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6912" activeTab="1"/>
  </bookViews>
  <sheets>
    <sheet name="Sheet1" sheetId="2" r:id="rId1"/>
    <sheet name="spotlevel_withseason_filtered -" sheetId="1" r:id="rId2"/>
  </sheets>
  <definedNames>
    <definedName name="_xlnm._FilterDatabase" localSheetId="1" hidden="1">'spotlevel_withseason_filtered -'!$A$1:$BN$2461</definedName>
  </definedNames>
  <calcPr calcId="0"/>
  <pivotCaches>
    <pivotCache cacheId="7" r:id="rId3"/>
  </pivotCaches>
</workbook>
</file>

<file path=xl/calcChain.xml><?xml version="1.0" encoding="utf-8"?>
<calcChain xmlns="http://schemas.openxmlformats.org/spreadsheetml/2006/main">
  <c r="BM2461" i="1" l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L348" i="1"/>
  <c r="BL347" i="1"/>
  <c r="BL346" i="1"/>
  <c r="BL345" i="1"/>
  <c r="BL344" i="1"/>
  <c r="BL343" i="1"/>
  <c r="BL342" i="1"/>
  <c r="BL341" i="1"/>
  <c r="BL340" i="1"/>
  <c r="BL339" i="1"/>
  <c r="BL338" i="1"/>
  <c r="BL337" i="1"/>
  <c r="BL336" i="1"/>
  <c r="BL335" i="1"/>
  <c r="BL334" i="1"/>
  <c r="BL333" i="1"/>
  <c r="BL332" i="1"/>
  <c r="BL331" i="1"/>
  <c r="BL330" i="1"/>
  <c r="BL329" i="1"/>
  <c r="BL328" i="1"/>
  <c r="BL327" i="1"/>
  <c r="BL326" i="1"/>
  <c r="BL325" i="1"/>
  <c r="BL324" i="1"/>
  <c r="BL323" i="1"/>
  <c r="BL322" i="1"/>
  <c r="BL321" i="1"/>
  <c r="BL320" i="1"/>
  <c r="BL319" i="1"/>
  <c r="BL318" i="1"/>
  <c r="BL317" i="1"/>
  <c r="BL316" i="1"/>
  <c r="BL315" i="1"/>
  <c r="BL314" i="1"/>
  <c r="BL313" i="1"/>
  <c r="BL312" i="1"/>
  <c r="BL311" i="1"/>
  <c r="BL310" i="1"/>
  <c r="BL309" i="1"/>
  <c r="BL308" i="1"/>
  <c r="BL307" i="1"/>
  <c r="BL306" i="1"/>
  <c r="BL305" i="1"/>
  <c r="BL304" i="1"/>
  <c r="BL303" i="1"/>
  <c r="BL302" i="1"/>
  <c r="BL301" i="1"/>
  <c r="BL300" i="1"/>
  <c r="BL299" i="1"/>
  <c r="BL298" i="1"/>
  <c r="BL297" i="1"/>
  <c r="BL296" i="1"/>
  <c r="BL295" i="1"/>
  <c r="BL294" i="1"/>
  <c r="BL293" i="1"/>
  <c r="BL292" i="1"/>
  <c r="BL291" i="1"/>
  <c r="BL290" i="1"/>
  <c r="BL289" i="1"/>
  <c r="BL288" i="1"/>
  <c r="BL287" i="1"/>
  <c r="BL286" i="1"/>
  <c r="BL285" i="1"/>
  <c r="BL284" i="1"/>
  <c r="BL283" i="1"/>
  <c r="BL282" i="1"/>
  <c r="BL281" i="1"/>
  <c r="BL280" i="1"/>
  <c r="BL279" i="1"/>
  <c r="BL278" i="1"/>
  <c r="BL277" i="1"/>
  <c r="BL276" i="1"/>
  <c r="BL275" i="1"/>
  <c r="BL274" i="1"/>
  <c r="BL273" i="1"/>
  <c r="BL272" i="1"/>
  <c r="BL271" i="1"/>
  <c r="BL270" i="1"/>
  <c r="BL269" i="1"/>
  <c r="BL268" i="1"/>
  <c r="BL267" i="1"/>
  <c r="BL266" i="1"/>
  <c r="BL265" i="1"/>
  <c r="BL264" i="1"/>
  <c r="BL263" i="1"/>
  <c r="BL262" i="1"/>
  <c r="BL261" i="1"/>
  <c r="BL260" i="1"/>
  <c r="BL259" i="1"/>
  <c r="BL258" i="1"/>
  <c r="BL257" i="1"/>
  <c r="BL256" i="1"/>
  <c r="BL255" i="1"/>
  <c r="BL254" i="1"/>
  <c r="BL253" i="1"/>
  <c r="BL252" i="1"/>
  <c r="BL251" i="1"/>
  <c r="BL250" i="1"/>
  <c r="BL249" i="1"/>
  <c r="BL248" i="1"/>
  <c r="BL247" i="1"/>
  <c r="BL246" i="1"/>
  <c r="BL245" i="1"/>
  <c r="BL244" i="1"/>
  <c r="BL243" i="1"/>
  <c r="BL242" i="1"/>
  <c r="BL241" i="1"/>
  <c r="BL240" i="1"/>
  <c r="BL239" i="1"/>
  <c r="BL238" i="1"/>
  <c r="BL237" i="1"/>
  <c r="BL236" i="1"/>
  <c r="BL235" i="1"/>
  <c r="BL234" i="1"/>
  <c r="BL233" i="1"/>
  <c r="BL232" i="1"/>
  <c r="BL231" i="1"/>
  <c r="BL230" i="1"/>
  <c r="BL229" i="1"/>
  <c r="BL228" i="1"/>
  <c r="BL227" i="1"/>
  <c r="BL226" i="1"/>
  <c r="BL225" i="1"/>
  <c r="BL224" i="1"/>
  <c r="BL223" i="1"/>
  <c r="BL222" i="1"/>
  <c r="BL221" i="1"/>
  <c r="BL220" i="1"/>
  <c r="BL219" i="1"/>
  <c r="BL218" i="1"/>
  <c r="BL217" i="1"/>
  <c r="BL216" i="1"/>
  <c r="BL215" i="1"/>
  <c r="BL214" i="1"/>
  <c r="BL213" i="1"/>
  <c r="BL212" i="1"/>
  <c r="BL211" i="1"/>
  <c r="BL210" i="1"/>
  <c r="BL209" i="1"/>
  <c r="BL208" i="1"/>
  <c r="BL207" i="1"/>
  <c r="BL206" i="1"/>
  <c r="BL205" i="1"/>
  <c r="BL204" i="1"/>
  <c r="BL203" i="1"/>
  <c r="BL202" i="1"/>
  <c r="BL201" i="1"/>
  <c r="BL200" i="1"/>
  <c r="BL199" i="1"/>
  <c r="BL198" i="1"/>
  <c r="BL197" i="1"/>
  <c r="BL196" i="1"/>
  <c r="BL195" i="1"/>
  <c r="BL194" i="1"/>
  <c r="BL193" i="1"/>
  <c r="BL192" i="1"/>
  <c r="BL191" i="1"/>
  <c r="BL190" i="1"/>
  <c r="BL189" i="1"/>
  <c r="BL188" i="1"/>
  <c r="BL187" i="1"/>
  <c r="BL186" i="1"/>
  <c r="BL185" i="1"/>
  <c r="BL184" i="1"/>
  <c r="BL183" i="1"/>
  <c r="BL182" i="1"/>
  <c r="BL181" i="1"/>
  <c r="BL180" i="1"/>
  <c r="BL179" i="1"/>
  <c r="BL178" i="1"/>
  <c r="BL177" i="1"/>
  <c r="BL176" i="1"/>
  <c r="BL175" i="1"/>
  <c r="BL174" i="1"/>
  <c r="BL173" i="1"/>
  <c r="BL172" i="1"/>
  <c r="BL171" i="1"/>
  <c r="BL170" i="1"/>
  <c r="BL169" i="1"/>
  <c r="BL168" i="1"/>
  <c r="BL167" i="1"/>
  <c r="BL166" i="1"/>
  <c r="BL165" i="1"/>
  <c r="BL164" i="1"/>
  <c r="BL163" i="1"/>
  <c r="BL162" i="1"/>
  <c r="BL161" i="1"/>
  <c r="BL160" i="1"/>
  <c r="BL159" i="1"/>
  <c r="BL158" i="1"/>
  <c r="BL157" i="1"/>
  <c r="BL156" i="1"/>
  <c r="BL155" i="1"/>
  <c r="BL154" i="1"/>
  <c r="BL153" i="1"/>
  <c r="BL152" i="1"/>
  <c r="BL151" i="1"/>
  <c r="BL150" i="1"/>
  <c r="BL149" i="1"/>
  <c r="BL148" i="1"/>
  <c r="BL147" i="1"/>
  <c r="BL146" i="1"/>
  <c r="BL145" i="1"/>
  <c r="BL144" i="1"/>
  <c r="BL143" i="1"/>
  <c r="BL142" i="1"/>
  <c r="BL141" i="1"/>
  <c r="BL140" i="1"/>
  <c r="BL139" i="1"/>
  <c r="BL138" i="1"/>
  <c r="BL137" i="1"/>
  <c r="BL136" i="1"/>
  <c r="BL135" i="1"/>
  <c r="BL134" i="1"/>
  <c r="BL133" i="1"/>
  <c r="BL132" i="1"/>
  <c r="BL131" i="1"/>
  <c r="BL130" i="1"/>
  <c r="BL129" i="1"/>
  <c r="BL128" i="1"/>
  <c r="BL127" i="1"/>
  <c r="BL126" i="1"/>
  <c r="BL125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N2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2" i="1"/>
  <c r="BL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K348" i="1"/>
  <c r="BK347" i="1"/>
  <c r="BK346" i="1"/>
  <c r="BK345" i="1"/>
  <c r="BK344" i="1"/>
  <c r="BK343" i="1"/>
  <c r="BK342" i="1"/>
  <c r="BK341" i="1"/>
  <c r="BK340" i="1"/>
  <c r="BK339" i="1"/>
  <c r="BK338" i="1"/>
  <c r="BK337" i="1"/>
  <c r="BK336" i="1"/>
  <c r="BK335" i="1"/>
  <c r="BK334" i="1"/>
  <c r="BK333" i="1"/>
  <c r="BK332" i="1"/>
  <c r="BK331" i="1"/>
  <c r="BK330" i="1"/>
  <c r="BK329" i="1"/>
  <c r="BK328" i="1"/>
  <c r="BK327" i="1"/>
  <c r="BK326" i="1"/>
  <c r="BK325" i="1"/>
  <c r="BK324" i="1"/>
  <c r="BK323" i="1"/>
  <c r="BK322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3" i="1"/>
  <c r="BK292" i="1"/>
  <c r="BK291" i="1"/>
  <c r="BK290" i="1"/>
  <c r="BK289" i="1"/>
  <c r="BK288" i="1"/>
  <c r="BK287" i="1"/>
  <c r="BK286" i="1"/>
  <c r="BK285" i="1"/>
  <c r="BK284" i="1"/>
  <c r="BK283" i="1"/>
  <c r="BK282" i="1"/>
  <c r="BK281" i="1"/>
  <c r="BK280" i="1"/>
  <c r="BK279" i="1"/>
  <c r="BK278" i="1"/>
  <c r="BK277" i="1"/>
  <c r="BK276" i="1"/>
  <c r="BK275" i="1"/>
  <c r="BK274" i="1"/>
  <c r="BK273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K239" i="1"/>
  <c r="BK238" i="1"/>
  <c r="BK237" i="1"/>
  <c r="BK236" i="1"/>
  <c r="BK235" i="1"/>
  <c r="BK234" i="1"/>
  <c r="BK233" i="1"/>
  <c r="BK232" i="1"/>
  <c r="BK231" i="1"/>
  <c r="BK230" i="1"/>
  <c r="BK229" i="1"/>
  <c r="BK228" i="1"/>
  <c r="BK227" i="1"/>
  <c r="BK226" i="1"/>
  <c r="BK225" i="1"/>
  <c r="BK224" i="1"/>
  <c r="BK223" i="1"/>
  <c r="BK222" i="1"/>
  <c r="BK221" i="1"/>
  <c r="BK220" i="1"/>
  <c r="BK219" i="1"/>
  <c r="BK218" i="1"/>
  <c r="BK217" i="1"/>
  <c r="BK216" i="1"/>
  <c r="BK215" i="1"/>
  <c r="BK214" i="1"/>
  <c r="BK213" i="1"/>
  <c r="BK212" i="1"/>
  <c r="BK211" i="1"/>
  <c r="BK210" i="1"/>
  <c r="BK209" i="1"/>
  <c r="BK208" i="1"/>
  <c r="BK207" i="1"/>
  <c r="BK206" i="1"/>
  <c r="BK205" i="1"/>
  <c r="BK204" i="1"/>
  <c r="BK203" i="1"/>
  <c r="BK202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7" i="1"/>
  <c r="BK186" i="1"/>
  <c r="BK185" i="1"/>
  <c r="BK184" i="1"/>
  <c r="BK183" i="1"/>
  <c r="BK182" i="1"/>
  <c r="BK181" i="1"/>
  <c r="BK180" i="1"/>
  <c r="BK179" i="1"/>
  <c r="BK178" i="1"/>
  <c r="BK177" i="1"/>
  <c r="BK176" i="1"/>
  <c r="BK175" i="1"/>
  <c r="BK174" i="1"/>
  <c r="BK173" i="1"/>
  <c r="BK172" i="1"/>
  <c r="BK171" i="1"/>
  <c r="BK170" i="1"/>
  <c r="BK169" i="1"/>
  <c r="BK168" i="1"/>
  <c r="BK167" i="1"/>
  <c r="BK166" i="1"/>
  <c r="BK165" i="1"/>
  <c r="BK164" i="1"/>
  <c r="BK163" i="1"/>
  <c r="BK162" i="1"/>
  <c r="BK161" i="1"/>
  <c r="BK160" i="1"/>
  <c r="BK159" i="1"/>
  <c r="BK158" i="1"/>
  <c r="BK157" i="1"/>
  <c r="BK156" i="1"/>
  <c r="BK155" i="1"/>
  <c r="BK154" i="1"/>
  <c r="BK153" i="1"/>
  <c r="BK152" i="1"/>
  <c r="BK151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BK127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K104" i="1"/>
  <c r="BK103" i="1"/>
  <c r="BK102" i="1"/>
  <c r="BK101" i="1"/>
  <c r="BK100" i="1"/>
  <c r="BK99" i="1"/>
  <c r="BK98" i="1"/>
  <c r="BK97" i="1"/>
  <c r="BK96" i="1"/>
  <c r="BK95" i="1"/>
  <c r="BK94" i="1"/>
  <c r="BK93" i="1"/>
  <c r="BK92" i="1"/>
  <c r="BK91" i="1"/>
  <c r="BK90" i="1"/>
  <c r="BK89" i="1"/>
  <c r="BK88" i="1"/>
  <c r="BK87" i="1"/>
  <c r="BK86" i="1"/>
  <c r="BK85" i="1"/>
  <c r="BK84" i="1"/>
  <c r="BK83" i="1"/>
  <c r="BK82" i="1"/>
  <c r="BK81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K3" i="1"/>
  <c r="BJ2461" i="1"/>
  <c r="BJ2460" i="1"/>
  <c r="BJ2459" i="1"/>
  <c r="BJ2458" i="1"/>
  <c r="BJ2457" i="1"/>
  <c r="BJ2456" i="1"/>
  <c r="BJ2455" i="1"/>
  <c r="BJ2454" i="1"/>
  <c r="BJ2453" i="1"/>
  <c r="BJ2452" i="1"/>
  <c r="BJ2451" i="1"/>
  <c r="BJ2450" i="1"/>
  <c r="BJ2449" i="1"/>
  <c r="BJ2448" i="1"/>
  <c r="BJ2447" i="1"/>
  <c r="BJ2446" i="1"/>
  <c r="BJ2445" i="1"/>
  <c r="BJ2444" i="1"/>
  <c r="BJ2443" i="1"/>
  <c r="BJ2442" i="1"/>
  <c r="BJ2441" i="1"/>
  <c r="BJ2440" i="1"/>
  <c r="BJ2439" i="1"/>
  <c r="BJ2438" i="1"/>
  <c r="BJ2437" i="1"/>
  <c r="BJ2436" i="1"/>
  <c r="BJ2435" i="1"/>
  <c r="BJ2434" i="1"/>
  <c r="BJ2433" i="1"/>
  <c r="BJ2432" i="1"/>
  <c r="BJ2431" i="1"/>
  <c r="BJ2430" i="1"/>
  <c r="BJ2429" i="1"/>
  <c r="BJ2428" i="1"/>
  <c r="BJ2427" i="1"/>
  <c r="BJ2426" i="1"/>
  <c r="BJ2425" i="1"/>
  <c r="BJ2424" i="1"/>
  <c r="BJ2423" i="1"/>
  <c r="BJ2422" i="1"/>
  <c r="BJ2421" i="1"/>
  <c r="BJ2420" i="1"/>
  <c r="BJ2419" i="1"/>
  <c r="BJ2418" i="1"/>
  <c r="BJ2417" i="1"/>
  <c r="BJ2416" i="1"/>
  <c r="BJ2415" i="1"/>
  <c r="BJ2414" i="1"/>
  <c r="BJ2413" i="1"/>
  <c r="BJ2412" i="1"/>
  <c r="BJ2411" i="1"/>
  <c r="BJ2410" i="1"/>
  <c r="BJ2409" i="1"/>
  <c r="BJ2408" i="1"/>
  <c r="BJ2407" i="1"/>
  <c r="BJ2406" i="1"/>
  <c r="BJ2405" i="1"/>
  <c r="BJ2404" i="1"/>
  <c r="BJ2403" i="1"/>
  <c r="BJ2402" i="1"/>
  <c r="BJ2401" i="1"/>
  <c r="BJ2400" i="1"/>
  <c r="BJ2399" i="1"/>
  <c r="BJ2398" i="1"/>
  <c r="BJ2397" i="1"/>
  <c r="BJ2396" i="1"/>
  <c r="BJ2395" i="1"/>
  <c r="BJ2394" i="1"/>
  <c r="BJ2393" i="1"/>
  <c r="BJ2392" i="1"/>
  <c r="BJ2391" i="1"/>
  <c r="BJ2390" i="1"/>
  <c r="BJ2389" i="1"/>
  <c r="BJ2388" i="1"/>
  <c r="BJ2387" i="1"/>
  <c r="BJ2386" i="1"/>
  <c r="BJ2385" i="1"/>
  <c r="BJ2384" i="1"/>
  <c r="BJ2383" i="1"/>
  <c r="BJ2382" i="1"/>
  <c r="BJ2381" i="1"/>
  <c r="BJ2380" i="1"/>
  <c r="BJ2379" i="1"/>
  <c r="BJ2378" i="1"/>
  <c r="BJ2377" i="1"/>
  <c r="BJ2376" i="1"/>
  <c r="BJ2375" i="1"/>
  <c r="BJ2374" i="1"/>
  <c r="BJ2373" i="1"/>
  <c r="BJ2372" i="1"/>
  <c r="BJ2371" i="1"/>
  <c r="BJ2370" i="1"/>
  <c r="BJ2369" i="1"/>
  <c r="BJ2368" i="1"/>
  <c r="BJ2367" i="1"/>
  <c r="BJ2366" i="1"/>
  <c r="BJ2365" i="1"/>
  <c r="BJ2364" i="1"/>
  <c r="BJ2363" i="1"/>
  <c r="BJ2362" i="1"/>
  <c r="BJ2361" i="1"/>
  <c r="BJ2360" i="1"/>
  <c r="BJ2359" i="1"/>
  <c r="BJ2358" i="1"/>
  <c r="BJ2357" i="1"/>
  <c r="BJ2356" i="1"/>
  <c r="BJ2355" i="1"/>
  <c r="BJ2354" i="1"/>
  <c r="BJ2353" i="1"/>
  <c r="BJ2352" i="1"/>
  <c r="BJ2351" i="1"/>
  <c r="BJ2350" i="1"/>
  <c r="BJ2349" i="1"/>
  <c r="BJ2348" i="1"/>
  <c r="BJ2347" i="1"/>
  <c r="BJ2346" i="1"/>
  <c r="BJ2345" i="1"/>
  <c r="BJ2344" i="1"/>
  <c r="BJ2343" i="1"/>
  <c r="BJ2342" i="1"/>
  <c r="BJ2341" i="1"/>
  <c r="BJ2340" i="1"/>
  <c r="BJ2339" i="1"/>
  <c r="BJ2338" i="1"/>
  <c r="BJ2337" i="1"/>
  <c r="BJ2336" i="1"/>
  <c r="BJ2335" i="1"/>
  <c r="BJ2334" i="1"/>
  <c r="BJ2333" i="1"/>
  <c r="BJ2332" i="1"/>
  <c r="BJ2331" i="1"/>
  <c r="BJ2330" i="1"/>
  <c r="BJ2329" i="1"/>
  <c r="BJ2328" i="1"/>
  <c r="BJ2327" i="1"/>
  <c r="BJ2326" i="1"/>
  <c r="BJ2325" i="1"/>
  <c r="BJ2324" i="1"/>
  <c r="BJ2323" i="1"/>
  <c r="BJ2322" i="1"/>
  <c r="BJ2321" i="1"/>
  <c r="BJ2320" i="1"/>
  <c r="BJ2319" i="1"/>
  <c r="BJ2318" i="1"/>
  <c r="BJ2317" i="1"/>
  <c r="BJ2316" i="1"/>
  <c r="BJ2315" i="1"/>
  <c r="BJ2314" i="1"/>
  <c r="BJ2313" i="1"/>
  <c r="BJ2312" i="1"/>
  <c r="BJ2311" i="1"/>
  <c r="BJ2310" i="1"/>
  <c r="BJ2309" i="1"/>
  <c r="BJ2308" i="1"/>
  <c r="BJ2307" i="1"/>
  <c r="BJ2306" i="1"/>
  <c r="BJ2305" i="1"/>
  <c r="BJ2304" i="1"/>
  <c r="BJ2303" i="1"/>
  <c r="BJ2302" i="1"/>
  <c r="BJ2301" i="1"/>
  <c r="BJ2300" i="1"/>
  <c r="BJ2299" i="1"/>
  <c r="BJ2298" i="1"/>
  <c r="BJ2297" i="1"/>
  <c r="BJ2296" i="1"/>
  <c r="BJ2295" i="1"/>
  <c r="BJ2294" i="1"/>
  <c r="BJ2293" i="1"/>
  <c r="BJ2292" i="1"/>
  <c r="BJ2291" i="1"/>
  <c r="BJ2290" i="1"/>
  <c r="BJ2289" i="1"/>
  <c r="BJ2288" i="1"/>
  <c r="BJ2287" i="1"/>
  <c r="BJ2286" i="1"/>
  <c r="BJ2285" i="1"/>
  <c r="BJ2284" i="1"/>
  <c r="BJ2283" i="1"/>
  <c r="BJ2282" i="1"/>
  <c r="BJ2281" i="1"/>
  <c r="BJ2280" i="1"/>
  <c r="BJ2279" i="1"/>
  <c r="BJ2278" i="1"/>
  <c r="BJ2277" i="1"/>
  <c r="BJ2276" i="1"/>
  <c r="BJ2275" i="1"/>
  <c r="BJ2274" i="1"/>
  <c r="BJ2273" i="1"/>
  <c r="BJ2272" i="1"/>
  <c r="BJ2271" i="1"/>
  <c r="BJ2270" i="1"/>
  <c r="BJ2269" i="1"/>
  <c r="BJ2268" i="1"/>
  <c r="BJ2267" i="1"/>
  <c r="BJ2266" i="1"/>
  <c r="BJ2265" i="1"/>
  <c r="BJ2264" i="1"/>
  <c r="BJ2263" i="1"/>
  <c r="BJ2262" i="1"/>
  <c r="BJ2261" i="1"/>
  <c r="BJ2260" i="1"/>
  <c r="BJ2259" i="1"/>
  <c r="BJ2258" i="1"/>
  <c r="BJ2257" i="1"/>
  <c r="BJ2256" i="1"/>
  <c r="BJ2255" i="1"/>
  <c r="BJ2254" i="1"/>
  <c r="BJ2253" i="1"/>
  <c r="BJ2252" i="1"/>
  <c r="BJ2251" i="1"/>
  <c r="BJ2250" i="1"/>
  <c r="BJ2249" i="1"/>
  <c r="BJ2248" i="1"/>
  <c r="BJ2247" i="1"/>
  <c r="BJ2246" i="1"/>
  <c r="BJ2245" i="1"/>
  <c r="BJ2244" i="1"/>
  <c r="BJ2243" i="1"/>
  <c r="BJ2242" i="1"/>
  <c r="BJ2241" i="1"/>
  <c r="BJ2240" i="1"/>
  <c r="BJ2239" i="1"/>
  <c r="BJ2238" i="1"/>
  <c r="BJ2237" i="1"/>
  <c r="BJ2236" i="1"/>
  <c r="BJ2235" i="1"/>
  <c r="BJ2234" i="1"/>
  <c r="BJ2233" i="1"/>
  <c r="BJ2232" i="1"/>
  <c r="BJ2231" i="1"/>
  <c r="BJ2230" i="1"/>
  <c r="BJ2229" i="1"/>
  <c r="BJ2228" i="1"/>
  <c r="BJ2227" i="1"/>
  <c r="BJ2226" i="1"/>
  <c r="BJ2225" i="1"/>
  <c r="BJ2224" i="1"/>
  <c r="BJ2223" i="1"/>
  <c r="BJ2222" i="1"/>
  <c r="BJ2221" i="1"/>
  <c r="BJ2220" i="1"/>
  <c r="BJ2219" i="1"/>
  <c r="BJ2218" i="1"/>
  <c r="BJ2217" i="1"/>
  <c r="BJ2216" i="1"/>
  <c r="BJ2215" i="1"/>
  <c r="BJ2214" i="1"/>
  <c r="BJ2213" i="1"/>
  <c r="BJ2212" i="1"/>
  <c r="BJ2211" i="1"/>
  <c r="BJ2210" i="1"/>
  <c r="BJ2209" i="1"/>
  <c r="BJ2208" i="1"/>
  <c r="BJ2207" i="1"/>
  <c r="BJ2206" i="1"/>
  <c r="BJ2205" i="1"/>
  <c r="BJ2204" i="1"/>
  <c r="BJ2203" i="1"/>
  <c r="BJ2202" i="1"/>
  <c r="BJ2201" i="1"/>
  <c r="BJ2200" i="1"/>
  <c r="BJ2199" i="1"/>
  <c r="BJ2198" i="1"/>
  <c r="BJ2197" i="1"/>
  <c r="BJ2196" i="1"/>
  <c r="BJ2195" i="1"/>
  <c r="BJ2194" i="1"/>
  <c r="BJ2193" i="1"/>
  <c r="BJ2192" i="1"/>
  <c r="BJ2191" i="1"/>
  <c r="BJ2190" i="1"/>
  <c r="BJ2189" i="1"/>
  <c r="BJ2188" i="1"/>
  <c r="BJ2187" i="1"/>
  <c r="BJ2186" i="1"/>
  <c r="BJ2185" i="1"/>
  <c r="BJ2184" i="1"/>
  <c r="BJ2183" i="1"/>
  <c r="BJ2182" i="1"/>
  <c r="BJ2181" i="1"/>
  <c r="BJ2180" i="1"/>
  <c r="BJ2179" i="1"/>
  <c r="BJ2178" i="1"/>
  <c r="BJ2177" i="1"/>
  <c r="BJ2176" i="1"/>
  <c r="BJ2175" i="1"/>
  <c r="BJ2174" i="1"/>
  <c r="BJ2173" i="1"/>
  <c r="BJ2172" i="1"/>
  <c r="BJ2171" i="1"/>
  <c r="BJ2170" i="1"/>
  <c r="BJ2169" i="1"/>
  <c r="BJ2168" i="1"/>
  <c r="BJ2167" i="1"/>
  <c r="BJ2166" i="1"/>
  <c r="BJ2165" i="1"/>
  <c r="BJ2164" i="1"/>
  <c r="BJ2163" i="1"/>
  <c r="BJ2162" i="1"/>
  <c r="BJ2161" i="1"/>
  <c r="BJ2160" i="1"/>
  <c r="BJ2159" i="1"/>
  <c r="BJ2158" i="1"/>
  <c r="BJ2157" i="1"/>
  <c r="BJ2156" i="1"/>
  <c r="BJ2155" i="1"/>
  <c r="BJ2154" i="1"/>
  <c r="BJ2153" i="1"/>
  <c r="BJ2152" i="1"/>
  <c r="BJ2151" i="1"/>
  <c r="BJ2150" i="1"/>
  <c r="BJ2149" i="1"/>
  <c r="BJ2148" i="1"/>
  <c r="BJ2147" i="1"/>
  <c r="BJ2146" i="1"/>
  <c r="BJ2145" i="1"/>
  <c r="BJ2144" i="1"/>
  <c r="BJ2143" i="1"/>
  <c r="BJ2142" i="1"/>
  <c r="BJ2141" i="1"/>
  <c r="BJ2140" i="1"/>
  <c r="BJ2139" i="1"/>
  <c r="BJ2138" i="1"/>
  <c r="BJ2137" i="1"/>
  <c r="BJ2136" i="1"/>
  <c r="BJ2135" i="1"/>
  <c r="BJ2134" i="1"/>
  <c r="BJ2133" i="1"/>
  <c r="BJ2132" i="1"/>
  <c r="BJ2131" i="1"/>
  <c r="BJ2130" i="1"/>
  <c r="BJ2129" i="1"/>
  <c r="BJ2128" i="1"/>
  <c r="BJ2127" i="1"/>
  <c r="BJ2126" i="1"/>
  <c r="BJ2125" i="1"/>
  <c r="BJ2124" i="1"/>
  <c r="BJ2123" i="1"/>
  <c r="BJ2122" i="1"/>
  <c r="BJ2121" i="1"/>
  <c r="BJ2120" i="1"/>
  <c r="BJ2119" i="1"/>
  <c r="BJ2118" i="1"/>
  <c r="BJ2117" i="1"/>
  <c r="BJ2116" i="1"/>
  <c r="BJ2115" i="1"/>
  <c r="BJ2114" i="1"/>
  <c r="BJ2113" i="1"/>
  <c r="BJ2112" i="1"/>
  <c r="BJ2111" i="1"/>
  <c r="BJ2110" i="1"/>
  <c r="BJ2109" i="1"/>
  <c r="BJ2108" i="1"/>
  <c r="BJ2107" i="1"/>
  <c r="BJ2106" i="1"/>
  <c r="BJ2105" i="1"/>
  <c r="BJ2104" i="1"/>
  <c r="BJ2103" i="1"/>
  <c r="BJ2102" i="1"/>
  <c r="BJ2101" i="1"/>
  <c r="BJ2100" i="1"/>
  <c r="BJ2099" i="1"/>
  <c r="BJ2098" i="1"/>
  <c r="BJ2097" i="1"/>
  <c r="BJ2096" i="1"/>
  <c r="BJ2095" i="1"/>
  <c r="BJ2094" i="1"/>
  <c r="BJ2093" i="1"/>
  <c r="BJ2092" i="1"/>
  <c r="BJ2091" i="1"/>
  <c r="BJ2090" i="1"/>
  <c r="BJ2089" i="1"/>
  <c r="BJ2088" i="1"/>
  <c r="BJ2087" i="1"/>
  <c r="BJ2086" i="1"/>
  <c r="BJ2085" i="1"/>
  <c r="BJ2084" i="1"/>
  <c r="BJ2083" i="1"/>
  <c r="BJ2082" i="1"/>
  <c r="BJ2081" i="1"/>
  <c r="BJ2080" i="1"/>
  <c r="BJ2079" i="1"/>
  <c r="BJ2078" i="1"/>
  <c r="BJ2077" i="1"/>
  <c r="BJ2076" i="1"/>
  <c r="BJ2075" i="1"/>
  <c r="BJ2074" i="1"/>
  <c r="BJ2073" i="1"/>
  <c r="BJ2072" i="1"/>
  <c r="BJ2071" i="1"/>
  <c r="BJ2070" i="1"/>
  <c r="BJ2069" i="1"/>
  <c r="BJ2068" i="1"/>
  <c r="BJ2067" i="1"/>
  <c r="BJ2066" i="1"/>
  <c r="BJ2065" i="1"/>
  <c r="BJ2064" i="1"/>
  <c r="BJ2063" i="1"/>
  <c r="BJ2062" i="1"/>
  <c r="BJ2061" i="1"/>
  <c r="BJ2060" i="1"/>
  <c r="BJ2059" i="1"/>
  <c r="BJ2058" i="1"/>
  <c r="BJ2057" i="1"/>
  <c r="BJ2056" i="1"/>
  <c r="BJ2055" i="1"/>
  <c r="BJ2054" i="1"/>
  <c r="BJ2053" i="1"/>
  <c r="BJ2052" i="1"/>
  <c r="BJ2051" i="1"/>
  <c r="BJ2050" i="1"/>
  <c r="BJ2049" i="1"/>
  <c r="BJ2048" i="1"/>
  <c r="BJ2047" i="1"/>
  <c r="BJ2046" i="1"/>
  <c r="BJ2045" i="1"/>
  <c r="BJ2044" i="1"/>
  <c r="BJ2043" i="1"/>
  <c r="BJ2042" i="1"/>
  <c r="BJ2041" i="1"/>
  <c r="BJ2040" i="1"/>
  <c r="BJ2039" i="1"/>
  <c r="BJ2038" i="1"/>
  <c r="BJ2037" i="1"/>
  <c r="BJ2036" i="1"/>
  <c r="BJ2035" i="1"/>
  <c r="BJ2034" i="1"/>
  <c r="BJ2033" i="1"/>
  <c r="BJ2032" i="1"/>
  <c r="BJ2031" i="1"/>
  <c r="BJ2030" i="1"/>
  <c r="BJ2029" i="1"/>
  <c r="BJ2028" i="1"/>
  <c r="BJ2027" i="1"/>
  <c r="BJ2026" i="1"/>
  <c r="BJ2025" i="1"/>
  <c r="BJ2024" i="1"/>
  <c r="BJ2023" i="1"/>
  <c r="BJ2022" i="1"/>
  <c r="BJ2021" i="1"/>
  <c r="BJ2020" i="1"/>
  <c r="BJ2019" i="1"/>
  <c r="BJ2018" i="1"/>
  <c r="BJ2017" i="1"/>
  <c r="BJ2016" i="1"/>
  <c r="BJ2015" i="1"/>
  <c r="BJ2014" i="1"/>
  <c r="BJ2013" i="1"/>
  <c r="BJ2012" i="1"/>
  <c r="BJ2011" i="1"/>
  <c r="BJ2010" i="1"/>
  <c r="BJ2009" i="1"/>
  <c r="BJ2008" i="1"/>
  <c r="BJ2007" i="1"/>
  <c r="BJ2006" i="1"/>
  <c r="BJ2005" i="1"/>
  <c r="BJ2004" i="1"/>
  <c r="BJ2003" i="1"/>
  <c r="BJ2002" i="1"/>
  <c r="BJ2001" i="1"/>
  <c r="BJ2000" i="1"/>
  <c r="BJ1999" i="1"/>
  <c r="BJ1998" i="1"/>
  <c r="BJ1997" i="1"/>
  <c r="BJ1996" i="1"/>
  <c r="BJ1995" i="1"/>
  <c r="BJ1994" i="1"/>
  <c r="BJ1993" i="1"/>
  <c r="BJ1992" i="1"/>
  <c r="BJ1991" i="1"/>
  <c r="BJ1990" i="1"/>
  <c r="BJ1989" i="1"/>
  <c r="BJ1988" i="1"/>
  <c r="BJ1987" i="1"/>
  <c r="BJ1986" i="1"/>
  <c r="BJ1985" i="1"/>
  <c r="BJ1984" i="1"/>
  <c r="BJ1983" i="1"/>
  <c r="BJ1982" i="1"/>
  <c r="BJ1981" i="1"/>
  <c r="BJ1980" i="1"/>
  <c r="BJ1979" i="1"/>
  <c r="BJ1978" i="1"/>
  <c r="BJ1977" i="1"/>
  <c r="BJ1976" i="1"/>
  <c r="BJ1975" i="1"/>
  <c r="BJ1974" i="1"/>
  <c r="BJ1973" i="1"/>
  <c r="BJ1972" i="1"/>
  <c r="BJ1971" i="1"/>
  <c r="BJ1970" i="1"/>
  <c r="BJ1969" i="1"/>
  <c r="BJ1968" i="1"/>
  <c r="BJ1967" i="1"/>
  <c r="BJ1966" i="1"/>
  <c r="BJ1965" i="1"/>
  <c r="BJ1964" i="1"/>
  <c r="BJ1963" i="1"/>
  <c r="BJ1962" i="1"/>
  <c r="BJ1961" i="1"/>
  <c r="BJ1960" i="1"/>
  <c r="BJ1959" i="1"/>
  <c r="BJ1958" i="1"/>
  <c r="BJ1957" i="1"/>
  <c r="BJ1956" i="1"/>
  <c r="BJ1955" i="1"/>
  <c r="BJ1954" i="1"/>
  <c r="BJ1953" i="1"/>
  <c r="BJ1952" i="1"/>
  <c r="BJ1951" i="1"/>
  <c r="BJ1950" i="1"/>
  <c r="BJ1949" i="1"/>
  <c r="BJ1948" i="1"/>
  <c r="BJ1947" i="1"/>
  <c r="BJ1946" i="1"/>
  <c r="BJ1945" i="1"/>
  <c r="BJ1944" i="1"/>
  <c r="BJ1943" i="1"/>
  <c r="BJ1942" i="1"/>
  <c r="BJ1941" i="1"/>
  <c r="BJ1940" i="1"/>
  <c r="BJ1939" i="1"/>
  <c r="BJ1938" i="1"/>
  <c r="BJ1937" i="1"/>
  <c r="BJ1936" i="1"/>
  <c r="BJ1935" i="1"/>
  <c r="BJ1934" i="1"/>
  <c r="BJ1933" i="1"/>
  <c r="BJ1932" i="1"/>
  <c r="BJ1931" i="1"/>
  <c r="BJ1930" i="1"/>
  <c r="BJ1929" i="1"/>
  <c r="BJ1928" i="1"/>
  <c r="BJ1927" i="1"/>
  <c r="BJ1926" i="1"/>
  <c r="BJ1925" i="1"/>
  <c r="BJ1924" i="1"/>
  <c r="BJ1923" i="1"/>
  <c r="BJ1922" i="1"/>
  <c r="BJ1921" i="1"/>
  <c r="BJ1920" i="1"/>
  <c r="BJ1919" i="1"/>
  <c r="BJ1918" i="1"/>
  <c r="BJ1917" i="1"/>
  <c r="BJ1916" i="1"/>
  <c r="BJ1915" i="1"/>
  <c r="BJ1914" i="1"/>
  <c r="BJ1913" i="1"/>
  <c r="BJ1912" i="1"/>
  <c r="BJ1911" i="1"/>
  <c r="BJ1910" i="1"/>
  <c r="BJ1909" i="1"/>
  <c r="BJ1908" i="1"/>
  <c r="BJ1907" i="1"/>
  <c r="BJ1906" i="1"/>
  <c r="BJ1905" i="1"/>
  <c r="BJ1904" i="1"/>
  <c r="BJ1903" i="1"/>
  <c r="BJ1902" i="1"/>
  <c r="BJ1901" i="1"/>
  <c r="BJ1900" i="1"/>
  <c r="BJ1899" i="1"/>
  <c r="BJ1898" i="1"/>
  <c r="BJ1897" i="1"/>
  <c r="BJ1896" i="1"/>
  <c r="BJ1895" i="1"/>
  <c r="BJ1894" i="1"/>
  <c r="BJ1893" i="1"/>
  <c r="BJ1892" i="1"/>
  <c r="BJ1891" i="1"/>
  <c r="BJ1890" i="1"/>
  <c r="BJ1889" i="1"/>
  <c r="BJ1888" i="1"/>
  <c r="BJ1887" i="1"/>
  <c r="BJ1886" i="1"/>
  <c r="BJ1885" i="1"/>
  <c r="BJ1884" i="1"/>
  <c r="BJ1883" i="1"/>
  <c r="BJ1882" i="1"/>
  <c r="BJ1881" i="1"/>
  <c r="BJ1880" i="1"/>
  <c r="BJ1879" i="1"/>
  <c r="BJ1878" i="1"/>
  <c r="BJ1877" i="1"/>
  <c r="BJ1876" i="1"/>
  <c r="BJ1875" i="1"/>
  <c r="BJ1874" i="1"/>
  <c r="BJ1873" i="1"/>
  <c r="BJ1872" i="1"/>
  <c r="BJ1871" i="1"/>
  <c r="BJ1870" i="1"/>
  <c r="BJ1869" i="1"/>
  <c r="BJ1868" i="1"/>
  <c r="BJ1867" i="1"/>
  <c r="BJ1866" i="1"/>
  <c r="BJ1865" i="1"/>
  <c r="BJ1864" i="1"/>
  <c r="BJ1863" i="1"/>
  <c r="BJ1862" i="1"/>
  <c r="BJ1861" i="1"/>
  <c r="BJ1860" i="1"/>
  <c r="BJ1859" i="1"/>
  <c r="BJ1858" i="1"/>
  <c r="BJ1857" i="1"/>
  <c r="BJ1856" i="1"/>
  <c r="BJ1855" i="1"/>
  <c r="BJ1854" i="1"/>
  <c r="BJ1853" i="1"/>
  <c r="BJ1852" i="1"/>
  <c r="BJ1851" i="1"/>
  <c r="BJ1850" i="1"/>
  <c r="BJ1849" i="1"/>
  <c r="BJ1848" i="1"/>
  <c r="BJ1847" i="1"/>
  <c r="BJ1846" i="1"/>
  <c r="BJ1845" i="1"/>
  <c r="BJ1844" i="1"/>
  <c r="BJ1843" i="1"/>
  <c r="BJ1842" i="1"/>
  <c r="BJ1841" i="1"/>
  <c r="BJ1840" i="1"/>
  <c r="BJ1839" i="1"/>
  <c r="BJ1838" i="1"/>
  <c r="BJ1837" i="1"/>
  <c r="BJ1836" i="1"/>
  <c r="BJ1835" i="1"/>
  <c r="BJ1834" i="1"/>
  <c r="BJ1833" i="1"/>
  <c r="BJ1832" i="1"/>
  <c r="BJ1831" i="1"/>
  <c r="BJ1830" i="1"/>
  <c r="BJ1829" i="1"/>
  <c r="BJ1828" i="1"/>
  <c r="BJ1827" i="1"/>
  <c r="BJ1826" i="1"/>
  <c r="BJ1825" i="1"/>
  <c r="BJ1824" i="1"/>
  <c r="BJ1823" i="1"/>
  <c r="BJ1822" i="1"/>
  <c r="BJ1821" i="1"/>
  <c r="BJ1820" i="1"/>
  <c r="BJ1819" i="1"/>
  <c r="BJ1818" i="1"/>
  <c r="BJ1817" i="1"/>
  <c r="BJ1816" i="1"/>
  <c r="BJ1815" i="1"/>
  <c r="BJ1814" i="1"/>
  <c r="BJ1813" i="1"/>
  <c r="BJ1812" i="1"/>
  <c r="BJ1811" i="1"/>
  <c r="BJ1810" i="1"/>
  <c r="BJ1809" i="1"/>
  <c r="BJ1808" i="1"/>
  <c r="BJ1807" i="1"/>
  <c r="BJ1806" i="1"/>
  <c r="BJ1805" i="1"/>
  <c r="BJ1804" i="1"/>
  <c r="BJ1803" i="1"/>
  <c r="BJ1802" i="1"/>
  <c r="BJ1801" i="1"/>
  <c r="BJ1800" i="1"/>
  <c r="BJ1799" i="1"/>
  <c r="BJ1798" i="1"/>
  <c r="BJ1797" i="1"/>
  <c r="BJ1796" i="1"/>
  <c r="BJ1795" i="1"/>
  <c r="BJ1794" i="1"/>
  <c r="BJ1793" i="1"/>
  <c r="BJ1792" i="1"/>
  <c r="BJ1791" i="1"/>
  <c r="BJ1790" i="1"/>
  <c r="BJ1789" i="1"/>
  <c r="BJ1788" i="1"/>
  <c r="BJ1787" i="1"/>
  <c r="BJ1786" i="1"/>
  <c r="BJ1785" i="1"/>
  <c r="BJ1784" i="1"/>
  <c r="BJ1783" i="1"/>
  <c r="BJ1782" i="1"/>
  <c r="BJ1781" i="1"/>
  <c r="BJ1780" i="1"/>
  <c r="BJ1779" i="1"/>
  <c r="BJ1778" i="1"/>
  <c r="BJ1777" i="1"/>
  <c r="BJ1776" i="1"/>
  <c r="BJ1775" i="1"/>
  <c r="BJ1774" i="1"/>
  <c r="BJ1773" i="1"/>
  <c r="BJ1772" i="1"/>
  <c r="BJ1771" i="1"/>
  <c r="BJ1770" i="1"/>
  <c r="BJ1769" i="1"/>
  <c r="BJ1768" i="1"/>
  <c r="BJ1767" i="1"/>
  <c r="BJ1766" i="1"/>
  <c r="BJ1765" i="1"/>
  <c r="BJ1764" i="1"/>
  <c r="BJ1763" i="1"/>
  <c r="BJ1762" i="1"/>
  <c r="BJ1761" i="1"/>
  <c r="BJ1760" i="1"/>
  <c r="BJ1759" i="1"/>
  <c r="BJ1758" i="1"/>
  <c r="BJ1757" i="1"/>
  <c r="BJ1756" i="1"/>
  <c r="BJ1755" i="1"/>
  <c r="BJ1754" i="1"/>
  <c r="BJ1753" i="1"/>
  <c r="BJ1752" i="1"/>
  <c r="BJ1751" i="1"/>
  <c r="BJ1750" i="1"/>
  <c r="BJ1749" i="1"/>
  <c r="BJ1748" i="1"/>
  <c r="BJ1747" i="1"/>
  <c r="BJ1746" i="1"/>
  <c r="BJ1745" i="1"/>
  <c r="BJ1744" i="1"/>
  <c r="BJ1743" i="1"/>
  <c r="BJ1742" i="1"/>
  <c r="BJ1741" i="1"/>
  <c r="BJ1740" i="1"/>
  <c r="BJ1739" i="1"/>
  <c r="BJ1738" i="1"/>
  <c r="BJ1737" i="1"/>
  <c r="BJ1736" i="1"/>
  <c r="BJ1735" i="1"/>
  <c r="BJ1734" i="1"/>
  <c r="BJ1733" i="1"/>
  <c r="BJ1732" i="1"/>
  <c r="BJ1731" i="1"/>
  <c r="BJ1730" i="1"/>
  <c r="BJ1729" i="1"/>
  <c r="BJ1728" i="1"/>
  <c r="BJ1727" i="1"/>
  <c r="BJ1726" i="1"/>
  <c r="BJ1725" i="1"/>
  <c r="BJ1724" i="1"/>
  <c r="BJ1723" i="1"/>
  <c r="BJ1722" i="1"/>
  <c r="BJ1721" i="1"/>
  <c r="BJ1720" i="1"/>
  <c r="BJ1719" i="1"/>
  <c r="BJ1718" i="1"/>
  <c r="BJ1717" i="1"/>
  <c r="BJ1716" i="1"/>
  <c r="BJ1715" i="1"/>
  <c r="BJ1714" i="1"/>
  <c r="BJ1713" i="1"/>
  <c r="BJ1712" i="1"/>
  <c r="BJ1711" i="1"/>
  <c r="BJ1710" i="1"/>
  <c r="BJ1709" i="1"/>
  <c r="BJ1708" i="1"/>
  <c r="BJ1707" i="1"/>
  <c r="BJ1706" i="1"/>
  <c r="BJ1705" i="1"/>
  <c r="BJ1704" i="1"/>
  <c r="BJ1703" i="1"/>
  <c r="BJ1702" i="1"/>
  <c r="BJ1701" i="1"/>
  <c r="BJ1700" i="1"/>
  <c r="BJ1699" i="1"/>
  <c r="BJ1698" i="1"/>
  <c r="BJ1697" i="1"/>
  <c r="BJ1696" i="1"/>
  <c r="BJ1695" i="1"/>
  <c r="BJ1694" i="1"/>
  <c r="BJ1693" i="1"/>
  <c r="BJ1692" i="1"/>
  <c r="BJ1691" i="1"/>
  <c r="BJ1690" i="1"/>
  <c r="BJ1689" i="1"/>
  <c r="BJ1688" i="1"/>
  <c r="BJ1687" i="1"/>
  <c r="BJ1686" i="1"/>
  <c r="BJ1685" i="1"/>
  <c r="BJ1684" i="1"/>
  <c r="BJ1683" i="1"/>
  <c r="BJ1682" i="1"/>
  <c r="BJ1681" i="1"/>
  <c r="BJ1680" i="1"/>
  <c r="BJ1679" i="1"/>
  <c r="BJ1678" i="1"/>
  <c r="BJ1677" i="1"/>
  <c r="BJ1676" i="1"/>
  <c r="BJ1675" i="1"/>
  <c r="BJ1674" i="1"/>
  <c r="BJ1673" i="1"/>
  <c r="BJ1672" i="1"/>
  <c r="BJ1671" i="1"/>
  <c r="BJ1670" i="1"/>
  <c r="BJ1669" i="1"/>
  <c r="BJ1668" i="1"/>
  <c r="BJ1667" i="1"/>
  <c r="BJ1666" i="1"/>
  <c r="BJ1665" i="1"/>
  <c r="BJ1664" i="1"/>
  <c r="BJ1663" i="1"/>
  <c r="BJ1662" i="1"/>
  <c r="BJ1661" i="1"/>
  <c r="BJ1660" i="1"/>
  <c r="BJ1659" i="1"/>
  <c r="BJ1658" i="1"/>
  <c r="BJ1657" i="1"/>
  <c r="BJ1656" i="1"/>
  <c r="BJ1655" i="1"/>
  <c r="BJ1654" i="1"/>
  <c r="BJ1653" i="1"/>
  <c r="BJ1652" i="1"/>
  <c r="BJ1651" i="1"/>
  <c r="BJ1650" i="1"/>
  <c r="BJ1649" i="1"/>
  <c r="BJ1648" i="1"/>
  <c r="BJ1647" i="1"/>
  <c r="BJ1646" i="1"/>
  <c r="BJ1645" i="1"/>
  <c r="BJ1644" i="1"/>
  <c r="BJ1643" i="1"/>
  <c r="BJ1642" i="1"/>
  <c r="BJ1641" i="1"/>
  <c r="BJ1640" i="1"/>
  <c r="BJ1639" i="1"/>
  <c r="BJ1638" i="1"/>
  <c r="BJ1637" i="1"/>
  <c r="BJ1636" i="1"/>
  <c r="BJ1635" i="1"/>
  <c r="BJ1634" i="1"/>
  <c r="BJ1633" i="1"/>
  <c r="BJ1632" i="1"/>
  <c r="BJ1631" i="1"/>
  <c r="BJ1630" i="1"/>
  <c r="BJ1629" i="1"/>
  <c r="BJ1628" i="1"/>
  <c r="BJ1627" i="1"/>
  <c r="BJ1626" i="1"/>
  <c r="BJ1625" i="1"/>
  <c r="BJ1624" i="1"/>
  <c r="BJ1623" i="1"/>
  <c r="BJ1622" i="1"/>
  <c r="BJ1621" i="1"/>
  <c r="BJ1620" i="1"/>
  <c r="BJ1619" i="1"/>
  <c r="BJ1618" i="1"/>
  <c r="BJ1617" i="1"/>
  <c r="BJ1616" i="1"/>
  <c r="BJ1615" i="1"/>
  <c r="BJ1614" i="1"/>
  <c r="BJ1613" i="1"/>
  <c r="BJ1612" i="1"/>
  <c r="BJ1611" i="1"/>
  <c r="BJ1610" i="1"/>
  <c r="BJ1609" i="1"/>
  <c r="BJ1608" i="1"/>
  <c r="BJ1607" i="1"/>
  <c r="BJ1606" i="1"/>
  <c r="BJ1605" i="1"/>
  <c r="BJ1604" i="1"/>
  <c r="BJ1603" i="1"/>
  <c r="BJ1602" i="1"/>
  <c r="BJ1601" i="1"/>
  <c r="BJ1600" i="1"/>
  <c r="BJ1599" i="1"/>
  <c r="BJ1598" i="1"/>
  <c r="BJ1597" i="1"/>
  <c r="BJ1596" i="1"/>
  <c r="BJ1595" i="1"/>
  <c r="BJ1594" i="1"/>
  <c r="BJ1593" i="1"/>
  <c r="BJ1592" i="1"/>
  <c r="BJ1591" i="1"/>
  <c r="BJ1590" i="1"/>
  <c r="BJ1589" i="1"/>
  <c r="BJ1588" i="1"/>
  <c r="BJ1587" i="1"/>
  <c r="BJ1586" i="1"/>
  <c r="BJ1585" i="1"/>
  <c r="BJ1584" i="1"/>
  <c r="BJ1583" i="1"/>
  <c r="BJ1582" i="1"/>
  <c r="BJ1581" i="1"/>
  <c r="BJ1580" i="1"/>
  <c r="BJ1579" i="1"/>
  <c r="BJ1578" i="1"/>
  <c r="BJ1577" i="1"/>
  <c r="BJ1576" i="1"/>
  <c r="BJ1575" i="1"/>
  <c r="BJ1574" i="1"/>
  <c r="BJ1573" i="1"/>
  <c r="BJ1572" i="1"/>
  <c r="BJ1571" i="1"/>
  <c r="BJ1570" i="1"/>
  <c r="BJ1569" i="1"/>
  <c r="BJ1568" i="1"/>
  <c r="BJ1567" i="1"/>
  <c r="BJ1566" i="1"/>
  <c r="BJ1565" i="1"/>
  <c r="BJ1564" i="1"/>
  <c r="BJ1563" i="1"/>
  <c r="BJ1562" i="1"/>
  <c r="BJ1561" i="1"/>
  <c r="BJ1560" i="1"/>
  <c r="BJ1559" i="1"/>
  <c r="BJ1558" i="1"/>
  <c r="BJ1557" i="1"/>
  <c r="BJ1556" i="1"/>
  <c r="BJ1555" i="1"/>
  <c r="BJ1554" i="1"/>
  <c r="BJ1553" i="1"/>
  <c r="BJ1552" i="1"/>
  <c r="BJ1551" i="1"/>
  <c r="BJ1550" i="1"/>
  <c r="BJ1549" i="1"/>
  <c r="BJ1548" i="1"/>
  <c r="BJ1547" i="1"/>
  <c r="BJ1546" i="1"/>
  <c r="BJ1545" i="1"/>
  <c r="BJ1544" i="1"/>
  <c r="BJ1543" i="1"/>
  <c r="BJ1542" i="1"/>
  <c r="BJ1541" i="1"/>
  <c r="BJ1540" i="1"/>
  <c r="BJ1539" i="1"/>
  <c r="BJ1538" i="1"/>
  <c r="BJ1537" i="1"/>
  <c r="BJ1536" i="1"/>
  <c r="BJ1535" i="1"/>
  <c r="BJ1534" i="1"/>
  <c r="BJ1533" i="1"/>
  <c r="BJ1532" i="1"/>
  <c r="BJ1531" i="1"/>
  <c r="BJ1530" i="1"/>
  <c r="BJ1529" i="1"/>
  <c r="BJ1528" i="1"/>
  <c r="BJ1527" i="1"/>
  <c r="BJ1526" i="1"/>
  <c r="BJ1525" i="1"/>
  <c r="BJ1524" i="1"/>
  <c r="BJ1523" i="1"/>
  <c r="BJ1522" i="1"/>
  <c r="BJ1521" i="1"/>
  <c r="BJ1520" i="1"/>
  <c r="BJ1519" i="1"/>
  <c r="BJ1518" i="1"/>
  <c r="BJ1517" i="1"/>
  <c r="BJ1516" i="1"/>
  <c r="BJ1515" i="1"/>
  <c r="BJ1514" i="1"/>
  <c r="BJ1513" i="1"/>
  <c r="BJ1512" i="1"/>
  <c r="BJ1511" i="1"/>
  <c r="BJ1510" i="1"/>
  <c r="BJ1509" i="1"/>
  <c r="BJ1508" i="1"/>
  <c r="BJ1507" i="1"/>
  <c r="BJ1506" i="1"/>
  <c r="BJ1505" i="1"/>
  <c r="BJ1504" i="1"/>
  <c r="BJ1503" i="1"/>
  <c r="BJ1502" i="1"/>
  <c r="BJ1501" i="1"/>
  <c r="BJ1500" i="1"/>
  <c r="BJ1499" i="1"/>
  <c r="BJ1498" i="1"/>
  <c r="BJ1497" i="1"/>
  <c r="BJ1496" i="1"/>
  <c r="BJ1495" i="1"/>
  <c r="BJ1494" i="1"/>
  <c r="BJ1493" i="1"/>
  <c r="BJ1492" i="1"/>
  <c r="BJ1491" i="1"/>
  <c r="BJ1490" i="1"/>
  <c r="BJ1489" i="1"/>
  <c r="BJ1488" i="1"/>
  <c r="BJ1487" i="1"/>
  <c r="BJ1486" i="1"/>
  <c r="BJ1485" i="1"/>
  <c r="BJ1484" i="1"/>
  <c r="BJ1483" i="1"/>
  <c r="BJ1482" i="1"/>
  <c r="BJ1481" i="1"/>
  <c r="BJ1480" i="1"/>
  <c r="BJ1479" i="1"/>
  <c r="BJ1478" i="1"/>
  <c r="BJ1477" i="1"/>
  <c r="BJ1476" i="1"/>
  <c r="BJ1475" i="1"/>
  <c r="BJ1474" i="1"/>
  <c r="BJ1473" i="1"/>
  <c r="BJ1472" i="1"/>
  <c r="BJ1471" i="1"/>
  <c r="BJ1470" i="1"/>
  <c r="BJ1469" i="1"/>
  <c r="BJ1468" i="1"/>
  <c r="BJ1467" i="1"/>
  <c r="BJ1466" i="1"/>
  <c r="BJ1465" i="1"/>
  <c r="BJ1464" i="1"/>
  <c r="BJ1463" i="1"/>
  <c r="BJ1462" i="1"/>
  <c r="BJ1461" i="1"/>
  <c r="BJ1460" i="1"/>
  <c r="BJ1459" i="1"/>
  <c r="BJ1458" i="1"/>
  <c r="BJ1457" i="1"/>
  <c r="BJ1456" i="1"/>
  <c r="BJ1455" i="1"/>
  <c r="BJ1454" i="1"/>
  <c r="BJ1453" i="1"/>
  <c r="BJ1452" i="1"/>
  <c r="BJ1451" i="1"/>
  <c r="BJ1450" i="1"/>
  <c r="BJ1449" i="1"/>
  <c r="BJ1448" i="1"/>
  <c r="BJ1447" i="1"/>
  <c r="BJ1446" i="1"/>
  <c r="BJ1445" i="1"/>
  <c r="BJ1444" i="1"/>
  <c r="BJ1443" i="1"/>
  <c r="BJ1442" i="1"/>
  <c r="BJ1441" i="1"/>
  <c r="BJ1440" i="1"/>
  <c r="BJ1439" i="1"/>
  <c r="BJ1438" i="1"/>
  <c r="BJ1437" i="1"/>
  <c r="BJ1436" i="1"/>
  <c r="BJ1435" i="1"/>
  <c r="BJ1434" i="1"/>
  <c r="BJ1433" i="1"/>
  <c r="BJ1432" i="1"/>
  <c r="BJ1431" i="1"/>
  <c r="BJ1430" i="1"/>
  <c r="BJ1429" i="1"/>
  <c r="BJ1428" i="1"/>
  <c r="BJ1427" i="1"/>
  <c r="BJ1426" i="1"/>
  <c r="BJ1425" i="1"/>
  <c r="BJ1424" i="1"/>
  <c r="BJ1423" i="1"/>
  <c r="BJ1422" i="1"/>
  <c r="BJ1421" i="1"/>
  <c r="BJ1420" i="1"/>
  <c r="BJ1419" i="1"/>
  <c r="BJ1418" i="1"/>
  <c r="BJ1417" i="1"/>
  <c r="BJ1416" i="1"/>
  <c r="BJ1415" i="1"/>
  <c r="BJ1414" i="1"/>
  <c r="BJ1413" i="1"/>
  <c r="BJ1412" i="1"/>
  <c r="BJ1411" i="1"/>
  <c r="BJ1410" i="1"/>
  <c r="BJ1409" i="1"/>
  <c r="BJ1408" i="1"/>
  <c r="BJ1407" i="1"/>
  <c r="BJ1406" i="1"/>
  <c r="BJ1405" i="1"/>
  <c r="BJ1404" i="1"/>
  <c r="BJ1403" i="1"/>
  <c r="BJ1402" i="1"/>
  <c r="BJ1401" i="1"/>
  <c r="BJ1400" i="1"/>
  <c r="BJ1399" i="1"/>
  <c r="BJ1398" i="1"/>
  <c r="BJ1397" i="1"/>
  <c r="BJ1396" i="1"/>
  <c r="BJ1395" i="1"/>
  <c r="BJ1394" i="1"/>
  <c r="BJ1393" i="1"/>
  <c r="BJ1392" i="1"/>
  <c r="BJ1391" i="1"/>
  <c r="BJ1390" i="1"/>
  <c r="BJ1389" i="1"/>
  <c r="BJ1388" i="1"/>
  <c r="BJ1387" i="1"/>
  <c r="BJ1386" i="1"/>
  <c r="BJ1385" i="1"/>
  <c r="BJ1384" i="1"/>
  <c r="BJ1383" i="1"/>
  <c r="BJ1382" i="1"/>
  <c r="BJ1381" i="1"/>
  <c r="BJ1380" i="1"/>
  <c r="BJ1379" i="1"/>
  <c r="BJ1378" i="1"/>
  <c r="BJ1377" i="1"/>
  <c r="BJ1376" i="1"/>
  <c r="BJ1375" i="1"/>
  <c r="BJ1374" i="1"/>
  <c r="BJ1373" i="1"/>
  <c r="BJ1372" i="1"/>
  <c r="BJ1371" i="1"/>
  <c r="BJ1370" i="1"/>
  <c r="BJ1369" i="1"/>
  <c r="BJ1368" i="1"/>
  <c r="BJ1367" i="1"/>
  <c r="BJ1366" i="1"/>
  <c r="BJ1365" i="1"/>
  <c r="BJ1364" i="1"/>
  <c r="BJ1363" i="1"/>
  <c r="BJ1362" i="1"/>
  <c r="BJ1361" i="1"/>
  <c r="BJ1360" i="1"/>
  <c r="BJ1359" i="1"/>
  <c r="BJ1358" i="1"/>
  <c r="BJ1357" i="1"/>
  <c r="BJ1356" i="1"/>
  <c r="BJ1355" i="1"/>
  <c r="BJ1354" i="1"/>
  <c r="BJ1353" i="1"/>
  <c r="BJ1352" i="1"/>
  <c r="BJ1351" i="1"/>
  <c r="BJ1350" i="1"/>
  <c r="BJ1349" i="1"/>
  <c r="BJ1348" i="1"/>
  <c r="BJ1347" i="1"/>
  <c r="BJ1346" i="1"/>
  <c r="BJ1345" i="1"/>
  <c r="BJ1344" i="1"/>
  <c r="BJ1343" i="1"/>
  <c r="BJ1342" i="1"/>
  <c r="BJ1341" i="1"/>
  <c r="BJ1340" i="1"/>
  <c r="BJ1339" i="1"/>
  <c r="BJ1338" i="1"/>
  <c r="BJ1337" i="1"/>
  <c r="BJ1336" i="1"/>
  <c r="BJ1335" i="1"/>
  <c r="BJ1334" i="1"/>
  <c r="BJ1333" i="1"/>
  <c r="BJ1332" i="1"/>
  <c r="BJ1331" i="1"/>
  <c r="BJ1330" i="1"/>
  <c r="BJ1329" i="1"/>
  <c r="BJ1328" i="1"/>
  <c r="BJ1327" i="1"/>
  <c r="BJ1326" i="1"/>
  <c r="BJ1325" i="1"/>
  <c r="BJ1324" i="1"/>
  <c r="BJ1323" i="1"/>
  <c r="BJ1322" i="1"/>
  <c r="BJ1321" i="1"/>
  <c r="BJ1320" i="1"/>
  <c r="BJ1319" i="1"/>
  <c r="BJ1318" i="1"/>
  <c r="BJ1317" i="1"/>
  <c r="BJ1316" i="1"/>
  <c r="BJ1315" i="1"/>
  <c r="BJ1314" i="1"/>
  <c r="BJ1313" i="1"/>
  <c r="BJ1312" i="1"/>
  <c r="BJ1311" i="1"/>
  <c r="BJ1310" i="1"/>
  <c r="BJ1309" i="1"/>
  <c r="BJ1308" i="1"/>
  <c r="BJ1307" i="1"/>
  <c r="BJ1306" i="1"/>
  <c r="BJ1305" i="1"/>
  <c r="BJ1304" i="1"/>
  <c r="BJ1303" i="1"/>
  <c r="BJ1302" i="1"/>
  <c r="BJ1301" i="1"/>
  <c r="BJ1300" i="1"/>
  <c r="BJ1299" i="1"/>
  <c r="BJ1298" i="1"/>
  <c r="BJ1297" i="1"/>
  <c r="BJ1296" i="1"/>
  <c r="BJ1295" i="1"/>
  <c r="BJ1294" i="1"/>
  <c r="BJ1293" i="1"/>
  <c r="BJ1292" i="1"/>
  <c r="BJ1291" i="1"/>
  <c r="BJ1290" i="1"/>
  <c r="BJ1289" i="1"/>
  <c r="BJ1288" i="1"/>
  <c r="BJ1287" i="1"/>
  <c r="BJ1286" i="1"/>
  <c r="BJ1285" i="1"/>
  <c r="BJ1284" i="1"/>
  <c r="BJ1283" i="1"/>
  <c r="BJ1282" i="1"/>
  <c r="BJ1281" i="1"/>
  <c r="BJ1280" i="1"/>
  <c r="BJ1279" i="1"/>
  <c r="BJ1278" i="1"/>
  <c r="BJ1277" i="1"/>
  <c r="BJ1276" i="1"/>
  <c r="BJ1275" i="1"/>
  <c r="BJ1274" i="1"/>
  <c r="BJ1273" i="1"/>
  <c r="BJ1272" i="1"/>
  <c r="BJ1271" i="1"/>
  <c r="BJ1270" i="1"/>
  <c r="BJ1269" i="1"/>
  <c r="BJ1268" i="1"/>
  <c r="BJ1267" i="1"/>
  <c r="BJ1266" i="1"/>
  <c r="BJ1265" i="1"/>
  <c r="BJ1264" i="1"/>
  <c r="BJ1263" i="1"/>
  <c r="BJ1262" i="1"/>
  <c r="BJ1261" i="1"/>
  <c r="BJ1260" i="1"/>
  <c r="BJ1259" i="1"/>
  <c r="BJ1258" i="1"/>
  <c r="BJ1257" i="1"/>
  <c r="BJ1256" i="1"/>
  <c r="BJ1255" i="1"/>
  <c r="BJ1254" i="1"/>
  <c r="BJ1253" i="1"/>
  <c r="BJ1252" i="1"/>
  <c r="BJ1251" i="1"/>
  <c r="BJ1250" i="1"/>
  <c r="BJ1249" i="1"/>
  <c r="BJ1248" i="1"/>
  <c r="BJ1247" i="1"/>
  <c r="BJ1246" i="1"/>
  <c r="BJ1245" i="1"/>
  <c r="BJ1244" i="1"/>
  <c r="BJ1243" i="1"/>
  <c r="BJ1242" i="1"/>
  <c r="BJ1241" i="1"/>
  <c r="BJ1240" i="1"/>
  <c r="BJ1239" i="1"/>
  <c r="BJ1238" i="1"/>
  <c r="BJ1237" i="1"/>
  <c r="BJ1236" i="1"/>
  <c r="BJ1235" i="1"/>
  <c r="BJ1234" i="1"/>
  <c r="BJ1233" i="1"/>
  <c r="BJ1232" i="1"/>
  <c r="BJ1231" i="1"/>
  <c r="BJ1230" i="1"/>
  <c r="BJ1229" i="1"/>
  <c r="BJ1228" i="1"/>
  <c r="BJ1227" i="1"/>
  <c r="BJ1226" i="1"/>
  <c r="BJ1225" i="1"/>
  <c r="BJ1224" i="1"/>
  <c r="BJ1223" i="1"/>
  <c r="BJ1222" i="1"/>
  <c r="BJ1221" i="1"/>
  <c r="BJ1220" i="1"/>
  <c r="BJ1219" i="1"/>
  <c r="BJ1218" i="1"/>
  <c r="BJ1217" i="1"/>
  <c r="BJ1216" i="1"/>
  <c r="BJ1215" i="1"/>
  <c r="BJ1214" i="1"/>
  <c r="BJ1213" i="1"/>
  <c r="BJ1212" i="1"/>
  <c r="BJ1211" i="1"/>
  <c r="BJ1210" i="1"/>
  <c r="BJ1209" i="1"/>
  <c r="BJ1208" i="1"/>
  <c r="BJ1207" i="1"/>
  <c r="BJ1206" i="1"/>
  <c r="BJ1205" i="1"/>
  <c r="BJ1204" i="1"/>
  <c r="BJ1203" i="1"/>
  <c r="BJ1202" i="1"/>
  <c r="BJ1201" i="1"/>
  <c r="BJ1200" i="1"/>
  <c r="BJ1199" i="1"/>
  <c r="BJ1198" i="1"/>
  <c r="BJ1197" i="1"/>
  <c r="BJ1196" i="1"/>
  <c r="BJ1195" i="1"/>
  <c r="BJ1194" i="1"/>
  <c r="BJ1193" i="1"/>
  <c r="BJ1192" i="1"/>
  <c r="BJ1191" i="1"/>
  <c r="BJ1190" i="1"/>
  <c r="BJ1189" i="1"/>
  <c r="BJ1188" i="1"/>
  <c r="BJ1187" i="1"/>
  <c r="BJ1186" i="1"/>
  <c r="BJ1185" i="1"/>
  <c r="BJ1184" i="1"/>
  <c r="BJ1183" i="1"/>
  <c r="BJ1182" i="1"/>
  <c r="BJ1181" i="1"/>
  <c r="BJ1180" i="1"/>
  <c r="BJ1179" i="1"/>
  <c r="BJ1178" i="1"/>
  <c r="BJ1177" i="1"/>
  <c r="BJ1176" i="1"/>
  <c r="BJ1175" i="1"/>
  <c r="BJ1174" i="1"/>
  <c r="BJ1173" i="1"/>
  <c r="BJ1172" i="1"/>
  <c r="BJ1171" i="1"/>
  <c r="BJ1170" i="1"/>
  <c r="BJ1169" i="1"/>
  <c r="BJ1168" i="1"/>
  <c r="BJ1167" i="1"/>
  <c r="BJ1166" i="1"/>
  <c r="BJ1165" i="1"/>
  <c r="BJ1164" i="1"/>
  <c r="BJ1163" i="1"/>
  <c r="BJ1162" i="1"/>
  <c r="BJ1161" i="1"/>
  <c r="BJ1160" i="1"/>
  <c r="BJ1159" i="1"/>
  <c r="BJ1158" i="1"/>
  <c r="BJ1157" i="1"/>
  <c r="BJ1156" i="1"/>
  <c r="BJ1155" i="1"/>
  <c r="BJ1154" i="1"/>
  <c r="BJ1153" i="1"/>
  <c r="BJ1152" i="1"/>
  <c r="BJ1151" i="1"/>
  <c r="BJ1150" i="1"/>
  <c r="BJ1149" i="1"/>
  <c r="BJ1148" i="1"/>
  <c r="BJ1147" i="1"/>
  <c r="BJ1146" i="1"/>
  <c r="BJ1145" i="1"/>
  <c r="BJ1144" i="1"/>
  <c r="BJ1143" i="1"/>
  <c r="BJ1142" i="1"/>
  <c r="BJ1141" i="1"/>
  <c r="BJ1140" i="1"/>
  <c r="BJ1139" i="1"/>
  <c r="BJ1138" i="1"/>
  <c r="BJ1137" i="1"/>
  <c r="BJ1136" i="1"/>
  <c r="BJ1135" i="1"/>
  <c r="BJ1134" i="1"/>
  <c r="BJ1133" i="1"/>
  <c r="BJ1132" i="1"/>
  <c r="BJ1131" i="1"/>
  <c r="BJ1130" i="1"/>
  <c r="BJ1129" i="1"/>
  <c r="BJ1128" i="1"/>
  <c r="BJ1127" i="1"/>
  <c r="BJ1126" i="1"/>
  <c r="BJ1125" i="1"/>
  <c r="BJ1124" i="1"/>
  <c r="BJ1123" i="1"/>
  <c r="BJ1122" i="1"/>
  <c r="BJ1121" i="1"/>
  <c r="BJ1120" i="1"/>
  <c r="BJ1119" i="1"/>
  <c r="BJ1118" i="1"/>
  <c r="BJ1117" i="1"/>
  <c r="BJ1116" i="1"/>
  <c r="BJ1115" i="1"/>
  <c r="BJ1114" i="1"/>
  <c r="BJ1113" i="1"/>
  <c r="BJ1112" i="1"/>
  <c r="BJ1111" i="1"/>
  <c r="BJ1110" i="1"/>
  <c r="BJ1109" i="1"/>
  <c r="BJ1108" i="1"/>
  <c r="BJ1107" i="1"/>
  <c r="BJ1106" i="1"/>
  <c r="BJ1105" i="1"/>
  <c r="BJ1104" i="1"/>
  <c r="BJ1103" i="1"/>
  <c r="BJ1102" i="1"/>
  <c r="BJ1101" i="1"/>
  <c r="BJ1100" i="1"/>
  <c r="BJ1099" i="1"/>
  <c r="BJ1098" i="1"/>
  <c r="BJ1097" i="1"/>
  <c r="BJ1096" i="1"/>
  <c r="BJ1095" i="1"/>
  <c r="BJ1094" i="1"/>
  <c r="BJ1093" i="1"/>
  <c r="BJ1092" i="1"/>
  <c r="BJ1091" i="1"/>
  <c r="BJ1090" i="1"/>
  <c r="BJ1089" i="1"/>
  <c r="BJ1088" i="1"/>
  <c r="BJ1087" i="1"/>
  <c r="BJ1086" i="1"/>
  <c r="BJ1085" i="1"/>
  <c r="BJ1084" i="1"/>
  <c r="BJ1083" i="1"/>
  <c r="BJ1082" i="1"/>
  <c r="BJ1081" i="1"/>
  <c r="BJ1080" i="1"/>
  <c r="BJ1079" i="1"/>
  <c r="BJ1078" i="1"/>
  <c r="BJ1077" i="1"/>
  <c r="BJ1076" i="1"/>
  <c r="BJ1075" i="1"/>
  <c r="BJ1074" i="1"/>
  <c r="BJ1073" i="1"/>
  <c r="BJ1072" i="1"/>
  <c r="BJ1071" i="1"/>
  <c r="BJ1070" i="1"/>
  <c r="BJ1069" i="1"/>
  <c r="BJ1068" i="1"/>
  <c r="BJ1067" i="1"/>
  <c r="BJ1066" i="1"/>
  <c r="BJ1065" i="1"/>
  <c r="BJ1064" i="1"/>
  <c r="BJ1063" i="1"/>
  <c r="BJ1062" i="1"/>
  <c r="BJ1061" i="1"/>
  <c r="BJ1060" i="1"/>
  <c r="BJ1059" i="1"/>
  <c r="BJ1058" i="1"/>
  <c r="BJ1057" i="1"/>
  <c r="BJ1056" i="1"/>
  <c r="BJ1055" i="1"/>
  <c r="BJ1054" i="1"/>
  <c r="BJ1053" i="1"/>
  <c r="BJ1052" i="1"/>
  <c r="BJ1051" i="1"/>
  <c r="BJ1050" i="1"/>
  <c r="BJ1049" i="1"/>
  <c r="BJ1048" i="1"/>
  <c r="BJ1047" i="1"/>
  <c r="BJ1046" i="1"/>
  <c r="BJ1045" i="1"/>
  <c r="BJ1044" i="1"/>
  <c r="BJ1043" i="1"/>
  <c r="BJ1042" i="1"/>
  <c r="BJ1041" i="1"/>
  <c r="BJ1040" i="1"/>
  <c r="BJ1039" i="1"/>
  <c r="BJ1038" i="1"/>
  <c r="BJ1037" i="1"/>
  <c r="BJ1036" i="1"/>
  <c r="BJ1035" i="1"/>
  <c r="BJ1034" i="1"/>
  <c r="BJ1033" i="1"/>
  <c r="BJ1032" i="1"/>
  <c r="BJ1031" i="1"/>
  <c r="BJ1030" i="1"/>
  <c r="BJ1029" i="1"/>
  <c r="BJ1028" i="1"/>
  <c r="BJ1027" i="1"/>
  <c r="BJ1026" i="1"/>
  <c r="BJ1025" i="1"/>
  <c r="BJ1024" i="1"/>
  <c r="BJ1023" i="1"/>
  <c r="BJ1022" i="1"/>
  <c r="BJ1021" i="1"/>
  <c r="BJ1020" i="1"/>
  <c r="BJ1019" i="1"/>
  <c r="BJ1018" i="1"/>
  <c r="BJ1017" i="1"/>
  <c r="BJ1016" i="1"/>
  <c r="BJ1015" i="1"/>
  <c r="BJ1014" i="1"/>
  <c r="BJ1013" i="1"/>
  <c r="BJ1012" i="1"/>
  <c r="BJ1011" i="1"/>
  <c r="BJ1010" i="1"/>
  <c r="BJ1009" i="1"/>
  <c r="BJ1008" i="1"/>
  <c r="BJ1007" i="1"/>
  <c r="BJ1006" i="1"/>
  <c r="BJ1005" i="1"/>
  <c r="BJ1004" i="1"/>
  <c r="BJ1003" i="1"/>
  <c r="BJ1002" i="1"/>
  <c r="BJ1001" i="1"/>
  <c r="BJ1000" i="1"/>
  <c r="BJ999" i="1"/>
  <c r="BJ998" i="1"/>
  <c r="BJ997" i="1"/>
  <c r="BJ996" i="1"/>
  <c r="BJ995" i="1"/>
  <c r="BJ994" i="1"/>
  <c r="BJ993" i="1"/>
  <c r="BJ992" i="1"/>
  <c r="BJ991" i="1"/>
  <c r="BJ990" i="1"/>
  <c r="BJ989" i="1"/>
  <c r="BJ988" i="1"/>
  <c r="BJ987" i="1"/>
  <c r="BJ986" i="1"/>
  <c r="BJ985" i="1"/>
  <c r="BJ984" i="1"/>
  <c r="BJ983" i="1"/>
  <c r="BJ982" i="1"/>
  <c r="BJ981" i="1"/>
  <c r="BJ980" i="1"/>
  <c r="BJ979" i="1"/>
  <c r="BJ978" i="1"/>
  <c r="BJ977" i="1"/>
  <c r="BJ976" i="1"/>
  <c r="BJ975" i="1"/>
  <c r="BJ974" i="1"/>
  <c r="BJ973" i="1"/>
  <c r="BJ972" i="1"/>
  <c r="BJ971" i="1"/>
  <c r="BJ970" i="1"/>
  <c r="BJ969" i="1"/>
  <c r="BJ968" i="1"/>
  <c r="BJ967" i="1"/>
  <c r="BJ966" i="1"/>
  <c r="BJ965" i="1"/>
  <c r="BJ964" i="1"/>
  <c r="BJ963" i="1"/>
  <c r="BJ962" i="1"/>
  <c r="BJ961" i="1"/>
  <c r="BJ960" i="1"/>
  <c r="BJ959" i="1"/>
  <c r="BJ958" i="1"/>
  <c r="BJ957" i="1"/>
  <c r="BJ956" i="1"/>
  <c r="BJ955" i="1"/>
  <c r="BJ954" i="1"/>
  <c r="BJ953" i="1"/>
  <c r="BJ952" i="1"/>
  <c r="BJ951" i="1"/>
  <c r="BJ950" i="1"/>
  <c r="BJ949" i="1"/>
  <c r="BJ948" i="1"/>
  <c r="BJ947" i="1"/>
  <c r="BJ946" i="1"/>
  <c r="BJ945" i="1"/>
  <c r="BJ944" i="1"/>
  <c r="BJ943" i="1"/>
  <c r="BJ942" i="1"/>
  <c r="BJ941" i="1"/>
  <c r="BJ940" i="1"/>
  <c r="BJ939" i="1"/>
  <c r="BJ938" i="1"/>
  <c r="BJ937" i="1"/>
  <c r="BJ936" i="1"/>
  <c r="BJ935" i="1"/>
  <c r="BJ934" i="1"/>
  <c r="BJ933" i="1"/>
  <c r="BJ932" i="1"/>
  <c r="BJ931" i="1"/>
  <c r="BJ930" i="1"/>
  <c r="BJ929" i="1"/>
  <c r="BJ928" i="1"/>
  <c r="BJ927" i="1"/>
  <c r="BJ926" i="1"/>
  <c r="BJ925" i="1"/>
  <c r="BJ924" i="1"/>
  <c r="BJ923" i="1"/>
  <c r="BJ922" i="1"/>
  <c r="BJ921" i="1"/>
  <c r="BJ920" i="1"/>
  <c r="BJ919" i="1"/>
  <c r="BJ918" i="1"/>
  <c r="BJ917" i="1"/>
  <c r="BJ916" i="1"/>
  <c r="BJ915" i="1"/>
  <c r="BJ914" i="1"/>
  <c r="BJ913" i="1"/>
  <c r="BJ912" i="1"/>
  <c r="BJ911" i="1"/>
  <c r="BJ910" i="1"/>
  <c r="BJ909" i="1"/>
  <c r="BJ908" i="1"/>
  <c r="BJ907" i="1"/>
  <c r="BJ906" i="1"/>
  <c r="BJ905" i="1"/>
  <c r="BJ904" i="1"/>
  <c r="BJ903" i="1"/>
  <c r="BJ902" i="1"/>
  <c r="BJ901" i="1"/>
  <c r="BJ900" i="1"/>
  <c r="BJ899" i="1"/>
  <c r="BJ898" i="1"/>
  <c r="BJ897" i="1"/>
  <c r="BJ896" i="1"/>
  <c r="BJ895" i="1"/>
  <c r="BJ894" i="1"/>
  <c r="BJ893" i="1"/>
  <c r="BJ892" i="1"/>
  <c r="BJ891" i="1"/>
  <c r="BJ890" i="1"/>
  <c r="BJ889" i="1"/>
  <c r="BJ888" i="1"/>
  <c r="BJ887" i="1"/>
  <c r="BJ886" i="1"/>
  <c r="BJ885" i="1"/>
  <c r="BJ884" i="1"/>
  <c r="BJ883" i="1"/>
  <c r="BJ882" i="1"/>
  <c r="BJ881" i="1"/>
  <c r="BJ880" i="1"/>
  <c r="BJ879" i="1"/>
  <c r="BJ878" i="1"/>
  <c r="BJ877" i="1"/>
  <c r="BJ876" i="1"/>
  <c r="BJ875" i="1"/>
  <c r="BJ874" i="1"/>
  <c r="BJ873" i="1"/>
  <c r="BJ872" i="1"/>
  <c r="BJ871" i="1"/>
  <c r="BJ870" i="1"/>
  <c r="BJ869" i="1"/>
  <c r="BJ868" i="1"/>
  <c r="BJ867" i="1"/>
  <c r="BJ866" i="1"/>
  <c r="BJ865" i="1"/>
  <c r="BJ864" i="1"/>
  <c r="BJ863" i="1"/>
  <c r="BJ862" i="1"/>
  <c r="BJ861" i="1"/>
  <c r="BJ860" i="1"/>
  <c r="BJ859" i="1"/>
  <c r="BJ858" i="1"/>
  <c r="BJ857" i="1"/>
  <c r="BJ856" i="1"/>
  <c r="BJ855" i="1"/>
  <c r="BJ854" i="1"/>
  <c r="BJ853" i="1"/>
  <c r="BJ852" i="1"/>
  <c r="BJ851" i="1"/>
  <c r="BJ850" i="1"/>
  <c r="BJ849" i="1"/>
  <c r="BJ848" i="1"/>
  <c r="BJ847" i="1"/>
  <c r="BJ846" i="1"/>
  <c r="BJ845" i="1"/>
  <c r="BJ844" i="1"/>
  <c r="BJ843" i="1"/>
  <c r="BJ842" i="1"/>
  <c r="BJ841" i="1"/>
  <c r="BJ840" i="1"/>
  <c r="BJ839" i="1"/>
  <c r="BJ838" i="1"/>
  <c r="BJ837" i="1"/>
  <c r="BJ836" i="1"/>
  <c r="BJ835" i="1"/>
  <c r="BJ834" i="1"/>
  <c r="BJ833" i="1"/>
  <c r="BJ832" i="1"/>
  <c r="BJ831" i="1"/>
  <c r="BJ830" i="1"/>
  <c r="BJ829" i="1"/>
  <c r="BJ828" i="1"/>
  <c r="BJ827" i="1"/>
  <c r="BJ826" i="1"/>
  <c r="BJ825" i="1"/>
  <c r="BJ824" i="1"/>
  <c r="BJ823" i="1"/>
  <c r="BJ822" i="1"/>
  <c r="BJ821" i="1"/>
  <c r="BJ820" i="1"/>
  <c r="BJ819" i="1"/>
  <c r="BJ818" i="1"/>
  <c r="BJ817" i="1"/>
  <c r="BJ816" i="1"/>
  <c r="BJ815" i="1"/>
  <c r="BJ814" i="1"/>
  <c r="BJ813" i="1"/>
  <c r="BJ812" i="1"/>
  <c r="BJ811" i="1"/>
  <c r="BJ810" i="1"/>
  <c r="BJ809" i="1"/>
  <c r="BJ808" i="1"/>
  <c r="BJ807" i="1"/>
  <c r="BJ806" i="1"/>
  <c r="BJ805" i="1"/>
  <c r="BJ804" i="1"/>
  <c r="BJ803" i="1"/>
  <c r="BJ802" i="1"/>
  <c r="BJ801" i="1"/>
  <c r="BJ800" i="1"/>
  <c r="BJ799" i="1"/>
  <c r="BJ798" i="1"/>
  <c r="BJ797" i="1"/>
  <c r="BJ796" i="1"/>
  <c r="BJ795" i="1"/>
  <c r="BJ794" i="1"/>
  <c r="BJ793" i="1"/>
  <c r="BJ792" i="1"/>
  <c r="BJ791" i="1"/>
  <c r="BJ790" i="1"/>
  <c r="BJ789" i="1"/>
  <c r="BJ788" i="1"/>
  <c r="BJ787" i="1"/>
  <c r="BJ786" i="1"/>
  <c r="BJ785" i="1"/>
  <c r="BJ784" i="1"/>
  <c r="BJ783" i="1"/>
  <c r="BJ782" i="1"/>
  <c r="BJ781" i="1"/>
  <c r="BJ780" i="1"/>
  <c r="BJ779" i="1"/>
  <c r="BJ778" i="1"/>
  <c r="BJ777" i="1"/>
  <c r="BJ776" i="1"/>
  <c r="BJ775" i="1"/>
  <c r="BJ774" i="1"/>
  <c r="BJ773" i="1"/>
  <c r="BJ772" i="1"/>
  <c r="BJ771" i="1"/>
  <c r="BJ770" i="1"/>
  <c r="BJ769" i="1"/>
  <c r="BJ768" i="1"/>
  <c r="BJ767" i="1"/>
  <c r="BJ766" i="1"/>
  <c r="BJ765" i="1"/>
  <c r="BJ764" i="1"/>
  <c r="BJ763" i="1"/>
  <c r="BJ762" i="1"/>
  <c r="BJ761" i="1"/>
  <c r="BJ760" i="1"/>
  <c r="BJ759" i="1"/>
  <c r="BJ758" i="1"/>
  <c r="BJ757" i="1"/>
  <c r="BJ756" i="1"/>
  <c r="BJ755" i="1"/>
  <c r="BJ754" i="1"/>
  <c r="BJ753" i="1"/>
  <c r="BJ752" i="1"/>
  <c r="BJ751" i="1"/>
  <c r="BJ750" i="1"/>
  <c r="BJ749" i="1"/>
  <c r="BJ748" i="1"/>
  <c r="BJ747" i="1"/>
  <c r="BJ746" i="1"/>
  <c r="BJ745" i="1"/>
  <c r="BJ744" i="1"/>
  <c r="BJ743" i="1"/>
  <c r="BJ742" i="1"/>
  <c r="BJ741" i="1"/>
  <c r="BJ740" i="1"/>
  <c r="BJ739" i="1"/>
  <c r="BJ738" i="1"/>
  <c r="BJ737" i="1"/>
  <c r="BJ736" i="1"/>
  <c r="BJ735" i="1"/>
  <c r="BJ734" i="1"/>
  <c r="BJ733" i="1"/>
  <c r="BJ732" i="1"/>
  <c r="BJ731" i="1"/>
  <c r="BJ730" i="1"/>
  <c r="BJ729" i="1"/>
  <c r="BJ728" i="1"/>
  <c r="BJ727" i="1"/>
  <c r="BJ726" i="1"/>
  <c r="BJ725" i="1"/>
  <c r="BJ724" i="1"/>
  <c r="BJ723" i="1"/>
  <c r="BJ722" i="1"/>
  <c r="BJ721" i="1"/>
  <c r="BJ720" i="1"/>
  <c r="BJ719" i="1"/>
  <c r="BJ718" i="1"/>
  <c r="BJ717" i="1"/>
  <c r="BJ716" i="1"/>
  <c r="BJ715" i="1"/>
  <c r="BJ714" i="1"/>
  <c r="BJ713" i="1"/>
  <c r="BJ712" i="1"/>
  <c r="BJ711" i="1"/>
  <c r="BJ710" i="1"/>
  <c r="BJ709" i="1"/>
  <c r="BJ708" i="1"/>
  <c r="BJ707" i="1"/>
  <c r="BJ706" i="1"/>
  <c r="BJ705" i="1"/>
  <c r="BJ704" i="1"/>
  <c r="BJ703" i="1"/>
  <c r="BJ702" i="1"/>
  <c r="BJ701" i="1"/>
  <c r="BJ700" i="1"/>
  <c r="BJ699" i="1"/>
  <c r="BJ698" i="1"/>
  <c r="BJ697" i="1"/>
  <c r="BJ696" i="1"/>
  <c r="BJ695" i="1"/>
  <c r="BJ694" i="1"/>
  <c r="BJ693" i="1"/>
  <c r="BJ692" i="1"/>
  <c r="BJ691" i="1"/>
  <c r="BJ690" i="1"/>
  <c r="BJ689" i="1"/>
  <c r="BJ688" i="1"/>
  <c r="BJ687" i="1"/>
  <c r="BJ686" i="1"/>
  <c r="BJ685" i="1"/>
  <c r="BJ684" i="1"/>
  <c r="BJ683" i="1"/>
  <c r="BJ682" i="1"/>
  <c r="BJ681" i="1"/>
  <c r="BJ680" i="1"/>
  <c r="BJ679" i="1"/>
  <c r="BJ678" i="1"/>
  <c r="BJ677" i="1"/>
  <c r="BJ676" i="1"/>
  <c r="BJ675" i="1"/>
  <c r="BJ674" i="1"/>
  <c r="BJ673" i="1"/>
  <c r="BJ672" i="1"/>
  <c r="BJ671" i="1"/>
  <c r="BJ670" i="1"/>
  <c r="BJ669" i="1"/>
  <c r="BJ668" i="1"/>
  <c r="BJ667" i="1"/>
  <c r="BJ666" i="1"/>
  <c r="BJ665" i="1"/>
  <c r="BJ664" i="1"/>
  <c r="BJ663" i="1"/>
  <c r="BJ662" i="1"/>
  <c r="BJ661" i="1"/>
  <c r="BJ660" i="1"/>
  <c r="BJ659" i="1"/>
  <c r="BJ658" i="1"/>
  <c r="BJ657" i="1"/>
  <c r="BJ656" i="1"/>
  <c r="BJ655" i="1"/>
  <c r="BJ654" i="1"/>
  <c r="BJ653" i="1"/>
  <c r="BJ652" i="1"/>
  <c r="BJ651" i="1"/>
  <c r="BJ650" i="1"/>
  <c r="BJ649" i="1"/>
  <c r="BJ648" i="1"/>
  <c r="BJ647" i="1"/>
  <c r="BJ646" i="1"/>
  <c r="BJ645" i="1"/>
  <c r="BJ644" i="1"/>
  <c r="BJ643" i="1"/>
  <c r="BJ642" i="1"/>
  <c r="BJ641" i="1"/>
  <c r="BJ640" i="1"/>
  <c r="BJ639" i="1"/>
  <c r="BJ638" i="1"/>
  <c r="BJ637" i="1"/>
  <c r="BJ636" i="1"/>
  <c r="BJ635" i="1"/>
  <c r="BJ634" i="1"/>
  <c r="BJ633" i="1"/>
  <c r="BJ632" i="1"/>
  <c r="BJ631" i="1"/>
  <c r="BJ630" i="1"/>
  <c r="BJ629" i="1"/>
  <c r="BJ628" i="1"/>
  <c r="BJ627" i="1"/>
  <c r="BJ626" i="1"/>
  <c r="BJ625" i="1"/>
  <c r="BJ624" i="1"/>
  <c r="BJ623" i="1"/>
  <c r="BJ622" i="1"/>
  <c r="BJ621" i="1"/>
  <c r="BJ620" i="1"/>
  <c r="BJ619" i="1"/>
  <c r="BJ618" i="1"/>
  <c r="BJ617" i="1"/>
  <c r="BJ616" i="1"/>
  <c r="BJ615" i="1"/>
  <c r="BJ614" i="1"/>
  <c r="BJ613" i="1"/>
  <c r="BJ612" i="1"/>
  <c r="BJ611" i="1"/>
  <c r="BJ610" i="1"/>
  <c r="BJ609" i="1"/>
  <c r="BJ608" i="1"/>
  <c r="BJ607" i="1"/>
  <c r="BJ606" i="1"/>
  <c r="BJ605" i="1"/>
  <c r="BJ604" i="1"/>
  <c r="BJ603" i="1"/>
  <c r="BJ602" i="1"/>
  <c r="BJ601" i="1"/>
  <c r="BJ600" i="1"/>
  <c r="BJ599" i="1"/>
  <c r="BJ598" i="1"/>
  <c r="BJ597" i="1"/>
  <c r="BJ596" i="1"/>
  <c r="BJ595" i="1"/>
  <c r="BJ594" i="1"/>
  <c r="BJ593" i="1"/>
  <c r="BJ592" i="1"/>
  <c r="BJ591" i="1"/>
  <c r="BJ590" i="1"/>
  <c r="BJ589" i="1"/>
  <c r="BJ588" i="1"/>
  <c r="BJ587" i="1"/>
  <c r="BJ586" i="1"/>
  <c r="BJ585" i="1"/>
  <c r="BJ584" i="1"/>
  <c r="BJ583" i="1"/>
  <c r="BJ582" i="1"/>
  <c r="BJ581" i="1"/>
  <c r="BJ580" i="1"/>
  <c r="BJ579" i="1"/>
  <c r="BJ578" i="1"/>
  <c r="BJ577" i="1"/>
  <c r="BJ576" i="1"/>
  <c r="BJ575" i="1"/>
  <c r="BJ574" i="1"/>
  <c r="BJ573" i="1"/>
  <c r="BJ572" i="1"/>
  <c r="BJ571" i="1"/>
  <c r="BJ570" i="1"/>
  <c r="BJ569" i="1"/>
  <c r="BJ568" i="1"/>
  <c r="BJ567" i="1"/>
  <c r="BJ566" i="1"/>
  <c r="BJ565" i="1"/>
  <c r="BJ564" i="1"/>
  <c r="BJ563" i="1"/>
  <c r="BJ562" i="1"/>
  <c r="BJ561" i="1"/>
  <c r="BJ560" i="1"/>
  <c r="BJ559" i="1"/>
  <c r="BJ558" i="1"/>
  <c r="BJ557" i="1"/>
  <c r="BJ556" i="1"/>
  <c r="BJ555" i="1"/>
  <c r="BJ554" i="1"/>
  <c r="BJ553" i="1"/>
  <c r="BJ552" i="1"/>
  <c r="BJ551" i="1"/>
  <c r="BJ550" i="1"/>
  <c r="BJ549" i="1"/>
  <c r="BJ548" i="1"/>
  <c r="BJ547" i="1"/>
  <c r="BJ546" i="1"/>
  <c r="BJ545" i="1"/>
  <c r="BJ544" i="1"/>
  <c r="BJ543" i="1"/>
  <c r="BJ542" i="1"/>
  <c r="BJ541" i="1"/>
  <c r="BJ540" i="1"/>
  <c r="BJ539" i="1"/>
  <c r="BJ538" i="1"/>
  <c r="BJ537" i="1"/>
  <c r="BJ536" i="1"/>
  <c r="BJ535" i="1"/>
  <c r="BJ534" i="1"/>
  <c r="BJ533" i="1"/>
  <c r="BJ532" i="1"/>
  <c r="BJ531" i="1"/>
  <c r="BJ530" i="1"/>
  <c r="BJ529" i="1"/>
  <c r="BJ528" i="1"/>
  <c r="BJ527" i="1"/>
  <c r="BJ526" i="1"/>
  <c r="BJ525" i="1"/>
  <c r="BJ524" i="1"/>
  <c r="BJ523" i="1"/>
  <c r="BJ522" i="1"/>
  <c r="BJ521" i="1"/>
  <c r="BJ520" i="1"/>
  <c r="BJ519" i="1"/>
  <c r="BJ518" i="1"/>
  <c r="BJ517" i="1"/>
  <c r="BJ516" i="1"/>
  <c r="BJ515" i="1"/>
  <c r="BJ514" i="1"/>
  <c r="BJ513" i="1"/>
  <c r="BJ512" i="1"/>
  <c r="BJ511" i="1"/>
  <c r="BJ510" i="1"/>
  <c r="BJ509" i="1"/>
  <c r="BJ508" i="1"/>
  <c r="BJ507" i="1"/>
  <c r="BJ506" i="1"/>
  <c r="BJ505" i="1"/>
  <c r="BJ504" i="1"/>
  <c r="BJ503" i="1"/>
  <c r="BJ502" i="1"/>
  <c r="BJ501" i="1"/>
  <c r="BJ500" i="1"/>
  <c r="BJ499" i="1"/>
  <c r="BJ498" i="1"/>
  <c r="BJ497" i="1"/>
  <c r="BJ496" i="1"/>
  <c r="BJ495" i="1"/>
  <c r="BJ494" i="1"/>
  <c r="BJ493" i="1"/>
  <c r="BJ492" i="1"/>
  <c r="BJ491" i="1"/>
  <c r="BJ490" i="1"/>
  <c r="BJ489" i="1"/>
  <c r="BJ488" i="1"/>
  <c r="BJ487" i="1"/>
  <c r="BJ486" i="1"/>
  <c r="BJ485" i="1"/>
  <c r="BJ484" i="1"/>
  <c r="BJ483" i="1"/>
  <c r="BJ482" i="1"/>
  <c r="BJ481" i="1"/>
  <c r="BJ480" i="1"/>
  <c r="BJ479" i="1"/>
  <c r="BJ478" i="1"/>
  <c r="BJ477" i="1"/>
  <c r="BJ476" i="1"/>
  <c r="BJ475" i="1"/>
  <c r="BJ474" i="1"/>
  <c r="BJ473" i="1"/>
  <c r="BJ472" i="1"/>
  <c r="BJ471" i="1"/>
  <c r="BJ470" i="1"/>
  <c r="BJ469" i="1"/>
  <c r="BJ468" i="1"/>
  <c r="BJ467" i="1"/>
  <c r="BJ466" i="1"/>
  <c r="BJ465" i="1"/>
  <c r="BJ464" i="1"/>
  <c r="BJ463" i="1"/>
  <c r="BJ462" i="1"/>
  <c r="BJ461" i="1"/>
  <c r="BJ460" i="1"/>
  <c r="BJ459" i="1"/>
  <c r="BJ458" i="1"/>
  <c r="BJ457" i="1"/>
  <c r="BJ456" i="1"/>
  <c r="BJ455" i="1"/>
  <c r="BJ454" i="1"/>
  <c r="BJ453" i="1"/>
  <c r="BJ452" i="1"/>
  <c r="BJ451" i="1"/>
  <c r="BJ450" i="1"/>
  <c r="BJ449" i="1"/>
  <c r="BJ448" i="1"/>
  <c r="BJ447" i="1"/>
  <c r="BJ446" i="1"/>
  <c r="BJ445" i="1"/>
  <c r="BJ444" i="1"/>
  <c r="BJ443" i="1"/>
  <c r="BJ442" i="1"/>
  <c r="BJ441" i="1"/>
  <c r="BJ440" i="1"/>
  <c r="BJ439" i="1"/>
  <c r="BJ438" i="1"/>
  <c r="BJ437" i="1"/>
  <c r="BJ436" i="1"/>
  <c r="BJ435" i="1"/>
  <c r="BJ434" i="1"/>
  <c r="BJ433" i="1"/>
  <c r="BJ432" i="1"/>
  <c r="BJ431" i="1"/>
  <c r="BJ430" i="1"/>
  <c r="BJ429" i="1"/>
  <c r="BJ428" i="1"/>
  <c r="BJ427" i="1"/>
  <c r="BJ426" i="1"/>
  <c r="BJ425" i="1"/>
  <c r="BJ424" i="1"/>
  <c r="BJ423" i="1"/>
  <c r="BJ422" i="1"/>
  <c r="BJ421" i="1"/>
  <c r="BJ420" i="1"/>
  <c r="BJ419" i="1"/>
  <c r="BJ418" i="1"/>
  <c r="BJ417" i="1"/>
  <c r="BJ416" i="1"/>
  <c r="BJ415" i="1"/>
  <c r="BJ414" i="1"/>
  <c r="BJ413" i="1"/>
  <c r="BJ412" i="1"/>
  <c r="BJ411" i="1"/>
  <c r="BJ410" i="1"/>
  <c r="BJ409" i="1"/>
  <c r="BJ408" i="1"/>
  <c r="BJ407" i="1"/>
  <c r="BJ406" i="1"/>
  <c r="BJ405" i="1"/>
  <c r="BJ404" i="1"/>
  <c r="BJ403" i="1"/>
  <c r="BJ402" i="1"/>
  <c r="BJ401" i="1"/>
  <c r="BJ400" i="1"/>
  <c r="BJ399" i="1"/>
  <c r="BJ398" i="1"/>
  <c r="BJ397" i="1"/>
  <c r="BJ396" i="1"/>
  <c r="BJ395" i="1"/>
  <c r="BJ394" i="1"/>
  <c r="BJ393" i="1"/>
  <c r="BJ392" i="1"/>
  <c r="BJ391" i="1"/>
  <c r="BJ390" i="1"/>
  <c r="BJ389" i="1"/>
  <c r="BJ388" i="1"/>
  <c r="BJ387" i="1"/>
  <c r="BJ386" i="1"/>
  <c r="BJ385" i="1"/>
  <c r="BJ384" i="1"/>
  <c r="BJ383" i="1"/>
  <c r="BJ382" i="1"/>
  <c r="BJ381" i="1"/>
  <c r="BJ380" i="1"/>
  <c r="BJ379" i="1"/>
  <c r="BJ378" i="1"/>
  <c r="BJ377" i="1"/>
  <c r="BJ376" i="1"/>
  <c r="BJ375" i="1"/>
  <c r="BJ374" i="1"/>
  <c r="BJ373" i="1"/>
  <c r="BJ372" i="1"/>
  <c r="BJ371" i="1"/>
  <c r="BJ370" i="1"/>
  <c r="BJ369" i="1"/>
  <c r="BJ368" i="1"/>
  <c r="BJ367" i="1"/>
  <c r="BJ366" i="1"/>
  <c r="BJ365" i="1"/>
  <c r="BJ364" i="1"/>
  <c r="BJ363" i="1"/>
  <c r="BJ362" i="1"/>
  <c r="BJ361" i="1"/>
  <c r="BJ360" i="1"/>
  <c r="BJ359" i="1"/>
  <c r="BJ358" i="1"/>
  <c r="BJ357" i="1"/>
  <c r="BJ356" i="1"/>
  <c r="BJ355" i="1"/>
  <c r="BJ354" i="1"/>
  <c r="BJ353" i="1"/>
  <c r="BJ352" i="1"/>
  <c r="BJ351" i="1"/>
  <c r="BJ350" i="1"/>
  <c r="BJ349" i="1"/>
  <c r="BJ348" i="1"/>
  <c r="BJ347" i="1"/>
  <c r="BJ346" i="1"/>
  <c r="BJ345" i="1"/>
  <c r="BJ344" i="1"/>
  <c r="BJ343" i="1"/>
  <c r="BJ342" i="1"/>
  <c r="BJ341" i="1"/>
  <c r="BJ340" i="1"/>
  <c r="BJ339" i="1"/>
  <c r="BJ338" i="1"/>
  <c r="BJ337" i="1"/>
  <c r="BJ336" i="1"/>
  <c r="BJ335" i="1"/>
  <c r="BJ334" i="1"/>
  <c r="BJ333" i="1"/>
  <c r="BJ332" i="1"/>
  <c r="BJ331" i="1"/>
  <c r="BJ330" i="1"/>
  <c r="BJ329" i="1"/>
  <c r="BJ328" i="1"/>
  <c r="BJ327" i="1"/>
  <c r="BJ326" i="1"/>
  <c r="BJ325" i="1"/>
  <c r="BJ324" i="1"/>
  <c r="BJ323" i="1"/>
  <c r="BJ322" i="1"/>
  <c r="BJ321" i="1"/>
  <c r="BJ320" i="1"/>
  <c r="BJ319" i="1"/>
  <c r="BJ318" i="1"/>
  <c r="BJ317" i="1"/>
  <c r="BJ316" i="1"/>
  <c r="BJ315" i="1"/>
  <c r="BJ314" i="1"/>
  <c r="BJ313" i="1"/>
  <c r="BJ312" i="1"/>
  <c r="BJ311" i="1"/>
  <c r="BJ310" i="1"/>
  <c r="BJ309" i="1"/>
  <c r="BJ308" i="1"/>
  <c r="BJ307" i="1"/>
  <c r="BJ306" i="1"/>
  <c r="BJ305" i="1"/>
  <c r="BJ304" i="1"/>
  <c r="BJ303" i="1"/>
  <c r="BJ302" i="1"/>
  <c r="BJ301" i="1"/>
  <c r="BJ300" i="1"/>
  <c r="BJ299" i="1"/>
  <c r="BJ298" i="1"/>
  <c r="BJ297" i="1"/>
  <c r="BJ296" i="1"/>
  <c r="BJ295" i="1"/>
  <c r="BJ294" i="1"/>
  <c r="BJ293" i="1"/>
  <c r="BJ292" i="1"/>
  <c r="BJ291" i="1"/>
  <c r="BJ290" i="1"/>
  <c r="BJ289" i="1"/>
  <c r="BJ288" i="1"/>
  <c r="BJ287" i="1"/>
  <c r="BJ286" i="1"/>
  <c r="BJ285" i="1"/>
  <c r="BJ284" i="1"/>
  <c r="BJ283" i="1"/>
  <c r="BJ282" i="1"/>
  <c r="BJ281" i="1"/>
  <c r="BJ280" i="1"/>
  <c r="BJ279" i="1"/>
  <c r="BJ278" i="1"/>
  <c r="BJ277" i="1"/>
  <c r="BJ276" i="1"/>
  <c r="BJ275" i="1"/>
  <c r="BJ274" i="1"/>
  <c r="BJ273" i="1"/>
  <c r="BJ272" i="1"/>
  <c r="BJ271" i="1"/>
  <c r="BJ270" i="1"/>
  <c r="BJ269" i="1"/>
  <c r="BJ268" i="1"/>
  <c r="BJ267" i="1"/>
  <c r="BJ266" i="1"/>
  <c r="BJ265" i="1"/>
  <c r="BJ264" i="1"/>
  <c r="BJ263" i="1"/>
  <c r="BJ262" i="1"/>
  <c r="BJ261" i="1"/>
  <c r="BJ260" i="1"/>
  <c r="BJ259" i="1"/>
  <c r="BJ258" i="1"/>
  <c r="BJ257" i="1"/>
  <c r="BJ256" i="1"/>
  <c r="BJ255" i="1"/>
  <c r="BJ254" i="1"/>
  <c r="BJ253" i="1"/>
  <c r="BJ252" i="1"/>
  <c r="BJ251" i="1"/>
  <c r="BJ250" i="1"/>
  <c r="BJ249" i="1"/>
  <c r="BJ248" i="1"/>
  <c r="BJ247" i="1"/>
  <c r="BJ246" i="1"/>
  <c r="BJ245" i="1"/>
  <c r="BJ244" i="1"/>
  <c r="BJ243" i="1"/>
  <c r="BJ242" i="1"/>
  <c r="BJ241" i="1"/>
  <c r="BJ240" i="1"/>
  <c r="BJ239" i="1"/>
  <c r="BJ238" i="1"/>
  <c r="BJ237" i="1"/>
  <c r="BJ236" i="1"/>
  <c r="BJ235" i="1"/>
  <c r="BJ234" i="1"/>
  <c r="BJ233" i="1"/>
  <c r="BJ232" i="1"/>
  <c r="BJ231" i="1"/>
  <c r="BJ230" i="1"/>
  <c r="BJ229" i="1"/>
  <c r="BJ228" i="1"/>
  <c r="BJ227" i="1"/>
  <c r="BJ226" i="1"/>
  <c r="BJ225" i="1"/>
  <c r="BJ224" i="1"/>
  <c r="BJ223" i="1"/>
  <c r="BJ222" i="1"/>
  <c r="BJ221" i="1"/>
  <c r="BJ220" i="1"/>
  <c r="BJ219" i="1"/>
  <c r="BJ218" i="1"/>
  <c r="BJ217" i="1"/>
  <c r="BJ216" i="1"/>
  <c r="BJ215" i="1"/>
  <c r="BJ214" i="1"/>
  <c r="BJ213" i="1"/>
  <c r="BJ212" i="1"/>
  <c r="BJ211" i="1"/>
  <c r="BJ210" i="1"/>
  <c r="BJ209" i="1"/>
  <c r="BJ208" i="1"/>
  <c r="BJ207" i="1"/>
  <c r="BJ206" i="1"/>
  <c r="BJ205" i="1"/>
  <c r="BJ204" i="1"/>
  <c r="BJ203" i="1"/>
  <c r="BJ202" i="1"/>
  <c r="BJ201" i="1"/>
  <c r="BJ200" i="1"/>
  <c r="BJ199" i="1"/>
  <c r="BJ198" i="1"/>
  <c r="BJ197" i="1"/>
  <c r="BJ196" i="1"/>
  <c r="BJ195" i="1"/>
  <c r="BJ194" i="1"/>
  <c r="BJ193" i="1"/>
  <c r="BJ192" i="1"/>
  <c r="BJ191" i="1"/>
  <c r="BJ190" i="1"/>
  <c r="BJ189" i="1"/>
  <c r="BJ188" i="1"/>
  <c r="BJ187" i="1"/>
  <c r="BJ186" i="1"/>
  <c r="BJ185" i="1"/>
  <c r="BJ184" i="1"/>
  <c r="BJ183" i="1"/>
  <c r="BJ182" i="1"/>
  <c r="BJ181" i="1"/>
  <c r="BJ180" i="1"/>
  <c r="BJ179" i="1"/>
  <c r="BJ178" i="1"/>
  <c r="BJ177" i="1"/>
  <c r="BJ176" i="1"/>
  <c r="BJ175" i="1"/>
  <c r="BJ174" i="1"/>
  <c r="BJ173" i="1"/>
  <c r="BJ172" i="1"/>
  <c r="BJ171" i="1"/>
  <c r="BJ170" i="1"/>
  <c r="BJ169" i="1"/>
  <c r="BJ168" i="1"/>
  <c r="BJ167" i="1"/>
  <c r="BJ166" i="1"/>
  <c r="BJ165" i="1"/>
  <c r="BJ164" i="1"/>
  <c r="BJ163" i="1"/>
  <c r="BJ162" i="1"/>
  <c r="BJ161" i="1"/>
  <c r="BJ160" i="1"/>
  <c r="BJ159" i="1"/>
  <c r="BJ158" i="1"/>
  <c r="BJ157" i="1"/>
  <c r="BJ156" i="1"/>
  <c r="BJ155" i="1"/>
  <c r="BJ154" i="1"/>
  <c r="BJ153" i="1"/>
  <c r="BJ152" i="1"/>
  <c r="BJ151" i="1"/>
  <c r="BJ150" i="1"/>
  <c r="BJ149" i="1"/>
  <c r="BJ148" i="1"/>
  <c r="BJ147" i="1"/>
  <c r="BJ146" i="1"/>
  <c r="BJ145" i="1"/>
  <c r="BJ144" i="1"/>
  <c r="BJ143" i="1"/>
  <c r="BJ142" i="1"/>
  <c r="BJ141" i="1"/>
  <c r="BJ140" i="1"/>
  <c r="BJ139" i="1"/>
  <c r="BJ138" i="1"/>
  <c r="BJ137" i="1"/>
  <c r="BJ136" i="1"/>
  <c r="BJ135" i="1"/>
  <c r="BJ134" i="1"/>
  <c r="BJ133" i="1"/>
  <c r="BJ132" i="1"/>
  <c r="BJ131" i="1"/>
  <c r="BJ130" i="1"/>
  <c r="BJ129" i="1"/>
  <c r="BJ128" i="1"/>
  <c r="BJ127" i="1"/>
  <c r="BJ126" i="1"/>
  <c r="BJ125" i="1"/>
  <c r="BJ124" i="1"/>
  <c r="BJ123" i="1"/>
  <c r="BJ122" i="1"/>
  <c r="BJ121" i="1"/>
  <c r="BJ120" i="1"/>
  <c r="BJ119" i="1"/>
  <c r="BJ118" i="1"/>
  <c r="BJ117" i="1"/>
  <c r="BJ116" i="1"/>
  <c r="BJ115" i="1"/>
  <c r="BJ114" i="1"/>
  <c r="BJ113" i="1"/>
  <c r="BJ112" i="1"/>
  <c r="BJ111" i="1"/>
  <c r="BJ110" i="1"/>
  <c r="BJ109" i="1"/>
  <c r="BJ108" i="1"/>
  <c r="BJ107" i="1"/>
  <c r="BJ106" i="1"/>
  <c r="BJ105" i="1"/>
  <c r="BJ104" i="1"/>
  <c r="BJ103" i="1"/>
  <c r="BJ102" i="1"/>
  <c r="BJ101" i="1"/>
  <c r="BJ100" i="1"/>
  <c r="BJ99" i="1"/>
  <c r="BJ98" i="1"/>
  <c r="BJ97" i="1"/>
  <c r="BJ96" i="1"/>
  <c r="BJ95" i="1"/>
  <c r="BJ94" i="1"/>
  <c r="BJ93" i="1"/>
  <c r="BJ92" i="1"/>
  <c r="BJ91" i="1"/>
  <c r="BJ90" i="1"/>
  <c r="BJ89" i="1"/>
  <c r="BJ88" i="1"/>
  <c r="BJ87" i="1"/>
  <c r="BJ86" i="1"/>
  <c r="BJ85" i="1"/>
  <c r="BJ84" i="1"/>
  <c r="BJ83" i="1"/>
  <c r="BJ82" i="1"/>
  <c r="BJ81" i="1"/>
  <c r="BJ80" i="1"/>
  <c r="BJ79" i="1"/>
  <c r="BJ78" i="1"/>
  <c r="BJ77" i="1"/>
  <c r="BJ76" i="1"/>
  <c r="BJ75" i="1"/>
  <c r="BJ74" i="1"/>
  <c r="BJ73" i="1"/>
  <c r="BJ72" i="1"/>
  <c r="BJ71" i="1"/>
  <c r="BJ70" i="1"/>
  <c r="BJ69" i="1"/>
  <c r="BJ68" i="1"/>
  <c r="BJ67" i="1"/>
  <c r="BJ66" i="1"/>
  <c r="BJ65" i="1"/>
  <c r="BJ64" i="1"/>
  <c r="BJ63" i="1"/>
  <c r="BJ62" i="1"/>
  <c r="BJ61" i="1"/>
  <c r="BJ60" i="1"/>
  <c r="BJ59" i="1"/>
  <c r="BJ58" i="1"/>
  <c r="BJ57" i="1"/>
  <c r="BJ56" i="1"/>
  <c r="BJ55" i="1"/>
  <c r="BJ54" i="1"/>
  <c r="BJ53" i="1"/>
  <c r="BJ52" i="1"/>
  <c r="BJ51" i="1"/>
  <c r="BJ50" i="1"/>
  <c r="BJ49" i="1"/>
  <c r="BJ48" i="1"/>
  <c r="BJ47" i="1"/>
  <c r="BJ46" i="1"/>
  <c r="BJ45" i="1"/>
  <c r="BJ44" i="1"/>
  <c r="BJ43" i="1"/>
  <c r="BJ42" i="1"/>
  <c r="BJ41" i="1"/>
  <c r="BJ40" i="1"/>
  <c r="BJ39" i="1"/>
  <c r="BJ38" i="1"/>
  <c r="BJ37" i="1"/>
  <c r="BJ36" i="1"/>
  <c r="BJ35" i="1"/>
  <c r="BJ34" i="1"/>
  <c r="BJ33" i="1"/>
  <c r="BJ32" i="1"/>
  <c r="BJ31" i="1"/>
  <c r="BJ30" i="1"/>
  <c r="BJ29" i="1"/>
  <c r="BJ28" i="1"/>
  <c r="BJ27" i="1"/>
  <c r="BJ26" i="1"/>
  <c r="BJ25" i="1"/>
  <c r="BJ24" i="1"/>
  <c r="BJ23" i="1"/>
  <c r="BJ22" i="1"/>
  <c r="BJ21" i="1"/>
  <c r="BJ20" i="1"/>
  <c r="BJ19" i="1"/>
  <c r="BJ18" i="1"/>
  <c r="BJ17" i="1"/>
  <c r="BJ16" i="1"/>
  <c r="BJ15" i="1"/>
  <c r="BJ14" i="1"/>
  <c r="BJ13" i="1"/>
  <c r="BJ12" i="1"/>
  <c r="BJ11" i="1"/>
  <c r="BJ10" i="1"/>
  <c r="BJ9" i="1"/>
  <c r="BJ8" i="1"/>
  <c r="BJ7" i="1"/>
  <c r="BJ6" i="1"/>
  <c r="BJ5" i="1"/>
  <c r="BJ4" i="1"/>
  <c r="BJ3" i="1"/>
  <c r="BK2" i="1"/>
  <c r="BJ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  <c r="BI4" i="1"/>
  <c r="BI3" i="1"/>
  <c r="BI2" i="1"/>
</calcChain>
</file>

<file path=xl/sharedStrings.xml><?xml version="1.0" encoding="utf-8"?>
<sst xmlns="http://schemas.openxmlformats.org/spreadsheetml/2006/main" count="76283" uniqueCount="3214">
  <si>
    <t>Spot</t>
  </si>
  <si>
    <t>Continent</t>
  </si>
  <si>
    <t>Country</t>
  </si>
  <si>
    <t>Zone</t>
  </si>
  <si>
    <t>Subzone</t>
  </si>
  <si>
    <t>Subsubzone</t>
  </si>
  <si>
    <t>Latitude</t>
  </si>
  <si>
    <t>Longitude</t>
  </si>
  <si>
    <t>Distance</t>
  </si>
  <si>
    <t>Walk</t>
  </si>
  <si>
    <t>Easy to find?</t>
  </si>
  <si>
    <t>Public access?</t>
  </si>
  <si>
    <t>Special access</t>
  </si>
  <si>
    <t>Wave quality</t>
  </si>
  <si>
    <t>Experience</t>
  </si>
  <si>
    <t>Frequency</t>
  </si>
  <si>
    <t>Type</t>
  </si>
  <si>
    <t>Direction</t>
  </si>
  <si>
    <t>Bottom</t>
  </si>
  <si>
    <t>Power</t>
  </si>
  <si>
    <t>Normal length</t>
  </si>
  <si>
    <t>Good day length</t>
  </si>
  <si>
    <t>Good swell direction</t>
  </si>
  <si>
    <t>Good wind direction</t>
  </si>
  <si>
    <t>Swell size</t>
  </si>
  <si>
    <t>Best tide position</t>
  </si>
  <si>
    <t>Best tide movement</t>
  </si>
  <si>
    <t>Week crowd</t>
  </si>
  <si>
    <t>Week-end crowd</t>
  </si>
  <si>
    <t>Zone url</t>
  </si>
  <si>
    <t>BestSurfing_JanFeb</t>
  </si>
  <si>
    <t xml:space="preserve"> BestSurfing_MarApr</t>
  </si>
  <si>
    <t xml:space="preserve"> BestSurfing_MayJun</t>
  </si>
  <si>
    <t xml:space="preserve"> BestSurfing_JulAug</t>
  </si>
  <si>
    <t xml:space="preserve"> BestSurfing_SepOct</t>
  </si>
  <si>
    <t xml:space="preserve"> BestSurfing_NovDec</t>
  </si>
  <si>
    <t xml:space="preserve"> TypicalSwell_JanFeb</t>
  </si>
  <si>
    <t xml:space="preserve"> TypicalSwell_MarApr</t>
  </si>
  <si>
    <t xml:space="preserve"> TypicalSwell_MayJun</t>
  </si>
  <si>
    <t xml:space="preserve"> TypicalSwell_JulAug</t>
  </si>
  <si>
    <t xml:space="preserve"> TypicalSwell_SepOct</t>
  </si>
  <si>
    <t xml:space="preserve"> TypicalSwell_NovDec</t>
  </si>
  <si>
    <t xml:space="preserve"> SurfEquipment_JanFeb</t>
  </si>
  <si>
    <t xml:space="preserve"> SurfEquipment_MarApr</t>
  </si>
  <si>
    <t xml:space="preserve"> SurfEquipment_MayJun</t>
  </si>
  <si>
    <t xml:space="preserve"> SurfEquipment_JulAug</t>
  </si>
  <si>
    <t xml:space="preserve"> SurfEquipment_SepOct</t>
  </si>
  <si>
    <t xml:space="preserve"> SurfEquipment_NovDec</t>
  </si>
  <si>
    <t xml:space="preserve"> WaterTemp_JanFeb</t>
  </si>
  <si>
    <t xml:space="preserve"> WaterTemp_MarApr</t>
  </si>
  <si>
    <t xml:space="preserve"> WaterTemp_MayJun</t>
  </si>
  <si>
    <t xml:space="preserve"> WaterTemp_JulAug</t>
  </si>
  <si>
    <t xml:space="preserve"> WaterTemp_SepOct</t>
  </si>
  <si>
    <t xml:space="preserve"> WaterTemp_NovDec</t>
  </si>
  <si>
    <t xml:space="preserve"> AirTemp_JanFeb</t>
  </si>
  <si>
    <t xml:space="preserve"> AirTemp_MarApr</t>
  </si>
  <si>
    <t xml:space="preserve"> AirTemp_MayJun</t>
  </si>
  <si>
    <t xml:space="preserve"> AirTemp_JulAug</t>
  </si>
  <si>
    <t xml:space="preserve"> AirTemp_SepOct</t>
  </si>
  <si>
    <t xml:space="preserve"> AirTemp_NovDec</t>
  </si>
  <si>
    <t>barra</t>
  </si>
  <si>
    <t>Africa</t>
  </si>
  <si>
    <t>Angola</t>
  </si>
  <si>
    <t>Day trip</t>
  </si>
  <si>
    <t>Short walk (5-15 mn)</t>
  </si>
  <si>
    <t>Hard to find</t>
  </si>
  <si>
    <t>4x4</t>
  </si>
  <si>
    <t>Normal</t>
  </si>
  <si>
    <t>All surfers</t>
  </si>
  <si>
    <t>Don't know</t>
  </si>
  <si>
    <t>Reef-rocky</t>
  </si>
  <si>
    <t>Right and left</t>
  </si>
  <si>
    <t>Flat rocks with sand</t>
  </si>
  <si>
    <t>Fast; Fun</t>
  </si>
  <si>
    <t>Short (&amp;amp;lt; 50m)</t>
  </si>
  <si>
    <t>West; SouthWest; South</t>
  </si>
  <si>
    <t>North; East; NorthEast</t>
  </si>
  <si>
    <t>Starts working at 1.0m-1.5m / 3ft-5ft and holds up to 2.5m+ / 8ft+</t>
  </si>
  <si>
    <t>Low and mid tide</t>
  </si>
  <si>
    <t>Rising tide</t>
  </si>
  <si>
    <t>Empty</t>
  </si>
  <si>
    <t>http://www.wannasurf.com/spot/Africa/Angola/index.html</t>
  </si>
  <si>
    <t>Boardshorts</t>
  </si>
  <si>
    <t>Shorty</t>
  </si>
  <si>
    <t>Springsuit</t>
  </si>
  <si>
    <t>buraco</t>
  </si>
  <si>
    <t>Take a car</t>
  </si>
  <si>
    <t>Instant access (&amp;amp;lt; 5min)</t>
  </si>
  <si>
    <t>Easy to find</t>
  </si>
  <si>
    <t>Public access</t>
  </si>
  <si>
    <t>Regional Classic</t>
  </si>
  <si>
    <t>Rarely break (5day/year)</t>
  </si>
  <si>
    <t>Beach-break</t>
  </si>
  <si>
    <t>Left</t>
  </si>
  <si>
    <t>Sandy</t>
  </si>
  <si>
    <t>Hollow; Fast; Fun</t>
  </si>
  <si>
    <t>Normal (50 to 150m)</t>
  </si>
  <si>
    <t>Exceptional (&amp;gt;500m)</t>
  </si>
  <si>
    <t>West; SouthWest</t>
  </si>
  <si>
    <t>South; SouthEast</t>
  </si>
  <si>
    <t>Starts working at 2.5m-3m / 8ft-10ft and holds up to 3m+ / 10ft+</t>
  </si>
  <si>
    <t>Rising and falling tides</t>
  </si>
  <si>
    <t>cabgo</t>
  </si>
  <si>
    <t>In the city</t>
  </si>
  <si>
    <t>Private access</t>
  </si>
  <si>
    <t>Very consistent (150 day/year)</t>
  </si>
  <si>
    <t>Hollow; Fast; Powerful</t>
  </si>
  <si>
    <t>NorthWest; West; SouthWest</t>
  </si>
  <si>
    <t>SouthEast; East; NorthEast</t>
  </si>
  <si>
    <t>Starts working at Less than 1m / 3ft and holds up to Don't know</t>
  </si>
  <si>
    <t>All tides</t>
  </si>
  <si>
    <t>cabo_ledo</t>
  </si>
  <si>
    <t>World Class</t>
  </si>
  <si>
    <t>Beginners wave</t>
  </si>
  <si>
    <t>Point-break</t>
  </si>
  <si>
    <t>Sandy with rock</t>
  </si>
  <si>
    <t>Fun; Powerless</t>
  </si>
  <si>
    <t>Long (150 to 300 m)</t>
  </si>
  <si>
    <t>Starts working at 1.0m-1.5m / 3ft-5ft and holds up to 3m+ / 10ft+</t>
  </si>
  <si>
    <t>chicala</t>
  </si>
  <si>
    <t>OK</t>
  </si>
  <si>
    <t>Choss</t>
  </si>
  <si>
    <t>Ordinary; Powerless</t>
  </si>
  <si>
    <t>East; NorthEast</t>
  </si>
  <si>
    <t xml:space="preserve">Starts working at 2m-2.5m / 6ft-8ft and holds up to </t>
  </si>
  <si>
    <t>miradouro</t>
  </si>
  <si>
    <t>Ordinary</t>
  </si>
  <si>
    <t>mussulo</t>
  </si>
  <si>
    <t>By boat only</t>
  </si>
  <si>
    <t>Fun</t>
  </si>
  <si>
    <t>Starts working at 2.5m-3m / 8ft-10ft and holds up to 4m+ / 12ft</t>
  </si>
  <si>
    <t>quicombo</t>
  </si>
  <si>
    <t>Week-end trip</t>
  </si>
  <si>
    <t>Experienced surfers</t>
  </si>
  <si>
    <t>Reef (coral;sharp rocks etc..) with sand</t>
  </si>
  <si>
    <t>Hollow; Fast</t>
  </si>
  <si>
    <t>Starts working at 1.5m-2m /5ft-6ft and holds up to 3m+ / 10ft+</t>
  </si>
  <si>
    <t>shipwreck</t>
  </si>
  <si>
    <t>Starts working at 1.0m-1.5m / 3ft-5ft and holds up to 2m+ / 6ft+</t>
  </si>
  <si>
    <t>sumbe</t>
  </si>
  <si>
    <t>Starts working at Less than 1m / 3ft and holds up to 2m+ / 6ft+</t>
  </si>
  <si>
    <t>cote_sauvage</t>
  </si>
  <si>
    <t>Congo</t>
  </si>
  <si>
    <t>Sell the house; wife and kids</t>
  </si>
  <si>
    <t>Long walk (&amp;gt;30 mn)</t>
  </si>
  <si>
    <t>Regular</t>
  </si>
  <si>
    <t>Sand-bar</t>
  </si>
  <si>
    <t>Fast</t>
  </si>
  <si>
    <t xml:space="preserve">Starts working at  and holds up to </t>
  </si>
  <si>
    <t>http://www.wannasurf.com/spot/Africa/Congo/index.html</t>
  </si>
  <si>
    <t>le_piege</t>
  </si>
  <si>
    <t xml:space="preserve">Starts working at 1.0m-1.5m / 3ft-5ft and holds up to </t>
  </si>
  <si>
    <t>Few surfers</t>
  </si>
  <si>
    <t>gomb</t>
  </si>
  <si>
    <t>Gabon</t>
  </si>
  <si>
    <t>Good walk (15-30 mn)</t>
  </si>
  <si>
    <t>Powerless</t>
  </si>
  <si>
    <t>Very Long (300 to 500 m)</t>
  </si>
  <si>
    <t>SouthWest</t>
  </si>
  <si>
    <t>http://www.wannasurf.com/spot/Africa/Gabon/index.html</t>
  </si>
  <si>
    <t>Calzones de surf</t>
  </si>
  <si>
    <t>guegue</t>
  </si>
  <si>
    <t>Sometimes break</t>
  </si>
  <si>
    <t>Powerful; Powerless</t>
  </si>
  <si>
    <t>SouthEast; East</t>
  </si>
  <si>
    <t>assinie</t>
  </si>
  <si>
    <t>Ivory_Coast</t>
  </si>
  <si>
    <t>Crowded</t>
  </si>
  <si>
    <t>http://www.wannasurf.com/spot/Africa/Ivory_Coast/index.html</t>
  </si>
  <si>
    <t>Calzones</t>
  </si>
  <si>
    <t>grand_drewin</t>
  </si>
  <si>
    <t>Right</t>
  </si>
  <si>
    <t>Powerful; Ordinary; Fun</t>
  </si>
  <si>
    <t>Starts working at 1.5m-2m /5ft-6ft and holds up to 2.5m+ / 8ft+</t>
  </si>
  <si>
    <t>ambila_lamentsa</t>
  </si>
  <si>
    <t>Madagascar</t>
  </si>
  <si>
    <t>East</t>
  </si>
  <si>
    <t>West</t>
  </si>
  <si>
    <t>Starts working at 1.0m-1.5m / 3ft-5ft and holds up to 5m / 16 ft and over</t>
  </si>
  <si>
    <t>http://www.wannasurf.com/spot/Africa/Madagascar/index.html</t>
  </si>
  <si>
    <t>corre</t>
  </si>
  <si>
    <t>Surf trip</t>
  </si>
  <si>
    <t>Hollow; Powerful; Fun</t>
  </si>
  <si>
    <t>flameballs</t>
  </si>
  <si>
    <t>Reef (coral; sharp rocks etc..)</t>
  </si>
  <si>
    <t>High tide only</t>
  </si>
  <si>
    <t>ifaty</t>
  </si>
  <si>
    <t>Reef-coral</t>
  </si>
  <si>
    <t>SouthWest; NorthEast; Don't know</t>
  </si>
  <si>
    <t>Starts working at 1.0m-1.5m / 3ft-5ft and holds up to Don't know</t>
  </si>
  <si>
    <t>lavanono</t>
  </si>
  <si>
    <t>SouthWest; South; SouthEast</t>
  </si>
  <si>
    <t>North; NorthWest; West; East; NorthEast</t>
  </si>
  <si>
    <t>Starts working at Less than 1m / 3ft and holds up to 5m / 16 ft and over</t>
  </si>
  <si>
    <t>libanono</t>
  </si>
  <si>
    <t>South; SouthEast; East</t>
  </si>
  <si>
    <t>North; NorthEast</t>
  </si>
  <si>
    <t>Mahambo</t>
  </si>
  <si>
    <t>Paddle &amp;gt; 20mn or Boat</t>
  </si>
  <si>
    <t>NorthEast</t>
  </si>
  <si>
    <t xml:space="preserve">Starts working at Less than 1m / 3ft and holds up to </t>
  </si>
  <si>
    <t>monseigneur</t>
  </si>
  <si>
    <t>Flat rocks</t>
  </si>
  <si>
    <t>SouthWest; South; SouthEast; East</t>
  </si>
  <si>
    <t>Starts working at Less than 1m / 3ft and holds up to 2.5m+ / 8ft+</t>
  </si>
  <si>
    <t>vinanibe_lake</t>
  </si>
  <si>
    <t>Fast; Powerful; Fun</t>
  </si>
  <si>
    <t>North; NorthWest</t>
  </si>
  <si>
    <t>bernache</t>
  </si>
  <si>
    <t>Mauritius</t>
  </si>
  <si>
    <t>Powerful; Fun</t>
  </si>
  <si>
    <t>North; SouthEast; East; NorthEast</t>
  </si>
  <si>
    <t>http://www.wannasurf.com/spot/Africa/Mauritius/index.html</t>
  </si>
  <si>
    <t>black_rocks</t>
  </si>
  <si>
    <t>Hollow; Powerful; Ledgey</t>
  </si>
  <si>
    <t>Starts working at 1.0m-1.5m / 3ft-5ft and holds up to 4m+ / 12ft</t>
  </si>
  <si>
    <t>Mid and high tide</t>
  </si>
  <si>
    <t>darne</t>
  </si>
  <si>
    <t>Powerless; Slab</t>
  </si>
  <si>
    <t>North; NorthWest; NorthEast</t>
  </si>
  <si>
    <t>fausse_passe</t>
  </si>
  <si>
    <t>Powerful; Fun; Slab</t>
  </si>
  <si>
    <t>grand_sancho</t>
  </si>
  <si>
    <t>Hollow; Powerful; Fun; Powerless</t>
  </si>
  <si>
    <t>La_Baie</t>
  </si>
  <si>
    <t>Ordinary; Fun</t>
  </si>
  <si>
    <t>le_morne</t>
  </si>
  <si>
    <t>Hollow</t>
  </si>
  <si>
    <t>Le_Phare</t>
  </si>
  <si>
    <t>Fast; Powerful</t>
  </si>
  <si>
    <t>Starts working at 1.5m-2m /5ft-6ft and holds up to 4m+ / 12ft</t>
  </si>
  <si>
    <t>Maconde</t>
  </si>
  <si>
    <t>one_eye</t>
  </si>
  <si>
    <t>Starts working at Less than 1m / 3ft and holds up to 3m+ / 10ft+</t>
  </si>
  <si>
    <t>tamarin_bay</t>
  </si>
  <si>
    <t>Hollow; Fun; Powerless</t>
  </si>
  <si>
    <t>SouthWest; South</t>
  </si>
  <si>
    <t>South</t>
  </si>
  <si>
    <t>Mozambique</t>
  </si>
  <si>
    <t>http://www.wannasurf.com/spot/Africa/Mozambique/index.html</t>
  </si>
  <si>
    <t>guinjata_bay</t>
  </si>
  <si>
    <t>Hollow; Fast; Powerless</t>
  </si>
  <si>
    <t>NorthWest; SouthEast</t>
  </si>
  <si>
    <t>Mid tide</t>
  </si>
  <si>
    <t>Falling tide</t>
  </si>
  <si>
    <t>jangamo_beach</t>
  </si>
  <si>
    <t>Hollow; Powerful; Ordinary</t>
  </si>
  <si>
    <t>NorthWest; SouthWest</t>
  </si>
  <si>
    <t>ponta_do_ouro</t>
  </si>
  <si>
    <t>NorthWest</t>
  </si>
  <si>
    <t>Starts working at  and holds up to 3m+ / 10ft+</t>
  </si>
  <si>
    <t>ponta_zavora</t>
  </si>
  <si>
    <t>NorthWest; West</t>
  </si>
  <si>
    <t>Low tide only</t>
  </si>
  <si>
    <t>tofhino</t>
  </si>
  <si>
    <t>Totally Epic</t>
  </si>
  <si>
    <t>affenrucken_point</t>
  </si>
  <si>
    <t>Namibia</t>
  </si>
  <si>
    <t>http://www.wannasurf.com/spot/Africa/Namibia/index.html</t>
  </si>
  <si>
    <t>Fullsuit</t>
  </si>
  <si>
    <t>Survival Kit</t>
  </si>
  <si>
    <t>angras_juntas_left</t>
  </si>
  <si>
    <t>Hollow; Powerful</t>
  </si>
  <si>
    <t>Unnamed</t>
  </si>
  <si>
    <t>cape_cross</t>
  </si>
  <si>
    <t>NorthWest; West; SouthWest; South</t>
  </si>
  <si>
    <t>delarey_point</t>
  </si>
  <si>
    <t>east_hill_point</t>
  </si>
  <si>
    <t>elizabeth_bay</t>
  </si>
  <si>
    <t>Starts working at Less than 1m / 3ft and holds up to 4m+ / 12ft</t>
  </si>
  <si>
    <t>guns</t>
  </si>
  <si>
    <t>hottentot_bay</t>
  </si>
  <si>
    <t>Hollow; Fast; Powerful; Ledgey</t>
  </si>
  <si>
    <t>Luderitz_Wedge</t>
  </si>
  <si>
    <t>Pros or kamikaze only...</t>
  </si>
  <si>
    <t>ovahimba_point</t>
  </si>
  <si>
    <t>pelican_point</t>
  </si>
  <si>
    <t>Hollow; Fast; Ledgey</t>
  </si>
  <si>
    <t>spencer_bay</t>
  </si>
  <si>
    <t>vineta_point</t>
  </si>
  <si>
    <t>Starts working at Less than 1m / 3ft and holds up to 1m+ / 3ft+</t>
  </si>
  <si>
    <t>Lighthouse_beach</t>
  </si>
  <si>
    <t>Nigeria</t>
  </si>
  <si>
    <t>Powerful</t>
  </si>
  <si>
    <t>http://www.wannasurf.com/spot/Africa/Nigeria/index.html</t>
  </si>
  <si>
    <t>Reef-artificial</t>
  </si>
  <si>
    <t>tarqua_bay</t>
  </si>
  <si>
    <t>Breakwater/jetty</t>
  </si>
  <si>
    <t>aigrettes_left</t>
  </si>
  <si>
    <t>Reunion</t>
  </si>
  <si>
    <t>SouthEast</t>
  </si>
  <si>
    <t>http://www.wannasurf.com/spot/Africa/Reunion/index.html</t>
  </si>
  <si>
    <t>Short de bain</t>
  </si>
  <si>
    <t>Aigrettes_Right</t>
  </si>
  <si>
    <t>black_rocks_right</t>
  </si>
  <si>
    <t>Ordinary; Fun; Powerless</t>
  </si>
  <si>
    <t>SouthEast; NorthEast</t>
  </si>
  <si>
    <t>Boucan_left</t>
  </si>
  <si>
    <t>Ultra crowded</t>
  </si>
  <si>
    <t>Boucan_right</t>
  </si>
  <si>
    <t>butor</t>
  </si>
  <si>
    <t>Boulders</t>
  </si>
  <si>
    <t>Cahera</t>
  </si>
  <si>
    <t>North</t>
  </si>
  <si>
    <t>derriere</t>
  </si>
  <si>
    <t>etang_sale</t>
  </si>
  <si>
    <t>etang_sale_bridge_-_le_tournant</t>
  </si>
  <si>
    <t>Hermitage_left</t>
  </si>
  <si>
    <t>Hermitage_right</t>
  </si>
  <si>
    <t>kelonia___la_ferme_corail</t>
  </si>
  <si>
    <t>Hollow; Fast; Powerful; Slab</t>
  </si>
  <si>
    <t>South; SouthEast; East; NorthEast</t>
  </si>
  <si>
    <t>Starts working at 2m-2.5m / 6ft-8ft and holds up to 4m+ / 12ft</t>
  </si>
  <si>
    <t>Turtle_reef</t>
  </si>
  <si>
    <t>le_jetty_st_pierre</t>
  </si>
  <si>
    <t>Manapany</t>
  </si>
  <si>
    <t>evil_peak</t>
  </si>
  <si>
    <t>Saint_Leu</t>
  </si>
  <si>
    <t>3_Bassins_Left</t>
  </si>
  <si>
    <t>Sloppy</t>
  </si>
  <si>
    <t>3_Bassins_Peak</t>
  </si>
  <si>
    <t>3_Bassins_Reef</t>
  </si>
  <si>
    <t>Breaker_Reef</t>
  </si>
  <si>
    <t>Asia</t>
  </si>
  <si>
    <t>Hong_Kong</t>
  </si>
  <si>
    <t>http://www.wannasurf.com/spot/Asia/Hong_Kong/index.html</t>
  </si>
  <si>
    <t>cheung_sha_beach_lantau</t>
  </si>
  <si>
    <t>ham_tin</t>
  </si>
  <si>
    <t>nw_reef_-_shelter_island_sai_kung</t>
  </si>
  <si>
    <t>tai_long_wan_hk</t>
  </si>
  <si>
    <t>Black_Sands</t>
  </si>
  <si>
    <t>Indonesia</t>
  </si>
  <si>
    <t>http://www.wannasurf.com/spot/Asia/Indonesia/index.html</t>
  </si>
  <si>
    <t>Holtekamp</t>
  </si>
  <si>
    <t>Starts working at 1.5m-2m /5ft-6ft and holds up to Don't know</t>
  </si>
  <si>
    <t>chickens</t>
  </si>
  <si>
    <t>Maldives</t>
  </si>
  <si>
    <t>http://www.wannasurf.com/spot/Asia/Maldives/index.html</t>
  </si>
  <si>
    <t>cokes</t>
  </si>
  <si>
    <t>honkeys</t>
  </si>
  <si>
    <t>jails</t>
  </si>
  <si>
    <t>Kandooma_Right</t>
  </si>
  <si>
    <t>Fast; Powerful; Ordinary; Fun</t>
  </si>
  <si>
    <t>lohis</t>
  </si>
  <si>
    <t>maabaidhoo</t>
  </si>
  <si>
    <t>Hollow; Fun</t>
  </si>
  <si>
    <t>meeru_reef</t>
  </si>
  <si>
    <t>ninjas</t>
  </si>
  <si>
    <t>pasta_point</t>
  </si>
  <si>
    <t>sultans</t>
  </si>
  <si>
    <t>Thaa_s_secret</t>
  </si>
  <si>
    <t>North; NorthWest; West; NorthEast</t>
  </si>
  <si>
    <t>tombstones</t>
  </si>
  <si>
    <t>West; SouthWest; South; NorthEast</t>
  </si>
  <si>
    <t>Starts working at 2.5m-3m / 8ft-10ft and holds up to 2m+ / 6ft+</t>
  </si>
  <si>
    <t>Veymandhoo</t>
  </si>
  <si>
    <t>Jovees</t>
  </si>
  <si>
    <t>Philippines</t>
  </si>
  <si>
    <t>http://www.wannasurf.com/spot/Asia/Philippines/index.html</t>
  </si>
  <si>
    <t>aragum_bay</t>
  </si>
  <si>
    <t>Sri_Lanka</t>
  </si>
  <si>
    <t>http://www.wannasurf.com/spot/Asia/Sri_Lanka/index.html</t>
  </si>
  <si>
    <t>elephant_rock</t>
  </si>
  <si>
    <t>hikkaduwa</t>
  </si>
  <si>
    <t>koggala_lefts</t>
  </si>
  <si>
    <t>Hollow; Fun; Ledgey</t>
  </si>
  <si>
    <t>Matara_</t>
  </si>
  <si>
    <t>Powerful; Ordinary</t>
  </si>
  <si>
    <t>midigama_left</t>
  </si>
  <si>
    <t>midigama_right</t>
  </si>
  <si>
    <t>mirissa</t>
  </si>
  <si>
    <t>okanda</t>
  </si>
  <si>
    <t>Starts working at 2m-2.5m / 6ft-8ft and holds up to 3m+ / 10ft+</t>
  </si>
  <si>
    <t>peanuts_farm</t>
  </si>
  <si>
    <t>Plantations</t>
  </si>
  <si>
    <t>Starts working at Don't know and holds up to Don't know</t>
  </si>
  <si>
    <t>pottuvil_point</t>
  </si>
  <si>
    <t>the_rock</t>
  </si>
  <si>
    <t>unawatuna</t>
  </si>
  <si>
    <t>weligama</t>
  </si>
  <si>
    <t>visky_point</t>
  </si>
  <si>
    <t>bashiendong</t>
  </si>
  <si>
    <t>Taiwan</t>
  </si>
  <si>
    <t>North; NorthWest; West</t>
  </si>
  <si>
    <t>http://www.wannasurf.com/spot/Asia/Taiwan/index.html</t>
  </si>
  <si>
    <t>Chingshuei</t>
  </si>
  <si>
    <t>chunan</t>
  </si>
  <si>
    <t>Starts working at 1.0m-1.5m / 3ft-5ft and holds up to 1m+ / 3ft+</t>
  </si>
  <si>
    <t>Da_an</t>
  </si>
  <si>
    <t>dashi</t>
  </si>
  <si>
    <t>fulong_beach</t>
  </si>
  <si>
    <t>Powerful; Fun; Ledgey</t>
  </si>
  <si>
    <t>houbihu</t>
  </si>
  <si>
    <t>jia_le_shui</t>
  </si>
  <si>
    <t>NorthWest; East; NorthEast</t>
  </si>
  <si>
    <t>jici_beach</t>
  </si>
  <si>
    <t>jin_san__golden_mountain_</t>
  </si>
  <si>
    <t>Starts working at  and holds up to 1m+ / 3ft+</t>
  </si>
  <si>
    <t>Mimi_s_Reef</t>
  </si>
  <si>
    <t>Starts working at 1.5m-2m /5ft-6ft and holds up to 5m / 16 ft and over</t>
  </si>
  <si>
    <t>nan_wan</t>
  </si>
  <si>
    <t>Paisawan</t>
  </si>
  <si>
    <t>ShaLun</t>
  </si>
  <si>
    <t>Powerful; Ordinary; Fun; Powerless</t>
  </si>
  <si>
    <t>North; NorthWest; West; Don't know</t>
  </si>
  <si>
    <t>The_Barracks</t>
  </si>
  <si>
    <t>wai-ao</t>
  </si>
  <si>
    <t>SouthWest; NorthEast</t>
  </si>
  <si>
    <t>wu-shi_harbor</t>
  </si>
  <si>
    <t>CoarlHead</t>
  </si>
  <si>
    <t>Australia_Pacific</t>
  </si>
  <si>
    <t>Samoa_American</t>
  </si>
  <si>
    <t>http://www.wannasurf.com/spot/Australia_Pacific/Samoa_American/index.html</t>
  </si>
  <si>
    <t>Mataveri</t>
  </si>
  <si>
    <t>Easter</t>
  </si>
  <si>
    <t>http://www.wannasurf.com/spot/Australia_Pacific/Easter/index.html</t>
  </si>
  <si>
    <t>Combi inter-saison</t>
  </si>
  <si>
    <t>apina</t>
  </si>
  <si>
    <t>NorthWest; SouthWest; South</t>
  </si>
  <si>
    <t>papa_tenga_roa</t>
  </si>
  <si>
    <t>Hollow; Fast; Powerful; Ledgey; Slab</t>
  </si>
  <si>
    <t>vai_uri</t>
  </si>
  <si>
    <t>Beachouse</t>
  </si>
  <si>
    <t>Fiji</t>
  </si>
  <si>
    <t>http://www.wannasurf.com/spot/Australia_Pacific/Fiji/index.html</t>
  </si>
  <si>
    <t>canoes</t>
  </si>
  <si>
    <t>cloudbreak</t>
  </si>
  <si>
    <t>By plane only</t>
  </si>
  <si>
    <t>Hollow; Fast; Powerful; Ordinary; Fun; Powerless; Ledgey; Slab</t>
  </si>
  <si>
    <t>North; NorthWest; West; SouthWest; South; SouthEast; East; NorthEast; Don't know</t>
  </si>
  <si>
    <t>Starts working at Over 3.5m / 12ft and holds up to 4m+ / 12ft</t>
  </si>
  <si>
    <t>desperations</t>
  </si>
  <si>
    <t>hideaway</t>
  </si>
  <si>
    <t>namotu_lefts</t>
  </si>
  <si>
    <t>Rangs</t>
  </si>
  <si>
    <t>serua_rights</t>
  </si>
  <si>
    <t>sigatoka_rivermouth</t>
  </si>
  <si>
    <t>Rivermouth</t>
  </si>
  <si>
    <t>tavewa</t>
  </si>
  <si>
    <t>Vinakaland</t>
  </si>
  <si>
    <t>wilkes</t>
  </si>
  <si>
    <t>dumbea</t>
  </si>
  <si>
    <t>New_Caledonia</t>
  </si>
  <si>
    <t>http://www.wannasurf.com/spot/Australia_Pacific/New_Caledonia/index.html</t>
  </si>
  <si>
    <t>Nera_Rivermouth</t>
  </si>
  <si>
    <t>ouano</t>
  </si>
  <si>
    <t>Ha_apia_Group</t>
  </si>
  <si>
    <t>Tonga</t>
  </si>
  <si>
    <t>http://www.wannasurf.com/spot/Australia_Pacific/Tonga/index.html</t>
  </si>
  <si>
    <t>Middles</t>
  </si>
  <si>
    <t>efate_-_breakas</t>
  </si>
  <si>
    <t>Vanuatu</t>
  </si>
  <si>
    <t>http://www.wannasurf.com/spot/Australia_Pacific/Vanuatu/index.html</t>
  </si>
  <si>
    <t>pango_point</t>
  </si>
  <si>
    <t>North; NorthWest; East; NorthEast</t>
  </si>
  <si>
    <t>aganoa</t>
  </si>
  <si>
    <t>Samoa_Western</t>
  </si>
  <si>
    <t>http://www.wannasurf.com/spot/Australia_Pacific/Samoa_Western/index.html</t>
  </si>
  <si>
    <t>devils_island</t>
  </si>
  <si>
    <t>Pebbles</t>
  </si>
  <si>
    <t>Salani_Left</t>
  </si>
  <si>
    <t>Salani_Right</t>
  </si>
  <si>
    <t>Hollow; Fast; Powerful; Fun</t>
  </si>
  <si>
    <t>Sales</t>
  </si>
  <si>
    <t>Hollow; Fun; Ledgey; Slab</t>
  </si>
  <si>
    <t>Special_K</t>
  </si>
  <si>
    <t>Tiav_a_Rivermouth</t>
  </si>
  <si>
    <t>Hollow; Fast; Powerful; Fun; Ledgey</t>
  </si>
  <si>
    <t>West; SouthWest; South; SouthEast</t>
  </si>
  <si>
    <t>Waterfalls</t>
  </si>
  <si>
    <t xml:space="preserve">Starts working at 1.5m-2m /5ft-6ft and holds up to </t>
  </si>
  <si>
    <t>blankenberge_pier</t>
  </si>
  <si>
    <t>Europe</t>
  </si>
  <si>
    <t>Belgium</t>
  </si>
  <si>
    <t>http://www.wannasurf.com/spot/Europe/Belgium/index.html</t>
  </si>
  <si>
    <t>Equipamento de sobrevivÃªncia</t>
  </si>
  <si>
    <t>Fato integral</t>
  </si>
  <si>
    <t>Fato de meia estaÃ§Ã£o</t>
  </si>
  <si>
    <t>casino_break</t>
  </si>
  <si>
    <t>den_haan</t>
  </si>
  <si>
    <t>lil_jbay</t>
  </si>
  <si>
    <t>North; NorthWest; SouthWest; NorthEast</t>
  </si>
  <si>
    <t>Starts working at 2m-2.5m / 6ft-8ft and holds up to 2m+ / 6ft+</t>
  </si>
  <si>
    <t>middelkerke</t>
  </si>
  <si>
    <t>nieuwpoort</t>
  </si>
  <si>
    <t>ollies_point</t>
  </si>
  <si>
    <t>Oostende</t>
  </si>
  <si>
    <t>oosterstaketsel</t>
  </si>
  <si>
    <t>surfers_paradise</t>
  </si>
  <si>
    <t>North; NorthWest; West; SouthWest</t>
  </si>
  <si>
    <t>westende</t>
  </si>
  <si>
    <t>zeebrugge</t>
  </si>
  <si>
    <t>North; NorthWest; SouthEast; NorthEast</t>
  </si>
  <si>
    <t>agger</t>
  </si>
  <si>
    <t>Denmark</t>
  </si>
  <si>
    <t>http://www.wannasurf.com/spot/Europe/Denmark/index.html</t>
  </si>
  <si>
    <t>borsmose</t>
  </si>
  <si>
    <t>bunker</t>
  </si>
  <si>
    <t>NorthWest; West; SouthWest; South; SouthEast; NorthEast</t>
  </si>
  <si>
    <t>NorthWest; SouthWest; SouthEast; NorthEast</t>
  </si>
  <si>
    <t>Bonnerup_Ost_mole</t>
  </si>
  <si>
    <t>Gilleleje_ost_mole</t>
  </si>
  <si>
    <t>hornbaek</t>
  </si>
  <si>
    <t>Hundested_strand</t>
  </si>
  <si>
    <t>hvide_sande</t>
  </si>
  <si>
    <t>klitmoller</t>
  </si>
  <si>
    <t>rdvig</t>
  </si>
  <si>
    <t>Hollow; Fast; Ordinary; Fun</t>
  </si>
  <si>
    <t>smidstrup_strand</t>
  </si>
  <si>
    <t>Fast; Fun; Ledgey</t>
  </si>
  <si>
    <t>Vejers_Strand</t>
  </si>
  <si>
    <t>North; NorthWest; West; SouthWest; South</t>
  </si>
  <si>
    <t>vorupor</t>
  </si>
  <si>
    <t>North; West; SouthWest; South; SouthEast; East; NorthEast</t>
  </si>
  <si>
    <t>Ristna__Hiiumaa_Island</t>
  </si>
  <si>
    <t>Estonia</t>
  </si>
  <si>
    <t>http://www.wannasurf.com/spot/Europe/Estonia/index.html</t>
  </si>
  <si>
    <t>_s-gravenzande</t>
  </si>
  <si>
    <t>Netherlands</t>
  </si>
  <si>
    <t>http://www.wannasurf.com/spot/Europe/Netherlands/index.html</t>
  </si>
  <si>
    <t>bergen_aan_zee</t>
  </si>
  <si>
    <t>callantsoog</t>
  </si>
  <si>
    <t>camperduin</t>
  </si>
  <si>
    <t>castricum_aan_zee</t>
  </si>
  <si>
    <t>domburg</t>
  </si>
  <si>
    <t>duindorp</t>
  </si>
  <si>
    <t>egmond_aan_zee</t>
  </si>
  <si>
    <t>North; NorthWest; SouthEast; East; NorthEast</t>
  </si>
  <si>
    <t>hoek_van_holland</t>
  </si>
  <si>
    <t>Hollow; Ordinary; Fun</t>
  </si>
  <si>
    <t>ijmuiden</t>
  </si>
  <si>
    <t>katwijk</t>
  </si>
  <si>
    <t>katwijk_watering</t>
  </si>
  <si>
    <t>kijkduin</t>
  </si>
  <si>
    <t>langevelderslag</t>
  </si>
  <si>
    <t>maasexpress</t>
  </si>
  <si>
    <t>maasvlakte</t>
  </si>
  <si>
    <t>noordwijk</t>
  </si>
  <si>
    <t>Ouddorp</t>
  </si>
  <si>
    <t>SouthWest; South; SouthEast; East; NorthEast</t>
  </si>
  <si>
    <t>petten</t>
  </si>
  <si>
    <t>Petten_-_ET</t>
  </si>
  <si>
    <t>scheveningen</t>
  </si>
  <si>
    <t>North; NorthWest; West; SouthWest; NorthEast</t>
  </si>
  <si>
    <t>scheveningen_pier</t>
  </si>
  <si>
    <t>scheveningen_zuid</t>
  </si>
  <si>
    <t>ter_heijde</t>
  </si>
  <si>
    <t>Texel_Paal_17</t>
  </si>
  <si>
    <t>Texel__Westerslag_Paal_15_</t>
  </si>
  <si>
    <t>Slab</t>
  </si>
  <si>
    <t>vlieland</t>
  </si>
  <si>
    <t>Vlieland_El_Punta</t>
  </si>
  <si>
    <t>wassenaar</t>
  </si>
  <si>
    <t>North; NorthWest; West; SouthWest; East</t>
  </si>
  <si>
    <t>wijk_aan_zee</t>
  </si>
  <si>
    <t>zandvoort</t>
  </si>
  <si>
    <t>Starts working at  and holds up to 2.5m+ / 8ft+</t>
  </si>
  <si>
    <t>Faja_da_Aeria</t>
  </si>
  <si>
    <t>Madeira</t>
  </si>
  <si>
    <t>http://www.wannasurf.com/spot/Europe/Madeira/index.html</t>
  </si>
  <si>
    <t>jardim_do_mar</t>
  </si>
  <si>
    <t>Starts working at Over 3.5m / 12ft and holds up to 5m / 16 ft and over</t>
  </si>
  <si>
    <t>paul_do_mar</t>
  </si>
  <si>
    <t>ponta_delgada</t>
  </si>
  <si>
    <t>porto_da_cruz</t>
  </si>
  <si>
    <t>North; South</t>
  </si>
  <si>
    <t>Supertubes</t>
  </si>
  <si>
    <t>North; NorthWest; West; SouthWest; South; SouthEast; East; NorthEast</t>
  </si>
  <si>
    <t>Brewers_Bay</t>
  </si>
  <si>
    <t>Central_America</t>
  </si>
  <si>
    <t>British_Virgin</t>
  </si>
  <si>
    <t>http://www.wannasurf.com/spot/Central_America/British_Virgin/index.html</t>
  </si>
  <si>
    <t>caro_tbay</t>
  </si>
  <si>
    <t>josiahs_bay</t>
  </si>
  <si>
    <t>lava_flows</t>
  </si>
  <si>
    <t>spanish_town</t>
  </si>
  <si>
    <t>bomba_shack</t>
  </si>
  <si>
    <t>cane_garden_bay_tortola</t>
  </si>
  <si>
    <t>Starts working at 1.5m-2m /5ft-6ft and holds up to 2m+ / 6ft+</t>
  </si>
  <si>
    <t>cabarete</t>
  </si>
  <si>
    <t>Dominican_Republic</t>
  </si>
  <si>
    <t>http://www.wannasurf.com/spot/Central_America/Dominican_Republic/index.html</t>
  </si>
  <si>
    <t>Coco_nuts</t>
  </si>
  <si>
    <t>el_broke</t>
  </si>
  <si>
    <t>NorthWest; West; SouthWest; South; SouthEast</t>
  </si>
  <si>
    <t>el_chinchorro</t>
  </si>
  <si>
    <t>el_coson</t>
  </si>
  <si>
    <t>El_Manda</t>
  </si>
  <si>
    <t>encuentro</t>
  </si>
  <si>
    <t>Hollow; Fast; Powerful; Ordinary; Fun; Powerless</t>
  </si>
  <si>
    <t>Guibia</t>
  </si>
  <si>
    <t xml:space="preserve">Starts working at 2.5m-3m / 8ft-10ft and holds up to </t>
  </si>
  <si>
    <t>la_boya</t>
  </si>
  <si>
    <t>la_preciosa</t>
  </si>
  <si>
    <t>La_Punta</t>
  </si>
  <si>
    <t>macao</t>
  </si>
  <si>
    <t>Patho</t>
  </si>
  <si>
    <t>sosua</t>
  </si>
  <si>
    <t>barra_de_santiago</t>
  </si>
  <si>
    <t>El_Salvador</t>
  </si>
  <si>
    <t>http://www.wannasurf.com/spot/Central_America/El_Salvador/index.html</t>
  </si>
  <si>
    <t>el_zonte</t>
  </si>
  <si>
    <t>El_Zonte_Rivermouth</t>
  </si>
  <si>
    <t>k59</t>
  </si>
  <si>
    <t>la_bocana</t>
  </si>
  <si>
    <t>mizata</t>
  </si>
  <si>
    <t>palmarcito</t>
  </si>
  <si>
    <t>punta_mango</t>
  </si>
  <si>
    <t>Hollow; Fast; Powerful; Ordinary; Ledgey</t>
  </si>
  <si>
    <t>la_libertad</t>
  </si>
  <si>
    <t>Restaurants</t>
  </si>
  <si>
    <t>zunzal</t>
  </si>
  <si>
    <t>anse_a_la_barque</t>
  </si>
  <si>
    <t>Guadeloupe</t>
  </si>
  <si>
    <t>http://www.wannasurf.com/spot/Central_America/Guadeloupe/index.html</t>
  </si>
  <si>
    <t>anse_a_la_bouelle</t>
  </si>
  <si>
    <t>anse_bertrand</t>
  </si>
  <si>
    <t>antigues_cape</t>
  </si>
  <si>
    <t>caravelle</t>
  </si>
  <si>
    <t>la_perle</t>
  </si>
  <si>
    <t>Le_Moule</t>
  </si>
  <si>
    <t>petit_havre</t>
  </si>
  <si>
    <t>port_louis</t>
  </si>
  <si>
    <t>Starts working at 2.5m-3m / 8ft-10ft and holds up to 1m+ / 3ft+</t>
  </si>
  <si>
    <t>st_francois_harbour</t>
  </si>
  <si>
    <t>champerico</t>
  </si>
  <si>
    <t>Guatemala</t>
  </si>
  <si>
    <t>West; East</t>
  </si>
  <si>
    <t>http://www.wannasurf.com/spot/Central_America/Guatemala/index.html</t>
  </si>
  <si>
    <t>el_paredon</t>
  </si>
  <si>
    <t>la_barra</t>
  </si>
  <si>
    <t>monterrico</t>
  </si>
  <si>
    <t>punta_san_jose</t>
  </si>
  <si>
    <t>zipacate</t>
  </si>
  <si>
    <t>long_bay</t>
  </si>
  <si>
    <t>Jamaica</t>
  </si>
  <si>
    <t>http://www.wannasurf.com/spot/Central_America/Jamaica/index.html</t>
  </si>
  <si>
    <t>CalÃ§Ãµes de surf</t>
  </si>
  <si>
    <t>anse_charpentier_right</t>
  </si>
  <si>
    <t>Martinique</t>
  </si>
  <si>
    <t>http://www.wannasurf.com/spot/Central_America/Martinique/index.html</t>
  </si>
  <si>
    <t>anse_couleuvre</t>
  </si>
  <si>
    <t>BASSE_POINTE_LE_CHAUDRON</t>
  </si>
  <si>
    <t>Hollow; Powerful; Fun; Slab</t>
  </si>
  <si>
    <t>West; SouthWest; South; SouthEast; East</t>
  </si>
  <si>
    <t>diams</t>
  </si>
  <si>
    <t>Monsieur_Slabby</t>
  </si>
  <si>
    <t>Fast; Powerful; Ledgey</t>
  </si>
  <si>
    <t>pelle_a_tarte</t>
  </si>
  <si>
    <t>petite_anse</t>
  </si>
  <si>
    <t>Starts working at 2.5m-3m / 8ft-10ft and holds up to 5m / 16 ft and over</t>
  </si>
  <si>
    <t>tartane</t>
  </si>
  <si>
    <t>bluff</t>
  </si>
  <si>
    <t>Panama</t>
  </si>
  <si>
    <t>West; SouthWest; South; East</t>
  </si>
  <si>
    <t>http://www.wannasurf.com/spot/Central_America/Panama/index.html</t>
  </si>
  <si>
    <t>cambutal</t>
  </si>
  <si>
    <t>carenerro_point_break</t>
  </si>
  <si>
    <t>el_palmar_point</t>
  </si>
  <si>
    <t>Estero_Beach</t>
  </si>
  <si>
    <t>isla_grande</t>
  </si>
  <si>
    <t>Kuna_An</t>
  </si>
  <si>
    <t>la_barqueta</t>
  </si>
  <si>
    <t>Lagart_Point</t>
  </si>
  <si>
    <t>Lajas</t>
  </si>
  <si>
    <t>las_lajas</t>
  </si>
  <si>
    <t>Leftovers</t>
  </si>
  <si>
    <t>malibu</t>
  </si>
  <si>
    <t>playa_venao</t>
  </si>
  <si>
    <t>punch_reef</t>
  </si>
  <si>
    <t>punta_roca</t>
  </si>
  <si>
    <t>riomar</t>
  </si>
  <si>
    <t>santa_catalina</t>
  </si>
  <si>
    <t>serena</t>
  </si>
  <si>
    <t>silver_back</t>
  </si>
  <si>
    <t>tetas</t>
  </si>
  <si>
    <t>wizard_Beach_</t>
  </si>
  <si>
    <t>aviones</t>
  </si>
  <si>
    <t>Puerto_Rico</t>
  </si>
  <si>
    <t>http://www.wannasurf.com/spot/Central_America/Puerto_Rico/index.html</t>
  </si>
  <si>
    <t>ballenas</t>
  </si>
  <si>
    <t>bridges</t>
  </si>
  <si>
    <t>caballos</t>
  </si>
  <si>
    <t>california</t>
  </si>
  <si>
    <t>Casa_del_Juez</t>
  </si>
  <si>
    <t>chatarra</t>
  </si>
  <si>
    <t>cochino</t>
  </si>
  <si>
    <t>Fun; Ledgey</t>
  </si>
  <si>
    <t>Starts working at 2m-2.5m / 6ft-8ft and holds up to 5m / 16 ft and over</t>
  </si>
  <si>
    <t>dirty_bryans</t>
  </si>
  <si>
    <t>Hollow; Fast; Slab</t>
  </si>
  <si>
    <t>crashboats</t>
  </si>
  <si>
    <t>NorthWest; SouthEast; East</t>
  </si>
  <si>
    <t>Cueva_del_Indio</t>
  </si>
  <si>
    <t>dogmans</t>
  </si>
  <si>
    <t>domes</t>
  </si>
  <si>
    <t>el_cocal</t>
  </si>
  <si>
    <t>left_indo</t>
  </si>
  <si>
    <t>el_penon_amador</t>
  </si>
  <si>
    <t>el_unico</t>
  </si>
  <si>
    <t>gas_chambers</t>
  </si>
  <si>
    <t>inches</t>
  </si>
  <si>
    <t>indicators</t>
  </si>
  <si>
    <t>isabella</t>
  </si>
  <si>
    <t>islitas</t>
  </si>
  <si>
    <t>jobo_s</t>
  </si>
  <si>
    <t>Powerful; Ledgey</t>
  </si>
  <si>
    <t>kikita_beach</t>
  </si>
  <si>
    <t>la_bomba</t>
  </si>
  <si>
    <t>la_ocho</t>
  </si>
  <si>
    <t>la_peinilla</t>
  </si>
  <si>
    <t>La_Santa</t>
  </si>
  <si>
    <t>las_pasas</t>
  </si>
  <si>
    <t>little_malibu</t>
  </si>
  <si>
    <t>Hollow; Fast; Powerful; Ordinary; Fun; Ledgey</t>
  </si>
  <si>
    <t>North; NorthWest; SouthWest</t>
  </si>
  <si>
    <t>NorthWest; NorthEast</t>
  </si>
  <si>
    <t>Los_Bohios</t>
  </si>
  <si>
    <t>los_tubos</t>
  </si>
  <si>
    <t>luquillo</t>
  </si>
  <si>
    <t>la_selva</t>
  </si>
  <si>
    <t>manglito</t>
  </si>
  <si>
    <t>maria_s</t>
  </si>
  <si>
    <t>middles</t>
  </si>
  <si>
    <t>pine_grove</t>
  </si>
  <si>
    <t>Fast; Ordinary; Fun</t>
  </si>
  <si>
    <t>South; SouthEast; NorthEast</t>
  </si>
  <si>
    <t>Pozuelo</t>
  </si>
  <si>
    <t>Punta_de_Brea</t>
  </si>
  <si>
    <t>Punta_las_Marias</t>
  </si>
  <si>
    <t>Sal_del_Diablo</t>
  </si>
  <si>
    <t>Sea_Beach</t>
  </si>
  <si>
    <t>Sharky</t>
  </si>
  <si>
    <t>Sheraton</t>
  </si>
  <si>
    <t>Surfers_Beach</t>
  </si>
  <si>
    <t>table_rock</t>
  </si>
  <si>
    <t>The_Reef</t>
  </si>
  <si>
    <t>the_search</t>
  </si>
  <si>
    <t>tocones</t>
  </si>
  <si>
    <t>tres_palmas</t>
  </si>
  <si>
    <t>Starts working at  and holds up to 5m / 16 ft and over</t>
  </si>
  <si>
    <t>wilderness</t>
  </si>
  <si>
    <t>apolonia</t>
  </si>
  <si>
    <t>Middle_East</t>
  </si>
  <si>
    <t>Israel</t>
  </si>
  <si>
    <t>http://www.wannasurf.com/spot/Middle_East/Israel/index.html</t>
  </si>
  <si>
    <t>argaman_s_beach</t>
  </si>
  <si>
    <t>ashdod_-hshover</t>
  </si>
  <si>
    <t>buckdoor</t>
  </si>
  <si>
    <t>bet_yanay</t>
  </si>
  <si>
    <t>dolfinraium</t>
  </si>
  <si>
    <t>dromi_ashdod_</t>
  </si>
  <si>
    <t>ha-arubot</t>
  </si>
  <si>
    <t>hakshtot__ashdod_</t>
  </si>
  <si>
    <t>hilton</t>
  </si>
  <si>
    <t>igolim_ashdod</t>
  </si>
  <si>
    <t>jeser_a_zarka</t>
  </si>
  <si>
    <t>Kadarim__Haifa_</t>
  </si>
  <si>
    <t>maravi</t>
  </si>
  <si>
    <t>marina</t>
  </si>
  <si>
    <t>netanya_poleg_</t>
  </si>
  <si>
    <t>neurim___youth___beach</t>
  </si>
  <si>
    <t>pik</t>
  </si>
  <si>
    <t>West; South</t>
  </si>
  <si>
    <t>sironit_beach</t>
  </si>
  <si>
    <t>stalbeach-haifa</t>
  </si>
  <si>
    <t>SouthWest; East</t>
  </si>
  <si>
    <t>te_peak</t>
  </si>
  <si>
    <t>tel_baruch</t>
  </si>
  <si>
    <t>the_reef</t>
  </si>
  <si>
    <t>ziqim_beach</t>
  </si>
  <si>
    <t>zvulun_beach</t>
  </si>
  <si>
    <t>batroun</t>
  </si>
  <si>
    <t>Lebanon</t>
  </si>
  <si>
    <t>http://www.wannasurf.com/spot/Middle_East/Lebanon/index.html</t>
  </si>
  <si>
    <t>phil_and_did</t>
  </si>
  <si>
    <t>nahr_brahim</t>
  </si>
  <si>
    <t>pierre_and_friends</t>
  </si>
  <si>
    <t>chekka</t>
  </si>
  <si>
    <t>tam_tam</t>
  </si>
  <si>
    <t>Banda_al_Saqlah</t>
  </si>
  <si>
    <t>Oman</t>
  </si>
  <si>
    <t>http://www.wannasurf.com/spot/Middle_East/Oman/index.html</t>
  </si>
  <si>
    <t>masirah_island</t>
  </si>
  <si>
    <t>al_ashkarah</t>
  </si>
  <si>
    <t>Salalah</t>
  </si>
  <si>
    <t>km5</t>
  </si>
  <si>
    <t>South_America</t>
  </si>
  <si>
    <t>Ecuador</t>
  </si>
  <si>
    <t>http://www.wannasurf.com/spot/South_America/Ecuador/index.html</t>
  </si>
  <si>
    <t>Atacames</t>
  </si>
  <si>
    <t>ayampe</t>
  </si>
  <si>
    <t>Balao</t>
  </si>
  <si>
    <t>canoa</t>
  </si>
  <si>
    <t>capaes</t>
  </si>
  <si>
    <t>chabela</t>
  </si>
  <si>
    <t>chulluipe</t>
  </si>
  <si>
    <t>coito</t>
  </si>
  <si>
    <t>ecuasal</t>
  </si>
  <si>
    <t>El_Bajo</t>
  </si>
  <si>
    <t>engabao</t>
  </si>
  <si>
    <t>Estero_de_Platano</t>
  </si>
  <si>
    <t>fae</t>
  </si>
  <si>
    <t>la_bellaca</t>
  </si>
  <si>
    <t>shit_bay</t>
  </si>
  <si>
    <t>la_diablica</t>
  </si>
  <si>
    <t>la_posada</t>
  </si>
  <si>
    <t>lla_rinconada</t>
  </si>
  <si>
    <t>La_Antena</t>
  </si>
  <si>
    <t>las_tunas</t>
  </si>
  <si>
    <t>Los_Patios</t>
  </si>
  <si>
    <t>mompiche</t>
  </si>
  <si>
    <t>montanita</t>
  </si>
  <si>
    <t>montanita-beachbreak</t>
  </si>
  <si>
    <t>North; SouthWest; East; NorthEast</t>
  </si>
  <si>
    <t>olas_verdes</t>
  </si>
  <si>
    <t>olon</t>
  </si>
  <si>
    <t>North; NorthWest; SouthWest; South</t>
  </si>
  <si>
    <t>paco_illescas</t>
  </si>
  <si>
    <t>pelado</t>
  </si>
  <si>
    <t>pico_hambre</t>
  </si>
  <si>
    <t>Hollow; Ordinary</t>
  </si>
  <si>
    <t>Piqueros</t>
  </si>
  <si>
    <t>playas</t>
  </si>
  <si>
    <t>puerto_rico</t>
  </si>
  <si>
    <t>punta_carnero</t>
  </si>
  <si>
    <t>rio_chico</t>
  </si>
  <si>
    <t>sharkbay</t>
  </si>
  <si>
    <t>sharkbay__Playas_Ecuador</t>
  </si>
  <si>
    <t>Tonsupa</t>
  </si>
  <si>
    <t>North; Don't know</t>
  </si>
  <si>
    <t>Viejamar</t>
  </si>
  <si>
    <t>Arachania</t>
  </si>
  <si>
    <t>Uruguay</t>
  </si>
  <si>
    <t>http://www.wannasurf.com/spot/South_America/Uruguay/index.html</t>
  </si>
  <si>
    <t>bikini_beach_left</t>
  </si>
  <si>
    <t>El_Barco</t>
  </si>
  <si>
    <t>el_desplayado</t>
  </si>
  <si>
    <t>el_emir</t>
  </si>
  <si>
    <t>El_Pedro</t>
  </si>
  <si>
    <t>el_pehue</t>
  </si>
  <si>
    <t>North; SouthEast; NorthEast</t>
  </si>
  <si>
    <t>el_pinar</t>
  </si>
  <si>
    <t>la_aguada</t>
  </si>
  <si>
    <t>la_moza</t>
  </si>
  <si>
    <t>la_olla</t>
  </si>
  <si>
    <t>la_plage</t>
  </si>
  <si>
    <t>los_botes</t>
  </si>
  <si>
    <t>los_dedos</t>
  </si>
  <si>
    <t>los_pesqueros</t>
  </si>
  <si>
    <t>North; South; SouthEast; East; NorthEast</t>
  </si>
  <si>
    <t>West; South; SouthEast</t>
  </si>
  <si>
    <t>Starts working at  and holds up to 2m+ / 6ft+</t>
  </si>
  <si>
    <t>montoya</t>
  </si>
  <si>
    <t>SouthWest; SouthEast</t>
  </si>
  <si>
    <t>parque_del_plata</t>
  </si>
  <si>
    <t>playa_honda</t>
  </si>
  <si>
    <t>punta_del_diablo</t>
  </si>
  <si>
    <t>Punta_Negra</t>
  </si>
  <si>
    <t>zanja_honda</t>
  </si>
  <si>
    <t>zorba</t>
  </si>
  <si>
    <t>camuri_grande</t>
  </si>
  <si>
    <t>Venezuela</t>
  </si>
  <si>
    <t>http://www.wannasurf.com/spot/South_America/Venezuela/index.html</t>
  </si>
  <si>
    <t>chaguarama_del_olero</t>
  </si>
  <si>
    <t>chirere</t>
  </si>
  <si>
    <t>choroni_malecon</t>
  </si>
  <si>
    <t>Cumboto</t>
  </si>
  <si>
    <t>toda_san</t>
  </si>
  <si>
    <t>guacuco</t>
  </si>
  <si>
    <t>Isla_Margarita_-_playa_el_agua</t>
  </si>
  <si>
    <t>isla_margerita_-_playa_parguito</t>
  </si>
  <si>
    <t>la_bocaina</t>
  </si>
  <si>
    <t>Starts working at 2m-2.5m / 6ft-8ft and holds up to 2.5m+ / 8ft+</t>
  </si>
  <si>
    <t>la_sienaga</t>
  </si>
  <si>
    <t>la_sabana_baja</t>
  </si>
  <si>
    <t>North; South; SouthEast; NorthEast</t>
  </si>
  <si>
    <t>los_caracas</t>
  </si>
  <si>
    <t>los_cocos</t>
  </si>
  <si>
    <t>los_coquitos</t>
  </si>
  <si>
    <t>palma_sola</t>
  </si>
  <si>
    <t>playa_parguito</t>
  </si>
  <si>
    <t>patanemo</t>
  </si>
  <si>
    <t>piedras_negras</t>
  </si>
  <si>
    <t>puerto_cruz</t>
  </si>
  <si>
    <t>pui_pui</t>
  </si>
  <si>
    <t>punta_care</t>
  </si>
  <si>
    <t>Gillette</t>
  </si>
  <si>
    <t>11th_ave</t>
  </si>
  <si>
    <t>South_Africa</t>
  </si>
  <si>
    <t>SW_Coast</t>
  </si>
  <si>
    <t>http://www.wannasurf.com/spot/Africa/South_Africa/SW_Coast/index.html</t>
  </si>
  <si>
    <t>Grotto_Bay</t>
  </si>
  <si>
    <t>Slabberts</t>
  </si>
  <si>
    <t>tube_wave</t>
  </si>
  <si>
    <t>Yzerfontein</t>
  </si>
  <si>
    <t>NorthEast; Don't know</t>
  </si>
  <si>
    <t>16_MILE_BEACH</t>
  </si>
  <si>
    <t>West_Coast</t>
  </si>
  <si>
    <t>http://www.wannasurf.com/spot/Africa/South_Africa/West_Coast/index.html</t>
  </si>
  <si>
    <t>Boskraal_Strand</t>
  </si>
  <si>
    <t>Cape_st__Martin_reef</t>
  </si>
  <si>
    <t>Hollow; Fast; Ordinary</t>
  </si>
  <si>
    <t>Doring_Bay</t>
  </si>
  <si>
    <t>elands_bay</t>
  </si>
  <si>
    <t>Trekoskraal</t>
  </si>
  <si>
    <t>Heaven</t>
  </si>
  <si>
    <t>Hondeklip_Bay_Reef</t>
  </si>
  <si>
    <t>Klein_Trekoskraal</t>
  </si>
  <si>
    <t>Lamberts_Bay</t>
  </si>
  <si>
    <t>Langberg_Point</t>
  </si>
  <si>
    <t>Powerful; Ledgey; Slab</t>
  </si>
  <si>
    <t>Olifants_Rivermouth</t>
  </si>
  <si>
    <t>Port_Nolloth_Reef</t>
  </si>
  <si>
    <t>Rollers</t>
  </si>
  <si>
    <t>Skulpfontein_Reef</t>
  </si>
  <si>
    <t>Sours</t>
  </si>
  <si>
    <t>Strandfontein_beachbreak</t>
  </si>
  <si>
    <t>Hollow; Powerful; Ordinary; Fun</t>
  </si>
  <si>
    <t>Suicide_Reef</t>
  </si>
  <si>
    <t>SouthWest; Don't know</t>
  </si>
  <si>
    <t>Swartriet_beach</t>
  </si>
  <si>
    <t>Wallekraal_Point</t>
  </si>
  <si>
    <t>Cape_Infanta</t>
  </si>
  <si>
    <t>South_Garden_Route</t>
  </si>
  <si>
    <t>http://www.wannasurf.com/spot/Africa/South_Africa/South_Garden_Route/index.html</t>
  </si>
  <si>
    <t>De_Kelders</t>
  </si>
  <si>
    <t>Hollow; Fast; Powerful; Ordinary</t>
  </si>
  <si>
    <t>Gansbaai_Reefs</t>
  </si>
  <si>
    <t>Gerickes_back_reef</t>
  </si>
  <si>
    <t>South; Don't know</t>
  </si>
  <si>
    <t>Gouritsmouth</t>
  </si>
  <si>
    <t>Hawston</t>
  </si>
  <si>
    <t>Kanon</t>
  </si>
  <si>
    <t>Kleinmond</t>
  </si>
  <si>
    <t>Meerensee_beach</t>
  </si>
  <si>
    <t>Meisho_Maru</t>
  </si>
  <si>
    <t>natures_valley</t>
  </si>
  <si>
    <t>Onrus</t>
  </si>
  <si>
    <t>Hollow; Fast; Powerful; Ordinary; Fun</t>
  </si>
  <si>
    <t>Pearly_Beach</t>
  </si>
  <si>
    <t>Plett_Wedge</t>
  </si>
  <si>
    <t>still_bay_reef</t>
  </si>
  <si>
    <t>Struisbaai_Reef</t>
  </si>
  <si>
    <t>Suiderstrand</t>
  </si>
  <si>
    <t>Toilets</t>
  </si>
  <si>
    <t>vleesbaai</t>
  </si>
  <si>
    <t>Voelklip</t>
  </si>
  <si>
    <t>Waenhuiskrans_Point</t>
  </si>
  <si>
    <t>3de_steen</t>
  </si>
  <si>
    <t>Cape_Town</t>
  </si>
  <si>
    <t>http://www.wannasurf.com/spot/Africa/South_Africa/Cape_Town/index.html</t>
  </si>
  <si>
    <t>Kit de survie</t>
  </si>
  <si>
    <t>Combi intÃ©grale</t>
  </si>
  <si>
    <t>baileys_cottage</t>
  </si>
  <si>
    <t>Bali_Bay</t>
  </si>
  <si>
    <t>NorthWest; Don't know</t>
  </si>
  <si>
    <t>Battery</t>
  </si>
  <si>
    <t>Bellows</t>
  </si>
  <si>
    <t>Betty_s_Bay</t>
  </si>
  <si>
    <t>big_bay</t>
  </si>
  <si>
    <t>blaauwberg</t>
  </si>
  <si>
    <t>Black_Rocks</t>
  </si>
  <si>
    <t>Blinkklip_Reef</t>
  </si>
  <si>
    <t>Buffels_Bay</t>
  </si>
  <si>
    <t>Camps_Bay_shorey</t>
  </si>
  <si>
    <t>cemetery</t>
  </si>
  <si>
    <t>Chapman_s_Peak_mystery_lefts_</t>
  </si>
  <si>
    <t>Starts working at Don't know and holds up to 5m / 16 ft and over</t>
  </si>
  <si>
    <t>clovelly</t>
  </si>
  <si>
    <t>Fast; Fun; Powerless</t>
  </si>
  <si>
    <t>clovelly_wedge</t>
  </si>
  <si>
    <t>crayfish_factory</t>
  </si>
  <si>
    <t>Crayfish_Reef</t>
  </si>
  <si>
    <t>dangers_reef</t>
  </si>
  <si>
    <t>Dias_Beach</t>
  </si>
  <si>
    <t>Dolose_point</t>
  </si>
  <si>
    <t>Duckies_Reef</t>
  </si>
  <si>
    <t>dunes</t>
  </si>
  <si>
    <t>dungeons</t>
  </si>
  <si>
    <t>Dungeons__The_Slab_section_</t>
  </si>
  <si>
    <t>Electrics</t>
  </si>
  <si>
    <t>glen_beach</t>
  </si>
  <si>
    <t>Glencairn_Reef</t>
  </si>
  <si>
    <t>bikini_beach</t>
  </si>
  <si>
    <t>Haakgat_Point</t>
  </si>
  <si>
    <t>Hout_Bay</t>
  </si>
  <si>
    <t>Fast; Ordinary; Fun; Powerless</t>
  </si>
  <si>
    <t>Hout_Bay_Harbour_Wall</t>
  </si>
  <si>
    <t>I_J_s</t>
  </si>
  <si>
    <t>inner_kom</t>
  </si>
  <si>
    <t>Jerilotto</t>
  </si>
  <si>
    <t>K_365</t>
  </si>
  <si>
    <t>kalk_bay_reef</t>
  </si>
  <si>
    <t>koeelbay</t>
  </si>
  <si>
    <t>Koeelbay__Ledges_</t>
  </si>
  <si>
    <t>Koeelbay__Main_beach_</t>
  </si>
  <si>
    <t>crans</t>
  </si>
  <si>
    <t>Little_Bay</t>
  </si>
  <si>
    <t>East; NorthEast; Don't know</t>
  </si>
  <si>
    <t>llandudno</t>
  </si>
  <si>
    <t>long_beach</t>
  </si>
  <si>
    <t>Madiba_s_Hat</t>
  </si>
  <si>
    <t>Madiba_s_Right</t>
  </si>
  <si>
    <t>milnerton</t>
  </si>
  <si>
    <t>Misty_Cliffs</t>
  </si>
  <si>
    <t>Moonlight_Bay</t>
  </si>
  <si>
    <t>muizenburg_corner</t>
  </si>
  <si>
    <t>Noordhoek_Beach</t>
  </si>
  <si>
    <t>off_the_wall</t>
  </si>
  <si>
    <t>outer_kom</t>
  </si>
  <si>
    <t>paranoia</t>
  </si>
  <si>
    <t>Pebbles_Shorey</t>
  </si>
  <si>
    <t>penguins</t>
  </si>
  <si>
    <t>SouthWest; SouthEast; East</t>
  </si>
  <si>
    <t>pringle_bay</t>
  </si>
  <si>
    <t>queens</t>
  </si>
  <si>
    <t>Sandy_Bay</t>
  </si>
  <si>
    <t>Scarborough_Beach</t>
  </si>
  <si>
    <t>scarborough</t>
  </si>
  <si>
    <t>Seconds</t>
  </si>
  <si>
    <t>Selis</t>
  </si>
  <si>
    <t>Silkies</t>
  </si>
  <si>
    <t>Southwest_Reef</t>
  </si>
  <si>
    <t>strand_pipe</t>
  </si>
  <si>
    <t>the_hoek</t>
  </si>
  <si>
    <t>thermopylae</t>
  </si>
  <si>
    <t>Tidals</t>
  </si>
  <si>
    <t>unnamed</t>
  </si>
  <si>
    <t xml:space="preserve">Starts working at Over 3.5m / 12ft and holds up to </t>
  </si>
  <si>
    <t>Witsands</t>
  </si>
  <si>
    <t>Buffalo_Bay__Murpheys_</t>
  </si>
  <si>
    <t>South_George</t>
  </si>
  <si>
    <t>http://www.wannasurf.com/spot/Africa/South_Africa/South_George/index.html</t>
  </si>
  <si>
    <t>Buffalo_Bay__Point_</t>
  </si>
  <si>
    <t>buffalo_bay</t>
  </si>
  <si>
    <t>Fish_Boma</t>
  </si>
  <si>
    <t>gerickes</t>
  </si>
  <si>
    <t>Harolds_Bay</t>
  </si>
  <si>
    <t>Inner_Pool</t>
  </si>
  <si>
    <t>Jongensfontein</t>
  </si>
  <si>
    <t>Lookout_beach</t>
  </si>
  <si>
    <t>outer_pool</t>
  </si>
  <si>
    <t>Stinky_Pits_</t>
  </si>
  <si>
    <t>Struisbaai_Back_Reef</t>
  </si>
  <si>
    <t>Swartvlei__Rivermouth_</t>
  </si>
  <si>
    <t>Swartvlei_Beach</t>
  </si>
  <si>
    <t>The_Heads</t>
  </si>
  <si>
    <t>The_Wedge</t>
  </si>
  <si>
    <t>Hollow; Powerful; Fun; Ledgey</t>
  </si>
  <si>
    <t>victoria_bay</t>
  </si>
  <si>
    <t>Wilderness_Beach</t>
  </si>
  <si>
    <t>belongas</t>
  </si>
  <si>
    <t>Lombok</t>
  </si>
  <si>
    <t>http://www.wannasurf.com/spot/Asia/Indonesia/Lombok/index.html</t>
  </si>
  <si>
    <t>desert_point</t>
  </si>
  <si>
    <t>ekas</t>
  </si>
  <si>
    <t>Gili_air</t>
  </si>
  <si>
    <t>gili_trawangan</t>
  </si>
  <si>
    <t>grupuk</t>
  </si>
  <si>
    <t>kuta</t>
  </si>
  <si>
    <t>mawi</t>
  </si>
  <si>
    <t>NOVOTEL</t>
  </si>
  <si>
    <t>Puri_s_point</t>
  </si>
  <si>
    <t>Hollow; Fast; Fun; Ledgey</t>
  </si>
  <si>
    <t>senggigi</t>
  </si>
  <si>
    <t>tanjung_aan</t>
  </si>
  <si>
    <t>airports</t>
  </si>
  <si>
    <t>Bali</t>
  </si>
  <si>
    <t>http://www.wannasurf.com/spot/Asia/Indonesia/Bali/index.html</t>
  </si>
  <si>
    <t>ballangan</t>
  </si>
  <si>
    <t>Bali_Tropic</t>
  </si>
  <si>
    <t>balian</t>
  </si>
  <si>
    <t>berawa</t>
  </si>
  <si>
    <t>Bingin</t>
  </si>
  <si>
    <t>canngu</t>
  </si>
  <si>
    <t>Fast; Ordinary</t>
  </si>
  <si>
    <t>ceningan_point</t>
  </si>
  <si>
    <t>dreamland</t>
  </si>
  <si>
    <t>Ewan_s_Left</t>
  </si>
  <si>
    <t>green_ball</t>
  </si>
  <si>
    <t>Impossibles</t>
  </si>
  <si>
    <t>jimbaran_shorey</t>
  </si>
  <si>
    <t>keramas</t>
  </si>
  <si>
    <t>ketewel</t>
  </si>
  <si>
    <t>ku_de_ta</t>
  </si>
  <si>
    <t>kuta_beach</t>
  </si>
  <si>
    <t>kuta_reef</t>
  </si>
  <si>
    <t>laserations</t>
  </si>
  <si>
    <t>legian_beach</t>
  </si>
  <si>
    <t>Medewi</t>
  </si>
  <si>
    <t>mushroom_beach</t>
  </si>
  <si>
    <t>mushrooms</t>
  </si>
  <si>
    <t>nusa_dua</t>
  </si>
  <si>
    <t>nyang-nyang</t>
  </si>
  <si>
    <t>padang_galak</t>
  </si>
  <si>
    <t>Padang-Padang</t>
  </si>
  <si>
    <t>playgrounds</t>
  </si>
  <si>
    <t>sanur_grand_hyatt</t>
  </si>
  <si>
    <t>Secret</t>
  </si>
  <si>
    <t>serangan</t>
  </si>
  <si>
    <t>shipwrecks</t>
  </si>
  <si>
    <t>srilanka</t>
  </si>
  <si>
    <t>NorthWest; South</t>
  </si>
  <si>
    <t>tandjungs</t>
  </si>
  <si>
    <t>Uluwatu</t>
  </si>
  <si>
    <t>5_rocks</t>
  </si>
  <si>
    <t>Japan</t>
  </si>
  <si>
    <t>Okinawa</t>
  </si>
  <si>
    <t>http://www.wannasurf.com/spot/Asia/Japan/Okinawa/index.html</t>
  </si>
  <si>
    <t>ekie_island</t>
  </si>
  <si>
    <t>Kudaka_Left</t>
  </si>
  <si>
    <t>suicide_cliffs</t>
  </si>
  <si>
    <t>sunabe</t>
  </si>
  <si>
    <t>tengan_pier</t>
  </si>
  <si>
    <t>white_beach</t>
  </si>
  <si>
    <t>Starts working at 3m-3.5m / 10ft-12ft and holds up to 4m+ / 12ft</t>
  </si>
  <si>
    <t>inamuragasaki</t>
  </si>
  <si>
    <t>Kanagawa_Chiba</t>
  </si>
  <si>
    <t>http://www.wannasurf.com/spot/Asia/Japan/Kanagawa_Chiba/index.html</t>
  </si>
  <si>
    <t>irita_hama</t>
  </si>
  <si>
    <t>Kamogawa__Chiba</t>
  </si>
  <si>
    <t>katagai</t>
  </si>
  <si>
    <t>kugenuma</t>
  </si>
  <si>
    <t>Nagai</t>
  </si>
  <si>
    <t>Onjuku</t>
  </si>
  <si>
    <t>osaki</t>
  </si>
  <si>
    <t>sakawa_rivermouth</t>
  </si>
  <si>
    <t>secret_spot_5</t>
  </si>
  <si>
    <t>shichirigahama</t>
  </si>
  <si>
    <t>Fast; Powerful; Ordinary; Fun; Powerless</t>
  </si>
  <si>
    <t>shirahama</t>
  </si>
  <si>
    <t>Taito</t>
  </si>
  <si>
    <t>taito</t>
  </si>
  <si>
    <t>http://www.wannasurf.com/spot/Asia/Japan/West_Coast/index.html</t>
  </si>
  <si>
    <t>Oshima</t>
  </si>
  <si>
    <t>Shibagaki</t>
  </si>
  <si>
    <t>sunset_beach</t>
  </si>
  <si>
    <t>tottori_sakyu</t>
  </si>
  <si>
    <t>Tsunoshima</t>
  </si>
  <si>
    <t>ATLANTIS</t>
  </si>
  <si>
    <t>Russia</t>
  </si>
  <si>
    <t>Finnish_Bay</t>
  </si>
  <si>
    <t>http://www.wannasurf.com/spot/Asia/Russia/Finnish_Bay/index.html</t>
  </si>
  <si>
    <t>Dunes__Sestrorezk</t>
  </si>
  <si>
    <t>Mis_Flotskiy</t>
  </si>
  <si>
    <t>Ashe</t>
  </si>
  <si>
    <t>Black_Sea</t>
  </si>
  <si>
    <t>http://www.wannasurf.com/spot/Asia/Russia/Black_Sea/index.html</t>
  </si>
  <si>
    <t>NÃ£o sei</t>
  </si>
  <si>
    <t>Chaika</t>
  </si>
  <si>
    <t>Cudepsta</t>
  </si>
  <si>
    <t>Southern_Cape</t>
  </si>
  <si>
    <t>Kingston</t>
  </si>
  <si>
    <t>Australia</t>
  </si>
  <si>
    <t>Norfolk_Island</t>
  </si>
  <si>
    <t>http://www.wannasurf.com/spot/Australia_Pacific/Australia/Norfolk_Island/index.html</t>
  </si>
  <si>
    <t>Faaone</t>
  </si>
  <si>
    <t>French_Polynesia</t>
  </si>
  <si>
    <t>Tahiti</t>
  </si>
  <si>
    <t>http://www.wannasurf.com/spot/Australia_Pacific/French_Polynesia/Tahiti/index.html</t>
  </si>
  <si>
    <t>La_Fayette</t>
  </si>
  <si>
    <t>La_Fayette_Reef</t>
  </si>
  <si>
    <t>Hollow; Ledgey</t>
  </si>
  <si>
    <t>mahaena</t>
  </si>
  <si>
    <t>maraa</t>
  </si>
  <si>
    <t>Orofara</t>
  </si>
  <si>
    <t>Paparaa</t>
  </si>
  <si>
    <t>paparaa_-_outer_reefs</t>
  </si>
  <si>
    <t>Papeete_Harbour</t>
  </si>
  <si>
    <t>Papeete_Harbour_Reef</t>
  </si>
  <si>
    <t>Starts working at 2m-2.5m / 6ft-8ft and holds up to Don't know</t>
  </si>
  <si>
    <t>Papenoo</t>
  </si>
  <si>
    <t>Papenoo_Rivermouth</t>
  </si>
  <si>
    <t>PK15</t>
  </si>
  <si>
    <t>Point_Venus</t>
  </si>
  <si>
    <t>Rocky_Point</t>
  </si>
  <si>
    <t>Sapinus</t>
  </si>
  <si>
    <t>Sapinus_Beach_Break</t>
  </si>
  <si>
    <t>Taapuna</t>
  </si>
  <si>
    <t>Taharaa_Reef</t>
  </si>
  <si>
    <t>Ledgey</t>
  </si>
  <si>
    <t>Starts working at  and holds up to 4m+ / 12ft</t>
  </si>
  <si>
    <t>te_ava_iti</t>
  </si>
  <si>
    <t>Teahupoo</t>
  </si>
  <si>
    <t>Trou_Du_Souffleur</t>
  </si>
  <si>
    <t>Vairao</t>
  </si>
  <si>
    <t>cook_bay_left</t>
  </si>
  <si>
    <t>Moorea</t>
  </si>
  <si>
    <t>http://www.wannasurf.com/spot/Australia_Pacific/French_Polynesia/Moorea/index.html</t>
  </si>
  <si>
    <t>Haapiti</t>
  </si>
  <si>
    <t>papetoai</t>
  </si>
  <si>
    <t>Taotai_-_CLub_Med_left</t>
  </si>
  <si>
    <t>Taotai_-_Club_Med_right</t>
  </si>
  <si>
    <t>Temae</t>
  </si>
  <si>
    <t>Fare</t>
  </si>
  <si>
    <t>Huahine</t>
  </si>
  <si>
    <t>http://www.wannasurf.com/spot/Australia_Pacific/French_Polynesia/Huahine/index.html</t>
  </si>
  <si>
    <t>Fare_Right</t>
  </si>
  <si>
    <t>fitii</t>
  </si>
  <si>
    <t>motu_mahara</t>
  </si>
  <si>
    <t>miri_miri</t>
  </si>
  <si>
    <t>Raiatea_Tahaa</t>
  </si>
  <si>
    <t>http://www.wannasurf.com/spot/Australia_Pacific/French_Polynesia/Raiatea_Tahaa/index.html</t>
  </si>
  <si>
    <t>Plei_Plei</t>
  </si>
  <si>
    <t>teavapiti</t>
  </si>
  <si>
    <t>baia_das_quatro_ribeiras</t>
  </si>
  <si>
    <t>Azores</t>
  </si>
  <si>
    <t>central_group</t>
  </si>
  <si>
    <t>http://www.wannasurf.com/spot/Europe/Azores/central_group/index.html</t>
  </si>
  <si>
    <t>CalÃ§Ãµes</t>
  </si>
  <si>
    <t>vila_nova</t>
  </si>
  <si>
    <t>caldeira</t>
  </si>
  <si>
    <t>Contendas</t>
  </si>
  <si>
    <t>porto_martins</t>
  </si>
  <si>
    <t>praia_vitoria</t>
  </si>
  <si>
    <t>praia_do_norte</t>
  </si>
  <si>
    <t>porto_da_praia</t>
  </si>
  <si>
    <t>anjos</t>
  </si>
  <si>
    <t>eastern_group</t>
  </si>
  <si>
    <t>http://www.wannasurf.com/spot/Europe/Azores/eastern_group/index.html</t>
  </si>
  <si>
    <t>areias</t>
  </si>
  <si>
    <t>populo</t>
  </si>
  <si>
    <t>Anse_du_Brick</t>
  </si>
  <si>
    <t>France</t>
  </si>
  <si>
    <t>Normandy</t>
  </si>
  <si>
    <t>http://www.wannasurf.com/spot/Europe/France/Normandy/index.html</t>
  </si>
  <si>
    <t>anse_st_martin</t>
  </si>
  <si>
    <t>audreselles</t>
  </si>
  <si>
    <t>Baubigny</t>
  </si>
  <si>
    <t>Becquerel_Point</t>
  </si>
  <si>
    <t>berck_sur_mer</t>
  </si>
  <si>
    <t>NorthWest; West; SouthWest; East</t>
  </si>
  <si>
    <t>berneval</t>
  </si>
  <si>
    <t>North; NorthWest; SouthWest; South; NorthEast</t>
  </si>
  <si>
    <t>Biville</t>
  </si>
  <si>
    <t>Bretteville</t>
  </si>
  <si>
    <t>cap_blanc_nez</t>
  </si>
  <si>
    <t>cap_griz_nez</t>
  </si>
  <si>
    <t>carolles</t>
  </si>
  <si>
    <t>Collignon</t>
  </si>
  <si>
    <t>Starts working at 2.5m-3m / 8ft-10ft and holds up to 2.5m+ / 8ft+</t>
  </si>
  <si>
    <t>courseulles_sur_mer</t>
  </si>
  <si>
    <t>deauville</t>
  </si>
  <si>
    <t>Dielette_Harbour</t>
  </si>
  <si>
    <t>Dielette_Left</t>
  </si>
  <si>
    <t>dielette_shore_break</t>
  </si>
  <si>
    <t>dunkerque</t>
  </si>
  <si>
    <t>Ecalgrain</t>
  </si>
  <si>
    <t>etampes</t>
  </si>
  <si>
    <t>Etretat</t>
  </si>
  <si>
    <t>fort_de_saint_germain_des_vaux</t>
  </si>
  <si>
    <t>La_Crecque</t>
  </si>
  <si>
    <t>La_Mondree</t>
  </si>
  <si>
    <t>le_grand_large</t>
  </si>
  <si>
    <t>le_havre_beach</t>
  </si>
  <si>
    <t>le_pou</t>
  </si>
  <si>
    <t>le_rozel</t>
  </si>
  <si>
    <t>luc_sur_mer</t>
  </si>
  <si>
    <t>North; NorthWest; SouthWest; South; SouthEast; NorthEast</t>
  </si>
  <si>
    <t>mers-les-bains</t>
  </si>
  <si>
    <t>nez_bayard</t>
  </si>
  <si>
    <t>oye_plage__escardines</t>
  </si>
  <si>
    <t>pointe_aux_oies</t>
  </si>
  <si>
    <t>pourville</t>
  </si>
  <si>
    <t>sangatte</t>
  </si>
  <si>
    <t>Sciotot</t>
  </si>
  <si>
    <t>Siouville</t>
  </si>
  <si>
    <t>Tardinghen</t>
  </si>
  <si>
    <t>terminus_berck</t>
  </si>
  <si>
    <t>trouville</t>
  </si>
  <si>
    <t>NorthWest; West; SouthWest; NorthEast</t>
  </si>
  <si>
    <t>vaucotte</t>
  </si>
  <si>
    <t>vauville</t>
  </si>
  <si>
    <t>veules_les_roses</t>
  </si>
  <si>
    <t>wimereux</t>
  </si>
  <si>
    <t>wimereux_pointe</t>
  </si>
  <si>
    <t>wissant</t>
  </si>
  <si>
    <t>Yport</t>
  </si>
  <si>
    <t>aber_wrac_h_point</t>
  </si>
  <si>
    <t>Brittany_North</t>
  </si>
  <si>
    <t>http://www.wannasurf.com/spot/Europe/France/Brittany_North/index.html</t>
  </si>
  <si>
    <t>Je ne sais pas</t>
  </si>
  <si>
    <t>anael</t>
  </si>
  <si>
    <t>Beg_Leguer</t>
  </si>
  <si>
    <t>cap_de_la_chevre</t>
  </si>
  <si>
    <t>cap_frehel</t>
  </si>
  <si>
    <t>Hollow; Fast; Ordinary; Fun; Slab</t>
  </si>
  <si>
    <t>dalbos</t>
  </si>
  <si>
    <t>dame_jouanne</t>
  </si>
  <si>
    <t>Deolen</t>
  </si>
  <si>
    <t>dossen</t>
  </si>
  <si>
    <t>Fremur</t>
  </si>
  <si>
    <t>goulien</t>
  </si>
  <si>
    <t>kerloch</t>
  </si>
  <si>
    <t>kerlouan</t>
  </si>
  <si>
    <t>kersiguennou</t>
  </si>
  <si>
    <t>la_chapelle</t>
  </si>
  <si>
    <t>la_guarde_guerin</t>
  </si>
  <si>
    <t>La_Palue</t>
  </si>
  <si>
    <t>le_gouerou</t>
  </si>
  <si>
    <t>Petit_Minou</t>
  </si>
  <si>
    <t>le_sillon</t>
  </si>
  <si>
    <t>le_veryach</t>
  </si>
  <si>
    <t>Starts working at 3m-3.5m / 10ft-12ft and holds up to 2.5m+ / 8ft+</t>
  </si>
  <si>
    <t>Blancs_Sablons</t>
  </si>
  <si>
    <t>North; SouthWest; South; SouthEast; East; NorthEast</t>
  </si>
  <si>
    <t>Starts working at Over 3.5m / 12ft and holds up to 3m+ / 10ft+</t>
  </si>
  <si>
    <t>Sables_Blancs</t>
  </si>
  <si>
    <t>les_sables_blancs_-_la_plate</t>
  </si>
  <si>
    <t>locquirec</t>
  </si>
  <si>
    <t>longchamps</t>
  </si>
  <si>
    <t>lostmarch</t>
  </si>
  <si>
    <t>Fast; Powerful; Ordinary</t>
  </si>
  <si>
    <t>mauvaise_greve</t>
  </si>
  <si>
    <t>Pen_Had</t>
  </si>
  <si>
    <t>penfoul</t>
  </si>
  <si>
    <t>dinan</t>
  </si>
  <si>
    <t>pointe_du_toulinguet</t>
  </si>
  <si>
    <t>Starts working at 3m-3.5m / 10ft-12ft and holds up to 5m / 16 ft and over</t>
  </si>
  <si>
    <t>pors_ar_vag</t>
  </si>
  <si>
    <t>pors_ar_villec</t>
  </si>
  <si>
    <t>Pors_Nevez</t>
  </si>
  <si>
    <t>porsmilin</t>
  </si>
  <si>
    <t>South; East</t>
  </si>
  <si>
    <t>port_goret__treveneuc_</t>
  </si>
  <si>
    <t>Porzh_Neil</t>
  </si>
  <si>
    <t>ste_anne_la_palud</t>
  </si>
  <si>
    <t>tregana</t>
  </si>
  <si>
    <t>North; West; South</t>
  </si>
  <si>
    <t>Trestraou</t>
  </si>
  <si>
    <t>trestrignel</t>
  </si>
  <si>
    <t>trez-hir</t>
  </si>
  <si>
    <t>Anse_du_Ris</t>
  </si>
  <si>
    <t>Brittany_South</t>
  </si>
  <si>
    <t>http://www.wannasurf.com/spot/Europe/France/Brittany_South/index.html</t>
  </si>
  <si>
    <t>Audierne</t>
  </si>
  <si>
    <t>trepasses_bay</t>
  </si>
  <si>
    <t>barre_d_etel</t>
  </si>
  <si>
    <t>beg_an_tour</t>
  </si>
  <si>
    <t>belle_ile_en_mer_-_donnant</t>
  </si>
  <si>
    <t>Guidel</t>
  </si>
  <si>
    <t>gwendrez</t>
  </si>
  <si>
    <t>kaolins</t>
  </si>
  <si>
    <t>Kerhillio</t>
  </si>
  <si>
    <t>Lervily</t>
  </si>
  <si>
    <t>Fast; Ledgey</t>
  </si>
  <si>
    <t>La_Torche</t>
  </si>
  <si>
    <t>le_goudoul</t>
  </si>
  <si>
    <t>West; South; SouthEast; East</t>
  </si>
  <si>
    <t>le_guet</t>
  </si>
  <si>
    <t>le_kerou</t>
  </si>
  <si>
    <t>le_letty</t>
  </si>
  <si>
    <t>les_crevettes</t>
  </si>
  <si>
    <t>les_moules</t>
  </si>
  <si>
    <t>Leyde</t>
  </si>
  <si>
    <t>lesconil</t>
  </si>
  <si>
    <t>Penhors</t>
  </si>
  <si>
    <t>Penhors_Reef</t>
  </si>
  <si>
    <t>pic_kipu</t>
  </si>
  <si>
    <t>tata_beach</t>
  </si>
  <si>
    <t>Plovan</t>
  </si>
  <si>
    <t>Pointe_du_Milier</t>
  </si>
  <si>
    <t>pornichet</t>
  </si>
  <si>
    <t>North; South; SouthEast; East</t>
  </si>
  <si>
    <t>Pors_Carn</t>
  </si>
  <si>
    <t>Pors_Poulhan</t>
  </si>
  <si>
    <t>pors_theolen</t>
  </si>
  <si>
    <t>roche_de_coulinec</t>
  </si>
  <si>
    <t>l_isthme_de_penthievre</t>
  </si>
  <si>
    <t>port_bara_quiberon</t>
  </si>
  <si>
    <t>port_blanc</t>
  </si>
  <si>
    <t>saint_tugen</t>
  </si>
  <si>
    <t>Sein_Island</t>
  </si>
  <si>
    <t>thoulars</t>
  </si>
  <si>
    <t>trestel</t>
  </si>
  <si>
    <t>tronoen</t>
  </si>
  <si>
    <t>Bud_Bud</t>
  </si>
  <si>
    <t>Vendee</t>
  </si>
  <si>
    <t>http://www.wannasurf.com/spot/Europe/France/Vendee/index.html</t>
  </si>
  <si>
    <t>Ile_de_Noirmoutier_-_Barbatre</t>
  </si>
  <si>
    <t>l_aubraie</t>
  </si>
  <si>
    <t>la_baie_des_sables</t>
  </si>
  <si>
    <t>la_courance</t>
  </si>
  <si>
    <t>North; NorthWest; West; SouthEast; East; NorthEast</t>
  </si>
  <si>
    <t>govelle</t>
  </si>
  <si>
    <t>La_Grange</t>
  </si>
  <si>
    <t>La_Sauzaie</t>
  </si>
  <si>
    <t>la_terriere</t>
  </si>
  <si>
    <t>La_Tranche_sur_Mer</t>
  </si>
  <si>
    <t>la_phare</t>
  </si>
  <si>
    <t>Les_Conches</t>
  </si>
  <si>
    <t>Les_Dunes</t>
  </si>
  <si>
    <t>La_Gachere</t>
  </si>
  <si>
    <t>plage_valentin</t>
  </si>
  <si>
    <t>prefaille</t>
  </si>
  <si>
    <t>saint_gilles_croix_de_vie</t>
  </si>
  <si>
    <t>sauveterre</t>
  </si>
  <si>
    <t>Sion</t>
  </si>
  <si>
    <t>st_brevin_-_l_ermitage</t>
  </si>
  <si>
    <t>st_jean_de_monts</t>
  </si>
  <si>
    <t>tanchet__les_sables_d_olonne_</t>
  </si>
  <si>
    <t>aytre_-_lopette_beach</t>
  </si>
  <si>
    <t>charente_maritime</t>
  </si>
  <si>
    <t>Starts working at 2m-2.5m / 6ft-8ft and holds up to 1m+ / 3ft+</t>
  </si>
  <si>
    <t>http://www.wannasurf.com/spot/Europe/France/charente_maritime/index.html</t>
  </si>
  <si>
    <t>Cote_sauvage_-_la_pointe_espagnole</t>
  </si>
  <si>
    <t>Cote_sauvage_-_Le_27</t>
  </si>
  <si>
    <t>Cote_sauvage_-_Le_43</t>
  </si>
  <si>
    <t>cote_sauvage_-_pk20</t>
  </si>
  <si>
    <t>Cote_sauvage_-_Le_47</t>
  </si>
  <si>
    <t>La_Coubre</t>
  </si>
  <si>
    <t>le_gouyot</t>
  </si>
  <si>
    <t>le_lizay</t>
  </si>
  <si>
    <t>les_grenettes</t>
  </si>
  <si>
    <t>ile_de_re_-_petit_bec</t>
  </si>
  <si>
    <t>ile_de_re-_rivedoux</t>
  </si>
  <si>
    <t>nauzan</t>
  </si>
  <si>
    <t>chassiron</t>
  </si>
  <si>
    <t>grand-village</t>
  </si>
  <si>
    <t>les_boulassiers</t>
  </si>
  <si>
    <t>les_huttes</t>
  </si>
  <si>
    <t>Saint_Trojan</t>
  </si>
  <si>
    <t>vert_bois</t>
  </si>
  <si>
    <t>passe_du_treuil</t>
  </si>
  <si>
    <t>pontaillac</t>
  </si>
  <si>
    <t>st_georges_de_didonne_-_la_jetee</t>
  </si>
  <si>
    <t>amelie</t>
  </si>
  <si>
    <t>Gironde</t>
  </si>
  <si>
    <t>http://www.wannasurf.com/spot/Europe/France/Gironde/index.html</t>
  </si>
  <si>
    <t>boby_s</t>
  </si>
  <si>
    <t>Cap_Ferret</t>
  </si>
  <si>
    <t>cap_ferret_chenal</t>
  </si>
  <si>
    <t>carcans</t>
  </si>
  <si>
    <t>dead_zone</t>
  </si>
  <si>
    <t>Grand_Crohot</t>
  </si>
  <si>
    <t>hourtin_plage</t>
  </si>
  <si>
    <t>la_chambrette</t>
  </si>
  <si>
    <t>Starts working at Over 3.5m / 12ft and holds up to 2m+ / 6ft+</t>
  </si>
  <si>
    <t>La_Garonne</t>
  </si>
  <si>
    <t>La_Jenny</t>
  </si>
  <si>
    <t>la_lagune</t>
  </si>
  <si>
    <t>La_Salie</t>
  </si>
  <si>
    <t>La_Torchere</t>
  </si>
  <si>
    <t>La_vache_morte</t>
  </si>
  <si>
    <t>lacanau</t>
  </si>
  <si>
    <t>lacanau_supersud</t>
  </si>
  <si>
    <t>Le_Bayle_Nord</t>
  </si>
  <si>
    <t>Le_Cimetiere</t>
  </si>
  <si>
    <t>Le_Gurp</t>
  </si>
  <si>
    <t>Le_Petit_Nice</t>
  </si>
  <si>
    <t>le_petit_train</t>
  </si>
  <si>
    <t>le_pin_sec</t>
  </si>
  <si>
    <t>le_porge</t>
  </si>
  <si>
    <t>le_Sail_Fish</t>
  </si>
  <si>
    <t>le_truc_vert</t>
  </si>
  <si>
    <t>le_verdon</t>
  </si>
  <si>
    <t>Mascaret_St_Pardon</t>
  </si>
  <si>
    <t>montalivet</t>
  </si>
  <si>
    <t>Soulac</t>
  </si>
  <si>
    <t>Hollow; Powerless</t>
  </si>
  <si>
    <t>Chambre_d_Amour</t>
  </si>
  <si>
    <t>Basque_Country</t>
  </si>
  <si>
    <t>http://www.wannasurf.com/spot/Europe/France/Basque_Country/index.html</t>
  </si>
  <si>
    <t>Equipo de supervivencia</t>
  </si>
  <si>
    <t>Traje Fullsuit</t>
  </si>
  <si>
    <t>Traje de neopreno para surf (springsuit)</t>
  </si>
  <si>
    <t>Anglet_-_La_Madrague</t>
  </si>
  <si>
    <t>marinella</t>
  </si>
  <si>
    <t>Les_Sables_d_Or</t>
  </si>
  <si>
    <t>Les_Cavaliers</t>
  </si>
  <si>
    <t>belharra</t>
  </si>
  <si>
    <t>Fast; Powerful; Slab</t>
  </si>
  <si>
    <t>Cote_des_Basques</t>
  </si>
  <si>
    <t>La_Grande_Plage</t>
  </si>
  <si>
    <t>Bidart</t>
  </si>
  <si>
    <t>bidart_2</t>
  </si>
  <si>
    <t>cenitz</t>
  </si>
  <si>
    <t>erromardie</t>
  </si>
  <si>
    <t>Guethary</t>
  </si>
  <si>
    <t>hendaye</t>
  </si>
  <si>
    <t>IIbarritz</t>
  </si>
  <si>
    <t>La_Barre</t>
  </si>
  <si>
    <t>la_bougie</t>
  </si>
  <si>
    <t>lafitenia</t>
  </si>
  <si>
    <t>la_barre_-_le_furoncle</t>
  </si>
  <si>
    <t>le_port</t>
  </si>
  <si>
    <t>avalanche</t>
  </si>
  <si>
    <t>les_deux_jumeaux</t>
  </si>
  <si>
    <t>les_flots_bleus</t>
  </si>
  <si>
    <t>plage_de_mayarco</t>
  </si>
  <si>
    <t>Sainte_Barbe</t>
  </si>
  <si>
    <t>Sainte_Barbe_inside</t>
  </si>
  <si>
    <t>vortex</t>
  </si>
  <si>
    <t>alykes</t>
  </si>
  <si>
    <t>Greece</t>
  </si>
  <si>
    <t>Ionian_Sea</t>
  </si>
  <si>
    <t>http://www.wannasurf.com/spot/Europe/Greece/Ionian_Sea/index.html</t>
  </si>
  <si>
    <t>Ammes_Beach</t>
  </si>
  <si>
    <t>amoudia_left</t>
  </si>
  <si>
    <t>Glyfada_Corfu</t>
  </si>
  <si>
    <t>Kalo_Nero</t>
  </si>
  <si>
    <t>kastro_point</t>
  </si>
  <si>
    <t>kastrosikia_spot</t>
  </si>
  <si>
    <t>krioneri_parga</t>
  </si>
  <si>
    <t>lygia</t>
  </si>
  <si>
    <t>North; NorthWest; West; SouthWest; South; SouthEast</t>
  </si>
  <si>
    <t>ligia_reef</t>
  </si>
  <si>
    <t>Lourdas_Beach</t>
  </si>
  <si>
    <t>loutsa</t>
  </si>
  <si>
    <t>Makris_Gialos</t>
  </si>
  <si>
    <t>North; East</t>
  </si>
  <si>
    <t>Niforeika</t>
  </si>
  <si>
    <t>shark_reef</t>
  </si>
  <si>
    <t>stonebread</t>
  </si>
  <si>
    <t>tis_poutanas_to_kangelo</t>
  </si>
  <si>
    <t>falasarna</t>
  </si>
  <si>
    <t>Crete_Island</t>
  </si>
  <si>
    <t>http://www.wannasurf.com/spot/Europe/Greece/Crete_Island/index.html</t>
  </si>
  <si>
    <t>preveli</t>
  </si>
  <si>
    <t>Stalida_Beach</t>
  </si>
  <si>
    <t>Bay_Break</t>
  </si>
  <si>
    <t>Ireland</t>
  </si>
  <si>
    <t>http://www.wannasurf.com/spot/Europe/Ireland/West/index.html</t>
  </si>
  <si>
    <t>Carrownisky</t>
  </si>
  <si>
    <t>crab_island</t>
  </si>
  <si>
    <t>Doughmore_Beach</t>
  </si>
  <si>
    <t>Dugort</t>
  </si>
  <si>
    <t>fanore</t>
  </si>
  <si>
    <t>Keel_beach</t>
  </si>
  <si>
    <t>lahinch_beach</t>
  </si>
  <si>
    <t>spanish_point_beach</t>
  </si>
  <si>
    <t>alassio</t>
  </si>
  <si>
    <t>Italy</t>
  </si>
  <si>
    <t>Mainland</t>
  </si>
  <si>
    <t>http://www.wannasurf.com/spot/Europe/Italy/Mainland/index.html</t>
  </si>
  <si>
    <t>albenga</t>
  </si>
  <si>
    <t>cartello_-_ansedonia</t>
  </si>
  <si>
    <t>Arma_di_Taggia</t>
  </si>
  <si>
    <t>bagni_fiume</t>
  </si>
  <si>
    <t>banzai</t>
  </si>
  <si>
    <t>Belvedere</t>
  </si>
  <si>
    <t>West; SouthWest; SouthEast</t>
  </si>
  <si>
    <t>bocchetta</t>
  </si>
  <si>
    <t>bogliasco</t>
  </si>
  <si>
    <t>Cannelle</t>
  </si>
  <si>
    <t>Capo_bianco___Elba_island__</t>
  </si>
  <si>
    <t>capo_vieste</t>
  </si>
  <si>
    <t>Cesano_-_Piramidi</t>
  </si>
  <si>
    <t>chiavari</t>
  </si>
  <si>
    <t>Cinquale</t>
  </si>
  <si>
    <t>Dar_Zagaja</t>
  </si>
  <si>
    <t>Diano_Marina</t>
  </si>
  <si>
    <t>Lido</t>
  </si>
  <si>
    <t>sassonia</t>
  </si>
  <si>
    <t>Fiumicino_Nord</t>
  </si>
  <si>
    <t>Starts working at Don't know and holds up to 3m+ / 10ft+</t>
  </si>
  <si>
    <t>forte_dei_marmi</t>
  </si>
  <si>
    <t>il_sale</t>
  </si>
  <si>
    <t>Il_Sasso__Sassi_Neri_</t>
  </si>
  <si>
    <t>La_Diga_sottomarina</t>
  </si>
  <si>
    <t>La_Lampara__Civitanova_Marche</t>
  </si>
  <si>
    <t>Lacona</t>
  </si>
  <si>
    <t>Laiguelia</t>
  </si>
  <si>
    <t>levanto</t>
  </si>
  <si>
    <t>Licola_Beach</t>
  </si>
  <si>
    <t>lido_di_camaiore</t>
  </si>
  <si>
    <t>lignano_pineta</t>
  </si>
  <si>
    <t>lillatro</t>
  </si>
  <si>
    <t>marangone</t>
  </si>
  <si>
    <t>Margidore</t>
  </si>
  <si>
    <t>Campo_nell_elba</t>
  </si>
  <si>
    <t>carrara_idrovora</t>
  </si>
  <si>
    <t>Marina_di_Romea</t>
  </si>
  <si>
    <t>Marina_Palmense</t>
  </si>
  <si>
    <t>marinaretti</t>
  </si>
  <si>
    <t>moneglia</t>
  </si>
  <si>
    <t>multedo</t>
  </si>
  <si>
    <t>Paloma_Silvi_Marina</t>
  </si>
  <si>
    <t>porto_di_santa_marinella</t>
  </si>
  <si>
    <t>la_nave</t>
  </si>
  <si>
    <t>Procchio</t>
  </si>
  <si>
    <t>West; SouthEast</t>
  </si>
  <si>
    <t>punta_sabbioni</t>
  </si>
  <si>
    <t>Pura_Vida</t>
  </si>
  <si>
    <t>recco</t>
  </si>
  <si>
    <t>riccione</t>
  </si>
  <si>
    <t>rocchette</t>
  </si>
  <si>
    <t>rock_island</t>
  </si>
  <si>
    <t>Royal</t>
  </si>
  <si>
    <t>Salerno_Rivermouth</t>
  </si>
  <si>
    <t>San_Montano</t>
  </si>
  <si>
    <t>sant_agostino</t>
  </si>
  <si>
    <t>saporetti</t>
  </si>
  <si>
    <t>Saraceno</t>
  </si>
  <si>
    <t>Scaglieri____Elba_island__</t>
  </si>
  <si>
    <t>Seccheto___Elba_island__</t>
  </si>
  <si>
    <t>Silvi_Marina</t>
  </si>
  <si>
    <t>turbigo-l_onda_-_turbo_wave</t>
  </si>
  <si>
    <t>varazze</t>
  </si>
  <si>
    <t>tito-del-molo</t>
  </si>
  <si>
    <t>almagreira</t>
  </si>
  <si>
    <t>Portugal</t>
  </si>
  <si>
    <t>Central_Peniche</t>
  </si>
  <si>
    <t>http://www.wannasurf.com/spot/Europe/Portugal/Central_Peniche/index.html</t>
  </si>
  <si>
    <t>baia</t>
  </si>
  <si>
    <t>baleal</t>
  </si>
  <si>
    <t>baleal_sul</t>
  </si>
  <si>
    <t>belgas</t>
  </si>
  <si>
    <t>cantinho</t>
  </si>
  <si>
    <t>consolacao</t>
  </si>
  <si>
    <t>foz_do_arelho</t>
  </si>
  <si>
    <t>lagide</t>
  </si>
  <si>
    <t>mini_pipe</t>
  </si>
  <si>
    <t>molho_leste</t>
  </si>
  <si>
    <t>porto_batel</t>
  </si>
  <si>
    <t>praia_azul</t>
  </si>
  <si>
    <t>praia_da_areia_branca</t>
  </si>
  <si>
    <t>Praia_do_Cerro</t>
  </si>
  <si>
    <t>santa_cruz</t>
  </si>
  <si>
    <t>supertubos</t>
  </si>
  <si>
    <t>aberta-a-nova</t>
  </si>
  <si>
    <t>http://www.wannasurf.com/spot/Europe/Portugal/South/index.html</t>
  </si>
  <si>
    <t>barranco_da_belharucas</t>
  </si>
  <si>
    <t>burrinho</t>
  </si>
  <si>
    <t>carvalhal</t>
  </si>
  <si>
    <t>comporta</t>
  </si>
  <si>
    <t>malhao</t>
  </si>
  <si>
    <t>melides</t>
  </si>
  <si>
    <t>molhe_de_ferragudo</t>
  </si>
  <si>
    <t>odeceixe</t>
  </si>
  <si>
    <t>porto_covo</t>
  </si>
  <si>
    <t>praia_do_pego</t>
  </si>
  <si>
    <t>sanguessuga</t>
  </si>
  <si>
    <t>Sao_Torpes</t>
  </si>
  <si>
    <t>vila_nova_de_milfontes</t>
  </si>
  <si>
    <t>Vila_Real_Santo_Antonio</t>
  </si>
  <si>
    <t>zambujeira_do_mar</t>
  </si>
  <si>
    <t>albufeira</t>
  </si>
  <si>
    <t>Algarve</t>
  </si>
  <si>
    <t>http://www.wannasurf.com/spot/Europe/Portugal/Algarve/index.html</t>
  </si>
  <si>
    <t>alvor</t>
  </si>
  <si>
    <t>amoreira</t>
  </si>
  <si>
    <t>arrifana</t>
  </si>
  <si>
    <t>beliche</t>
  </si>
  <si>
    <t>Boca_do_rio</t>
  </si>
  <si>
    <t>Ordinary; Fun; Ledgey</t>
  </si>
  <si>
    <t>Burgau</t>
  </si>
  <si>
    <t>carrapateira</t>
  </si>
  <si>
    <t>Carriagem</t>
  </si>
  <si>
    <t>castelejo</t>
  </si>
  <si>
    <t>cordoama</t>
  </si>
  <si>
    <t>Figueiros</t>
  </si>
  <si>
    <t>Forte_Novo</t>
  </si>
  <si>
    <t>Ilha_de_Faro</t>
  </si>
  <si>
    <t>NorthWest; SouthWest; SouthEast</t>
  </si>
  <si>
    <t>ilha_de_tavira</t>
  </si>
  <si>
    <t>North; NorthWest; SouthEast; East</t>
  </si>
  <si>
    <t>ilha_deserta</t>
  </si>
  <si>
    <t>ilha_do_farol</t>
  </si>
  <si>
    <t>North; SouthWest; SouthEast</t>
  </si>
  <si>
    <t>ingrina</t>
  </si>
  <si>
    <t>julias</t>
  </si>
  <si>
    <t>lage_do_pescador</t>
  </si>
  <si>
    <t>luz</t>
  </si>
  <si>
    <t>mareta</t>
  </si>
  <si>
    <t>martinhal</t>
  </si>
  <si>
    <t>meia_praia</t>
  </si>
  <si>
    <t>monte_clerigo</t>
  </si>
  <si>
    <t>ponta_do_levante</t>
  </si>
  <si>
    <t>ponta_ruiva</t>
  </si>
  <si>
    <t>praia_da_rocha</t>
  </si>
  <si>
    <t>praia_de_altura</t>
  </si>
  <si>
    <t>praia_de_faro</t>
  </si>
  <si>
    <t>North; West; SouthWest; South; SouthEast; East</t>
  </si>
  <si>
    <t>North; NorthWest; South; SouthEast; East; NorthEast</t>
  </si>
  <si>
    <t>praia_do_amado</t>
  </si>
  <si>
    <t>Praia_do_Bordeira</t>
  </si>
  <si>
    <t>salema</t>
  </si>
  <si>
    <t>tonel</t>
  </si>
  <si>
    <t>vale_do_lobo</t>
  </si>
  <si>
    <t>vale_figueira</t>
  </si>
  <si>
    <t>Zavial</t>
  </si>
  <si>
    <t>aizkorri</t>
  </si>
  <si>
    <t>Spain</t>
  </si>
  <si>
    <t>Pais_Vasco</t>
  </si>
  <si>
    <t>http://www.wannasurf.com/spot/Europe/Spain/Pais_Vasco/index.html</t>
  </si>
  <si>
    <t>Arrigunaga</t>
  </si>
  <si>
    <t>bakio</t>
  </si>
  <si>
    <t>deba</t>
  </si>
  <si>
    <t>el_sitio</t>
  </si>
  <si>
    <t>ereaga</t>
  </si>
  <si>
    <t>Gaztetape</t>
  </si>
  <si>
    <t>Itziar</t>
  </si>
  <si>
    <t>izaro</t>
  </si>
  <si>
    <t>Jefrys</t>
  </si>
  <si>
    <t>la_arena</t>
  </si>
  <si>
    <t>la_central</t>
  </si>
  <si>
    <t>la_galea</t>
  </si>
  <si>
    <t>laga</t>
  </si>
  <si>
    <t>Meniakos</t>
  </si>
  <si>
    <t>Mundaka</t>
  </si>
  <si>
    <t>Ogella</t>
  </si>
  <si>
    <t>orio</t>
  </si>
  <si>
    <t>Orrua__Rocca_Puta</t>
  </si>
  <si>
    <t>Playa_de_Carraspio</t>
  </si>
  <si>
    <t>playa_de_gros</t>
  </si>
  <si>
    <t>Playa_Laida</t>
  </si>
  <si>
    <t>la_salvaje</t>
  </si>
  <si>
    <t>plentzia</t>
  </si>
  <si>
    <t>sopelana</t>
  </si>
  <si>
    <t>zarautz</t>
  </si>
  <si>
    <t>ajo</t>
  </si>
  <si>
    <t>Cantabria</t>
  </si>
  <si>
    <t>http://www.wannasurf.com/spot/Europe/Spain/Cantabria/index.html</t>
  </si>
  <si>
    <t>berria</t>
  </si>
  <si>
    <t>Brazomar</t>
  </si>
  <si>
    <t>Comillas</t>
  </si>
  <si>
    <t>covachos</t>
  </si>
  <si>
    <t>de_langre</t>
  </si>
  <si>
    <t>El_Brusco</t>
  </si>
  <si>
    <t>el_muro</t>
  </si>
  <si>
    <t>el_sardinero</t>
  </si>
  <si>
    <t>galizano</t>
  </si>
  <si>
    <t>galizano_point</t>
  </si>
  <si>
    <t>isla_santa_marina</t>
  </si>
  <si>
    <t>Islares</t>
  </si>
  <si>
    <t>la_fortaleza</t>
  </si>
  <si>
    <t>laredo</t>
  </si>
  <si>
    <t>liencres</t>
  </si>
  <si>
    <t>los_caballos</t>
  </si>
  <si>
    <t>Los_Locos</t>
  </si>
  <si>
    <t>matalenas</t>
  </si>
  <si>
    <t>Meron</t>
  </si>
  <si>
    <t>Oyambre</t>
  </si>
  <si>
    <t>La_Concha</t>
  </si>
  <si>
    <t>playa_de_noja</t>
  </si>
  <si>
    <t>ria_de_suances</t>
  </si>
  <si>
    <t>ris</t>
  </si>
  <si>
    <t>somo</t>
  </si>
  <si>
    <t>punta_de_sonabia</t>
  </si>
  <si>
    <t>cadiz</t>
  </si>
  <si>
    <t>Andalucia</t>
  </si>
  <si>
    <t>http://www.wannasurf.com/spot/Europe/Spain/Andalucia/index.html</t>
  </si>
  <si>
    <t>camposoto</t>
  </si>
  <si>
    <t>canos_de_la_meca</t>
  </si>
  <si>
    <t>conil</t>
  </si>
  <si>
    <t>costa_ballena</t>
  </si>
  <si>
    <t>Powerless; Ledgey</t>
  </si>
  <si>
    <t>El_Palmar</t>
  </si>
  <si>
    <t>faro_de_trafalgar</t>
  </si>
  <si>
    <t>la_barrosa</t>
  </si>
  <si>
    <t>Mazagon</t>
  </si>
  <si>
    <t>roche</t>
  </si>
  <si>
    <t>tarifa</t>
  </si>
  <si>
    <t>Aiguadolc</t>
  </si>
  <si>
    <t>Mediterranean</t>
  </si>
  <si>
    <t>http://www.wannasurf.com/spot/Europe/Spain/Mediterranean/index.html</t>
  </si>
  <si>
    <t>altafulla</t>
  </si>
  <si>
    <t>barceloneta</t>
  </si>
  <si>
    <t>bogatell</t>
  </si>
  <si>
    <t>cabopino</t>
  </si>
  <si>
    <t>Cabrera</t>
  </si>
  <si>
    <t>Cala_Finestrat</t>
  </si>
  <si>
    <t>cala_mesquida__palma_</t>
  </si>
  <si>
    <t>Calblanque</t>
  </si>
  <si>
    <t>calita</t>
  </si>
  <si>
    <t>calpe</t>
  </si>
  <si>
    <t>comandancia</t>
  </si>
  <si>
    <t>derecha_de_la_cala</t>
  </si>
  <si>
    <t>el_chanquete</t>
  </si>
  <si>
    <t>El_Perello</t>
  </si>
  <si>
    <t>El_Puerto__Javea_</t>
  </si>
  <si>
    <t>fuengirola</t>
  </si>
  <si>
    <t>Garraf</t>
  </si>
  <si>
    <t>cala_nova</t>
  </si>
  <si>
    <t>Irta</t>
  </si>
  <si>
    <t>Jucar</t>
  </si>
  <si>
    <t>la_manga</t>
  </si>
  <si>
    <t>el_dulce</t>
  </si>
  <si>
    <t>la_siesta</t>
  </si>
  <si>
    <t>Les_Rotes</t>
  </si>
  <si>
    <t>mallorca_-_cala_major</t>
  </si>
  <si>
    <t>malpas</t>
  </si>
  <si>
    <t>Malva-Rosa</t>
  </si>
  <si>
    <t>Masnou</t>
  </si>
  <si>
    <t>Menorca_-_Son_Bou</t>
  </si>
  <si>
    <t>Miami_Platja</t>
  </si>
  <si>
    <t>molino_de_papel</t>
  </si>
  <si>
    <t>Nova_Mar_Bella</t>
  </si>
  <si>
    <t>Oliva_beach</t>
  </si>
  <si>
    <t>paguera_tora</t>
  </si>
  <si>
    <t>peyo_s</t>
  </si>
  <si>
    <t>Platja_de_Sant_Pol</t>
  </si>
  <si>
    <t>Playa_del_Bol</t>
  </si>
  <si>
    <t>Playa_del_Torres</t>
  </si>
  <si>
    <t>playa_san_juan</t>
  </si>
  <si>
    <t>Starts working at 1.5m-2m /5ft-6ft and holds up to 1m+ / 3ft+</t>
  </si>
  <si>
    <t>port_ginesta</t>
  </si>
  <si>
    <t>port_saplaya</t>
  </si>
  <si>
    <t>Portman</t>
  </si>
  <si>
    <t>Puerto_Benidorm</t>
  </si>
  <si>
    <t>puerto_marina</t>
  </si>
  <si>
    <t>Rio_Algar</t>
  </si>
  <si>
    <t>segur_de_calafell</t>
  </si>
  <si>
    <t>Son_Serra_de_Marina</t>
  </si>
  <si>
    <t>Torre_Bank</t>
  </si>
  <si>
    <t>SouthWest; South; East</t>
  </si>
  <si>
    <t>NorthWest; SouthWest; East</t>
  </si>
  <si>
    <t>TORRE_VALENTINA</t>
  </si>
  <si>
    <t>Chapel_Porth</t>
  </si>
  <si>
    <t>UK</t>
  </si>
  <si>
    <t>Cornwall_West</t>
  </si>
  <si>
    <t>http://www.wannasurf.com/spot/Europe/UK/Cornwall_West/index.html</t>
  </si>
  <si>
    <t>crantock</t>
  </si>
  <si>
    <t>droskyn</t>
  </si>
  <si>
    <t>Hollow; Fast; Powerful; Ordinary; Fun; Powerless; Ledgey</t>
  </si>
  <si>
    <t>fistral</t>
  </si>
  <si>
    <t>gwithian</t>
  </si>
  <si>
    <t>lusty_glaze</t>
  </si>
  <si>
    <t>penhale</t>
  </si>
  <si>
    <t>porthmeor</t>
  </si>
  <si>
    <t>porthtowan</t>
  </si>
  <si>
    <t>porthreath</t>
  </si>
  <si>
    <t>sennen</t>
  </si>
  <si>
    <t>st_agnes</t>
  </si>
  <si>
    <t>st_ives_harbour_wall</t>
  </si>
  <si>
    <t>the_cribber</t>
  </si>
  <si>
    <t>tolcarne</t>
  </si>
  <si>
    <t>towan</t>
  </si>
  <si>
    <t>Watergate_Bay</t>
  </si>
  <si>
    <t>whipsiderry</t>
  </si>
  <si>
    <t>bantham</t>
  </si>
  <si>
    <t>Devon_South</t>
  </si>
  <si>
    <t>http://www.wannasurf.com/spot/Europe/UK/Devon_South/index.html</t>
  </si>
  <si>
    <t>Bantham_Rivermouth</t>
  </si>
  <si>
    <t>Beer_Point</t>
  </si>
  <si>
    <t>challabrough</t>
  </si>
  <si>
    <t>mothecombe</t>
  </si>
  <si>
    <t>Starts working at 3m-3.5m / 10ft-12ft and holds up to 1m+ / 3ft+</t>
  </si>
  <si>
    <t>Preston_Beach</t>
  </si>
  <si>
    <t>Thurlestone</t>
  </si>
  <si>
    <t>Thurlsestone</t>
  </si>
  <si>
    <t>Whitsand_Bay</t>
  </si>
  <si>
    <t>admirals</t>
  </si>
  <si>
    <t>East_England</t>
  </si>
  <si>
    <t>http://www.wannasurf.com/spot/Europe/UK/East_England/index.html</t>
  </si>
  <si>
    <t>cayton_bay</t>
  </si>
  <si>
    <t>Hornsea</t>
  </si>
  <si>
    <t>Jabba_s</t>
  </si>
  <si>
    <t>north_bay</t>
  </si>
  <si>
    <t>saltburn</t>
  </si>
  <si>
    <t>skerrys</t>
  </si>
  <si>
    <t>south_bay</t>
  </si>
  <si>
    <t>staithes</t>
  </si>
  <si>
    <t>Sutton_on_sea</t>
  </si>
  <si>
    <t>whitby_beach</t>
  </si>
  <si>
    <t>centres</t>
  </si>
  <si>
    <t>Channel_Islands</t>
  </si>
  <si>
    <t>http://www.wannasurf.com/spot/Europe/UK/Channel_Islands/index.html</t>
  </si>
  <si>
    <t>suckers</t>
  </si>
  <si>
    <t>brasilito</t>
  </si>
  <si>
    <t>Costa_Rica</t>
  </si>
  <si>
    <t>Guanacaste</t>
  </si>
  <si>
    <t>http://www.wannasurf.com/spot/Central_America/Costa_Rica/Guanacaste/index.html</t>
  </si>
  <si>
    <t>camaronal</t>
  </si>
  <si>
    <t>el_estero</t>
  </si>
  <si>
    <t>flamingo_point</t>
  </si>
  <si>
    <t>Islita</t>
  </si>
  <si>
    <t>mal_pais</t>
  </si>
  <si>
    <t>marbella</t>
  </si>
  <si>
    <t>nosara</t>
  </si>
  <si>
    <t>ostional</t>
  </si>
  <si>
    <t>pico_grande</t>
  </si>
  <si>
    <t>avellana</t>
  </si>
  <si>
    <t>playa_coyote</t>
  </si>
  <si>
    <t>playa_grande</t>
  </si>
  <si>
    <t>playa_guiones</t>
  </si>
  <si>
    <t>playa_lagosta</t>
  </si>
  <si>
    <t>playa_negra</t>
  </si>
  <si>
    <t>playa_nosara</t>
  </si>
  <si>
    <t>playa_samara</t>
  </si>
  <si>
    <t>raps</t>
  </si>
  <si>
    <t>Rivermouth_at_Avellanas</t>
  </si>
  <si>
    <t>roca_bruja</t>
  </si>
  <si>
    <t>santa_teresa</t>
  </si>
  <si>
    <t>Scardog_reef</t>
  </si>
  <si>
    <t>tamarindo</t>
  </si>
  <si>
    <t>agujas</t>
  </si>
  <si>
    <t>Pacific_South</t>
  </si>
  <si>
    <t>http://www.wannasurf.com/spot/Central_America/Costa_Rica/Pacific_South/index.html</t>
  </si>
  <si>
    <t>bejuco</t>
  </si>
  <si>
    <t>boca_baranca</t>
  </si>
  <si>
    <t>corralillo</t>
  </si>
  <si>
    <t>dominical</t>
  </si>
  <si>
    <t>esterillos</t>
  </si>
  <si>
    <t>Gully_s</t>
  </si>
  <si>
    <t>playa_hermosa</t>
  </si>
  <si>
    <t>jaco_beach</t>
  </si>
  <si>
    <t>manuel_antonio</t>
  </si>
  <si>
    <t>matapalo</t>
  </si>
  <si>
    <t>pan_dulce</t>
  </si>
  <si>
    <t>pavones</t>
  </si>
  <si>
    <t>perro_fino</t>
  </si>
  <si>
    <t>playa_bejuca</t>
  </si>
  <si>
    <t>playa_escondida</t>
  </si>
  <si>
    <t>playitas</t>
  </si>
  <si>
    <t>roca_loca</t>
  </si>
  <si>
    <t>the_tree</t>
  </si>
  <si>
    <t>Zancudo_Beach</t>
  </si>
  <si>
    <t>black_beach</t>
  </si>
  <si>
    <t>Caribbean</t>
  </si>
  <si>
    <t>http://www.wannasurf.com/spot/Central_America/Costa_Rica/Caribbean/index.html</t>
  </si>
  <si>
    <t>manzanillo</t>
  </si>
  <si>
    <t>playa_cocles</t>
  </si>
  <si>
    <t>salsa_brava</t>
  </si>
  <si>
    <t>3_emes</t>
  </si>
  <si>
    <t>Mexico</t>
  </si>
  <si>
    <t>Baja_Norte</t>
  </si>
  <si>
    <t>http://www.wannasurf.com/spot/Central_America/Mexico/Baja_Norte/index.html</t>
  </si>
  <si>
    <t>baja_malibu</t>
  </si>
  <si>
    <t>calafia</t>
  </si>
  <si>
    <t>quatro_casas</t>
  </si>
  <si>
    <t>todos_santos</t>
  </si>
  <si>
    <t>k-181</t>
  </si>
  <si>
    <t>k38</t>
  </si>
  <si>
    <t>la_fonda</t>
  </si>
  <si>
    <t>punta_baja</t>
  </si>
  <si>
    <t>punta_cabras</t>
  </si>
  <si>
    <t>Salsipuedes</t>
  </si>
  <si>
    <t>san_miguel</t>
  </si>
  <si>
    <t>stack_s</t>
  </si>
  <si>
    <t>staks</t>
  </si>
  <si>
    <t>Barra_de_Navidad</t>
  </si>
  <si>
    <t>Jalisco</t>
  </si>
  <si>
    <t>http://www.wannasurf.com/spot/Central_America/Mexico/Jalisco/index.html</t>
  </si>
  <si>
    <t>chacala</t>
  </si>
  <si>
    <t>el_tecuan</t>
  </si>
  <si>
    <t>North; West; South; East</t>
  </si>
  <si>
    <t>Starts working at 3m-3.5m / 10ft-12ft and holds up to 3m+ / 10ft+</t>
  </si>
  <si>
    <t>Paraiso</t>
  </si>
  <si>
    <t>pasqwalis</t>
  </si>
  <si>
    <t>puerto_vallarta</t>
  </si>
  <si>
    <t>veneros</t>
  </si>
  <si>
    <t>boca_de_apisa</t>
  </si>
  <si>
    <t>Michoacan</t>
  </si>
  <si>
    <t>http://www.wannasurf.com/spot/Central_America/Mexico/Michoacan/index.html</t>
  </si>
  <si>
    <t>la_ticla</t>
  </si>
  <si>
    <t>rio_nexpa</t>
  </si>
  <si>
    <t>Aglayankaya</t>
  </si>
  <si>
    <t>Turkey</t>
  </si>
  <si>
    <t>Black-Sea</t>
  </si>
  <si>
    <t>http://www.wannasurf.com/spot/Middle_East/Turkey/Black-Sea/index.html</t>
  </si>
  <si>
    <t>Erba</t>
  </si>
  <si>
    <t>Kumcagiz</t>
  </si>
  <si>
    <t>Mavi_Rife</t>
  </si>
  <si>
    <t>Merkez_Sile</t>
  </si>
  <si>
    <t>Sarisu</t>
  </si>
  <si>
    <t>woodyville</t>
  </si>
  <si>
    <t>North; NorthWest; West; South; NorthEast</t>
  </si>
  <si>
    <t>29th_Street</t>
  </si>
  <si>
    <t>North_America</t>
  </si>
  <si>
    <t>Canada</t>
  </si>
  <si>
    <t>http://www.wannasurf.com/spot/North_America/Canada/West_Coast/index.html</t>
  </si>
  <si>
    <t>Ambleside_Park</t>
  </si>
  <si>
    <t>Bowie_Seamount</t>
  </si>
  <si>
    <t>chesterman_beach</t>
  </si>
  <si>
    <t>chestermans_beach_-_north</t>
  </si>
  <si>
    <t>china_beach</t>
  </si>
  <si>
    <t>cox_bay</t>
  </si>
  <si>
    <t>Florencia_Bay</t>
  </si>
  <si>
    <t>hansons</t>
  </si>
  <si>
    <t>jackie_s_hole_-_no_rooks</t>
  </si>
  <si>
    <t>jordan_river</t>
  </si>
  <si>
    <t>midgets</t>
  </si>
  <si>
    <t>nootka_island</t>
  </si>
  <si>
    <t>pachina_bay</t>
  </si>
  <si>
    <t>port_renfrew</t>
  </si>
  <si>
    <t>raft_cove</t>
  </si>
  <si>
    <t>Silver_Foxes</t>
  </si>
  <si>
    <t>sombrio_beach</t>
  </si>
  <si>
    <t>tofino</t>
  </si>
  <si>
    <t>Waldo_s_Cove</t>
  </si>
  <si>
    <t>Wickaninish</t>
  </si>
  <si>
    <t>alfonsina</t>
  </si>
  <si>
    <t>Argentina</t>
  </si>
  <si>
    <t>Hollow; Ordinary; Fun; Slab</t>
  </si>
  <si>
    <t>http://www.wannasurf.com/spot/South_America/Argentina/North/index.html</t>
  </si>
  <si>
    <t>biologia</t>
  </si>
  <si>
    <t>cabo_corrientes</t>
  </si>
  <si>
    <t>Cardiel</t>
  </si>
  <si>
    <t>chapadmalal</t>
  </si>
  <si>
    <t>Constitucion</t>
  </si>
  <si>
    <t>el_muelle</t>
  </si>
  <si>
    <t>el_pomol</t>
  </si>
  <si>
    <t>el_yacht</t>
  </si>
  <si>
    <t>escollera_necochea</t>
  </si>
  <si>
    <t>North; SouthWest; South</t>
  </si>
  <si>
    <t>Honu_Beach_Mar_Del_Plata</t>
  </si>
  <si>
    <t>Starts working at  and holds up to Don't know</t>
  </si>
  <si>
    <t>la_paloma</t>
  </si>
  <si>
    <t>la_punta___puerto_</t>
  </si>
  <si>
    <t>la_virazon</t>
  </si>
  <si>
    <t>luna_roja</t>
  </si>
  <si>
    <t>mar_de_ajo</t>
  </si>
  <si>
    <t>miramar</t>
  </si>
  <si>
    <t>monte_hermoso</t>
  </si>
  <si>
    <t>pinamar</t>
  </si>
  <si>
    <t>Punta_Medanos</t>
  </si>
  <si>
    <t>Quequen</t>
  </si>
  <si>
    <t>Santa_Clara</t>
  </si>
  <si>
    <t>Sun_rider</t>
  </si>
  <si>
    <t>South; SouthEast; Don't know</t>
  </si>
  <si>
    <t>NorthWest; West; Don't know</t>
  </si>
  <si>
    <t>Tamarindo__Playa_Serena</t>
  </si>
  <si>
    <t>Varese</t>
  </si>
  <si>
    <t>Villa_Gesell</t>
  </si>
  <si>
    <t>waikiki</t>
  </si>
  <si>
    <t>Araruna</t>
  </si>
  <si>
    <t>Brazil</t>
  </si>
  <si>
    <t>Para</t>
  </si>
  <si>
    <t>http://www.wannasurf.com/spot/South_America/Brazil/Para/index.html</t>
  </si>
  <si>
    <t>Camarauacu</t>
  </si>
  <si>
    <t>marahu</t>
  </si>
  <si>
    <t>futuro</t>
  </si>
  <si>
    <t>Ceara</t>
  </si>
  <si>
    <t>http://www.wannasurf.com/spot/South_America/Brazil/Ceara/index.html</t>
  </si>
  <si>
    <t>icarai</t>
  </si>
  <si>
    <t>iracema__ponte_metalica</t>
  </si>
  <si>
    <t>Jericoacoara</t>
  </si>
  <si>
    <t>Leste-Oeste</t>
  </si>
  <si>
    <t>morro_branco</t>
  </si>
  <si>
    <t>paracuru</t>
  </si>
  <si>
    <t>Taiba</t>
  </si>
  <si>
    <t>titanzinho</t>
  </si>
  <si>
    <t>abras</t>
  </si>
  <si>
    <t>Fernando_do_Noronha</t>
  </si>
  <si>
    <t>http://www.wannasurf.com/spot/South_America/Brazil/Fernando_do_Noronha/index.html</t>
  </si>
  <si>
    <t>boboca</t>
  </si>
  <si>
    <t>boldro</t>
  </si>
  <si>
    <t>cachorro</t>
  </si>
  <si>
    <t>cacimba_do_padre</t>
  </si>
  <si>
    <t>conceicao</t>
  </si>
  <si>
    <t>mejo</t>
  </si>
  <si>
    <t>NorthWest; East</t>
  </si>
  <si>
    <t>Barra_Vento</t>
  </si>
  <si>
    <t>Bahia_North_Coast</t>
  </si>
  <si>
    <t>http://www.wannasurf.com/spot/South_America/Brazil/Bahia_North_Coast/index.html</t>
  </si>
  <si>
    <t>Casinha</t>
  </si>
  <si>
    <t>Corsario</t>
  </si>
  <si>
    <t>Espanhol</t>
  </si>
  <si>
    <t>Jaguaribe</t>
  </si>
  <si>
    <t>praia_do_forte</t>
  </si>
  <si>
    <t>arpoador</t>
  </si>
  <si>
    <t>Rio_de_Janeiro_City</t>
  </si>
  <si>
    <t>http://www.wannasurf.com/spot/South_America/Brazil/Rio_de_Janeiro_City/index.html</t>
  </si>
  <si>
    <t>barra_da_tijuca</t>
  </si>
  <si>
    <t>pedra_de_guaratiba</t>
  </si>
  <si>
    <t>recreio</t>
  </si>
  <si>
    <t>Flamengo</t>
  </si>
  <si>
    <t>Forte_de_Copacabana</t>
  </si>
  <si>
    <t>Fun; Powerless; Slab</t>
  </si>
  <si>
    <t>ipanema</t>
  </si>
  <si>
    <t>itacoatiara</t>
  </si>
  <si>
    <t>joatinga</t>
  </si>
  <si>
    <t>North; NorthWest; South; SouthEast; East</t>
  </si>
  <si>
    <t>Lage_Postinho</t>
  </si>
  <si>
    <t>Laje_do_Dramin</t>
  </si>
  <si>
    <t>laje_do_sheraton</t>
  </si>
  <si>
    <t>Laranjeiras</t>
  </si>
  <si>
    <t>leblon</t>
  </si>
  <si>
    <t>NorthWest; SouthEast; East; NorthEast</t>
  </si>
  <si>
    <t>leme</t>
  </si>
  <si>
    <t>Lopes_Mendes</t>
  </si>
  <si>
    <t>macumba__curvo_</t>
  </si>
  <si>
    <t>Posto_10</t>
  </si>
  <si>
    <t>North; SouthEast; East</t>
  </si>
  <si>
    <t>posto_5</t>
  </si>
  <si>
    <t>praia_da_macumba</t>
  </si>
  <si>
    <t>praia_do_diabo</t>
  </si>
  <si>
    <t>prainha</t>
  </si>
  <si>
    <t>sao_conrado</t>
  </si>
  <si>
    <t>Shock</t>
  </si>
  <si>
    <t>shore_break</t>
  </si>
  <si>
    <t>Trindade</t>
  </si>
  <si>
    <t>postinho__posto_1_</t>
  </si>
  <si>
    <t>astrias</t>
  </si>
  <si>
    <t>Sao_Paulo_North_Coast</t>
  </si>
  <si>
    <t>http://www.wannasurf.com/spot/South_America/Brazil/Sao_Paulo_North_Coast/index.html</t>
  </si>
  <si>
    <t>baleia</t>
  </si>
  <si>
    <t>bonete</t>
  </si>
  <si>
    <t>camburi</t>
  </si>
  <si>
    <t>castelhanos</t>
  </si>
  <si>
    <t>Enseada_-_Bertioga</t>
  </si>
  <si>
    <t>guaeca</t>
  </si>
  <si>
    <t>Guaratuba</t>
  </si>
  <si>
    <t>itaguare</t>
  </si>
  <si>
    <t>itamambuca</t>
  </si>
  <si>
    <t>North; West; SouthWest; NorthEast</t>
  </si>
  <si>
    <t>juquehy</t>
  </si>
  <si>
    <t>lagoinha</t>
  </si>
  <si>
    <t>maresias</t>
  </si>
  <si>
    <t>patiero</t>
  </si>
  <si>
    <t>paba</t>
  </si>
  <si>
    <t>pitangueiras</t>
  </si>
  <si>
    <t>porta_do_sol</t>
  </si>
  <si>
    <t>praia_do_felix</t>
  </si>
  <si>
    <t>praia_do_sape</t>
  </si>
  <si>
    <t>praia_grande__pg_</t>
  </si>
  <si>
    <t>riviera_de_so_lourenco</t>
  </si>
  <si>
    <t>santiago</t>
  </si>
  <si>
    <t>Sao_Pedro</t>
  </si>
  <si>
    <t>Simao</t>
  </si>
  <si>
    <t>sununga</t>
  </si>
  <si>
    <t>toninhas</t>
  </si>
  <si>
    <t>vermelha_do_centro</t>
  </si>
  <si>
    <t>vermelha_do_norte</t>
  </si>
  <si>
    <t>Barrinha</t>
  </si>
  <si>
    <t>Parana</t>
  </si>
  <si>
    <t>http://www.wannasurf.com/spot/South_America/Brazil/Parana/index.html</t>
  </si>
  <si>
    <t>Direitas_de_Guaratuba</t>
  </si>
  <si>
    <t>Farolete</t>
  </si>
  <si>
    <t>West; SouthWest; East</t>
  </si>
  <si>
    <t>Guaratuba_Praia_Brava</t>
  </si>
  <si>
    <t>ilha_do_mel</t>
  </si>
  <si>
    <t>pico_de_matinhos</t>
  </si>
  <si>
    <t>Praia_Brava_Guaratuba</t>
  </si>
  <si>
    <t>Armacao</t>
  </si>
  <si>
    <t>Florianopolis</t>
  </si>
  <si>
    <t>http://www.wannasurf.com/spot/South_America/Brazil/Florianopolis/index.html</t>
  </si>
  <si>
    <t>Barra_da_Lagoa</t>
  </si>
  <si>
    <t>Caldeirao</t>
  </si>
  <si>
    <t>Campeche_Rights</t>
  </si>
  <si>
    <t>Canasvieiras</t>
  </si>
  <si>
    <t>Galheta</t>
  </si>
  <si>
    <t>Ingleses</t>
  </si>
  <si>
    <t>Joaquina</t>
  </si>
  <si>
    <t>Lagoinha_do_Leste</t>
  </si>
  <si>
    <t>Lambe_lambe</t>
  </si>
  <si>
    <t>Matadeiro</t>
  </si>
  <si>
    <t>Mocambique</t>
  </si>
  <si>
    <t>Morro_das_Pedras</t>
  </si>
  <si>
    <t>Naufragados</t>
  </si>
  <si>
    <t>Ponta_Do_Rapa</t>
  </si>
  <si>
    <t>Praia_Brava</t>
  </si>
  <si>
    <t>Praia_do_Forte</t>
  </si>
  <si>
    <t>Praia_Mole</t>
  </si>
  <si>
    <t>North; South; East; NorthEast</t>
  </si>
  <si>
    <t>Riozinho</t>
  </si>
  <si>
    <t>Santinho</t>
  </si>
  <si>
    <t>Arroio_do_Silva</t>
  </si>
  <si>
    <t>Santa_Catarina</t>
  </si>
  <si>
    <t>http://www.wannasurf.com/spot/South_America/Brazil/Santa_Catarina/index.html</t>
  </si>
  <si>
    <t>Camacho</t>
  </si>
  <si>
    <t>cardoso</t>
  </si>
  <si>
    <t>Castelinho</t>
  </si>
  <si>
    <t>Cavalinho</t>
  </si>
  <si>
    <t>Cemiterio</t>
  </si>
  <si>
    <t>cigana</t>
  </si>
  <si>
    <t>ferrugem</t>
  </si>
  <si>
    <t>Itapocu</t>
  </si>
  <si>
    <t>Gaivota</t>
  </si>
  <si>
    <t>Gamboa</t>
  </si>
  <si>
    <t>Garopaba_Centro</t>
  </si>
  <si>
    <t>guarda_do_embau</t>
  </si>
  <si>
    <t>ibiraquera</t>
  </si>
  <si>
    <t>ipoa</t>
  </si>
  <si>
    <t>itapiruba</t>
  </si>
  <si>
    <t>Itapiruba_Norte</t>
  </si>
  <si>
    <t>jaguaruna</t>
  </si>
  <si>
    <t>laguna</t>
  </si>
  <si>
    <t>morro_dos_conventos</t>
  </si>
  <si>
    <t>Ouvidor</t>
  </si>
  <si>
    <t>Ponta_das_Aranhas</t>
  </si>
  <si>
    <t>praia_da_saudade_prainha</t>
  </si>
  <si>
    <t>praia_da_villa</t>
  </si>
  <si>
    <t>Praia_do_Tamborete</t>
  </si>
  <si>
    <t>silveira</t>
  </si>
  <si>
    <t>NorthWest; West; SouthWest; South; NorthEast</t>
  </si>
  <si>
    <t>Praia_dos_Acores</t>
  </si>
  <si>
    <t>Fast; Powerful; Fun; Powerless</t>
  </si>
  <si>
    <t>prainha_do_farol</t>
  </si>
  <si>
    <t>ribanceira</t>
  </si>
  <si>
    <t>rinco</t>
  </si>
  <si>
    <t>rosa_norte</t>
  </si>
  <si>
    <t>rosa_sul</t>
  </si>
  <si>
    <t>Sao_Francisco_do_Sul</t>
  </si>
  <si>
    <t>Fun; Slab</t>
  </si>
  <si>
    <t>Siriu</t>
  </si>
  <si>
    <t>Solidao_-_Caladinho</t>
  </si>
  <si>
    <t>teresa</t>
  </si>
  <si>
    <t>vermelha</t>
  </si>
  <si>
    <t>xangri_la</t>
  </si>
  <si>
    <t>Rio_Grande_do_Sul</t>
  </si>
  <si>
    <t>http://www.wannasurf.com/spot/South_America/Brazil/Rio_Grande_do_Sul/index.html</t>
  </si>
  <si>
    <t>cal</t>
  </si>
  <si>
    <t>capao_da_canoa</t>
  </si>
  <si>
    <t>Capao_Novo</t>
  </si>
  <si>
    <t>Curumim</t>
  </si>
  <si>
    <t>North; NorthWest; SouthWest; South; East</t>
  </si>
  <si>
    <t>guarita</t>
  </si>
  <si>
    <t>Hermenegildo</t>
  </si>
  <si>
    <t>Powerful; Fun; Powerless</t>
  </si>
  <si>
    <t>South; NorthEast</t>
  </si>
  <si>
    <t>ilha_dos_lobos</t>
  </si>
  <si>
    <t>Itapeva</t>
  </si>
  <si>
    <t>molhes</t>
  </si>
  <si>
    <t>Nova_Tramandai</t>
  </si>
  <si>
    <t>Oasis_Sul</t>
  </si>
  <si>
    <t>passo_de_torres</t>
  </si>
  <si>
    <t>Praia_do_Cassino</t>
  </si>
  <si>
    <t>Rainha_do_Mar</t>
  </si>
  <si>
    <t>sao_jose_do_norte</t>
  </si>
  <si>
    <t>Saraiva</t>
  </si>
  <si>
    <t>tramanda</t>
  </si>
  <si>
    <t>Hollow; Fast; Powerful; Fun; Powerless</t>
  </si>
  <si>
    <t>Malvina</t>
  </si>
  <si>
    <t>NorthWest; West; NorthEast</t>
  </si>
  <si>
    <t>Tres_Marias</t>
  </si>
  <si>
    <t>Xangrila</t>
  </si>
  <si>
    <t>barrancon</t>
  </si>
  <si>
    <t>Chile</t>
  </si>
  <si>
    <t>Tarapaca</t>
  </si>
  <si>
    <t>http://www.wannasurf.com/spot/South_America/Chile/Tarapaca/index.html</t>
  </si>
  <si>
    <t>cavancha</t>
  </si>
  <si>
    <t>colegio</t>
  </si>
  <si>
    <t>el_brazo</t>
  </si>
  <si>
    <t>el_buey</t>
  </si>
  <si>
    <t>el_gringo</t>
  </si>
  <si>
    <t>el_rancio</t>
  </si>
  <si>
    <t>toro_viejo</t>
  </si>
  <si>
    <t>Las_Machas</t>
  </si>
  <si>
    <t>punta_1</t>
  </si>
  <si>
    <t>ahogados</t>
  </si>
  <si>
    <t>Central_Santiago</t>
  </si>
  <si>
    <t>http://www.wannasurf.com/spot/South_America/Chile/Central_Santiago/index.html</t>
  </si>
  <si>
    <t>cachagua</t>
  </si>
  <si>
    <t>cap_ducal</t>
  </si>
  <si>
    <t>el_claron</t>
  </si>
  <si>
    <t>la_boca</t>
  </si>
  <si>
    <t>La_Boca_Con_Con</t>
  </si>
  <si>
    <t>la_castilla-el_tabo</t>
  </si>
  <si>
    <t>La_Marmola</t>
  </si>
  <si>
    <t>la_puntilla</t>
  </si>
  <si>
    <t>los_marineros</t>
  </si>
  <si>
    <t>Los_Molles</t>
  </si>
  <si>
    <t>Los_Pinos</t>
  </si>
  <si>
    <t>maitencillo</t>
  </si>
  <si>
    <t>negra</t>
  </si>
  <si>
    <t>papudo</t>
  </si>
  <si>
    <t>Pichicuy</t>
  </si>
  <si>
    <t>playa_amarilla</t>
  </si>
  <si>
    <t>punta_de_los_lobos</t>
  </si>
  <si>
    <t>renaca</t>
  </si>
  <si>
    <t>ritoque</t>
  </si>
  <si>
    <t>salinas_de_pullalli</t>
  </si>
  <si>
    <t>santo_domingo</t>
  </si>
  <si>
    <t>carola</t>
  </si>
  <si>
    <t>Galapagos_Islands</t>
  </si>
  <si>
    <t>Fast; Powerful; Fun; Slab</t>
  </si>
  <si>
    <t>NorthWest; West; South; SouthEast; East</t>
  </si>
  <si>
    <t>http://www.wannasurf.com/spot/South_America/Ecuador/Galapagos_Islands/index.html</t>
  </si>
  <si>
    <t>El_Canon</t>
  </si>
  <si>
    <t>El_Faro</t>
  </si>
  <si>
    <t>la_loberia</t>
  </si>
  <si>
    <t>tongo_reef</t>
  </si>
  <si>
    <t>balconies</t>
  </si>
  <si>
    <t>Peru</t>
  </si>
  <si>
    <t>http://www.wannasurf.com/spot/South_America/Peru/North/index.html</t>
  </si>
  <si>
    <t>baterias</t>
  </si>
  <si>
    <t>cabo_blanco</t>
  </si>
  <si>
    <t>chicama</t>
  </si>
  <si>
    <t>El_Cape</t>
  </si>
  <si>
    <t>pacasmayo</t>
  </si>
  <si>
    <t>el_golf</t>
  </si>
  <si>
    <t>El_Hombre</t>
  </si>
  <si>
    <t>El_Nuro</t>
  </si>
  <si>
    <t>huanchaco</t>
  </si>
  <si>
    <t>Keys</t>
  </si>
  <si>
    <t>lobitos</t>
  </si>
  <si>
    <t>los_muelles</t>
  </si>
  <si>
    <t>Malpaso</t>
  </si>
  <si>
    <t>mancora</t>
  </si>
  <si>
    <t>nonura</t>
  </si>
  <si>
    <t>organos</t>
  </si>
  <si>
    <t>piscinas</t>
  </si>
  <si>
    <t>poemape</t>
  </si>
  <si>
    <t>Puerrup</t>
  </si>
  <si>
    <t>punta_faro</t>
  </si>
  <si>
    <t>punta_sal</t>
  </si>
  <si>
    <t>Varadero_El_Nuro</t>
  </si>
  <si>
    <t>yacila</t>
  </si>
  <si>
    <t>ala_moana</t>
  </si>
  <si>
    <t>Lima</t>
  </si>
  <si>
    <t>http://www.wannasurf.com/spot/South_America/Peru/Lima/index.html</t>
  </si>
  <si>
    <t>asia</t>
  </si>
  <si>
    <t>Asia_del_Mar</t>
  </si>
  <si>
    <t>barranquito</t>
  </si>
  <si>
    <t>caballeros</t>
  </si>
  <si>
    <t>camotal</t>
  </si>
  <si>
    <t>cerro_azul</t>
  </si>
  <si>
    <t>el_huayco</t>
  </si>
  <si>
    <t>el_paso</t>
  </si>
  <si>
    <t>explosivos</t>
  </si>
  <si>
    <t>la_herradura</t>
  </si>
  <si>
    <t>la_isla</t>
  </si>
  <si>
    <t>la_pampilla</t>
  </si>
  <si>
    <t>La_Tiza</t>
  </si>
  <si>
    <t>Las_Gramas</t>
  </si>
  <si>
    <t>Las_Orishas</t>
  </si>
  <si>
    <t>makaha</t>
  </si>
  <si>
    <t>Naplo</t>
  </si>
  <si>
    <t>Orillazo</t>
  </si>
  <si>
    <t>NorthWest; West; SouthWest; South; East; NorthEast</t>
  </si>
  <si>
    <t>pena_rosa</t>
  </si>
  <si>
    <t>penascal</t>
  </si>
  <si>
    <t>pepinos</t>
  </si>
  <si>
    <t>pico_alto</t>
  </si>
  <si>
    <t>playa_norte</t>
  </si>
  <si>
    <t>puerto_nuevo</t>
  </si>
  <si>
    <t>puerto_viejo</t>
  </si>
  <si>
    <t>punta_rocas</t>
  </si>
  <si>
    <t>punta_roquitas</t>
  </si>
  <si>
    <t>redondo</t>
  </si>
  <si>
    <t>regatas</t>
  </si>
  <si>
    <t>San_Antonio__Regatas_</t>
  </si>
  <si>
    <t>san_bartolo</t>
  </si>
  <si>
    <t>santa_rosa</t>
  </si>
  <si>
    <t>senoritas</t>
  </si>
  <si>
    <t>triangulo</t>
  </si>
  <si>
    <t>villa</t>
  </si>
  <si>
    <t>playuela</t>
  </si>
  <si>
    <t>http://www.wannasurf.com/spot/South_America/Peru/South/index.html</t>
  </si>
  <si>
    <t>san_maloy</t>
  </si>
  <si>
    <t>Balding_Bay</t>
  </si>
  <si>
    <t>QLD</t>
  </si>
  <si>
    <t>Far_North_West</t>
  </si>
  <si>
    <t>http://www.wannasurf.com/spot/Australia_Pacific/Australia/QLD/Far_North_West/index.html</t>
  </si>
  <si>
    <t>Bingil_Bay</t>
  </si>
  <si>
    <t>West; SouthWest; Don't know</t>
  </si>
  <si>
    <t>Dolphin_Heads</t>
  </si>
  <si>
    <t>Ellis_Beach_North</t>
  </si>
  <si>
    <t>florence_bay</t>
  </si>
  <si>
    <t>lamberts_beach__sladepoint_mackay</t>
  </si>
  <si>
    <t>Lamberts_Beach_-_The_Reef</t>
  </si>
  <si>
    <t>magnetic_island_-_arcadia_beach</t>
  </si>
  <si>
    <t>north_harbour</t>
  </si>
  <si>
    <t>Port__Douglas</t>
  </si>
  <si>
    <t>Radical_Bay</t>
  </si>
  <si>
    <t>ratchet</t>
  </si>
  <si>
    <t>Eimeo_</t>
  </si>
  <si>
    <t>rocky_point</t>
  </si>
  <si>
    <t>Akkorokamui</t>
  </si>
  <si>
    <t>Gold_Coast</t>
  </si>
  <si>
    <t>http://www.wannasurf.com/spot/Australia_Pacific/Australia/QLD/Gold_Coast/index.html</t>
  </si>
  <si>
    <t>broadbeach</t>
  </si>
  <si>
    <t>burleigh_heads</t>
  </si>
  <si>
    <t>5th_Ave</t>
  </si>
  <si>
    <t>Hollow; Fast; Powerful; Fun; Slab</t>
  </si>
  <si>
    <t>coolangatta</t>
  </si>
  <si>
    <t>currumbin_alley</t>
  </si>
  <si>
    <t>duranbah</t>
  </si>
  <si>
    <t>end_wedge</t>
  </si>
  <si>
    <t>Forks</t>
  </si>
  <si>
    <t>Hollow; Ordinary; Fun; Ledgey</t>
  </si>
  <si>
    <t>froggys</t>
  </si>
  <si>
    <t>greenmount</t>
  </si>
  <si>
    <t>Insides</t>
  </si>
  <si>
    <t>kirra</t>
  </si>
  <si>
    <t>main_beach</t>
  </si>
  <si>
    <t>mermaid_beach</t>
  </si>
  <si>
    <t>miami_state_high_school</t>
  </si>
  <si>
    <t>narrow_neck</t>
  </si>
  <si>
    <t>North; South; SouthEast</t>
  </si>
  <si>
    <t>NorthWest; West; SouthEast</t>
  </si>
  <si>
    <t>North_burleigh</t>
  </si>
  <si>
    <t>North_burliegh_cliff_break</t>
  </si>
  <si>
    <t>Hollow; Powerful; Fun; Ledgey; Slab</t>
  </si>
  <si>
    <t>Nothings</t>
  </si>
  <si>
    <t>Outsides</t>
  </si>
  <si>
    <t>Hollow; Fast; Ordinary; Fun; Ledgey</t>
  </si>
  <si>
    <t>Palm_Beach_21st_rock_jetty</t>
  </si>
  <si>
    <t>Point-Danger</t>
  </si>
  <si>
    <t>rainbow_bay</t>
  </si>
  <si>
    <t>Sea_world</t>
  </si>
  <si>
    <t>Seminyak_Wedge</t>
  </si>
  <si>
    <t>Ledgey; Slab</t>
  </si>
  <si>
    <t>Sharkies</t>
  </si>
  <si>
    <t>snapper</t>
  </si>
  <si>
    <t>south_stradie</t>
  </si>
  <si>
    <t>superbanks</t>
  </si>
  <si>
    <t>Hollow; Fast; Fun; Powerless</t>
  </si>
  <si>
    <t>Surfers_Paradise_2</t>
  </si>
  <si>
    <t>tallebudgera_creekmouth</t>
  </si>
  <si>
    <t>the_spit</t>
  </si>
  <si>
    <t>tugun</t>
  </si>
  <si>
    <t>Back_Bommie</t>
  </si>
  <si>
    <t>NSW</t>
  </si>
  <si>
    <t>Newcastle</t>
  </si>
  <si>
    <t>http://www.wannasurf.com/spot/Australia_Pacific/Australia/NSW/Newcastle/index.html</t>
  </si>
  <si>
    <t>bar_beach</t>
  </si>
  <si>
    <t>South; East; NorthEast</t>
  </si>
  <si>
    <t>Bar_Reef</t>
  </si>
  <si>
    <t>blacksmiths_beach</t>
  </si>
  <si>
    <t>winda_woppa</t>
  </si>
  <si>
    <t>box_beach</t>
  </si>
  <si>
    <t>caves_point</t>
  </si>
  <si>
    <t>crabbes_creek</t>
  </si>
  <si>
    <t>dixon_park</t>
  </si>
  <si>
    <t>dudley_beach</t>
  </si>
  <si>
    <t>Fingal_Spit</t>
  </si>
  <si>
    <t>flatrock</t>
  </si>
  <si>
    <t>Frenchmans_Beach</t>
  </si>
  <si>
    <t>frenchmans_reef</t>
  </si>
  <si>
    <t>Fuzzies</t>
  </si>
  <si>
    <t>hawks_nest</t>
  </si>
  <si>
    <t>Killcare_Triangle</t>
  </si>
  <si>
    <t>Kingsley_Beach</t>
  </si>
  <si>
    <t>little_gibber</t>
  </si>
  <si>
    <t>maneela</t>
  </si>
  <si>
    <t>merewether</t>
  </si>
  <si>
    <t>moon_island</t>
  </si>
  <si>
    <t>newcastle_beach</t>
  </si>
  <si>
    <t>newcastle_harbour</t>
  </si>
  <si>
    <t>nobbys_beach</t>
  </si>
  <si>
    <t>nobbys_reef</t>
  </si>
  <si>
    <t>one_mile_point</t>
  </si>
  <si>
    <t>readhead</t>
  </si>
  <si>
    <t>Samurai</t>
  </si>
  <si>
    <t>North; NorthWest; West; SouthWest; South; NorthEast</t>
  </si>
  <si>
    <t>stockton_-_signa_shipwreck</t>
  </si>
  <si>
    <t>stockton_beach</t>
  </si>
  <si>
    <t>suck_rock</t>
  </si>
  <si>
    <t>treachury</t>
  </si>
  <si>
    <t>asling_s_beach</t>
  </si>
  <si>
    <t>Far_South</t>
  </si>
  <si>
    <t>http://www.wannasurf.com/spot/Australia_Pacific/Australia/NSW/Far_South/index.html</t>
  </si>
  <si>
    <t>North; SouthWest; South; NorthEast</t>
  </si>
  <si>
    <t>Bears_Beach</t>
  </si>
  <si>
    <t>Blackfellows_Point</t>
  </si>
  <si>
    <t>broulee_north</t>
  </si>
  <si>
    <t>broulee_main</t>
  </si>
  <si>
    <t>bunga_head</t>
  </si>
  <si>
    <t>camel_rock</t>
  </si>
  <si>
    <t>congo_beach_-_the_suck</t>
  </si>
  <si>
    <t>Cuttagee</t>
  </si>
  <si>
    <t>dalmeny_point</t>
  </si>
  <si>
    <t>Denhams_Beach_-_Rooster_Tail</t>
  </si>
  <si>
    <t>North; South; East</t>
  </si>
  <si>
    <t>Durras_Beach</t>
  </si>
  <si>
    <t>Horseshoes_bay</t>
  </si>
  <si>
    <t>Kianga</t>
  </si>
  <si>
    <t>mckenzies</t>
  </si>
  <si>
    <t>merimbula_bar</t>
  </si>
  <si>
    <t>moruya_rivermouth</t>
  </si>
  <si>
    <t>narooma_breakwall</t>
  </si>
  <si>
    <t>pambula_rivermouth</t>
  </si>
  <si>
    <t>pink_rocks</t>
  </si>
  <si>
    <t>Potatoe_Point</t>
  </si>
  <si>
    <t>saltwater</t>
  </si>
  <si>
    <t>Square_Head</t>
  </si>
  <si>
    <t>tathra</t>
  </si>
  <si>
    <t>The_Cobra</t>
  </si>
  <si>
    <t>tilba_point</t>
  </si>
  <si>
    <t>Tura_Reef</t>
  </si>
  <si>
    <t>SouthWest; East; NorthEast</t>
  </si>
  <si>
    <t>Yabbarra</t>
  </si>
  <si>
    <t>13th_beach</t>
  </si>
  <si>
    <t>VIC</t>
  </si>
  <si>
    <t>Melbourne_West</t>
  </si>
  <si>
    <t>http://www.wannasurf.com/spot/Australia_Pacific/Australia/VIC/Melbourne_West/index.html</t>
  </si>
  <si>
    <t>Altona_Pier</t>
  </si>
  <si>
    <t>anglesea</t>
  </si>
  <si>
    <t>apollo_bay</t>
  </si>
  <si>
    <t>bancoora</t>
  </si>
  <si>
    <t>bells_beach</t>
  </si>
  <si>
    <t>bird_rock</t>
  </si>
  <si>
    <t>Blue_Moons</t>
  </si>
  <si>
    <t>cathedral_rocks</t>
  </si>
  <si>
    <t>Elliot_River</t>
  </si>
  <si>
    <t>Fairhaven</t>
  </si>
  <si>
    <t>Hunters</t>
  </si>
  <si>
    <t>Hut_Gulley__Guvvos_</t>
  </si>
  <si>
    <t>jan_juc</t>
  </si>
  <si>
    <t>kennet_river</t>
  </si>
  <si>
    <t>kennet_point</t>
  </si>
  <si>
    <t>Kerferd_Road_Pier</t>
  </si>
  <si>
    <t>lorne</t>
  </si>
  <si>
    <t>Lorne_-_S__A__s</t>
  </si>
  <si>
    <t>lorne_point</t>
  </si>
  <si>
    <t>Melba_Parade</t>
  </si>
  <si>
    <t>Moo_Cows</t>
  </si>
  <si>
    <t>ocean_grove</t>
  </si>
  <si>
    <t>Point_Addis</t>
  </si>
  <si>
    <t>point_impossible</t>
  </si>
  <si>
    <t>point_roadnight</t>
  </si>
  <si>
    <t>Sledge_Hammers</t>
  </si>
  <si>
    <t>Smythes</t>
  </si>
  <si>
    <t>soapys</t>
  </si>
  <si>
    <t>steppy_s</t>
  </si>
  <si>
    <t>steps</t>
  </si>
  <si>
    <t>sunnymead</t>
  </si>
  <si>
    <t>supertubes</t>
  </si>
  <si>
    <t>Hollow; Fast; Powerful; Fun; Ledgey; Slab</t>
  </si>
  <si>
    <t>Toquay_Reef_Point</t>
  </si>
  <si>
    <t>torquay_front_beach</t>
  </si>
  <si>
    <t>torquay_point</t>
  </si>
  <si>
    <t>Upper_Cathedral_Rock</t>
  </si>
  <si>
    <t>winki_pop</t>
  </si>
  <si>
    <t>wye_river</t>
  </si>
  <si>
    <t>augusta_rivermouth</t>
  </si>
  <si>
    <t>WA</t>
  </si>
  <si>
    <t>Margaret_River_South</t>
  </si>
  <si>
    <t>http://www.wannasurf.com/spot/Australia_Pacific/Australia/WA/Margaret_River_South/index.html</t>
  </si>
  <si>
    <t>boodjidup</t>
  </si>
  <si>
    <t>Boranup_Beach</t>
  </si>
  <si>
    <t>conto_springs</t>
  </si>
  <si>
    <t>gas_bay</t>
  </si>
  <si>
    <t>gnarabup</t>
  </si>
  <si>
    <t>grunters</t>
  </si>
  <si>
    <t>Magics</t>
  </si>
  <si>
    <t>margaret_river_bommie</t>
  </si>
  <si>
    <t>margaret_river_-_suicides</t>
  </si>
  <si>
    <t>margaret_river_left</t>
  </si>
  <si>
    <t>margaret_river_mouth</t>
  </si>
  <si>
    <t>redgate</t>
  </si>
  <si>
    <t>the_box</t>
  </si>
  <si>
    <t>waterwheels</t>
  </si>
  <si>
    <t>fitzroy_beach</t>
  </si>
  <si>
    <t>New_Zealand</t>
  </si>
  <si>
    <t>New_Zealand_NI</t>
  </si>
  <si>
    <t>West_Coast_Taranaki</t>
  </si>
  <si>
    <t>http://www.wannasurf.com/spot/Australia_Pacific/New_Zealand/New_Zealand_NI/West_Coast_Taranaki/index.html</t>
  </si>
  <si>
    <t>op</t>
  </si>
  <si>
    <t>stent_road</t>
  </si>
  <si>
    <t>bethells</t>
  </si>
  <si>
    <t>West_Coast_Auckland</t>
  </si>
  <si>
    <t>http://www.wannasurf.com/spot/Australia_Pacific/New_Zealand/New_Zealand_NI/West_Coast_Auckland/index.html</t>
  </si>
  <si>
    <t>Karekare</t>
  </si>
  <si>
    <t>maori_bay</t>
  </si>
  <si>
    <t>muriwai_beach</t>
  </si>
  <si>
    <t>piha</t>
  </si>
  <si>
    <t>manu_bay</t>
  </si>
  <si>
    <t>whale_bay</t>
  </si>
  <si>
    <t>ruapuke</t>
  </si>
  <si>
    <t>Hollow; Fast; Powerful; Fun; Powerless; Ledgey</t>
  </si>
  <si>
    <t>Te_Henga</t>
  </si>
  <si>
    <t>whatipu</t>
  </si>
  <si>
    <t>Abalolo_Reef</t>
  </si>
  <si>
    <t>USA</t>
  </si>
  <si>
    <t>Hawaii</t>
  </si>
  <si>
    <t>Oahu</t>
  </si>
  <si>
    <t>http://www.wannasurf.com/spot/North_America/USA/Hawaii/Oahu/index.html</t>
  </si>
  <si>
    <t>ala_moana_bowls</t>
  </si>
  <si>
    <t>Ala_Moana_Courts</t>
  </si>
  <si>
    <t>Baby_Haleiwa_s</t>
  </si>
  <si>
    <t>baby_makapuu</t>
  </si>
  <si>
    <t>backdoor</t>
  </si>
  <si>
    <t>barber_s_point_-_coast_guard_jetty</t>
  </si>
  <si>
    <t>bellows</t>
  </si>
  <si>
    <t>West; SouthEast; East; NorthEast</t>
  </si>
  <si>
    <t>bumburas</t>
  </si>
  <si>
    <t>china_walls</t>
  </si>
  <si>
    <t>chuns_reef</t>
  </si>
  <si>
    <t>cliffs</t>
  </si>
  <si>
    <t>Daves_Backyard</t>
  </si>
  <si>
    <t>Dune_Circle</t>
  </si>
  <si>
    <t>flies_incinerators</t>
  </si>
  <si>
    <t>Graters</t>
  </si>
  <si>
    <t>haleiwa</t>
  </si>
  <si>
    <t>in_betweens</t>
  </si>
  <si>
    <t>Jockos_Point</t>
  </si>
  <si>
    <t>kaisers</t>
  </si>
  <si>
    <t>Kalama</t>
  </si>
  <si>
    <t>Kammieland</t>
  </si>
  <si>
    <t>kualoa_point</t>
  </si>
  <si>
    <t>laneakea</t>
  </si>
  <si>
    <t>Log_Cabins</t>
  </si>
  <si>
    <t>makapuu</t>
  </si>
  <si>
    <t>Makapuu_Beach</t>
  </si>
  <si>
    <t>Nanakuli_Blackrocks</t>
  </si>
  <si>
    <t>nanakuli_tracks</t>
  </si>
  <si>
    <t>north_beach</t>
  </si>
  <si>
    <t>Paradise</t>
  </si>
  <si>
    <t>Pierson_s</t>
  </si>
  <si>
    <t>pipeline</t>
  </si>
  <si>
    <t>puaena_point</t>
  </si>
  <si>
    <t>Pyramid_Rock</t>
  </si>
  <si>
    <t>Radz</t>
  </si>
  <si>
    <t>rec_center</t>
  </si>
  <si>
    <t>Reef_Runway</t>
  </si>
  <si>
    <t>Ripps_Reef</t>
  </si>
  <si>
    <t>Sand_Island</t>
  </si>
  <si>
    <t>sandy_beach</t>
  </si>
  <si>
    <t>Shorebreaks</t>
  </si>
  <si>
    <t>threes</t>
  </si>
  <si>
    <t>turtle_bay</t>
  </si>
  <si>
    <t>Turtles</t>
  </si>
  <si>
    <t>Turtles_reef</t>
  </si>
  <si>
    <t>velzy_land</t>
  </si>
  <si>
    <t>waimea_bay</t>
  </si>
  <si>
    <t>walls</t>
  </si>
  <si>
    <t>white_plains_beach</t>
  </si>
  <si>
    <t>yokohama_bay</t>
  </si>
  <si>
    <t>Crescent_City_South_Beach</t>
  </si>
  <si>
    <t>California</t>
  </si>
  <si>
    <t>Del_Norte</t>
  </si>
  <si>
    <t>http://www.wannasurf.com/spot/North_America/USA/California/Del_Norte/index.html</t>
  </si>
  <si>
    <t>Enderts_Beach</t>
  </si>
  <si>
    <t>Garth_s_Reef</t>
  </si>
  <si>
    <t>Klamath_Rivermouth</t>
  </si>
  <si>
    <t>Point_Saint_George</t>
  </si>
  <si>
    <t>Saint_George_Reef_Lighthouse</t>
  </si>
  <si>
    <t>Whaler_Island</t>
  </si>
  <si>
    <t>Wilson_Creek</t>
  </si>
  <si>
    <t>Big_Lagoon</t>
  </si>
  <si>
    <t>Humboldt</t>
  </si>
  <si>
    <t>http://www.wannasurf.com/spot/North_America/USA/California/Humboldt/index.html</t>
  </si>
  <si>
    <t>bunkers</t>
  </si>
  <si>
    <t>Cape_Mendocino</t>
  </si>
  <si>
    <t>Deadman_s</t>
  </si>
  <si>
    <t>Dry_Lagoon</t>
  </si>
  <si>
    <t>Gale_Point</t>
  </si>
  <si>
    <t>Gold_Bluffs_Beach</t>
  </si>
  <si>
    <t>harbor__entrance</t>
  </si>
  <si>
    <t>Little_river_-_Clam_Beach</t>
  </si>
  <si>
    <t>McKee_s_Creek</t>
  </si>
  <si>
    <t>moonstone</t>
  </si>
  <si>
    <t>No_Pass</t>
  </si>
  <si>
    <t>north_jetty</t>
  </si>
  <si>
    <t>redwood_creek</t>
  </si>
  <si>
    <t>South_Jetty_-_Table_Bluff</t>
  </si>
  <si>
    <t>Stone_Lagoon</t>
  </si>
  <si>
    <t>Third_Reef</t>
  </si>
  <si>
    <t>trinidad_state_beach</t>
  </si>
  <si>
    <t>Bill_s_Bowls</t>
  </si>
  <si>
    <t>Sonoma</t>
  </si>
  <si>
    <t>http://www.wannasurf.com/spot/North_America/USA/California/Sonoma/index.html</t>
  </si>
  <si>
    <t>doran_beach</t>
  </si>
  <si>
    <t>Russian_Rivermouth</t>
  </si>
  <si>
    <t>North; NorthWest; West; South</t>
  </si>
  <si>
    <t>salmon_creek</t>
  </si>
  <si>
    <t>3_mile</t>
  </si>
  <si>
    <t>Santa_Cruz</t>
  </si>
  <si>
    <t>Ordinary; Ledgey</t>
  </si>
  <si>
    <t>http://www.wannasurf.com/spot/North_America/USA/California/Santa_Cruz/index.html</t>
  </si>
  <si>
    <t>4_mile</t>
  </si>
  <si>
    <t>ano_nuevo</t>
  </si>
  <si>
    <t>capitola_jetty</t>
  </si>
  <si>
    <t>cowells_cove</t>
  </si>
  <si>
    <t>davenport</t>
  </si>
  <si>
    <t>laguna_creek</t>
  </si>
  <si>
    <t>manreasa</t>
  </si>
  <si>
    <t>mitchell_s_cove</t>
  </si>
  <si>
    <t>Natural_Bridges</t>
  </si>
  <si>
    <t>pleasure_point</t>
  </si>
  <si>
    <t>santa_cruz_-_26th</t>
  </si>
  <si>
    <t>santa_cruz_-_41st_privates</t>
  </si>
  <si>
    <t>santa_cruz_-_rockview_st</t>
  </si>
  <si>
    <t>Scott_s_Creek</t>
  </si>
  <si>
    <t>Powerful; Ordinary; Ledgey</t>
  </si>
  <si>
    <t>Shaks</t>
  </si>
  <si>
    <t>the_lane</t>
  </si>
  <si>
    <t>the_hook</t>
  </si>
  <si>
    <t>Boners</t>
  </si>
  <si>
    <t>San_Luis_Obispo</t>
  </si>
  <si>
    <t>http://www.wannasurf.com/spot/North_America/USA/California/San_Luis_Obispo/index.html</t>
  </si>
  <si>
    <t>cayacos</t>
  </si>
  <si>
    <t>hazard_canyon</t>
  </si>
  <si>
    <t>moonstones</t>
  </si>
  <si>
    <t>mouse_rock</t>
  </si>
  <si>
    <t>pismo_beach</t>
  </si>
  <si>
    <t>sand_spit</t>
  </si>
  <si>
    <t>Sewers</t>
  </si>
  <si>
    <t>morro_bay</t>
  </si>
  <si>
    <t>Widdows</t>
  </si>
  <si>
    <t>Boat_House</t>
  </si>
  <si>
    <t>Santa_Barbara</t>
  </si>
  <si>
    <t>http://www.wannasurf.com/spot/North_America/USA/California/Santa_Barbara/index.html</t>
  </si>
  <si>
    <t>campus_point</t>
  </si>
  <si>
    <t>carpinteria_beach</t>
  </si>
  <si>
    <t>depressions</t>
  </si>
  <si>
    <t>deverauxs</t>
  </si>
  <si>
    <t>driftwoods</t>
  </si>
  <si>
    <t>ed_s</t>
  </si>
  <si>
    <t>el_capitan</t>
  </si>
  <si>
    <t>Fernald_Point</t>
  </si>
  <si>
    <t>hammonds_reef</t>
  </si>
  <si>
    <t>hendry_s_beach_-_arroyo_burro</t>
  </si>
  <si>
    <t>jalama</t>
  </si>
  <si>
    <t>ledbetter</t>
  </si>
  <si>
    <t>main_street</t>
  </si>
  <si>
    <t>mesa</t>
  </si>
  <si>
    <t>purisima_point_peak</t>
  </si>
  <si>
    <t>rincon</t>
  </si>
  <si>
    <t>sands</t>
  </si>
  <si>
    <t>sandspit</t>
  </si>
  <si>
    <t>santa_clause</t>
  </si>
  <si>
    <t>Seals</t>
  </si>
  <si>
    <t>Silos</t>
  </si>
  <si>
    <t>Skunk_Point</t>
  </si>
  <si>
    <t>surf_beach</t>
  </si>
  <si>
    <t>tajuigas_ranch</t>
  </si>
  <si>
    <t>abalone_cove</t>
  </si>
  <si>
    <t>LA_County</t>
  </si>
  <si>
    <t>NorthWest; West; South</t>
  </si>
  <si>
    <t>http://www.wannasurf.com/spot/North_America/USA/California/LA_County/index.html</t>
  </si>
  <si>
    <t>bay_street_santa_monica</t>
  </si>
  <si>
    <t>BA_s</t>
  </si>
  <si>
    <t>Hollow; Fast; Ledgey; Slab</t>
  </si>
  <si>
    <t>Burnout</t>
  </si>
  <si>
    <t>cabrillo_beach</t>
  </si>
  <si>
    <t>cabrillo_point</t>
  </si>
  <si>
    <t>dockweiler_beach</t>
  </si>
  <si>
    <t>el_porto</t>
  </si>
  <si>
    <t>el_segundo</t>
  </si>
  <si>
    <t>exiles</t>
  </si>
  <si>
    <t>Gillis</t>
  </si>
  <si>
    <t>haggartys</t>
  </si>
  <si>
    <t>hammerland</t>
  </si>
  <si>
    <t>heavens</t>
  </si>
  <si>
    <t>hermosa_beach_pier</t>
  </si>
  <si>
    <t>japs_cove</t>
  </si>
  <si>
    <t>latigo_point</t>
  </si>
  <si>
    <t>leo_carillo</t>
  </si>
  <si>
    <t>Long_Beach</t>
  </si>
  <si>
    <t>lunada_bay</t>
  </si>
  <si>
    <t>manhattan_26th_street</t>
  </si>
  <si>
    <t>manhattan_beach_pier</t>
  </si>
  <si>
    <t>Marshalls</t>
  </si>
  <si>
    <t>Ocean_Park__Santa_Monica</t>
  </si>
  <si>
    <t>bluff_cove</t>
  </si>
  <si>
    <t>Pickles</t>
  </si>
  <si>
    <t>pipe</t>
  </si>
  <si>
    <t>point_dume</t>
  </si>
  <si>
    <t>rat_beach</t>
  </si>
  <si>
    <t>redondo_beach</t>
  </si>
  <si>
    <t>santa_monica_-_samo_20</t>
  </si>
  <si>
    <t>shark_harbor</t>
  </si>
  <si>
    <t>Staircases</t>
  </si>
  <si>
    <t>sunset</t>
  </si>
  <si>
    <t>tcs</t>
  </si>
  <si>
    <t>the_hut_-_paradise_cove</t>
  </si>
  <si>
    <t>topanga_point</t>
  </si>
  <si>
    <t>torrance_beach</t>
  </si>
  <si>
    <t>venice_-_rose_avenue</t>
  </si>
  <si>
    <t>venice_breakwater</t>
  </si>
  <si>
    <t>venice_pier</t>
  </si>
  <si>
    <t>wallys</t>
  </si>
  <si>
    <t>westward_beach</t>
  </si>
  <si>
    <t>Will_Rodgers</t>
  </si>
  <si>
    <t>zeroes</t>
  </si>
  <si>
    <t>zuma_beach</t>
  </si>
  <si>
    <t>36th_street</t>
  </si>
  <si>
    <t>Orange_County</t>
  </si>
  <si>
    <t>http://www.wannasurf.com/spot/North_America/USA/California/Orange_County/index.html</t>
  </si>
  <si>
    <t>40th_street</t>
  </si>
  <si>
    <t>NorthWest; SouthWest; South; SouthEast</t>
  </si>
  <si>
    <t>56th_st</t>
  </si>
  <si>
    <t>anderson_street</t>
  </si>
  <si>
    <t>ben_weston__catalina_island_</t>
  </si>
  <si>
    <t>blackies</t>
  </si>
  <si>
    <t>bolsa_chica</t>
  </si>
  <si>
    <t>brooks_street</t>
  </si>
  <si>
    <t>camp_pendelton</t>
  </si>
  <si>
    <t>churches</t>
  </si>
  <si>
    <t>Cottons</t>
  </si>
  <si>
    <t>Crescent_bay</t>
  </si>
  <si>
    <t>dana_point</t>
  </si>
  <si>
    <t>doheney</t>
  </si>
  <si>
    <t>huntington_beach</t>
  </si>
  <si>
    <t>Hollow; Powerful; Ordinary; Fun; Powerless</t>
  </si>
  <si>
    <t>Linda_Lane_Beach</t>
  </si>
  <si>
    <t>Newport_-_15th_Street</t>
  </si>
  <si>
    <t>newport_beach</t>
  </si>
  <si>
    <t>newport_beach_river_jetties</t>
  </si>
  <si>
    <t>ray_bay</t>
  </si>
  <si>
    <t>Riviera</t>
  </si>
  <si>
    <t>salt_creek</t>
  </si>
  <si>
    <t>Salt_Creek_Heroins</t>
  </si>
  <si>
    <t>salt_creek_point</t>
  </si>
  <si>
    <t>Salt_Creek-_Middles</t>
  </si>
  <si>
    <t>san_clemente_pier</t>
  </si>
  <si>
    <t>san_onofre</t>
  </si>
  <si>
    <t>scotchmans_cove</t>
  </si>
  <si>
    <t>seal_beach</t>
  </si>
  <si>
    <t>state_park</t>
  </si>
  <si>
    <t>Sunset_Beach_usa_north_OC</t>
  </si>
  <si>
    <t>T_street</t>
  </si>
  <si>
    <t>thaila</t>
  </si>
  <si>
    <t>the_wedge</t>
  </si>
  <si>
    <t>thousand_steps</t>
  </si>
  <si>
    <t>three_arch_bay</t>
  </si>
  <si>
    <t>lower_trestles</t>
  </si>
  <si>
    <t>upper_trestles</t>
  </si>
  <si>
    <t>15th_street</t>
  </si>
  <si>
    <t>San_Diego_County</t>
  </si>
  <si>
    <t>http://www.wannasurf.com/spot/North_America/USA/California/San_Diego_County/index.html</t>
  </si>
  <si>
    <t>abs</t>
  </si>
  <si>
    <t>beacons</t>
  </si>
  <si>
    <t>big_rock</t>
  </si>
  <si>
    <t>bird_shit</t>
  </si>
  <si>
    <t>birdrock</t>
  </si>
  <si>
    <t>blacks_beach</t>
  </si>
  <si>
    <t>cardiff_reef</t>
  </si>
  <si>
    <t>Fast; Powerless</t>
  </si>
  <si>
    <t>Cherry_Hill</t>
  </si>
  <si>
    <t>coronado</t>
  </si>
  <si>
    <t>Coronado_Silver_Strand_State_Beach</t>
  </si>
  <si>
    <t>cortez_banks</t>
  </si>
  <si>
    <t>crystal_pier</t>
  </si>
  <si>
    <t>d_street</t>
  </si>
  <si>
    <t>del_mar</t>
  </si>
  <si>
    <t>del_mar_jetties</t>
  </si>
  <si>
    <t>Diamond_Street</t>
  </si>
  <si>
    <t>donuts</t>
  </si>
  <si>
    <t>Dutches_A-Frame</t>
  </si>
  <si>
    <t>El_Carmel_Point</t>
  </si>
  <si>
    <t>Emery_s_Left</t>
  </si>
  <si>
    <t>encinatas_-_d_street</t>
  </si>
  <si>
    <t>fletchers_cove</t>
  </si>
  <si>
    <t>garbage</t>
  </si>
  <si>
    <t>grandview</t>
  </si>
  <si>
    <t>Hennemans</t>
  </si>
  <si>
    <t>Hogans</t>
  </si>
  <si>
    <t>horseshoe</t>
  </si>
  <si>
    <t>imperial_beach</t>
  </si>
  <si>
    <t>la_jolla_cove</t>
  </si>
  <si>
    <t>la_jolla_shores</t>
  </si>
  <si>
    <t>law_street</t>
  </si>
  <si>
    <t>luecadia</t>
  </si>
  <si>
    <t>little_point</t>
  </si>
  <si>
    <t>little_waimea</t>
  </si>
  <si>
    <t>marine_street__shorebreak_</t>
  </si>
  <si>
    <t>Mission_Beach</t>
  </si>
  <si>
    <t>north_scripps</t>
  </si>
  <si>
    <t>north_torrey_pines</t>
  </si>
  <si>
    <t>O_D__Jetty</t>
  </si>
  <si>
    <t>ocean_beach_pier</t>
  </si>
  <si>
    <t>oceanside_pier</t>
  </si>
  <si>
    <t>pb_pier</t>
  </si>
  <si>
    <t>pescedero__pesky_</t>
  </si>
  <si>
    <t>san_elijo_state_beach</t>
  </si>
  <si>
    <t>point_loma</t>
  </si>
  <si>
    <t>ponto</t>
  </si>
  <si>
    <t>santa_clara_court</t>
  </si>
  <si>
    <t>scripps</t>
  </si>
  <si>
    <t>seaside_reef</t>
  </si>
  <si>
    <t>sloughs</t>
  </si>
  <si>
    <t>Campgrounds</t>
  </si>
  <si>
    <t>south_mission_beach</t>
  </si>
  <si>
    <t>sunset_cliffs_osprey</t>
  </si>
  <si>
    <t>swamis</t>
  </si>
  <si>
    <t>tabletops__playgrounds</t>
  </si>
  <si>
    <t>tamarack_st</t>
  </si>
  <si>
    <t>terra_mar_cove_point</t>
  </si>
  <si>
    <t>Tippers</t>
  </si>
  <si>
    <t>torrey_pines_state_beach</t>
  </si>
  <si>
    <t>tourmaline</t>
  </si>
  <si>
    <t>trails</t>
  </si>
  <si>
    <t>turtles</t>
  </si>
  <si>
    <t>windansea</t>
  </si>
  <si>
    <t>Bellingham_Bay</t>
  </si>
  <si>
    <t>North_West</t>
  </si>
  <si>
    <t>Washington</t>
  </si>
  <si>
    <t>http://www.wannasurf.com/spot/North_America/USA/North_West/Washington/index.html</t>
  </si>
  <si>
    <t>Cape_Elizabeth</t>
  </si>
  <si>
    <t>crescent</t>
  </si>
  <si>
    <t>damon_point</t>
  </si>
  <si>
    <t>deep_creek</t>
  </si>
  <si>
    <t>elwa</t>
  </si>
  <si>
    <t>A_jeatey</t>
  </si>
  <si>
    <t>fort_ebey</t>
  </si>
  <si>
    <t>half_moon_bay</t>
  </si>
  <si>
    <t>hoko_river__kydaka</t>
  </si>
  <si>
    <t>la_push</t>
  </si>
  <si>
    <t>lyre__river</t>
  </si>
  <si>
    <t>neah_bay_-_hobebuck</t>
  </si>
  <si>
    <t>neah_bay_-3rd_beach</t>
  </si>
  <si>
    <t>ocean_park</t>
  </si>
  <si>
    <t>ocean_shores</t>
  </si>
  <si>
    <t>North; SouthWest; South; SouthEast</t>
  </si>
  <si>
    <t>pillar_point</t>
  </si>
  <si>
    <t>Point_Grenville</t>
  </si>
  <si>
    <t>point_roberts</t>
  </si>
  <si>
    <t>Sand_Point</t>
  </si>
  <si>
    <t>Seaman_Spit</t>
  </si>
  <si>
    <t>super_green</t>
  </si>
  <si>
    <t>The_Cape</t>
  </si>
  <si>
    <t>the_dump</t>
  </si>
  <si>
    <t>the_groins</t>
  </si>
  <si>
    <t>twins</t>
  </si>
  <si>
    <t>westport</t>
  </si>
  <si>
    <t>Whiskey_Creek</t>
  </si>
  <si>
    <t>Bandon_Beaches</t>
  </si>
  <si>
    <t>Oregon_South</t>
  </si>
  <si>
    <t>http://www.wannasurf.com/spot/North_America/USA/North_West/Oregon_South/index.html</t>
  </si>
  <si>
    <t>sporthaven_beach</t>
  </si>
  <si>
    <t>Cape_Sebastian</t>
  </si>
  <si>
    <t>Coos_Bay_-_Bastendorf_Beach</t>
  </si>
  <si>
    <t>Coos_Bay_North</t>
  </si>
  <si>
    <t>Frankport</t>
  </si>
  <si>
    <t>Gold_Beach_South_Jetty</t>
  </si>
  <si>
    <t>Nesika_Beach</t>
  </si>
  <si>
    <t>Port_Orford</t>
  </si>
  <si>
    <t>rainbow_rock</t>
  </si>
  <si>
    <t>Simpson_Reef</t>
  </si>
  <si>
    <t>State_Line</t>
  </si>
  <si>
    <t>south_side_of_agate_beach</t>
  </si>
  <si>
    <t>Oregon_Central</t>
  </si>
  <si>
    <t>http://www.wannasurf.com/spot/North_America/USA/North_West/Oregon_Central/index.html</t>
  </si>
  <si>
    <t>North_Agate_Beach</t>
  </si>
  <si>
    <t>Avalanche</t>
  </si>
  <si>
    <t>florence_north_jetty</t>
  </si>
  <si>
    <t>Florence_South_jetty</t>
  </si>
  <si>
    <t>Moolack</t>
  </si>
  <si>
    <t>South_Beach__Newport</t>
  </si>
  <si>
    <t>Winchester_Bay_-_South_Umpqua_Jetty</t>
  </si>
  <si>
    <t>yachats</t>
  </si>
  <si>
    <t>boilers_bay</t>
  </si>
  <si>
    <t>Oregon_North</t>
  </si>
  <si>
    <t>http://www.wannasurf.com/spot/North_America/USA/North_West/Oregon_North/index.html</t>
  </si>
  <si>
    <t>cannon_beach</t>
  </si>
  <si>
    <t>cape_lookout</t>
  </si>
  <si>
    <t>Devil_s_Punch_-_Beverly_Beach</t>
  </si>
  <si>
    <t>indian_head</t>
  </si>
  <si>
    <t>lincoln_city</t>
  </si>
  <si>
    <t>Lincoln_City_-_Canyons</t>
  </si>
  <si>
    <t>Lincoln_City_-_Gleneden</t>
  </si>
  <si>
    <t>Lincoln_City_-_Roads_End</t>
  </si>
  <si>
    <t>nelscott_reef</t>
  </si>
  <si>
    <t>neakahine_point</t>
  </si>
  <si>
    <t>needles</t>
  </si>
  <si>
    <t>otter_rock</t>
  </si>
  <si>
    <t>pacific_city</t>
  </si>
  <si>
    <t>Seaside_Cove</t>
  </si>
  <si>
    <t>seaside</t>
  </si>
  <si>
    <t>short_sands</t>
  </si>
  <si>
    <t>smugglers_cove</t>
  </si>
  <si>
    <t>36th_Street</t>
  </si>
  <si>
    <t>North_East</t>
  </si>
  <si>
    <t>New_Jersey</t>
  </si>
  <si>
    <t>http://www.wannasurf.com/spot/North_America/USA/North_East/New_Jersey/index.html</t>
  </si>
  <si>
    <t>38th_St__Beach</t>
  </si>
  <si>
    <t>57th_Street</t>
  </si>
  <si>
    <t>lbi_-_5th_street_beach_haven</t>
  </si>
  <si>
    <t>allenhurst</t>
  </si>
  <si>
    <t>asbury_park</t>
  </si>
  <si>
    <t>Avalon_-_15th_Street</t>
  </si>
  <si>
    <t>avalon_-_30th_street</t>
  </si>
  <si>
    <t>bay_head</t>
  </si>
  <si>
    <t>16_th_street_belmar</t>
  </si>
  <si>
    <t>bradley_beach</t>
  </si>
  <si>
    <t>brick_beach2</t>
  </si>
  <si>
    <t>cape_may_ave</t>
  </si>
  <si>
    <t>Castles</t>
  </si>
  <si>
    <t>chodes</t>
  </si>
  <si>
    <t>crystals</t>
  </si>
  <si>
    <t>diamond_beach</t>
  </si>
  <si>
    <t>Dutches_Wedge</t>
  </si>
  <si>
    <t>Flukies</t>
  </si>
  <si>
    <t>Starts working at Over 3.5m / 12ft and holds up to 2.5m+ / 8ft+</t>
  </si>
  <si>
    <t>Great_Egg_Harbor_Inlet__Longport_</t>
  </si>
  <si>
    <t>Harvey_Cedars_-_7_E__Cape_May_Street</t>
  </si>
  <si>
    <t>lbi_-_82st</t>
  </si>
  <si>
    <t>lavallette</t>
  </si>
  <si>
    <t>lbi</t>
  </si>
  <si>
    <t>Loch_Arbor</t>
  </si>
  <si>
    <t>locharbor_deal</t>
  </si>
  <si>
    <t>manasquan_inlet</t>
  </si>
  <si>
    <t>margate_pier</t>
  </si>
  <si>
    <t>Middlesex_</t>
  </si>
  <si>
    <t>7th_street_normandy</t>
  </si>
  <si>
    <t>north_st</t>
  </si>
  <si>
    <t>nuns_beach</t>
  </si>
  <si>
    <t>ocean_city_-_14th_15th_st</t>
  </si>
  <si>
    <t>7th_street_ocean_city</t>
  </si>
  <si>
    <t>ocean_city_-_8th_street</t>
  </si>
  <si>
    <t>ocean_lane_deal</t>
  </si>
  <si>
    <t>Pavilion_Ave__Long_Branch</t>
  </si>
  <si>
    <t>phillips_pump_house</t>
  </si>
  <si>
    <t>poverty_beach</t>
  </si>
  <si>
    <t>sandy_hook_the_cove</t>
  </si>
  <si>
    <t>seaside_park</t>
  </si>
  <si>
    <t>Seaside_Park__NJ</t>
  </si>
  <si>
    <t>Second_Street</t>
  </si>
  <si>
    <t>st_phillip_s</t>
  </si>
  <si>
    <t>stone_harbor_110</t>
  </si>
  <si>
    <t>strathmere_7th_street</t>
  </si>
  <si>
    <t>The_Box</t>
  </si>
  <si>
    <t>the_cove_cape_may</t>
  </si>
  <si>
    <t>The_Jetty</t>
  </si>
  <si>
    <t>tices_sholls</t>
  </si>
  <si>
    <t>trestles</t>
  </si>
  <si>
    <t>ventnor_pier</t>
  </si>
  <si>
    <t>waverly</t>
  </si>
  <si>
    <t>SouthWest; South; SouthEast; NorthEast</t>
  </si>
  <si>
    <t>Wildwood_2nd_Street</t>
  </si>
  <si>
    <t>wooden_jetty</t>
  </si>
  <si>
    <t>92nd_street</t>
  </si>
  <si>
    <t>Long_Island_NY</t>
  </si>
  <si>
    <t>http://www.wannasurf.com/spot/North_America/USA/North_East/Long_Island_NY/index.html</t>
  </si>
  <si>
    <t>Coastguards</t>
  </si>
  <si>
    <t>connecticut_street_jetty</t>
  </si>
  <si>
    <t>democrat_point</t>
  </si>
  <si>
    <t>ditch_plains</t>
  </si>
  <si>
    <t>fire_island_point_of_woods</t>
  </si>
  <si>
    <t>georgica_pond</t>
  </si>
  <si>
    <t>gilgo</t>
  </si>
  <si>
    <t>Grand_Blvd</t>
  </si>
  <si>
    <t>jetty_4</t>
  </si>
  <si>
    <t>jones_beach</t>
  </si>
  <si>
    <t>lido</t>
  </si>
  <si>
    <t>lido_west</t>
  </si>
  <si>
    <t>lincoln</t>
  </si>
  <si>
    <t>outside_ponquogue</t>
  </si>
  <si>
    <t>point_o__woods</t>
  </si>
  <si>
    <t>ponquogue-_the_bowl</t>
  </si>
  <si>
    <t>road_k</t>
  </si>
  <si>
    <t>robert_moses</t>
  </si>
  <si>
    <t>robert_moses_democrat_point</t>
  </si>
  <si>
    <t>smith_point</t>
  </si>
  <si>
    <t>Terrace</t>
  </si>
  <si>
    <t>tobay_beach</t>
  </si>
  <si>
    <t>North; NorthWest; Don't know</t>
  </si>
  <si>
    <t>trailor_park</t>
  </si>
  <si>
    <t>West_Reef</t>
  </si>
  <si>
    <t>1st_street_jetty</t>
  </si>
  <si>
    <t>Virginia</t>
  </si>
  <si>
    <t>http://www.wannasurf.com/spot/North_America/USA/North_East/Virginia/index.html</t>
  </si>
  <si>
    <t>42nd_st_va_beach</t>
  </si>
  <si>
    <t>48th_street__ocean_city_</t>
  </si>
  <si>
    <t>81st_street</t>
  </si>
  <si>
    <t>assateague</t>
  </si>
  <si>
    <t>bethany_hollywood_st</t>
  </si>
  <si>
    <t>damneck_naval_base</t>
  </si>
  <si>
    <t>dewey_beach</t>
  </si>
  <si>
    <t>fenwick_island</t>
  </si>
  <si>
    <t>Fishermans_Island</t>
  </si>
  <si>
    <t>Grandview</t>
  </si>
  <si>
    <t>indian_river_inlet</t>
  </si>
  <si>
    <t>naval_jetty</t>
  </si>
  <si>
    <t>ocean_city</t>
  </si>
  <si>
    <t>Out_Front</t>
  </si>
  <si>
    <t>rehoboth_-_main</t>
  </si>
  <si>
    <t>sandbridge</t>
  </si>
  <si>
    <t>The_Cove_-__Delaware</t>
  </si>
  <si>
    <t>The_North_End</t>
  </si>
  <si>
    <t>Tower_Road</t>
  </si>
  <si>
    <t>virginia_beach</t>
  </si>
  <si>
    <t>wedge</t>
  </si>
  <si>
    <t>boca_inlet</t>
  </si>
  <si>
    <t>South_East</t>
  </si>
  <si>
    <t>South_Florida</t>
  </si>
  <si>
    <t>http://www.wannasurf.com/spot/North_America/USA/South_East/South_Florida/index.html</t>
  </si>
  <si>
    <t>boynton_-_tortuga_beach</t>
  </si>
  <si>
    <t>dania_south_beach</t>
  </si>
  <si>
    <t>deerfield_beach_pier</t>
  </si>
  <si>
    <t>delray_public_beach</t>
  </si>
  <si>
    <t>Dunes_Motel</t>
  </si>
  <si>
    <t>fort_lauderdale_-_14th_street</t>
  </si>
  <si>
    <t>fort_pierce_north_jetty</t>
  </si>
  <si>
    <t>harbor_house</t>
  </si>
  <si>
    <t>haulover_inlet_north_side</t>
  </si>
  <si>
    <t>jap_rock</t>
  </si>
  <si>
    <t>jupiter_inlet_north_south_side</t>
  </si>
  <si>
    <t>NorthWest; West; SouthWest; South; SouthEast; East</t>
  </si>
  <si>
    <t>lake_worth_pier</t>
  </si>
  <si>
    <t>Pump_House</t>
  </si>
  <si>
    <t>reef_road</t>
  </si>
  <si>
    <t>south_beach</t>
  </si>
  <si>
    <t>south_point_boardwalk</t>
  </si>
  <si>
    <t>Spanish_River</t>
  </si>
  <si>
    <t>spoils</t>
  </si>
  <si>
    <t>stuart_rocks</t>
  </si>
  <si>
    <t>Stumps</t>
  </si>
  <si>
    <t>walton_rocks</t>
  </si>
  <si>
    <t>13th_Street</t>
  </si>
  <si>
    <t>North_Florida</t>
  </si>
  <si>
    <t>http://www.wannasurf.com/spot/North_America/USA/South_East/North_Florida/index.html</t>
  </si>
  <si>
    <t>2nd_light</t>
  </si>
  <si>
    <t>7th_avenue</t>
  </si>
  <si>
    <t>backyard_og__ocean_gallery_</t>
  </si>
  <si>
    <t>Beach_Club</t>
  </si>
  <si>
    <t>beacon_point</t>
  </si>
  <si>
    <t>bethune</t>
  </si>
  <si>
    <t>bicentenial_park</t>
  </si>
  <si>
    <t>blowhole</t>
  </si>
  <si>
    <t>boardwalk</t>
  </si>
  <si>
    <t>buccaneer</t>
  </si>
  <si>
    <t>canova_beach</t>
  </si>
  <si>
    <t>Carpet_Muncher</t>
  </si>
  <si>
    <t>cocoa_beach_pier</t>
  </si>
  <si>
    <t>corners</t>
  </si>
  <si>
    <t>Crescent_Beach</t>
  </si>
  <si>
    <t>crossroads</t>
  </si>
  <si>
    <t>d-country</t>
  </si>
  <si>
    <t>daytona_beach</t>
  </si>
  <si>
    <t>Dondanville_Road</t>
  </si>
  <si>
    <t>Duval_Street</t>
  </si>
  <si>
    <t>FA_free_access</t>
  </si>
  <si>
    <t>fernandina_pier</t>
  </si>
  <si>
    <t>flagler</t>
  </si>
  <si>
    <t>Granada</t>
  </si>
  <si>
    <t>hangers</t>
  </si>
  <si>
    <t>North; NorthWest; South</t>
  </si>
  <si>
    <t>hess</t>
  </si>
  <si>
    <t>hooks</t>
  </si>
  <si>
    <t>West; East; NorthEast</t>
  </si>
  <si>
    <t>jax_beach_pier</t>
  </si>
  <si>
    <t>North; West; South; SouthEast</t>
  </si>
  <si>
    <t>lighthouse</t>
  </si>
  <si>
    <t>West; SouthWest; SouthEast; East</t>
  </si>
  <si>
    <t>little_talbot</t>
  </si>
  <si>
    <t>long_point</t>
  </si>
  <si>
    <t>Lori_Wilson_Park</t>
  </si>
  <si>
    <t>mainstreet_pier</t>
  </si>
  <si>
    <t>matanzas_inlet</t>
  </si>
  <si>
    <t>Middle_Access</t>
  </si>
  <si>
    <t>monster_hole</t>
  </si>
  <si>
    <t>new_smyrna_inlet</t>
  </si>
  <si>
    <t>Ocean_Avenue</t>
  </si>
  <si>
    <t>Painter_s_Hill</t>
  </si>
  <si>
    <t>patricks_air_force_base</t>
  </si>
  <si>
    <t>peanuts</t>
  </si>
  <si>
    <t>SouthWest; SouthEast; East; NorthEast</t>
  </si>
  <si>
    <t>peg_leg_s</t>
  </si>
  <si>
    <t>perkins</t>
  </si>
  <si>
    <t>playa_linda</t>
  </si>
  <si>
    <t>Playalinda_Beach</t>
  </si>
  <si>
    <t>ponce_inlet</t>
  </si>
  <si>
    <t>rc_s</t>
  </si>
  <si>
    <t>satellite_beach</t>
  </si>
  <si>
    <t>Fast; Fun; Slab</t>
  </si>
  <si>
    <t>sebastian_inlet</t>
  </si>
  <si>
    <t>spanish_house</t>
  </si>
  <si>
    <t>spessard_holland</t>
  </si>
  <si>
    <t>A-Street</t>
  </si>
  <si>
    <t>St_Augustine_Pier</t>
  </si>
  <si>
    <t>tables</t>
  </si>
  <si>
    <t>The_Barge</t>
  </si>
  <si>
    <t>the_mayport_poles</t>
  </si>
  <si>
    <t>the_shoals</t>
  </si>
  <si>
    <t>Vilano_Beach</t>
  </si>
  <si>
    <t>bald_head_island-_point</t>
  </si>
  <si>
    <t>Southern_North_Carolina</t>
  </si>
  <si>
    <t>http://www.wannasurf.com/spot/North_America/USA/South_East/Southern_North_Carolina/index.html</t>
  </si>
  <si>
    <t>Bird_Island</t>
  </si>
  <si>
    <t>carolina_beach</t>
  </si>
  <si>
    <t>Hollow; Fast; Ordinary; Fun; Powerless</t>
  </si>
  <si>
    <t>emerald_isle</t>
  </si>
  <si>
    <t>Fort_Fisher</t>
  </si>
  <si>
    <t>holdens_beach</t>
  </si>
  <si>
    <t>mason_s_inlet</t>
  </si>
  <si>
    <t>ocean_isle</t>
  </si>
  <si>
    <t>onslow_beach</t>
  </si>
  <si>
    <t>Shit_Pipe</t>
  </si>
  <si>
    <t>Surf_City_Pier</t>
  </si>
  <si>
    <t>wrightsville_beach</t>
  </si>
  <si>
    <t>bob_hall_pier</t>
  </si>
  <si>
    <t>Gulf_Coast</t>
  </si>
  <si>
    <t>Texas</t>
  </si>
  <si>
    <t>http://www.wannasurf.com/spot/North_America/USA/Gulf_Coast/Texas/index.html</t>
  </si>
  <si>
    <t>bolivar</t>
  </si>
  <si>
    <t>North; NorthWest; SouthWest; SouthEast</t>
  </si>
  <si>
    <t>corpus_christi</t>
  </si>
  <si>
    <t>Fish_Pass_Jetties</t>
  </si>
  <si>
    <t>galveston</t>
  </si>
  <si>
    <t>galveston_-_flagship</t>
  </si>
  <si>
    <t>galveston_-_stewart_beach</t>
  </si>
  <si>
    <t>horace_caldwell_pier</t>
  </si>
  <si>
    <t>jamaica_beach</t>
  </si>
  <si>
    <t>North; NorthWest; South; SouthEast</t>
  </si>
  <si>
    <t>mansfield_jetty</t>
  </si>
  <si>
    <t>matagorda</t>
  </si>
  <si>
    <t>packery_channel</t>
  </si>
  <si>
    <t>NorthWest; SouthWest; South; SouthEast; East; NorthEast</t>
  </si>
  <si>
    <t>port_aransas</t>
  </si>
  <si>
    <t>quintanas</t>
  </si>
  <si>
    <t>refish_island</t>
  </si>
  <si>
    <t>south_padre</t>
  </si>
  <si>
    <t>St__Joe_s_Island</t>
  </si>
  <si>
    <t>surfside</t>
  </si>
  <si>
    <t>surfside_beach_-_octagone</t>
  </si>
  <si>
    <t>Ilo_Moquegua_-_Big_sister</t>
  </si>
  <si>
    <t>Ilo-_Moquegua</t>
  </si>
  <si>
    <t>http://www.wannasurf.com/spot/South_America/Peru/South/Ilo-_Moquegua/index.html</t>
  </si>
  <si>
    <t>yuzhno-kurilsk</t>
  </si>
  <si>
    <t>Far_East</t>
  </si>
  <si>
    <t>Sakhalin</t>
  </si>
  <si>
    <t>Kuril_Islands</t>
  </si>
  <si>
    <t>http://www.wannasurf.com/spot/Asia/Russia/Far_East/Sakhalin/Kuril_Islands/index.html</t>
  </si>
  <si>
    <t>Clifford_Kamph_Memorial_Park</t>
  </si>
  <si>
    <t>Smithh_River_-_Kellog_Road</t>
  </si>
  <si>
    <t>http://www.wannasurf.com/spot/North_America/USA/California/Del_Norte/Smithh_River_-_Kellog_Road/index.html</t>
  </si>
  <si>
    <t>Lake_Talawa</t>
  </si>
  <si>
    <t>Pelican_Beach</t>
  </si>
  <si>
    <t>birdshits</t>
  </si>
  <si>
    <t>San-Clemente-Island</t>
  </si>
  <si>
    <t>http://www.wannasurf.com/spot/North_America/USA/California/LA_County/San-Clemente-Island/index.html</t>
  </si>
  <si>
    <t>Distance_num</t>
  </si>
  <si>
    <t>Wave quality_num</t>
  </si>
  <si>
    <t>Experience_num</t>
  </si>
  <si>
    <t>Frequency_num</t>
  </si>
  <si>
    <t>Normal length_num</t>
  </si>
  <si>
    <t>Good day length_num</t>
  </si>
  <si>
    <t>Row Labels</t>
  </si>
  <si>
    <t>Grand Total</t>
  </si>
  <si>
    <t>-</t>
  </si>
  <si>
    <t>distance_num</t>
  </si>
  <si>
    <t>wave_quality</t>
  </si>
  <si>
    <t>experience</t>
  </si>
  <si>
    <t>frequency</t>
  </si>
  <si>
    <t>normal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</si>
</sst>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is" refreshedDate="41759.936090393516" createdVersion="4" refreshedVersion="4" minRefreshableVersion="3" recordCount="2460">
  <cacheSource type="worksheet">
    <worksheetSource ref="A1:BN2461" sheet="spotlevel_withseason_filtered -"/>
  </cacheSource>
  <cacheFields count="67">
    <cacheField name="Spot" numFmtId="0">
      <sharedItems/>
    </cacheField>
    <cacheField name="Continent" numFmtId="0">
      <sharedItems/>
    </cacheField>
    <cacheField name="Country" numFmtId="0">
      <sharedItems/>
    </cacheField>
    <cacheField name="Zone" numFmtId="0">
      <sharedItems containsBlank="1"/>
    </cacheField>
    <cacheField name="Subzone" numFmtId="0">
      <sharedItems containsBlank="1"/>
    </cacheField>
    <cacheField name="Subsubzone" numFmtId="0">
      <sharedItems containsBlank="1"/>
    </cacheField>
    <cacheField name="Latitude" numFmtId="0">
      <sharedItems containsSemiMixedTypes="0" containsString="0" containsNumber="1" minValue="-39.455766670000003" maxValue="60.161916669999997"/>
    </cacheField>
    <cacheField name="Longitude" numFmtId="0">
      <sharedItems containsSemiMixedTypes="0" containsString="0" containsNumber="1" minValue="-175.07675" maxValue="179.73323329999999"/>
    </cacheField>
    <cacheField name="Distance" numFmtId="0">
      <sharedItems containsBlank="1"/>
    </cacheField>
    <cacheField name="Walk" numFmtId="0">
      <sharedItems containsBlank="1"/>
    </cacheField>
    <cacheField name="Easy to find?" numFmtId="0">
      <sharedItems containsBlank="1"/>
    </cacheField>
    <cacheField name="Public access?" numFmtId="0">
      <sharedItems containsBlank="1"/>
    </cacheField>
    <cacheField name="Special access" numFmtId="0">
      <sharedItems containsBlank="1"/>
    </cacheField>
    <cacheField name="Wave quality" numFmtId="0">
      <sharedItems/>
    </cacheField>
    <cacheField name="Experience" numFmtId="0">
      <sharedItems containsBlank="1"/>
    </cacheField>
    <cacheField name="Frequency" numFmtId="0">
      <sharedItems containsBlank="1"/>
    </cacheField>
    <cacheField name="Type" numFmtId="0">
      <sharedItems containsBlank="1"/>
    </cacheField>
    <cacheField name="Direction" numFmtId="0">
      <sharedItems containsBlank="1"/>
    </cacheField>
    <cacheField name="Bottom" numFmtId="0">
      <sharedItems containsBlank="1"/>
    </cacheField>
    <cacheField name="Power" numFmtId="0">
      <sharedItems containsBlank="1"/>
    </cacheField>
    <cacheField name="Normal length" numFmtId="0">
      <sharedItems containsBlank="1"/>
    </cacheField>
    <cacheField name="Good day length" numFmtId="0">
      <sharedItems containsBlank="1"/>
    </cacheField>
    <cacheField name="Good swell direction" numFmtId="0">
      <sharedItems containsBlank="1"/>
    </cacheField>
    <cacheField name="Good wind direction" numFmtId="0">
      <sharedItems containsBlank="1"/>
    </cacheField>
    <cacheField name="Swell size" numFmtId="0">
      <sharedItems/>
    </cacheField>
    <cacheField name="Best tide position" numFmtId="0">
      <sharedItems containsBlank="1"/>
    </cacheField>
    <cacheField name="Best tide movement" numFmtId="0">
      <sharedItems containsBlank="1"/>
    </cacheField>
    <cacheField name="Week crowd" numFmtId="0">
      <sharedItems containsBlank="1"/>
    </cacheField>
    <cacheField name="Week-end crowd" numFmtId="0">
      <sharedItems containsBlank="1"/>
    </cacheField>
    <cacheField name="Zone url" numFmtId="0">
      <sharedItems/>
    </cacheField>
    <cacheField name="BestSurfing_JanFeb" numFmtId="0">
      <sharedItems containsString="0" containsBlank="1" containsNumber="1" containsInteger="1" minValue="1" maxValue="2"/>
    </cacheField>
    <cacheField name=" BestSurfing_MarApr" numFmtId="0">
      <sharedItems containsString="0" containsBlank="1" containsNumber="1" containsInteger="1" minValue="1" maxValue="2"/>
    </cacheField>
    <cacheField name=" BestSurfing_MayJun" numFmtId="0">
      <sharedItems containsString="0" containsBlank="1" containsNumber="1" containsInteger="1" minValue="1" maxValue="2"/>
    </cacheField>
    <cacheField name=" BestSurfing_JulAug" numFmtId="0">
      <sharedItems containsString="0" containsBlank="1" containsNumber="1" containsInteger="1" minValue="1" maxValue="2"/>
    </cacheField>
    <cacheField name=" BestSurfing_SepOct" numFmtId="0">
      <sharedItems containsString="0" containsBlank="1" containsNumber="1" containsInteger="1" minValue="1" maxValue="2"/>
    </cacheField>
    <cacheField name=" BestSurfing_NovDec" numFmtId="0">
      <sharedItems containsString="0" containsBlank="1" containsNumber="1" containsInteger="1" minValue="1" maxValue="2"/>
    </cacheField>
    <cacheField name=" TypicalSwell_JanFeb" numFmtId="0">
      <sharedItems containsString="0" containsBlank="1" containsNumber="1" containsInteger="1" minValue="1" maxValue="7"/>
    </cacheField>
    <cacheField name=" TypicalSwell_MarApr" numFmtId="0">
      <sharedItems containsString="0" containsBlank="1" containsNumber="1" containsInteger="1" minValue="1" maxValue="7"/>
    </cacheField>
    <cacheField name=" TypicalSwell_MayJun" numFmtId="0">
      <sharedItems containsString="0" containsBlank="1" containsNumber="1" containsInteger="1" minValue="1" maxValue="6"/>
    </cacheField>
    <cacheField name=" TypicalSwell_JulAug" numFmtId="0">
      <sharedItems containsString="0" containsBlank="1" containsNumber="1" containsInteger="1" minValue="1" maxValue="7"/>
    </cacheField>
    <cacheField name=" TypicalSwell_SepOct" numFmtId="0">
      <sharedItems containsString="0" containsBlank="1" containsNumber="1" containsInteger="1" minValue="1" maxValue="7"/>
    </cacheField>
    <cacheField name=" TypicalSwell_NovDec" numFmtId="0">
      <sharedItems containsString="0" containsBlank="1" containsNumber="1" containsInteger="1" minValue="1" maxValue="7"/>
    </cacheField>
    <cacheField name=" SurfEquipment_JanFeb" numFmtId="0">
      <sharedItems containsBlank="1"/>
    </cacheField>
    <cacheField name=" SurfEquipment_MarApr" numFmtId="0">
      <sharedItems containsBlank="1"/>
    </cacheField>
    <cacheField name=" SurfEquipment_MayJun" numFmtId="0">
      <sharedItems containsBlank="1"/>
    </cacheField>
    <cacheField name=" SurfEquipment_JulAug" numFmtId="0">
      <sharedItems containsBlank="1"/>
    </cacheField>
    <cacheField name=" SurfEquipment_SepOct" numFmtId="0">
      <sharedItems containsBlank="1"/>
    </cacheField>
    <cacheField name=" SurfEquipment_NovDec" numFmtId="0">
      <sharedItems containsBlank="1"/>
    </cacheField>
    <cacheField name=" WaterTemp_JanFeb" numFmtId="0">
      <sharedItems containsString="0" containsBlank="1" containsNumber="1" containsInteger="1" minValue="16" maxValue="84"/>
    </cacheField>
    <cacheField name=" WaterTemp_MarApr" numFmtId="0">
      <sharedItems containsString="0" containsBlank="1" containsNumber="1" containsInteger="1" minValue="19" maxValue="84"/>
    </cacheField>
    <cacheField name=" WaterTemp_MayJun" numFmtId="0">
      <sharedItems containsSemiMixedTypes="0" containsString="0" containsNumber="1" containsInteger="1" minValue="-9" maxValue="84"/>
    </cacheField>
    <cacheField name=" WaterTemp_JulAug" numFmtId="0">
      <sharedItems containsSemiMixedTypes="0" containsString="0" containsNumber="1" containsInteger="1" minValue="-17" maxValue="88"/>
    </cacheField>
    <cacheField name=" WaterTemp_SepOct" numFmtId="0">
      <sharedItems containsSemiMixedTypes="0" containsString="0" containsNumber="1" containsInteger="1" minValue="25" maxValue="84"/>
    </cacheField>
    <cacheField name=" WaterTemp_NovDec" numFmtId="0">
      <sharedItems containsSemiMixedTypes="0" containsString="0" containsNumber="1" containsInteger="1" minValue="-17" maxValue="84"/>
    </cacheField>
    <cacheField name=" AirTemp_JanFeb" numFmtId="0">
      <sharedItems containsString="0" containsBlank="1" containsNumber="1" containsInteger="1" minValue="14" maxValue="95"/>
    </cacheField>
    <cacheField name=" AirTemp_MarApr" numFmtId="0">
      <sharedItems containsString="0" containsBlank="1" containsNumber="1" containsInteger="1" minValue="36" maxValue="93"/>
    </cacheField>
    <cacheField name=" AirTemp_MayJun" numFmtId="0">
      <sharedItems containsString="0" containsBlank="1" containsNumber="1" containsInteger="1" minValue="-17" maxValue="90"/>
    </cacheField>
    <cacheField name=" AirTemp_JulAug" numFmtId="0">
      <sharedItems containsSemiMixedTypes="0" containsString="0" containsNumber="1" containsInteger="1" minValue="34" maxValue="99"/>
    </cacheField>
    <cacheField name=" AirTemp_SepOct" numFmtId="0">
      <sharedItems containsSemiMixedTypes="0" containsString="0" containsNumber="1" containsInteger="1" minValue="-6" maxValue="90"/>
    </cacheField>
    <cacheField name=" AirTemp_NovDec" numFmtId="0">
      <sharedItems containsSemiMixedTypes="0" containsString="0" containsNumber="1" containsInteger="1" minValue="-17" maxValue="91"/>
    </cacheField>
    <cacheField name="Distance_num" numFmtId="0">
      <sharedItems containsBlank="1" count="8">
        <s v="Day trip"/>
        <s v="Take a car"/>
        <s v="In the city"/>
        <s v="Week-end trip"/>
        <s v="Sell the house; wife and kids"/>
        <s v="Surf trip"/>
        <s v="Don't know"/>
        <m/>
      </sharedItems>
    </cacheField>
    <cacheField name="Wave quality_num" numFmtId="0">
      <sharedItems count="7">
        <s v="Normal"/>
        <s v="Regional Classic"/>
        <s v="World Class"/>
        <s v="Choss"/>
        <s v="Totally Epic"/>
        <s v="Sloppy"/>
        <s v="Don't know"/>
      </sharedItems>
    </cacheField>
    <cacheField name="Experience_num" numFmtId="0">
      <sharedItems containsBlank="1" count="6">
        <s v="All surfers"/>
        <s v="Beginners wave"/>
        <s v="Experienced surfers"/>
        <m/>
        <s v="Pros or kamikaze only..."/>
        <s v="Don't know"/>
      </sharedItems>
    </cacheField>
    <cacheField name="Frequency_num" numFmtId="0">
      <sharedItems containsBlank="1" count="6">
        <s v="Don't know"/>
        <s v="Rarely break (5day/year)"/>
        <s v="Very consistent (150 day/year)"/>
        <s v="Regular"/>
        <s v="Sometimes break"/>
        <m/>
      </sharedItems>
    </cacheField>
    <cacheField name="Normal length_num" numFmtId="0">
      <sharedItems containsBlank="1" count="5">
        <s v="Short (&amp;amp;lt; 50m)"/>
        <s v="Normal (50 to 150m)"/>
        <s v="Long (150 to 300 m)"/>
        <s v="Very Long (300 to 500 m)"/>
        <m/>
      </sharedItems>
    </cacheField>
    <cacheField name="Good day length_num" numFmtId="0">
      <sharedItems containsBlank="1" count="6">
        <s v="Short (&amp;amp;lt; 50m)"/>
        <s v="Exceptional (&amp;gt;500m)"/>
        <s v="Normal (50 to 150m)"/>
        <s v="Long (150 to 300 m)"/>
        <m/>
        <s v="Very Long (300 to 500 m)"/>
      </sharedItems>
    </cacheField>
    <cacheField name="Swell size_num" numFmtId="0">
      <sharedItems count="61">
        <s v="Starts working at 1.0m-1.5m / 3ft-5ft and holds up to 2.5m+ / 8ft+"/>
        <s v="Starts working at 2.5m-3m / 8ft-10ft and holds up to 3m+ / 10ft+"/>
        <s v="Starts working at Less than 1m / 3ft and holds up to Don't know"/>
        <s v="Starts working at 1.0m-1.5m / 3ft-5ft and holds up to 3m+ / 10ft+"/>
        <s v="Starts working at 2m-2.5m / 6ft-8ft and holds up to "/>
        <s v="Starts working at 2.5m-3m / 8ft-10ft and holds up to 4m+ / 12ft"/>
        <s v="Starts working at 1.5m-2m /5ft-6ft and holds up to 3m+ / 10ft+"/>
        <s v="Starts working at 1.0m-1.5m / 3ft-5ft and holds up to 2m+ / 6ft+"/>
        <s v="Starts working at Less than 1m / 3ft and holds up to 2m+ / 6ft+"/>
        <s v="Starts working at  and holds up to "/>
        <s v="Starts working at 1.0m-1.5m / 3ft-5ft and holds up to "/>
        <s v="Starts working at 1.5m-2m /5ft-6ft and holds up to 2.5m+ / 8ft+"/>
        <s v="Starts working at 1.0m-1.5m / 3ft-5ft and holds up to 5m / 16 ft and over"/>
        <s v="Starts working at 1.0m-1.5m / 3ft-5ft and holds up to Don't know"/>
        <s v="Starts working at Less than 1m / 3ft and holds up to 5m / 16 ft and over"/>
        <s v="Starts working at Less than 1m / 3ft and holds up to "/>
        <s v="Starts working at Less than 1m / 3ft and holds up to 2.5m+ / 8ft+"/>
        <s v="Starts working at 1.0m-1.5m / 3ft-5ft and holds up to 4m+ / 12ft"/>
        <s v="Starts working at 1.5m-2m /5ft-6ft and holds up to 4m+ / 12ft"/>
        <s v="Starts working at Less than 1m / 3ft and holds up to 3m+ / 10ft+"/>
        <s v="Starts working at  and holds up to 3m+ / 10ft+"/>
        <s v="Starts working at Less than 1m / 3ft and holds up to 4m+ / 12ft"/>
        <s v="Starts working at Less than 1m / 3ft and holds up to 1m+ / 3ft+"/>
        <s v="Starts working at 2m-2.5m / 6ft-8ft and holds up to 4m+ / 12ft"/>
        <s v="Starts working at 1.5m-2m /5ft-6ft and holds up to Don't know"/>
        <s v="Starts working at 2.5m-3m / 8ft-10ft and holds up to 2m+ / 6ft+"/>
        <s v="Starts working at 2m-2.5m / 6ft-8ft and holds up to 3m+ / 10ft+"/>
        <s v="Starts working at Don't know and holds up to Don't know"/>
        <s v="Starts working at 1.0m-1.5m / 3ft-5ft and holds up to 1m+ / 3ft+"/>
        <s v="Starts working at  and holds up to 1m+ / 3ft+"/>
        <s v="Starts working at 1.5m-2m /5ft-6ft and holds up to 5m / 16 ft and over"/>
        <s v="Starts working at Over 3.5m / 12ft and holds up to 4m+ / 12ft"/>
        <s v="Starts working at 1.5m-2m /5ft-6ft and holds up to "/>
        <s v="Starts working at 2m-2.5m / 6ft-8ft and holds up to 2m+ / 6ft+"/>
        <s v="Starts working at  and holds up to 2.5m+ / 8ft+"/>
        <s v="Starts working at Over 3.5m / 12ft and holds up to 5m / 16 ft and over"/>
        <s v="Starts working at 1.5m-2m /5ft-6ft and holds up to 2m+ / 6ft+"/>
        <s v="Starts working at 2.5m-3m / 8ft-10ft and holds up to "/>
        <s v="Starts working at 2.5m-3m / 8ft-10ft and holds up to 1m+ / 3ft+"/>
        <s v="Starts working at 2.5m-3m / 8ft-10ft and holds up to 5m / 16 ft and over"/>
        <s v="Starts working at 2m-2.5m / 6ft-8ft and holds up to 5m / 16 ft and over"/>
        <s v="Starts working at  and holds up to 5m / 16 ft and over"/>
        <s v="Starts working at  and holds up to 2m+ / 6ft+"/>
        <s v="Starts working at 2m-2.5m / 6ft-8ft and holds up to 2.5m+ / 8ft+"/>
        <s v="Starts working at Don't know and holds up to 5m / 16 ft and over"/>
        <s v="Starts working at Over 3.5m / 12ft and holds up to "/>
        <s v="Starts working at 3m-3.5m / 10ft-12ft and holds up to 4m+ / 12ft"/>
        <s v="Starts working at 2m-2.5m / 6ft-8ft and holds up to Don't know"/>
        <s v="Starts working at  and holds up to 4m+ / 12ft"/>
        <s v="Starts working at 2.5m-3m / 8ft-10ft and holds up to 2.5m+ / 8ft+"/>
        <s v="Starts working at 3m-3.5m / 10ft-12ft and holds up to 2.5m+ / 8ft+"/>
        <s v="Starts working at Over 3.5m / 12ft and holds up to 3m+ / 10ft+"/>
        <s v="Starts working at 3m-3.5m / 10ft-12ft and holds up to 5m / 16 ft and over"/>
        <s v="Starts working at 2m-2.5m / 6ft-8ft and holds up to 1m+ / 3ft+"/>
        <s v="Starts working at Over 3.5m / 12ft and holds up to 2m+ / 6ft+"/>
        <s v="Starts working at Don't know and holds up to 3m+ / 10ft+"/>
        <s v="Starts working at 1.5m-2m /5ft-6ft and holds up to 1m+ / 3ft+"/>
        <s v="Starts working at 3m-3.5m / 10ft-12ft and holds up to 1m+ / 3ft+"/>
        <s v="Starts working at 3m-3.5m / 10ft-12ft and holds up to 3m+ / 10ft+"/>
        <s v="Starts working at  and holds up to Don't know"/>
        <s v="Starts working at Over 3.5m / 12ft and holds up to 2.5m+ / 8ft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60">
  <r>
    <s v="barra"/>
    <s v="Africa"/>
    <s v="Angola"/>
    <m/>
    <m/>
    <m/>
    <n v="-9.3599833330000006"/>
    <n v="13.151999999999999"/>
    <s v="Day trip"/>
    <s v="Short walk (5-15 mn)"/>
    <s v="Hard to find"/>
    <m/>
    <s v="4x4"/>
    <s v="Normal"/>
    <s v="All surfers"/>
    <s v="Don't know"/>
    <s v="Reef-rocky"/>
    <s v="Right and left"/>
    <s v="Flat rocks with sand"/>
    <s v="Fast; Fun"/>
    <s v="Short (&amp;amp;lt; 50m)"/>
    <s v="Short (&amp;amp;lt; 50m)"/>
    <s v="West; SouthWest; South"/>
    <s v="North; East; NorthEast"/>
    <s v="Starts working at 1.0m-1.5m / 3ft-5ft and holds up to 2.5m+ / 8ft+"/>
    <s v="Low and mid tide"/>
    <s v="Rising tide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0"/>
    <x v="0"/>
    <x v="0"/>
    <x v="0"/>
    <x v="0"/>
    <x v="0"/>
    <x v="0"/>
  </r>
  <r>
    <s v="buraco"/>
    <s v="Africa"/>
    <s v="Angola"/>
    <m/>
    <m/>
    <m/>
    <n v="-9.0276333330000007"/>
    <n v="13.00186667"/>
    <s v="Take a car"/>
    <s v="Instant access (&amp;amp;lt; 5min)"/>
    <s v="Easy to find"/>
    <s v="Public access"/>
    <s v="4x4"/>
    <s v="Regional Classic"/>
    <s v="All surfers"/>
    <s v="Rarely break (5day/year)"/>
    <s v="Beach-break"/>
    <s v="Left"/>
    <s v="Sandy"/>
    <s v="Hollow; Fast; Fun"/>
    <s v="Normal (50 to 150m)"/>
    <s v="Exceptional (&amp;gt;500m)"/>
    <s v="West; SouthWest"/>
    <s v="South; SouthEast"/>
    <s v="Starts working at 2.5m-3m / 8ft-10ft and holds up to 3m+ / 10ft+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1"/>
    <x v="1"/>
    <x v="0"/>
    <x v="1"/>
    <x v="1"/>
    <x v="1"/>
    <x v="1"/>
  </r>
  <r>
    <s v="cabgo"/>
    <s v="Africa"/>
    <s v="Angola"/>
    <m/>
    <m/>
    <m/>
    <n v="-5.4143333330000001"/>
    <n v="12.20505"/>
    <s v="In the city"/>
    <s v="Instant access (&amp;amp;lt; 5min)"/>
    <s v="Easy to find"/>
    <s v="Private access"/>
    <m/>
    <s v="Normal"/>
    <s v="All surfers"/>
    <s v="Very consistent (150 day/year)"/>
    <s v="Beach-break"/>
    <s v="Right and left"/>
    <s v="Sandy"/>
    <s v="Hollow; Fast; Powerful"/>
    <s v="Short (&amp;amp;lt; 50m)"/>
    <s v="Short (&amp;amp;lt; 50m)"/>
    <s v="NorthWest; West; SouthWest"/>
    <s v="SouthEast; East; NorthEast"/>
    <s v="Starts working at Less than 1m / 3ft and holds up to Don't know"/>
    <s v="All tides"/>
    <s v="Don't know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2"/>
    <x v="0"/>
    <x v="0"/>
    <x v="2"/>
    <x v="0"/>
    <x v="0"/>
    <x v="2"/>
  </r>
  <r>
    <s v="cabo_ledo"/>
    <s v="Africa"/>
    <s v="Angola"/>
    <m/>
    <m/>
    <m/>
    <n v="-9.6765666669999995"/>
    <n v="13.19895"/>
    <s v="Day trip"/>
    <s v="Instant access (&amp;amp;lt; 5min)"/>
    <s v="Easy to find"/>
    <s v="Public access"/>
    <s v="4x4"/>
    <s v="World Class"/>
    <s v="Beginners wave"/>
    <s v="Very consistent (150 day/year)"/>
    <s v="Point-break"/>
    <s v="Left"/>
    <s v="Sandy with rock"/>
    <s v="Fun; Powerless"/>
    <s v="Long (150 to 300 m)"/>
    <s v="Exceptional (&amp;gt;500m)"/>
    <s v="West; SouthWest; South"/>
    <s v="North; East; NorthEast"/>
    <s v="Starts working at 1.0m-1.5m / 3ft-5ft and holds up to 3m+ / 10ft+"/>
    <s v="All tides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0"/>
    <x v="2"/>
    <x v="1"/>
    <x v="2"/>
    <x v="2"/>
    <x v="1"/>
    <x v="3"/>
  </r>
  <r>
    <s v="chicala"/>
    <s v="Africa"/>
    <s v="Angola"/>
    <m/>
    <m/>
    <m/>
    <n v="-8.8240166670000004"/>
    <n v="13.20303333"/>
    <s v="In the city"/>
    <s v="Short walk (5-15 mn)"/>
    <s v="OK"/>
    <s v="Public access"/>
    <s v="Don't know"/>
    <s v="Choss"/>
    <s v="Beginners wave"/>
    <s v="Don't know"/>
    <s v="Beach-break"/>
    <m/>
    <s v="Sandy"/>
    <s v="Ordinary; Powerless"/>
    <s v="Short (&amp;amp;lt; 50m)"/>
    <s v="Normal (50 to 150m)"/>
    <s v="NorthWest; West; SouthWest"/>
    <s v="East; NorthEast"/>
    <s v="Starts working at 2m-2.5m / 6ft-8ft and holds up to 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2"/>
    <x v="3"/>
    <x v="1"/>
    <x v="0"/>
    <x v="0"/>
    <x v="2"/>
    <x v="4"/>
  </r>
  <r>
    <s v="miradouro"/>
    <s v="Africa"/>
    <s v="Angola"/>
    <m/>
    <m/>
    <m/>
    <n v="-9.2503833330000003"/>
    <n v="13.09193333"/>
    <s v="Take a car"/>
    <s v="Instant access (&amp;amp;lt; 5min)"/>
    <s v="Hard to find"/>
    <s v="Public access"/>
    <s v="4x4"/>
    <s v="Normal"/>
    <s v="All surfers"/>
    <s v="Don't know"/>
    <s v="Point-break"/>
    <s v="Left"/>
    <s v="Sandy"/>
    <s v="Ordinary"/>
    <s v="Short (&amp;amp;lt; 50m)"/>
    <s v="Normal (50 to 150m)"/>
    <s v="West; SouthWest; South"/>
    <s v="East; NorthEast"/>
    <s v="Starts working at 1.0m-1.5m / 3ft-5ft and holds up to 3m+ / 10ft+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1"/>
    <x v="0"/>
    <x v="0"/>
    <x v="0"/>
    <x v="0"/>
    <x v="2"/>
    <x v="3"/>
  </r>
  <r>
    <s v="mussulo"/>
    <s v="Africa"/>
    <s v="Angola"/>
    <m/>
    <m/>
    <m/>
    <n v="-8.8616666669999997"/>
    <n v="13.156133329999999"/>
    <s v="In the city"/>
    <s v="Instant access (&amp;amp;lt; 5min)"/>
    <s v="OK"/>
    <s v="Public access"/>
    <s v="By boat only"/>
    <s v="Normal"/>
    <s v="All surfers"/>
    <s v="Don't know"/>
    <s v="Point-break"/>
    <s v="Left"/>
    <s v="Sandy"/>
    <s v="Fun"/>
    <s v="Short (&amp;amp;lt; 50m)"/>
    <s v="Short (&amp;amp;lt; 50m)"/>
    <s v="West; SouthWest"/>
    <s v="East; NorthEast"/>
    <s v="Starts working at 2.5m-3m / 8ft-10ft and holds up to 4m+ / 12ft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2"/>
    <x v="0"/>
    <x v="0"/>
    <x v="0"/>
    <x v="0"/>
    <x v="0"/>
    <x v="5"/>
  </r>
  <r>
    <s v="quicombo"/>
    <s v="Africa"/>
    <s v="Angola"/>
    <m/>
    <m/>
    <m/>
    <n v="-11.317033329999999"/>
    <n v="13.81133333"/>
    <s v="Week-end trip"/>
    <s v="Short walk (5-15 mn)"/>
    <s v="Easy to find"/>
    <m/>
    <s v="4x4"/>
    <s v="Regional Classic"/>
    <s v="Experienced surfers"/>
    <s v="Don't know"/>
    <s v="Point-break"/>
    <s v="Left"/>
    <s v="Reef (coral;sharp rocks etc..) with sand"/>
    <s v="Hollow; Fast"/>
    <s v="Short (&amp;amp;lt; 50m)"/>
    <s v="Normal (50 to 150m)"/>
    <s v="West; SouthWest; South"/>
    <s v="East; NorthEast"/>
    <s v="Starts working at 1.5m-2m /5ft-6ft and holds up to 3m+ / 10ft+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3"/>
    <x v="1"/>
    <x v="2"/>
    <x v="0"/>
    <x v="0"/>
    <x v="2"/>
    <x v="6"/>
  </r>
  <r>
    <s v="shipwreck"/>
    <s v="Africa"/>
    <s v="Angola"/>
    <m/>
    <m/>
    <m/>
    <n v="-9.1088833329999996"/>
    <n v="12.99956667"/>
    <s v="Take a car"/>
    <s v="Instant access (&amp;amp;lt; 5min)"/>
    <s v="Easy to find"/>
    <s v="Public access"/>
    <s v="4x4"/>
    <s v="Normal"/>
    <s v="Experienced surfers"/>
    <s v="Don't know"/>
    <s v="Beach-break"/>
    <s v="Left"/>
    <s v="Sandy"/>
    <s v="Hollow; Fast"/>
    <s v="Short (&amp;amp;lt; 50m)"/>
    <s v="Normal (50 to 150m)"/>
    <s v="West; SouthWest; South"/>
    <s v="East; NorthEast"/>
    <s v="Starts working at 1.0m-1.5m / 3ft-5ft and holds up to 2m+ / 6ft+"/>
    <s v="Low and mid tide"/>
    <s v="Rising and falling tides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1"/>
    <x v="0"/>
    <x v="2"/>
    <x v="0"/>
    <x v="0"/>
    <x v="2"/>
    <x v="7"/>
  </r>
  <r>
    <s v="sumbe"/>
    <s v="Africa"/>
    <s v="Angola"/>
    <m/>
    <m/>
    <m/>
    <n v="-11.226966669999999"/>
    <n v="13.83385"/>
    <s v="Week-end trip"/>
    <s v="Instant access (&amp;amp;lt; 5min)"/>
    <s v="Easy to find"/>
    <s v="Public access"/>
    <s v="Don't know"/>
    <s v="Normal"/>
    <s v="Experienced surfers"/>
    <s v="Don't know"/>
    <s v="Beach-break"/>
    <s v="Right and left"/>
    <s v="Sandy with rock"/>
    <s v="Hollow; Fast; Fun"/>
    <s v="Short (&amp;amp;lt; 50m)"/>
    <s v="Normal (50 to 150m)"/>
    <s v="West; SouthWest; South"/>
    <s v="East; NorthEast"/>
    <s v="Starts working at Less than 1m / 3ft and holds up to 2m+ / 6ft+"/>
    <s v="Low and mid tide"/>
    <s v="Rising tide"/>
    <s v="Empty"/>
    <s v="Empty"/>
    <s v="http://www.wannasurf.com/spot/Africa/Angola/index.html"/>
    <n v="1"/>
    <n v="1"/>
    <n v="1"/>
    <n v="2"/>
    <n v="2"/>
    <n v="1"/>
    <n v="1"/>
    <n v="2"/>
    <n v="2"/>
    <n v="3"/>
    <n v="3"/>
    <n v="2"/>
    <s v="Boardshorts"/>
    <s v="Boardshorts"/>
    <s v="Boardshorts"/>
    <s v="Shorty"/>
    <s v="Springsuit"/>
    <s v="Shorty"/>
    <n v="73"/>
    <n v="77"/>
    <n v="72"/>
    <n v="68"/>
    <n v="64"/>
    <n v="72"/>
    <n v="86"/>
    <n v="93"/>
    <n v="81"/>
    <n v="73"/>
    <n v="68"/>
    <n v="81"/>
    <x v="3"/>
    <x v="0"/>
    <x v="2"/>
    <x v="0"/>
    <x v="0"/>
    <x v="2"/>
    <x v="8"/>
  </r>
  <r>
    <s v="cote_sauvage"/>
    <s v="Africa"/>
    <s v="Congo"/>
    <m/>
    <m/>
    <m/>
    <n v="-4.8132000000000001"/>
    <n v="11.84326667"/>
    <s v="Sell the house; wife and kids"/>
    <s v="Long walk (&amp;gt;30 mn)"/>
    <s v="Hard to find"/>
    <s v="Private access"/>
    <s v="4x4"/>
    <s v="Normal"/>
    <s v="All surfers"/>
    <s v="Regular"/>
    <s v="Sand-bar"/>
    <s v="Left"/>
    <s v="Sandy with rock"/>
    <s v="Fast"/>
    <s v="Normal (50 to 150m)"/>
    <s v="Normal (50 to 150m)"/>
    <m/>
    <m/>
    <s v="Starts working at  and holds up to "/>
    <m/>
    <m/>
    <m/>
    <m/>
    <s v="http://www.wannasurf.com/spot/Africa/Congo/index.html"/>
    <n v="1"/>
    <n v="1"/>
    <n v="1"/>
    <n v="1"/>
    <n v="1"/>
    <n v="1"/>
    <n v="2"/>
    <n v="2"/>
    <n v="1"/>
    <n v="2"/>
    <n v="1"/>
    <n v="2"/>
    <s v="Boardshorts"/>
    <s v="Boardshorts"/>
    <s v="Boardshorts"/>
    <s v="Boardshorts"/>
    <s v="Boardshorts"/>
    <s v="Boardshorts"/>
    <n v="81"/>
    <n v="82"/>
    <n v="75"/>
    <n v="72"/>
    <n v="75"/>
    <n v="77"/>
    <n v="81"/>
    <n v="81"/>
    <n v="77"/>
    <n v="72"/>
    <n v="75"/>
    <n v="77"/>
    <x v="4"/>
    <x v="0"/>
    <x v="0"/>
    <x v="3"/>
    <x v="1"/>
    <x v="2"/>
    <x v="9"/>
  </r>
  <r>
    <s v="le_piege"/>
    <s v="Africa"/>
    <s v="Congo"/>
    <m/>
    <m/>
    <m/>
    <n v="-4.7733333330000001"/>
    <n v="11.82523333"/>
    <s v="Take a car"/>
    <s v="Instant access (&amp;amp;lt; 5min)"/>
    <s v="Hard to find"/>
    <s v="Private access"/>
    <s v="Don't know"/>
    <s v="Normal"/>
    <m/>
    <s v="Regular"/>
    <s v="Point-break"/>
    <s v="Left"/>
    <s v="Sandy"/>
    <s v="Fun"/>
    <s v="Short (&amp;amp;lt; 50m)"/>
    <s v="Short (&amp;amp;lt; 50m)"/>
    <s v="West; SouthWest"/>
    <m/>
    <s v="Starts working at 1.0m-1.5m / 3ft-5ft and holds up to "/>
    <s v="Low and mid tide"/>
    <m/>
    <s v="Empty"/>
    <s v="Few surfers"/>
    <s v="http://www.wannasurf.com/spot/Africa/Congo/index.html"/>
    <n v="1"/>
    <n v="1"/>
    <n v="1"/>
    <n v="1"/>
    <n v="1"/>
    <n v="1"/>
    <n v="2"/>
    <n v="2"/>
    <n v="1"/>
    <n v="2"/>
    <n v="1"/>
    <n v="2"/>
    <s v="Boardshorts"/>
    <s v="Boardshorts"/>
    <s v="Boardshorts"/>
    <s v="Boardshorts"/>
    <s v="Boardshorts"/>
    <s v="Boardshorts"/>
    <n v="81"/>
    <n v="82"/>
    <n v="75"/>
    <n v="72"/>
    <n v="75"/>
    <n v="77"/>
    <n v="81"/>
    <n v="81"/>
    <n v="77"/>
    <n v="72"/>
    <n v="75"/>
    <n v="77"/>
    <x v="1"/>
    <x v="0"/>
    <x v="3"/>
    <x v="3"/>
    <x v="0"/>
    <x v="0"/>
    <x v="10"/>
  </r>
  <r>
    <s v="gomb"/>
    <s v="Africa"/>
    <s v="Gabon"/>
    <m/>
    <m/>
    <m/>
    <n v="0.32391666699999999"/>
    <n v="9.3112499999999994"/>
    <s v="Day trip"/>
    <s v="Good walk (15-30 mn)"/>
    <s v="OK"/>
    <s v="Public access"/>
    <s v="By boat only"/>
    <s v="Regional Classic"/>
    <s v="Experienced surfers"/>
    <s v="Regular"/>
    <s v="Point-break"/>
    <s v="Left"/>
    <s v="Sandy with rock"/>
    <s v="Powerless"/>
    <s v="Very Long (300 to 500 m)"/>
    <s v="Exceptional (&amp;gt;500m)"/>
    <s v="SouthWest"/>
    <s v="Don't know"/>
    <s v="Starts working at 1.0m-1.5m / 3ft-5ft and holds up to 3m+ / 10ft+"/>
    <s v="Low and mid tide"/>
    <s v="Rising tide"/>
    <s v="Few surfers"/>
    <s v="Few surfers"/>
    <s v="http://www.wannasurf.com/spot/Africa/Gabon/index.html"/>
    <n v="1"/>
    <n v="1"/>
    <n v="1"/>
    <n v="1"/>
    <n v="1"/>
    <n v="1"/>
    <n v="2"/>
    <n v="2"/>
    <n v="1"/>
    <n v="2"/>
    <n v="1"/>
    <n v="2"/>
    <s v="Calzones de surf"/>
    <s v="Calzones de surf"/>
    <s v="Calzones de surf"/>
    <s v="Calzones de surf"/>
    <s v="Calzones de surf"/>
    <s v="Calzones de surf"/>
    <n v="81"/>
    <n v="82"/>
    <n v="75"/>
    <n v="72"/>
    <n v="75"/>
    <n v="77"/>
    <n v="81"/>
    <n v="81"/>
    <n v="77"/>
    <n v="72"/>
    <n v="75"/>
    <n v="77"/>
    <x v="0"/>
    <x v="1"/>
    <x v="2"/>
    <x v="3"/>
    <x v="3"/>
    <x v="1"/>
    <x v="3"/>
  </r>
  <r>
    <s v="guegue"/>
    <s v="Africa"/>
    <s v="Gabon"/>
    <m/>
    <m/>
    <m/>
    <n v="0.43596666699999997"/>
    <n v="9.4165833330000002"/>
    <s v="In the city"/>
    <s v="Instant access (&amp;amp;lt; 5min)"/>
    <s v="Easy to find"/>
    <s v="Public access"/>
    <s v="4x4"/>
    <s v="Normal"/>
    <s v="All surfers"/>
    <s v="Sometimes break"/>
    <s v="Beach-break"/>
    <s v="Right and left"/>
    <s v="Sandy"/>
    <s v="Powerful; Powerless"/>
    <s v="Short (&amp;amp;lt; 50m)"/>
    <s v="Normal (50 to 150m)"/>
    <s v="NorthWest; West; SouthWest"/>
    <s v="SouthEast; East"/>
    <s v="Starts working at 1.0m-1.5m / 3ft-5ft and holds up to 2m+ / 6ft+"/>
    <m/>
    <m/>
    <s v="Empty"/>
    <s v="Empty"/>
    <s v="http://www.wannasurf.com/spot/Africa/Gabon/index.html"/>
    <n v="1"/>
    <n v="1"/>
    <n v="1"/>
    <n v="1"/>
    <n v="1"/>
    <n v="1"/>
    <n v="2"/>
    <n v="2"/>
    <n v="1"/>
    <n v="2"/>
    <n v="1"/>
    <n v="2"/>
    <s v="Calzones de surf"/>
    <s v="Calzones de surf"/>
    <s v="Calzones de surf"/>
    <s v="Calzones de surf"/>
    <s v="Calzones de surf"/>
    <s v="Calzones de surf"/>
    <n v="81"/>
    <n v="82"/>
    <n v="75"/>
    <n v="72"/>
    <n v="75"/>
    <n v="77"/>
    <n v="81"/>
    <n v="81"/>
    <n v="77"/>
    <n v="72"/>
    <n v="75"/>
    <n v="77"/>
    <x v="2"/>
    <x v="0"/>
    <x v="0"/>
    <x v="4"/>
    <x v="0"/>
    <x v="2"/>
    <x v="7"/>
  </r>
  <r>
    <s v="assinie"/>
    <s v="Africa"/>
    <s v="Ivory_Coast"/>
    <m/>
    <m/>
    <m/>
    <n v="5.1256500000000003"/>
    <n v="-3.2908333330000001"/>
    <s v="Day trip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Fun"/>
    <s v="Short (&amp;amp;lt; 50m)"/>
    <s v="Short (&amp;amp;lt; 50m)"/>
    <m/>
    <m/>
    <s v="Starts working at 1.0m-1.5m / 3ft-5ft and holds up to 2.5m+ / 8ft+"/>
    <m/>
    <m/>
    <s v="Empty"/>
    <s v="Crowded"/>
    <s v="http://www.wannasurf.com/spot/Africa/Ivory_Coast/index.html"/>
    <n v="1"/>
    <n v="1"/>
    <n v="2"/>
    <n v="1"/>
    <n v="1"/>
    <n v="1"/>
    <n v="1"/>
    <n v="1"/>
    <n v="2"/>
    <n v="2"/>
    <n v="1"/>
    <n v="1"/>
    <s v="Calzones de surf"/>
    <s v="Calzones de surf"/>
    <s v="Calzones de surf"/>
    <s v="Calzones de surf"/>
    <s v="Calzones"/>
    <s v="Calzones de surf"/>
    <n v="81"/>
    <n v="82"/>
    <n v="79"/>
    <n v="77"/>
    <n v="75"/>
    <n v="79"/>
    <n v="86"/>
    <n v="86"/>
    <n v="81"/>
    <n v="79"/>
    <n v="77"/>
    <n v="81"/>
    <x v="0"/>
    <x v="0"/>
    <x v="0"/>
    <x v="4"/>
    <x v="0"/>
    <x v="0"/>
    <x v="0"/>
  </r>
  <r>
    <s v="grand_drewin"/>
    <s v="Africa"/>
    <s v="Ivory_Coast"/>
    <m/>
    <m/>
    <m/>
    <n v="4.9155833329999998"/>
    <n v="-6.1477166670000001"/>
    <s v="Week-end trip"/>
    <s v="Instant access (&amp;amp;lt; 5min)"/>
    <s v="OK"/>
    <s v="Public access"/>
    <s v="4x4"/>
    <s v="Regional Classic"/>
    <s v="All surfers"/>
    <s v="Don't know"/>
    <s v="Point-break"/>
    <s v="Right"/>
    <s v="Sandy with rock"/>
    <s v="Powerful; Ordinary; Fun"/>
    <s v="Normal (50 to 150m)"/>
    <s v="Normal (50 to 150m)"/>
    <m/>
    <m/>
    <s v="Starts working at 1.5m-2m /5ft-6ft and holds up to 2.5m+ / 8ft+"/>
    <m/>
    <m/>
    <s v="Empty"/>
    <s v="Empty"/>
    <s v="http://www.wannasurf.com/spot/Africa/Ivory_Coast/index.html"/>
    <n v="1"/>
    <n v="1"/>
    <n v="2"/>
    <n v="1"/>
    <n v="1"/>
    <n v="1"/>
    <n v="1"/>
    <n v="1"/>
    <n v="2"/>
    <n v="2"/>
    <n v="1"/>
    <n v="1"/>
    <s v="Calzones de surf"/>
    <s v="Calzones de surf"/>
    <s v="Calzones de surf"/>
    <s v="Calzones de surf"/>
    <s v="Calzones"/>
    <s v="Calzones de surf"/>
    <n v="81"/>
    <n v="82"/>
    <n v="79"/>
    <n v="77"/>
    <n v="75"/>
    <n v="79"/>
    <n v="86"/>
    <n v="86"/>
    <n v="81"/>
    <n v="79"/>
    <n v="77"/>
    <n v="81"/>
    <x v="3"/>
    <x v="1"/>
    <x v="0"/>
    <x v="0"/>
    <x v="1"/>
    <x v="2"/>
    <x v="11"/>
  </r>
  <r>
    <s v="ambila_lamentsa"/>
    <s v="Africa"/>
    <s v="Madagascar"/>
    <m/>
    <m/>
    <m/>
    <n v="-18.85928333"/>
    <n v="49.149683330000002"/>
    <s v="Sell the house; wife and kids"/>
    <s v="Long walk (&amp;gt;30 mn)"/>
    <s v="Hard to find"/>
    <s v="Public access"/>
    <s v="4x4"/>
    <s v="Regional Classic"/>
    <s v="All surfers"/>
    <s v="Regular"/>
    <s v="Sand-bar"/>
    <s v="Right and left"/>
    <s v="Sandy"/>
    <s v="Hollow; Fast; Powerful"/>
    <s v="Normal (50 to 150m)"/>
    <s v="Long (150 to 300 m)"/>
    <s v="East"/>
    <s v="West"/>
    <s v="Starts working at 1.0m-1.5m / 3ft-5ft and holds up to 5m / 16 ft and over"/>
    <s v="All tides"/>
    <s v="Rising tide"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4"/>
    <x v="1"/>
    <x v="0"/>
    <x v="3"/>
    <x v="1"/>
    <x v="3"/>
    <x v="12"/>
  </r>
  <r>
    <s v="corre"/>
    <s v="Africa"/>
    <s v="Madagascar"/>
    <m/>
    <m/>
    <m/>
    <n v="-18.861233330000001"/>
    <n v="49.148800000000001"/>
    <s v="Surf trip"/>
    <s v="Instant access (&amp;amp;lt; 5min)"/>
    <s v="Hard to find"/>
    <s v="Public access"/>
    <s v="Don't know"/>
    <s v="Normal"/>
    <s v="All surfers"/>
    <s v="Regular"/>
    <s v="Sand-bar"/>
    <s v="Left"/>
    <s v="Sandy"/>
    <s v="Hollow; Powerful; Fun"/>
    <s v="Normal (50 to 150m)"/>
    <s v="Long (150 to 300 m)"/>
    <s v="East"/>
    <s v="West"/>
    <s v="Starts working at  and holds up to "/>
    <m/>
    <m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5"/>
    <x v="0"/>
    <x v="0"/>
    <x v="3"/>
    <x v="1"/>
    <x v="3"/>
    <x v="9"/>
  </r>
  <r>
    <s v="flameballs"/>
    <s v="Africa"/>
    <s v="Madagascar"/>
    <m/>
    <m/>
    <m/>
    <n v="-23.62683333"/>
    <n v="43.585466670000002"/>
    <s v="Surf trip"/>
    <s v="Don't know"/>
    <s v="Hard to find"/>
    <s v="Don't know"/>
    <s v="By boat only"/>
    <s v="World Class"/>
    <s v="Experienced surfers"/>
    <s v="Regular"/>
    <s v="Point-break"/>
    <s v="Left"/>
    <s v="Reef (coral; sharp rocks etc..)"/>
    <m/>
    <s v="Very Long (300 to 500 m)"/>
    <m/>
    <m/>
    <m/>
    <s v="Starts working at 1.5m-2m /5ft-6ft and holds up to 3m+ / 10ft+"/>
    <s v="High tide only"/>
    <s v="Rising and falling tides"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5"/>
    <x v="2"/>
    <x v="2"/>
    <x v="3"/>
    <x v="3"/>
    <x v="4"/>
    <x v="6"/>
  </r>
  <r>
    <s v="ifaty"/>
    <s v="Africa"/>
    <s v="Madagascar"/>
    <m/>
    <m/>
    <m/>
    <n v="-23.11538333"/>
    <n v="43.525849999999998"/>
    <s v="Day trip"/>
    <m/>
    <s v="OK"/>
    <s v="Public access"/>
    <s v="By boat only"/>
    <s v="Regional Classic"/>
    <s v="Experienced surfers"/>
    <s v="Very consistent (150 day/year)"/>
    <s v="Reef-coral"/>
    <s v="Right and left"/>
    <s v="Reef (coral; sharp rocks etc..)"/>
    <s v="Hollow; Fast"/>
    <s v="Long (150 to 300 m)"/>
    <s v="Long (150 to 300 m)"/>
    <s v="West; SouthWest; South"/>
    <s v="SouthWest; NorthEast; Don't know"/>
    <s v="Starts working at 1.0m-1.5m / 3ft-5ft and holds up to Don't know"/>
    <s v="Don't know"/>
    <s v="Don't know"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0"/>
    <x v="1"/>
    <x v="2"/>
    <x v="2"/>
    <x v="2"/>
    <x v="3"/>
    <x v="13"/>
  </r>
  <r>
    <s v="lavanono"/>
    <s v="Africa"/>
    <s v="Madagascar"/>
    <m/>
    <m/>
    <m/>
    <n v="-25.42476667"/>
    <n v="44.938516669999998"/>
    <s v="Take a car"/>
    <s v="Instant access (&amp;amp;lt; 5min)"/>
    <s v="Hard to find"/>
    <s v="Public access"/>
    <s v="4x4"/>
    <s v="Regional Classic"/>
    <s v="All surfers"/>
    <s v="Regular"/>
    <s v="Reef-coral"/>
    <s v="Left"/>
    <s v="Reef (coral; sharp rocks etc..)"/>
    <s v="Fun"/>
    <s v="Short (&amp;amp;lt; 50m)"/>
    <s v="Long (150 to 300 m)"/>
    <s v="SouthWest; South; SouthEast"/>
    <s v="North; NorthWest; West; East; NorthEast"/>
    <s v="Starts working at Less than 1m / 3ft and holds up to 5m / 16 ft and over"/>
    <s v="Low and mid tide"/>
    <m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1"/>
    <x v="1"/>
    <x v="0"/>
    <x v="3"/>
    <x v="0"/>
    <x v="3"/>
    <x v="14"/>
  </r>
  <r>
    <s v="libanono"/>
    <s v="Africa"/>
    <s v="Madagascar"/>
    <m/>
    <m/>
    <m/>
    <n v="-25.038766670000001"/>
    <n v="46.978650000000002"/>
    <s v="In the city"/>
    <s v="Instant access (&amp;amp;lt; 5min)"/>
    <m/>
    <m/>
    <s v="Don't know"/>
    <s v="Normal"/>
    <s v="All surfers"/>
    <s v="Don't know"/>
    <s v="Beach-break"/>
    <s v="Right and left"/>
    <s v="Sandy"/>
    <s v="Fast"/>
    <s v="Normal (50 to 150m)"/>
    <m/>
    <s v="South; SouthEast; East"/>
    <s v="North; NorthEast"/>
    <s v="Starts working at  and holds up to "/>
    <m/>
    <m/>
    <m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2"/>
    <x v="0"/>
    <x v="0"/>
    <x v="0"/>
    <x v="1"/>
    <x v="4"/>
    <x v="9"/>
  </r>
  <r>
    <s v="Mahambo"/>
    <s v="Africa"/>
    <s v="Madagascar"/>
    <m/>
    <m/>
    <m/>
    <n v="-17.478883329999999"/>
    <n v="49.47301667"/>
    <s v="Take a car"/>
    <s v="Instant access (&amp;amp;lt; 5min)"/>
    <s v="Easy to find"/>
    <s v="Public access"/>
    <s v="Paddle &amp;gt; 20mn or Boat"/>
    <s v="Regional Classic"/>
    <s v="Experienced surfers"/>
    <s v="Very consistent (150 day/year)"/>
    <s v="Reef-rocky"/>
    <s v="Right"/>
    <s v="Reef (coral; sharp rocks etc..)"/>
    <s v="Hollow; Fast; Fun"/>
    <s v="Short (&amp;amp;lt; 50m)"/>
    <s v="Normal (50 to 150m)"/>
    <m/>
    <s v="NorthEast"/>
    <s v="Starts working at Less than 1m / 3ft and holds up to "/>
    <s v="All tides"/>
    <s v="Don't know"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1"/>
    <x v="1"/>
    <x v="2"/>
    <x v="2"/>
    <x v="0"/>
    <x v="2"/>
    <x v="15"/>
  </r>
  <r>
    <s v="monseigneur"/>
    <s v="Africa"/>
    <s v="Madagascar"/>
    <m/>
    <m/>
    <m/>
    <n v="-25.02495"/>
    <n v="47.005683329999997"/>
    <s v="In the city"/>
    <s v="Short walk (5-15 mn)"/>
    <s v="Easy to find"/>
    <s v="Public access"/>
    <s v="Don't know"/>
    <s v="Regional Classic"/>
    <s v="Experienced surfers"/>
    <s v="Regular"/>
    <s v="Reef-rocky"/>
    <s v="Right"/>
    <s v="Flat rocks"/>
    <s v="Fun"/>
    <s v="Normal (50 to 150m)"/>
    <s v="Normal (50 to 150m)"/>
    <s v="SouthWest; South; SouthEast; East"/>
    <s v="South; SouthEast"/>
    <s v="Starts working at Less than 1m / 3ft and holds up to 2.5m+ / 8ft+"/>
    <m/>
    <m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2"/>
    <x v="1"/>
    <x v="2"/>
    <x v="3"/>
    <x v="1"/>
    <x v="2"/>
    <x v="16"/>
  </r>
  <r>
    <s v="vinanibe_lake"/>
    <s v="Africa"/>
    <s v="Madagascar"/>
    <m/>
    <m/>
    <m/>
    <n v="-25.053249999999998"/>
    <n v="46.999516669999998"/>
    <s v="Take a car"/>
    <s v="Short walk (5-15 mn)"/>
    <s v="OK"/>
    <s v="Public access"/>
    <s v="Don't know"/>
    <s v="Regional Classic"/>
    <s v="All surfers"/>
    <s v="Regular"/>
    <s v="Sand-bar"/>
    <s v="Right and left"/>
    <s v="Sandy"/>
    <s v="Fast; Powerful; Fun"/>
    <s v="Normal (50 to 150m)"/>
    <s v="Long (150 to 300 m)"/>
    <s v="South; SouthEast; East"/>
    <s v="North; NorthWest"/>
    <s v="Starts working at Less than 1m / 3ft and holds up to 2m+ / 6ft+"/>
    <s v="All tides"/>
    <s v="Rising and falling tides"/>
    <s v="Empty"/>
    <s v="Empty"/>
    <s v="http://www.wannasurf.com/spot/Africa/Madagascar/index.html"/>
    <n v="1"/>
    <n v="1"/>
    <n v="2"/>
    <n v="2"/>
    <n v="1"/>
    <n v="1"/>
    <n v="2"/>
    <n v="2"/>
    <n v="3"/>
    <n v="4"/>
    <n v="4"/>
    <n v="1"/>
    <s v="Boardshorts"/>
    <s v="Shorty"/>
    <s v="Shorty"/>
    <s v="Shorty"/>
    <s v="Shorty"/>
    <s v="Boardshorts"/>
    <n v="79"/>
    <n v="77"/>
    <n v="75"/>
    <n v="72"/>
    <n v="73"/>
    <n v="77"/>
    <n v="77"/>
    <n v="77"/>
    <n v="75"/>
    <n v="75"/>
    <n v="77"/>
    <n v="77"/>
    <x v="1"/>
    <x v="1"/>
    <x v="0"/>
    <x v="3"/>
    <x v="1"/>
    <x v="3"/>
    <x v="8"/>
  </r>
  <r>
    <s v="bernache"/>
    <s v="Africa"/>
    <s v="Mauritius"/>
    <m/>
    <m/>
    <m/>
    <n v="-20.006083329999999"/>
    <n v="57.695166669999999"/>
    <s v="Don't know"/>
    <s v="Instant access (&amp;amp;lt; 5min)"/>
    <s v="Easy to find"/>
    <s v="Public access"/>
    <s v="By boat only"/>
    <s v="World Class"/>
    <s v="All surfers"/>
    <s v="Regular"/>
    <s v="Reef-coral"/>
    <s v="Right"/>
    <s v="Reef (coral;sharp rocks etc..) with sand"/>
    <s v="Powerful; Fun"/>
    <s v="Normal (50 to 150m)"/>
    <s v="Long (150 to 300 m)"/>
    <s v="North; SouthEast; East; NorthEast"/>
    <s v="SouthWest; South; SouthEast"/>
    <s v="Starts working at Less than 1m / 3ft and holds up to 2.5m+ / 8ft+"/>
    <s v="All tides"/>
    <s v="Rising and falling tides"/>
    <s v="Empty"/>
    <s v="Empty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6"/>
    <x v="2"/>
    <x v="0"/>
    <x v="3"/>
    <x v="1"/>
    <x v="3"/>
    <x v="16"/>
  </r>
  <r>
    <s v="black_rocks"/>
    <s v="Africa"/>
    <s v="Mauritius"/>
    <m/>
    <m/>
    <m/>
    <n v="-20.31838333"/>
    <n v="57.367516670000001"/>
    <s v="Take a car"/>
    <s v="Short walk (5-15 mn)"/>
    <s v="OK"/>
    <s v="Public access"/>
    <s v="Don't know"/>
    <s v="World Class"/>
    <s v="Experienced surfers"/>
    <s v="Regular"/>
    <s v="Reef-rocky"/>
    <s v="Right"/>
    <s v="Reef (coral; sharp rocks etc..)"/>
    <s v="Hollow; Powerful; Ledgey"/>
    <s v="Normal (50 to 150m)"/>
    <s v="Long (150 to 300 m)"/>
    <m/>
    <m/>
    <s v="Starts working at 1.0m-1.5m / 3ft-5ft and holds up to 4m+ / 12ft"/>
    <s v="Mid and high tide"/>
    <m/>
    <s v="Empty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1"/>
    <x v="2"/>
    <x v="2"/>
    <x v="3"/>
    <x v="1"/>
    <x v="3"/>
    <x v="17"/>
  </r>
  <r>
    <s v="darne"/>
    <s v="Africa"/>
    <s v="Mauritius"/>
    <m/>
    <m/>
    <m/>
    <n v="-20.451333330000001"/>
    <n v="57.709266669999998"/>
    <s v="Don't know"/>
    <s v="Short walk (5-15 mn)"/>
    <s v="OK"/>
    <s v="Public access"/>
    <s v="Paddle &amp;gt; 20mn or Boat"/>
    <s v="Regional Classic"/>
    <s v="All surfers"/>
    <s v="Regular"/>
    <s v="Reef-coral"/>
    <s v="Left"/>
    <s v="Reef (coral; sharp rocks etc..)"/>
    <s v="Powerless; Slab"/>
    <s v="Short (&amp;amp;lt; 50m)"/>
    <s v="Short (&amp;amp;lt; 50m)"/>
    <s v="SouthEast; East"/>
    <s v="North; NorthWest; NorthEast"/>
    <s v="Starts working at 1.0m-1.5m / 3ft-5ft and holds up to 2.5m+ / 8ft+"/>
    <s v="Mid and high tide"/>
    <s v="Rising and falling tides"/>
    <s v="Empty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6"/>
    <x v="1"/>
    <x v="0"/>
    <x v="3"/>
    <x v="0"/>
    <x v="0"/>
    <x v="0"/>
  </r>
  <r>
    <s v="fausse_passe"/>
    <s v="Africa"/>
    <s v="Mauritius"/>
    <m/>
    <m/>
    <m/>
    <n v="-20.4466"/>
    <n v="57.723149999999997"/>
    <s v="Day trip"/>
    <s v="Short walk (5-15 mn)"/>
    <s v="OK"/>
    <s v="Public access"/>
    <s v="Paddle &amp;gt; 20mn or Boat"/>
    <s v="Regional Classic"/>
    <s v="All surfers"/>
    <s v="Regular"/>
    <s v="Reef-coral"/>
    <s v="Right and left"/>
    <s v="Reef (coral;sharp rocks etc..) with sand"/>
    <s v="Powerful; Fun; Slab"/>
    <s v="Normal (50 to 150m)"/>
    <s v="Normal (50 to 150m)"/>
    <s v="West"/>
    <s v="SouthWest"/>
    <s v="Starts working at 2.5m-3m / 8ft-10ft and holds up to 4m+ / 12ft"/>
    <s v="High tide only"/>
    <s v="Rising tide"/>
    <s v="Empty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0"/>
    <x v="1"/>
    <x v="0"/>
    <x v="3"/>
    <x v="1"/>
    <x v="2"/>
    <x v="5"/>
  </r>
  <r>
    <s v="grand_sancho"/>
    <s v="Africa"/>
    <s v="Mauritius"/>
    <m/>
    <m/>
    <m/>
    <n v="-20.507116669999998"/>
    <n v="57.449350000000003"/>
    <s v="Take a car"/>
    <s v="Short walk (5-15 mn)"/>
    <s v="Easy to find"/>
    <s v="Public access"/>
    <s v="4x4"/>
    <s v="Regional Classic"/>
    <s v="Experienced surfers"/>
    <s v="Regular"/>
    <s v="Reef-coral"/>
    <s v="Right and left"/>
    <s v="Reef (coral; sharp rocks etc..)"/>
    <s v="Hollow; Powerful; Fun; Powerless"/>
    <s v="Short (&amp;amp;lt; 50m)"/>
    <s v="Normal (50 to 150m)"/>
    <s v="SouthWest; South; SouthEast"/>
    <s v="North; NorthWest; NorthEast"/>
    <s v="Starts working at Less than 1m / 3ft and holds up to 2m+ / 6ft+"/>
    <s v="All tides"/>
    <s v="Rising and falling tides"/>
    <s v="Empty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1"/>
    <x v="1"/>
    <x v="2"/>
    <x v="3"/>
    <x v="0"/>
    <x v="2"/>
    <x v="8"/>
  </r>
  <r>
    <s v="La_Baie"/>
    <s v="Africa"/>
    <s v="Mauritius"/>
    <m/>
    <m/>
    <m/>
    <n v="-20.32566667"/>
    <n v="57.377516669999999"/>
    <s v="In the city"/>
    <s v="Instant access (&amp;amp;lt; 5min)"/>
    <s v="Easy to find"/>
    <s v="Public access"/>
    <m/>
    <s v="Normal"/>
    <s v="All surfers"/>
    <s v="Regular"/>
    <s v="Beach-break"/>
    <s v="Right and left"/>
    <s v="Sandy with rock"/>
    <s v="Ordinary; Fun"/>
    <s v="Short (&amp;amp;lt; 50m)"/>
    <s v="Normal (50 to 150m)"/>
    <s v="NorthWest; West; SouthWest"/>
    <m/>
    <s v="Starts working at 1.0m-1.5m / 3ft-5ft and holds up to 2m+ / 6ft+"/>
    <s v="All tides"/>
    <s v="Rising and falling tides"/>
    <s v="Few surfers"/>
    <s v="Crowded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2"/>
    <x v="0"/>
    <x v="0"/>
    <x v="3"/>
    <x v="0"/>
    <x v="2"/>
    <x v="7"/>
  </r>
  <r>
    <s v="le_morne"/>
    <s v="Africa"/>
    <s v="Mauritius"/>
    <m/>
    <m/>
    <m/>
    <n v="-20.444066670000002"/>
    <n v="57.307949999999998"/>
    <s v="Take a car"/>
    <s v="Instant access (&amp;amp;lt; 5min)"/>
    <s v="Easy to find"/>
    <s v="Public access"/>
    <s v="Paddle &amp;gt; 20mn or Boat"/>
    <s v="Regional Classic"/>
    <s v="Experienced surfers"/>
    <s v="Regular"/>
    <s v="Reef-coral"/>
    <s v="Right and left"/>
    <s v="Reef (coral; sharp rocks etc..)"/>
    <s v="Hollow"/>
    <s v="Normal (50 to 150m)"/>
    <m/>
    <s v="SouthWest"/>
    <s v="NorthEast"/>
    <s v="Starts working at 1.0m-1.5m / 3ft-5ft and holds up to 3m+ / 10ft+"/>
    <m/>
    <m/>
    <s v="Few surfers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1"/>
    <x v="1"/>
    <x v="2"/>
    <x v="3"/>
    <x v="1"/>
    <x v="4"/>
    <x v="3"/>
  </r>
  <r>
    <s v="Le_Phare"/>
    <s v="Africa"/>
    <s v="Mauritius"/>
    <m/>
    <m/>
    <m/>
    <n v="-20.410216670000001"/>
    <n v="57.760516670000001"/>
    <s v="Day trip"/>
    <s v="Short walk (5-15 mn)"/>
    <s v="OK"/>
    <s v="Public access"/>
    <s v="By boat only"/>
    <s v="Regional Classic"/>
    <s v="Experienced surfers"/>
    <s v="Regular"/>
    <s v="Reef-coral"/>
    <s v="Right"/>
    <s v="Reef (coral; sharp rocks etc..)"/>
    <s v="Fast; Powerful"/>
    <s v="Normal (50 to 150m)"/>
    <s v="Long (150 to 300 m)"/>
    <s v="SouthEast; East"/>
    <s v="South; SouthEast"/>
    <s v="Starts working at 1.5m-2m /5ft-6ft and holds up to 4m+ / 12ft"/>
    <s v="All tides"/>
    <s v="Rising and falling tides"/>
    <s v="Empty"/>
    <s v="Empty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0"/>
    <x v="1"/>
    <x v="2"/>
    <x v="3"/>
    <x v="1"/>
    <x v="3"/>
    <x v="18"/>
  </r>
  <r>
    <s v="Maconde"/>
    <s v="Africa"/>
    <s v="Mauritius"/>
    <m/>
    <m/>
    <m/>
    <n v="-20.496283330000001"/>
    <n v="57.36856667"/>
    <s v="Take a car"/>
    <s v="Instant access (&amp;amp;lt; 5min)"/>
    <s v="Easy to find"/>
    <s v="Public access"/>
    <s v="Paddle &amp;gt; 20mn or Boat"/>
    <s v="Normal"/>
    <s v="All surfers"/>
    <s v="Regular"/>
    <s v="Reef-coral"/>
    <s v="Left"/>
    <s v="Reef (coral; sharp rocks etc..)"/>
    <s v="Powerless; Slab"/>
    <s v="Short (&amp;amp;lt; 50m)"/>
    <s v="Normal (50 to 150m)"/>
    <s v="South; SouthEast"/>
    <s v="North; NorthWest; NorthEast"/>
    <s v="Starts working at 1.0m-1.5m / 3ft-5ft and holds up to 3m+ / 10ft+"/>
    <s v="Mid and high tide"/>
    <s v="Rising and falling tides"/>
    <s v="Empty"/>
    <s v="Few surfers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1"/>
    <x v="0"/>
    <x v="0"/>
    <x v="3"/>
    <x v="0"/>
    <x v="2"/>
    <x v="3"/>
  </r>
  <r>
    <s v="one_eye"/>
    <s v="Africa"/>
    <s v="Mauritius"/>
    <m/>
    <m/>
    <m/>
    <n v="-20.45246667"/>
    <n v="57.310216670000003"/>
    <s v="Take a car"/>
    <s v="Instant access (&amp;amp;lt; 5min)"/>
    <s v="Easy to find"/>
    <s v="Public access"/>
    <s v="Don't know"/>
    <s v="World Class"/>
    <s v="Experienced surfers"/>
    <s v="Regular"/>
    <s v="Reef-coral"/>
    <s v="Left"/>
    <s v="Reef (coral; sharp rocks etc..)"/>
    <s v="Hollow; Fast; Powerful"/>
    <s v="Short (&amp;amp;lt; 50m)"/>
    <s v="Normal (50 to 150m)"/>
    <s v="West; SouthWest; South"/>
    <m/>
    <s v="Starts working at Less than 1m / 3ft and holds up to 3m+ / 10ft+"/>
    <s v="Mid and high tide"/>
    <m/>
    <s v="Few surfers"/>
    <s v="Crowded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1"/>
    <x v="2"/>
    <x v="2"/>
    <x v="3"/>
    <x v="0"/>
    <x v="2"/>
    <x v="19"/>
  </r>
  <r>
    <s v="tamarin_bay"/>
    <s v="Africa"/>
    <s v="Mauritius"/>
    <m/>
    <m/>
    <m/>
    <n v="-20.3277"/>
    <n v="57.374600000000001"/>
    <s v="In the city"/>
    <s v="Instant access (&amp;amp;lt; 5min)"/>
    <s v="Easy to find"/>
    <s v="Public access"/>
    <s v="Don't know"/>
    <s v="World Class"/>
    <s v="Experienced surfers"/>
    <s v="Regular"/>
    <s v="Reef-coral"/>
    <s v="Left"/>
    <s v="Sandy"/>
    <s v="Hollow; Fun; Powerless"/>
    <s v="Normal (50 to 150m)"/>
    <s v="Normal (50 to 150m)"/>
    <s v="SouthWest; South"/>
    <s v="South"/>
    <s v="Starts working at 1.5m-2m /5ft-6ft and holds up to 2.5m+ / 8ft+"/>
    <s v="High tide only"/>
    <s v="Rising tide"/>
    <s v="Few surfers"/>
    <s v="Crowded"/>
    <s v="http://www.wannasurf.com/spot/Africa/Mauritius/index.html"/>
    <n v="1"/>
    <n v="2"/>
    <n v="2"/>
    <n v="2"/>
    <n v="2"/>
    <n v="1"/>
    <n v="2"/>
    <n v="2"/>
    <n v="3"/>
    <n v="4"/>
    <n v="3"/>
    <n v="2"/>
    <s v="Boardshorts"/>
    <s v="Boardshorts"/>
    <s v="Shorty"/>
    <s v="Shorty"/>
    <s v="Shorty"/>
    <s v="Shorty"/>
    <n v="81"/>
    <n v="79"/>
    <n v="73"/>
    <n v="72"/>
    <n v="73"/>
    <n v="77"/>
    <n v="79"/>
    <n v="77"/>
    <n v="73"/>
    <n v="73"/>
    <n v="77"/>
    <n v="79"/>
    <x v="2"/>
    <x v="2"/>
    <x v="2"/>
    <x v="3"/>
    <x v="1"/>
    <x v="2"/>
    <x v="11"/>
  </r>
  <r>
    <s v="barra"/>
    <s v="Africa"/>
    <s v="Mozambique"/>
    <m/>
    <m/>
    <m/>
    <n v="-23.789433330000001"/>
    <n v="35.517083329999998"/>
    <s v="Take a car"/>
    <s v="Instant access (&amp;amp;lt; 5min)"/>
    <s v="Easy to find"/>
    <s v="Public access"/>
    <s v="Don't know"/>
    <s v="World Class"/>
    <s v="All surfers"/>
    <s v="Sometimes break"/>
    <s v="Sand-bar"/>
    <s v="Right and left"/>
    <s v="Sandy"/>
    <s v="Ordinary"/>
    <s v="Very Long (300 to 500 m)"/>
    <s v="Exceptional (&amp;gt;500m)"/>
    <m/>
    <m/>
    <s v="Starts working at  and holds up to "/>
    <s v="Mid and high tide"/>
    <m/>
    <s v="Empty"/>
    <s v="Empty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1"/>
    <x v="2"/>
    <x v="0"/>
    <x v="4"/>
    <x v="3"/>
    <x v="1"/>
    <x v="9"/>
  </r>
  <r>
    <s v="guinjata_bay"/>
    <s v="Africa"/>
    <s v="Mozambique"/>
    <m/>
    <m/>
    <m/>
    <n v="-24.07225"/>
    <n v="35.499400000000001"/>
    <s v="Week-end trip"/>
    <s v="Short walk (5-15 mn)"/>
    <s v="OK"/>
    <s v="Private access"/>
    <s v="4x4"/>
    <s v="Regional Classic"/>
    <s v="All surfers"/>
    <s v="Regular"/>
    <s v="Reef-coral"/>
    <s v="Right"/>
    <s v="Reef (coral;sharp rocks etc..) with sand"/>
    <s v="Hollow; Fast; Powerless"/>
    <s v="Short (&amp;amp;lt; 50m)"/>
    <s v="Short (&amp;amp;lt; 50m)"/>
    <m/>
    <s v="NorthWest; SouthEast"/>
    <s v="Starts working at 1.5m-2m /5ft-6ft and holds up to 2.5m+ / 8ft+"/>
    <s v="Mid tide"/>
    <s v="Falling tide"/>
    <s v="Empty"/>
    <s v="Empty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3"/>
    <x v="1"/>
    <x v="0"/>
    <x v="3"/>
    <x v="0"/>
    <x v="0"/>
    <x v="11"/>
  </r>
  <r>
    <s v="jangamo_beach"/>
    <s v="Africa"/>
    <s v="Mozambique"/>
    <m/>
    <m/>
    <m/>
    <n v="-24.072800000000001"/>
    <n v="35.498516670000001"/>
    <s v="Surf trip"/>
    <s v="Short walk (5-15 mn)"/>
    <s v="OK"/>
    <s v="Private access"/>
    <s v="4x4"/>
    <s v="World Class"/>
    <s v="All surfers"/>
    <s v="Regular"/>
    <s v="Point-break"/>
    <s v="Right"/>
    <s v="Reef (coral;sharp rocks etc..) with sand"/>
    <s v="Hollow; Powerful; Ordinary"/>
    <s v="Short (&amp;amp;lt; 50m)"/>
    <s v="Long (150 to 300 m)"/>
    <s v="Don't know"/>
    <s v="NorthWest; SouthWest"/>
    <s v="Starts working at 1.0m-1.5m / 3ft-5ft and holds up to 3m+ / 10ft+"/>
    <s v="All tides"/>
    <s v="Rising tide"/>
    <s v="Empty"/>
    <s v="Empty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5"/>
    <x v="2"/>
    <x v="0"/>
    <x v="3"/>
    <x v="0"/>
    <x v="3"/>
    <x v="3"/>
  </r>
  <r>
    <s v="ponta_do_ouro"/>
    <s v="Africa"/>
    <s v="Mozambique"/>
    <m/>
    <m/>
    <m/>
    <n v="-26.84375"/>
    <n v="32.894916670000001"/>
    <s v="Surf trip"/>
    <s v="Instant access (&amp;amp;lt; 5min)"/>
    <s v="Hard to find"/>
    <s v="Private access"/>
    <s v="4x4"/>
    <s v="World Class"/>
    <s v="All surfers"/>
    <s v="Regular"/>
    <s v="Point-break"/>
    <s v="Right"/>
    <s v="Sandy with rock"/>
    <s v="Fun"/>
    <s v="Long (150 to 300 m)"/>
    <s v="Very Long (300 to 500 m)"/>
    <m/>
    <s v="NorthWest"/>
    <s v="Starts working at  and holds up to 3m+ / 10ft+"/>
    <s v="Low and mid tide"/>
    <m/>
    <s v="Empty"/>
    <s v="Few surfers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5"/>
    <x v="2"/>
    <x v="0"/>
    <x v="3"/>
    <x v="2"/>
    <x v="5"/>
    <x v="20"/>
  </r>
  <r>
    <s v="ponta_zavora"/>
    <s v="Africa"/>
    <s v="Mozambique"/>
    <m/>
    <m/>
    <m/>
    <n v="-24.51745"/>
    <n v="35.205166669999997"/>
    <s v="Week-end trip"/>
    <s v="Instant access (&amp;amp;lt; 5min)"/>
    <s v="OK"/>
    <s v="Public access"/>
    <s v="4x4"/>
    <s v="Normal"/>
    <s v="All surfers"/>
    <s v="Very consistent (150 day/year)"/>
    <s v="Beach-break"/>
    <s v="Right and left"/>
    <s v="Sandy"/>
    <s v="Hollow; Powerful; Fun"/>
    <s v="Short (&amp;amp;lt; 50m)"/>
    <s v="Normal (50 to 150m)"/>
    <s v="SouthEast; East"/>
    <s v="NorthWest; West"/>
    <s v="Starts working at 1.0m-1.5m / 3ft-5ft and holds up to 3m+ / 10ft+"/>
    <s v="Low tide only"/>
    <s v="Rising tide"/>
    <s v="Empty"/>
    <s v="Few surfers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3"/>
    <x v="0"/>
    <x v="0"/>
    <x v="2"/>
    <x v="0"/>
    <x v="2"/>
    <x v="3"/>
  </r>
  <r>
    <s v="tofhino"/>
    <s v="Africa"/>
    <s v="Mozambique"/>
    <m/>
    <m/>
    <m/>
    <n v="-23.86546667"/>
    <n v="35.552849999999999"/>
    <s v="Day trip"/>
    <s v="Short walk (5-15 mn)"/>
    <s v="OK"/>
    <s v="Public access"/>
    <s v="4x4"/>
    <s v="Totally Epic"/>
    <s v="Experienced surfers"/>
    <s v="Regular"/>
    <s v="Reef-coral"/>
    <s v="Right"/>
    <s v="Reef (coral;sharp rocks etc..) with sand"/>
    <m/>
    <s v="Short (&amp;amp;lt; 50m)"/>
    <s v="Very Long (300 to 500 m)"/>
    <m/>
    <m/>
    <s v="Starts working at 1.0m-1.5m / 3ft-5ft and holds up to 4m+ / 12ft"/>
    <s v="Low and mid tide"/>
    <s v="Falling tide"/>
    <s v="Empty"/>
    <s v="Empty"/>
    <s v="http://www.wannasurf.com/spot/Africa/Mozambique/index.html"/>
    <n v="1"/>
    <n v="1"/>
    <n v="2"/>
    <n v="2"/>
    <n v="2"/>
    <n v="1"/>
    <n v="1"/>
    <n v="1"/>
    <n v="2"/>
    <n v="2"/>
    <n v="1"/>
    <n v="1"/>
    <s v="Boardshorts"/>
    <s v="Boardshorts"/>
    <s v="Shorty"/>
    <s v="Shorty"/>
    <s v="Boardshorts"/>
    <s v="Boardshorts"/>
    <n v="77"/>
    <n v="77"/>
    <n v="73"/>
    <n v="72"/>
    <n v="72"/>
    <n v="75"/>
    <n v="81"/>
    <n v="77"/>
    <n v="73"/>
    <n v="73"/>
    <n v="75"/>
    <n v="79"/>
    <x v="0"/>
    <x v="4"/>
    <x v="2"/>
    <x v="3"/>
    <x v="0"/>
    <x v="5"/>
    <x v="17"/>
  </r>
  <r>
    <s v="affenrucken_point"/>
    <s v="Africa"/>
    <s v="Namibia"/>
    <m/>
    <m/>
    <m/>
    <n v="-27.930716669999999"/>
    <n v="15.67551667"/>
    <s v="Surf trip"/>
    <s v="Good walk (15-30 mn)"/>
    <s v="Hard to find"/>
    <s v="Private access"/>
    <s v="4x4"/>
    <s v="World Class"/>
    <s v="Experienced surfers"/>
    <s v="Very consistent (150 day/year)"/>
    <s v="Point-break"/>
    <s v="Left"/>
    <s v="Reef (coral;sharp rocks etc..) with sand"/>
    <s v="Fun; Powerless"/>
    <s v="Normal (50 to 150m)"/>
    <s v="Long (150 to 300 m)"/>
    <s v="West; SouthWest"/>
    <s v="NorthEast"/>
    <s v="Starts working at 1.0m-1.5m / 3ft-5ft and holds up to 3m+ / 10ft+"/>
    <s v="Low and mid tide"/>
    <s v="Fall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2"/>
    <x v="2"/>
    <x v="2"/>
    <x v="1"/>
    <x v="3"/>
    <x v="3"/>
  </r>
  <r>
    <s v="angras_juntas_left"/>
    <s v="Africa"/>
    <s v="Namibia"/>
    <m/>
    <m/>
    <m/>
    <n v="-27.748033329999998"/>
    <n v="15.54621667"/>
    <s v="Surf trip"/>
    <s v="Good walk (15-30 mn)"/>
    <s v="Hard to find"/>
    <s v="Private access"/>
    <s v="4x4"/>
    <s v="Totally Epic"/>
    <s v="Experienced surfers"/>
    <s v="Very consistent (150 day/year)"/>
    <m/>
    <m/>
    <s v="Reef (coral; sharp rocks etc..)"/>
    <s v="Hollow; Powerful"/>
    <s v="Long (150 to 300 m)"/>
    <s v="Very Long (300 to 500 m)"/>
    <s v="West; SouthWest"/>
    <s v="NorthEast"/>
    <s v="Starts working at 1.0m-1.5m / 3ft-5ft and holds up to 3m+ / 10ft+"/>
    <s v="All tides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4"/>
    <x v="2"/>
    <x v="2"/>
    <x v="2"/>
    <x v="5"/>
    <x v="3"/>
  </r>
  <r>
    <s v="Unnamed"/>
    <s v="Africa"/>
    <s v="Namibia"/>
    <m/>
    <m/>
    <m/>
    <n v="-21.516666669999999"/>
    <n v="13.85"/>
    <s v="Day trip"/>
    <s v="Instant access (&amp;amp;lt; 5min)"/>
    <s v="Easy to find"/>
    <s v="Private access"/>
    <s v="4x4"/>
    <s v="World Class"/>
    <s v="All surfers"/>
    <s v="Very consistent (150 day/year)"/>
    <s v="Point-break"/>
    <s v="Left"/>
    <s v="Flat rocks with sand"/>
    <m/>
    <s v="Very Long (300 to 500 m)"/>
    <s v="Exceptional (&amp;gt;500m)"/>
    <m/>
    <m/>
    <s v="Starts working at Less than 1m / 3ft and holds up to 3m+ / 10ft+"/>
    <s v="All tides"/>
    <s v="Fall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0"/>
    <x v="2"/>
    <x v="0"/>
    <x v="2"/>
    <x v="3"/>
    <x v="1"/>
    <x v="19"/>
  </r>
  <r>
    <s v="cape_cross"/>
    <s v="Africa"/>
    <s v="Namibia"/>
    <m/>
    <m/>
    <m/>
    <n v="-21.756250000000001"/>
    <n v="13.96575"/>
    <s v="Day trip"/>
    <s v="Instant access (&amp;amp;lt; 5min)"/>
    <s v="Easy to find"/>
    <s v="Public access"/>
    <s v="Don't know"/>
    <s v="World Class"/>
    <s v="All surfers"/>
    <s v="Very consistent (150 day/year)"/>
    <s v="Point-break"/>
    <s v="Left"/>
    <s v="Sandy with rock"/>
    <s v="Fun"/>
    <s v="Long (150 to 300 m)"/>
    <s v="Exceptional (&amp;gt;500m)"/>
    <s v="NorthWest; West; SouthWest; South"/>
    <s v="SouthWest; South"/>
    <s v="Starts working at Less than 1m / 3ft and holds up to 2m+ / 6ft+"/>
    <s v="Mid and high tide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0"/>
    <x v="2"/>
    <x v="0"/>
    <x v="2"/>
    <x v="2"/>
    <x v="1"/>
    <x v="8"/>
  </r>
  <r>
    <s v="delarey_point"/>
    <s v="Africa"/>
    <s v="Namibia"/>
    <m/>
    <m/>
    <m/>
    <n v="-27.663266669999999"/>
    <n v="15.52483333"/>
    <s v="Week-end trip"/>
    <s v="Good walk (15-30 mn)"/>
    <s v="Hard to find"/>
    <s v="Private access"/>
    <s v="4x4"/>
    <s v="World Class"/>
    <s v="Experienced surfers"/>
    <s v="Very consistent (150 day/year)"/>
    <s v="Reef-rocky"/>
    <s v="Left"/>
    <s v="Reef (coral; sharp rocks etc..)"/>
    <s v="Hollow; Powerful; Fun"/>
    <s v="Long (150 to 300 m)"/>
    <s v="Exceptional (&amp;gt;500m)"/>
    <s v="West; SouthWest"/>
    <s v="NorthEast"/>
    <s v="Starts working at 1.0m-1.5m / 3ft-5ft and holds up to 3m+ / 10ft+"/>
    <s v="All tides"/>
    <s v="Rising and falling tides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3"/>
    <x v="2"/>
    <x v="2"/>
    <x v="2"/>
    <x v="2"/>
    <x v="1"/>
    <x v="3"/>
  </r>
  <r>
    <s v="east_hill_point"/>
    <s v="Africa"/>
    <s v="Namibia"/>
    <m/>
    <m/>
    <m/>
    <n v="-25.438316669999999"/>
    <n v="14.841150000000001"/>
    <s v="Surf trip"/>
    <s v="Good walk (15-30 mn)"/>
    <s v="Hard to find"/>
    <s v="Private access"/>
    <s v="4x4"/>
    <s v="World Class"/>
    <s v="All surfers"/>
    <s v="Very consistent (150 day/year)"/>
    <s v="Point-break"/>
    <s v="Left"/>
    <s v="Sandy with rock"/>
    <s v="Hollow; Powerful; Fun"/>
    <s v="Normal (50 to 150m)"/>
    <s v="Long (150 to 300 m)"/>
    <s v="West; SouthWest"/>
    <s v="NorthEast"/>
    <s v="Starts working at Less than 1m / 3ft and holds up to 2.5m+ / 8ft+"/>
    <s v="Mid and high tide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2"/>
    <x v="0"/>
    <x v="2"/>
    <x v="1"/>
    <x v="3"/>
    <x v="16"/>
  </r>
  <r>
    <s v="elizabeth_bay"/>
    <s v="Africa"/>
    <s v="Namibia"/>
    <m/>
    <m/>
    <m/>
    <n v="-26.944966669999999"/>
    <n v="15.229649999999999"/>
    <s v="Surf trip"/>
    <s v="Good walk (15-30 mn)"/>
    <s v="Hard to find"/>
    <s v="Private access"/>
    <s v="4x4"/>
    <s v="Totally Epic"/>
    <s v="Experienced surfers"/>
    <s v="Very consistent (150 day/year)"/>
    <s v="Point-break"/>
    <s v="Left"/>
    <s v="Reef (coral; sharp rocks etc..)"/>
    <s v="Hollow; Powerful; Ledgey"/>
    <s v="Very Long (300 to 500 m)"/>
    <s v="Exceptional (&amp;gt;500m)"/>
    <s v="West; SouthWest"/>
    <s v="NorthEast"/>
    <s v="Starts working at Less than 1m / 3ft and holds up to 4m+ / 12ft"/>
    <m/>
    <m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4"/>
    <x v="2"/>
    <x v="2"/>
    <x v="3"/>
    <x v="1"/>
    <x v="21"/>
  </r>
  <r>
    <s v="guns"/>
    <s v="Africa"/>
    <s v="Namibia"/>
    <m/>
    <m/>
    <m/>
    <n v="-22.84501667"/>
    <n v="14.53645"/>
    <s v="Take a car"/>
    <s v="Instant access (&amp;amp;lt; 5min)"/>
    <s v="OK"/>
    <s v="Public access"/>
    <s v="Don't know"/>
    <s v="World Class"/>
    <s v="Experienced surfers"/>
    <s v="Don't know"/>
    <s v="Reef-rocky"/>
    <s v="Left"/>
    <s v="Flat rocks with sand"/>
    <s v="Hollow; Powerful"/>
    <m/>
    <s v="Normal (50 to 150m)"/>
    <s v="West; SouthWest"/>
    <s v="East; NorthEast"/>
    <s v="Starts working at 1.5m-2m /5ft-6ft and holds up to 3m+ / 10ft+"/>
    <s v="Low and mid tide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1"/>
    <x v="2"/>
    <x v="2"/>
    <x v="0"/>
    <x v="4"/>
    <x v="4"/>
    <x v="6"/>
  </r>
  <r>
    <s v="hottentot_bay"/>
    <s v="Africa"/>
    <s v="Namibia"/>
    <m/>
    <m/>
    <m/>
    <n v="-26.134866670000001"/>
    <n v="14.943899999999999"/>
    <s v="Surf trip"/>
    <s v="Good walk (15-30 mn)"/>
    <s v="Hard to find"/>
    <s v="Private access"/>
    <s v="4x4"/>
    <s v="Totally Epic"/>
    <s v="Experienced surfers"/>
    <s v="Very consistent (150 day/year)"/>
    <s v="Point-break"/>
    <s v="Left"/>
    <s v="Reef (coral; sharp rocks etc..)"/>
    <s v="Hollow; Fast; Powerful; Ledgey"/>
    <s v="Normal (50 to 150m)"/>
    <s v="Very Long (300 to 500 m)"/>
    <s v="West; SouthWest"/>
    <s v="NorthEast"/>
    <s v="Starts working at 1.0m-1.5m / 3ft-5ft and holds up to 4m+ / 12ft"/>
    <s v="Mid and high tide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4"/>
    <x v="2"/>
    <x v="2"/>
    <x v="4"/>
    <x v="4"/>
    <x v="17"/>
  </r>
  <r>
    <s v="Luderitz_Wedge"/>
    <s v="Africa"/>
    <s v="Namibia"/>
    <m/>
    <m/>
    <m/>
    <n v="-26.304449999999999"/>
    <n v="14.952999999999999"/>
    <s v="Day trip"/>
    <s v="Long walk (&amp;gt;30 mn)"/>
    <s v="OK"/>
    <s v="Private access"/>
    <s v="4x4"/>
    <s v="Totally Epic"/>
    <s v="Pros or kamikaze only..."/>
    <s v="Very consistent (150 day/year)"/>
    <s v="Don't know"/>
    <s v="Right"/>
    <s v="Reef (coral;sharp rocks etc..) with sand"/>
    <s v="Hollow; Powerful; Ledgey"/>
    <s v="Short (&amp;amp;lt; 50m)"/>
    <s v="Normal (50 to 150m)"/>
    <s v="West; SouthWest"/>
    <s v="East"/>
    <s v="Starts working at 1.0m-1.5m / 3ft-5ft and holds up to 3m+ / 10ft+"/>
    <s v="Mid and high tide"/>
    <s v="Rising and falling tides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0"/>
    <x v="4"/>
    <x v="4"/>
    <x v="2"/>
    <x v="4"/>
    <x v="4"/>
    <x v="3"/>
  </r>
  <r>
    <s v="ovahimba_point"/>
    <s v="Africa"/>
    <s v="Namibia"/>
    <m/>
    <m/>
    <m/>
    <n v="-18.832866670000001"/>
    <n v="12.387166669999999"/>
    <s v="Surf trip"/>
    <s v="Long walk (&amp;gt;30 mn)"/>
    <s v="Hard to find"/>
    <s v="Private access"/>
    <s v="4x4"/>
    <s v="Totally Epic"/>
    <s v="Pros or kamikaze only..."/>
    <s v="Regular"/>
    <s v="Point-break"/>
    <s v="Left"/>
    <s v="Flat rocks with sand"/>
    <s v="Hollow; Fast; Powerful; Ledgey"/>
    <s v="Long (150 to 300 m)"/>
    <s v="Exceptional (&amp;gt;500m)"/>
    <s v="West; SouthWest"/>
    <s v="NorthEast"/>
    <s v="Starts working at 1.0m-1.5m / 3ft-5ft and holds up to 3m+ / 10ft+"/>
    <s v="Mid and high tide"/>
    <s v="Rising tide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5"/>
    <x v="4"/>
    <x v="4"/>
    <x v="3"/>
    <x v="4"/>
    <x v="4"/>
    <x v="3"/>
  </r>
  <r>
    <s v="pelican_point"/>
    <s v="Africa"/>
    <s v="Namibia"/>
    <m/>
    <m/>
    <m/>
    <n v="-22.891833330000001"/>
    <n v="14.43535"/>
    <s v="Day trip"/>
    <s v="Instant access (&amp;amp;lt; 5min)"/>
    <s v="Hard to find"/>
    <m/>
    <s v="4x4"/>
    <s v="Regional Classic"/>
    <s v="All surfers"/>
    <s v="Very consistent (150 day/year)"/>
    <s v="Sand-bar"/>
    <s v="Left"/>
    <s v="Sandy"/>
    <s v="Hollow; Fast; Ledgey"/>
    <s v="Very Long (300 to 500 m)"/>
    <s v="Exceptional (&amp;gt;500m)"/>
    <s v="West; SouthWest"/>
    <s v="East; NorthEast"/>
    <s v="Starts working at Less than 1m / 3ft and holds up to 2m+ / 6ft+"/>
    <s v="All tides"/>
    <s v="Rising and falling tides"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0"/>
    <x v="1"/>
    <x v="0"/>
    <x v="2"/>
    <x v="4"/>
    <x v="4"/>
    <x v="8"/>
  </r>
  <r>
    <s v="spencer_bay"/>
    <s v="Africa"/>
    <s v="Namibia"/>
    <m/>
    <m/>
    <m/>
    <n v="-25.73148333"/>
    <n v="14.83806667"/>
    <s v="Week-end trip"/>
    <s v="Long walk (&amp;gt;30 mn)"/>
    <s v="Hard to find"/>
    <s v="Private access"/>
    <s v="4x4"/>
    <s v="Totally Epic"/>
    <s v="Experienced surfers"/>
    <s v="Regular"/>
    <s v="Point-break"/>
    <s v="Left"/>
    <s v="Reef (coral;sharp rocks etc..) with sand"/>
    <s v="Hollow; Fast"/>
    <s v="Long (150 to 300 m)"/>
    <s v="Exceptional (&amp;gt;500m)"/>
    <s v="West; SouthWest"/>
    <s v="East; NorthEast"/>
    <s v="Starts working at Less than 1m / 3ft and holds up to 4m+ / 12ft"/>
    <s v="All tides"/>
    <m/>
    <s v="Empty"/>
    <s v="Empty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3"/>
    <x v="4"/>
    <x v="2"/>
    <x v="3"/>
    <x v="4"/>
    <x v="4"/>
    <x v="21"/>
  </r>
  <r>
    <s v="vineta_point"/>
    <s v="Africa"/>
    <s v="Namibia"/>
    <m/>
    <m/>
    <m/>
    <n v="-22.644633330000001"/>
    <n v="14.525449999999999"/>
    <s v="In the city"/>
    <s v="Instant access (&amp;amp;lt; 5min)"/>
    <s v="Easy to find"/>
    <s v="Public access"/>
    <s v="Don't know"/>
    <s v="Normal"/>
    <s v="Experienced surfers"/>
    <s v="Regular"/>
    <s v="Reef-rocky"/>
    <s v="Right and left"/>
    <s v="Flat rocks"/>
    <s v="Hollow; Fast; Fun"/>
    <s v="Short (&amp;amp;lt; 50m)"/>
    <s v="Normal (50 to 150m)"/>
    <m/>
    <s v="SouthEast; East; NorthEast"/>
    <s v="Starts working at Less than 1m / 3ft and holds up to 1m+ / 3ft+"/>
    <s v="Mid and high tide"/>
    <s v="Rising tide"/>
    <s v="Empty"/>
    <s v="Few surfers"/>
    <s v="http://www.wannasurf.com/spot/Africa/Namibia/index.html"/>
    <n v="1"/>
    <n v="1"/>
    <n v="1"/>
    <n v="2"/>
    <n v="1"/>
    <n v="1"/>
    <n v="1"/>
    <n v="1"/>
    <n v="2"/>
    <n v="1"/>
    <n v="1"/>
    <n v="1"/>
    <s v="Fullsuit"/>
    <s v="Fullsuit"/>
    <s v="Survival Kit"/>
    <s v="Fullsuit"/>
    <s v="Fullsuit"/>
    <s v="Fullsuit"/>
    <n v="46"/>
    <n v="46"/>
    <n v="43"/>
    <n v="43"/>
    <n v="46"/>
    <n v="50"/>
    <n v="57"/>
    <n v="57"/>
    <n v="52"/>
    <n v="50"/>
    <n v="54"/>
    <n v="61"/>
    <x v="2"/>
    <x v="0"/>
    <x v="2"/>
    <x v="3"/>
    <x v="4"/>
    <x v="4"/>
    <x v="22"/>
  </r>
  <r>
    <s v="Lighthouse_beach"/>
    <s v="Africa"/>
    <s v="Nigeria"/>
    <m/>
    <m/>
    <m/>
    <n v="6.3944666669999997"/>
    <n v="3.3947833329999999"/>
    <s v="Day trip"/>
    <s v="Long walk (&amp;gt;30 mn)"/>
    <s v="OK"/>
    <s v="Public access"/>
    <s v="By boat only"/>
    <s v="Normal"/>
    <s v="Experienced surfers"/>
    <s v="Regular"/>
    <s v="Sand-bar"/>
    <s v="Right and left"/>
    <s v="Sandy"/>
    <s v="Powerful"/>
    <s v="Short (&amp;amp;lt; 50m)"/>
    <s v="Normal (50 to 150m)"/>
    <s v="SouthWest; South"/>
    <s v="North; NorthWest; NorthEast"/>
    <s v="Starts working at 1.0m-1.5m / 3ft-5ft and holds up to 4m+ / 12ft"/>
    <s v="All tides"/>
    <s v="Rising tide"/>
    <s v="Empty"/>
    <s v="Empty"/>
    <s v="http://www.wannasurf.com/spot/Africa/Nigeria/index.html"/>
    <n v="1"/>
    <n v="1"/>
    <n v="1"/>
    <n v="1"/>
    <n v="1"/>
    <n v="1"/>
    <n v="1"/>
    <n v="1"/>
    <n v="1"/>
    <n v="2"/>
    <n v="1"/>
    <n v="2"/>
    <s v="Calzones de surf"/>
    <s v="Calzones de surf"/>
    <s v="Calzones de surf"/>
    <s v="Calzones de surf"/>
    <s v="Calzones de surf"/>
    <s v="Calzones de surf"/>
    <n v="82"/>
    <n v="82"/>
    <n v="81"/>
    <n v="77"/>
    <n v="81"/>
    <n v="82"/>
    <n v="84"/>
    <n v="82"/>
    <n v="82"/>
    <n v="77"/>
    <n v="79"/>
    <n v="81"/>
    <x v="0"/>
    <x v="0"/>
    <x v="2"/>
    <x v="3"/>
    <x v="4"/>
    <x v="4"/>
    <x v="17"/>
  </r>
  <r>
    <s v="shipwreck"/>
    <s v="Africa"/>
    <s v="Nigeria"/>
    <m/>
    <m/>
    <m/>
    <n v="6.4006833329999999"/>
    <n v="3.13795"/>
    <s v="Surf trip"/>
    <s v="Short walk (5-15 mn)"/>
    <s v="Hard to find"/>
    <s v="Public access"/>
    <s v="By boat only"/>
    <s v="Regional Classic"/>
    <s v="All surfers"/>
    <s v="Very consistent (150 day/year)"/>
    <s v="Reef-artificial"/>
    <s v="Right"/>
    <s v="Sandy"/>
    <s v="Fun; Powerless"/>
    <s v="Normal (50 to 150m)"/>
    <s v="Normal (50 to 150m)"/>
    <s v="South"/>
    <m/>
    <s v="Starts working at Less than 1m / 3ft and holds up to 2.5m+ / 8ft+"/>
    <s v="All tides"/>
    <m/>
    <s v="Empty"/>
    <s v="Empty"/>
    <s v="http://www.wannasurf.com/spot/Africa/Nigeria/index.html"/>
    <n v="1"/>
    <n v="1"/>
    <n v="1"/>
    <n v="1"/>
    <n v="1"/>
    <n v="1"/>
    <n v="1"/>
    <n v="1"/>
    <n v="1"/>
    <n v="2"/>
    <n v="1"/>
    <n v="2"/>
    <s v="Calzones de surf"/>
    <s v="Calzones de surf"/>
    <s v="Calzones de surf"/>
    <s v="Calzones de surf"/>
    <s v="Calzones de surf"/>
    <s v="Calzones de surf"/>
    <n v="82"/>
    <n v="82"/>
    <n v="81"/>
    <n v="77"/>
    <n v="81"/>
    <n v="82"/>
    <n v="84"/>
    <n v="82"/>
    <n v="82"/>
    <n v="77"/>
    <n v="79"/>
    <n v="81"/>
    <x v="5"/>
    <x v="1"/>
    <x v="0"/>
    <x v="2"/>
    <x v="4"/>
    <x v="4"/>
    <x v="16"/>
  </r>
  <r>
    <s v="tarqua_bay"/>
    <s v="Africa"/>
    <s v="Nigeria"/>
    <m/>
    <m/>
    <m/>
    <n v="6.4021333330000001"/>
    <n v="3.3947833329999999"/>
    <s v="Day trip"/>
    <s v="Instant access (&amp;amp;lt; 5min)"/>
    <s v="Easy to find"/>
    <s v="Public access"/>
    <s v="By boat only"/>
    <s v="Regional Classic"/>
    <s v="All surfers"/>
    <s v="Don't know"/>
    <s v="Breakwater/jetty"/>
    <s v="Right"/>
    <s v="Sandy"/>
    <s v="Hollow; Fun; Powerless"/>
    <s v="Short (&amp;amp;lt; 50m)"/>
    <s v="Short (&amp;amp;lt; 50m)"/>
    <s v="South"/>
    <s v="NorthWest"/>
    <s v="Starts working at 1.0m-1.5m / 3ft-5ft and holds up to 2m+ / 6ft+"/>
    <s v="High tide only"/>
    <s v="Rising tide"/>
    <s v="Empty"/>
    <s v="Few surfers"/>
    <s v="http://www.wannasurf.com/spot/Africa/Nigeria/index.html"/>
    <n v="1"/>
    <n v="1"/>
    <n v="1"/>
    <n v="1"/>
    <n v="1"/>
    <n v="1"/>
    <n v="1"/>
    <n v="1"/>
    <n v="1"/>
    <n v="2"/>
    <n v="1"/>
    <n v="2"/>
    <s v="Calzones de surf"/>
    <s v="Calzones de surf"/>
    <s v="Calzones de surf"/>
    <s v="Calzones de surf"/>
    <s v="Calzones de surf"/>
    <s v="Calzones de surf"/>
    <n v="82"/>
    <n v="82"/>
    <n v="81"/>
    <n v="77"/>
    <n v="81"/>
    <n v="82"/>
    <n v="84"/>
    <n v="82"/>
    <n v="82"/>
    <n v="77"/>
    <n v="79"/>
    <n v="81"/>
    <x v="0"/>
    <x v="1"/>
    <x v="0"/>
    <x v="0"/>
    <x v="4"/>
    <x v="4"/>
    <x v="7"/>
  </r>
  <r>
    <s v="aigrettes_left"/>
    <s v="Africa"/>
    <s v="Reunion"/>
    <m/>
    <m/>
    <m/>
    <n v="-21.036999999999999"/>
    <n v="55.216766669999998"/>
    <m/>
    <m/>
    <s v="OK"/>
    <s v="Public access"/>
    <s v="Don't know"/>
    <s v="Normal"/>
    <s v="All surfers"/>
    <s v="Very consistent (150 day/year)"/>
    <s v="Reef-coral"/>
    <s v="Left"/>
    <m/>
    <m/>
    <m/>
    <m/>
    <s v="West"/>
    <s v="SouthEast"/>
    <s v="Starts working at 1.0m-1.5m / 3ft-5ft and holds up to "/>
    <m/>
    <m/>
    <m/>
    <m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0"/>
    <x v="2"/>
    <x v="4"/>
    <x v="4"/>
    <x v="10"/>
  </r>
  <r>
    <s v="Aigrettes_Right"/>
    <s v="Africa"/>
    <s v="Reunion"/>
    <m/>
    <m/>
    <m/>
    <n v="-21.03446667"/>
    <n v="55.218066669999999"/>
    <s v="Take a car"/>
    <s v="Instant access (&amp;amp;lt; 5min)"/>
    <s v="OK"/>
    <s v="Public access"/>
    <s v="Don't know"/>
    <s v="Regional Classic"/>
    <s v="Experienced surfers"/>
    <s v="Very consistent (150 day/year)"/>
    <s v="Reef-coral"/>
    <s v="Right and left"/>
    <s v="Reef (coral; sharp rocks etc..)"/>
    <s v="Hollow; Fast"/>
    <s v="Short (&amp;amp;lt; 50m)"/>
    <s v="Normal (50 to 150m)"/>
    <s v="West; SouthWest; South"/>
    <s v="North; NorthEast"/>
    <s v="Starts working at 1.0m-1.5m / 3ft-5ft and holds up to 2.5m+ / 8ft+"/>
    <s v="All tides"/>
    <s v="Rising and falling tides"/>
    <s v="Empty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2"/>
    <x v="2"/>
    <x v="4"/>
    <x v="4"/>
    <x v="0"/>
  </r>
  <r>
    <s v="black_rocks_right"/>
    <s v="Africa"/>
    <s v="Reunion"/>
    <m/>
    <m/>
    <m/>
    <n v="-21.053483329999999"/>
    <n v="55.222516669999997"/>
    <s v="In the city"/>
    <m/>
    <s v="Easy to find"/>
    <m/>
    <s v="Don't know"/>
    <s v="Normal"/>
    <m/>
    <s v="Don't know"/>
    <m/>
    <m/>
    <m/>
    <s v="Ordinary; Fun; Powerless"/>
    <m/>
    <m/>
    <s v="NorthWest; West"/>
    <s v="SouthEast; NorthEast"/>
    <s v="Starts working at  and holds up to "/>
    <m/>
    <m/>
    <m/>
    <m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3"/>
    <x v="0"/>
    <x v="4"/>
    <x v="4"/>
    <x v="9"/>
  </r>
  <r>
    <s v="Boucan_left"/>
    <s v="Africa"/>
    <s v="Reunion"/>
    <m/>
    <m/>
    <m/>
    <n v="-21.02835"/>
    <n v="55.224583330000002"/>
    <s v="In the city"/>
    <s v="Instant access (&amp;amp;lt; 5min)"/>
    <s v="Easy to find"/>
    <s v="Public access"/>
    <s v="Don't know"/>
    <s v="Normal"/>
    <s v="All surfers"/>
    <s v="Regular"/>
    <s v="Reef-coral"/>
    <s v="Right and left"/>
    <s v="Reef (coral; sharp rocks etc..)"/>
    <s v="Fun"/>
    <s v="Normal (50 to 150m)"/>
    <s v="Normal (50 to 150m)"/>
    <m/>
    <m/>
    <s v="Starts working at 1.0m-1.5m / 3ft-5ft and holds up to 3m+ / 10ft+"/>
    <s v="All tides"/>
    <s v="Don't know"/>
    <s v="Few surfers"/>
    <s v="Ultra 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0"/>
    <x v="3"/>
    <x v="4"/>
    <x v="4"/>
    <x v="3"/>
  </r>
  <r>
    <s v="Boucan_right"/>
    <s v="Africa"/>
    <s v="Reunion"/>
    <m/>
    <m/>
    <m/>
    <n v="-21.026949999999999"/>
    <n v="55.225116669999998"/>
    <m/>
    <s v="Instant access (&amp;amp;lt; 5min)"/>
    <s v="Easy to find"/>
    <s v="Public access"/>
    <s v="Don't know"/>
    <s v="Normal"/>
    <s v="Experienced surfers"/>
    <s v="Don't know"/>
    <s v="Reef-coral"/>
    <s v="Right"/>
    <m/>
    <s v="Hollow"/>
    <s v="Short (&amp;amp;lt; 50m)"/>
    <s v="Normal (50 to 150m)"/>
    <m/>
    <s v="South; SouthEast"/>
    <s v="Starts working at 1.5m-2m /5ft-6ft and holds up to 3m+ / 10ft+"/>
    <m/>
    <m/>
    <s v="Empty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2"/>
    <x v="0"/>
    <x v="4"/>
    <x v="4"/>
    <x v="6"/>
  </r>
  <r>
    <s v="butor"/>
    <s v="Africa"/>
    <s v="Reunion"/>
    <m/>
    <m/>
    <m/>
    <n v="-21.038866670000001"/>
    <n v="55.7226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Boulders"/>
    <s v="Fun"/>
    <s v="Short (&amp;amp;lt; 50m)"/>
    <s v="Normal (50 to 150m)"/>
    <s v="SouthWest; South; SouthEast"/>
    <s v="SouthEast; East"/>
    <s v="Starts working at 1.0m-1.5m / 3ft-5ft and holds up to 2m+ / 6ft+"/>
    <s v="All tides"/>
    <m/>
    <s v="Few surfers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0"/>
    <x v="3"/>
    <x v="4"/>
    <x v="4"/>
    <x v="7"/>
  </r>
  <r>
    <s v="Cahera"/>
    <s v="Africa"/>
    <s v="Reunion"/>
    <m/>
    <m/>
    <m/>
    <n v="-21.048749999999998"/>
    <n v="55.218283329999998"/>
    <s v="In the city"/>
    <s v="Instant access (&amp;amp;lt; 5min)"/>
    <s v="Easy to find"/>
    <s v="Public access"/>
    <s v="Paddle &amp;gt; 20mn or Boat"/>
    <s v="World Class"/>
    <s v="Experienced surfers"/>
    <s v="Rarely break (5day/year)"/>
    <s v="Reef-coral"/>
    <s v="Right"/>
    <s v="Reef (coral; sharp rocks etc..)"/>
    <s v="Fast; Powerful"/>
    <s v="Short (&amp;amp;lt; 50m)"/>
    <s v="Long (150 to 300 m)"/>
    <s v="North"/>
    <s v="SouthEast; NorthEast"/>
    <s v="Starts working at 1.5m-2m /5ft-6ft and holds up to 3m+ / 10ft+"/>
    <s v="Mid tide"/>
    <s v="Don't know"/>
    <s v="Empty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2"/>
    <x v="2"/>
    <x v="1"/>
    <x v="4"/>
    <x v="4"/>
    <x v="6"/>
  </r>
  <r>
    <s v="derriere"/>
    <s v="Africa"/>
    <s v="Reunion"/>
    <m/>
    <m/>
    <m/>
    <n v="-21.026083329999999"/>
    <n v="55.22601667"/>
    <s v="In the city"/>
    <s v="Instant access (&amp;amp;lt; 5min)"/>
    <s v="OK"/>
    <s v="Public access"/>
    <s v="Don't know"/>
    <s v="Normal"/>
    <s v="Experienced surfers"/>
    <s v="Don't know"/>
    <s v="Reef-coral"/>
    <s v="Left"/>
    <s v="Reef (coral; sharp rocks etc..)"/>
    <s v="Fast; Fun"/>
    <s v="Short (&amp;amp;lt; 50m)"/>
    <s v="Short (&amp;amp;lt; 50m)"/>
    <m/>
    <s v="West; SouthWest"/>
    <s v="Starts working at 1.0m-1.5m / 3ft-5ft and holds up to 2m+ / 6ft+"/>
    <s v="All tides"/>
    <s v="Rising tide"/>
    <s v="Empty"/>
    <s v="Empty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2"/>
    <x v="0"/>
    <x v="4"/>
    <x v="4"/>
    <x v="7"/>
  </r>
  <r>
    <s v="etang_sale"/>
    <s v="Africa"/>
    <s v="Reunion"/>
    <m/>
    <m/>
    <m/>
    <n v="-21.263816670000001"/>
    <n v="55.328433330000003"/>
    <s v="In the city"/>
    <s v="Instant access (&amp;amp;lt; 5min)"/>
    <s v="Easy to find"/>
    <s v="Public access"/>
    <s v="Don't know"/>
    <s v="Regional Classic"/>
    <s v="All surfers"/>
    <s v="Very consistent (150 day/year)"/>
    <s v="Reef-coral"/>
    <s v="Left"/>
    <s v="Reef (coral; sharp rocks etc..)"/>
    <s v="Hollow; Fast; Powerful"/>
    <s v="Normal (50 to 150m)"/>
    <s v="Long (150 to 300 m)"/>
    <m/>
    <m/>
    <s v="Starts working at Less than 1m / 3ft and holds up to Don't know"/>
    <s v="All tides"/>
    <s v="Don't know"/>
    <s v="Few surfers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0"/>
    <x v="2"/>
    <x v="4"/>
    <x v="4"/>
    <x v="2"/>
  </r>
  <r>
    <s v="etang_sale_bridge_-_le_tournant"/>
    <s v="Africa"/>
    <s v="Reunion"/>
    <m/>
    <m/>
    <m/>
    <n v="-21.25813333"/>
    <n v="55.328216670000003"/>
    <s v="Take a car"/>
    <s v="Short walk (5-15 mn)"/>
    <s v="OK"/>
    <s v="Public access"/>
    <s v="Paddle &amp;gt; 20mn or Boat"/>
    <s v="Normal"/>
    <s v="All surfers"/>
    <s v="Very consistent (150 day/year)"/>
    <s v="Beach-break"/>
    <s v="Right and left"/>
    <s v="Sandy with rock"/>
    <s v="Hollow; Fast; Powerful; Ledgey"/>
    <s v="Short (&amp;amp;lt; 50m)"/>
    <s v="Normal (50 to 150m)"/>
    <s v="SouthWest; South"/>
    <m/>
    <s v="Starts working at Less than 1m / 3ft and holds up to 1m+ / 3ft+"/>
    <s v="All tides"/>
    <s v="Rising tide"/>
    <s v="Few surfers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0"/>
    <x v="2"/>
    <x v="4"/>
    <x v="4"/>
    <x v="22"/>
  </r>
  <r>
    <s v="Hermitage_left"/>
    <s v="Africa"/>
    <s v="Reunion"/>
    <m/>
    <m/>
    <m/>
    <n v="-21.085883330000001"/>
    <n v="55.223100000000002"/>
    <s v="Take a car"/>
    <s v="Instant access (&amp;amp;lt; 5min)"/>
    <s v="Easy to find"/>
    <s v="Public access"/>
    <s v="Don't know"/>
    <s v="Regional Classic"/>
    <s v="Experienced surfers"/>
    <s v="Regular"/>
    <s v="Reef-coral"/>
    <s v="Left"/>
    <s v="Reef (coral; sharp rocks etc..)"/>
    <s v="Hollow; Fast; Powerful"/>
    <s v="Normal (50 to 150m)"/>
    <s v="Normal (50 to 150m)"/>
    <s v="Don't know"/>
    <s v="Don't know"/>
    <s v="Starts working at 1.0m-1.5m / 3ft-5ft and holds up to Don't know"/>
    <s v="All tides"/>
    <s v="Don't know"/>
    <s v="Few surfers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2"/>
    <x v="3"/>
    <x v="4"/>
    <x v="4"/>
    <x v="13"/>
  </r>
  <r>
    <s v="Hermitage_right"/>
    <s v="Africa"/>
    <s v="Reunion"/>
    <m/>
    <m/>
    <m/>
    <n v="-21.085516670000001"/>
    <n v="55.222349999999999"/>
    <m/>
    <s v="Instant access (&amp;amp;lt; 5min)"/>
    <s v="Easy to find"/>
    <s v="Public access"/>
    <s v="Paddle &amp;gt; 20mn or Boat"/>
    <s v="Regional Classic"/>
    <s v="Experienced surfers"/>
    <s v="Regular"/>
    <s v="Reef-coral"/>
    <s v="Right"/>
    <s v="Reef (coral; sharp rocks etc..)"/>
    <s v="Hollow; Fast; Powerful"/>
    <s v="Normal (50 to 150m)"/>
    <s v="Normal (50 to 150m)"/>
    <s v="West; SouthWest"/>
    <s v="North; NorthEast"/>
    <s v="Starts working at 1.0m-1.5m / 3ft-5ft and holds up to 2m+ / 6ft+"/>
    <m/>
    <m/>
    <s v="Few surfers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2"/>
    <x v="3"/>
    <x v="4"/>
    <x v="4"/>
    <x v="7"/>
  </r>
  <r>
    <s v="kelonia___la_ferme_corail"/>
    <s v="Africa"/>
    <s v="Reunion"/>
    <m/>
    <m/>
    <m/>
    <n v="-21.15433333"/>
    <n v="55.278233329999999"/>
    <s v="Take a car"/>
    <s v="Instant access (&amp;amp;lt; 5min)"/>
    <s v="Easy to find"/>
    <m/>
    <s v="Paddle &amp;gt; 20mn or Boat"/>
    <s v="World Class"/>
    <s v="Pros or kamikaze only..."/>
    <s v="Sometimes break"/>
    <s v="Reef-coral"/>
    <s v="Right"/>
    <s v="Reef (coral; sharp rocks etc..)"/>
    <s v="Hollow; Fast; Powerful; Slab"/>
    <s v="Short (&amp;amp;lt; 50m)"/>
    <s v="Normal (50 to 150m)"/>
    <s v="South; SouthEast; East; NorthEast"/>
    <s v="East; NorthEast"/>
    <s v="Starts working at 2m-2.5m / 6ft-8ft and holds up to 4m+ / 12ft"/>
    <m/>
    <m/>
    <s v="Empty"/>
    <s v="Empty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2"/>
    <x v="4"/>
    <x v="4"/>
    <x v="4"/>
    <x v="4"/>
    <x v="23"/>
  </r>
  <r>
    <s v="Turtle_reef"/>
    <s v="Africa"/>
    <s v="Reunion"/>
    <m/>
    <m/>
    <m/>
    <n v="-21.155233330000002"/>
    <n v="55.281266670000001"/>
    <s v="Take a car"/>
    <s v="Instant access (&amp;amp;lt; 5min)"/>
    <s v="Easy to find"/>
    <m/>
    <s v="Don't know"/>
    <s v="Regional Classic"/>
    <s v="Experienced surfers"/>
    <s v="Very consistent (150 day/year)"/>
    <s v="Reef-coral"/>
    <s v="Left"/>
    <s v="Reef (coral; sharp rocks etc..)"/>
    <s v="Hollow; Fast; Powerful"/>
    <s v="Short (&amp;amp;lt; 50m)"/>
    <s v="Normal (50 to 150m)"/>
    <s v="SouthWest; South"/>
    <s v="SouthEast; East; NorthEast"/>
    <s v="Starts working at Less than 1m / 3ft and holds up to 2m+ / 6ft+"/>
    <s v="All tides"/>
    <m/>
    <s v="Crowded"/>
    <s v="Ultra 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2"/>
    <x v="2"/>
    <x v="4"/>
    <x v="4"/>
    <x v="8"/>
  </r>
  <r>
    <s v="le_jetty_st_pierre"/>
    <s v="Africa"/>
    <s v="Reunion"/>
    <m/>
    <m/>
    <m/>
    <n v="-21.346916669999999"/>
    <n v="55.476433329999999"/>
    <s v="In the city"/>
    <s v="Instant access (&amp;amp;lt; 5min)"/>
    <s v="Easy to find"/>
    <s v="Public access"/>
    <s v="Don't know"/>
    <s v="World Class"/>
    <s v="Pros or kamikaze only..."/>
    <s v="Regular"/>
    <s v="Reef-coral"/>
    <s v="Right and left"/>
    <s v="Reef (coral; sharp rocks etc..)"/>
    <s v="Hollow; Fast; Powerful"/>
    <s v="Normal (50 to 150m)"/>
    <s v="Long (150 to 300 m)"/>
    <s v="South; SouthEast"/>
    <s v="North; NorthEast"/>
    <s v="Starts working at Less than 1m / 3ft and holds up to 5m / 16 ft and over"/>
    <s v="All tides"/>
    <m/>
    <s v="Few surfers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2"/>
    <x v="4"/>
    <x v="3"/>
    <x v="4"/>
    <x v="4"/>
    <x v="14"/>
  </r>
  <r>
    <s v="Manapany"/>
    <s v="Africa"/>
    <s v="Reunion"/>
    <m/>
    <m/>
    <m/>
    <n v="-21.373616670000001"/>
    <n v="55.587516669999999"/>
    <s v="Take a car"/>
    <s v="Instant access (&amp;amp;lt; 5min)"/>
    <s v="Easy to find"/>
    <s v="Don't know"/>
    <s v="Don't know"/>
    <s v="Normal"/>
    <s v="Experienced surfers"/>
    <s v="Don't know"/>
    <s v="Reef-coral"/>
    <s v="Left"/>
    <s v="Reef (coral; sharp rocks etc..)"/>
    <s v="Hollow; Powerful"/>
    <s v="Normal (50 to 150m)"/>
    <s v="Normal (50 to 150m)"/>
    <s v="West; SouthWest"/>
    <s v="East"/>
    <s v="Starts working at 1.0m-1.5m / 3ft-5ft and holds up to "/>
    <m/>
    <m/>
    <s v="Empty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2"/>
    <x v="0"/>
    <x v="4"/>
    <x v="4"/>
    <x v="10"/>
  </r>
  <r>
    <s v="evil_peak"/>
    <s v="Africa"/>
    <s v="Reunion"/>
    <m/>
    <m/>
    <m/>
    <n v="-21.33135"/>
    <n v="55.453016669999997"/>
    <s v="In the city"/>
    <s v="Instant access (&amp;amp;lt; 5min)"/>
    <s v="Easy to find"/>
    <s v="Public access"/>
    <s v="Don't know"/>
    <s v="Regional Classic"/>
    <s v="All surfers"/>
    <s v="Don't know"/>
    <s v="Reef-coral"/>
    <s v="Right"/>
    <s v="Reef (coral; sharp rocks etc..)"/>
    <s v="Powerful"/>
    <s v="Normal (50 to 150m)"/>
    <s v="Long (150 to 300 m)"/>
    <s v="South"/>
    <s v="North"/>
    <s v="Starts working at 1.0m-1.5m / 3ft-5ft and holds up to 4m+ / 12ft"/>
    <s v="All tides"/>
    <s v="Rising and falling tides"/>
    <s v="Empty"/>
    <s v="Few surfers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1"/>
    <x v="0"/>
    <x v="0"/>
    <x v="4"/>
    <x v="4"/>
    <x v="17"/>
  </r>
  <r>
    <s v="Saint_Leu"/>
    <s v="Africa"/>
    <s v="Reunion"/>
    <m/>
    <m/>
    <m/>
    <n v="-21.16513333"/>
    <n v="55.28448333"/>
    <s v="In the city"/>
    <s v="Instant access (&amp;amp;lt; 5min)"/>
    <s v="Easy to find"/>
    <s v="Public access"/>
    <s v="Paddle &amp;gt; 20mn or Boat"/>
    <s v="World Class"/>
    <s v="Experienced surfers"/>
    <s v="Don't know"/>
    <s v="Reef-coral"/>
    <s v="Left"/>
    <s v="Reef (coral; sharp rocks etc..)"/>
    <s v="Hollow; Fast"/>
    <s v="Normal (50 to 150m)"/>
    <s v="Long (150 to 300 m)"/>
    <s v="SouthWest"/>
    <s v="South; SouthEast"/>
    <s v="Starts working at 1.0m-1.5m / 3ft-5ft and holds up to 4m+ / 12ft"/>
    <m/>
    <m/>
    <s v="Few surfers"/>
    <s v="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2"/>
    <x v="2"/>
    <x v="0"/>
    <x v="4"/>
    <x v="4"/>
    <x v="17"/>
  </r>
  <r>
    <s v="3_Bassins_Left"/>
    <s v="Africa"/>
    <s v="Reunion"/>
    <m/>
    <m/>
    <m/>
    <n v="-21.1128"/>
    <n v="55.252516669999999"/>
    <s v="Take a car"/>
    <s v="Instant access (&amp;amp;lt; 5min)"/>
    <s v="Easy to find"/>
    <s v="Public access"/>
    <s v="Don't know"/>
    <s v="Sloppy"/>
    <s v="All surfers"/>
    <s v="Don't know"/>
    <s v="Reef-coral"/>
    <s v="Left"/>
    <s v="Reef (coral; sharp rocks etc..)"/>
    <s v="Ordinary"/>
    <s v="Short (&amp;amp;lt; 50m)"/>
    <s v="Normal (50 to 150m)"/>
    <s v="South"/>
    <s v="North"/>
    <s v="Starts working at  and holds up to "/>
    <m/>
    <m/>
    <s v="Empty"/>
    <s v="Empty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5"/>
    <x v="0"/>
    <x v="0"/>
    <x v="4"/>
    <x v="4"/>
    <x v="9"/>
  </r>
  <r>
    <s v="3_Bassins_Peak"/>
    <s v="Africa"/>
    <s v="Reunion"/>
    <m/>
    <m/>
    <m/>
    <n v="-21.111799999999999"/>
    <n v="55.252033330000003"/>
    <s v="Take a car"/>
    <s v="Instant access (&amp;amp;lt; 5min)"/>
    <s v="Easy to find"/>
    <s v="Public access"/>
    <s v="Don't know"/>
    <s v="Normal"/>
    <s v="All surfers"/>
    <s v="Don't know"/>
    <s v="Reef-coral"/>
    <s v="Right and left"/>
    <s v="Reef (coral; sharp rocks etc..)"/>
    <s v="Fun"/>
    <s v="Normal (50 to 150m)"/>
    <s v="Normal (50 to 150m)"/>
    <s v="SouthWest; South"/>
    <s v="North"/>
    <s v="Starts working at  and holds up to "/>
    <m/>
    <m/>
    <s v="Few surfers"/>
    <s v="Ultra crowded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0"/>
    <x v="0"/>
    <x v="4"/>
    <x v="4"/>
    <x v="9"/>
  </r>
  <r>
    <s v="3_Bassins_Reef"/>
    <s v="Africa"/>
    <s v="Reunion"/>
    <m/>
    <m/>
    <m/>
    <n v="-21.110700000000001"/>
    <n v="55.250666670000001"/>
    <s v="Take a car"/>
    <s v="Instant access (&amp;amp;lt; 5min)"/>
    <s v="Easy to find"/>
    <s v="Public access"/>
    <s v="Don't know"/>
    <s v="Normal"/>
    <s v="Experienced surfers"/>
    <s v="Don't know"/>
    <s v="Reef-coral"/>
    <s v="Right and left"/>
    <s v="Reef (coral; sharp rocks etc..)"/>
    <s v="Hollow; Fast"/>
    <s v="Short (&amp;amp;lt; 50m)"/>
    <s v="Normal (50 to 150m)"/>
    <s v="South"/>
    <s v="North"/>
    <s v="Starts working at  and holds up to "/>
    <m/>
    <m/>
    <s v="Empty"/>
    <s v="Empty"/>
    <s v="http://www.wannasurf.com/spot/Africa/Reunion/index.html"/>
    <n v="1"/>
    <n v="2"/>
    <n v="2"/>
    <n v="2"/>
    <n v="2"/>
    <n v="2"/>
    <n v="2"/>
    <n v="3"/>
    <n v="4"/>
    <n v="4"/>
    <n v="3"/>
    <n v="2"/>
    <s v="Short de bain"/>
    <s v="Short de bain"/>
    <s v="Short de bain"/>
    <s v="Shorty"/>
    <s v="Short de bain"/>
    <s v="Short de bain"/>
    <n v="82"/>
    <n v="81"/>
    <n v="79"/>
    <n v="75"/>
    <n v="77"/>
    <n v="79"/>
    <n v="81"/>
    <n v="79"/>
    <n v="77"/>
    <n v="77"/>
    <n v="75"/>
    <n v="77"/>
    <x v="7"/>
    <x v="0"/>
    <x v="2"/>
    <x v="0"/>
    <x v="4"/>
    <x v="4"/>
    <x v="9"/>
  </r>
  <r>
    <s v="Breaker_Reef"/>
    <s v="Asia"/>
    <s v="Hong_Kong"/>
    <m/>
    <m/>
    <m/>
    <n v="22.461233329999999"/>
    <n v="114.4204"/>
    <s v="Day trip"/>
    <s v="Don't know"/>
    <s v="Don't know"/>
    <s v="Public access"/>
    <s v="By boat only"/>
    <s v="Don't know"/>
    <s v="Don't know"/>
    <s v="Don't know"/>
    <s v="Reef-coral"/>
    <s v="Don't know"/>
    <s v="Reef (coral; sharp rocks etc..)"/>
    <m/>
    <m/>
    <m/>
    <m/>
    <m/>
    <s v="Starts working at  and holds up to "/>
    <m/>
    <m/>
    <m/>
    <m/>
    <s v="http://www.wannasurf.com/spot/Asia/Hong_Kong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6"/>
    <x v="5"/>
    <x v="0"/>
    <x v="4"/>
    <x v="4"/>
    <x v="9"/>
  </r>
  <r>
    <s v="cheung_sha_beach_lantau"/>
    <s v="Asia"/>
    <s v="Hong_Kong"/>
    <m/>
    <m/>
    <m/>
    <n v="22.232900000000001"/>
    <n v="113.9571833"/>
    <s v="Day trip"/>
    <s v="Short walk (5-15 mn)"/>
    <s v="OK"/>
    <s v="Public access"/>
    <s v="Don't know"/>
    <s v="Normal"/>
    <s v="All surfers"/>
    <s v="Sometimes break"/>
    <s v="Beach-break"/>
    <m/>
    <s v="Flat rocks with sand"/>
    <s v="Hollow; Powerful; Fun"/>
    <s v="Normal (50 to 150m)"/>
    <s v="Long (150 to 300 m)"/>
    <s v="SouthWest; South"/>
    <s v="West; SouthWest; South"/>
    <s v="Starts working at Less than 1m / 3ft and holds up to 2.5m+ / 8ft+"/>
    <m/>
    <s v="Rising and falling tides"/>
    <s v="Empty"/>
    <s v="Crowded"/>
    <s v="http://www.wannasurf.com/spot/Asia/Hong_Kong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0"/>
    <x v="0"/>
    <x v="4"/>
    <x v="4"/>
    <x v="4"/>
    <x v="16"/>
  </r>
  <r>
    <s v="ham_tin"/>
    <s v="Asia"/>
    <s v="Hong_Kong"/>
    <m/>
    <m/>
    <m/>
    <n v="22.407583330000001"/>
    <n v="114.3767333"/>
    <s v="Day trip"/>
    <s v="Long walk (&amp;gt;30 mn)"/>
    <s v="OK"/>
    <m/>
    <s v="Don't know"/>
    <s v="Normal"/>
    <s v="Experienced surfers"/>
    <s v="Sometimes break"/>
    <s v="Beach-break"/>
    <s v="Left"/>
    <s v="Sandy with rock"/>
    <s v="Fun"/>
    <s v="Short (&amp;amp;lt; 50m)"/>
    <m/>
    <s v="South; SouthEast; East"/>
    <m/>
    <s v="Starts working at 2m-2.5m / 6ft-8ft and holds up to "/>
    <s v="Mid and high tide"/>
    <m/>
    <s v="Empty"/>
    <s v="Few surfers"/>
    <s v="http://www.wannasurf.com/spot/Asia/Hong_Kong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0"/>
    <x v="2"/>
    <x v="4"/>
    <x v="4"/>
    <x v="4"/>
    <x v="4"/>
  </r>
  <r>
    <s v="nw_reef_-_shelter_island_sai_kung"/>
    <s v="Asia"/>
    <s v="Hong_Kong"/>
    <m/>
    <m/>
    <m/>
    <n v="22.332383329999999"/>
    <n v="114.29385000000001"/>
    <s v="Day trip"/>
    <s v="Don't know"/>
    <s v="OK"/>
    <s v="Public access"/>
    <s v="By boat only"/>
    <s v="Regional Classic"/>
    <s v="Experienced surfers"/>
    <s v="Sometimes break"/>
    <s v="Reef-rocky"/>
    <s v="Right"/>
    <s v="Reef (coral; sharp rocks etc..)"/>
    <s v="Hollow; Powerful; Ledgey"/>
    <s v="Normal (50 to 150m)"/>
    <s v="Long (150 to 300 m)"/>
    <s v="SouthEast"/>
    <s v="West; SouthWest"/>
    <s v="Starts working at 1.0m-1.5m / 3ft-5ft and holds up to 4m+ / 12ft"/>
    <s v="Mid and high tide"/>
    <m/>
    <s v="Empty"/>
    <s v="Empty"/>
    <s v="http://www.wannasurf.com/spot/Asia/Hong_Kong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1"/>
    <x v="2"/>
    <x v="4"/>
    <x v="4"/>
    <x v="4"/>
    <x v="17"/>
  </r>
  <r>
    <s v="tai_long_wan_hk"/>
    <s v="Asia"/>
    <s v="Hong_Kong"/>
    <m/>
    <m/>
    <m/>
    <n v="22.245983330000001"/>
    <n v="114.24775"/>
    <s v="Take a car"/>
    <s v="Short walk (5-15 mn)"/>
    <s v="Easy to find"/>
    <s v="Public access"/>
    <s v="Don't know"/>
    <s v="Normal"/>
    <s v="All surfers"/>
    <s v="Don't know"/>
    <s v="Sand-bar"/>
    <s v="Right and left"/>
    <s v="Sandy with rock"/>
    <s v="Fun; Powerless"/>
    <s v="Short (&amp;amp;lt; 50m)"/>
    <s v="Normal (50 to 150m)"/>
    <s v="South; SouthEast"/>
    <s v="NorthEast"/>
    <s v="Starts working at Less than 1m / 3ft and holds up to 2m+ / 6ft+"/>
    <s v="All tides"/>
    <s v="Rising and falling tides"/>
    <s v="Few surfers"/>
    <s v="Ultra crowded"/>
    <s v="http://www.wannasurf.com/spot/Asia/Hong_Kong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0"/>
    <x v="0"/>
    <x v="0"/>
    <x v="4"/>
    <x v="4"/>
    <x v="8"/>
  </r>
  <r>
    <s v="Black_Sands"/>
    <s v="Asia"/>
    <s v="Indonesia"/>
    <m/>
    <m/>
    <m/>
    <n v="-2.617066667"/>
    <n v="140.73745"/>
    <s v="Take a car"/>
    <s v="Instant access (&amp;amp;lt; 5min)"/>
    <s v="OK"/>
    <s v="Public access"/>
    <m/>
    <s v="Normal"/>
    <s v="All surfers"/>
    <s v="Regular"/>
    <s v="Beach-break"/>
    <s v="Right and left"/>
    <s v="Sandy"/>
    <s v="Ordinary"/>
    <s v="Short (&amp;amp;lt; 50m)"/>
    <s v="Normal (50 to 150m)"/>
    <s v="NorthEast"/>
    <s v="SouthWest; South"/>
    <s v="Starts working at Less than 1m / 3ft and holds up to 2m+ / 6ft+"/>
    <s v="Mid and high tide"/>
    <s v="Rising and falling tides"/>
    <s v="Empty"/>
    <s v="Few surfers"/>
    <s v="http://www.wannasurf.com/spot/Asia/Indonesia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0"/>
    <x v="0"/>
    <x v="3"/>
    <x v="4"/>
    <x v="4"/>
    <x v="8"/>
  </r>
  <r>
    <s v="Holtekamp"/>
    <s v="Asia"/>
    <s v="Indonesia"/>
    <m/>
    <m/>
    <m/>
    <n v="-2.6263166670000002"/>
    <n v="140.78094999999999"/>
    <s v="Take a car"/>
    <s v="Instant access (&amp;amp;lt; 5min)"/>
    <s v="OK"/>
    <s v="Public access"/>
    <m/>
    <s v="Normal"/>
    <s v="All surfers"/>
    <s v="Sometimes break"/>
    <s v="Beach-break"/>
    <s v="Right and left"/>
    <s v="Sandy"/>
    <s v="Fun"/>
    <s v="Short (&amp;amp;lt; 50m)"/>
    <s v="Normal (50 to 150m)"/>
    <s v="North; NorthWest"/>
    <s v="South; SouthEast"/>
    <s v="Starts working at 1.5m-2m /5ft-6ft and holds up to Don't know"/>
    <s v="Mid and high tide"/>
    <s v="Rising tide"/>
    <s v="Empty"/>
    <s v="Few surfers"/>
    <s v="http://www.wannasurf.com/spot/Asia/Indonesia/index.html"/>
    <n v="2"/>
    <n v="1"/>
    <n v="1"/>
    <n v="1"/>
    <n v="2"/>
    <n v="2"/>
    <n v="2"/>
    <n v="1"/>
    <n v="1"/>
    <n v="1"/>
    <n v="3"/>
    <n v="2"/>
    <s v="Springsuit"/>
    <s v="Shorty"/>
    <s v="Boardshorts"/>
    <s v="Boardshorts"/>
    <s v="Shorty"/>
    <s v="Fullsuit"/>
    <n v="55"/>
    <n v="64"/>
    <n v="73"/>
    <n v="77"/>
    <n v="68"/>
    <n v="52"/>
    <n v="63"/>
    <n v="68"/>
    <n v="77"/>
    <n v="91"/>
    <n v="73"/>
    <n v="46"/>
    <x v="7"/>
    <x v="0"/>
    <x v="0"/>
    <x v="4"/>
    <x v="4"/>
    <x v="4"/>
    <x v="24"/>
  </r>
  <r>
    <s v="chickens"/>
    <s v="Asia"/>
    <s v="Maldives"/>
    <m/>
    <m/>
    <m/>
    <n v="4.3752500000000003"/>
    <n v="73.663933330000006"/>
    <s v="Surf trip"/>
    <m/>
    <s v="OK"/>
    <m/>
    <s v="By boat only"/>
    <s v="Regional Classic"/>
    <s v="Experienced surfers"/>
    <s v="Don't know"/>
    <s v="Reef-coral"/>
    <s v="Left"/>
    <m/>
    <s v="Fast; Powerful"/>
    <s v="Normal (50 to 150m)"/>
    <s v="Long (150 to 300 m)"/>
    <s v="SouthWest; South"/>
    <s v="South"/>
    <s v="Starts working at 1.0m-1.5m / 3ft-5ft and holds up to 3m+ / 10ft+"/>
    <s v="All tides"/>
    <s v="Rising and falling tides"/>
    <s v="Empty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2"/>
    <x v="0"/>
    <x v="4"/>
    <x v="4"/>
    <x v="3"/>
  </r>
  <r>
    <s v="cokes"/>
    <s v="Asia"/>
    <s v="Maldives"/>
    <m/>
    <m/>
    <m/>
    <n v="4.3703666669999999"/>
    <n v="73.655083329999997"/>
    <s v="Surf trip"/>
    <s v="Don't know"/>
    <s v="OK"/>
    <s v="Private access"/>
    <s v="By boat only"/>
    <s v="Totally Epic"/>
    <s v="Experienced surfers"/>
    <s v="Regular"/>
    <s v="Reef-coral"/>
    <s v="Right"/>
    <s v="Reef (coral; sharp rocks etc..)"/>
    <m/>
    <s v="Normal (50 to 150m)"/>
    <s v="Very Long (300 to 500 m)"/>
    <m/>
    <m/>
    <s v="Starts working at 1.5m-2m /5ft-6ft and holds up to 4m+ / 12ft"/>
    <s v="Low and mid tide"/>
    <s v="Rising and falling tides"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4"/>
    <x v="2"/>
    <x v="3"/>
    <x v="4"/>
    <x v="4"/>
    <x v="18"/>
  </r>
  <r>
    <s v="honkeys"/>
    <s v="Asia"/>
    <s v="Maldives"/>
    <m/>
    <m/>
    <m/>
    <n v="4.3128000000000002"/>
    <n v="73.583799999999997"/>
    <s v="Sell the house; wife and kids"/>
    <s v="Instant access (&amp;amp;lt; 5min)"/>
    <s v="Easy to find"/>
    <s v="Private access"/>
    <s v="By boat only"/>
    <s v="World Class"/>
    <s v="All surfers"/>
    <s v="Regular"/>
    <s v="Reef-coral"/>
    <s v="Left"/>
    <s v="Reef (coral;sharp rocks etc..) with sand"/>
    <s v="Hollow; Fast; Fun"/>
    <s v="Normal (50 to 150m)"/>
    <s v="Long (150 to 300 m)"/>
    <s v="South; SouthEast; East"/>
    <m/>
    <s v="Starts working at 1.0m-1.5m / 3ft-5ft and holds up to 2.5m+ / 8ft+"/>
    <s v="All tides"/>
    <s v="Rising and falling tides"/>
    <s v="Few surfers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2"/>
    <x v="0"/>
    <x v="3"/>
    <x v="4"/>
    <x v="4"/>
    <x v="0"/>
  </r>
  <r>
    <s v="jails"/>
    <s v="Asia"/>
    <s v="Maldives"/>
    <m/>
    <m/>
    <m/>
    <n v="4.3076499999999998"/>
    <n v="73.576766669999998"/>
    <s v="Surf trip"/>
    <m/>
    <s v="Easy to find"/>
    <m/>
    <s v="By boat only"/>
    <s v="World Class"/>
    <s v="Experienced surfers"/>
    <s v="Don't know"/>
    <s v="Reef-coral"/>
    <s v="Right"/>
    <s v="Reef (coral; sharp rocks etc..)"/>
    <s v="Hollow; Fast; Powerful"/>
    <s v="Long (150 to 300 m)"/>
    <s v="Very Long (300 to 500 m)"/>
    <s v="West; SouthWest; South"/>
    <s v="SouthWest; South"/>
    <s v="Starts working at  and holds up to "/>
    <s v="All tides"/>
    <s v="Rising and falling tides"/>
    <s v="Few surfers"/>
    <s v="Crowded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2"/>
    <x v="2"/>
    <x v="0"/>
    <x v="4"/>
    <x v="4"/>
    <x v="9"/>
  </r>
  <r>
    <s v="Kandooma_Right"/>
    <s v="Asia"/>
    <s v="Maldives"/>
    <m/>
    <m/>
    <m/>
    <n v="3.904283333"/>
    <n v="73.4756"/>
    <s v="In the city"/>
    <s v="Instant access (&amp;amp;lt; 5min)"/>
    <s v="Easy to find"/>
    <s v="Public access"/>
    <m/>
    <s v="Regional Classic"/>
    <s v="All surfers"/>
    <s v="Regular"/>
    <s v="Reef-coral"/>
    <s v="Right"/>
    <s v="Reef (coral; sharp rocks etc..)"/>
    <s v="Fast; Powerful; Ordinary; Fun"/>
    <s v="Short (&amp;amp;lt; 50m)"/>
    <s v="Normal (50 to 150m)"/>
    <s v="South; SouthEast; East; NorthEast"/>
    <s v="NorthWest; West; SouthWest"/>
    <s v="Starts working at Less than 1m / 3ft and holds up to 2.5m+ / 8ft+"/>
    <s v="Mid and high tide"/>
    <s v="Don't know"/>
    <s v="Few surfers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0"/>
    <x v="3"/>
    <x v="4"/>
    <x v="4"/>
    <x v="16"/>
  </r>
  <r>
    <s v="lohis"/>
    <s v="Asia"/>
    <s v="Maldives"/>
    <m/>
    <m/>
    <m/>
    <n v="4.34795"/>
    <n v="73.617833329999996"/>
    <s v="Sell the house; wife and kids"/>
    <s v="Instant access (&amp;amp;lt; 5min)"/>
    <s v="OK"/>
    <s v="Public access"/>
    <s v="By boat only"/>
    <s v="Regional Classic"/>
    <s v="All surfers"/>
    <s v="Don't know"/>
    <s v="Reef-coral"/>
    <s v="Left"/>
    <s v="Reef (coral; sharp rocks etc..)"/>
    <s v="Hollow; Fast"/>
    <s v="Normal (50 to 150m)"/>
    <s v="Normal (50 to 150m)"/>
    <s v="SouthEast; East"/>
    <s v="NorthWest"/>
    <s v="Starts working at Less than 1m / 3ft and holds up to 3m+ / 10ft+"/>
    <s v="All tides"/>
    <m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0"/>
    <x v="0"/>
    <x v="4"/>
    <x v="4"/>
    <x v="19"/>
  </r>
  <r>
    <s v="maabaidhoo"/>
    <s v="Asia"/>
    <s v="Maldives"/>
    <m/>
    <m/>
    <m/>
    <n v="2.0374500000000002"/>
    <n v="73.535783330000001"/>
    <s v="Surf trip"/>
    <m/>
    <s v="Easy to find"/>
    <s v="Public access"/>
    <s v="By boat only"/>
    <s v="Regional Classic"/>
    <s v="All surfers"/>
    <s v="Regular"/>
    <s v="Reef-coral"/>
    <s v="Right"/>
    <s v="Reef (coral; sharp rocks etc..)"/>
    <s v="Hollow; Fun"/>
    <s v="Normal (50 to 150m)"/>
    <s v="Long (150 to 300 m)"/>
    <s v="South; SouthEast"/>
    <s v="NorthWest; West; SouthWest"/>
    <s v="Starts working at 1.5m-2m /5ft-6ft and holds up to 4m+ / 12ft"/>
    <s v="Mid and high tide"/>
    <m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0"/>
    <x v="3"/>
    <x v="4"/>
    <x v="4"/>
    <x v="18"/>
  </r>
  <r>
    <s v="meeru_reef"/>
    <s v="Asia"/>
    <s v="Maldives"/>
    <m/>
    <m/>
    <m/>
    <n v="4.4537333329999997"/>
    <n v="73.717233329999999"/>
    <s v="Day trip"/>
    <s v="Long walk (&amp;gt;30 mn)"/>
    <s v="OK"/>
    <s v="Private access"/>
    <s v="By boat only"/>
    <s v="Totally Epic"/>
    <s v="Pros or kamikaze only..."/>
    <s v="Regular"/>
    <s v="Reef-coral"/>
    <s v="Right"/>
    <s v="Reef (coral; sharp rocks etc..)"/>
    <s v="Hollow; Fast; Powerful"/>
    <s v="Long (150 to 300 m)"/>
    <s v="Exceptional (&amp;gt;500m)"/>
    <s v="South; SouthEast"/>
    <s v="NorthWest; West; SouthWest"/>
    <s v="Starts working at 1.0m-1.5m / 3ft-5ft and holds up to 2.5m+ / 8ft+"/>
    <s v="All tides"/>
    <s v="Rising tide"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4"/>
    <x v="4"/>
    <x v="3"/>
    <x v="4"/>
    <x v="4"/>
    <x v="0"/>
  </r>
  <r>
    <s v="ninjas"/>
    <s v="Asia"/>
    <s v="Maldives"/>
    <m/>
    <m/>
    <m/>
    <n v="4.3435666670000002"/>
    <n v="73.612949999999998"/>
    <s v="Surf trip"/>
    <s v="Short walk (5-15 mn)"/>
    <s v="Easy to find"/>
    <s v="Public access"/>
    <s v="Paddle &amp;gt; 20mn or Boat"/>
    <s v="Regional Classic"/>
    <s v="Beginners wave"/>
    <s v="Regular"/>
    <s v="Reef-coral"/>
    <s v="Right"/>
    <s v="Reef (coral; sharp rocks etc..)"/>
    <s v="Fun; Powerless"/>
    <s v="Normal (50 to 150m)"/>
    <s v="Long (150 to 300 m)"/>
    <s v="South; SouthEast"/>
    <s v="NorthWest; West"/>
    <s v="Starts working at Less than 1m / 3ft and holds up to 4m+ / 12ft"/>
    <s v="All tides"/>
    <m/>
    <s v="Few surfers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1"/>
    <x v="3"/>
    <x v="4"/>
    <x v="4"/>
    <x v="21"/>
  </r>
  <r>
    <s v="pasta_point"/>
    <s v="Asia"/>
    <s v="Maldives"/>
    <m/>
    <m/>
    <m/>
    <n v="4.3167666669999996"/>
    <n v="73.590283330000005"/>
    <s v="Surf trip"/>
    <s v="Instant access (&amp;amp;lt; 5min)"/>
    <s v="Easy to find"/>
    <s v="Private access"/>
    <s v="Don't know"/>
    <s v="World Class"/>
    <s v="Experienced surfers"/>
    <s v="Very consistent (150 day/year)"/>
    <s v="Reef-coral"/>
    <s v="Left"/>
    <s v="Reef (coral; sharp rocks etc..)"/>
    <s v="Hollow; Fast"/>
    <s v="Normal (50 to 150m)"/>
    <s v="Long (150 to 300 m)"/>
    <s v="SouthEast; East"/>
    <s v="NorthWest; West; SouthWest"/>
    <s v="Starts working at Less than 1m / 3ft and holds up to 4m+ / 12ft"/>
    <s v="All tides"/>
    <s v="Rising tide"/>
    <s v="Few surfers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2"/>
    <x v="2"/>
    <x v="2"/>
    <x v="4"/>
    <x v="4"/>
    <x v="21"/>
  </r>
  <r>
    <s v="sultans"/>
    <s v="Asia"/>
    <s v="Maldives"/>
    <m/>
    <m/>
    <m/>
    <n v="4.3127166670000001"/>
    <n v="73.585099999999997"/>
    <s v="Day trip"/>
    <m/>
    <s v="Easy to find"/>
    <s v="Public access"/>
    <s v="By boat only"/>
    <s v="Totally Epic"/>
    <s v="Experienced surfers"/>
    <s v="Don't know"/>
    <s v="Reef-coral"/>
    <s v="Right"/>
    <s v="Reef (coral; sharp rocks etc..)"/>
    <s v="Powerful"/>
    <s v="Normal (50 to 150m)"/>
    <s v="Normal (50 to 150m)"/>
    <s v="South; SouthEast; East"/>
    <s v="West"/>
    <s v="Starts working at 1.0m-1.5m / 3ft-5ft and holds up to 3m+ / 10ft+"/>
    <s v="All tides"/>
    <m/>
    <s v="Crowded"/>
    <s v="Crowded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4"/>
    <x v="2"/>
    <x v="0"/>
    <x v="4"/>
    <x v="4"/>
    <x v="3"/>
  </r>
  <r>
    <s v="Thaa_s_secret"/>
    <s v="Asia"/>
    <s v="Maldives"/>
    <m/>
    <m/>
    <m/>
    <n v="2.1891833329999999"/>
    <n v="73.102333329999993"/>
    <s v="Day trip"/>
    <s v="Instant access (&amp;amp;lt; 5min)"/>
    <s v="Hard to find"/>
    <s v="Private access"/>
    <s v="By boat only"/>
    <s v="World Class"/>
    <s v="Experienced surfers"/>
    <s v="Regular"/>
    <s v="Reef-coral"/>
    <s v="Right and left"/>
    <s v="Reef (coral; sharp rocks etc..)"/>
    <s v="Powerful"/>
    <s v="Long (150 to 300 m)"/>
    <s v="Long (150 to 300 m)"/>
    <s v="West; SouthWest; South"/>
    <s v="North; NorthWest; West; NorthEast"/>
    <s v="Starts working at 1.0m-1.5m / 3ft-5ft and holds up to 4m+ / 12ft"/>
    <s v="All tides"/>
    <s v="Rising and falling tides"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2"/>
    <x v="2"/>
    <x v="3"/>
    <x v="4"/>
    <x v="4"/>
    <x v="17"/>
  </r>
  <r>
    <s v="tombstones"/>
    <s v="Asia"/>
    <s v="Maldives"/>
    <m/>
    <m/>
    <m/>
    <n v="4.2521000000000004"/>
    <n v="73.548100000000005"/>
    <s v="Surf trip"/>
    <s v="Instant access (&amp;amp;lt; 5min)"/>
    <s v="Easy to find"/>
    <s v="Private access"/>
    <s v="By boat only"/>
    <s v="Regional Classic"/>
    <s v="Experienced surfers"/>
    <s v="Very consistent (150 day/year)"/>
    <s v="Reef-coral"/>
    <s v="Right"/>
    <s v="Reef (coral; sharp rocks etc..)"/>
    <s v="Hollow"/>
    <s v="Normal (50 to 150m)"/>
    <s v="Long (150 to 300 m)"/>
    <s v="SouthEast; East"/>
    <s v="West; SouthWest; South; NorthEast"/>
    <s v="Starts working at 2.5m-3m / 8ft-10ft and holds up to 2m+ / 6ft+"/>
    <s v="All tides"/>
    <m/>
    <s v="Few surfers"/>
    <s v="Few surfers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1"/>
    <x v="2"/>
    <x v="2"/>
    <x v="4"/>
    <x v="4"/>
    <x v="25"/>
  </r>
  <r>
    <s v="Veymandhoo"/>
    <s v="Asia"/>
    <s v="Maldives"/>
    <m/>
    <m/>
    <m/>
    <n v="2.1994666669999998"/>
    <n v="73.061833329999999"/>
    <s v="Don't know"/>
    <s v="Don't know"/>
    <s v="Don't know"/>
    <s v="Don't know"/>
    <s v="Don't know"/>
    <s v="World Class"/>
    <s v="Experienced surfers"/>
    <s v="Regular"/>
    <s v="Reef-coral"/>
    <s v="Right and left"/>
    <s v="Reef (coral; sharp rocks etc..)"/>
    <s v="Hollow; Fast; Powerful"/>
    <s v="Long (150 to 300 m)"/>
    <s v="Long (150 to 300 m)"/>
    <s v="West; SouthWest; South"/>
    <s v="North; NorthWest; West; NorthEast"/>
    <s v="Starts working at 1.0m-1.5m / 3ft-5ft and holds up to 4m+ / 12ft"/>
    <s v="All tides"/>
    <s v="Rising and falling tides"/>
    <s v="Empty"/>
    <s v="Empty"/>
    <s v="http://www.wannasurf.com/spot/Asia/Maldives/index.html"/>
    <n v="1"/>
    <n v="1"/>
    <n v="1"/>
    <n v="1"/>
    <n v="1"/>
    <n v="1"/>
    <n v="3"/>
    <n v="2"/>
    <n v="3"/>
    <n v="4"/>
    <n v="3"/>
    <n v="2"/>
    <s v="Boardshorts"/>
    <s v="Boardshorts"/>
    <s v="Boardshorts"/>
    <s v="Boardshorts"/>
    <s v="Boardshorts"/>
    <s v="Boardshorts"/>
    <n v="81"/>
    <n v="84"/>
    <n v="82"/>
    <n v="81"/>
    <n v="82"/>
    <n v="82"/>
    <n v="81"/>
    <n v="84"/>
    <n v="82"/>
    <n v="81"/>
    <n v="81"/>
    <n v="81"/>
    <x v="7"/>
    <x v="2"/>
    <x v="2"/>
    <x v="3"/>
    <x v="4"/>
    <x v="4"/>
    <x v="17"/>
  </r>
  <r>
    <s v="Jovees"/>
    <s v="Asia"/>
    <s v="Philippines"/>
    <m/>
    <m/>
    <m/>
    <n v="9.1095500000000005"/>
    <n v="126.1621833"/>
    <s v="Day trip"/>
    <s v="Don't know"/>
    <s v="OK"/>
    <s v="Public access"/>
    <s v="By boat only"/>
    <s v="World Class"/>
    <s v="All surfers"/>
    <s v="Regular"/>
    <s v="Reef-rocky"/>
    <s v="Left"/>
    <s v="Reef (coral; sharp rocks etc..)"/>
    <s v="Powerful; Ordinary; Fun"/>
    <s v="Long (150 to 300 m)"/>
    <s v="Exceptional (&amp;gt;500m)"/>
    <s v="East"/>
    <s v="West"/>
    <s v="Starts working at 1.0m-1.5m / 3ft-5ft and holds up to 4m+ / 12ft"/>
    <s v="Mid tide"/>
    <s v="Rising tide"/>
    <s v="Empty"/>
    <s v="Empty"/>
    <s v="http://www.wannasurf.com/spot/Asia/Philippines/index.html"/>
    <n v="1"/>
    <n v="1"/>
    <n v="1"/>
    <n v="1"/>
    <n v="1"/>
    <n v="1"/>
    <n v="3"/>
    <n v="2"/>
    <n v="3"/>
    <n v="4"/>
    <n v="3"/>
    <n v="2"/>
    <s v="Calzones de surf"/>
    <s v="Calzones de surf"/>
    <s v="Calzones de surf"/>
    <s v="Calzones de surf"/>
    <s v="Calzones de surf"/>
    <s v="Calzones de surf"/>
    <n v="81"/>
    <n v="84"/>
    <n v="82"/>
    <n v="81"/>
    <n v="82"/>
    <n v="82"/>
    <n v="81"/>
    <n v="84"/>
    <n v="82"/>
    <n v="81"/>
    <n v="81"/>
    <n v="81"/>
    <x v="7"/>
    <x v="2"/>
    <x v="0"/>
    <x v="3"/>
    <x v="4"/>
    <x v="4"/>
    <x v="17"/>
  </r>
  <r>
    <s v="aragum_bay"/>
    <s v="Asia"/>
    <s v="Sri_Lanka"/>
    <m/>
    <m/>
    <m/>
    <n v="6.8400833329999999"/>
    <n v="81.839483329999993"/>
    <s v="In the city"/>
    <s v="Short walk (5-15 mn)"/>
    <s v="Easy to find"/>
    <s v="Public access"/>
    <s v="Don't know"/>
    <s v="Regional Classic"/>
    <s v="All surfers"/>
    <s v="Regular"/>
    <s v="Point-break"/>
    <s v="Right"/>
    <s v="Sandy with rock"/>
    <s v="Powerful"/>
    <s v="Long (150 to 300 m)"/>
    <s v="Very Long (300 to 500 m)"/>
    <s v="SouthWest; South; SouthEast"/>
    <s v="East; NorthEast"/>
    <s v="Starts working at Less than 1m / 3ft and holds up to 2.5m+ / 8ft+"/>
    <s v="All tides"/>
    <m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3"/>
    <x v="4"/>
    <x v="4"/>
    <x v="16"/>
  </r>
  <r>
    <s v="elephant_rock"/>
    <s v="Asia"/>
    <s v="Sri_Lanka"/>
    <m/>
    <m/>
    <m/>
    <n v="6.8046166670000003"/>
    <n v="81.823666669999994"/>
    <s v="Day trip"/>
    <s v="Short walk (5-15 mn)"/>
    <s v="Easy to find"/>
    <m/>
    <s v="Don't know"/>
    <s v="Normal"/>
    <s v="All surfers"/>
    <s v="Regular"/>
    <s v="Point-break"/>
    <s v="Right"/>
    <s v="Sandy"/>
    <s v="Ordinary; Fun"/>
    <s v="Normal (50 to 150m)"/>
    <s v="Long (150 to 300 m)"/>
    <s v="SouthEast; East"/>
    <m/>
    <s v="Starts working at 1.0m-1.5m / 3ft-5ft and holds up to "/>
    <s v="All tides"/>
    <m/>
    <s v="Empty"/>
    <s v="Empty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0"/>
    <x v="3"/>
    <x v="4"/>
    <x v="4"/>
    <x v="10"/>
  </r>
  <r>
    <s v="hikkaduwa"/>
    <s v="Asia"/>
    <s v="Sri_Lanka"/>
    <m/>
    <m/>
    <m/>
    <n v="6.1251166670000003"/>
    <n v="80.104833330000005"/>
    <s v="Day trip"/>
    <s v="Instant access (&amp;amp;lt; 5min)"/>
    <s v="OK"/>
    <s v="Public access"/>
    <s v="Don't know"/>
    <s v="Normal"/>
    <s v="All surfers"/>
    <s v="Don't know"/>
    <s v="Reef-coral"/>
    <s v="Right and left"/>
    <s v="Reef (coral;sharp rocks etc..) with sand"/>
    <s v="Fun"/>
    <s v="Short (&amp;amp;lt; 50m)"/>
    <s v="Normal (50 to 150m)"/>
    <s v="West; SouthWest"/>
    <s v="East; NorthEast"/>
    <s v="Starts working at Less than 1m / 3ft and holds up to 2.5m+ / 8ft+"/>
    <s v="All tides"/>
    <m/>
    <s v="Crowded"/>
    <s v="Ultra crowded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0"/>
    <x v="0"/>
    <x v="4"/>
    <x v="4"/>
    <x v="16"/>
  </r>
  <r>
    <s v="koggala_lefts"/>
    <s v="Asia"/>
    <s v="Sri_Lanka"/>
    <m/>
    <m/>
    <m/>
    <n v="5.9878499999999999"/>
    <n v="80.323750000000004"/>
    <s v="Take a car"/>
    <s v="Instant access (&amp;amp;lt; 5min)"/>
    <s v="Easy to find"/>
    <s v="Public access"/>
    <s v="Don't know"/>
    <s v="Normal"/>
    <s v="Experienced surfers"/>
    <s v="Regular"/>
    <s v="Reef-coral"/>
    <s v="Left"/>
    <s v="Reef (coral; sharp rocks etc..)"/>
    <s v="Hollow; Fun; Ledgey"/>
    <s v="Normal (50 to 150m)"/>
    <m/>
    <m/>
    <s v="North; NorthWest; NorthEast"/>
    <s v="Starts working at 1.0m-1.5m / 3ft-5ft and holds up to "/>
    <s v="All tides"/>
    <s v="Rising and falling tides"/>
    <s v="Empty"/>
    <m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2"/>
    <x v="3"/>
    <x v="4"/>
    <x v="4"/>
    <x v="10"/>
  </r>
  <r>
    <s v="Matara_"/>
    <s v="Asia"/>
    <s v="Sri_Lanka"/>
    <m/>
    <m/>
    <m/>
    <n v="5.9361499999999996"/>
    <n v="80.5261"/>
    <s v="In the city"/>
    <s v="Good walk (15-30 mn)"/>
    <s v="Easy to find"/>
    <s v="Public access"/>
    <s v="Don't know"/>
    <s v="Regional Classic"/>
    <s v="All surfers"/>
    <s v="Regular"/>
    <s v="Sand-bar"/>
    <s v="Right"/>
    <s v="Sandy"/>
    <s v="Powerful; Ordinary"/>
    <s v="Normal (50 to 150m)"/>
    <s v="Long (150 to 300 m)"/>
    <m/>
    <m/>
    <s v="Starts working at 1.5m-2m /5ft-6ft and holds up to 4m+ / 12ft"/>
    <s v="All tides"/>
    <m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3"/>
    <x v="4"/>
    <x v="4"/>
    <x v="18"/>
  </r>
  <r>
    <s v="midigama_left"/>
    <s v="Asia"/>
    <s v="Sri_Lanka"/>
    <m/>
    <m/>
    <m/>
    <n v="5.9629333329999996"/>
    <n v="80.390649999999994"/>
    <s v="Take a car"/>
    <s v="Instant access (&amp;amp;lt; 5min)"/>
    <s v="Easy to find"/>
    <s v="Public access"/>
    <s v="Don't know"/>
    <s v="Regional Classic"/>
    <s v="All surfers"/>
    <s v="Regular"/>
    <s v="Point-break"/>
    <s v="Left"/>
    <s v="Reef (coral; sharp rocks etc..)"/>
    <s v="Fun"/>
    <s v="Normal (50 to 150m)"/>
    <s v="Long (150 to 300 m)"/>
    <m/>
    <s v="North"/>
    <s v="Starts working at 1.0m-1.5m / 3ft-5ft and holds up to 2m+ / 6ft+"/>
    <s v="All tides"/>
    <m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3"/>
    <x v="4"/>
    <x v="4"/>
    <x v="7"/>
  </r>
  <r>
    <s v="midigama_right"/>
    <s v="Asia"/>
    <s v="Sri_Lanka"/>
    <m/>
    <m/>
    <m/>
    <n v="5.9635833329999999"/>
    <n v="80.383750000000006"/>
    <s v="Surf trip"/>
    <s v="Instant access (&amp;amp;lt; 5min)"/>
    <s v="Easy to find"/>
    <s v="Public access"/>
    <s v="Don't know"/>
    <s v="Normal"/>
    <s v="Experienced surfers"/>
    <s v="Don't know"/>
    <s v="Reef-rocky"/>
    <s v="Right"/>
    <s v="Reef (coral;sharp rocks etc..) with sand"/>
    <s v="Hollow; Fun"/>
    <s v="Short (&amp;amp;lt; 50m)"/>
    <s v="Short (&amp;amp;lt; 50m)"/>
    <s v="SouthWest; South"/>
    <s v="North; NorthWest; NorthEast"/>
    <s v="Starts working at 1.0m-1.5m / 3ft-5ft and holds up to 2m+ / 6ft+"/>
    <s v="Mid tide"/>
    <s v="Rising and falling tides"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2"/>
    <x v="0"/>
    <x v="4"/>
    <x v="4"/>
    <x v="7"/>
  </r>
  <r>
    <s v="mirissa"/>
    <s v="Asia"/>
    <s v="Sri_Lanka"/>
    <m/>
    <m/>
    <m/>
    <n v="5.9426666670000001"/>
    <n v="80.455633329999998"/>
    <s v="Take a car"/>
    <s v="Instant access (&amp;amp;lt; 5min)"/>
    <s v="Easy to find"/>
    <s v="Public access"/>
    <s v="Don't know"/>
    <s v="Normal"/>
    <s v="All surfers"/>
    <s v="Regular"/>
    <s v="Reef-coral"/>
    <s v="Right"/>
    <s v="Reef (coral;sharp rocks etc..) with sand"/>
    <s v="Fun"/>
    <s v="Short (&amp;amp;lt; 50m)"/>
    <s v="Normal (50 to 150m)"/>
    <m/>
    <m/>
    <s v="Starts working at 1.0m-1.5m / 3ft-5ft and holds up to "/>
    <m/>
    <m/>
    <s v="Crowded"/>
    <s v="Crowded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0"/>
    <x v="3"/>
    <x v="4"/>
    <x v="4"/>
    <x v="10"/>
  </r>
  <r>
    <s v="okanda"/>
    <s v="Asia"/>
    <s v="Sri_Lanka"/>
    <m/>
    <m/>
    <m/>
    <n v="6.6469166670000002"/>
    <n v="81.777550000000005"/>
    <s v="Take a car"/>
    <s v="Short walk (5-15 mn)"/>
    <s v="Easy to find"/>
    <s v="Public access"/>
    <s v="4x4"/>
    <s v="Regional Classic"/>
    <s v="Experienced surfers"/>
    <s v="Sometimes break"/>
    <s v="Point-break"/>
    <s v="Right"/>
    <s v="Flat rocks"/>
    <s v="Powerful"/>
    <s v="Normal (50 to 150m)"/>
    <s v="Long (150 to 300 m)"/>
    <s v="SouthEast"/>
    <s v="West"/>
    <s v="Starts working at 2m-2.5m / 6ft-8ft and holds up to 3m+ / 10ft+"/>
    <s v="Don't know"/>
    <s v="Don't know"/>
    <s v="Empty"/>
    <s v="Empty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2"/>
    <x v="4"/>
    <x v="4"/>
    <x v="4"/>
    <x v="26"/>
  </r>
  <r>
    <s v="peanuts_farm"/>
    <s v="Asia"/>
    <s v="Sri_Lanka"/>
    <m/>
    <m/>
    <m/>
    <n v="6.8826666669999996"/>
    <n v="81.845083329999994"/>
    <s v="Day trip"/>
    <s v="Long walk (&amp;gt;30 mn)"/>
    <s v="Hard to find"/>
    <s v="Don't know"/>
    <s v="Don't know"/>
    <s v="Regional Classic"/>
    <s v="All surfers"/>
    <s v="Regular"/>
    <s v="Point-break"/>
    <s v="Right"/>
    <s v="Sandy"/>
    <m/>
    <s v="Normal (50 to 150m)"/>
    <s v="Normal (50 to 150m)"/>
    <m/>
    <m/>
    <s v="Starts working at  and holds up to "/>
    <m/>
    <m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3"/>
    <x v="4"/>
    <x v="4"/>
    <x v="9"/>
  </r>
  <r>
    <s v="Plantations"/>
    <s v="Asia"/>
    <s v="Sri_Lanka"/>
    <m/>
    <m/>
    <m/>
    <n v="5.9615"/>
    <n v="80.396516669999997"/>
    <s v="Take a car"/>
    <s v="Instant access (&amp;amp;lt; 5min)"/>
    <s v="OK"/>
    <s v="Public access"/>
    <m/>
    <s v="Regional Classic"/>
    <s v="Experienced surfers"/>
    <s v="Regular"/>
    <s v="Reef-rocky"/>
    <s v="Right and left"/>
    <s v="Reef (coral;sharp rocks etc..) with sand"/>
    <s v="Fun"/>
    <s v="Short (&amp;amp;lt; 50m)"/>
    <s v="Normal (50 to 150m)"/>
    <s v="Don't know"/>
    <s v="Don't know"/>
    <s v="Starts working at Don't know and holds up to Don't know"/>
    <m/>
    <m/>
    <s v="Empty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2"/>
    <x v="3"/>
    <x v="4"/>
    <x v="4"/>
    <x v="27"/>
  </r>
  <r>
    <s v="pottuvil_point"/>
    <s v="Asia"/>
    <s v="Sri_Lanka"/>
    <m/>
    <m/>
    <m/>
    <n v="6.8762499999999998"/>
    <n v="81.846633330000003"/>
    <s v="Take a car"/>
    <s v="Short walk (5-15 mn)"/>
    <s v="Hard to find"/>
    <s v="Public access"/>
    <s v="Don't know"/>
    <s v="Regional Classic"/>
    <s v="Experienced surfers"/>
    <s v="Regular"/>
    <s v="Point-break"/>
    <s v="Right"/>
    <s v="Sandy"/>
    <s v="Powerful"/>
    <s v="Normal (50 to 150m)"/>
    <s v="Long (150 to 300 m)"/>
    <s v="SouthWest; South; SouthEast"/>
    <s v="East; NorthEast"/>
    <s v="Starts working at Less than 1m / 3ft and holds up to 2m+ / 6ft+"/>
    <s v="Low and mid tide"/>
    <m/>
    <s v="Empty"/>
    <s v="Empty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2"/>
    <x v="3"/>
    <x v="4"/>
    <x v="4"/>
    <x v="8"/>
  </r>
  <r>
    <s v="the_rock"/>
    <s v="Asia"/>
    <s v="Sri_Lanka"/>
    <m/>
    <m/>
    <m/>
    <n v="5.9671666669999999"/>
    <n v="80.369933329999995"/>
    <s v="In the city"/>
    <s v="Instant access (&amp;amp;lt; 5min)"/>
    <s v="Easy to find"/>
    <s v="Public access"/>
    <s v="Don't know"/>
    <s v="Regional Classic"/>
    <s v="All surfers"/>
    <s v="Regular"/>
    <s v="Reef-coral"/>
    <s v="Right and left"/>
    <s v="Reef (coral;sharp rocks etc..) with sand"/>
    <m/>
    <s v="Normal (50 to 150m)"/>
    <s v="Long (150 to 300 m)"/>
    <m/>
    <m/>
    <s v="Starts working at 1.0m-1.5m / 3ft-5ft and holds up to 2.5m+ / 8ft+"/>
    <s v="All tides"/>
    <s v="Rising and falling tides"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3"/>
    <x v="4"/>
    <x v="4"/>
    <x v="0"/>
  </r>
  <r>
    <s v="unawatuna"/>
    <s v="Asia"/>
    <s v="Sri_Lanka"/>
    <m/>
    <m/>
    <m/>
    <n v="6.0064333330000004"/>
    <n v="80.244333330000003"/>
    <s v="Day trip"/>
    <s v="Short walk (5-15 mn)"/>
    <s v="Easy to find"/>
    <s v="Public access"/>
    <s v="Paddle &amp;gt; 20mn or Boat"/>
    <s v="Normal"/>
    <s v="Experienced surfers"/>
    <s v="Regular"/>
    <s v="Reef-coral"/>
    <m/>
    <s v="Reef (coral; sharp rocks etc..)"/>
    <s v="Powerful"/>
    <s v="Short (&amp;amp;lt; 50m)"/>
    <m/>
    <m/>
    <s v="North"/>
    <s v="Starts working at Less than 1m / 3ft and holds up to 1m+ / 3ft+"/>
    <s v="Low and mid tide"/>
    <s v="Rising and falling tides"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2"/>
    <x v="3"/>
    <x v="4"/>
    <x v="4"/>
    <x v="22"/>
  </r>
  <r>
    <s v="weligama"/>
    <s v="Asia"/>
    <s v="Sri_Lanka"/>
    <m/>
    <m/>
    <m/>
    <n v="5.9730999999999996"/>
    <n v="80.430483330000001"/>
    <s v="Take a car"/>
    <s v="Instant access (&amp;amp;lt; 5min)"/>
    <s v="Easy to find"/>
    <s v="Public access"/>
    <s v="Don't know"/>
    <s v="Normal"/>
    <s v="Beginners wave"/>
    <s v="Regular"/>
    <s v="Beach-break"/>
    <s v="Right and left"/>
    <s v="Sandy"/>
    <s v="Fun; Powerless"/>
    <s v="Normal (50 to 150m)"/>
    <s v="Very Long (300 to 500 m)"/>
    <m/>
    <m/>
    <s v="Starts working at Less than 1m / 3ft and holds up to "/>
    <s v="All tides"/>
    <m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0"/>
    <x v="1"/>
    <x v="3"/>
    <x v="4"/>
    <x v="4"/>
    <x v="15"/>
  </r>
  <r>
    <s v="visky_point"/>
    <s v="Asia"/>
    <s v="Sri_Lanka"/>
    <m/>
    <m/>
    <m/>
    <n v="6.9054000000000002"/>
    <n v="81.844983330000005"/>
    <s v="Take a car"/>
    <s v="Instant access (&amp;amp;lt; 5min)"/>
    <s v="Easy to find"/>
    <s v="Public access"/>
    <m/>
    <s v="Regional Classic"/>
    <s v="All surfers"/>
    <s v="Very consistent (150 day/year)"/>
    <s v="Point-break"/>
    <s v="Right"/>
    <s v="Flat rocks with sand"/>
    <s v="Fun"/>
    <s v="Short (&amp;amp;lt; 50m)"/>
    <s v="Short (&amp;amp;lt; 50m)"/>
    <s v="SouthEast; East"/>
    <s v="West"/>
    <s v="Starts working at 1.0m-1.5m / 3ft-5ft and holds up to 2.5m+ / 8ft+"/>
    <s v="All tides"/>
    <s v="Don't know"/>
    <s v="Few surfers"/>
    <s v="Few surfers"/>
    <s v="http://www.wannasurf.com/spot/Asia/Sri_Lanka/index.html"/>
    <n v="2"/>
    <n v="1"/>
    <n v="2"/>
    <n v="2"/>
    <n v="2"/>
    <n v="1"/>
    <n v="2"/>
    <n v="2"/>
    <n v="2"/>
    <n v="2"/>
    <n v="2"/>
    <n v="1"/>
    <s v="Boardshorts"/>
    <s v="Boardshorts"/>
    <s v="Boardshorts"/>
    <s v="Boardshorts"/>
    <s v="Boardshorts"/>
    <s v="Boardshorts"/>
    <n v="81"/>
    <n v="82"/>
    <n v="82"/>
    <n v="81"/>
    <n v="81"/>
    <n v="81"/>
    <n v="79"/>
    <n v="82"/>
    <n v="82"/>
    <n v="82"/>
    <n v="81"/>
    <n v="-17"/>
    <x v="7"/>
    <x v="1"/>
    <x v="0"/>
    <x v="2"/>
    <x v="4"/>
    <x v="4"/>
    <x v="0"/>
  </r>
  <r>
    <s v="bashiendong"/>
    <s v="Asia"/>
    <s v="Taiwan"/>
    <m/>
    <m/>
    <m/>
    <n v="23.39683333"/>
    <n v="121.4812"/>
    <s v="Week-end trip"/>
    <s v="Instant access (&amp;amp;lt; 5min)"/>
    <s v="Easy to find"/>
    <s v="Public access"/>
    <s v="Don't know"/>
    <s v="Normal"/>
    <s v="Experienced surfers"/>
    <s v="Regular"/>
    <s v="Point-break"/>
    <s v="Left"/>
    <s v="Boulders"/>
    <s v="Ordinary; Fun; Powerless"/>
    <s v="Normal (50 to 150m)"/>
    <s v="Long (150 to 300 m)"/>
    <s v="East; NorthEast"/>
    <s v="North; NorthWest; West"/>
    <s v="Starts working at 1.0m-1.5m / 3ft-5ft and holds up to Don't know"/>
    <s v="Low and mid tide"/>
    <s v="Rising and falling tides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2"/>
    <x v="3"/>
    <x v="4"/>
    <x v="4"/>
    <x v="13"/>
  </r>
  <r>
    <s v="Chingshuei"/>
    <s v="Asia"/>
    <s v="Taiwan"/>
    <m/>
    <m/>
    <m/>
    <n v="24.68463333"/>
    <n v="121.837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; Powerless"/>
    <s v="Short (&amp;amp;lt; 50m)"/>
    <s v="Short (&amp;amp;lt; 50m)"/>
    <s v="SouthEast; East; NorthEast"/>
    <s v="West"/>
    <s v="Starts working at Less than 1m / 3ft and holds up to 2m+ / 6ft+"/>
    <s v="Mid and high tide"/>
    <s v="Rising tide"/>
    <s v="Empty"/>
    <s v="Empty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8"/>
  </r>
  <r>
    <s v="chunan"/>
    <s v="Asia"/>
    <s v="Taiwan"/>
    <m/>
    <m/>
    <m/>
    <n v="24.69541667"/>
    <n v="120.85299999999999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Fun; Powerless"/>
    <s v="Normal (50 to 150m)"/>
    <s v="Normal (50 to 150m)"/>
    <s v="NorthEast"/>
    <s v="NorthEast"/>
    <s v="Starts working at 1.0m-1.5m / 3ft-5ft and holds up to 1m+ / 3ft+"/>
    <s v="Mid and high tide"/>
    <s v="Rising tide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28"/>
  </r>
  <r>
    <s v="Da_an"/>
    <s v="Asia"/>
    <s v="Taiwan"/>
    <m/>
    <m/>
    <m/>
    <n v="24.387866670000001"/>
    <n v="120.58405"/>
    <s v="Take a car"/>
    <s v="Long walk (&amp;gt;30 mn)"/>
    <s v="Easy to find"/>
    <s v="Public access"/>
    <s v="Don't know"/>
    <s v="Normal"/>
    <s v="All surfers"/>
    <s v="Regular"/>
    <s v="Sand-bar"/>
    <s v="Right and left"/>
    <s v="Sandy"/>
    <m/>
    <s v="Normal (50 to 150m)"/>
    <s v="Long (150 to 300 m)"/>
    <m/>
    <m/>
    <s v="Starts working at Less than 1m / 3ft and holds up to 2m+ / 6ft+"/>
    <s v="All tides"/>
    <s v="Don't know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8"/>
  </r>
  <r>
    <s v="dashi"/>
    <s v="Asia"/>
    <s v="Taiwan"/>
    <m/>
    <m/>
    <m/>
    <n v="24.93236667"/>
    <n v="121.8864167"/>
    <s v="Week-end trip"/>
    <s v="Instant access (&amp;amp;lt; 5min)"/>
    <s v="Easy to find"/>
    <s v="Public access"/>
    <s v="Don't know"/>
    <s v="Normal"/>
    <s v="All surfers"/>
    <s v="Regular"/>
    <s v="Sand-bar"/>
    <s v="Right and left"/>
    <s v="Sandy with rock"/>
    <s v="Hollow; Fast; Fun"/>
    <s v="Normal (50 to 150m)"/>
    <s v="Long (150 to 300 m)"/>
    <s v="SouthEast; East; NorthEast"/>
    <s v="NorthWest; West"/>
    <s v="Starts working at 1.0m-1.5m / 3ft-5ft and holds up to 2m+ / 6ft+"/>
    <s v="Don't know"/>
    <s v="Rising and falling tides"/>
    <s v="Empty"/>
    <s v="Crowded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7"/>
  </r>
  <r>
    <s v="fulong_beach"/>
    <s v="Asia"/>
    <s v="Taiwan"/>
    <m/>
    <m/>
    <m/>
    <n v="25.021899999999999"/>
    <n v="121.9462667"/>
    <s v="Week-end trip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Powerful; Fun; Ledgey"/>
    <s v="Normal (50 to 150m)"/>
    <s v="Long (150 to 300 m)"/>
    <s v="East; NorthEast"/>
    <s v="West; SouthWest"/>
    <s v="Starts working at 1.0m-1.5m / 3ft-5ft and holds up to 4m+ / 12ft"/>
    <s v="Mid tide"/>
    <s v="Rising and falling tides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1"/>
    <x v="0"/>
    <x v="3"/>
    <x v="4"/>
    <x v="4"/>
    <x v="17"/>
  </r>
  <r>
    <s v="houbihu"/>
    <s v="Asia"/>
    <s v="Taiwan"/>
    <m/>
    <m/>
    <m/>
    <n v="21.943233330000002"/>
    <n v="120.7456667"/>
    <s v="Take a car"/>
    <s v="Instant access (&amp;amp;lt; 5min)"/>
    <s v="OK"/>
    <s v="Public access"/>
    <s v="Don't know"/>
    <s v="Regional Classic"/>
    <s v="Pros or kamikaze only..."/>
    <s v="Sometimes break"/>
    <s v="Reef-coral"/>
    <s v="Right"/>
    <s v="Reef (coral; sharp rocks etc..)"/>
    <s v="Hollow; Fast; Powerful"/>
    <s v="Normal (50 to 150m)"/>
    <s v="Long (150 to 300 m)"/>
    <s v="SouthWest; South"/>
    <s v="SouthWest; South"/>
    <s v="Starts working at  and holds up to "/>
    <m/>
    <m/>
    <s v="Empty"/>
    <s v="Empty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1"/>
    <x v="4"/>
    <x v="4"/>
    <x v="4"/>
    <x v="4"/>
    <x v="9"/>
  </r>
  <r>
    <s v="jia_le_shui"/>
    <s v="Asia"/>
    <s v="Taiwan"/>
    <m/>
    <m/>
    <m/>
    <n v="21.987349999999999"/>
    <n v="120.8458333"/>
    <s v="Take a car"/>
    <s v="Instant access (&amp;amp;lt; 5min)"/>
    <s v="OK"/>
    <s v="Public access"/>
    <s v="Don't know"/>
    <s v="Regional Classic"/>
    <s v="Experienced surfers"/>
    <s v="Don't know"/>
    <s v="Beach-break"/>
    <s v="Right and left"/>
    <s v="Sandy with rock"/>
    <s v="Fast; Powerful"/>
    <s v="Normal (50 to 150m)"/>
    <s v="Long (150 to 300 m)"/>
    <s v="South; SouthEast; East"/>
    <s v="NorthWest; East; NorthEast"/>
    <s v="Starts working at 1.0m-1.5m / 3ft-5ft and holds up to 5m / 16 ft and over"/>
    <s v="Low and mid tide"/>
    <s v="Rising and falling tides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1"/>
    <x v="2"/>
    <x v="0"/>
    <x v="4"/>
    <x v="4"/>
    <x v="12"/>
  </r>
  <r>
    <s v="jici_beach"/>
    <s v="Asia"/>
    <s v="Taiwan"/>
    <m/>
    <m/>
    <m/>
    <n v="23.699733330000001"/>
    <n v="121.5510333"/>
    <s v="Day trip"/>
    <s v="Instant access (&amp;amp;lt; 5min)"/>
    <s v="OK"/>
    <s v="Public access"/>
    <s v="Don't know"/>
    <s v="Sloppy"/>
    <s v="Beginners wave"/>
    <s v="Regular"/>
    <s v="Sand-bar"/>
    <s v="Right and left"/>
    <s v="Sandy"/>
    <s v="Ordinary; Powerless"/>
    <s v="Short (&amp;amp;lt; 50m)"/>
    <s v="Normal (50 to 150m)"/>
    <s v="North; East; NorthEast"/>
    <s v="West; SouthWest"/>
    <s v="Starts working at Less than 1m / 3ft and holds up to Don't know"/>
    <s v="All tides"/>
    <s v="Rising and falling tides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5"/>
    <x v="1"/>
    <x v="3"/>
    <x v="4"/>
    <x v="4"/>
    <x v="2"/>
  </r>
  <r>
    <s v="jin_san__golden_mountain_"/>
    <s v="Asia"/>
    <s v="Taiwan"/>
    <m/>
    <m/>
    <m/>
    <n v="25.24028333"/>
    <n v="121.63445"/>
    <s v="Day trip"/>
    <s v="Instant access (&amp;amp;lt; 5min)"/>
    <s v="Easy to find"/>
    <s v="Public access"/>
    <s v="Don't know"/>
    <s v="Sloppy"/>
    <s v="Beginners wave"/>
    <s v="Sometimes break"/>
    <s v="Beach-break"/>
    <s v="Right and left"/>
    <s v="Sandy with rock"/>
    <m/>
    <s v="Short (&amp;amp;lt; 50m)"/>
    <s v="Short (&amp;amp;lt; 50m)"/>
    <m/>
    <m/>
    <s v="Starts working at  and holds up to 1m+ / 3ft+"/>
    <m/>
    <s v="Rising and falling tides"/>
    <s v="Crowded"/>
    <s v="Ultra crowded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5"/>
    <x v="1"/>
    <x v="4"/>
    <x v="4"/>
    <x v="4"/>
    <x v="29"/>
  </r>
  <r>
    <s v="Mimi_s_Reef"/>
    <s v="Asia"/>
    <s v="Taiwan"/>
    <m/>
    <m/>
    <m/>
    <n v="23.541883330000001"/>
    <n v="121.5099833"/>
    <s v="Day trip"/>
    <s v="Instant access (&amp;amp;lt; 5min)"/>
    <s v="OK"/>
    <s v="Don't know"/>
    <s v="Don't know"/>
    <s v="Normal"/>
    <s v="Experienced surfers"/>
    <s v="Sometimes break"/>
    <s v="Reef-rocky"/>
    <s v="Left"/>
    <s v="Reef (coral;sharp rocks etc..) with sand"/>
    <s v="Fast; Powerful"/>
    <s v="Short (&amp;amp;lt; 50m)"/>
    <s v="Long (150 to 300 m)"/>
    <s v="SouthEast; East; NorthEast"/>
    <s v="NorthWest; West; SouthWest"/>
    <s v="Starts working at 1.5m-2m /5ft-6ft and holds up to 5m / 16 ft and over"/>
    <s v="Low and mid tide"/>
    <s v="Rising and falling tides"/>
    <s v="Empty"/>
    <s v="Empty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2"/>
    <x v="4"/>
    <x v="4"/>
    <x v="4"/>
    <x v="30"/>
  </r>
  <r>
    <s v="nan_wan"/>
    <s v="Asia"/>
    <s v="Taiwan"/>
    <m/>
    <m/>
    <m/>
    <n v="21.95828333"/>
    <n v="120.7603333"/>
    <s v="In the city"/>
    <s v="Instant access (&amp;amp;lt; 5min)"/>
    <s v="Easy to find"/>
    <s v="Public access"/>
    <s v="Don't know"/>
    <s v="Regional Classic"/>
    <s v="Experienced surfers"/>
    <s v="Regular"/>
    <s v="Reef-rocky"/>
    <s v="Right"/>
    <s v="Reef (coral;sharp rocks etc..) with sand"/>
    <s v="Fast; Powerful"/>
    <s v="Normal (50 to 150m)"/>
    <s v="Normal (50 to 150m)"/>
    <s v="West; SouthWest; South"/>
    <s v="North; East; NorthEast"/>
    <s v="Starts working at 1.0m-1.5m / 3ft-5ft and holds up to 3m+ / 10ft+"/>
    <s v="Low and mid tide"/>
    <s v="Rising tide"/>
    <s v="Few surfers"/>
    <s v="Crowded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1"/>
    <x v="2"/>
    <x v="3"/>
    <x v="4"/>
    <x v="4"/>
    <x v="3"/>
  </r>
  <r>
    <s v="Paisawan"/>
    <s v="Asia"/>
    <s v="Taiwan"/>
    <m/>
    <m/>
    <m/>
    <n v="25.284749999999999"/>
    <n v="121.51694999999999"/>
    <s v="Take a car"/>
    <m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Short (&amp;amp;lt; 50m)"/>
    <s v="NorthEast"/>
    <s v="NorthEast"/>
    <s v="Starts working at Less than 1m / 3ft and holds up to 2m+ / 6ft+"/>
    <s v="Don't know"/>
    <s v="Rising and falling tides"/>
    <s v="Few surfers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4"/>
    <x v="4"/>
    <x v="4"/>
    <x v="8"/>
  </r>
  <r>
    <s v="ShaLun"/>
    <s v="Asia"/>
    <s v="Taiwan"/>
    <m/>
    <m/>
    <m/>
    <n v="25.191083330000001"/>
    <n v="121.4139833"/>
    <s v="Take a car"/>
    <s v="Long walk (&amp;gt;30 mn)"/>
    <s v="OK"/>
    <s v="Public access"/>
    <s v="Don't know"/>
    <s v="Normal"/>
    <s v="All surfers"/>
    <s v="Regular"/>
    <s v="Beach-break"/>
    <s v="Right and left"/>
    <s v="Sandy"/>
    <s v="Powerful; Ordinary; Fun; Powerless"/>
    <s v="Short (&amp;amp;lt; 50m)"/>
    <s v="Normal (50 to 150m)"/>
    <s v="North; NorthWest; West; Don't know"/>
    <s v="South; SouthEast; East; NorthEast"/>
    <s v="Starts working at Less than 1m / 3ft and holds up to Don't know"/>
    <s v="Low and mid tide"/>
    <s v="Don't know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2"/>
  </r>
  <r>
    <s v="The_Barracks"/>
    <s v="Asia"/>
    <s v="Taiwan"/>
    <m/>
    <m/>
    <m/>
    <n v="24.610150000000001"/>
    <n v="121.8653"/>
    <s v="Take a car"/>
    <s v="Instant access (&amp;amp;lt; 5min)"/>
    <s v="OK"/>
    <s v="Public access"/>
    <s v="Don't know"/>
    <s v="Normal"/>
    <s v="All surfers"/>
    <s v="Regular"/>
    <s v="Beach-break"/>
    <s v="Right and left"/>
    <s v="Sandy"/>
    <s v="Ordinary; Fun; Powerless"/>
    <s v="Short (&amp;amp;lt; 50m)"/>
    <s v="Short (&amp;amp;lt; 50m)"/>
    <s v="SouthEast; East; NorthEast"/>
    <s v="West"/>
    <s v="Starts working at Less than 1m / 3ft and holds up to 2m+ / 6ft+"/>
    <s v="All tides"/>
    <s v="Rising and falling tides"/>
    <s v="Empty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3"/>
    <x v="4"/>
    <x v="4"/>
    <x v="8"/>
  </r>
  <r>
    <s v="wai-ao"/>
    <s v="Asia"/>
    <s v="Taiwan"/>
    <m/>
    <m/>
    <m/>
    <n v="24.716899999999999"/>
    <n v="121.84386670000001"/>
    <m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Powerful; Ordinary"/>
    <s v="Normal (50 to 150m)"/>
    <s v="Long (150 to 300 m)"/>
    <s v="SouthWest; NorthEast"/>
    <m/>
    <s v="Starts working at  and holds up to "/>
    <s v="Low and mid tide"/>
    <m/>
    <s v="Few surfers"/>
    <s v="Few surfers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2"/>
    <x v="4"/>
    <x v="4"/>
    <x v="9"/>
  </r>
  <r>
    <s v="wu-shi_harbor"/>
    <s v="Asia"/>
    <s v="Taiwan"/>
    <m/>
    <m/>
    <m/>
    <n v="24.87243333"/>
    <n v="121.8423167"/>
    <s v="Take a car"/>
    <s v="Good walk (15-30 mn)"/>
    <s v="Easy to find"/>
    <s v="Public access"/>
    <s v="4x4"/>
    <s v="Normal"/>
    <s v="All surfers"/>
    <s v="Sometimes break"/>
    <s v="Sand-bar"/>
    <s v="Right and left"/>
    <s v="Sandy"/>
    <s v="Fun"/>
    <s v="Short (&amp;amp;lt; 50m)"/>
    <s v="Normal (50 to 150m)"/>
    <s v="NorthEast"/>
    <s v="NorthEast"/>
    <s v="Starts working at Less than 1m / 3ft and holds up to 2m+ / 6ft+"/>
    <s v="Mid tide"/>
    <s v="Rising and falling tides"/>
    <s v="Crowded"/>
    <s v="Ultra crowded"/>
    <s v="http://www.wannasurf.com/spot/Asia/Taiwan/index.html"/>
    <n v="2"/>
    <n v="1"/>
    <n v="1"/>
    <n v="1"/>
    <n v="1"/>
    <n v="2"/>
    <n v="3"/>
    <n v="2"/>
    <n v="2"/>
    <n v="1"/>
    <n v="2"/>
    <n v="3"/>
    <s v="Shorty"/>
    <s v="Boardshorts"/>
    <s v="Boardshorts"/>
    <s v="Boardshorts"/>
    <s v="Shorty"/>
    <s v="Shorty"/>
    <n v="73"/>
    <n v="77"/>
    <n v="82"/>
    <n v="82"/>
    <n v="81"/>
    <n v="75"/>
    <n v="70"/>
    <n v="77"/>
    <n v="82"/>
    <n v="82"/>
    <n v="79"/>
    <n v="72"/>
    <x v="7"/>
    <x v="0"/>
    <x v="0"/>
    <x v="4"/>
    <x v="4"/>
    <x v="4"/>
    <x v="8"/>
  </r>
  <r>
    <s v="CoarlHead"/>
    <s v="Australia_Pacific"/>
    <s v="Samoa_American"/>
    <m/>
    <m/>
    <m/>
    <n v="-14.307066669999999"/>
    <n v="-170.69151669999999"/>
    <s v="Take a car"/>
    <m/>
    <s v="Easy to find"/>
    <s v="Public access"/>
    <m/>
    <s v="Regional Classic"/>
    <s v="Experienced surfers"/>
    <s v="Regular"/>
    <s v="Reef-coral"/>
    <s v="Right and left"/>
    <s v="Reef (coral; sharp rocks etc..)"/>
    <s v="Hollow; Fast; Powerful; Slab"/>
    <s v="Short (&amp;amp;lt; 50m)"/>
    <s v="Short (&amp;amp;lt; 50m)"/>
    <s v="South"/>
    <s v="North; NorthWest"/>
    <s v="Starts working at Less than 1m / 3ft and holds up to 2m+ / 6ft+"/>
    <s v="High tide only"/>
    <s v="Rising and falling tides"/>
    <s v="Empty"/>
    <s v="Empty"/>
    <s v="http://www.wannasurf.com/spot/Australia_Pacific/Samoa_American/index.html"/>
    <n v="2"/>
    <n v="2"/>
    <n v="2"/>
    <n v="1"/>
    <n v="2"/>
    <n v="2"/>
    <n v="4"/>
    <n v="3"/>
    <n v="3"/>
    <n v="4"/>
    <n v="4"/>
    <n v="3"/>
    <s v="Boardshorts"/>
    <s v="Boardshorts"/>
    <s v="Boardshorts"/>
    <s v="Boardshorts"/>
    <s v="Boardshorts"/>
    <s v="Boardshorts"/>
    <n v="84"/>
    <n v="84"/>
    <n v="82"/>
    <n v="81"/>
    <n v="82"/>
    <n v="84"/>
    <n v="82"/>
    <n v="82"/>
    <n v="81"/>
    <n v="81"/>
    <n v="81"/>
    <n v="82"/>
    <x v="7"/>
    <x v="1"/>
    <x v="2"/>
    <x v="3"/>
    <x v="4"/>
    <x v="4"/>
    <x v="8"/>
  </r>
  <r>
    <s v="Mataveri"/>
    <s v="Australia_Pacific"/>
    <s v="Easter"/>
    <m/>
    <m/>
    <m/>
    <n v="-27.170316669999998"/>
    <n v="-109.44970000000001"/>
    <s v="Take a car"/>
    <s v="Short walk (5-15 mn)"/>
    <s v="Easy to find"/>
    <s v="Public access"/>
    <s v="Don't know"/>
    <s v="World Class"/>
    <s v="Experienced surfers"/>
    <s v="Regular"/>
    <s v="Point-break"/>
    <s v="Left"/>
    <s v="Boulders"/>
    <s v="Hollow; Fast; Powerful; Ledgey"/>
    <s v="Normal (50 to 150m)"/>
    <s v="Long (150 to 300 m)"/>
    <s v="SouthWest; South"/>
    <s v="SouthEast; East; NorthEast"/>
    <s v="Starts working at 1.0m-1.5m / 3ft-5ft and holds up to 3m+ / 10ft+"/>
    <s v="All tides"/>
    <m/>
    <s v="Few surfers"/>
    <s v="Few surfers"/>
    <s v="http://www.wannasurf.com/spot/Australia_Pacific/Easter/index.html"/>
    <n v="2"/>
    <n v="2"/>
    <n v="2"/>
    <n v="2"/>
    <n v="2"/>
    <n v="2"/>
    <n v="4"/>
    <n v="4"/>
    <n v="5"/>
    <n v="5"/>
    <n v="3"/>
    <n v="4"/>
    <s v="Shorty"/>
    <s v="Combi inter-saison"/>
    <s v="Combi inter-saison"/>
    <s v="Combi inter-saison"/>
    <s v="Shorty"/>
    <s v="Shorty"/>
    <n v="72"/>
    <n v="70"/>
    <n v="66"/>
    <n v="66"/>
    <n v="72"/>
    <n v="72"/>
    <n v="79"/>
    <n v="72"/>
    <n v="68"/>
    <n v="68"/>
    <n v="72"/>
    <n v="79"/>
    <x v="7"/>
    <x v="2"/>
    <x v="2"/>
    <x v="3"/>
    <x v="4"/>
    <x v="4"/>
    <x v="3"/>
  </r>
  <r>
    <s v="apina"/>
    <s v="Australia_Pacific"/>
    <s v="Easter"/>
    <m/>
    <m/>
    <m/>
    <n v="-27.147816670000001"/>
    <n v="-109.4323333"/>
    <s v="In the city"/>
    <s v="Instant access (&amp;amp;lt; 5min)"/>
    <s v="Easy to find"/>
    <s v="Public access"/>
    <s v="Don't know"/>
    <s v="Normal"/>
    <s v="All surfers"/>
    <s v="Very consistent (150 day/year)"/>
    <s v="Reef-rocky"/>
    <s v="Right and left"/>
    <s v="Reef (coral; sharp rocks etc..)"/>
    <s v="Fun"/>
    <s v="Short (&amp;amp;lt; 50m)"/>
    <s v="Normal (50 to 150m)"/>
    <s v="NorthWest; SouthWest; South"/>
    <s v="SouthEast; East"/>
    <s v="Starts working at Less than 1m / 3ft and holds up to 2.5m+ / 8ft+"/>
    <s v="Mid and high tide"/>
    <s v="Rising tide"/>
    <s v="Few surfers"/>
    <s v="Few surfers"/>
    <s v="http://www.wannasurf.com/spot/Australia_Pacific/Easter/index.html"/>
    <n v="2"/>
    <n v="2"/>
    <n v="2"/>
    <n v="2"/>
    <n v="2"/>
    <n v="2"/>
    <n v="4"/>
    <n v="4"/>
    <n v="5"/>
    <n v="5"/>
    <n v="3"/>
    <n v="4"/>
    <s v="Shorty"/>
    <s v="Combi inter-saison"/>
    <s v="Combi inter-saison"/>
    <s v="Combi inter-saison"/>
    <s v="Shorty"/>
    <s v="Shorty"/>
    <n v="72"/>
    <n v="70"/>
    <n v="66"/>
    <n v="66"/>
    <n v="72"/>
    <n v="72"/>
    <n v="79"/>
    <n v="72"/>
    <n v="68"/>
    <n v="68"/>
    <n v="72"/>
    <n v="79"/>
    <x v="7"/>
    <x v="0"/>
    <x v="0"/>
    <x v="2"/>
    <x v="4"/>
    <x v="4"/>
    <x v="16"/>
  </r>
  <r>
    <s v="papa_tenga_roa"/>
    <s v="Australia_Pacific"/>
    <s v="Easter"/>
    <m/>
    <m/>
    <m/>
    <n v="-27.169899999999998"/>
    <n v="-109.3872167"/>
    <s v="Take a car"/>
    <s v="Long walk (&amp;gt;30 mn)"/>
    <s v="OK"/>
    <s v="Public access"/>
    <s v="Don't know"/>
    <s v="World Class"/>
    <s v="Pros or kamikaze only..."/>
    <s v="Very consistent (150 day/year)"/>
    <s v="Reef-rocky"/>
    <s v="Right and left"/>
    <s v="Reef (coral; sharp rocks etc..)"/>
    <s v="Hollow; Fast; Powerful; Ledgey; Slab"/>
    <s v="Normal (50 to 150m)"/>
    <s v="Normal (50 to 150m)"/>
    <s v="SouthWest; South"/>
    <s v="NorthWest; West; SouthWest"/>
    <s v="Starts working at 1.0m-1.5m / 3ft-5ft and holds up to 5m / 16 ft and over"/>
    <s v="Mid and high tide"/>
    <s v="Rising and falling tides"/>
    <s v="Few surfers"/>
    <s v="Few surfers"/>
    <s v="http://www.wannasurf.com/spot/Australia_Pacific/Easter/index.html"/>
    <n v="2"/>
    <n v="2"/>
    <n v="2"/>
    <n v="2"/>
    <n v="2"/>
    <n v="2"/>
    <n v="4"/>
    <n v="4"/>
    <n v="5"/>
    <n v="5"/>
    <n v="3"/>
    <n v="4"/>
    <s v="Shorty"/>
    <s v="Combi inter-saison"/>
    <s v="Combi inter-saison"/>
    <s v="Combi inter-saison"/>
    <s v="Shorty"/>
    <s v="Shorty"/>
    <n v="72"/>
    <n v="70"/>
    <n v="66"/>
    <n v="66"/>
    <n v="72"/>
    <n v="72"/>
    <n v="79"/>
    <n v="72"/>
    <n v="68"/>
    <n v="68"/>
    <n v="72"/>
    <n v="79"/>
    <x v="7"/>
    <x v="2"/>
    <x v="4"/>
    <x v="2"/>
    <x v="4"/>
    <x v="4"/>
    <x v="12"/>
  </r>
  <r>
    <s v="vai_uri"/>
    <s v="Australia_Pacific"/>
    <s v="Easter"/>
    <m/>
    <m/>
    <m/>
    <n v="-27.14006667"/>
    <n v="-109.42874999999999"/>
    <s v="Take a car"/>
    <s v="Instant access (&amp;amp;lt; 5min)"/>
    <s v="Easy to find"/>
    <s v="Public access"/>
    <s v="Don't know"/>
    <s v="Normal"/>
    <s v="All surfers"/>
    <s v="Don't know"/>
    <s v="Reef-rocky"/>
    <s v="Right and left"/>
    <s v="Reef (coral; sharp rocks etc..)"/>
    <m/>
    <s v="Short (&amp;amp;lt; 50m)"/>
    <s v="Normal (50 to 150m)"/>
    <s v="NorthWest; West; SouthWest"/>
    <s v="SouthEast"/>
    <s v="Starts working at  and holds up to "/>
    <s v="Low and mid tide"/>
    <m/>
    <s v="Empty"/>
    <s v="Empty"/>
    <s v="http://www.wannasurf.com/spot/Australia_Pacific/Easter/index.html"/>
    <n v="2"/>
    <n v="2"/>
    <n v="2"/>
    <n v="2"/>
    <n v="2"/>
    <n v="2"/>
    <n v="4"/>
    <n v="4"/>
    <n v="5"/>
    <n v="5"/>
    <n v="3"/>
    <n v="4"/>
    <s v="Shorty"/>
    <s v="Combi inter-saison"/>
    <s v="Combi inter-saison"/>
    <s v="Combi inter-saison"/>
    <s v="Shorty"/>
    <s v="Shorty"/>
    <n v="72"/>
    <n v="70"/>
    <n v="66"/>
    <n v="66"/>
    <n v="72"/>
    <n v="72"/>
    <n v="79"/>
    <n v="72"/>
    <n v="68"/>
    <n v="68"/>
    <n v="72"/>
    <n v="79"/>
    <x v="7"/>
    <x v="0"/>
    <x v="0"/>
    <x v="0"/>
    <x v="4"/>
    <x v="4"/>
    <x v="9"/>
  </r>
  <r>
    <s v="Beachouse"/>
    <s v="Australia_Pacific"/>
    <s v="Fiji"/>
    <m/>
    <m/>
    <m/>
    <n v="-18.231633330000001"/>
    <n v="177.77118329999999"/>
    <s v="Take a car"/>
    <s v="Instant access (&amp;amp;lt; 5min)"/>
    <s v="Easy to find"/>
    <s v="Public access"/>
    <s v="Don't know"/>
    <s v="Normal"/>
    <s v="Experienced surfers"/>
    <s v="Very consistent (150 day/year)"/>
    <s v="Reef-coral"/>
    <s v="Right"/>
    <s v="Reef (coral; sharp rocks etc..)"/>
    <m/>
    <s v="Short (&amp;amp;lt; 50m)"/>
    <s v="Short (&amp;amp;lt; 50m)"/>
    <m/>
    <m/>
    <s v="Starts working at  and holds up to "/>
    <s v="High tide only"/>
    <s v="Rising and falling tides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0"/>
    <x v="2"/>
    <x v="2"/>
    <x v="4"/>
    <x v="4"/>
    <x v="9"/>
  </r>
  <r>
    <s v="canoes"/>
    <s v="Australia_Pacific"/>
    <s v="Fiji"/>
    <m/>
    <m/>
    <m/>
    <n v="-17.845533329999999"/>
    <n v="177.18785"/>
    <s v="Surf trip"/>
    <m/>
    <m/>
    <m/>
    <s v="Don't know"/>
    <s v="Normal"/>
    <s v="All surfers"/>
    <s v="Don't know"/>
    <s v="Reef-coral"/>
    <s v="Right"/>
    <s v="Reef (coral; sharp rocks etc..)"/>
    <s v="Powerless"/>
    <s v="Normal (50 to 150m)"/>
    <s v="Long (150 to 300 m)"/>
    <s v="SouthWest"/>
    <s v="NorthEast"/>
    <s v="Starts working at 1.0m-1.5m / 3ft-5ft and holds up to "/>
    <s v="Low tide only"/>
    <s v="Rising and falling tides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0"/>
    <x v="0"/>
    <x v="0"/>
    <x v="4"/>
    <x v="4"/>
    <x v="10"/>
  </r>
  <r>
    <s v="cloudbreak"/>
    <s v="Australia_Pacific"/>
    <s v="Fiji"/>
    <m/>
    <m/>
    <m/>
    <n v="-17.885950000000001"/>
    <n v="177.18645000000001"/>
    <s v="Sell the house; wife and kids"/>
    <s v="Don't know"/>
    <s v="Easy to find"/>
    <s v="Private access"/>
    <s v="By plane only"/>
    <s v="Choss"/>
    <s v="Pros or kamikaze only..."/>
    <s v="Very consistent (150 day/year)"/>
    <s v="Reef-coral"/>
    <s v="Left"/>
    <s v="Reef (coral; sharp rocks etc..)"/>
    <s v="Hollow; Fast; Powerful; Ordinary; Fun; Powerless; Ledgey; Slab"/>
    <s v="Exceptional (&amp;gt;500m)"/>
    <s v="Exceptional (&amp;gt;500m)"/>
    <s v="North; NorthWest; West; SouthWest; South; SouthEast; East; NorthEast; Don't know"/>
    <s v="North; NorthWest; West; SouthWest; South; SouthEast; East; NorthEast; Don't know"/>
    <s v="Starts working at Over 3.5m / 12ft and holds up to 4m+ / 12ft"/>
    <m/>
    <m/>
    <s v="Empty"/>
    <s v="Few surfers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3"/>
    <x v="4"/>
    <x v="2"/>
    <x v="4"/>
    <x v="4"/>
    <x v="31"/>
  </r>
  <r>
    <s v="desperations"/>
    <s v="Australia_Pacific"/>
    <s v="Fiji"/>
    <m/>
    <m/>
    <m/>
    <n v="-17.82225"/>
    <n v="177.13256670000001"/>
    <s v="Day trip"/>
    <m/>
    <s v="OK"/>
    <s v="Public access"/>
    <s v="By boat only"/>
    <s v="Normal"/>
    <s v="Experienced surfers"/>
    <s v="Regular"/>
    <s v="Reef-coral"/>
    <s v="Right and left"/>
    <s v="Reef (coral; sharp rocks etc..)"/>
    <s v="Hollow; Fast; Powerful"/>
    <s v="Normal (50 to 150m)"/>
    <s v="Normal (50 to 150m)"/>
    <s v="SouthWest; South"/>
    <s v="North; NorthEast"/>
    <s v="Starts working at Less than 1m / 3ft and holds up to 2m+ / 6ft+"/>
    <s v="Mid tide"/>
    <s v="Falling tide"/>
    <s v="Few surfers"/>
    <s v="Crowded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0"/>
    <x v="2"/>
    <x v="3"/>
    <x v="4"/>
    <x v="4"/>
    <x v="8"/>
  </r>
  <r>
    <s v="hideaway"/>
    <s v="Australia_Pacific"/>
    <s v="Fiji"/>
    <m/>
    <m/>
    <m/>
    <n v="-18.201266669999999"/>
    <n v="177.6486333"/>
    <s v="Take a car"/>
    <s v="Instant access (&amp;amp;lt; 5min)"/>
    <s v="Easy to find"/>
    <s v="Public access"/>
    <s v="Paddle &amp;gt; 20mn or Boat"/>
    <s v="Regional Classic"/>
    <s v="Experienced surfers"/>
    <s v="Don't know"/>
    <s v="Reef-coral"/>
    <s v="Right"/>
    <s v="Reef (coral; sharp rocks etc..)"/>
    <s v="Hollow; Fast; Ledgey"/>
    <s v="Short (&amp;amp;lt; 50m)"/>
    <s v="Short (&amp;amp;lt; 50m)"/>
    <s v="SouthWest; South; SouthEast"/>
    <s v="North"/>
    <s v="Starts working at Less than 1m / 3ft and holds up to 2m+ / 6ft+"/>
    <s v="Mid and high tide"/>
    <s v="Falling tide"/>
    <s v="Few surfers"/>
    <s v="Few surfers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1"/>
    <x v="2"/>
    <x v="0"/>
    <x v="4"/>
    <x v="4"/>
    <x v="8"/>
  </r>
  <r>
    <s v="namotu_lefts"/>
    <s v="Australia_Pacific"/>
    <s v="Fiji"/>
    <m/>
    <m/>
    <m/>
    <n v="-17.844349999999999"/>
    <n v="177.18038329999999"/>
    <s v="Surf trip"/>
    <s v="Instant access (&amp;amp;lt; 5min)"/>
    <s v="Easy to find"/>
    <s v="Private access"/>
    <s v="Paddle &amp;gt; 20mn or Boat"/>
    <s v="Regional Classic"/>
    <s v="Experienced surfers"/>
    <s v="Very consistent (150 day/year)"/>
    <s v="Reef-coral"/>
    <s v="Left"/>
    <s v="Reef (coral; sharp rocks etc..)"/>
    <s v="Hollow; Powerful"/>
    <s v="Long (150 to 300 m)"/>
    <s v="Very Long (300 to 500 m)"/>
    <s v="SouthWest; South"/>
    <s v="SouthEast; East; NorthEast"/>
    <s v="Starts working at Less than 1m / 3ft and holds up to 4m+ / 12ft"/>
    <s v="Mid and high tide"/>
    <s v="Rising and falling tides"/>
    <s v="Few surfers"/>
    <s v="Few surfers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1"/>
    <x v="2"/>
    <x v="2"/>
    <x v="4"/>
    <x v="4"/>
    <x v="21"/>
  </r>
  <r>
    <s v="Rangs"/>
    <s v="Australia_Pacific"/>
    <s v="Fiji"/>
    <m/>
    <m/>
    <m/>
    <n v="-16.180383330000002"/>
    <n v="179.05018329999999"/>
    <s v="Day trip"/>
    <s v="Don't know"/>
    <s v="Easy to find"/>
    <s v="Public access"/>
    <s v="By boat only"/>
    <s v="Normal"/>
    <s v="All surfers"/>
    <s v="Regular"/>
    <m/>
    <s v="Right and left"/>
    <s v="Reef (coral; sharp rocks etc..)"/>
    <s v="Hollow; Fun"/>
    <s v="Normal (50 to 150m)"/>
    <s v="Normal (50 to 150m)"/>
    <s v="NorthEast"/>
    <s v="SouthWest"/>
    <s v="Starts working at 1.0m-1.5m / 3ft-5ft and holds up to 3m+ / 10ft+"/>
    <s v="Mid and high tide"/>
    <s v="Rising tide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0"/>
    <x v="0"/>
    <x v="3"/>
    <x v="4"/>
    <x v="4"/>
    <x v="3"/>
  </r>
  <r>
    <s v="serua_rights"/>
    <s v="Australia_Pacific"/>
    <s v="Fiji"/>
    <m/>
    <m/>
    <m/>
    <n v="-18.29688333"/>
    <n v="177.93036670000001"/>
    <s v="Day trip"/>
    <s v="Short walk (5-15 mn)"/>
    <s v="OK"/>
    <s v="Private access"/>
    <s v="By boat only"/>
    <s v="Normal"/>
    <s v="All surfers"/>
    <s v="Don't know"/>
    <s v="Reef-coral"/>
    <s v="Right"/>
    <s v="Reef (coral; sharp rocks etc..)"/>
    <s v="Fun"/>
    <s v="Normal (50 to 150m)"/>
    <s v="Normal (50 to 150m)"/>
    <s v="SouthWest; South; SouthEast"/>
    <s v="North; NorthWest"/>
    <s v="Starts working at Less than 1m / 3ft and holds up to "/>
    <s v="All tides"/>
    <s v="Rising and falling tides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0"/>
    <x v="0"/>
    <x v="0"/>
    <x v="4"/>
    <x v="4"/>
    <x v="15"/>
  </r>
  <r>
    <s v="sigatoka_rivermouth"/>
    <s v="Australia_Pacific"/>
    <s v="Fiji"/>
    <m/>
    <m/>
    <m/>
    <n v="-18.1737"/>
    <n v="177.50926670000001"/>
    <s v="Day trip"/>
    <s v="Short walk (5-15 mn)"/>
    <s v="OK"/>
    <s v="Public access"/>
    <s v="Don't know"/>
    <s v="Regional Classic"/>
    <s v="Experienced surfers"/>
    <s v="Very consistent (150 day/year)"/>
    <s v="Rivermouth"/>
    <s v="Right and left"/>
    <s v="Sandy"/>
    <s v="Powerful"/>
    <s v="Normal (50 to 150m)"/>
    <s v="Long (150 to 300 m)"/>
    <s v="NorthWest; West; SouthWest"/>
    <s v="North; East; NorthEast"/>
    <s v="Starts working at 1.0m-1.5m / 3ft-5ft and holds up to 3m+ / 10ft+"/>
    <s v="All tides"/>
    <s v="Falling tide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1"/>
    <x v="2"/>
    <x v="2"/>
    <x v="4"/>
    <x v="4"/>
    <x v="3"/>
  </r>
  <r>
    <s v="tavewa"/>
    <s v="Australia_Pacific"/>
    <s v="Fiji"/>
    <m/>
    <m/>
    <m/>
    <n v="-30.32428333"/>
    <n v="153.16176669999999"/>
    <s v="Sell the house; wife and kids"/>
    <m/>
    <s v="Hard to find"/>
    <s v="Public access"/>
    <s v="By boat only"/>
    <s v="Regional Classic"/>
    <s v="All surfers"/>
    <s v="Regular"/>
    <s v="Reef-coral"/>
    <s v="Right and left"/>
    <s v="Reef (coral; sharp rocks etc..)"/>
    <s v="Fast"/>
    <s v="Normal (50 to 150m)"/>
    <s v="Long (150 to 300 m)"/>
    <m/>
    <m/>
    <s v="Starts working at 1.0m-1.5m / 3ft-5ft and holds up to 3m+ / 10ft+"/>
    <s v="Mid tide"/>
    <s v="Rising tide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1"/>
    <x v="0"/>
    <x v="3"/>
    <x v="4"/>
    <x v="4"/>
    <x v="3"/>
  </r>
  <r>
    <s v="Vinakaland"/>
    <s v="Australia_Pacific"/>
    <s v="Fiji"/>
    <m/>
    <m/>
    <m/>
    <n v="-19.152950000000001"/>
    <n v="179.73323329999999"/>
    <s v="Surf trip"/>
    <s v="Long walk (&amp;gt;30 mn)"/>
    <s v="Hard to find"/>
    <s v="Public access"/>
    <s v="By boat only"/>
    <s v="World Class"/>
    <s v="Pros or kamikaze only..."/>
    <s v="Regular"/>
    <s v="Reef-coral"/>
    <s v="Left"/>
    <s v="Reef (coral; sharp rocks etc..)"/>
    <s v="Hollow; Fast; Powerful"/>
    <s v="Short (&amp;amp;lt; 50m)"/>
    <s v="Short (&amp;amp;lt; 50m)"/>
    <s v="SouthWest; South"/>
    <s v="East"/>
    <s v="Starts working at Less than 1m / 3ft and holds up to 2.5m+ / 8ft+"/>
    <s v="Mid and high tide"/>
    <s v="Rising tide"/>
    <s v="Empty"/>
    <s v="Empty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2"/>
    <x v="4"/>
    <x v="3"/>
    <x v="4"/>
    <x v="4"/>
    <x v="16"/>
  </r>
  <r>
    <s v="wilkes"/>
    <s v="Australia_Pacific"/>
    <s v="Fiji"/>
    <m/>
    <m/>
    <m/>
    <n v="-17.841533330000001"/>
    <n v="177.1694833"/>
    <s v="Surf trip"/>
    <s v="Don't know"/>
    <s v="Easy to find"/>
    <s v="Public access"/>
    <s v="By boat only"/>
    <s v="Regional Classic"/>
    <s v="All surfers"/>
    <s v="Very consistent (150 day/year)"/>
    <s v="Reef-coral"/>
    <s v="Right"/>
    <s v="Reef (coral; sharp rocks etc..)"/>
    <s v="Powerful; Fun"/>
    <s v="Normal (50 to 150m)"/>
    <s v="Long (150 to 300 m)"/>
    <s v="SouthWest; South"/>
    <s v="North; NorthEast"/>
    <s v="Starts working at Less than 1m / 3ft and holds up to 3m+ / 10ft+"/>
    <s v="Mid and high tide"/>
    <s v="Rising and falling tides"/>
    <s v="Few surfers"/>
    <s v="Few surfers"/>
    <s v="http://www.wannasurf.com/spot/Australia_Pacific/Fiji/index.html"/>
    <n v="1"/>
    <n v="2"/>
    <n v="2"/>
    <n v="2"/>
    <n v="2"/>
    <n v="1"/>
    <n v="4"/>
    <n v="4"/>
    <n v="4"/>
    <n v="3"/>
    <n v="3"/>
    <n v="4"/>
    <s v="Boardshorts"/>
    <s v="Boardshorts"/>
    <s v="Boardshorts"/>
    <s v="Boardshorts"/>
    <s v="Boardshorts"/>
    <s v="Boardshorts"/>
    <n v="82"/>
    <n v="82"/>
    <n v="79"/>
    <n v="79"/>
    <n v="79"/>
    <n v="82"/>
    <n v="82"/>
    <n v="81"/>
    <n v="77"/>
    <n v="77"/>
    <n v="79"/>
    <n v="82"/>
    <x v="7"/>
    <x v="1"/>
    <x v="0"/>
    <x v="2"/>
    <x v="4"/>
    <x v="4"/>
    <x v="19"/>
  </r>
  <r>
    <s v="dumbea"/>
    <s v="Australia_Pacific"/>
    <s v="New_Caledonia"/>
    <m/>
    <m/>
    <m/>
    <n v="-22.361499999999999"/>
    <n v="166.25748329999999"/>
    <m/>
    <m/>
    <s v="OK"/>
    <s v="Public access"/>
    <s v="By boat only"/>
    <s v="Normal"/>
    <s v="All surfers"/>
    <s v="Don't know"/>
    <s v="Reef-coral"/>
    <s v="Right"/>
    <s v="Reef (coral; sharp rocks etc..)"/>
    <s v="Ordinary"/>
    <s v="Normal (50 to 150m)"/>
    <s v="Normal (50 to 150m)"/>
    <s v="NorthWest; West; SouthWest; South"/>
    <s v="North; East; NorthEast"/>
    <s v="Starts working at  and holds up to "/>
    <m/>
    <m/>
    <s v="Few surfers"/>
    <s v="Few surfers"/>
    <s v="http://www.wannasurf.com/spot/Australia_Pacific/New_Caledonia/index.html"/>
    <n v="1"/>
    <n v="1"/>
    <n v="2"/>
    <n v="2"/>
    <n v="1"/>
    <n v="1"/>
    <n v="1"/>
    <n v="2"/>
    <n v="3"/>
    <n v="3"/>
    <n v="2"/>
    <n v="1"/>
    <s v="Boardshorts"/>
    <s v="Boardshorts"/>
    <s v="Shorty"/>
    <s v="Shorty"/>
    <s v="Shorty"/>
    <s v="Boardshorts"/>
    <n v="79"/>
    <n v="77"/>
    <n v="72"/>
    <n v="70"/>
    <n v="72"/>
    <n v="75"/>
    <n v="75"/>
    <n v="73"/>
    <n v="70"/>
    <n v="70"/>
    <n v="72"/>
    <n v="77"/>
    <x v="7"/>
    <x v="0"/>
    <x v="0"/>
    <x v="0"/>
    <x v="4"/>
    <x v="4"/>
    <x v="9"/>
  </r>
  <r>
    <s v="Nera_Rivermouth"/>
    <s v="Australia_Pacific"/>
    <s v="New_Caledonia"/>
    <m/>
    <m/>
    <m/>
    <n v="-21.622"/>
    <n v="165.4624833"/>
    <s v="Take a car"/>
    <s v="Instant access (&amp;amp;lt; 5min)"/>
    <s v="OK"/>
    <s v="Public access"/>
    <s v="Don't know"/>
    <s v="Sloppy"/>
    <s v="Beginners wave"/>
    <s v="Sometimes break"/>
    <s v="Rivermouth"/>
    <s v="Right and left"/>
    <s v="Sandy"/>
    <s v="Powerless"/>
    <s v="Short (&amp;amp;lt; 50m)"/>
    <s v="Normal (50 to 150m)"/>
    <s v="SouthWest"/>
    <s v="NorthEast"/>
    <s v="Starts working at 1.0m-1.5m / 3ft-5ft and holds up to Don't know"/>
    <s v="Low and mid tide"/>
    <s v="Rising tide"/>
    <s v="Empty"/>
    <s v="Few surfers"/>
    <s v="http://www.wannasurf.com/spot/Australia_Pacific/New_Caledonia/index.html"/>
    <n v="1"/>
    <n v="1"/>
    <n v="2"/>
    <n v="2"/>
    <n v="1"/>
    <n v="1"/>
    <n v="1"/>
    <n v="2"/>
    <n v="3"/>
    <n v="3"/>
    <n v="2"/>
    <n v="1"/>
    <s v="Boardshorts"/>
    <s v="Boardshorts"/>
    <s v="Shorty"/>
    <s v="Shorty"/>
    <s v="Shorty"/>
    <s v="Boardshorts"/>
    <n v="79"/>
    <n v="77"/>
    <n v="72"/>
    <n v="70"/>
    <n v="72"/>
    <n v="75"/>
    <n v="75"/>
    <n v="73"/>
    <n v="70"/>
    <n v="70"/>
    <n v="72"/>
    <n v="77"/>
    <x v="7"/>
    <x v="5"/>
    <x v="1"/>
    <x v="4"/>
    <x v="4"/>
    <x v="4"/>
    <x v="13"/>
  </r>
  <r>
    <s v="ouano"/>
    <s v="Australia_Pacific"/>
    <s v="New_Caledonia"/>
    <m/>
    <m/>
    <m/>
    <n v="-21.908433330000001"/>
    <n v="165.75423330000001"/>
    <s v="Week-end trip"/>
    <s v="Instant access (&amp;amp;lt; 5min)"/>
    <s v="OK"/>
    <s v="Public access"/>
    <s v="By boat only"/>
    <s v="World Class"/>
    <s v="Experienced surfers"/>
    <s v="Regular"/>
    <s v="Reef-coral"/>
    <s v="Left"/>
    <s v="Reef (coral; sharp rocks etc..)"/>
    <m/>
    <s v="Long (150 to 300 m)"/>
    <s v="Very Long (300 to 500 m)"/>
    <m/>
    <m/>
    <s v="Starts working at 1.0m-1.5m / 3ft-5ft and holds up to 4m+ / 12ft"/>
    <s v="Mid and high tide"/>
    <s v="Rising and falling tides"/>
    <s v="Empty"/>
    <s v="Few surfers"/>
    <s v="http://www.wannasurf.com/spot/Australia_Pacific/New_Caledonia/index.html"/>
    <n v="1"/>
    <n v="1"/>
    <n v="2"/>
    <n v="2"/>
    <n v="1"/>
    <n v="1"/>
    <n v="1"/>
    <n v="2"/>
    <n v="3"/>
    <n v="3"/>
    <n v="2"/>
    <n v="1"/>
    <s v="Boardshorts"/>
    <s v="Boardshorts"/>
    <s v="Shorty"/>
    <s v="Shorty"/>
    <s v="Shorty"/>
    <s v="Boardshorts"/>
    <n v="79"/>
    <n v="77"/>
    <n v="72"/>
    <n v="70"/>
    <n v="72"/>
    <n v="75"/>
    <n v="75"/>
    <n v="73"/>
    <n v="70"/>
    <n v="70"/>
    <n v="72"/>
    <n v="77"/>
    <x v="7"/>
    <x v="2"/>
    <x v="2"/>
    <x v="3"/>
    <x v="4"/>
    <x v="4"/>
    <x v="17"/>
  </r>
  <r>
    <s v="Ha_apia_Group"/>
    <s v="Australia_Pacific"/>
    <s v="Tonga"/>
    <m/>
    <m/>
    <m/>
    <n v="-19.740333329999999"/>
    <n v="-175.07675"/>
    <s v="Surf trip"/>
    <s v="Short walk (5-15 mn)"/>
    <s v="OK"/>
    <s v="Public access"/>
    <s v="By boat only"/>
    <s v="World Class"/>
    <s v="Experienced surfers"/>
    <s v="Very consistent (150 day/year)"/>
    <s v="Reef-coral"/>
    <s v="Left"/>
    <s v="Reef (coral; sharp rocks etc..)"/>
    <s v="Hollow"/>
    <s v="Normal (50 to 150m)"/>
    <s v="Long (150 to 300 m)"/>
    <s v="SouthWest"/>
    <s v="East"/>
    <s v="Starts working at 1.0m-1.5m / 3ft-5ft and holds up to 5m / 16 ft and over"/>
    <s v="Don't know"/>
    <s v="Don't know"/>
    <s v="Empty"/>
    <s v="Empty"/>
    <s v="http://www.wannasurf.com/spot/Australia_Pacific/Tonga/index.html"/>
    <n v="1"/>
    <n v="1"/>
    <n v="1"/>
    <n v="2"/>
    <n v="2"/>
    <n v="1"/>
    <n v="2"/>
    <n v="2"/>
    <n v="3"/>
    <n v="3"/>
    <n v="3"/>
    <n v="2"/>
    <s v="Boardshorts"/>
    <s v="Boardshorts"/>
    <s v="Shorty"/>
    <s v="Shorty"/>
    <s v="Boardshorts"/>
    <s v="Boardshorts"/>
    <n v="75"/>
    <n v="75"/>
    <n v="73"/>
    <n v="73"/>
    <n v="75"/>
    <n v="75"/>
    <n v="77"/>
    <n v="77"/>
    <n v="72"/>
    <n v="73"/>
    <n v="77"/>
    <n v="77"/>
    <x v="7"/>
    <x v="2"/>
    <x v="2"/>
    <x v="2"/>
    <x v="4"/>
    <x v="4"/>
    <x v="12"/>
  </r>
  <r>
    <s v="Middles"/>
    <s v="Australia_Pacific"/>
    <s v="Tonga"/>
    <m/>
    <m/>
    <m/>
    <n v="-18.75705"/>
    <n v="-174.10085000000001"/>
    <s v="Don't know"/>
    <s v="Don't know"/>
    <s v="OK"/>
    <s v="Public access"/>
    <s v="By boat only"/>
    <s v="Regional Classic"/>
    <s v="Experienced surfers"/>
    <s v="Regular"/>
    <m/>
    <s v="Right and left"/>
    <s v="Reef (coral; sharp rocks etc..)"/>
    <s v="Hollow"/>
    <s v="Short (&amp;amp;lt; 50m)"/>
    <s v="Normal (50 to 150m)"/>
    <s v="SouthWest"/>
    <s v="East"/>
    <s v="Starts working at Less than 1m / 3ft and holds up to Don't know"/>
    <s v="High tide only"/>
    <s v="Don't know"/>
    <s v="Empty"/>
    <s v="Empty"/>
    <s v="http://www.wannasurf.com/spot/Australia_Pacific/Tonga/index.html"/>
    <n v="1"/>
    <n v="1"/>
    <n v="1"/>
    <n v="2"/>
    <n v="2"/>
    <n v="1"/>
    <n v="2"/>
    <n v="2"/>
    <n v="3"/>
    <n v="3"/>
    <n v="3"/>
    <n v="2"/>
    <s v="Boardshorts"/>
    <s v="Boardshorts"/>
    <s v="Shorty"/>
    <s v="Shorty"/>
    <s v="Boardshorts"/>
    <s v="Boardshorts"/>
    <n v="75"/>
    <n v="75"/>
    <n v="73"/>
    <n v="73"/>
    <n v="75"/>
    <n v="75"/>
    <n v="77"/>
    <n v="77"/>
    <n v="72"/>
    <n v="73"/>
    <n v="77"/>
    <n v="77"/>
    <x v="7"/>
    <x v="1"/>
    <x v="2"/>
    <x v="3"/>
    <x v="4"/>
    <x v="4"/>
    <x v="2"/>
  </r>
  <r>
    <s v="efate_-_breakas"/>
    <s v="Australia_Pacific"/>
    <s v="Vanuatu"/>
    <m/>
    <m/>
    <m/>
    <n v="-17.778333329999999"/>
    <n v="168.29591669999999"/>
    <s v="Take a car"/>
    <s v="Instant access (&amp;amp;lt; 5min)"/>
    <s v="Easy to find"/>
    <s v="Public access"/>
    <s v="Don't know"/>
    <s v="Regional Classic"/>
    <s v="Experienced surfers"/>
    <s v="Regular"/>
    <s v="Reef-coral"/>
    <s v="Right and left"/>
    <s v="Reef (coral; sharp rocks etc..)"/>
    <s v="Fast; Powerful"/>
    <s v="Short (&amp;amp;lt; 50m)"/>
    <s v="Short (&amp;amp;lt; 50m)"/>
    <s v="South; SouthEast; East"/>
    <s v="North; NorthWest"/>
    <s v="Starts working at 1.0m-1.5m / 3ft-5ft and holds up to 3m+ / 10ft+"/>
    <s v="Mid and high tide"/>
    <s v="Rising tide"/>
    <s v="Empty"/>
    <s v="Empty"/>
    <s v="http://www.wannasurf.com/spot/Australia_Pacific/Vanuatu/index.html"/>
    <n v="1"/>
    <n v="1"/>
    <n v="2"/>
    <n v="1"/>
    <n v="1"/>
    <n v="1"/>
    <n v="1"/>
    <n v="2"/>
    <n v="2"/>
    <n v="3"/>
    <n v="2"/>
    <n v="1"/>
    <s v="Boardshorts"/>
    <s v="Boardshorts"/>
    <s v="Boardshorts"/>
    <s v="Boardshorts"/>
    <s v="Boardshorts"/>
    <s v="Boardshorts"/>
    <n v="82"/>
    <n v="82"/>
    <n v="79"/>
    <n v="77"/>
    <n v="79"/>
    <n v="81"/>
    <n v="77"/>
    <n v="77"/>
    <n v="75"/>
    <n v="73"/>
    <n v="75"/>
    <n v="77"/>
    <x v="7"/>
    <x v="1"/>
    <x v="2"/>
    <x v="3"/>
    <x v="4"/>
    <x v="4"/>
    <x v="3"/>
  </r>
  <r>
    <s v="pango_point"/>
    <s v="Australia_Pacific"/>
    <s v="Vanuatu"/>
    <m/>
    <m/>
    <m/>
    <n v="-17.784383330000001"/>
    <n v="168.28396670000001"/>
    <s v="Take a car"/>
    <s v="Instant access (&amp;amp;lt; 5min)"/>
    <s v="Easy to find"/>
    <s v="Public access"/>
    <s v="Don't know"/>
    <s v="Regional Classic"/>
    <s v="All surfers"/>
    <s v="Very consistent (150 day/year)"/>
    <s v="Reef-coral"/>
    <s v="Right and left"/>
    <s v="Reef (coral; sharp rocks etc..)"/>
    <s v="Hollow; Fast; Powerful"/>
    <s v="Long (150 to 300 m)"/>
    <s v="Very Long (300 to 500 m)"/>
    <s v="NorthWest; West; SouthWest"/>
    <s v="North; NorthWest; East; NorthEast"/>
    <s v="Starts working at 1.0m-1.5m / 3ft-5ft and holds up to 4m+ / 12ft"/>
    <s v="Mid and high tide"/>
    <s v="Rising and falling tides"/>
    <s v="Empty"/>
    <s v="Empty"/>
    <s v="http://www.wannasurf.com/spot/Australia_Pacific/Vanuatu/index.html"/>
    <n v="1"/>
    <n v="1"/>
    <n v="2"/>
    <n v="1"/>
    <n v="1"/>
    <n v="1"/>
    <n v="1"/>
    <n v="2"/>
    <n v="2"/>
    <n v="3"/>
    <n v="2"/>
    <n v="1"/>
    <s v="Boardshorts"/>
    <s v="Boardshorts"/>
    <s v="Boardshorts"/>
    <s v="Boardshorts"/>
    <s v="Boardshorts"/>
    <s v="Boardshorts"/>
    <n v="82"/>
    <n v="82"/>
    <n v="79"/>
    <n v="77"/>
    <n v="79"/>
    <n v="81"/>
    <n v="77"/>
    <n v="77"/>
    <n v="75"/>
    <n v="73"/>
    <n v="75"/>
    <n v="77"/>
    <x v="7"/>
    <x v="1"/>
    <x v="0"/>
    <x v="2"/>
    <x v="4"/>
    <x v="4"/>
    <x v="17"/>
  </r>
  <r>
    <s v="aganoa"/>
    <s v="Australia_Pacific"/>
    <s v="Samoa_Western"/>
    <m/>
    <m/>
    <m/>
    <n v="-13.775083329999999"/>
    <n v="-172.28721669999999"/>
    <s v="Day trip"/>
    <s v="Long walk (&amp;gt;30 mn)"/>
    <s v="Hard to find"/>
    <s v="Private access"/>
    <s v="Paddle &amp;gt; 20mn or Boat"/>
    <s v="Totally Epic"/>
    <s v="Pros or kamikaze only..."/>
    <s v="Very consistent (150 day/year)"/>
    <s v="Reef-coral"/>
    <s v="Right and left"/>
    <s v="Reef (coral; sharp rocks etc..)"/>
    <m/>
    <s v="Normal (50 to 150m)"/>
    <s v="Long (150 to 300 m)"/>
    <m/>
    <m/>
    <s v="Starts working at 1.0m-1.5m / 3ft-5ft and holds up to 3m+ / 10ft+"/>
    <s v="Mid and high tide"/>
    <s v="Rising tide"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4"/>
    <x v="4"/>
    <x v="2"/>
    <x v="4"/>
    <x v="4"/>
    <x v="3"/>
  </r>
  <r>
    <s v="devils_island"/>
    <s v="Australia_Pacific"/>
    <s v="Samoa_Western"/>
    <m/>
    <m/>
    <m/>
    <n v="-14.051166670000001"/>
    <n v="-171.69035"/>
    <s v="Don't know"/>
    <s v="Don't know"/>
    <s v="Hard to find"/>
    <s v="Don't know"/>
    <s v="By boat only"/>
    <s v="Regional Classic"/>
    <s v="Pros or kamikaze only..."/>
    <s v="Very consistent (150 day/year)"/>
    <s v="Reef-coral"/>
    <s v="Left"/>
    <s v="Reef (coral; sharp rocks etc..)"/>
    <s v="Hollow; Powerful"/>
    <s v="Normal (50 to 150m)"/>
    <s v="Long (150 to 300 m)"/>
    <s v="Don't know"/>
    <s v="Don't know"/>
    <s v="Starts working at 1.0m-1.5m / 3ft-5ft and holds up to Don't know"/>
    <s v="Mid and high tide"/>
    <s v="Rising tide"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1"/>
    <x v="4"/>
    <x v="2"/>
    <x v="4"/>
    <x v="4"/>
    <x v="13"/>
  </r>
  <r>
    <s v="Pebbles"/>
    <s v="Australia_Pacific"/>
    <s v="Samoa_Western"/>
    <m/>
    <m/>
    <m/>
    <n v="-13.744716670000001"/>
    <n v="-172.4221833"/>
    <s v="Take a car"/>
    <s v="Don't know"/>
    <s v="OK"/>
    <s v="Public access"/>
    <s v="By boat only"/>
    <s v="World Class"/>
    <s v="Experienced surfers"/>
    <s v="Very consistent (150 day/year)"/>
    <s v="Reef-coral"/>
    <s v="Left"/>
    <s v="Reef (coral; sharp rocks etc..)"/>
    <s v="Hollow; Fast; Powerful"/>
    <s v="Normal (50 to 150m)"/>
    <s v="Long (150 to 300 m)"/>
    <s v="SouthWest"/>
    <s v="NorthWest"/>
    <s v="Starts working at Less than 1m / 3ft and holds up to 2.5m+ / 8ft+"/>
    <s v="Mid and high tide"/>
    <s v="Falling tide"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2"/>
    <x v="2"/>
    <x v="2"/>
    <x v="4"/>
    <x v="4"/>
    <x v="16"/>
  </r>
  <r>
    <s v="Salani_Left"/>
    <s v="Australia_Pacific"/>
    <s v="Samoa_Western"/>
    <m/>
    <m/>
    <m/>
    <n v="-14.0425"/>
    <n v="-171.6125333"/>
    <s v="Surf trip"/>
    <s v="Short walk (5-15 mn)"/>
    <s v="OK"/>
    <s v="Don't know"/>
    <s v="Paddle &amp;gt; 20mn or Boat"/>
    <s v="World Class"/>
    <s v="Experienced surfers"/>
    <s v="Sometimes break"/>
    <s v="Reef-coral"/>
    <s v="Left"/>
    <s v="Reef (coral; sharp rocks etc..)"/>
    <s v="Hollow; Fast; Powerful"/>
    <s v="Normal (50 to 150m)"/>
    <s v="Long (150 to 300 m)"/>
    <s v="SouthWest; South; SouthEast"/>
    <s v="North; NorthWest; NorthEast"/>
    <s v="Starts working at Less than 1m / 3ft and holds up to 2m+ / 6ft+"/>
    <s v="Mid and high tide"/>
    <m/>
    <s v="Few surfers"/>
    <s v="Few surfers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2"/>
    <x v="2"/>
    <x v="4"/>
    <x v="4"/>
    <x v="4"/>
    <x v="8"/>
  </r>
  <r>
    <s v="Salani_Right"/>
    <s v="Australia_Pacific"/>
    <s v="Samoa_Western"/>
    <m/>
    <m/>
    <m/>
    <n v="-14.03996667"/>
    <n v="-171.61525"/>
    <s v="Surf trip"/>
    <s v="Short walk (5-15 mn)"/>
    <s v="OK"/>
    <s v="Don't know"/>
    <s v="Paddle &amp;gt; 20mn or Boat"/>
    <s v="World Class"/>
    <s v="All surfers"/>
    <s v="Very consistent (150 day/year)"/>
    <s v="Reef-coral"/>
    <s v="Right"/>
    <s v="Reef (coral; sharp rocks etc..)"/>
    <s v="Hollow; Fast; Powerful; Fun"/>
    <s v="Normal (50 to 150m)"/>
    <s v="Normal (50 to 150m)"/>
    <s v="SouthWest; South; SouthEast"/>
    <s v="North; NorthWest; NorthEast"/>
    <s v="Starts working at Less than 1m / 3ft and holds up to 3m+ / 10ft+"/>
    <s v="All tides"/>
    <m/>
    <s v="Few surfers"/>
    <s v="Few surfers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2"/>
    <x v="0"/>
    <x v="2"/>
    <x v="4"/>
    <x v="4"/>
    <x v="19"/>
  </r>
  <r>
    <s v="Sales"/>
    <s v="Australia_Pacific"/>
    <s v="Samoa_Western"/>
    <m/>
    <m/>
    <m/>
    <n v="-14.014333329999999"/>
    <n v="-171.81195"/>
    <s v="Don't know"/>
    <s v="Short walk (5-15 mn)"/>
    <s v="Hard to find"/>
    <s v="Public access"/>
    <s v="Paddle &amp;gt; 20mn or Boat"/>
    <s v="World Class"/>
    <s v="All surfers"/>
    <s v="Very consistent (150 day/year)"/>
    <s v="Reef-coral"/>
    <s v="Left"/>
    <s v="Reef (coral; sharp rocks etc..)"/>
    <s v="Hollow; Fun; Ledgey; Slab"/>
    <s v="Short (&amp;amp;lt; 50m)"/>
    <s v="Short (&amp;amp;lt; 50m)"/>
    <s v="SouthWest; South"/>
    <m/>
    <s v="Starts working at Less than 1m / 3ft and holds up to 2.5m+ / 8ft+"/>
    <s v="Mid and high tide"/>
    <s v="Rising tide"/>
    <s v="Few surfers"/>
    <s v="Few surfers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2"/>
    <x v="0"/>
    <x v="2"/>
    <x v="4"/>
    <x v="4"/>
    <x v="16"/>
  </r>
  <r>
    <s v="Special_K"/>
    <s v="Australia_Pacific"/>
    <s v="Samoa_Western"/>
    <m/>
    <m/>
    <m/>
    <n v="-14.00801667"/>
    <n v="-171.86175"/>
    <s v="Don't know"/>
    <s v="Don't know"/>
    <s v="OK"/>
    <s v="Public access"/>
    <s v="Paddle &amp;gt; 20mn or Boat"/>
    <s v="Regional Classic"/>
    <s v="All surfers"/>
    <s v="Regular"/>
    <s v="Reef-coral"/>
    <s v="Right"/>
    <s v="Reef (coral; sharp rocks etc..)"/>
    <m/>
    <s v="Short (&amp;amp;lt; 50m)"/>
    <s v="Normal (50 to 150m)"/>
    <m/>
    <m/>
    <s v="Starts working at 1.0m-1.5m / 3ft-5ft and holds up to 2.5m+ / 8ft+"/>
    <s v="Mid and high tide"/>
    <s v="Falling tide"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1"/>
    <x v="0"/>
    <x v="3"/>
    <x v="4"/>
    <x v="4"/>
    <x v="0"/>
  </r>
  <r>
    <s v="Tiav_a_Rivermouth"/>
    <s v="Australia_Pacific"/>
    <s v="Samoa_Western"/>
    <m/>
    <m/>
    <m/>
    <n v="-13.969849999999999"/>
    <n v="-171.46791669999999"/>
    <s v="Day trip"/>
    <s v="Short walk (5-15 mn)"/>
    <s v="OK"/>
    <s v="Public access"/>
    <s v="Don't know"/>
    <s v="World Class"/>
    <s v="All surfers"/>
    <s v="Regular"/>
    <s v="Rivermouth"/>
    <s v="Right and left"/>
    <s v="Boulders"/>
    <s v="Hollow; Fast; Powerful; Fun; Ledgey"/>
    <s v="Normal (50 to 150m)"/>
    <s v="Normal (50 to 150m)"/>
    <s v="North; NorthWest; NorthEast"/>
    <s v="West; SouthWest; South; SouthEast"/>
    <s v="Starts working at Less than 1m / 3ft and holds up to 2m+ / 6ft+"/>
    <s v="Mid and high tide"/>
    <m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2"/>
    <x v="0"/>
    <x v="3"/>
    <x v="4"/>
    <x v="4"/>
    <x v="8"/>
  </r>
  <r>
    <s v="Waterfalls"/>
    <s v="Australia_Pacific"/>
    <s v="Samoa_Western"/>
    <m/>
    <m/>
    <m/>
    <n v="-13.86223333"/>
    <n v="-171.6649333"/>
    <s v="Don't know"/>
    <s v="Don't know"/>
    <s v="Don't know"/>
    <s v="Don't know"/>
    <s v="Don't know"/>
    <s v="Regional Classic"/>
    <s v="Experienced surfers"/>
    <s v="Regular"/>
    <s v="Reef-coral"/>
    <s v="Right"/>
    <s v="Flat rocks"/>
    <s v="Hollow; Powerful; Ledgey"/>
    <s v="Short (&amp;amp;lt; 50m)"/>
    <m/>
    <s v="NorthWest"/>
    <s v="South"/>
    <s v="Starts working at 1.5m-2m /5ft-6ft and holds up to "/>
    <s v="All tides"/>
    <m/>
    <s v="Empty"/>
    <s v="Empty"/>
    <s v="http://www.wannasurf.com/spot/Australia_Pacific/Samoa_Western/index.html"/>
    <n v="1"/>
    <n v="2"/>
    <n v="2"/>
    <n v="2"/>
    <n v="2"/>
    <n v="1"/>
    <n v="2"/>
    <n v="3"/>
    <n v="4"/>
    <n v="4"/>
    <n v="3"/>
    <n v="3"/>
    <s v="Boardshorts"/>
    <s v="Boardshorts"/>
    <s v="Boardshorts"/>
    <s v="Boardshorts"/>
    <s v="Boardshorts"/>
    <s v="Boardshorts"/>
    <n v="82"/>
    <n v="82"/>
    <n v="82"/>
    <n v="81"/>
    <n v="81"/>
    <n v="82"/>
    <n v="82"/>
    <n v="82"/>
    <n v="81"/>
    <n v="79"/>
    <n v="79"/>
    <n v="82"/>
    <x v="7"/>
    <x v="1"/>
    <x v="2"/>
    <x v="3"/>
    <x v="4"/>
    <x v="4"/>
    <x v="32"/>
  </r>
  <r>
    <s v="blankenberge_pier"/>
    <s v="Europe"/>
    <s v="Belgium"/>
    <m/>
    <m/>
    <m/>
    <n v="51.321366670000003"/>
    <n v="3.1366000000000001"/>
    <s v="In the city"/>
    <s v="Instant access (&amp;amp;lt; 5min)"/>
    <s v="Easy to find"/>
    <s v="Public access"/>
    <s v="Don't know"/>
    <s v="Sloppy"/>
    <s v="All surfers"/>
    <s v="Don't know"/>
    <s v="Breakwater/jetty"/>
    <s v="Right and left"/>
    <s v="Sandy"/>
    <s v="Ordinary"/>
    <s v="Short (&amp;amp;lt; 50m)"/>
    <s v="Normal (50 to 150m)"/>
    <s v="NorthWest; West; SouthWest"/>
    <s v="SouthWest; South"/>
    <s v="Starts working at 2.5m-3m / 8ft-10ft and holds up to 2m+ / 6ft+"/>
    <s v="High tide only"/>
    <s v="Rising and falling tides"/>
    <s v="Empty"/>
    <s v="Few surfers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0"/>
    <x v="4"/>
    <x v="4"/>
    <x v="25"/>
  </r>
  <r>
    <s v="casino_break"/>
    <s v="Europe"/>
    <s v="Belgium"/>
    <m/>
    <m/>
    <m/>
    <n v="51.349699999999999"/>
    <n v="3.2784333330000002"/>
    <s v="In the city"/>
    <s v="Instant access (&amp;amp;lt; 5min)"/>
    <s v="Easy to find"/>
    <s v="Public access"/>
    <s v="Don't know"/>
    <s v="Sloppy"/>
    <s v="Beginners wave"/>
    <s v="Don't know"/>
    <s v="Beach-break"/>
    <s v="Right and left"/>
    <s v="Sandy"/>
    <s v="Powerless"/>
    <s v="Short (&amp;amp;lt; 50m)"/>
    <s v="Short (&amp;amp;lt; 50m)"/>
    <s v="North; NorthWest; NorthEast"/>
    <s v="North; NorthWest; West; East; NorthEast"/>
    <s v="Starts working at 1.0m-1.5m / 3ft-5ft and holds up to 2m+ / 6ft+"/>
    <s v="All tides"/>
    <s v="Rising and falling tides"/>
    <s v="Empty"/>
    <s v="Empty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1"/>
    <x v="0"/>
    <x v="4"/>
    <x v="4"/>
    <x v="7"/>
  </r>
  <r>
    <s v="den_haan"/>
    <s v="Europe"/>
    <s v="Belgium"/>
    <m/>
    <m/>
    <m/>
    <n v="51.279699999999998"/>
    <n v="3.0331999999999999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Short (&amp;amp;lt; 50m)"/>
    <s v="North; NorthWest; West"/>
    <m/>
    <s v="Starts working at Less than 1m / 3ft and holds up to 2m+ / 6ft+"/>
    <s v="High tide only"/>
    <s v="Rising and falling tides"/>
    <s v="Empty"/>
    <s v="Few surfers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4"/>
    <x v="4"/>
    <x v="4"/>
    <x v="8"/>
  </r>
  <r>
    <s v="lil_jbay"/>
    <s v="Europe"/>
    <s v="Belgium"/>
    <m/>
    <m/>
    <m/>
    <n v="51.345399999999998"/>
    <n v="3.2435999999999998"/>
    <s v="In the city"/>
    <s v="Instant access (&amp;amp;lt; 5min)"/>
    <s v="OK"/>
    <s v="Public access"/>
    <s v="Don't know"/>
    <s v="Normal"/>
    <s v="All surfers"/>
    <s v="Don't know"/>
    <s v="Sand-bar"/>
    <s v="Right and left"/>
    <s v="Sandy"/>
    <s v="Fun; Powerless"/>
    <s v="Short (&amp;amp;lt; 50m)"/>
    <s v="Normal (50 to 150m)"/>
    <s v="North; NorthWest; NorthEast"/>
    <s v="North; NorthWest; SouthWest; NorthEast"/>
    <s v="Starts working at 2m-2.5m / 6ft-8ft and holds up to 2m+ / 6ft+"/>
    <s v="Mid and high tide"/>
    <s v="Rising and falling tides"/>
    <s v="Empty"/>
    <s v="Empty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0"/>
    <x v="0"/>
    <x v="0"/>
    <x v="4"/>
    <x v="4"/>
    <x v="33"/>
  </r>
  <r>
    <s v="middelkerke"/>
    <s v="Europe"/>
    <s v="Belgium"/>
    <m/>
    <m/>
    <m/>
    <n v="51.18558333"/>
    <n v="2.8210833329999998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Powerless"/>
    <s v="Short (&amp;amp;lt; 50m)"/>
    <s v="Short (&amp;amp;lt; 50m)"/>
    <s v="North; NorthWest; NorthEast"/>
    <s v="North; NorthWest; NorthEast"/>
    <s v="Starts working at Less than 1m / 3ft and holds up to 2m+ / 6ft+"/>
    <s v="High tide only"/>
    <m/>
    <s v="Empty"/>
    <s v="Empty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0"/>
    <x v="4"/>
    <x v="4"/>
    <x v="8"/>
  </r>
  <r>
    <s v="nieuwpoort"/>
    <s v="Europe"/>
    <s v="Belgium"/>
    <m/>
    <m/>
    <m/>
    <n v="51.140316669999997"/>
    <n v="2.6854333330000002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Short (&amp;amp;lt; 50m)"/>
    <s v="North; NorthWest; NorthEast"/>
    <s v="North; NorthEast"/>
    <s v="Starts working at Less than 1m / 3ft and holds up to 2.5m+ / 8ft+"/>
    <s v="High tide only"/>
    <s v="Falling tide"/>
    <s v="Empty"/>
    <s v="Few surfers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4"/>
    <x v="4"/>
    <x v="4"/>
    <x v="16"/>
  </r>
  <r>
    <s v="ollies_point"/>
    <s v="Europe"/>
    <s v="Belgium"/>
    <m/>
    <m/>
    <m/>
    <n v="51.218649999999997"/>
    <n v="2.8746499999999999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s v="North; NorthWest; NorthEast"/>
    <s v="North; NorthWest; NorthEast"/>
    <s v="Starts working at 1.0m-1.5m / 3ft-5ft and holds up to 2m+ / 6ft+"/>
    <s v="Mid and high tide"/>
    <s v="Rising tide"/>
    <s v="Few surfers"/>
    <s v="Few surfers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4"/>
    <x v="4"/>
    <x v="4"/>
    <x v="7"/>
  </r>
  <r>
    <s v="Oostende"/>
    <s v="Europe"/>
    <s v="Belgium"/>
    <m/>
    <m/>
    <m/>
    <n v="51.22"/>
    <n v="2.8851166670000001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Short (&amp;amp;lt; 50m)"/>
    <s v="North; NorthWest; NorthEast"/>
    <s v="North; NorthWest; NorthEast"/>
    <s v="Starts working at Less than 1m / 3ft and holds up to 2m+ / 6ft+"/>
    <s v="High tide only"/>
    <s v="Falling tide"/>
    <s v="Empty"/>
    <s v="Empty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4"/>
    <x v="4"/>
    <x v="4"/>
    <x v="8"/>
  </r>
  <r>
    <s v="oosterstaketsel"/>
    <s v="Europe"/>
    <s v="Belgium"/>
    <m/>
    <m/>
    <m/>
    <n v="51.257183329999997"/>
    <n v="2.8806500000000002"/>
    <s v="Take a car"/>
    <s v="Instant access (&amp;amp;lt; 5min)"/>
    <s v="OK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s v="North; NorthWest; West; NorthEast"/>
    <s v="West; SouthWest"/>
    <s v="Starts working at Less than 1m / 3ft and holds up to 2m+ / 6ft+"/>
    <s v="Mid and high tide"/>
    <s v="Rising tide"/>
    <s v="Crowded"/>
    <s v="Ultra crowded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4"/>
    <x v="4"/>
    <x v="4"/>
    <x v="8"/>
  </r>
  <r>
    <s v="surfers_paradise"/>
    <s v="Europe"/>
    <s v="Belgium"/>
    <m/>
    <m/>
    <m/>
    <n v="51.364833330000003"/>
    <n v="3.3470499999999999"/>
    <s v="In the city"/>
    <s v="Instant access (&amp;amp;lt; 5min)"/>
    <s v="OK"/>
    <s v="Public access"/>
    <s v="Don't know"/>
    <s v="Sloppy"/>
    <s v="All surfers"/>
    <s v="Don't know"/>
    <s v="Sand-bar"/>
    <s v="Right and left"/>
    <s v="Sandy"/>
    <s v="Fun"/>
    <s v="Short (&amp;amp;lt; 50m)"/>
    <s v="Normal (50 to 150m)"/>
    <s v="North; NorthWest; NorthEast"/>
    <s v="North; NorthWest; West; SouthWest"/>
    <s v="Starts working at Less than 1m / 3ft and holds up to 2m+ / 6ft+"/>
    <s v="All tides"/>
    <s v="Rising and falling tides"/>
    <s v="Few surfers"/>
    <s v="Crowded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0"/>
    <x v="4"/>
    <x v="4"/>
    <x v="8"/>
  </r>
  <r>
    <s v="westende"/>
    <s v="Europe"/>
    <s v="Belgium"/>
    <m/>
    <m/>
    <m/>
    <n v="51.166216669999997"/>
    <n v="2.7636666669999999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Powerless"/>
    <s v="Short (&amp;amp;lt; 50m)"/>
    <s v="Short (&amp;amp;lt; 50m)"/>
    <s v="North; NorthWest; NorthEast"/>
    <s v="North; NorthWest; West; NorthEast"/>
    <s v="Starts working at Less than 1m / 3ft and holds up to 2m+ / 6ft+"/>
    <s v="High tide only"/>
    <s v="Falling tide"/>
    <s v="Empty"/>
    <s v="Few surfers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0"/>
    <x v="4"/>
    <x v="4"/>
    <x v="8"/>
  </r>
  <r>
    <s v="zeebrugge"/>
    <s v="Europe"/>
    <s v="Belgium"/>
    <m/>
    <m/>
    <m/>
    <n v="51.344866670000002"/>
    <n v="3.2503166669999999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Powerless"/>
    <s v="Short (&amp;amp;lt; 50m)"/>
    <s v="Short (&amp;amp;lt; 50m)"/>
    <s v="North; NorthWest; NorthEast"/>
    <s v="North; NorthWest; SouthEast; NorthEast"/>
    <s v="Starts working at Less than 1m / 3ft and holds up to 2m+ / 6ft+"/>
    <s v="Mid and high tide"/>
    <s v="Falling tide"/>
    <s v="Empty"/>
    <s v="Empty"/>
    <s v="http://www.wannasurf.com/spot/Europe/Belgium/index.html"/>
    <n v="1"/>
    <n v="2"/>
    <n v="2"/>
    <n v="1"/>
    <n v="2"/>
    <n v="1"/>
    <n v="2"/>
    <n v="2"/>
    <n v="2"/>
    <n v="1"/>
    <n v="2"/>
    <n v="2"/>
    <s v="Equipamento de sobrevivÃªncia"/>
    <s v="Equipamento de sobrevivÃªncia"/>
    <s v="Fato integral"/>
    <s v="Fato de meia estaÃ§Ã£o"/>
    <s v="Fato integral"/>
    <s v="Equipamento de sobrevivÃªncia"/>
    <n v="43"/>
    <n v="46"/>
    <n v="55"/>
    <n v="61"/>
    <n v="59"/>
    <n v="52"/>
    <n v="41"/>
    <n v="46"/>
    <n v="57"/>
    <n v="63"/>
    <n v="55"/>
    <n v="50"/>
    <x v="7"/>
    <x v="5"/>
    <x v="0"/>
    <x v="0"/>
    <x v="4"/>
    <x v="4"/>
    <x v="8"/>
  </r>
  <r>
    <s v="agger"/>
    <s v="Europe"/>
    <s v="Denmark"/>
    <m/>
    <m/>
    <m/>
    <n v="56.724766670000001"/>
    <n v="8.2211999999999996"/>
    <s v="Take a car"/>
    <s v="Instant access (&amp;amp;lt; 5min)"/>
    <s v="OK"/>
    <s v="Public access"/>
    <s v="Don't know"/>
    <s v="Normal"/>
    <s v="Experienced surfers"/>
    <s v="Don't know"/>
    <s v="Point-break"/>
    <s v="Right"/>
    <s v="Sandy"/>
    <s v="Powerful; Powerless"/>
    <s v="Short (&amp;amp;lt; 50m)"/>
    <s v="Normal (50 to 150m)"/>
    <s v="SouthWest; South"/>
    <s v="South; SouthEast"/>
    <s v="Starts working at 1.5m-2m /5ft-6ft and holds up to 4m+ / 12ft"/>
    <m/>
    <m/>
    <s v="Empty"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2"/>
    <x v="0"/>
    <x v="4"/>
    <x v="4"/>
    <x v="18"/>
  </r>
  <r>
    <s v="borsmose"/>
    <s v="Europe"/>
    <s v="Denmark"/>
    <m/>
    <m/>
    <m/>
    <n v="55.673533329999998"/>
    <n v="8.1425000000000001"/>
    <s v="Take a car"/>
    <s v="Instant access (&amp;amp;lt; 5min)"/>
    <s v="OK"/>
    <s v="Public access"/>
    <s v="Don't know"/>
    <s v="Normal"/>
    <s v="All surfers"/>
    <s v="Regular"/>
    <s v="Sand-bar"/>
    <s v="Right and left"/>
    <s v="Sandy"/>
    <s v="Fun"/>
    <s v="Short (&amp;amp;lt; 50m)"/>
    <s v="Don't know"/>
    <s v="NorthWest; West; SouthWest"/>
    <s v="NorthWest; West; SouthWest"/>
    <s v="Starts working at Less than 1m / 3ft and holds up to Don't know"/>
    <s v="Don't know"/>
    <s v="Don't know"/>
    <s v="Empty"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0"/>
    <x v="3"/>
    <x v="4"/>
    <x v="4"/>
    <x v="2"/>
  </r>
  <r>
    <s v="bunker"/>
    <s v="Europe"/>
    <s v="Denmark"/>
    <m/>
    <m/>
    <m/>
    <n v="57.038849999999996"/>
    <n v="8.4671333329999996"/>
    <s v="Take a car"/>
    <s v="Short walk (5-15 mn)"/>
    <s v="Easy to find"/>
    <s v="Public access"/>
    <s v="Don't know"/>
    <s v="Regional Classic"/>
    <s v="All surfers"/>
    <s v="Regular"/>
    <s v="Beach-break"/>
    <s v="Right and left"/>
    <s v="Boulders"/>
    <s v="Hollow; Fun"/>
    <s v="Normal (50 to 150m)"/>
    <s v="Long (150 to 300 m)"/>
    <s v="NorthWest; West; SouthWest; South; SouthEast; NorthEast"/>
    <s v="NorthWest; SouthWest; SouthEast; NorthEast"/>
    <s v="Starts working at Less than 1m / 3ft and holds up to 4m+ / 12ft"/>
    <s v="All tides"/>
    <s v="Rising and falling tides"/>
    <s v="Few surfers"/>
    <s v="Few surfers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1"/>
    <x v="0"/>
    <x v="3"/>
    <x v="4"/>
    <x v="4"/>
    <x v="21"/>
  </r>
  <r>
    <s v="Bonnerup_Ost_mole"/>
    <s v="Europe"/>
    <s v="Denmark"/>
    <m/>
    <m/>
    <m/>
    <n v="56.535583330000001"/>
    <n v="10.71485"/>
    <s v="In the city"/>
    <s v="Short walk (5-15 mn)"/>
    <s v="Easy to find"/>
    <s v="Public access"/>
    <s v="Don't know"/>
    <s v="Normal"/>
    <s v="All surfers"/>
    <s v="Regular"/>
    <s v="Breakwater/jetty"/>
    <s v="Right and left"/>
    <s v="Sandy"/>
    <s v="Ordinary"/>
    <s v="Short (&amp;amp;lt; 50m)"/>
    <s v="Normal (50 to 150m)"/>
    <m/>
    <s v="NorthWest; West"/>
    <s v="Starts working at Less than 1m / 3ft and holds up to 2m+ / 6ft+"/>
    <m/>
    <m/>
    <s v="Empty"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0"/>
    <x v="3"/>
    <x v="4"/>
    <x v="4"/>
    <x v="8"/>
  </r>
  <r>
    <s v="Gilleleje_ost_mole"/>
    <s v="Europe"/>
    <s v="Denmark"/>
    <m/>
    <m/>
    <m/>
    <n v="56.127633330000002"/>
    <n v="12.313183329999999"/>
    <s v="In the city"/>
    <s v="Short walk (5-15 mn)"/>
    <s v="Easy to find"/>
    <s v="Public access"/>
    <s v="Don't know"/>
    <s v="Normal"/>
    <s v="All surfers"/>
    <s v="Regular"/>
    <s v="Breakwater/jetty"/>
    <s v="Right and left"/>
    <s v="Sandy"/>
    <s v="Ordinary"/>
    <s v="Short (&amp;amp;lt; 50m)"/>
    <s v="Normal (50 to 150m)"/>
    <m/>
    <s v="NorthWest; West"/>
    <s v="Starts working at 1.0m-1.5m / 3ft-5ft and holds up to 2m+ / 6ft+"/>
    <s v="Don't know"/>
    <s v="Don't know"/>
    <s v="Empty"/>
    <s v="Few surfers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0"/>
    <x v="3"/>
    <x v="4"/>
    <x v="4"/>
    <x v="7"/>
  </r>
  <r>
    <s v="hornbaek"/>
    <s v="Europe"/>
    <s v="Denmark"/>
    <m/>
    <m/>
    <m/>
    <n v="56.093049999999998"/>
    <n v="12.46288333"/>
    <s v="In the city"/>
    <s v="Instant access (&amp;amp;lt; 5min)"/>
    <s v="Easy to find"/>
    <s v="Public access"/>
    <s v="Don't know"/>
    <s v="Sloppy"/>
    <s v="All surfers"/>
    <s v="Sometimes break"/>
    <s v="Sand-bar"/>
    <s v="Right and left"/>
    <s v="Sandy"/>
    <s v="Powerless"/>
    <s v="Short (&amp;amp;lt; 50m)"/>
    <s v="Normal (50 to 150m)"/>
    <s v="NorthWest"/>
    <s v="NorthWest"/>
    <s v="Starts working at Less than 1m / 3ft and holds up to 2m+ / 6ft+"/>
    <s v="All tides"/>
    <m/>
    <m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5"/>
    <x v="0"/>
    <x v="4"/>
    <x v="4"/>
    <x v="4"/>
    <x v="8"/>
  </r>
  <r>
    <s v="Hundested_strand"/>
    <s v="Europe"/>
    <s v="Denmark"/>
    <m/>
    <m/>
    <m/>
    <n v="55.968249999999998"/>
    <n v="11.847300000000001"/>
    <s v="In the city"/>
    <s v="Short walk (5-15 mn)"/>
    <s v="Easy to find"/>
    <s v="Public access"/>
    <s v="Don't know"/>
    <s v="Normal"/>
    <s v="All surfers"/>
    <s v="Sometimes break"/>
    <s v="Beach-break"/>
    <s v="Right and left"/>
    <s v="Sandy"/>
    <s v="Ordinary"/>
    <s v="Short (&amp;amp;lt; 50m)"/>
    <s v="Normal (50 to 150m)"/>
    <m/>
    <s v="East; NorthEast"/>
    <s v="Starts working at Less than 1m / 3ft and holds up to 2.5m+ / 8ft+"/>
    <m/>
    <m/>
    <s v="Empty"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0"/>
    <x v="4"/>
    <x v="4"/>
    <x v="4"/>
    <x v="16"/>
  </r>
  <r>
    <s v="hvide_sande"/>
    <s v="Europe"/>
    <s v="Denmark"/>
    <m/>
    <m/>
    <m/>
    <n v="55.99826667"/>
    <n v="8.1199833330000004"/>
    <s v="In the city"/>
    <s v="Good walk (15-30 mn)"/>
    <s v="OK"/>
    <s v="Public access"/>
    <s v="Don't know"/>
    <s v="Normal"/>
    <s v="All surfers"/>
    <s v="Regular"/>
    <s v="Beach-break"/>
    <s v="Right and left"/>
    <s v="Sandy"/>
    <s v="Powerful; Ordinary; Fun"/>
    <s v="Short (&amp;amp;lt; 50m)"/>
    <s v="Normal (50 to 150m)"/>
    <s v="North; NorthWest; West; SouthWest"/>
    <s v="North; NorthWest; NorthEast"/>
    <s v="Starts working at Less than 1m / 3ft and holds up to 2.5m+ / 8ft+"/>
    <s v="Mid and high tide"/>
    <s v="Rising and falling tides"/>
    <s v="Few surfers"/>
    <s v="Crowded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0"/>
    <x v="3"/>
    <x v="4"/>
    <x v="4"/>
    <x v="16"/>
  </r>
  <r>
    <s v="klitmoller"/>
    <s v="Europe"/>
    <s v="Denmark"/>
    <m/>
    <m/>
    <m/>
    <n v="57.043483330000001"/>
    <n v="8.4929500000000004"/>
    <s v="In the city"/>
    <s v="Instant access (&amp;amp;lt; 5min)"/>
    <s v="Easy to find"/>
    <s v="Public access"/>
    <s v="Paddle &amp;gt; 20mn or Boat"/>
    <s v="Sloppy"/>
    <s v="Beginners wave"/>
    <s v="Don't know"/>
    <s v="Sand-bar"/>
    <s v="Right and left"/>
    <s v="Sandy"/>
    <s v="Powerless"/>
    <s v="Short (&amp;amp;lt; 50m)"/>
    <m/>
    <s v="NorthWest; West; SouthWest"/>
    <s v="East"/>
    <s v="Starts working at  and holds up to "/>
    <m/>
    <m/>
    <s v="Few surfers"/>
    <s v="Crowded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5"/>
    <x v="1"/>
    <x v="0"/>
    <x v="4"/>
    <x v="4"/>
    <x v="9"/>
  </r>
  <r>
    <s v="rdvig"/>
    <s v="Europe"/>
    <s v="Denmark"/>
    <m/>
    <m/>
    <m/>
    <n v="55.252666670000004"/>
    <n v="12.379099999999999"/>
    <s v="In the city"/>
    <s v="Instant access (&amp;amp;lt; 5min)"/>
    <s v="Easy to find"/>
    <s v="Public access"/>
    <s v="Don't know"/>
    <s v="Normal"/>
    <s v="Beginners wave"/>
    <s v="Sometimes break"/>
    <s v="Beach-break"/>
    <s v="Right and left"/>
    <s v="Sandy"/>
    <s v="Hollow; Fast; Ordinary; Fun"/>
    <s v="Short (&amp;amp;lt; 50m)"/>
    <s v="Short (&amp;amp;lt; 50m)"/>
    <s v="South; SouthEast; East; NorthEast"/>
    <m/>
    <s v="Starts working at Less than 1m / 3ft and holds up to "/>
    <m/>
    <m/>
    <s v="Empty"/>
    <s v="Few surfers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0"/>
    <x v="1"/>
    <x v="4"/>
    <x v="4"/>
    <x v="4"/>
    <x v="15"/>
  </r>
  <r>
    <s v="smidstrup_strand"/>
    <s v="Europe"/>
    <s v="Denmark"/>
    <m/>
    <m/>
    <m/>
    <n v="56.113799999999998"/>
    <n v="12.203366669999999"/>
    <s v="Take a car"/>
    <s v="Instant access (&amp;amp;lt; 5min)"/>
    <s v="Easy to find"/>
    <s v="Public access"/>
    <s v="4x4"/>
    <s v="Sloppy"/>
    <s v="All surfers"/>
    <s v="Sometimes break"/>
    <s v="Beach-break"/>
    <s v="Right and left"/>
    <s v="Sandy with rock"/>
    <s v="Fast; Fun; Ledgey"/>
    <s v="Short (&amp;amp;lt; 50m)"/>
    <s v="Short (&amp;amp;lt; 50m)"/>
    <s v="North; NorthWest; West; SouthWest"/>
    <s v="North; NorthWest; West; SouthWest"/>
    <s v="Starts working at Less than 1m / 3ft and holds up to 2m+ / 6ft+"/>
    <s v="All tides"/>
    <s v="Don't know"/>
    <s v="Empty"/>
    <s v="Few surfers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5"/>
    <x v="0"/>
    <x v="4"/>
    <x v="4"/>
    <x v="4"/>
    <x v="8"/>
  </r>
  <r>
    <s v="Vejers_Strand"/>
    <s v="Europe"/>
    <s v="Denmark"/>
    <m/>
    <m/>
    <m/>
    <n v="55.625866670000001"/>
    <n v="8.1146333330000004"/>
    <s v="In the city"/>
    <s v="Instant access (&amp;amp;lt; 5min)"/>
    <s v="Easy to find"/>
    <s v="Public access"/>
    <s v="Don't know"/>
    <s v="Sloppy"/>
    <s v="Beginners wave"/>
    <s v="Regular"/>
    <s v="Beach-break"/>
    <s v="Right and left"/>
    <s v="Sandy"/>
    <s v="Fun"/>
    <s v="Short (&amp;amp;lt; 50m)"/>
    <s v="Short (&amp;amp;lt; 50m)"/>
    <s v="North; NorthWest; West; SouthWest; South"/>
    <s v="NorthWest; West; SouthWest"/>
    <s v="Starts working at Less than 1m / 3ft and holds up to 2m+ / 6ft+"/>
    <s v="All tides"/>
    <s v="Don't know"/>
    <s v="Empty"/>
    <s v="Few surfers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5"/>
    <x v="1"/>
    <x v="3"/>
    <x v="4"/>
    <x v="4"/>
    <x v="8"/>
  </r>
  <r>
    <s v="vorupor"/>
    <s v="Europe"/>
    <s v="Denmark"/>
    <m/>
    <m/>
    <m/>
    <n v="56.960033330000002"/>
    <n v="8.3689166670000006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ast; Powerful"/>
    <s v="Short (&amp;amp;lt; 50m)"/>
    <s v="Normal (50 to 150m)"/>
    <s v="North; NorthWest; West; SouthWest; South"/>
    <s v="North; West; SouthWest; South; SouthEast; East; NorthEast"/>
    <s v="Starts working at Less than 1m / 3ft and holds up to 3m+ / 10ft+"/>
    <s v="All tides"/>
    <s v="Rising and falling tides"/>
    <s v="Empty"/>
    <s v="Empty"/>
    <s v="http://www.wannasurf.com/spot/Europe/Denmark/index.html"/>
    <n v="2"/>
    <m/>
    <m/>
    <m/>
    <m/>
    <m/>
    <n v="4"/>
    <n v="4"/>
    <n v="3"/>
    <n v="2"/>
    <n v="2"/>
    <n v="4"/>
    <s v="Survival Kit"/>
    <s v="Survival Kit"/>
    <s v="Fullsuit"/>
    <s v="Springsuit"/>
    <s v="Fullsuit"/>
    <s v="Survival Kit"/>
    <n v="41"/>
    <n v="43"/>
    <n v="52"/>
    <n v="59"/>
    <n v="54"/>
    <n v="50"/>
    <n v="37"/>
    <n v="43"/>
    <n v="55"/>
    <n v="61"/>
    <n v="55"/>
    <n v="48"/>
    <x v="7"/>
    <x v="1"/>
    <x v="0"/>
    <x v="3"/>
    <x v="4"/>
    <x v="4"/>
    <x v="19"/>
  </r>
  <r>
    <s v="Ristna__Hiiumaa_Island"/>
    <s v="Europe"/>
    <s v="Estonia"/>
    <m/>
    <m/>
    <m/>
    <n v="58.931233329999998"/>
    <n v="22.050933329999999"/>
    <s v="Day trip"/>
    <s v="Don't know"/>
    <s v="OK"/>
    <s v="Public access"/>
    <s v="Don't know"/>
    <s v="Normal"/>
    <s v="Experienced surfers"/>
    <s v="Regular"/>
    <s v="Point-break"/>
    <m/>
    <m/>
    <m/>
    <m/>
    <m/>
    <m/>
    <s v="West; SouthWest"/>
    <s v="Starts working at  and holds up to "/>
    <m/>
    <m/>
    <s v="Empty"/>
    <s v="Few surfers"/>
    <s v="http://www.wannasurf.com/spot/Europe/Estonia/index.html"/>
    <n v="1"/>
    <n v="1"/>
    <n v="1"/>
    <n v="1"/>
    <n v="2"/>
    <n v="2"/>
    <n v="3"/>
    <n v="2"/>
    <n v="2"/>
    <n v="1"/>
    <n v="2"/>
    <n v="3"/>
    <s v="Equipamento de sobrevivÃªncia"/>
    <s v="Equipamento de sobrevivÃªncia"/>
    <s v="Fato integral"/>
    <s v="Fato de meia estaÃ§Ã£o"/>
    <s v="Fato integral"/>
    <s v="Equipamento de sobrevivÃªncia"/>
    <n v="37"/>
    <n v="34"/>
    <n v="50"/>
    <n v="61"/>
    <n v="55"/>
    <n v="43"/>
    <m/>
    <n v="36"/>
    <n v="54"/>
    <n v="63"/>
    <n v="57"/>
    <n v="37"/>
    <x v="7"/>
    <x v="0"/>
    <x v="2"/>
    <x v="3"/>
    <x v="4"/>
    <x v="4"/>
    <x v="9"/>
  </r>
  <r>
    <s v="_s-gravenzande"/>
    <s v="Europe"/>
    <s v="Netherlands"/>
    <m/>
    <m/>
    <m/>
    <n v="52.011499999999998"/>
    <n v="4.1428333329999996"/>
    <s v="Week-end trip"/>
    <s v="Short walk (5-15 mn)"/>
    <s v="Easy to find"/>
    <s v="Public access"/>
    <s v="Don't know"/>
    <s v="Regional Classic"/>
    <s v="All surfers"/>
    <s v="Sometimes break"/>
    <s v="Beach-break"/>
    <s v="Right and left"/>
    <s v="Sandy"/>
    <s v="Ordinary; Fun"/>
    <s v="Normal (50 to 150m)"/>
    <s v="Long (150 to 300 m)"/>
    <s v="NorthWest"/>
    <s v="East"/>
    <s v="Starts working at 1.0m-1.5m / 3ft-5ft and holds up to 5m / 16 ft and over"/>
    <s v="Low tide only"/>
    <s v="Rising tide"/>
    <s v="Few surfers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4"/>
    <x v="4"/>
    <x v="4"/>
    <x v="12"/>
  </r>
  <r>
    <s v="bergen_aan_zee"/>
    <s v="Europe"/>
    <s v="Netherlands"/>
    <m/>
    <m/>
    <m/>
    <n v="52.660883329999997"/>
    <n v="4.6279500000000002"/>
    <s v="In the city"/>
    <s v="Instant access (&amp;amp;lt; 5min)"/>
    <s v="Easy to find"/>
    <s v="Private access"/>
    <s v="Don't know"/>
    <s v="Sloppy"/>
    <s v="All surfers"/>
    <s v="Don't know"/>
    <s v="Sand-bar"/>
    <s v="Right and left"/>
    <s v="Sandy"/>
    <s v="Fun; Powerless"/>
    <s v="Short (&amp;amp;lt; 50m)"/>
    <s v="Short (&amp;amp;lt; 50m)"/>
    <s v="North; NorthWest"/>
    <s v="SouthEast; East; NorthEast"/>
    <s v="Starts working at Less than 1m / 3ft and holds up to 2m+ / 6ft+"/>
    <s v="All tides"/>
    <s v="Falling tide"/>
    <s v="Empty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0"/>
    <x v="4"/>
    <x v="4"/>
    <x v="8"/>
  </r>
  <r>
    <s v="callantsoog"/>
    <s v="Europe"/>
    <s v="Netherlands"/>
    <m/>
    <m/>
    <m/>
    <n v="52.837466669999998"/>
    <n v="4.6910166670000004"/>
    <s v="Take a car"/>
    <s v="Instant access (&amp;amp;lt; 5min)"/>
    <s v="Easy to find"/>
    <s v="Public access"/>
    <s v="Don't know"/>
    <s v="Sloppy"/>
    <s v="All surfers"/>
    <s v="Regular"/>
    <s v="Sand-bar"/>
    <s v="Right and left"/>
    <s v="Sandy"/>
    <s v="Ordinary"/>
    <s v="Short (&amp;amp;lt; 50m)"/>
    <s v="Short (&amp;amp;lt; 50m)"/>
    <s v="North; NorthWest; West; SouthWest"/>
    <s v="South; SouthEast; East; NorthEast"/>
    <s v="Starts working at Less than 1m / 3ft and holds up to 2m+ / 6ft+"/>
    <s v="Low and mid tide"/>
    <s v="Rising tide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3"/>
    <x v="4"/>
    <x v="4"/>
    <x v="8"/>
  </r>
  <r>
    <s v="camperduin"/>
    <s v="Europe"/>
    <s v="Netherlands"/>
    <m/>
    <m/>
    <m/>
    <n v="52.737516669999998"/>
    <n v="4.6409500000000001"/>
    <s v="Take a car"/>
    <s v="Instant access (&amp;amp;lt; 5min)"/>
    <s v="Easy to find"/>
    <s v="Public access"/>
    <s v="Don't know"/>
    <s v="Regional Classic"/>
    <s v="All surfers"/>
    <s v="Regular"/>
    <m/>
    <m/>
    <s v="Sandy"/>
    <s v="Fun"/>
    <s v="Short (&amp;amp;lt; 50m)"/>
    <s v="Short (&amp;amp;lt; 50m)"/>
    <s v="North; NorthWest"/>
    <s v="East; NorthEast"/>
    <s v="Starts working at Less than 1m / 3ft and holds up to 2m+ / 6ft+"/>
    <s v="Low and mid tide"/>
    <s v="Rising and falling tides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3"/>
    <x v="4"/>
    <x v="4"/>
    <x v="8"/>
  </r>
  <r>
    <s v="castricum_aan_zee"/>
    <s v="Europe"/>
    <s v="Netherlands"/>
    <m/>
    <m/>
    <m/>
    <n v="52.557466669999997"/>
    <n v="4.6053333329999999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Short (&amp;amp;lt; 50m)"/>
    <s v="Normal (50 to 150m)"/>
    <s v="North; NorthWest; West; SouthWest"/>
    <s v="SouthEast; East; NorthEast"/>
    <s v="Starts working at Less than 1m / 3ft and holds up to 3m+ / 10ft+"/>
    <s v="All tides"/>
    <s v="Rising tide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19"/>
  </r>
  <r>
    <s v="domburg"/>
    <s v="Europe"/>
    <s v="Netherlands"/>
    <m/>
    <m/>
    <m/>
    <n v="51.555599999999998"/>
    <n v="3.470299999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un"/>
    <s v="Short (&amp;amp;lt; 50m)"/>
    <s v="Normal (50 to 150m)"/>
    <s v="North; NorthWest; NorthEast"/>
    <s v="North; NorthWest; SouthWest; NorthEast"/>
    <s v="Starts working at Less than 1m / 3ft and holds up to 2m+ / 6ft+"/>
    <s v="All tides"/>
    <s v="Rising and falling tides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3"/>
    <x v="4"/>
    <x v="4"/>
    <x v="8"/>
  </r>
  <r>
    <s v="duindorp"/>
    <s v="Europe"/>
    <s v="Netherlands"/>
    <m/>
    <m/>
    <m/>
    <n v="52.093433330000003"/>
    <n v="4.2507999999999999"/>
    <s v="In the city"/>
    <s v="Instant access (&amp;amp;lt; 5min)"/>
    <s v="OK"/>
    <s v="Public access"/>
    <s v="Don't know"/>
    <s v="Regional Classic"/>
    <s v="All surfers"/>
    <s v="Regular"/>
    <s v="Beach-break"/>
    <s v="Right and left"/>
    <s v="Sandy"/>
    <s v="Powerful; Ordinary; Fun; Powerless"/>
    <s v="Normal (50 to 150m)"/>
    <s v="Long (150 to 300 m)"/>
    <s v="SouthEast; East"/>
    <s v="NorthEast"/>
    <s v="Starts working at Less than 1m / 3ft and holds up to 3m+ / 10ft+"/>
    <s v="All tides"/>
    <s v="Rising and falling tides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3"/>
    <x v="4"/>
    <x v="4"/>
    <x v="19"/>
  </r>
  <r>
    <s v="egmond_aan_zee"/>
    <s v="Europe"/>
    <s v="Netherlands"/>
    <m/>
    <m/>
    <m/>
    <n v="52.619516670000003"/>
    <n v="4.6200166669999998"/>
    <s v="Take a car"/>
    <s v="Short walk (5-15 m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North; NorthWest"/>
    <s v="North; NorthWest; SouthEast; East; NorthEast"/>
    <s v="Starts working at Less than 1m / 3ft and holds up to 2.5m+ / 8ft+"/>
    <s v="Mid and high tide"/>
    <s v="Rising tide"/>
    <s v="Empty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16"/>
  </r>
  <r>
    <s v="hoek_van_holland"/>
    <s v="Europe"/>
    <s v="Netherlands"/>
    <m/>
    <m/>
    <m/>
    <n v="51.987933329999997"/>
    <n v="4.104533333"/>
    <s v="Take a car"/>
    <s v="Short walk (5-15 mn)"/>
    <s v="Easy to find"/>
    <s v="Public access"/>
    <s v="Don't know"/>
    <s v="Normal"/>
    <s v="All surfers"/>
    <s v="Regular"/>
    <s v="Beach-break"/>
    <s v="Right and left"/>
    <s v="Sandy"/>
    <s v="Hollow; Ordinary; Fun"/>
    <s v="Short (&amp;amp;lt; 50m)"/>
    <s v="Short (&amp;amp;lt; 50m)"/>
    <s v="NorthWest; West"/>
    <s v="SouthWest; South"/>
    <s v="Starts working at Less than 1m / 3ft and holds up to "/>
    <s v="Mid and high tide"/>
    <s v="Rising tide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15"/>
  </r>
  <r>
    <s v="ijmuiden"/>
    <s v="Europe"/>
    <s v="Netherlands"/>
    <m/>
    <m/>
    <m/>
    <n v="52.457083330000003"/>
    <n v="4.5524166670000001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Normal (50 to 150m)"/>
    <s v="NorthWest"/>
    <s v="NorthWest"/>
    <s v="Starts working at 2m-2.5m / 6ft-8ft and holds up to 4m+ / 12ft"/>
    <s v="All tides"/>
    <s v="Rising and falling tides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0"/>
    <x v="4"/>
    <x v="4"/>
    <x v="23"/>
  </r>
  <r>
    <s v="katwijk"/>
    <s v="Europe"/>
    <s v="Netherlands"/>
    <m/>
    <m/>
    <m/>
    <n v="52.2044"/>
    <n v="4.3922499999999998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Fun"/>
    <s v="Short (&amp;amp;lt; 50m)"/>
    <s v="Normal (50 to 150m)"/>
    <s v="NorthWest"/>
    <s v="NorthWest"/>
    <s v="Starts working at Less than 1m / 3ft and holds up to 5m / 16 ft and over"/>
    <s v="Mid and high tide"/>
    <s v="Rising tide"/>
    <s v="Few surfers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0"/>
    <x v="4"/>
    <x v="4"/>
    <x v="14"/>
  </r>
  <r>
    <s v="katwijk_watering"/>
    <s v="Europe"/>
    <s v="Netherlands"/>
    <m/>
    <m/>
    <m/>
    <n v="52.213016670000002"/>
    <n v="4.3974000000000002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Fun"/>
    <s v="Short (&amp;amp;lt; 50m)"/>
    <s v="Normal (50 to 150m)"/>
    <s v="NorthWest"/>
    <s v="NorthWest"/>
    <s v="Starts working at Less than 1m / 3ft and holds up to 3m+ / 10ft+"/>
    <s v="All tides"/>
    <s v="Rising and falling tides"/>
    <s v="Empty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0"/>
    <x v="4"/>
    <x v="4"/>
    <x v="19"/>
  </r>
  <r>
    <s v="kijkduin"/>
    <s v="Europe"/>
    <s v="Netherlands"/>
    <m/>
    <m/>
    <m/>
    <n v="52.069883330000003"/>
    <n v="4.22078333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un"/>
    <s v="Short (&amp;amp;lt; 50m)"/>
    <s v="Normal (50 to 150m)"/>
    <s v="North"/>
    <s v="East; NorthEast"/>
    <s v="Starts working at Less than 1m / 3ft and holds up to 3m+ / 10ft+"/>
    <m/>
    <m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0"/>
    <x v="4"/>
    <x v="4"/>
    <x v="19"/>
  </r>
  <r>
    <s v="langevelderslag"/>
    <s v="Europe"/>
    <s v="Netherlands"/>
    <m/>
    <m/>
    <m/>
    <n v="52.300966670000001"/>
    <n v="4.4736666669999998"/>
    <s v="Take a car"/>
    <s v="Instant access (&amp;amp;lt; 5min)"/>
    <s v="Hard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2.5m+ / 8ft+"/>
    <s v="Mid and high tide"/>
    <m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16"/>
  </r>
  <r>
    <s v="maasexpress"/>
    <s v="Europe"/>
    <s v="Netherlands"/>
    <m/>
    <m/>
    <m/>
    <n v="51.982900000000001"/>
    <n v="4.0443166670000004"/>
    <m/>
    <m/>
    <s v="Easy to find"/>
    <m/>
    <s v="Don't know"/>
    <s v="Regional Classic"/>
    <s v="All surfers"/>
    <s v="Don't know"/>
    <m/>
    <m/>
    <m/>
    <s v="Powerful"/>
    <m/>
    <m/>
    <s v="North; NorthWest"/>
    <s v="North; NorthWest"/>
    <s v="Starts working at  and holds up to "/>
    <m/>
    <m/>
    <m/>
    <m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0"/>
    <x v="4"/>
    <x v="4"/>
    <x v="9"/>
  </r>
  <r>
    <s v="maasvlakte"/>
    <s v="Europe"/>
    <s v="Netherlands"/>
    <m/>
    <m/>
    <m/>
    <n v="51.940566670000003"/>
    <n v="3.994216666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"/>
    <s v="Short (&amp;amp;lt; 50m)"/>
    <s v="Normal (50 to 150m)"/>
    <s v="North; NorthWest; West; SouthWest"/>
    <s v="North; NorthWest; East; NorthEast"/>
    <s v="Starts working at 1.0m-1.5m / 3ft-5ft and holds up to 2.5m+ / 8ft+"/>
    <s v="Mid tide"/>
    <s v="Rising tide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0"/>
  </r>
  <r>
    <s v="noordwijk"/>
    <s v="Europe"/>
    <s v="Netherlands"/>
    <m/>
    <m/>
    <m/>
    <n v="52.243616670000002"/>
    <n v="4.430150000000000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North; NorthWest; West; SouthWest"/>
    <s v="North; NorthWest; West; SouthWest"/>
    <s v="Starts working at 1.0m-1.5m / 3ft-5ft and holds up to 2.5m+ / 8ft+"/>
    <s v="Mid and high tide"/>
    <s v="Rising tide"/>
    <s v="Empty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0"/>
  </r>
  <r>
    <s v="Ouddorp"/>
    <s v="Europe"/>
    <s v="Netherlands"/>
    <m/>
    <m/>
    <m/>
    <n v="51.828699999999998"/>
    <n v="3.8923833330000002"/>
    <s v="Take a car"/>
    <s v="Don't know"/>
    <s v="Easy to find"/>
    <s v="Public access"/>
    <s v="By boat only"/>
    <s v="Normal"/>
    <s v="All surfers"/>
    <s v="Regular"/>
    <s v="Beach-break"/>
    <s v="Right and left"/>
    <s v="Sandy"/>
    <s v="Fun"/>
    <s v="Normal (50 to 150m)"/>
    <s v="Normal (50 to 150m)"/>
    <s v="North; NorthWest; West; SouthWest"/>
    <s v="SouthWest; South; SouthEast; East; NorthEast"/>
    <s v="Starts working at Less than 1m / 3ft and holds up to "/>
    <s v="All tides"/>
    <s v="Rising tide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15"/>
  </r>
  <r>
    <s v="petten"/>
    <s v="Europe"/>
    <s v="Netherlands"/>
    <m/>
    <m/>
    <m/>
    <n v="52.77098333"/>
    <n v="4.6585166669999998"/>
    <s v="In the city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Ordinary"/>
    <s v="Short (&amp;amp;lt; 50m)"/>
    <s v="Normal (50 to 150m)"/>
    <m/>
    <m/>
    <s v="Starts working at Less than 1m / 3ft and holds up to 2.5m+ / 8ft+"/>
    <s v="All tides"/>
    <s v="Falling tide"/>
    <s v="Empty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2"/>
    <x v="0"/>
    <x v="4"/>
    <x v="4"/>
    <x v="16"/>
  </r>
  <r>
    <s v="Petten_-_ET"/>
    <s v="Europe"/>
    <s v="Netherlands"/>
    <m/>
    <m/>
    <m/>
    <n v="52.762216670000001"/>
    <n v="4.6524166669999998"/>
    <s v="Take a car"/>
    <s v="Instant access (&amp;amp;lt; 5min)"/>
    <s v="OK"/>
    <s v="Private access"/>
    <s v="Don't know"/>
    <s v="Totally Epic"/>
    <s v="Experienced surfers"/>
    <s v="Regular"/>
    <s v="Reef-rocky"/>
    <s v="Right"/>
    <s v="Flat rocks"/>
    <s v="Hollow; Fast; Powerful; Ledgey; Slab"/>
    <s v="Short (&amp;amp;lt; 50m)"/>
    <s v="Short (&amp;amp;lt; 50m)"/>
    <s v="NorthWest; West"/>
    <s v="East"/>
    <s v="Starts working at 1.0m-1.5m / 3ft-5ft and holds up to Don't know"/>
    <s v="High tide only"/>
    <s v="Rising and falling tides"/>
    <s v="Ultra crowded"/>
    <s v="Ultra 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4"/>
    <x v="2"/>
    <x v="3"/>
    <x v="4"/>
    <x v="4"/>
    <x v="13"/>
  </r>
  <r>
    <s v="scheveningen"/>
    <s v="Europe"/>
    <s v="Netherlands"/>
    <m/>
    <m/>
    <m/>
    <n v="52.102783330000001"/>
    <n v="4.2620166670000001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Short (&amp;amp;lt; 50m)"/>
    <s v="North; NorthWest; West; SouthWest; NorthEast"/>
    <s v="South; SouthEast; East"/>
    <s v="Starts working at Less than 1m / 3ft and holds up to 2m+ / 6ft+"/>
    <s v="All tides"/>
    <s v="Rising tide"/>
    <s v="Crowded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0"/>
    <x v="4"/>
    <x v="4"/>
    <x v="8"/>
  </r>
  <r>
    <s v="scheveningen_pier"/>
    <s v="Europe"/>
    <s v="Netherlands"/>
    <m/>
    <m/>
    <m/>
    <n v="52.116783329999997"/>
    <n v="4.281766667000000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Normal (50 to 150m)"/>
    <s v="NorthWest; West"/>
    <s v="NorthWest; West; SouthWest"/>
    <s v="Starts working at Less than 1m / 3ft and holds up to 2.5m+ / 8ft+"/>
    <s v="All tides"/>
    <m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0"/>
    <x v="4"/>
    <x v="4"/>
    <x v="16"/>
  </r>
  <r>
    <s v="scheveningen_zuid"/>
    <s v="Europe"/>
    <s v="Netherlands"/>
    <m/>
    <m/>
    <m/>
    <n v="52.097866670000002"/>
    <n v="4.2531333330000001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Ordinary; Fun"/>
    <s v="Normal (50 to 150m)"/>
    <s v="Normal (50 to 150m)"/>
    <s v="North; NorthWest; West; NorthEast"/>
    <s v="North; NorthWest; NorthEast"/>
    <s v="Starts working at Less than 1m / 3ft and holds up to 3m+ / 10ft+"/>
    <s v="Mid and high tide"/>
    <m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0"/>
    <x v="4"/>
    <x v="4"/>
    <x v="19"/>
  </r>
  <r>
    <s v="ter_heijde"/>
    <s v="Europe"/>
    <s v="Netherlands"/>
    <m/>
    <m/>
    <m/>
    <n v="52.031983330000003"/>
    <n v="4.1672500000000001"/>
    <m/>
    <m/>
    <s v="Easy to find"/>
    <s v="Public access"/>
    <s v="Don't know"/>
    <s v="Regional Classic"/>
    <s v="All surfers"/>
    <s v="Don't know"/>
    <s v="Beach-break"/>
    <s v="Right and left"/>
    <s v="Sandy"/>
    <s v="Ordinary"/>
    <s v="Short (&amp;amp;lt; 50m)"/>
    <s v="Normal (50 to 150m)"/>
    <s v="North; NorthWest; West; SouthWest"/>
    <m/>
    <s v="Starts working at  and holds up to "/>
    <s v="Low tide only"/>
    <s v="Falling tide"/>
    <s v="Few surfers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0"/>
    <x v="4"/>
    <x v="4"/>
    <x v="9"/>
  </r>
  <r>
    <s v="Texel_Paal_17"/>
    <s v="Europe"/>
    <s v="Netherlands"/>
    <m/>
    <m/>
    <m/>
    <n v="53.080849999999998"/>
    <n v="4.7367333330000001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m/>
    <s v="Normal (50 to 150m)"/>
    <s v="Normal (50 to 150m)"/>
    <m/>
    <m/>
    <s v="Starts working at 1.0m-1.5m / 3ft-5ft and holds up to 3m+ / 10ft+"/>
    <s v="Low and mid tide"/>
    <s v="Rising tide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0"/>
    <x v="0"/>
    <x v="3"/>
    <x v="4"/>
    <x v="4"/>
    <x v="3"/>
  </r>
  <r>
    <s v="Texel__Westerslag_Paal_15_"/>
    <s v="Europe"/>
    <s v="Netherlands"/>
    <m/>
    <m/>
    <m/>
    <n v="53.065116670000002"/>
    <n v="4.7229166669999998"/>
    <s v="Don't know"/>
    <s v="Don't know"/>
    <s v="Don't know"/>
    <s v="Don't know"/>
    <s v="Don't know"/>
    <s v="Sloppy"/>
    <s v="Beginners wave"/>
    <s v="Rarely break (5day/year)"/>
    <s v="Sand-bar"/>
    <s v="Right"/>
    <s v="Sandy"/>
    <s v="Slab"/>
    <s v="Short (&amp;amp;lt; 50m)"/>
    <s v="Normal (50 to 150m)"/>
    <m/>
    <m/>
    <s v="Starts working at Less than 1m / 3ft and holds up to 1m+ / 3ft+"/>
    <s v="All tides"/>
    <s v="Rising and falling tides"/>
    <s v="Crowded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1"/>
    <x v="1"/>
    <x v="4"/>
    <x v="4"/>
    <x v="22"/>
  </r>
  <r>
    <s v="vlieland"/>
    <s v="Europe"/>
    <s v="Netherlands"/>
    <m/>
    <m/>
    <m/>
    <n v="53.30438333"/>
    <n v="5.0500166670000004"/>
    <s v="Day trip"/>
    <s v="Good walk (15-30 mn)"/>
    <s v="Easy to find"/>
    <s v="Public access"/>
    <s v="By boat only"/>
    <s v="Regional Classic"/>
    <s v="All surfers"/>
    <s v="Sometimes break"/>
    <s v="Beach-break"/>
    <s v="Right and left"/>
    <s v="Sandy with rock"/>
    <m/>
    <s v="Normal (50 to 150m)"/>
    <s v="Long (150 to 300 m)"/>
    <m/>
    <m/>
    <s v="Starts working at 1.0m-1.5m / 3ft-5ft and holds up to 2.5m+ / 8ft+"/>
    <s v="All tides"/>
    <m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4"/>
    <x v="4"/>
    <x v="4"/>
    <x v="0"/>
  </r>
  <r>
    <s v="Vlieland_El_Punta"/>
    <s v="Europe"/>
    <s v="Netherlands"/>
    <m/>
    <m/>
    <m/>
    <n v="53.309550000000002"/>
    <n v="5.0688166670000001"/>
    <s v="Sell the house; wife and kids"/>
    <s v="Short walk (5-15 mn)"/>
    <s v="Hard to find"/>
    <s v="Public access"/>
    <s v="4x4"/>
    <s v="Regional Classic"/>
    <s v="All surfers"/>
    <s v="Very consistent (150 day/year)"/>
    <s v="Point-break"/>
    <s v="Left"/>
    <s v="Sandy"/>
    <s v="Fun"/>
    <s v="Normal (50 to 150m)"/>
    <s v="Long (150 to 300 m)"/>
    <s v="North; NorthWest; West; SouthWest; NorthEast"/>
    <s v="SouthWest; South"/>
    <s v="Starts working at Less than 1m / 3ft and holds up to 2.5m+ / 8ft+"/>
    <s v="Low and mid tide"/>
    <s v="Rising tide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2"/>
    <x v="4"/>
    <x v="4"/>
    <x v="16"/>
  </r>
  <r>
    <s v="wassenaar"/>
    <s v="Europe"/>
    <s v="Netherlands"/>
    <m/>
    <m/>
    <m/>
    <n v="52.16333333"/>
    <n v="4.3477499999999996"/>
    <s v="In the city"/>
    <s v="Instant access (&amp;amp;lt; 5min)"/>
    <s v="OK"/>
    <m/>
    <s v="Don't know"/>
    <s v="Sloppy"/>
    <s v="All surfers"/>
    <s v="Regular"/>
    <s v="Sand-bar"/>
    <s v="Right and left"/>
    <s v="Sandy"/>
    <s v="Powerless"/>
    <s v="Short (&amp;amp;lt; 50m)"/>
    <s v="Normal (50 to 150m)"/>
    <s v="NorthWest; West; SouthWest"/>
    <s v="North; NorthWest; West; SouthWest; East"/>
    <s v="Starts working at Less than 1m / 3ft and holds up to 2.5m+ / 8ft+"/>
    <s v="All tides"/>
    <s v="Rising and falling tides"/>
    <s v="Empty"/>
    <s v="Empty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3"/>
    <x v="4"/>
    <x v="4"/>
    <x v="16"/>
  </r>
  <r>
    <s v="wijk_aan_zee"/>
    <s v="Europe"/>
    <s v="Netherlands"/>
    <m/>
    <m/>
    <m/>
    <n v="52.467983330000003"/>
    <n v="4.5662833330000003"/>
    <s v="Take a car"/>
    <s v="Instant access (&amp;amp;lt; 5min)"/>
    <s v="Easy to find"/>
    <s v="Public access"/>
    <s v="Don't know"/>
    <s v="Regional Classic"/>
    <s v="All surfers"/>
    <s v="Don't know"/>
    <s v="Sand-bar"/>
    <s v="Right and left"/>
    <s v="Sandy"/>
    <s v="Ordinary"/>
    <s v="Short (&amp;amp;lt; 50m)"/>
    <s v="Normal (50 to 150m)"/>
    <s v="North; NorthWest; NorthEast"/>
    <s v="North; East; NorthEast"/>
    <s v="Starts working at Less than 1m / 3ft and holds up to 2.5m+ / 8ft+"/>
    <s v="High tide only"/>
    <s v="Rising tide"/>
    <s v="Few surfers"/>
    <s v="Crowded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1"/>
    <x v="0"/>
    <x v="0"/>
    <x v="4"/>
    <x v="4"/>
    <x v="16"/>
  </r>
  <r>
    <s v="zandvoort"/>
    <s v="Europe"/>
    <s v="Netherlands"/>
    <m/>
    <m/>
    <m/>
    <n v="52.372250000000001"/>
    <n v="4.5252499999999998"/>
    <s v="Take a car"/>
    <s v="Instant access (&amp;amp;lt; 5min)"/>
    <s v="Easy to find"/>
    <s v="Public access"/>
    <s v="Don't know"/>
    <s v="Sloppy"/>
    <s v="All surfers"/>
    <s v="Don't know"/>
    <s v="Sand-bar"/>
    <s v="Right and left"/>
    <s v="Sandy"/>
    <m/>
    <s v="Normal (50 to 150m)"/>
    <s v="Normal (50 to 150m)"/>
    <m/>
    <m/>
    <s v="Starts working at  and holds up to 2.5m+ / 8ft+"/>
    <s v="All tides"/>
    <s v="Rising and falling tides"/>
    <s v="Few surfers"/>
    <s v="Few surfers"/>
    <s v="http://www.wannasurf.com/spot/Europe/Netherlands/index.html"/>
    <n v="2"/>
    <n v="2"/>
    <n v="1"/>
    <n v="1"/>
    <n v="1"/>
    <n v="2"/>
    <n v="3"/>
    <n v="3"/>
    <n v="2"/>
    <n v="2"/>
    <n v="2"/>
    <n v="3"/>
    <s v="Fato integral"/>
    <s v="Fato integral"/>
    <s v="Fato de meia estaÃ§Ã£o"/>
    <s v="Fato de meia estaÃ§Ã£o"/>
    <s v="Fato integral"/>
    <s v="Fato integral"/>
    <n v="45"/>
    <n v="46"/>
    <n v="61"/>
    <n v="63"/>
    <n v="54"/>
    <n v="39"/>
    <n v="39"/>
    <n v="50"/>
    <n v="64"/>
    <n v="77"/>
    <n v="50"/>
    <n v="28"/>
    <x v="7"/>
    <x v="5"/>
    <x v="0"/>
    <x v="0"/>
    <x v="4"/>
    <x v="4"/>
    <x v="34"/>
  </r>
  <r>
    <s v="Faja_da_Aeria"/>
    <s v="Europe"/>
    <s v="Madeira"/>
    <m/>
    <m/>
    <m/>
    <n v="32.810549999999999"/>
    <n v="-17.03905"/>
    <s v="Take a car"/>
    <s v="Instant access (&amp;amp;lt; 5min)"/>
    <s v="Easy to find"/>
    <s v="Public access"/>
    <s v="Don't know"/>
    <s v="Normal"/>
    <s v="All surfers"/>
    <s v="Very consistent (150 day/year)"/>
    <s v="Point-break"/>
    <s v="Right and left"/>
    <s v="Flat rocks"/>
    <s v="Ordinary"/>
    <s v="Normal (50 to 150m)"/>
    <s v="Long (150 to 300 m)"/>
    <s v="North; NorthWest"/>
    <s v="South; SouthEast"/>
    <s v="Starts working at 1.0m-1.5m / 3ft-5ft and holds up to 2.5m+ / 8ft+"/>
    <s v="Low and mid tide"/>
    <s v="Rising and falling tides"/>
    <s v="Few surfers"/>
    <s v="Crowded"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0"/>
    <x v="0"/>
    <x v="2"/>
    <x v="4"/>
    <x v="4"/>
    <x v="0"/>
  </r>
  <r>
    <s v="jardim_do_mar"/>
    <s v="Europe"/>
    <s v="Madeira"/>
    <m/>
    <m/>
    <m/>
    <n v="32.737666670000003"/>
    <n v="-17.213233330000001"/>
    <s v="Take a car"/>
    <s v="Good walk (15-30 mn)"/>
    <s v="OK"/>
    <s v="Public access"/>
    <s v="Paddle &amp;gt; 20mn or Boat"/>
    <s v="World Class"/>
    <s v="Pros or kamikaze only..."/>
    <s v="Sometimes break"/>
    <s v="Reef-rocky"/>
    <s v="Right"/>
    <m/>
    <s v="Powerful"/>
    <s v="Long (150 to 300 m)"/>
    <s v="Long (150 to 300 m)"/>
    <m/>
    <m/>
    <s v="Starts working at Over 3.5m / 12ft and holds up to 5m / 16 ft and over"/>
    <m/>
    <m/>
    <m/>
    <m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2"/>
    <x v="4"/>
    <x v="4"/>
    <x v="4"/>
    <x v="4"/>
    <x v="35"/>
  </r>
  <r>
    <s v="paul_do_mar"/>
    <s v="Europe"/>
    <s v="Madeira"/>
    <m/>
    <m/>
    <m/>
    <n v="32.759700000000002"/>
    <n v="-17.232316669999999"/>
    <s v="Take a car"/>
    <m/>
    <m/>
    <m/>
    <s v="Don't know"/>
    <s v="Regional Classic"/>
    <s v="Experienced surfers"/>
    <s v="Regular"/>
    <s v="Reef-rocky"/>
    <s v="Right"/>
    <s v="Flat rocks"/>
    <s v="Fast; Powerful"/>
    <s v="Normal (50 to 150m)"/>
    <s v="Long (150 to 300 m)"/>
    <s v="SouthWest; South"/>
    <s v="North; NorthEast"/>
    <s v="Starts working at 1.5m-2m /5ft-6ft and holds up to 4m+ / 12ft"/>
    <s v="All tides"/>
    <s v="Rising and falling tides"/>
    <s v="Few surfers"/>
    <s v="Few surfers"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1"/>
    <x v="2"/>
    <x v="3"/>
    <x v="4"/>
    <x v="4"/>
    <x v="18"/>
  </r>
  <r>
    <s v="ponta_delgada"/>
    <s v="Europe"/>
    <s v="Madeira"/>
    <m/>
    <m/>
    <m/>
    <n v="32.830599999999997"/>
    <n v="-16.99133333"/>
    <s v="In the city"/>
    <s v="Instant access (&amp;amp;lt; 5min)"/>
    <s v="OK"/>
    <s v="Public access"/>
    <s v="Paddle &amp;gt; 20mn or Boat"/>
    <s v="Regional Classic"/>
    <s v="Experienced surfers"/>
    <s v="Regular"/>
    <s v="Reef-rocky"/>
    <s v="Right and left"/>
    <s v="Flat rocks"/>
    <s v="Powerful; Fun"/>
    <s v="Normal (50 to 150m)"/>
    <s v="Long (150 to 300 m)"/>
    <s v="North; NorthWest; NorthEast"/>
    <m/>
    <s v="Starts working at 1.0m-1.5m / 3ft-5ft and holds up to 4m+ / 12ft"/>
    <m/>
    <m/>
    <s v="Empty"/>
    <s v="Empty"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1"/>
    <x v="2"/>
    <x v="3"/>
    <x v="4"/>
    <x v="4"/>
    <x v="17"/>
  </r>
  <r>
    <s v="porto_da_cruz"/>
    <s v="Europe"/>
    <s v="Madeira"/>
    <m/>
    <m/>
    <m/>
    <n v="32.768683330000002"/>
    <n v="-16.820966670000001"/>
    <s v="Take a car"/>
    <s v="Instant access (&amp;amp;lt; 5min)"/>
    <s v="Easy to find"/>
    <s v="Public access"/>
    <s v="Don't know"/>
    <s v="Normal"/>
    <s v="All surfers"/>
    <s v="Regular"/>
    <s v="Reef-rocky"/>
    <s v="Left"/>
    <s v="Sandy with rock"/>
    <s v="Fun"/>
    <s v="Normal (50 to 150m)"/>
    <s v="Long (150 to 300 m)"/>
    <s v="North"/>
    <s v="North; South"/>
    <s v="Starts working at Less than 1m / 3ft and holds up to 2.5m+ / 8ft+"/>
    <s v="Mid tide"/>
    <s v="Rising tide"/>
    <s v="Empty"/>
    <s v="Empty"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0"/>
    <x v="0"/>
    <x v="3"/>
    <x v="4"/>
    <x v="4"/>
    <x v="16"/>
  </r>
  <r>
    <s v="Supertubes"/>
    <s v="Europe"/>
    <s v="Madeira"/>
    <m/>
    <m/>
    <m/>
    <n v="33.054000000000002"/>
    <n v="-16.341033329999998"/>
    <s v="In the city"/>
    <s v="Short walk (5-15 mn)"/>
    <s v="Easy to find"/>
    <s v="Public access"/>
    <s v="Don't know"/>
    <s v="Regional Classic"/>
    <s v="Experienced surfers"/>
    <s v="Regular"/>
    <s v="Beach-break"/>
    <s v="Right and left"/>
    <s v="Sandy"/>
    <s v="Fast; Powerful; Ordinary; Fun"/>
    <s v="Short (&amp;amp;lt; 50m)"/>
    <s v="Long (150 to 300 m)"/>
    <s v="South; SouthEast"/>
    <s v="North; NorthWest; West; SouthWest; South; SouthEast; East; NorthEast"/>
    <s v="Starts working at 1.0m-1.5m / 3ft-5ft and holds up to 3m+ / 10ft+"/>
    <s v="All tides"/>
    <s v="Rising and falling tides"/>
    <s v="Few surfers"/>
    <s v="Few surfers"/>
    <s v="http://www.wannasurf.com/spot/Europe/Madeira/index.html"/>
    <n v="2"/>
    <n v="1"/>
    <n v="1"/>
    <n v="1"/>
    <n v="2"/>
    <n v="2"/>
    <n v="3"/>
    <n v="2"/>
    <n v="2"/>
    <n v="1"/>
    <n v="2"/>
    <n v="3"/>
    <s v="Springsuit"/>
    <s v="Springsuit"/>
    <s v="Springsuit"/>
    <s v="Shorty"/>
    <s v="Shorty"/>
    <s v="Springsuit"/>
    <n v="61"/>
    <n v="63"/>
    <n v="66"/>
    <n v="72"/>
    <n v="70"/>
    <n v="66"/>
    <n v="59"/>
    <n v="61"/>
    <n v="68"/>
    <n v="77"/>
    <n v="73"/>
    <n v="68"/>
    <x v="7"/>
    <x v="1"/>
    <x v="2"/>
    <x v="3"/>
    <x v="4"/>
    <x v="4"/>
    <x v="3"/>
  </r>
  <r>
    <s v="Brewers_Bay"/>
    <s v="Central_America"/>
    <s v="British_Virgin"/>
    <m/>
    <m/>
    <m/>
    <n v="18.442483330000002"/>
    <n v="-64.651449999999997"/>
    <s v="Take a car"/>
    <s v="Instant access (&amp;amp;lt; 5min)"/>
    <s v="OK"/>
    <s v="Public access"/>
    <m/>
    <s v="Regional Classic"/>
    <s v="All surfers"/>
    <s v="Sometimes break"/>
    <s v="Reef-rocky"/>
    <s v="Right and left"/>
    <s v="Reef (coral;sharp rocks etc..) with sand"/>
    <s v="Powerful"/>
    <s v="Normal (50 to 150m)"/>
    <s v="Don't know"/>
    <s v="North"/>
    <s v="SouthEast"/>
    <s v="Starts working at Less than 1m / 3ft and holds up to 2.5m+ / 8ft+"/>
    <s v="All tides"/>
    <s v="Don't know"/>
    <s v="Empty"/>
    <s v="Few surfers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1"/>
    <x v="0"/>
    <x v="4"/>
    <x v="4"/>
    <x v="4"/>
    <x v="16"/>
  </r>
  <r>
    <s v="caro_tbay"/>
    <s v="Central_America"/>
    <s v="British_Virgin"/>
    <m/>
    <m/>
    <m/>
    <n v="18.363"/>
    <n v="-64.603049999999996"/>
    <s v="Surf trip"/>
    <s v="Instant access (&amp;amp;lt; 5min)"/>
    <s v="Easy to find"/>
    <s v="Public access"/>
    <s v="4x4"/>
    <s v="Regional Classic"/>
    <s v="Experienced surfers"/>
    <s v="Sometimes break"/>
    <s v="Reef-coral"/>
    <s v="Right"/>
    <s v="Reef (coral; sharp rocks etc..)"/>
    <s v="Hollow; Fast; Powerful"/>
    <s v="Normal (50 to 150m)"/>
    <s v="Long (150 to 300 m)"/>
    <s v="North"/>
    <s v="South"/>
    <s v="Starts working at 1.0m-1.5m / 3ft-5ft and holds up to 4m+ / 12ft"/>
    <s v="Mid and high tide"/>
    <s v="Rising and falling tides"/>
    <s v="Empty"/>
    <s v="Empty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1"/>
    <x v="2"/>
    <x v="4"/>
    <x v="4"/>
    <x v="4"/>
    <x v="17"/>
  </r>
  <r>
    <s v="josiahs_bay"/>
    <s v="Central_America"/>
    <s v="British_Virgin"/>
    <m/>
    <m/>
    <m/>
    <n v="18.454216670000001"/>
    <n v="-64.5779"/>
    <s v="Take a car"/>
    <s v="Instant access (&amp;amp;lt; 5min)"/>
    <s v="OK"/>
    <s v="Public access"/>
    <s v="Paddle &amp;gt; 20mn or Boat"/>
    <s v="Regional Classic"/>
    <s v="All surfers"/>
    <s v="Sometimes break"/>
    <s v="Beach-break"/>
    <s v="Right and left"/>
    <s v="Sandy with rock"/>
    <s v="Ordinary; Fun; Powerless"/>
    <s v="Short (&amp;amp;lt; 50m)"/>
    <s v="Normal (50 to 150m)"/>
    <s v="North; NorthWest; East; NorthEast"/>
    <s v="West; SouthWest; South; SouthEast"/>
    <s v="Starts working at 1.0m-1.5m / 3ft-5ft and holds up to 2.5m+ / 8ft+"/>
    <s v="Mid and high tide"/>
    <m/>
    <s v="Empty"/>
    <s v="Crowded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1"/>
    <x v="0"/>
    <x v="4"/>
    <x v="4"/>
    <x v="4"/>
    <x v="0"/>
  </r>
  <r>
    <s v="lava_flows"/>
    <s v="Central_America"/>
    <s v="British_Virgin"/>
    <m/>
    <m/>
    <m/>
    <n v="18.45013333"/>
    <n v="-64.628516669999996"/>
    <s v="Don't know"/>
    <s v="Long walk (&amp;gt;30 mn)"/>
    <s v="Hard to find"/>
    <s v="Private access"/>
    <s v="By boat only"/>
    <s v="World Class"/>
    <s v="Pros or kamikaze only..."/>
    <s v="Don't know"/>
    <s v="Beach-break"/>
    <s v="Right and left"/>
    <s v="Sandy"/>
    <m/>
    <s v="Short (&amp;amp;lt; 50m)"/>
    <s v="Normal (50 to 150m)"/>
    <m/>
    <m/>
    <s v="Starts working at Less than 1m / 3ft and holds up to 2m+ / 6ft+"/>
    <s v="All tides"/>
    <s v="Rising and falling tides"/>
    <s v="Empty"/>
    <s v="Few surfers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2"/>
    <x v="4"/>
    <x v="0"/>
    <x v="4"/>
    <x v="4"/>
    <x v="8"/>
  </r>
  <r>
    <s v="spanish_town"/>
    <s v="Central_America"/>
    <s v="British_Virgin"/>
    <m/>
    <m/>
    <m/>
    <n v="18.451483329999999"/>
    <n v="-64.438649999999996"/>
    <s v="Day trip"/>
    <s v="Short walk (5-15 mn)"/>
    <s v="OK"/>
    <s v="Public access"/>
    <s v="Don't know"/>
    <s v="Regional Classic"/>
    <s v="Experienced surfers"/>
    <s v="Sometimes break"/>
    <s v="Reef-coral"/>
    <s v="Right"/>
    <s v="Reef (coral; sharp rocks etc..)"/>
    <s v="Hollow; Fast; Powerful; Ledgey"/>
    <s v="Normal (50 to 150m)"/>
    <s v="Long (150 to 300 m)"/>
    <s v="North; NorthWest; West; NorthEast"/>
    <s v="SouthEast; East; NorthEast"/>
    <s v="Starts working at 1.0m-1.5m / 3ft-5ft and holds up to 3m+ / 10ft+"/>
    <s v="Mid and high tide"/>
    <s v="Rising tide"/>
    <s v="Empty"/>
    <s v="Few surfers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1"/>
    <x v="2"/>
    <x v="4"/>
    <x v="4"/>
    <x v="4"/>
    <x v="3"/>
  </r>
  <r>
    <s v="bomba_shack"/>
    <s v="Central_America"/>
    <s v="British_Virgin"/>
    <m/>
    <m/>
    <m/>
    <n v="18.398466670000001"/>
    <n v="-64.689300000000003"/>
    <s v="Take a car"/>
    <s v="Instant access (&amp;amp;lt; 5min)"/>
    <s v="Easy to find"/>
    <s v="Public access"/>
    <s v="By boat only"/>
    <s v="Regional Classic"/>
    <s v="All surfers"/>
    <s v="Regular"/>
    <s v="Reef-coral"/>
    <s v="Right"/>
    <s v="Reef (coral; sharp rocks etc..)"/>
    <s v="Fun; Powerless"/>
    <s v="Short (&amp;amp;lt; 50m)"/>
    <s v="Normal (50 to 150m)"/>
    <s v="North; NorthWest; West"/>
    <m/>
    <s v="Starts working at Less than 1m / 3ft and holds up to 2.5m+ / 8ft+"/>
    <s v="All tides"/>
    <m/>
    <s v="Crowded"/>
    <s v="Crowded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1"/>
    <x v="0"/>
    <x v="3"/>
    <x v="4"/>
    <x v="4"/>
    <x v="16"/>
  </r>
  <r>
    <s v="cane_garden_bay_tortola"/>
    <s v="Central_America"/>
    <s v="British_Virgin"/>
    <m/>
    <m/>
    <m/>
    <n v="18.429133329999999"/>
    <n v="-64.661500000000004"/>
    <s v="Take a car"/>
    <s v="Instant access (&amp;amp;lt; 5min)"/>
    <s v="OK"/>
    <s v="Public access"/>
    <s v="Don't know"/>
    <s v="World Class"/>
    <s v="Experienced surfers"/>
    <s v="Sometimes break"/>
    <s v="Point-break"/>
    <s v="Right"/>
    <s v="Reef (coral;sharp rocks etc..) with sand"/>
    <m/>
    <s v="Normal (50 to 150m)"/>
    <s v="Long (150 to 300 m)"/>
    <m/>
    <m/>
    <s v="Starts working at 1.5m-2m /5ft-6ft and holds up to 2m+ / 6ft+"/>
    <s v="All tides"/>
    <s v="Rising and falling tides"/>
    <s v="Crowded"/>
    <s v="Ultra crowded"/>
    <s v="http://www.wannasurf.com/spot/Central_America/British_Virgin/index.html"/>
    <n v="2"/>
    <n v="2"/>
    <n v="1"/>
    <n v="1"/>
    <n v="1"/>
    <n v="2"/>
    <n v="2"/>
    <n v="2"/>
    <n v="1"/>
    <n v="1"/>
    <n v="2"/>
    <n v="2"/>
    <s v="Boardshorts"/>
    <s v="Boardshorts"/>
    <s v="Boardshorts"/>
    <s v="Boardshorts"/>
    <s v="Boardshorts"/>
    <s v="Boardshorts"/>
    <n v="77"/>
    <n v="77"/>
    <n v="79"/>
    <n v="81"/>
    <n v="82"/>
    <n v="79"/>
    <n v="75"/>
    <n v="75"/>
    <n v="81"/>
    <n v="82"/>
    <n v="79"/>
    <n v="77"/>
    <x v="7"/>
    <x v="2"/>
    <x v="2"/>
    <x v="4"/>
    <x v="4"/>
    <x v="4"/>
    <x v="36"/>
  </r>
  <r>
    <s v="cabarete"/>
    <s v="Central_America"/>
    <s v="Dominican_Republic"/>
    <m/>
    <m/>
    <m/>
    <n v="19.742799999999999"/>
    <n v="-70.39215000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Normal (50 to 150m)"/>
    <m/>
    <s v="North; NorthWest; NorthEast"/>
    <s v="South"/>
    <s v="Starts working at Less than 1m / 3ft and holds up to 2m+ / 6ft+"/>
    <s v="All tides"/>
    <m/>
    <s v="Empty"/>
    <s v="Empty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0"/>
    <x v="0"/>
    <x v="3"/>
    <x v="4"/>
    <x v="4"/>
    <x v="8"/>
  </r>
  <r>
    <s v="Coco_nuts"/>
    <s v="Central_America"/>
    <s v="Dominican_Republic"/>
    <m/>
    <m/>
    <m/>
    <n v="18.710333330000001"/>
    <n v="-68.43643333"/>
    <s v="Week-end trip"/>
    <s v="Instant access (&amp;amp;lt; 5min)"/>
    <s v="Easy to find"/>
    <s v="Public access"/>
    <s v="Don't know"/>
    <s v="World Class"/>
    <s v="Experienced surfers"/>
    <s v="Regular"/>
    <s v="Reef-coral"/>
    <s v="Right and left"/>
    <s v="Reef (coral;sharp rocks etc..) with sand"/>
    <s v="Hollow; Fast; Powerful; Ledgey"/>
    <s v="Normal (50 to 150m)"/>
    <s v="Very Long (300 to 500 m)"/>
    <s v="North; NorthWest; NorthEast"/>
    <s v="SouthWest; South; SouthEast"/>
    <s v="Starts working at 1.0m-1.5m / 3ft-5ft and holds up to 3m+ / 10ft+"/>
    <s v="Mid and high tide"/>
    <s v="Rising and falling tides"/>
    <s v="Empty"/>
    <s v="Empty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2"/>
    <x v="2"/>
    <x v="3"/>
    <x v="4"/>
    <x v="4"/>
    <x v="3"/>
  </r>
  <r>
    <s v="el_broke"/>
    <s v="Central_America"/>
    <s v="Dominican_Republic"/>
    <m/>
    <m/>
    <m/>
    <n v="19.414950000000001"/>
    <n v="-69.859650000000002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; Powerful"/>
    <s v="Short (&amp;amp;lt; 50m)"/>
    <s v="Short (&amp;amp;lt; 50m)"/>
    <s v="North; East; NorthEast"/>
    <s v="NorthWest; West; SouthWest; South; SouthEast"/>
    <s v="Starts working at 1.0m-1.5m / 3ft-5ft and holds up to 5m / 16 ft and over"/>
    <s v="Mid tide"/>
    <s v="Rising tide"/>
    <s v="Empty"/>
    <s v="Few surfers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2"/>
    <x v="2"/>
    <x v="4"/>
    <x v="4"/>
    <x v="12"/>
  </r>
  <r>
    <s v="el_chinchorro"/>
    <s v="Central_America"/>
    <s v="Dominican_Republic"/>
    <m/>
    <m/>
    <m/>
    <n v="18.419799999999999"/>
    <n v="-70.011183329999994"/>
    <s v="In the city"/>
    <s v="Good walk (15-30 m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"/>
    <s v="Short (&amp;amp;lt; 50m)"/>
    <s v="Normal (50 to 150m)"/>
    <s v="North; South"/>
    <m/>
    <s v="Starts working at  and holds up to "/>
    <s v="All tides"/>
    <m/>
    <s v="Empty"/>
    <s v="Crowded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2"/>
    <x v="2"/>
    <x v="4"/>
    <x v="4"/>
    <x v="9"/>
  </r>
  <r>
    <s v="el_coson"/>
    <s v="Central_America"/>
    <s v="Dominican_Republic"/>
    <m/>
    <m/>
    <m/>
    <n v="19.296083329999998"/>
    <n v="-69.598733330000002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"/>
    <m/>
    <s v="Short (&amp;amp;lt; 50m)"/>
    <s v="Normal (50 to 150m)"/>
    <s v="North; NorthEast"/>
    <s v="East"/>
    <s v="Starts working at Less than 1m / 3ft and holds up to 2m+ / 6ft+"/>
    <s v="All tides"/>
    <m/>
    <s v="Empty"/>
    <s v="Few surfers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0"/>
    <x v="3"/>
    <x v="4"/>
    <x v="4"/>
    <x v="8"/>
  </r>
  <r>
    <s v="El_Manda"/>
    <s v="Central_America"/>
    <s v="Dominican_Republic"/>
    <m/>
    <m/>
    <m/>
    <n v="17.988816669999999"/>
    <n v="-71.162433329999999"/>
    <s v="Take a car"/>
    <s v="Instant access (&amp;amp;lt; 5min)"/>
    <s v="OK"/>
    <s v="Public access"/>
    <s v="Don't know"/>
    <s v="Normal"/>
    <s v="All surfers"/>
    <s v="Sometimes break"/>
    <s v="Beach-break"/>
    <s v="Right and left"/>
    <s v="Flat rocks"/>
    <s v="Hollow; Fun"/>
    <s v="Don't know"/>
    <s v="Don't know"/>
    <s v="South; SouthEast"/>
    <s v="NorthWest; West; SouthWest"/>
    <s v="Starts working at Less than 1m / 3ft and holds up to 3m+ / 10ft+"/>
    <s v="Don't know"/>
    <s v="Don't know"/>
    <s v="Empty"/>
    <s v="Empty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0"/>
    <x v="0"/>
    <x v="4"/>
    <x v="4"/>
    <x v="4"/>
    <x v="19"/>
  </r>
  <r>
    <s v="encuentro"/>
    <s v="Central_America"/>
    <s v="Dominican_Republic"/>
    <m/>
    <m/>
    <m/>
    <n v="19.782499999999999"/>
    <n v="-70.447783329999993"/>
    <s v="Take a car"/>
    <s v="Instant access (&amp;amp;lt; 5min)"/>
    <s v="Easy to find"/>
    <s v="Public access"/>
    <s v="4x4"/>
    <s v="Regional Classic"/>
    <s v="Experienced surfers"/>
    <s v="Very consistent (150 day/year)"/>
    <s v="Reef-rocky"/>
    <s v="Right and left"/>
    <s v="Reef (coral;sharp rocks etc..) with sand"/>
    <s v="Hollow; Fast; Powerful; Ordinary; Fun; Powerless"/>
    <s v="Normal (50 to 150m)"/>
    <s v="Very Long (300 to 500 m)"/>
    <s v="North; East; NorthEast"/>
    <m/>
    <s v="Starts working at Less than 1m / 3ft and holds up to 3m+ / 10ft+"/>
    <s v="All tides"/>
    <s v="Rising and falling tides"/>
    <s v="Few surfers"/>
    <s v="Crowded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2"/>
    <x v="2"/>
    <x v="4"/>
    <x v="4"/>
    <x v="19"/>
  </r>
  <r>
    <s v="Guibia"/>
    <s v="Central_America"/>
    <s v="Dominican_Republic"/>
    <m/>
    <m/>
    <m/>
    <n v="18.45836667"/>
    <n v="-69.905699999999996"/>
    <s v="Don't know"/>
    <s v="Don't know"/>
    <s v="Don't know"/>
    <s v="Don't know"/>
    <s v="Don't know"/>
    <s v="Regional Classic"/>
    <s v="All surfers"/>
    <s v="Very consistent (150 day/year)"/>
    <s v="Beach-break"/>
    <s v="Right and left"/>
    <m/>
    <s v="Powerful"/>
    <s v="Long (150 to 300 m)"/>
    <s v="Very Long (300 to 500 m)"/>
    <m/>
    <m/>
    <s v="Starts working at 2.5m-3m / 8ft-10ft and holds up to "/>
    <m/>
    <m/>
    <m/>
    <m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0"/>
    <x v="2"/>
    <x v="4"/>
    <x v="4"/>
    <x v="37"/>
  </r>
  <r>
    <s v="la_boya"/>
    <s v="Central_America"/>
    <s v="Dominican_Republic"/>
    <m/>
    <m/>
    <m/>
    <n v="18.432950000000002"/>
    <n v="-69.631699999999995"/>
    <s v="Take a car"/>
    <s v="Instant access (&amp;amp;lt; 5min)"/>
    <s v="Easy to find"/>
    <s v="Public access"/>
    <s v="4x4"/>
    <s v="Regional Classic"/>
    <s v="All surfers"/>
    <s v="Regular"/>
    <s v="Reef-coral"/>
    <s v="Right"/>
    <s v="Flat rocks with sand"/>
    <s v="Hollow"/>
    <s v="Long (150 to 300 m)"/>
    <s v="Very Long (300 to 500 m)"/>
    <s v="SouthEast"/>
    <s v="NorthWest"/>
    <s v="Starts working at 1.0m-1.5m / 3ft-5ft and holds up to 2m+ / 6ft+"/>
    <s v="All tides"/>
    <s v="Rising and falling tides"/>
    <s v="Empty"/>
    <s v="Few surfers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0"/>
    <x v="3"/>
    <x v="4"/>
    <x v="4"/>
    <x v="7"/>
  </r>
  <r>
    <s v="la_preciosa"/>
    <s v="Central_America"/>
    <s v="Dominican_Republic"/>
    <m/>
    <m/>
    <m/>
    <n v="19.679099999999998"/>
    <n v="-70.00323333"/>
    <s v="Surf trip"/>
    <s v="Good walk (15-30 mn)"/>
    <m/>
    <m/>
    <s v="Don't know"/>
    <s v="Regional Classic"/>
    <s v="Experienced surfers"/>
    <s v="Regular"/>
    <s v="Point-break"/>
    <s v="Left"/>
    <s v="Reef (coral; sharp rocks etc..)"/>
    <s v="Hollow; Fast; Powerful"/>
    <s v="Very Long (300 to 500 m)"/>
    <s v="Long (150 to 300 m)"/>
    <s v="North; South"/>
    <s v="North; South"/>
    <s v="Starts working at 1.0m-1.5m / 3ft-5ft and holds up to 3m+ / 10ft+"/>
    <s v="High tide only"/>
    <m/>
    <m/>
    <m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2"/>
    <x v="3"/>
    <x v="4"/>
    <x v="4"/>
    <x v="3"/>
  </r>
  <r>
    <s v="La_Punta"/>
    <s v="Central_America"/>
    <s v="Dominican_Republic"/>
    <m/>
    <m/>
    <m/>
    <n v="19.678383329999999"/>
    <n v="-70.016183330000004"/>
    <s v="Don't know"/>
    <s v="Don't know"/>
    <s v="Don't know"/>
    <s v="Don't know"/>
    <s v="Don't know"/>
    <s v="Totally Epic"/>
    <s v="Experienced surfers"/>
    <s v="Don't know"/>
    <s v="Beach-break"/>
    <s v="Right and left"/>
    <s v="Sandy with rock"/>
    <s v="Hollow; Fast; Powerful"/>
    <s v="Don't know"/>
    <s v="Don't know"/>
    <s v="North; NorthWest; NorthEast"/>
    <s v="South; SouthEast"/>
    <s v="Starts working at 1.0m-1.5m / 3ft-5ft and holds up to 2m+ / 6ft+"/>
    <s v="Don't know"/>
    <s v="Don't know"/>
    <s v="Don't know"/>
    <s v="Don't know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4"/>
    <x v="2"/>
    <x v="0"/>
    <x v="4"/>
    <x v="4"/>
    <x v="7"/>
  </r>
  <r>
    <s v="macao"/>
    <s v="Central_America"/>
    <s v="Dominican_Republic"/>
    <m/>
    <m/>
    <m/>
    <n v="18.77388333"/>
    <n v="-68.536233330000002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Powerful; Fun"/>
    <s v="Don't know"/>
    <m/>
    <s v="North; NorthWest; East; NorthEast"/>
    <s v="West; SouthWest; South"/>
    <s v="Starts working at  and holds up to "/>
    <m/>
    <m/>
    <s v="Empty"/>
    <s v="Empty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0"/>
    <x v="0"/>
    <x v="3"/>
    <x v="4"/>
    <x v="4"/>
    <x v="9"/>
  </r>
  <r>
    <s v="Patho"/>
    <s v="Central_America"/>
    <s v="Dominican_Republic"/>
    <m/>
    <m/>
    <m/>
    <n v="18.228966669999998"/>
    <n v="-70.188833329999994"/>
    <s v="Day trip"/>
    <s v="Long walk (&amp;gt;30 mn)"/>
    <s v="OK"/>
    <s v="Public access"/>
    <s v="Don't know"/>
    <s v="Regional Classic"/>
    <s v="All surfers"/>
    <s v="Very consistent (150 day/year)"/>
    <s v="Point-break"/>
    <s v="Left"/>
    <s v="Flat rocks with sand"/>
    <s v="Fun"/>
    <s v="Long (150 to 300 m)"/>
    <s v="Very Long (300 to 500 m)"/>
    <s v="SouthEast; East"/>
    <s v="North"/>
    <s v="Starts working at Less than 1m / 3ft and holds up to 2.5m+ / 8ft+"/>
    <s v="Low and mid tide"/>
    <s v="Falling tide"/>
    <s v="Empty"/>
    <s v="Crowded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0"/>
    <x v="2"/>
    <x v="4"/>
    <x v="4"/>
    <x v="16"/>
  </r>
  <r>
    <s v="shipwreck"/>
    <s v="Central_America"/>
    <s v="Dominican_Republic"/>
    <m/>
    <m/>
    <m/>
    <n v="20.71245"/>
    <n v="-69.71511667"/>
    <s v="Surf trip"/>
    <m/>
    <s v="Hard to find"/>
    <m/>
    <s v="By boat only"/>
    <s v="Regional Classic"/>
    <s v="Experienced surfers"/>
    <s v="Sometimes break"/>
    <s v="Reef-rocky"/>
    <s v="Right and left"/>
    <s v="Reef (coral; sharp rocks etc..)"/>
    <s v="Powerful"/>
    <s v="Short (&amp;amp;lt; 50m)"/>
    <s v="Normal (50 to 150m)"/>
    <s v="North; NorthEast"/>
    <s v="North; NorthWest; West"/>
    <s v="Starts working at 1.5m-2m /5ft-6ft and holds up to 5m / 16 ft and over"/>
    <s v="All tides"/>
    <s v="Rising and falling tides"/>
    <s v="Empty"/>
    <s v="Empty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2"/>
    <x v="4"/>
    <x v="4"/>
    <x v="4"/>
    <x v="30"/>
  </r>
  <r>
    <s v="sosua"/>
    <s v="Central_America"/>
    <s v="Dominican_Republic"/>
    <m/>
    <m/>
    <m/>
    <n v="19.7667"/>
    <n v="-70.515749999999997"/>
    <s v="Take a car"/>
    <s v="Instant access (&amp;amp;lt; 5min)"/>
    <s v="OK"/>
    <s v="Public access"/>
    <s v="Don't know"/>
    <s v="Regional Classic"/>
    <s v="Pros or kamikaze only..."/>
    <s v="Regular"/>
    <s v="Reef-rocky"/>
    <s v="Right and left"/>
    <s v="Reef (coral; sharp rocks etc..)"/>
    <s v="Hollow; Fast; Powerful"/>
    <s v="Short (&amp;amp;lt; 50m)"/>
    <s v="Normal (50 to 150m)"/>
    <s v="North; NorthWest"/>
    <s v="South; SouthEast; East"/>
    <s v="Starts working at Less than 1m / 3ft and holds up to 4m+ / 12ft"/>
    <s v="Mid and high tide"/>
    <s v="Rising and falling tides"/>
    <s v="Empty"/>
    <s v="Few surfers"/>
    <s v="http://www.wannasurf.com/spot/Central_America/Dominican_Republic/index.html"/>
    <n v="2"/>
    <n v="2"/>
    <n v="1"/>
    <n v="1"/>
    <n v="1"/>
    <n v="2"/>
    <n v="5"/>
    <n v="3"/>
    <n v="2"/>
    <n v="1"/>
    <n v="2"/>
    <n v="4"/>
    <s v="Boardshorts"/>
    <s v="Boardshorts"/>
    <s v="Boardshorts"/>
    <s v="Boardshorts"/>
    <s v="Boardshorts"/>
    <s v="Boardshorts"/>
    <n v="79"/>
    <n v="79"/>
    <n v="81"/>
    <n v="82"/>
    <n v="84"/>
    <n v="81"/>
    <n v="77"/>
    <n v="79"/>
    <n v="82"/>
    <n v="82"/>
    <n v="82"/>
    <n v="79"/>
    <x v="7"/>
    <x v="1"/>
    <x v="4"/>
    <x v="3"/>
    <x v="4"/>
    <x v="4"/>
    <x v="21"/>
  </r>
  <r>
    <s v="barra_de_santiago"/>
    <s v="Central_America"/>
    <s v="El_Salvador"/>
    <m/>
    <m/>
    <m/>
    <n v="13.70595"/>
    <n v="-90.039366670000007"/>
    <s v="Week-end trip"/>
    <s v="Short walk (5-15 mn)"/>
    <s v="Easy to find"/>
    <s v="Public access"/>
    <s v="4x4"/>
    <s v="Regional Classic"/>
    <s v="Experienced surfers"/>
    <s v="Very consistent (150 day/year)"/>
    <s v="Sand-bar"/>
    <m/>
    <s v="Sandy"/>
    <s v="Fast; Powerful"/>
    <m/>
    <m/>
    <m/>
    <m/>
    <s v="Starts working at 2m-2.5m / 6ft-8ft and holds up to 4m+ / 12ft"/>
    <m/>
    <s v="Rising and falling tides"/>
    <s v="Empty"/>
    <s v="Empty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2"/>
    <x v="2"/>
    <x v="4"/>
    <x v="4"/>
    <x v="23"/>
  </r>
  <r>
    <s v="el_zonte"/>
    <s v="Central_America"/>
    <s v="El_Salvador"/>
    <m/>
    <m/>
    <m/>
    <n v="13.49465"/>
    <n v="-89.438550000000006"/>
    <s v="In the city"/>
    <s v="Don't know"/>
    <s v="Easy to find"/>
    <s v="Public access"/>
    <s v="Don't know"/>
    <s v="Regional Classic"/>
    <s v="Experienced surfers"/>
    <s v="Very consistent (150 day/year)"/>
    <s v="Point-break"/>
    <s v="Right"/>
    <s v="Sandy with rock"/>
    <s v="Fast"/>
    <s v="Normal (50 to 150m)"/>
    <s v="Long (150 to 300 m)"/>
    <s v="SouthWest; South"/>
    <s v="North"/>
    <s v="Starts working at 1.0m-1.5m / 3ft-5ft and holds up to 2.5m+ / 8ft+"/>
    <s v="Mid and high tide"/>
    <s v="Rising and falling tides"/>
    <s v="Few surfers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2"/>
    <x v="2"/>
    <x v="4"/>
    <x v="4"/>
    <x v="0"/>
  </r>
  <r>
    <s v="El_Zonte_Rivermouth"/>
    <s v="Central_America"/>
    <s v="El_Salvador"/>
    <m/>
    <m/>
    <m/>
    <n v="13.493066669999999"/>
    <n v="-89.439933330000002"/>
    <s v="Take a car"/>
    <s v="Instant access (&amp;amp;lt; 5min)"/>
    <s v="Easy to find"/>
    <s v="Public access"/>
    <s v="Don't know"/>
    <s v="Regional Classic"/>
    <s v="Experienced surfers"/>
    <s v="Regular"/>
    <s v="Rivermouth"/>
    <s v="Right and left"/>
    <s v="Boulders"/>
    <s v="Hollow; Fast; Powerful; Ledgey"/>
    <s v="Short (&amp;amp;lt; 50m)"/>
    <s v="Normal (50 to 150m)"/>
    <s v="SouthWest; South"/>
    <s v="SouthEast; East; NorthEast"/>
    <s v="Starts working at 1.0m-1.5m / 3ft-5ft and holds up to 2m+ / 6ft+"/>
    <s v="Mid and high tide"/>
    <m/>
    <s v="Few surfers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2"/>
    <x v="3"/>
    <x v="4"/>
    <x v="4"/>
    <x v="7"/>
  </r>
  <r>
    <s v="k59"/>
    <s v="Central_America"/>
    <s v="El_Salvador"/>
    <m/>
    <m/>
    <m/>
    <n v="13.499116669999999"/>
    <n v="-89.473583329999997"/>
    <s v="Take a car"/>
    <s v="Instant access (&amp;amp;lt; 5min)"/>
    <s v="OK"/>
    <s v="Private access"/>
    <s v="Don't know"/>
    <s v="World Class"/>
    <s v="Experienced surfers"/>
    <s v="Very consistent (150 day/year)"/>
    <s v="Point-break"/>
    <s v="Right"/>
    <s v="Boulders"/>
    <s v="Fast; Powerful"/>
    <s v="Normal (50 to 150m)"/>
    <s v="Long (150 to 300 m)"/>
    <m/>
    <m/>
    <s v="Starts working at  and holds up to "/>
    <s v="Mid and high tide"/>
    <m/>
    <s v="Empty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2"/>
    <x v="2"/>
    <x v="2"/>
    <x v="4"/>
    <x v="4"/>
    <x v="9"/>
  </r>
  <r>
    <s v="la_bocana"/>
    <s v="Central_America"/>
    <s v="El_Salvador"/>
    <m/>
    <m/>
    <m/>
    <n v="13.492333329999999"/>
    <n v="-89.381683330000001"/>
    <s v="Take a car"/>
    <s v="Instant access (&amp;amp;lt; 5min)"/>
    <s v="OK"/>
    <s v="Public access"/>
    <s v="Don't know"/>
    <s v="Regional Classic"/>
    <s v="All surfers"/>
    <s v="Don't know"/>
    <s v="Point-break"/>
    <s v="Left"/>
    <s v="Sandy with rock"/>
    <s v="Fast; Powerful"/>
    <s v="Normal (50 to 150m)"/>
    <s v="Long (150 to 300 m)"/>
    <s v="North; NorthEast"/>
    <s v="SouthWest; South"/>
    <s v="Starts working at 1.0m-1.5m / 3ft-5ft and holds up to 3m+ / 10ft+"/>
    <s v="High tide only"/>
    <s v="Rising and falling tides"/>
    <s v="Few surfers"/>
    <s v="Crowded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0"/>
    <x v="0"/>
    <x v="4"/>
    <x v="4"/>
    <x v="3"/>
  </r>
  <r>
    <s v="mizata"/>
    <s v="Central_America"/>
    <s v="El_Salvador"/>
    <m/>
    <m/>
    <m/>
    <n v="13.510033330000001"/>
    <n v="-89.595916669999994"/>
    <s v="Take a car"/>
    <s v="Instant access (&amp;amp;lt; 5min)"/>
    <s v="Easy to find"/>
    <s v="Public access"/>
    <s v="4x4"/>
    <s v="Regional Classic"/>
    <s v="All surfers"/>
    <s v="Very consistent (150 day/year)"/>
    <s v="Point-break"/>
    <s v="Right and left"/>
    <s v="Sandy with rock"/>
    <s v="Hollow; Fast; Fun"/>
    <s v="Short (&amp;amp;lt; 50m)"/>
    <s v="Normal (50 to 150m)"/>
    <s v="SouthWest"/>
    <s v="East"/>
    <s v="Starts working at Less than 1m / 3ft and holds up to 2.5m+ / 8ft+"/>
    <s v="All tides"/>
    <s v="Rising and falling tides"/>
    <s v="Empty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0"/>
    <x v="2"/>
    <x v="4"/>
    <x v="4"/>
    <x v="16"/>
  </r>
  <r>
    <s v="palmarcito"/>
    <s v="Central_America"/>
    <s v="El_Salvador"/>
    <m/>
    <m/>
    <m/>
    <n v="13.4932"/>
    <n v="-89.422166669999996"/>
    <s v="Take a car"/>
    <s v="Instant access (&amp;amp;lt; 5min)"/>
    <s v="OK"/>
    <s v="Public access"/>
    <s v="Don't know"/>
    <s v="Normal"/>
    <s v="All surfers"/>
    <s v="Regular"/>
    <s v="Point-break"/>
    <s v="Right"/>
    <s v="Sandy with rock"/>
    <s v="Ordinary"/>
    <s v="Short (&amp;amp;lt; 50m)"/>
    <s v="Normal (50 to 150m)"/>
    <s v="SouthWest"/>
    <m/>
    <s v="Starts working at 1.0m-1.5m / 3ft-5ft and holds up to 2.5m+ / 8ft+"/>
    <s v="All tides"/>
    <s v="Rising and falling tides"/>
    <s v="Empty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0"/>
    <x v="0"/>
    <x v="3"/>
    <x v="4"/>
    <x v="4"/>
    <x v="0"/>
  </r>
  <r>
    <s v="punta_mango"/>
    <s v="Central_America"/>
    <s v="El_Salvador"/>
    <m/>
    <m/>
    <m/>
    <n v="13.160116670000001"/>
    <n v="-88.208716670000001"/>
    <s v="Take a car"/>
    <s v="Long walk (&amp;gt;30 mn)"/>
    <s v="Hard to find"/>
    <s v="Public access"/>
    <s v="By boat only"/>
    <s v="Regional Classic"/>
    <s v="Experienced surfers"/>
    <s v="Regular"/>
    <s v="Point-break"/>
    <s v="Right"/>
    <s v="Boulders"/>
    <s v="Hollow; Fast; Powerful; Ordinary; Ledgey"/>
    <s v="Normal (50 to 150m)"/>
    <s v="Long (150 to 300 m)"/>
    <s v="West; SouthWest; South"/>
    <s v="North; NorthWest; NorthEast"/>
    <s v="Starts working at 1.5m-2m /5ft-6ft and holds up to 5m / 16 ft and over"/>
    <s v="Mid tide"/>
    <s v="Falling tide"/>
    <s v="Few surfers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2"/>
    <x v="3"/>
    <x v="4"/>
    <x v="4"/>
    <x v="30"/>
  </r>
  <r>
    <s v="la_libertad"/>
    <s v="Central_America"/>
    <s v="El_Salvador"/>
    <m/>
    <m/>
    <m/>
    <n v="13.480033329999999"/>
    <n v="-89.327566669999996"/>
    <s v="In the city"/>
    <s v="Short walk (5-15 mn)"/>
    <s v="Easy to find"/>
    <s v="Public access"/>
    <s v="Don't know"/>
    <s v="World Class"/>
    <s v="Experienced surfers"/>
    <s v="Don't know"/>
    <s v="Point-break"/>
    <s v="Right"/>
    <s v="Boulders"/>
    <s v="Hollow; Fast; Powerful"/>
    <s v="Normal (50 to 150m)"/>
    <s v="Very Long (300 to 500 m)"/>
    <s v="West; SouthWest; South"/>
    <s v="North; NorthEast"/>
    <s v="Starts working at 1.0m-1.5m / 3ft-5ft and holds up to 4m+ / 12ft"/>
    <s v="Low and mid tide"/>
    <s v="Rising tide"/>
    <s v="Few surfers"/>
    <s v="Crowded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2"/>
    <x v="2"/>
    <x v="0"/>
    <x v="4"/>
    <x v="4"/>
    <x v="17"/>
  </r>
  <r>
    <s v="Restaurants"/>
    <s v="Central_America"/>
    <s v="El_Salvador"/>
    <m/>
    <m/>
    <m/>
    <n v="13.486433330000001"/>
    <n v="-89.324733330000001"/>
    <s v="Don't know"/>
    <s v="Don't know"/>
    <s v="Don't know"/>
    <s v="Don't know"/>
    <s v="Don't know"/>
    <s v="Normal"/>
    <s v="All surfers"/>
    <s v="Very consistent (150 day/year)"/>
    <s v="Point-break"/>
    <s v="Right"/>
    <s v="Sandy with rock"/>
    <s v="Hollow; Ordinary; Fun"/>
    <s v="Short (&amp;amp;lt; 50m)"/>
    <s v="Normal (50 to 150m)"/>
    <s v="SouthWest; South"/>
    <s v="SouthEast; East; NorthEast"/>
    <s v="Starts working at Less than 1m / 3ft and holds up to 2m+ / 6ft+"/>
    <s v="Mid and high tide"/>
    <m/>
    <s v="Few surfers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0"/>
    <x v="0"/>
    <x v="2"/>
    <x v="4"/>
    <x v="4"/>
    <x v="8"/>
  </r>
  <r>
    <s v="zunzal"/>
    <s v="Central_America"/>
    <s v="El_Salvador"/>
    <m/>
    <m/>
    <m/>
    <n v="13.49216667"/>
    <n v="-89.389949999999999"/>
    <s v="Surf trip"/>
    <s v="Short walk (5-15 mn)"/>
    <s v="Easy to find"/>
    <s v="Public access"/>
    <s v="Don't know"/>
    <s v="Regional Classic"/>
    <s v="All surfers"/>
    <s v="Don't know"/>
    <s v="Point-break"/>
    <s v="Right"/>
    <s v="Boulders"/>
    <s v="Fun"/>
    <s v="Normal (50 to 150m)"/>
    <s v="Long (150 to 300 m)"/>
    <s v="SouthWest; South"/>
    <s v="North"/>
    <s v="Starts working at 1.0m-1.5m / 3ft-5ft and holds up to 4m+ / 12ft"/>
    <s v="All tides"/>
    <m/>
    <s v="Few surfers"/>
    <s v="Few surfers"/>
    <s v="http://www.wannasurf.com/spot/Central_America/El_Salvador/index.html"/>
    <n v="1"/>
    <n v="2"/>
    <n v="2"/>
    <n v="2"/>
    <n v="2"/>
    <n v="1"/>
    <n v="1"/>
    <n v="3"/>
    <n v="3"/>
    <n v="3"/>
    <n v="5"/>
    <n v="2"/>
    <s v="Boardshorts"/>
    <s v="Shorty"/>
    <s v="Shorty"/>
    <s v="Shorty"/>
    <s v="Shorty"/>
    <s v="Shorty"/>
    <n v="81"/>
    <n v="77"/>
    <n v="77"/>
    <n v="77"/>
    <n v="77"/>
    <n v="77"/>
    <n v="86"/>
    <n v="86"/>
    <n v="86"/>
    <n v="86"/>
    <n v="86"/>
    <n v="86"/>
    <x v="7"/>
    <x v="1"/>
    <x v="0"/>
    <x v="0"/>
    <x v="4"/>
    <x v="4"/>
    <x v="17"/>
  </r>
  <r>
    <s v="anse_a_la_barque"/>
    <s v="Central_America"/>
    <s v="Guadeloupe"/>
    <m/>
    <m/>
    <m/>
    <n v="16.240716670000001"/>
    <n v="-61.321133330000002"/>
    <s v="Take a car"/>
    <s v="Instant access (&amp;amp;lt; 5min)"/>
    <s v="Hard to find"/>
    <s v="Public access"/>
    <s v="Don't know"/>
    <s v="Normal"/>
    <s v="All surfers"/>
    <s v="Regular"/>
    <s v="Point-break"/>
    <s v="Right"/>
    <s v="Reef (coral;sharp rocks etc..) with sand"/>
    <s v="Ordinary"/>
    <s v="Normal (50 to 150m)"/>
    <s v="Normal (50 to 150m)"/>
    <s v="SouthEast; East"/>
    <m/>
    <s v="Starts working at 1.5m-2m /5ft-6ft and holds up to "/>
    <s v="Mid and high tide"/>
    <m/>
    <s v="Empty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0"/>
    <x v="0"/>
    <x v="3"/>
    <x v="4"/>
    <x v="4"/>
    <x v="32"/>
  </r>
  <r>
    <s v="anse_a_la_bouelle"/>
    <s v="Central_America"/>
    <s v="Guadeloupe"/>
    <m/>
    <m/>
    <m/>
    <n v="16.33348333"/>
    <n v="-61.332116669999998"/>
    <s v="Take a car"/>
    <s v="Instant access (&amp;amp;lt; 5min)"/>
    <s v="Easy to find"/>
    <s v="Public access"/>
    <s v="Don't know"/>
    <s v="Regional Classic"/>
    <s v="All surfers"/>
    <s v="Regular"/>
    <s v="Reef-rocky"/>
    <s v="Right and left"/>
    <s v="Reef (coral; sharp rocks etc..)"/>
    <s v="Fun"/>
    <s v="Short (&amp;amp;lt; 50m)"/>
    <s v="Normal (50 to 150m)"/>
    <s v="East; NorthEast"/>
    <s v="West; SouthWest; South"/>
    <s v="Starts working at 1.0m-1.5m / 3ft-5ft and holds up to 2m+ / 6ft+"/>
    <s v="All tides"/>
    <s v="Rising and falling tides"/>
    <s v="Empty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1"/>
    <x v="0"/>
    <x v="3"/>
    <x v="4"/>
    <x v="4"/>
    <x v="7"/>
  </r>
  <r>
    <s v="anse_bertrand"/>
    <s v="Central_America"/>
    <s v="Guadeloupe"/>
    <m/>
    <m/>
    <m/>
    <n v="16.472716670000001"/>
    <n v="-61.511933329999998"/>
    <s v="In the city"/>
    <s v="Instant access (&amp;amp;lt; 5min)"/>
    <s v="Easy to find"/>
    <s v="Public access"/>
    <s v="Don't know"/>
    <s v="Normal"/>
    <s v="All surfers"/>
    <s v="Don't know"/>
    <s v="Beach-break"/>
    <s v="Left"/>
    <s v="Sandy"/>
    <s v="Fun"/>
    <s v="Short (&amp;amp;lt; 50m)"/>
    <s v="Normal (50 to 150m)"/>
    <m/>
    <s v="North"/>
    <s v="Starts working at 1.0m-1.5m / 3ft-5ft and holds up to "/>
    <s v="Low and mid tide"/>
    <s v="Rising and falling tides"/>
    <s v="Empty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0"/>
    <x v="0"/>
    <x v="0"/>
    <x v="4"/>
    <x v="4"/>
    <x v="10"/>
  </r>
  <r>
    <s v="antigues_cape"/>
    <s v="Central_America"/>
    <s v="Guadeloupe"/>
    <m/>
    <m/>
    <m/>
    <n v="16.434200000000001"/>
    <n v="-61.539666670000003"/>
    <s v="Take a car"/>
    <s v="Instant access (&amp;amp;lt; 5min)"/>
    <s v="Easy to find"/>
    <s v="Public access"/>
    <s v="Don't know"/>
    <s v="World Class"/>
    <s v="All surfers"/>
    <s v="Sometimes break"/>
    <s v="Reef-coral"/>
    <s v="Right and left"/>
    <s v="Reef (coral; sharp rocks etc..)"/>
    <s v="Hollow; Fun; Powerless"/>
    <s v="Normal (50 to 150m)"/>
    <s v="Long (150 to 300 m)"/>
    <s v="North; East; NorthEast"/>
    <s v="East; NorthEast"/>
    <s v="Starts working at 1.5m-2m /5ft-6ft and holds up to 2.5m+ / 8ft+"/>
    <s v="All tides"/>
    <s v="Rising and falling tides"/>
    <s v="Crowded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2"/>
    <x v="0"/>
    <x v="4"/>
    <x v="4"/>
    <x v="4"/>
    <x v="11"/>
  </r>
  <r>
    <s v="caravelle"/>
    <s v="Central_America"/>
    <s v="Guadeloupe"/>
    <m/>
    <m/>
    <m/>
    <n v="16.215783330000001"/>
    <n v="-61.394666669999999"/>
    <s v="In the city"/>
    <s v="Short walk (5-15 mn)"/>
    <s v="Easy to find"/>
    <s v="Public access"/>
    <s v="Don't know"/>
    <s v="Normal"/>
    <s v="All surfers"/>
    <s v="Very consistent (150 day/year)"/>
    <s v="Reef-coral"/>
    <s v="Left"/>
    <s v="Reef (coral; sharp rocks etc..)"/>
    <s v="Ordinary"/>
    <s v="Short (&amp;amp;lt; 50m)"/>
    <s v="Normal (50 to 150m)"/>
    <s v="South; SouthEast"/>
    <s v="North; NorthWest"/>
    <s v="Starts working at Less than 1m / 3ft and holds up to "/>
    <s v="Mid and high tide"/>
    <s v="Rising tide"/>
    <s v="Few surfers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0"/>
    <x v="0"/>
    <x v="2"/>
    <x v="4"/>
    <x v="4"/>
    <x v="15"/>
  </r>
  <r>
    <s v="la_perle"/>
    <s v="Central_America"/>
    <s v="Guadeloupe"/>
    <m/>
    <m/>
    <m/>
    <n v="16.34088333"/>
    <n v="-61.779583330000001"/>
    <s v="Take a car"/>
    <s v="Instant access (&amp;amp;lt; 5min)"/>
    <s v="OK"/>
    <s v="Public access"/>
    <s v="Paddle &amp;gt; 20mn or Boat"/>
    <s v="Regional Classic"/>
    <s v="Experienced surfers"/>
    <s v="Sometimes break"/>
    <s v="Sand-bar"/>
    <s v="Right and left"/>
    <s v="Sandy"/>
    <s v="Hollow; Fast; Powerful"/>
    <s v="Short (&amp;amp;lt; 50m)"/>
    <s v="Long (150 to 300 m)"/>
    <s v="North; NorthWest; West"/>
    <s v="SouthEast; East; NorthEast"/>
    <s v="Starts working at 1.5m-2m /5ft-6ft and holds up to 4m+ / 12ft"/>
    <m/>
    <m/>
    <s v="Few surfers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1"/>
    <x v="2"/>
    <x v="4"/>
    <x v="4"/>
    <x v="4"/>
    <x v="18"/>
  </r>
  <r>
    <s v="Le_Moule"/>
    <s v="Central_America"/>
    <s v="Guadeloupe"/>
    <m/>
    <m/>
    <m/>
    <n v="16.333516670000002"/>
    <n v="-61.352249999999998"/>
    <s v="In the city"/>
    <s v="Instant access (&amp;amp;lt; 5min)"/>
    <s v="Easy to find"/>
    <s v="Public access"/>
    <s v="Don't know"/>
    <s v="Regional Classic"/>
    <s v="Experienced surfers"/>
    <s v="Sometimes break"/>
    <s v="Reef-coral"/>
    <s v="Left"/>
    <s v="Reef (coral;sharp rocks etc..) with sand"/>
    <s v="Hollow; Fast; Fun"/>
    <s v="Normal (50 to 150m)"/>
    <s v="Normal (50 to 150m)"/>
    <s v="North; NorthWest; East; NorthEast"/>
    <s v="South; SouthEast"/>
    <s v="Starts working at Less than 1m / 3ft and holds up to 2.5m+ / 8ft+"/>
    <s v="Mid and high tide"/>
    <m/>
    <m/>
    <m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1"/>
    <x v="2"/>
    <x v="4"/>
    <x v="4"/>
    <x v="4"/>
    <x v="16"/>
  </r>
  <r>
    <s v="petit_havre"/>
    <s v="Central_America"/>
    <s v="Guadeloupe"/>
    <m/>
    <m/>
    <m/>
    <n v="16.210216670000001"/>
    <n v="-61.427133329999997"/>
    <s v="Take a car"/>
    <s v="Instant access (&amp;amp;lt; 5min)"/>
    <s v="Easy to find"/>
    <s v="Public access"/>
    <s v="Don't know"/>
    <s v="Normal"/>
    <s v="All surfers"/>
    <s v="Regular"/>
    <s v="Reef-rocky"/>
    <s v="Left"/>
    <s v="Reef (coral; sharp rocks etc..)"/>
    <s v="Fun"/>
    <s v="Short (&amp;amp;lt; 50m)"/>
    <s v="Normal (50 to 150m)"/>
    <s v="South; SouthEast; East"/>
    <s v="North"/>
    <s v="Starts working at 1.5m-2m /5ft-6ft and holds up to 2m+ / 6ft+"/>
    <s v="All tides"/>
    <s v="Rising tide"/>
    <s v="Few surfers"/>
    <s v="Few surfers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0"/>
    <x v="0"/>
    <x v="3"/>
    <x v="4"/>
    <x v="4"/>
    <x v="36"/>
  </r>
  <r>
    <s v="port_louis"/>
    <s v="Central_America"/>
    <s v="Guadeloupe"/>
    <m/>
    <m/>
    <m/>
    <n v="16.42968333"/>
    <n v="-61.539483330000003"/>
    <s v="In the city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 with rock"/>
    <s v="Fun; Powerless"/>
    <s v="Long (150 to 300 m)"/>
    <s v="Very Long (300 to 500 m)"/>
    <s v="North"/>
    <m/>
    <s v="Starts working at 2.5m-3m / 8ft-10ft and holds up to 1m+ / 3ft+"/>
    <s v="All tides"/>
    <m/>
    <s v="Empty"/>
    <s v="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1"/>
    <x v="0"/>
    <x v="4"/>
    <x v="4"/>
    <x v="4"/>
    <x v="38"/>
  </r>
  <r>
    <s v="st_francois_harbour"/>
    <s v="Central_America"/>
    <s v="Guadeloupe"/>
    <m/>
    <m/>
    <m/>
    <n v="16.247716669999999"/>
    <n v="-61.272983330000002"/>
    <s v="In the city"/>
    <s v="Instant access (&amp;amp;lt; 5min)"/>
    <s v="Easy to find"/>
    <s v="Public access"/>
    <s v="Don't know"/>
    <s v="Sloppy"/>
    <s v="Beginners wave"/>
    <s v="Regular"/>
    <s v="Reef-rocky"/>
    <s v="Right"/>
    <s v="Flat rocks with sand"/>
    <s v="Fun; Powerless"/>
    <s v="Short (&amp;amp;lt; 50m)"/>
    <s v="Normal (50 to 150m)"/>
    <s v="South; SouthEast"/>
    <s v="North; NorthEast"/>
    <s v="Starts working at Less than 1m / 3ft and holds up to 1m+ / 3ft+"/>
    <s v="All tides"/>
    <s v="Rising and falling tides"/>
    <s v="Few surfers"/>
    <s v="Ultra crowded"/>
    <s v="http://www.wannasurf.com/spot/Central_America/Guadeloupe/index.html"/>
    <n v="2"/>
    <n v="1"/>
    <n v="1"/>
    <n v="1"/>
    <n v="2"/>
    <n v="2"/>
    <n v="2"/>
    <n v="1"/>
    <n v="1"/>
    <n v="1"/>
    <n v="2"/>
    <n v="3"/>
    <s v="Short de bain"/>
    <s v="Short de bain"/>
    <s v="Short de bain"/>
    <s v="Short de bain"/>
    <s v="Short de bain"/>
    <s v="Short de bain"/>
    <n v="77"/>
    <n v="77"/>
    <n v="82"/>
    <n v="82"/>
    <n v="82"/>
    <n v="79"/>
    <n v="77"/>
    <n v="79"/>
    <n v="82"/>
    <n v="82"/>
    <n v="81"/>
    <n v="77"/>
    <x v="7"/>
    <x v="5"/>
    <x v="1"/>
    <x v="3"/>
    <x v="4"/>
    <x v="4"/>
    <x v="22"/>
  </r>
  <r>
    <s v="champerico"/>
    <s v="Central_America"/>
    <s v="Guatemala"/>
    <m/>
    <m/>
    <m/>
    <n v="14.292783330000001"/>
    <n v="-91.915533330000002"/>
    <s v="Take a car"/>
    <s v="Instant access (&amp;amp;lt; 5min)"/>
    <s v="Easy to find"/>
    <s v="Public access"/>
    <s v="Don't know"/>
    <s v="Normal"/>
    <s v="All surfers"/>
    <s v="Don't know"/>
    <m/>
    <s v="Right and left"/>
    <s v="Sandy"/>
    <s v="Hollow; Fast; Fun"/>
    <s v="Normal (50 to 150m)"/>
    <s v="Long (150 to 300 m)"/>
    <s v="West; East"/>
    <s v="SouthWest; NorthEast"/>
    <s v="Starts working at 1.0m-1.5m / 3ft-5ft and holds up to 4m+ / 12ft"/>
    <m/>
    <m/>
    <s v="Empty"/>
    <s v="Few surfers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0"/>
    <x v="0"/>
    <x v="0"/>
    <x v="4"/>
    <x v="4"/>
    <x v="17"/>
  </r>
  <r>
    <s v="el_paredon"/>
    <s v="Central_America"/>
    <s v="Guatemala"/>
    <m/>
    <m/>
    <m/>
    <n v="13.91656667"/>
    <n v="-91.070133330000004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"/>
    <s v="Hollow; Fast; Fun"/>
    <s v="Normal (50 to 150m)"/>
    <s v="Long (150 to 300 m)"/>
    <s v="SouthWest; South; SouthEast"/>
    <m/>
    <s v="Starts working at 1.0m-1.5m / 3ft-5ft and holds up to 3m+ / 10ft+"/>
    <s v="All tides"/>
    <s v="Rising and falling tides"/>
    <s v="Empty"/>
    <s v="Empty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1"/>
    <x v="0"/>
    <x v="2"/>
    <x v="4"/>
    <x v="4"/>
    <x v="3"/>
  </r>
  <r>
    <s v="la_barra"/>
    <s v="Central_America"/>
    <s v="Guatemala"/>
    <m/>
    <m/>
    <m/>
    <n v="13.922650000000001"/>
    <n v="-90.774733330000004"/>
    <s v="Take a car"/>
    <s v="Instant access (&amp;amp;lt; 5min)"/>
    <s v="Easy to find"/>
    <s v="Public access"/>
    <s v="Paddle &amp;gt; 20mn or Boat"/>
    <s v="Regional Classic"/>
    <s v="All surfers"/>
    <s v="Very consistent (150 day/year)"/>
    <s v="Rivermouth"/>
    <s v="Right and left"/>
    <s v="Sandy"/>
    <s v="Fast; Powerful"/>
    <s v="Long (150 to 300 m)"/>
    <s v="Very Long (300 to 500 m)"/>
    <m/>
    <m/>
    <s v="Starts working at  and holds up to "/>
    <s v="Mid and high tide"/>
    <s v="Rising and falling tides"/>
    <s v="Empty"/>
    <s v="Empty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1"/>
    <x v="0"/>
    <x v="2"/>
    <x v="4"/>
    <x v="4"/>
    <x v="9"/>
  </r>
  <r>
    <s v="monterrico"/>
    <s v="Central_America"/>
    <s v="Guatemala"/>
    <m/>
    <m/>
    <m/>
    <n v="13.889366669999999"/>
    <n v="-90.482616669999999"/>
    <s v="In the city"/>
    <s v="Short walk (5-15 mn)"/>
    <s v="Easy to find"/>
    <s v="Public access"/>
    <s v="Don't know"/>
    <s v="Regional Classic"/>
    <s v="All surfers"/>
    <s v="Regular"/>
    <s v="Beach-break"/>
    <s v="Right and left"/>
    <s v="Sandy"/>
    <s v="Ordinary"/>
    <s v="Short (&amp;amp;lt; 50m)"/>
    <m/>
    <m/>
    <s v="East"/>
    <s v="Starts working at Less than 1m / 3ft and holds up to "/>
    <s v="All tides"/>
    <m/>
    <s v="Empty"/>
    <s v="Empty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1"/>
    <x v="0"/>
    <x v="3"/>
    <x v="4"/>
    <x v="4"/>
    <x v="15"/>
  </r>
  <r>
    <s v="punta_san_jose"/>
    <s v="Central_America"/>
    <s v="Guatemala"/>
    <m/>
    <m/>
    <m/>
    <n v="13.91748333"/>
    <n v="-90.821749999999994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Fast; Powerful"/>
    <s v="Normal (50 to 150m)"/>
    <s v="Long (150 to 300 m)"/>
    <s v="SouthWest; South; SouthEast"/>
    <s v="North; NorthWest"/>
    <s v="Starts working at 1.0m-1.5m / 3ft-5ft and holds up to 4m+ / 12ft"/>
    <s v="All tides"/>
    <s v="Rising tide"/>
    <s v="Empty"/>
    <s v="Few surfers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1"/>
    <x v="2"/>
    <x v="3"/>
    <x v="4"/>
    <x v="4"/>
    <x v="17"/>
  </r>
  <r>
    <s v="zipacate"/>
    <s v="Central_America"/>
    <s v="Guatemala"/>
    <m/>
    <m/>
    <m/>
    <n v="13.92266667"/>
    <n v="-91.146699999999996"/>
    <s v="In the city"/>
    <s v="Instant access (&amp;amp;lt; 5min)"/>
    <s v="Easy to find"/>
    <s v="Public access"/>
    <s v="Don't know"/>
    <s v="Regional Classic"/>
    <s v="All surfers"/>
    <s v="Don't know"/>
    <s v="Sand-bar"/>
    <s v="Right and left"/>
    <s v="Sandy"/>
    <s v="Hollow; Powerful"/>
    <s v="Normal (50 to 150m)"/>
    <s v="Long (150 to 300 m)"/>
    <s v="SouthEast; East"/>
    <s v="West"/>
    <s v="Starts working at 1.0m-1.5m / 3ft-5ft and holds up to 5m / 16 ft and over"/>
    <s v="All tides"/>
    <m/>
    <s v="Empty"/>
    <s v="Few surfers"/>
    <s v="http://www.wannasurf.com/spot/Central_America/Guatemala/index.html"/>
    <m/>
    <m/>
    <m/>
    <m/>
    <m/>
    <m/>
    <n v="2"/>
    <n v="2"/>
    <n v="2"/>
    <n v="2"/>
    <n v="3"/>
    <n v="2"/>
    <s v="Boardshorts"/>
    <s v="Boardshorts"/>
    <s v="Boardshorts"/>
    <s v="Boardshorts"/>
    <s v="Boardshorts"/>
    <s v="Boardshorts"/>
    <n v="81"/>
    <n v="84"/>
    <n v="84"/>
    <n v="84"/>
    <n v="82"/>
    <n v="81"/>
    <n v="79"/>
    <n v="82"/>
    <n v="82"/>
    <n v="82"/>
    <n v="81"/>
    <n v="81"/>
    <x v="7"/>
    <x v="1"/>
    <x v="0"/>
    <x v="0"/>
    <x v="4"/>
    <x v="4"/>
    <x v="12"/>
  </r>
  <r>
    <s v="long_bay"/>
    <s v="Central_America"/>
    <s v="Jamaica"/>
    <m/>
    <m/>
    <m/>
    <n v="18.099799999999998"/>
    <n v="-76.312133329999995"/>
    <s v="Take a car"/>
    <s v="Short walk (5-15 mn)"/>
    <s v="Easy to find"/>
    <s v="Public access"/>
    <s v="4x4"/>
    <s v="Regional Classic"/>
    <s v="All surfers"/>
    <s v="Sometimes break"/>
    <s v="Beach-break"/>
    <s v="Right and left"/>
    <s v="Sandy"/>
    <s v="Ordinary; Fun"/>
    <s v="Normal (50 to 150m)"/>
    <s v="Long (150 to 300 m)"/>
    <s v="NorthEast"/>
    <s v="NorthEast"/>
    <s v="Starts working at 1.0m-1.5m / 3ft-5ft and holds up to 3m+ / 10ft+"/>
    <s v="Mid tide"/>
    <s v="Rising tide"/>
    <s v="Few surfers"/>
    <s v="Few surfers"/>
    <s v="http://www.wannasurf.com/spot/Central_America/Jamaica/index.html"/>
    <n v="2"/>
    <n v="1"/>
    <n v="1"/>
    <n v="1"/>
    <n v="2"/>
    <n v="1"/>
    <n v="2"/>
    <n v="2"/>
    <n v="2"/>
    <n v="3"/>
    <n v="3"/>
    <n v="2"/>
    <s v="CalÃ§Ãµes de surf"/>
    <s v="CalÃ§Ãµes de surf"/>
    <s v="CalÃ§Ãµes de surf"/>
    <s v="CalÃ§Ãµes de surf"/>
    <s v="CalÃ§Ãµes de surf"/>
    <s v="CalÃ§Ãµes de surf"/>
    <n v="79"/>
    <n v="79"/>
    <n v="81"/>
    <n v="82"/>
    <n v="81"/>
    <n v="79"/>
    <n v="77"/>
    <n v="79"/>
    <n v="82"/>
    <n v="82"/>
    <n v="81"/>
    <n v="79"/>
    <x v="7"/>
    <x v="1"/>
    <x v="0"/>
    <x v="4"/>
    <x v="4"/>
    <x v="4"/>
    <x v="3"/>
  </r>
  <r>
    <s v="anse_charpentier_right"/>
    <s v="Central_America"/>
    <s v="Martinique"/>
    <m/>
    <m/>
    <m/>
    <n v="14.807833329999999"/>
    <n v="-61.014733329999999"/>
    <s v="Take a car"/>
    <s v="Instant access (&amp;amp;lt; 5min)"/>
    <s v="OK"/>
    <s v="Public access"/>
    <s v="Don't know"/>
    <s v="Regional Classic"/>
    <s v="Experienced surfers"/>
    <s v="Don't know"/>
    <s v="Reef-rocky"/>
    <s v="Right and left"/>
    <s v="Reef (coral; sharp rocks etc..)"/>
    <s v="Powerful"/>
    <s v="Normal (50 to 150m)"/>
    <s v="Normal (50 to 150m)"/>
    <s v="East; NorthEast"/>
    <s v="East"/>
    <s v="Starts working at 1.0m-1.5m / 3ft-5ft and holds up to 2.5m+ / 8ft+"/>
    <s v="All tides"/>
    <s v="Rising and falling tides"/>
    <s v="Empty"/>
    <s v="Few surfers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1"/>
    <x v="2"/>
    <x v="0"/>
    <x v="4"/>
    <x v="4"/>
    <x v="0"/>
  </r>
  <r>
    <s v="anse_couleuvre"/>
    <s v="Central_America"/>
    <s v="Martinique"/>
    <m/>
    <m/>
    <m/>
    <n v="14.834633330000001"/>
    <n v="-61.223550000000003"/>
    <s v="Take a car"/>
    <s v="Short walk (5-15 mn)"/>
    <s v="OK"/>
    <s v="Public access"/>
    <s v="Don't know"/>
    <s v="World Class"/>
    <s v="Experienced surfers"/>
    <s v="Sometimes break"/>
    <s v="Reef-coral"/>
    <s v="Right"/>
    <s v="Reef (coral; sharp rocks etc..)"/>
    <s v="Fast"/>
    <s v="Short (&amp;amp;lt; 50m)"/>
    <s v="Normal (50 to 150m)"/>
    <s v="North; NorthWest; NorthEast"/>
    <s v="SouthEast; East"/>
    <s v="Starts working at 1.0m-1.5m / 3ft-5ft and holds up to 3m+ / 10ft+"/>
    <s v="Mid and high tide"/>
    <s v="Rising and falling tides"/>
    <s v="Empty"/>
    <s v="Few surfers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2"/>
    <x v="2"/>
    <x v="4"/>
    <x v="4"/>
    <x v="4"/>
    <x v="3"/>
  </r>
  <r>
    <s v="BASSE_POINTE_LE_CHAUDRON"/>
    <s v="Central_America"/>
    <s v="Martinique"/>
    <m/>
    <m/>
    <m/>
    <n v="14.86998333"/>
    <n v="-61.116599999999998"/>
    <s v="Take a car"/>
    <s v="Instant access (&amp;amp;lt; 5min)"/>
    <s v="Easy to find"/>
    <s v="Public access"/>
    <m/>
    <s v="Totally Epic"/>
    <s v="All surfers"/>
    <s v="Very consistent (150 day/year)"/>
    <s v="Reef-rocky"/>
    <s v="Right and left"/>
    <s v="Boulders"/>
    <s v="Hollow; Powerful; Fun; Slab"/>
    <s v="Very Long (300 to 500 m)"/>
    <s v="Exceptional (&amp;gt;500m)"/>
    <s v="NorthEast"/>
    <s v="West; SouthWest; South; SouthEast; East"/>
    <s v="Starts working at 1.0m-1.5m / 3ft-5ft and holds up to 5m / 16 ft and over"/>
    <s v="All tides"/>
    <s v="Rising and falling tides"/>
    <s v="Few surfers"/>
    <s v="Few surfers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4"/>
    <x v="0"/>
    <x v="2"/>
    <x v="4"/>
    <x v="4"/>
    <x v="12"/>
  </r>
  <r>
    <s v="diams"/>
    <s v="Central_America"/>
    <s v="Martinique"/>
    <m/>
    <m/>
    <m/>
    <n v="14.47843333"/>
    <n v="-61.027466670000003"/>
    <s v="In the city"/>
    <s v="Instant access (&amp;amp;lt; 5min)"/>
    <s v="Easy to find"/>
    <s v="Public access"/>
    <s v="Don't know"/>
    <s v="Normal"/>
    <s v="All surfers"/>
    <s v="Regular"/>
    <s v="Beach-break"/>
    <s v="Right and left"/>
    <m/>
    <s v="Powerful"/>
    <s v="Short (&amp;amp;lt; 50m)"/>
    <s v="Long (150 to 300 m)"/>
    <s v="South; SouthEast; East"/>
    <s v="North"/>
    <s v="Starts working at  and holds up to "/>
    <m/>
    <m/>
    <s v="Few surfers"/>
    <s v="Crowded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0"/>
    <x v="0"/>
    <x v="3"/>
    <x v="4"/>
    <x v="4"/>
    <x v="9"/>
  </r>
  <r>
    <s v="Monsieur_Slabby"/>
    <s v="Central_America"/>
    <s v="Martinique"/>
    <m/>
    <m/>
    <m/>
    <n v="14.8713"/>
    <n v="-61.18641667"/>
    <s v="Day trip"/>
    <s v="Short walk (5-15 mn)"/>
    <s v="Easy to find"/>
    <s v="Public access"/>
    <s v="Don't know"/>
    <s v="Normal"/>
    <s v="Experienced surfers"/>
    <s v="Don't know"/>
    <s v="Point-break"/>
    <s v="Right"/>
    <s v="Boulders"/>
    <s v="Fast; Powerful; Ledgey"/>
    <s v="Normal (50 to 150m)"/>
    <s v="Normal (50 to 150m)"/>
    <s v="NorthEast"/>
    <s v="SouthEast"/>
    <s v="Starts working at 1.0m-1.5m / 3ft-5ft and holds up to 2.5m+ / 8ft+"/>
    <s v="Don't know"/>
    <s v="Don't know"/>
    <s v="Empty"/>
    <s v="Empty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0"/>
    <x v="2"/>
    <x v="0"/>
    <x v="4"/>
    <x v="4"/>
    <x v="0"/>
  </r>
  <r>
    <s v="pelle_a_tarte"/>
    <s v="Central_America"/>
    <s v="Martinique"/>
    <m/>
    <m/>
    <m/>
    <n v="14.77398333"/>
    <n v="-60.893999999999998"/>
    <s v="Don't know"/>
    <s v="Short walk (5-15 mn)"/>
    <s v="OK"/>
    <s v="Public access"/>
    <s v="Paddle &amp;gt; 20mn or Boat"/>
    <s v="Regional Classic"/>
    <s v="Pros or kamikaze only..."/>
    <s v="Regular"/>
    <s v="Reef-coral"/>
    <s v="Right"/>
    <s v="Reef (coral; sharp rocks etc..)"/>
    <s v="Hollow; Fast"/>
    <s v="Normal (50 to 150m)"/>
    <s v="Normal (50 to 150m)"/>
    <s v="North; NorthEast"/>
    <s v="SouthWest; South"/>
    <s v="Starts working at 1.5m-2m /5ft-6ft and holds up to 3m+ / 10ft+"/>
    <s v="All tides"/>
    <s v="Rising and falling tides"/>
    <s v="Few surfers"/>
    <s v="Few surfers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1"/>
    <x v="4"/>
    <x v="3"/>
    <x v="4"/>
    <x v="4"/>
    <x v="6"/>
  </r>
  <r>
    <s v="petite_anse"/>
    <s v="Central_America"/>
    <s v="Martinique"/>
    <m/>
    <m/>
    <m/>
    <n v="14.4872"/>
    <n v="-61.083633329999998"/>
    <s v="In the city"/>
    <s v="Short walk (5-15 mn)"/>
    <s v="OK"/>
    <s v="Public access"/>
    <s v="4x4"/>
    <s v="Regional Classic"/>
    <s v="Experienced surfers"/>
    <s v="Rarely break (5day/year)"/>
    <s v="Reef-rocky"/>
    <s v="Left"/>
    <s v="Flat rocks"/>
    <s v="Hollow; Fast; Powerful"/>
    <s v="Normal (50 to 150m)"/>
    <s v="Normal (50 to 150m)"/>
    <s v="West; SouthWest; South"/>
    <s v="SouthEast; East; NorthEast"/>
    <s v="Starts working at 2.5m-3m / 8ft-10ft and holds up to 5m / 16 ft and over"/>
    <s v="Mid and high tide"/>
    <s v="Rising and falling tides"/>
    <s v="Empty"/>
    <s v="Empty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1"/>
    <x v="2"/>
    <x v="1"/>
    <x v="4"/>
    <x v="4"/>
    <x v="39"/>
  </r>
  <r>
    <s v="tartane"/>
    <s v="Central_America"/>
    <s v="Martinique"/>
    <m/>
    <m/>
    <m/>
    <n v="14.770849999999999"/>
    <n v="-60.899866670000002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 and left"/>
    <s v="Reef (coral; sharp rocks etc..)"/>
    <s v="Ordinary; Powerless"/>
    <s v="Normal (50 to 150m)"/>
    <s v="Long (150 to 300 m)"/>
    <s v="North; East; NorthEast"/>
    <m/>
    <s v="Starts working at Less than 1m / 3ft and holds up to 2.5m+ / 8ft+"/>
    <s v="All tides"/>
    <s v="Rising and falling tides"/>
    <s v="Few surfers"/>
    <s v="Crowded"/>
    <s v="http://www.wannasurf.com/spot/Central_America/Martinique/index.html"/>
    <n v="2"/>
    <n v="1"/>
    <n v="1"/>
    <n v="1"/>
    <n v="2"/>
    <n v="2"/>
    <n v="2"/>
    <n v="1"/>
    <n v="1"/>
    <n v="1"/>
    <n v="2"/>
    <n v="3"/>
    <s v="Boardshorts"/>
    <s v="Boardshorts"/>
    <s v="Boardshorts"/>
    <s v="Boardshorts"/>
    <s v="Boardshorts"/>
    <s v="Boardshorts"/>
    <n v="77"/>
    <n v="77"/>
    <n v="82"/>
    <n v="82"/>
    <n v="82"/>
    <n v="79"/>
    <n v="77"/>
    <n v="79"/>
    <n v="82"/>
    <n v="82"/>
    <n v="81"/>
    <n v="77"/>
    <x v="7"/>
    <x v="1"/>
    <x v="0"/>
    <x v="2"/>
    <x v="4"/>
    <x v="4"/>
    <x v="16"/>
  </r>
  <r>
    <s v="bluff"/>
    <s v="Central_America"/>
    <s v="Panama"/>
    <m/>
    <m/>
    <m/>
    <n v="9.4238499999999998"/>
    <n v="-82.256166669999999"/>
    <s v="Surf trip"/>
    <s v="Long walk (&amp;gt;30 mn)"/>
    <s v="Easy to find"/>
    <s v="Public access"/>
    <s v="By plane only"/>
    <s v="World Class"/>
    <s v="Pros or kamikaze only..."/>
    <s v="Very consistent (150 day/year)"/>
    <s v="Sand-bar"/>
    <s v="Right and left"/>
    <s v="Sandy"/>
    <s v="Hollow; Fast; Powerful; Slab"/>
    <s v="Normal (50 to 150m)"/>
    <s v="Normal (50 to 150m)"/>
    <s v="North; NorthWest; West; NorthEast"/>
    <s v="West; SouthWest; South; East"/>
    <s v="Starts working at 1.0m-1.5m / 3ft-5ft and holds up to 5m / 16 ft and over"/>
    <s v="All tides"/>
    <s v="Rising and falling tides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2"/>
    <x v="4"/>
    <x v="2"/>
    <x v="4"/>
    <x v="4"/>
    <x v="12"/>
  </r>
  <r>
    <s v="cambutal"/>
    <s v="Central_America"/>
    <s v="Panama"/>
    <m/>
    <m/>
    <m/>
    <n v="7.2496666669999996"/>
    <n v="-80.488500000000002"/>
    <s v="Surf trip"/>
    <s v="Instant access (&amp;amp;lt; 5min)"/>
    <s v="OK"/>
    <s v="Public access"/>
    <s v="4x4"/>
    <s v="Regional Classic"/>
    <s v="All surfers"/>
    <s v="Very consistent (150 day/year)"/>
    <s v="Point-break"/>
    <s v="Right and left"/>
    <s v="Flat rocks"/>
    <s v="Hollow; Powerful"/>
    <s v="Normal (50 to 150m)"/>
    <s v="Long (150 to 300 m)"/>
    <s v="North; NorthWest; West; SouthWest; South"/>
    <m/>
    <s v="Starts working at 2m-2.5m / 6ft-8ft and holds up to 3m+ / 10ft+"/>
    <s v="All tides"/>
    <s v="Rising and falling tides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2"/>
    <x v="4"/>
    <x v="4"/>
    <x v="26"/>
  </r>
  <r>
    <s v="carenerro_point_break"/>
    <s v="Central_America"/>
    <s v="Panama"/>
    <m/>
    <m/>
    <m/>
    <n v="9.3482666670000008"/>
    <n v="-82.228833330000001"/>
    <s v="In the city"/>
    <m/>
    <s v="Easy to find"/>
    <s v="Public access"/>
    <s v="Paddle &amp;gt; 20mn or Boat"/>
    <s v="Regional Classic"/>
    <s v="Experienced surfers"/>
    <s v="Very consistent (150 day/year)"/>
    <s v="Point-break"/>
    <s v="Left"/>
    <s v="Reef (coral; sharp rocks etc..)"/>
    <s v="Hollow; Fast; Fun"/>
    <s v="Normal (50 to 150m)"/>
    <s v="Long (150 to 300 m)"/>
    <m/>
    <m/>
    <s v="Starts working at  and holds up to "/>
    <s v="All tides"/>
    <m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2"/>
    <x v="2"/>
    <x v="4"/>
    <x v="4"/>
    <x v="9"/>
  </r>
  <r>
    <s v="el_palmar_point"/>
    <s v="Central_America"/>
    <s v="Panama"/>
    <m/>
    <m/>
    <m/>
    <n v="8.4655333329999998"/>
    <n v="-79.958533329999995"/>
    <s v="Take a car"/>
    <s v="Instant access (&amp;amp;lt; 5min)"/>
    <s v="Easy to find"/>
    <s v="Public access"/>
    <s v="Don't know"/>
    <s v="Regional Classic"/>
    <s v="All surfers"/>
    <s v="Sometimes break"/>
    <m/>
    <m/>
    <s v="Sandy with rock"/>
    <s v="Fun"/>
    <s v="Normal (50 to 150m)"/>
    <s v="Long (150 to 300 m)"/>
    <s v="SouthWest; South"/>
    <s v="East; NorthEast"/>
    <s v="Starts working at 1.5m-2m /5ft-6ft and holds up to 2.5m+ / 8ft+"/>
    <s v="Mid and high tide"/>
    <s v="Rising and falling tides"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4"/>
    <x v="4"/>
    <x v="4"/>
    <x v="11"/>
  </r>
  <r>
    <s v="Estero_Beach"/>
    <s v="Central_America"/>
    <s v="Panama"/>
    <m/>
    <m/>
    <m/>
    <n v="7.6232833329999998"/>
    <n v="-81.244666670000001"/>
    <s v="Week-end trip"/>
    <s v="Good walk (15-30 mn)"/>
    <s v="Easy to find"/>
    <s v="Public access"/>
    <s v="4x4"/>
    <s v="Regional Classic"/>
    <s v="All surfers"/>
    <s v="Very consistent (150 day/year)"/>
    <s v="Sand-bar"/>
    <s v="Right and left"/>
    <s v="Sandy"/>
    <s v="Fast; Powerful; Fun"/>
    <s v="Normal (50 to 150m)"/>
    <s v="Long (150 to 300 m)"/>
    <s v="West; SouthWest"/>
    <s v="East; NorthEast"/>
    <s v="Starts working at 1.0m-1.5m / 3ft-5ft and holds up to 4m+ / 12ft"/>
    <s v="Mid tide"/>
    <s v="Rising tide"/>
    <s v="Few surfers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2"/>
    <x v="4"/>
    <x v="4"/>
    <x v="17"/>
  </r>
  <r>
    <s v="isla_grande"/>
    <s v="Central_America"/>
    <s v="Panama"/>
    <m/>
    <m/>
    <m/>
    <n v="9.6353333330000002"/>
    <n v="-79.556899999999999"/>
    <s v="Week-end trip"/>
    <s v="Short walk (5-15 mn)"/>
    <s v="OK"/>
    <s v="Public access"/>
    <s v="By boat only"/>
    <s v="Normal"/>
    <s v="Experienced surfers"/>
    <s v="Regular"/>
    <s v="Reef-coral"/>
    <s v="Right and left"/>
    <s v="Reef (coral; sharp rocks etc..)"/>
    <s v="Powerful; Fun"/>
    <s v="Short (&amp;amp;lt; 50m)"/>
    <s v="Normal (50 to 150m)"/>
    <s v="North; East; NorthEast"/>
    <s v="NorthWest; West; SouthWest"/>
    <s v="Starts working at 1.0m-1.5m / 3ft-5ft and holds up to 3m+ / 10ft+"/>
    <s v="Mid tide"/>
    <s v="Rising tide"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0"/>
    <x v="2"/>
    <x v="3"/>
    <x v="4"/>
    <x v="4"/>
    <x v="3"/>
  </r>
  <r>
    <s v="Kuna_An"/>
    <s v="Central_America"/>
    <s v="Panama"/>
    <m/>
    <m/>
    <m/>
    <n v="9.5181500000000003"/>
    <n v="-78.774716670000004"/>
    <s v="Surf trip"/>
    <s v="Long walk (&amp;gt;30 mn)"/>
    <s v="Hard to find"/>
    <s v="Public access"/>
    <s v="Paddle &amp;gt; 20mn or Boat"/>
    <s v="World Class"/>
    <s v="Experienced surfers"/>
    <s v="Regular"/>
    <s v="Reef-coral"/>
    <s v="Right"/>
    <s v="Reef (coral; sharp rocks etc..)"/>
    <s v="Hollow; Fast; Powerful"/>
    <s v="Normal (50 to 150m)"/>
    <s v="Long (150 to 300 m)"/>
    <s v="North; East; NorthEast"/>
    <s v="West; SouthWest; South; SouthEast; East"/>
    <s v="Starts working at 1.5m-2m /5ft-6ft and holds up to 4m+ / 12ft"/>
    <s v="Mid and high tide"/>
    <s v="Rising and falling tides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2"/>
    <x v="2"/>
    <x v="3"/>
    <x v="4"/>
    <x v="4"/>
    <x v="18"/>
  </r>
  <r>
    <s v="la_barqueta"/>
    <s v="Central_America"/>
    <s v="Panama"/>
    <m/>
    <m/>
    <m/>
    <n v="8.3042499999999997"/>
    <n v="-82.57766666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Powerful"/>
    <s v="Short (&amp;amp;lt; 50m)"/>
    <s v="Normal (50 to 150m)"/>
    <s v="SouthWest; South"/>
    <s v="North; NorthWest; NorthEast"/>
    <s v="Starts working at Less than 1m / 3ft and holds up to 2m+ / 6ft+"/>
    <s v="Mid and high tide"/>
    <s v="Falling tide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0"/>
    <x v="0"/>
    <x v="2"/>
    <x v="4"/>
    <x v="4"/>
    <x v="8"/>
  </r>
  <r>
    <s v="Lagart_Point"/>
    <s v="Central_America"/>
    <s v="Panama"/>
    <m/>
    <m/>
    <m/>
    <n v="7.5110166669999998"/>
    <n v="-79.994716670000003"/>
    <s v="Take a car"/>
    <s v="Long walk (&amp;gt;30 mn)"/>
    <s v="Easy to find"/>
    <s v="Public access"/>
    <s v="Don't know"/>
    <s v="Regional Classic"/>
    <s v="All surfers"/>
    <s v="Very consistent (150 day/year)"/>
    <s v="Beach-break"/>
    <s v="Right and left"/>
    <s v="Sandy with rock"/>
    <s v="Hollow; Powerful"/>
    <s v="Short (&amp;amp;lt; 50m)"/>
    <s v="Normal (50 to 150m)"/>
    <s v="Don't know"/>
    <s v="Don't know"/>
    <s v="Starts working at Less than 1m / 3ft and holds up to 2m+ / 6ft+"/>
    <s v="High tide only"/>
    <s v="Rising and falling tides"/>
    <s v="Few surfers"/>
    <s v="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2"/>
    <x v="4"/>
    <x v="4"/>
    <x v="8"/>
  </r>
  <r>
    <s v="Lajas"/>
    <s v="Central_America"/>
    <s v="Panama"/>
    <m/>
    <m/>
    <m/>
    <n v="8.6228999999999996"/>
    <n v="-79.038433330000004"/>
    <s v="Week-end trip"/>
    <s v="Instant access (&amp;amp;lt; 5min)"/>
    <s v="OK"/>
    <s v="Public access"/>
    <s v="Paddle &amp;gt; 20mn or Boat"/>
    <s v="Regional Classic"/>
    <s v="Experienced surfers"/>
    <s v="Very consistent (150 day/year)"/>
    <s v="Reef-rocky"/>
    <s v="Right"/>
    <s v="Reef (coral; sharp rocks etc..)"/>
    <s v="Hollow; Powerful"/>
    <s v="Short (&amp;amp;lt; 50m)"/>
    <s v="Short (&amp;amp;lt; 50m)"/>
    <s v="Don't know"/>
    <s v="Don't know"/>
    <s v="Starts working at Less than 1m / 3ft and holds up to 2.5m+ / 8ft+"/>
    <s v="Mid and high tide"/>
    <s v="Rising and falling tides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2"/>
    <x v="2"/>
    <x v="4"/>
    <x v="4"/>
    <x v="16"/>
  </r>
  <r>
    <s v="las_lajas"/>
    <s v="Central_America"/>
    <s v="Panama"/>
    <m/>
    <m/>
    <m/>
    <n v="8.1679333330000006"/>
    <n v="-81.866200000000006"/>
    <s v="Take a car"/>
    <s v="Don't know"/>
    <s v="Easy to find"/>
    <s v="Don't know"/>
    <s v="Don't know"/>
    <s v="Regional Classic"/>
    <s v="All surfers"/>
    <s v="Regular"/>
    <s v="Beach-break"/>
    <s v="Right and left"/>
    <s v="Sandy"/>
    <s v="Powerless"/>
    <s v="Normal (50 to 150m)"/>
    <s v="Very Long (300 to 500 m)"/>
    <s v="NorthWest; West; SouthWest"/>
    <s v="SouthEast; East; NorthEast"/>
    <s v="Starts working at Less than 1m / 3ft and holds up to 3m+ / 10ft+"/>
    <s v="Mid and high tide"/>
    <s v="Rising tide"/>
    <s v="Few surfers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3"/>
    <x v="4"/>
    <x v="4"/>
    <x v="19"/>
  </r>
  <r>
    <s v="Leftovers"/>
    <s v="Central_America"/>
    <s v="Panama"/>
    <m/>
    <m/>
    <m/>
    <n v="8.0818333330000005"/>
    <n v="-81.818133329999995"/>
    <s v="Week-end trip"/>
    <s v="Don't know"/>
    <s v="OK"/>
    <s v="Public access"/>
    <s v="By boat only"/>
    <s v="Normal"/>
    <s v="Experienced surfers"/>
    <s v="Don't know"/>
    <s v="Reef-rocky"/>
    <s v="Left"/>
    <s v="Reef (coral; sharp rocks etc..)"/>
    <s v="Ordinary"/>
    <s v="Normal (50 to 150m)"/>
    <s v="Don't know"/>
    <s v="SouthWest; South"/>
    <s v="North"/>
    <s v="Starts working at Don't know and holds up to Don't know"/>
    <s v="Don't know"/>
    <s v="Don't know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0"/>
    <x v="2"/>
    <x v="0"/>
    <x v="4"/>
    <x v="4"/>
    <x v="27"/>
  </r>
  <r>
    <s v="malibu"/>
    <s v="Central_America"/>
    <s v="Panama"/>
    <m/>
    <m/>
    <m/>
    <n v="8.5570833329999996"/>
    <n v="-79.840733330000006"/>
    <s v="Take a car"/>
    <s v="Instant access (&amp;amp;lt; 5min)"/>
    <s v="OK"/>
    <s v="Public access"/>
    <s v="Don't know"/>
    <s v="Normal"/>
    <s v="All surfers"/>
    <s v="Don't know"/>
    <s v="Sand-bar"/>
    <s v="Right and left"/>
    <s v="Sandy"/>
    <s v="Hollow; Fast; Fun"/>
    <s v="Normal (50 to 150m)"/>
    <s v="Normal (50 to 150m)"/>
    <s v="SouthWest; South; SouthEast"/>
    <s v="North; NorthWest; NorthEast"/>
    <s v="Starts working at Less than 1m / 3ft and holds up to 3m+ / 10ft+"/>
    <s v="Low and mid tide"/>
    <s v="Rising and falling tides"/>
    <s v="Empty"/>
    <s v="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0"/>
    <x v="0"/>
    <x v="0"/>
    <x v="4"/>
    <x v="4"/>
    <x v="19"/>
  </r>
  <r>
    <s v="playa_venao"/>
    <s v="Central_America"/>
    <s v="Panama"/>
    <m/>
    <m/>
    <m/>
    <n v="7.4277499999999996"/>
    <n v="-80.196166669999997"/>
    <s v="Take a car"/>
    <s v="Instant access (&amp;amp;lt; 5min)"/>
    <s v="OK"/>
    <s v="Public access"/>
    <s v="Don't know"/>
    <s v="Regional Classic"/>
    <s v="All surfers"/>
    <s v="Don't know"/>
    <s v="Sand-bar"/>
    <s v="Right and left"/>
    <s v="Sandy"/>
    <s v="Ordinary; Fun"/>
    <s v="Short (&amp;amp;lt; 50m)"/>
    <s v="Normal (50 to 150m)"/>
    <m/>
    <m/>
    <s v="Starts working at 1.0m-1.5m / 3ft-5ft and holds up to 2.5m+ / 8ft+"/>
    <s v="Mid tide"/>
    <s v="Falling tide"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0"/>
    <x v="4"/>
    <x v="4"/>
    <x v="0"/>
  </r>
  <r>
    <s v="punch_reef"/>
    <s v="Central_America"/>
    <s v="Panama"/>
    <m/>
    <m/>
    <m/>
    <n v="9.3409833330000005"/>
    <n v="-82.239283330000006"/>
    <s v="Take a car"/>
    <s v="Instant access (&amp;amp;lt; 5min)"/>
    <s v="Easy to find"/>
    <s v="Public access"/>
    <s v="Don't know"/>
    <s v="Regional Classic"/>
    <s v="All surfers"/>
    <s v="Regular"/>
    <s v="Reef-coral"/>
    <s v="Right and left"/>
    <s v="Reef (coral; sharp rocks etc..)"/>
    <s v="Fun"/>
    <s v="Normal (50 to 150m)"/>
    <s v="Normal (50 to 150m)"/>
    <s v="North; NorthEast"/>
    <m/>
    <s v="Starts working at 1.0m-1.5m / 3ft-5ft and holds up to 2.5m+ / 8ft+"/>
    <s v="All tides"/>
    <s v="Rising and falling tides"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3"/>
    <x v="4"/>
    <x v="4"/>
    <x v="0"/>
  </r>
  <r>
    <s v="punta_roca"/>
    <s v="Central_America"/>
    <s v="Panama"/>
    <m/>
    <m/>
    <m/>
    <n v="7.6343500000000004"/>
    <n v="-81.279166669999995"/>
    <s v="Surf trip"/>
    <s v="Long walk (&amp;gt;30 mn)"/>
    <s v="OK"/>
    <s v="Public access"/>
    <s v="Don't know"/>
    <s v="Regional Classic"/>
    <s v="Experienced surfers"/>
    <s v="Regular"/>
    <s v="Reef-rocky"/>
    <s v="Left"/>
    <s v="Reef (coral; sharp rocks etc..)"/>
    <s v="Hollow"/>
    <s v="Normal (50 to 150m)"/>
    <s v="Normal (50 to 150m)"/>
    <s v="SouthWest; South"/>
    <s v="North; NorthEast"/>
    <s v="Starts working at  and holds up to "/>
    <s v="Low and mid tide"/>
    <s v="Rising and falling tides"/>
    <s v="Few surfers"/>
    <s v="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2"/>
    <x v="3"/>
    <x v="4"/>
    <x v="4"/>
    <x v="9"/>
  </r>
  <r>
    <s v="riomar"/>
    <s v="Central_America"/>
    <s v="Panama"/>
    <m/>
    <m/>
    <m/>
    <n v="8.4564500000000002"/>
    <n v="-79.971450000000004"/>
    <s v="Take a car"/>
    <s v="Instant access (&amp;amp;lt; 5min)"/>
    <s v="Easy to find"/>
    <s v="Public access"/>
    <s v="Don't know"/>
    <s v="Regional Classic"/>
    <s v="All surfers"/>
    <s v="Don't know"/>
    <s v="Point-break"/>
    <s v="Right and left"/>
    <s v="Reef (coral;sharp rocks etc..) with sand"/>
    <s v="Fun"/>
    <s v="Normal (50 to 150m)"/>
    <s v="Normal (50 to 150m)"/>
    <s v="SouthWest"/>
    <s v="North; NorthWest; West; NorthEast"/>
    <s v="Starts working at Less than 1m / 3ft and holds up to 3m+ / 10ft+"/>
    <s v="Low and mid tide"/>
    <s v="Rising and falling tides"/>
    <s v="Empty"/>
    <s v="Few surfers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0"/>
    <x v="4"/>
    <x v="4"/>
    <x v="19"/>
  </r>
  <r>
    <s v="santa_catalina"/>
    <s v="Central_America"/>
    <s v="Panama"/>
    <m/>
    <m/>
    <m/>
    <n v="7.6528166669999997"/>
    <n v="-81.293416669999999"/>
    <s v="Surf trip"/>
    <s v="Short walk (5-15 mn)"/>
    <s v="Easy to find"/>
    <s v="Public access"/>
    <s v="Don't know"/>
    <s v="World Class"/>
    <s v="Experienced surfers"/>
    <s v="Very consistent (150 day/year)"/>
    <s v="Reef-rocky"/>
    <s v="Right and left"/>
    <s v="Reef (coral; sharp rocks etc..)"/>
    <s v="Hollow; Powerful; Fun"/>
    <s v="Normal (50 to 150m)"/>
    <s v="Very Long (300 to 500 m)"/>
    <s v="SouthWest; South"/>
    <m/>
    <s v="Starts working at 1.0m-1.5m / 3ft-5ft and holds up to 5m / 16 ft and over"/>
    <s v="Mid and high tide"/>
    <s v="Rising and falling tides"/>
    <s v="Ultra crowded"/>
    <s v="Ultra 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2"/>
    <x v="2"/>
    <x v="2"/>
    <x v="4"/>
    <x v="4"/>
    <x v="12"/>
  </r>
  <r>
    <s v="serena"/>
    <s v="Central_America"/>
    <s v="Panama"/>
    <m/>
    <m/>
    <m/>
    <n v="8.5480833329999992"/>
    <n v="-79.868033330000003"/>
    <s v="Day trip"/>
    <s v="Instant access (&amp;amp;lt; 5min)"/>
    <s v="Easy to find"/>
    <s v="Public access"/>
    <s v="Don't know"/>
    <s v="Regional Classic"/>
    <s v="All surfers"/>
    <s v="Don't know"/>
    <s v="Point-break"/>
    <s v="Right"/>
    <s v="Sandy with rock"/>
    <s v="Fun"/>
    <s v="Long (150 to 300 m)"/>
    <s v="Long (150 to 300 m)"/>
    <s v="SouthWest; South"/>
    <s v="North; NorthWest; NorthEast"/>
    <s v="Starts working at 1.0m-1.5m / 3ft-5ft and holds up to 2.5m+ / 8ft+"/>
    <s v="Low and mid tide"/>
    <s v="Rising and falling tides"/>
    <s v="Empty"/>
    <s v="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0"/>
    <x v="0"/>
    <x v="4"/>
    <x v="4"/>
    <x v="0"/>
  </r>
  <r>
    <s v="silver_back"/>
    <s v="Central_America"/>
    <s v="Panama"/>
    <m/>
    <m/>
    <m/>
    <n v="9.3611166669999992"/>
    <n v="-82.204716669999996"/>
    <s v="Don't know"/>
    <s v="Good walk (15-30 mn)"/>
    <s v="Easy to find"/>
    <s v="Public access"/>
    <s v="Paddle &amp;gt; 20mn or Boat"/>
    <s v="World Class"/>
    <s v="Pros or kamikaze only..."/>
    <s v="Sometimes break"/>
    <s v="Reef-coral"/>
    <s v="Right"/>
    <s v="Reef (coral; sharp rocks etc..)"/>
    <s v="Hollow; Fast; Powerful"/>
    <s v="Short (&amp;amp;lt; 50m)"/>
    <s v="Short (&amp;amp;lt; 50m)"/>
    <s v="North; NorthEast"/>
    <s v="SouthWest; South"/>
    <s v="Starts working at 1.5m-2m /5ft-6ft and holds up to 5m / 16 ft and over"/>
    <s v="All tides"/>
    <s v="Rising and falling tides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2"/>
    <x v="4"/>
    <x v="4"/>
    <x v="4"/>
    <x v="4"/>
    <x v="30"/>
  </r>
  <r>
    <s v="tetas"/>
    <s v="Central_America"/>
    <s v="Panama"/>
    <m/>
    <m/>
    <m/>
    <n v="8.5068999999999999"/>
    <n v="-79.917133329999999"/>
    <s v="Take a car"/>
    <s v="Instant access (&amp;amp;lt; 5min)"/>
    <s v="OK"/>
    <s v="Public access"/>
    <s v="Don't know"/>
    <s v="Regional Classic"/>
    <m/>
    <s v="Don't know"/>
    <s v="Point-break"/>
    <s v="Right and left"/>
    <s v="Sandy with rock"/>
    <s v="Hollow; Powerful; Fun"/>
    <s v="Normal (50 to 150m)"/>
    <s v="Long (150 to 300 m)"/>
    <s v="SouthWest; South; SouthEast"/>
    <s v="North; NorthWest; NorthEast"/>
    <s v="Starts working at Less than 1m / 3ft and holds up to 4m+ / 12ft"/>
    <s v="All tides"/>
    <s v="Rising and falling tides"/>
    <s v="Empty"/>
    <s v="Ultra crowded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1"/>
    <x v="3"/>
    <x v="0"/>
    <x v="4"/>
    <x v="4"/>
    <x v="21"/>
  </r>
  <r>
    <s v="wizard_Beach_"/>
    <s v="Central_America"/>
    <s v="Panama"/>
    <m/>
    <m/>
    <m/>
    <n v="9.3505000000000003"/>
    <n v="-82.195933330000003"/>
    <s v="Don't know"/>
    <s v="Good walk (15-30 mn)"/>
    <s v="OK"/>
    <s v="Public access"/>
    <s v="By boat only"/>
    <s v="Normal"/>
    <s v="All surfers"/>
    <s v="Regular"/>
    <s v="Beach-break"/>
    <s v="Right and left"/>
    <s v="Sandy"/>
    <s v="Powerful"/>
    <s v="Short (&amp;amp;lt; 50m)"/>
    <s v="Short (&amp;amp;lt; 50m)"/>
    <m/>
    <s v="West"/>
    <s v="Starts working at 1.0m-1.5m / 3ft-5ft and holds up to "/>
    <s v="Mid and high tide"/>
    <s v="Rising tide"/>
    <s v="Empty"/>
    <s v="Empty"/>
    <s v="http://www.wannasurf.com/spot/Central_America/Panama/index.html"/>
    <m/>
    <m/>
    <m/>
    <m/>
    <m/>
    <m/>
    <n v="1"/>
    <n v="1"/>
    <n v="2"/>
    <n v="2"/>
    <n v="2"/>
    <n v="2"/>
    <s v="Short de bain"/>
    <s v="Short de bain"/>
    <s v="Short de bain"/>
    <s v="Short de bain"/>
    <s v="Short de bain"/>
    <s v="Short de bain"/>
    <n v="81"/>
    <n v="82"/>
    <n v="82"/>
    <n v="82"/>
    <n v="81"/>
    <n v="82"/>
    <n v="82"/>
    <n v="82"/>
    <n v="81"/>
    <n v="81"/>
    <n v="79"/>
    <n v="81"/>
    <x v="7"/>
    <x v="0"/>
    <x v="0"/>
    <x v="3"/>
    <x v="4"/>
    <x v="4"/>
    <x v="10"/>
  </r>
  <r>
    <s v="aviones"/>
    <s v="Central_America"/>
    <s v="Puerto_Rico"/>
    <m/>
    <m/>
    <m/>
    <n v="18.4527"/>
    <n v="-65.956900000000005"/>
    <s v="Take a car"/>
    <s v="Instant access (&amp;amp;lt; 5min)"/>
    <s v="Easy to find"/>
    <s v="Public access"/>
    <s v="Don't know"/>
    <s v="Regional Classic"/>
    <s v="All surfers"/>
    <s v="Very consistent (150 day/year)"/>
    <s v="Reef-coral"/>
    <s v="Right and left"/>
    <s v="Reef (coral; sharp rocks etc..)"/>
    <s v="Hollow; Fast; Powerful"/>
    <s v="Normal (50 to 150m)"/>
    <s v="Normal (50 to 150m)"/>
    <s v="North; NorthWest; West; East; NorthEast"/>
    <s v="SouthWest; South; SouthEast"/>
    <s v="Starts working at Less than 1m / 3ft and holds up to 2m+ / 6ft+"/>
    <s v="All tides"/>
    <m/>
    <s v="Ultra 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2"/>
    <x v="4"/>
    <x v="4"/>
    <x v="8"/>
  </r>
  <r>
    <s v="ballenas"/>
    <s v="Central_America"/>
    <s v="Puerto_Rico"/>
    <m/>
    <m/>
    <m/>
    <n v="17.955549999999999"/>
    <n v="-66.857299999999995"/>
    <s v="Take a car"/>
    <s v="Instant access (&amp;amp;lt; 5min)"/>
    <s v="OK"/>
    <s v="Public access"/>
    <s v="4x4"/>
    <s v="Sloppy"/>
    <s v="All surfers"/>
    <s v="Regular"/>
    <s v="Sand-bar"/>
    <s v="Right and left"/>
    <s v="Sandy with rock"/>
    <s v="Hollow; Ordinary; Fun"/>
    <s v="Short (&amp;amp;lt; 50m)"/>
    <s v="Normal (50 to 150m)"/>
    <s v="SouthWest; South"/>
    <s v="South"/>
    <s v="Starts working at Less than 1m / 3ft and holds up to 2m+ / 6ft+"/>
    <s v="Mid and high tide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5"/>
    <x v="0"/>
    <x v="3"/>
    <x v="4"/>
    <x v="4"/>
    <x v="8"/>
  </r>
  <r>
    <s v="bridges"/>
    <s v="Central_America"/>
    <s v="Puerto_Rico"/>
    <m/>
    <m/>
    <m/>
    <n v="18.425850000000001"/>
    <n v="-67.155883329999995"/>
    <s v="In the city"/>
    <s v="Instant access (&amp;amp;lt; 5min)"/>
    <s v="Easy to find"/>
    <s v="Public access"/>
    <s v="Don't know"/>
    <s v="World Class"/>
    <s v="All surfers"/>
    <s v="Sometimes break"/>
    <s v="Point-break"/>
    <s v="Right"/>
    <s v="Flat rocks with sand"/>
    <s v="Fast; Fun"/>
    <s v="Normal (50 to 150m)"/>
    <s v="Normal (50 to 150m)"/>
    <s v="North; NorthWest; West"/>
    <s v="SouthEast; East"/>
    <s v="Starts working at 1.0m-1.5m / 3ft-5ft and holds up to "/>
    <m/>
    <m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0"/>
    <x v="4"/>
    <x v="4"/>
    <x v="4"/>
    <x v="10"/>
  </r>
  <r>
    <s v="caballos"/>
    <s v="Central_America"/>
    <s v="Puerto_Rico"/>
    <m/>
    <m/>
    <m/>
    <n v="18.461866669999999"/>
    <n v="-66.004649999999998"/>
    <s v="Take a car"/>
    <s v="Instant access (&amp;amp;lt; 5min)"/>
    <s v="OK"/>
    <s v="Public access"/>
    <s v="Paddle &amp;gt; 20mn or Boat"/>
    <s v="World Class"/>
    <s v="Pros or kamikaze only..."/>
    <s v="Sometimes break"/>
    <s v="Reef-coral"/>
    <s v="Right"/>
    <s v="Reef (coral; sharp rocks etc..)"/>
    <s v="Hollow; Fast; Powerful"/>
    <s v="Long (150 to 300 m)"/>
    <s v="Very Long (300 to 500 m)"/>
    <s v="North; NorthWest; West; NorthEast"/>
    <s v="South; SouthEast; East"/>
    <s v="Starts working at 1.5m-2m /5ft-6ft and holds up to 5m / 16 ft and over"/>
    <s v="All tides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4"/>
    <x v="4"/>
    <x v="4"/>
    <x v="30"/>
  </r>
  <r>
    <s v="california"/>
    <s v="Central_America"/>
    <s v="Puerto_Rico"/>
    <m/>
    <m/>
    <m/>
    <n v="17.976800000000001"/>
    <n v="-65.965699999999998"/>
    <s v="Take a car"/>
    <s v="Instant access (&amp;amp;lt; 5min)"/>
    <s v="Hard to find"/>
    <s v="Public access"/>
    <s v="Don't know"/>
    <s v="Sloppy"/>
    <s v="All surfers"/>
    <s v="Regular"/>
    <s v="Beach-break"/>
    <s v="Right and left"/>
    <s v="Sandy with rock"/>
    <s v="Hollow; Fast; Powerful; Fun"/>
    <s v="Short (&amp;amp;lt; 50m)"/>
    <s v="Normal (50 to 150m)"/>
    <s v="South; SouthEast"/>
    <s v="South; SouthEast"/>
    <s v="Starts working at 1.0m-1.5m / 3ft-5ft and holds up to 3m+ / 10ft+"/>
    <s v="All tides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5"/>
    <x v="0"/>
    <x v="3"/>
    <x v="4"/>
    <x v="4"/>
    <x v="3"/>
  </r>
  <r>
    <s v="Casa_del_Juez"/>
    <s v="Central_America"/>
    <s v="Puerto_Rico"/>
    <m/>
    <m/>
    <m/>
    <n v="18.493516670000002"/>
    <n v="-66.630949999999999"/>
    <s v="Take a car"/>
    <s v="Instant access (&amp;amp;lt; 5min)"/>
    <s v="OK"/>
    <s v="Public access"/>
    <m/>
    <s v="Regional Classic"/>
    <s v="Experienced surfers"/>
    <s v="Very consistent (150 day/year)"/>
    <s v="Reef-rocky"/>
    <s v="Right and left"/>
    <s v="Flat rocks with sand"/>
    <s v="Hollow; Fast; Fun"/>
    <s v="Short (&amp;amp;lt; 50m)"/>
    <s v="Normal (50 to 150m)"/>
    <s v="North; NorthWest; NorthEast"/>
    <s v="SouthWest; South; SouthEast; East"/>
    <s v="Starts working at Less than 1m / 3ft and holds up to 2.5m+ / 8ft+"/>
    <s v="Low and mid tide"/>
    <s v="Falling tide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2"/>
    <x v="4"/>
    <x v="4"/>
    <x v="16"/>
  </r>
  <r>
    <s v="chatarra"/>
    <s v="Central_America"/>
    <s v="Puerto_Rico"/>
    <m/>
    <m/>
    <m/>
    <n v="18.454316670000001"/>
    <n v="-65.964783330000003"/>
    <s v="Take a car"/>
    <s v="Instant access (&amp;amp;lt; 5min)"/>
    <s v="Easy to find"/>
    <s v="Public access"/>
    <s v="Paddle &amp;gt; 20mn or Boat"/>
    <s v="World Class"/>
    <s v="Pros or kamikaze only..."/>
    <s v="Sometimes break"/>
    <s v="Reef-coral"/>
    <s v="Right and left"/>
    <s v="Reef (coral; sharp rocks etc..)"/>
    <s v="Hollow; Fast; Powerful"/>
    <s v="Short (&amp;amp;lt; 50m)"/>
    <s v="Normal (50 to 150m)"/>
    <s v="North; NorthWest; West; NorthEast"/>
    <s v="South; SouthEast"/>
    <s v="Starts working at 1.5m-2m /5ft-6ft and holds up to 3m+ / 10ft+"/>
    <s v="Low and mid tide"/>
    <s v="Rising and falling tides"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4"/>
    <x v="4"/>
    <x v="4"/>
    <x v="6"/>
  </r>
  <r>
    <s v="cochino"/>
    <s v="Central_America"/>
    <s v="Puerto_Rico"/>
    <m/>
    <m/>
    <m/>
    <n v="18.455500000000001"/>
    <n v="-66.179783330000006"/>
    <s v="Take a car"/>
    <s v="Instant access (&amp;amp;lt; 5min)"/>
    <s v="Easy to find"/>
    <s v="Public access"/>
    <s v="4x4"/>
    <s v="Regional Classic"/>
    <s v="All surfers"/>
    <s v="Rarely break (5day/year)"/>
    <s v="Beach-break"/>
    <s v="Right"/>
    <s v="Flat rocks with sand"/>
    <s v="Fun; Ledgey"/>
    <s v="Normal (50 to 150m)"/>
    <s v="Long (150 to 300 m)"/>
    <s v="North; NorthEast"/>
    <s v="South; SouthEast"/>
    <s v="Starts working at 2m-2.5m / 6ft-8ft and holds up to 5m / 16 ft and over"/>
    <s v="Mid and high tide"/>
    <s v="Rising and falling tides"/>
    <s v="Few surfers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1"/>
    <x v="4"/>
    <x v="4"/>
    <x v="40"/>
  </r>
  <r>
    <s v="dirty_bryans"/>
    <s v="Central_America"/>
    <s v="Puerto_Rico"/>
    <m/>
    <m/>
    <m/>
    <n v="18.395250000000001"/>
    <n v="-67.19411667"/>
    <s v="Take a car"/>
    <s v="Instant access (&amp;amp;lt; 5min)"/>
    <s v="OK"/>
    <s v="Public access"/>
    <s v="Don't know"/>
    <s v="Regional Classic"/>
    <s v="Pros or kamikaze only..."/>
    <s v="Regular"/>
    <s v="Reef-coral"/>
    <s v="Right"/>
    <s v="Reef (coral;sharp rocks etc..) with sand"/>
    <s v="Hollow; Fast; Slab"/>
    <s v="Normal (50 to 150m)"/>
    <s v="Long (150 to 300 m)"/>
    <s v="NorthWest"/>
    <s v="SouthEast"/>
    <s v="Starts working at 1.5m-2m /5ft-6ft and holds up to 5m / 16 ft and over"/>
    <s v="All tides"/>
    <s v="Don't know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4"/>
    <x v="3"/>
    <x v="4"/>
    <x v="4"/>
    <x v="30"/>
  </r>
  <r>
    <s v="crashboats"/>
    <s v="Central_America"/>
    <s v="Puerto_Rico"/>
    <m/>
    <m/>
    <m/>
    <n v="18.457283329999999"/>
    <n v="-67.164266670000004"/>
    <s v="Take a car"/>
    <s v="Instant access (&amp;amp;lt; 5min)"/>
    <s v="Easy to find"/>
    <s v="Public access"/>
    <s v="Don't know"/>
    <s v="Regional Classic"/>
    <s v="All surfers"/>
    <s v="Sometimes break"/>
    <s v="Breakwater/jetty"/>
    <s v="Right"/>
    <s v="Sandy"/>
    <s v="Fast; Powerful; Ordinary; Fun"/>
    <s v="Normal (50 to 150m)"/>
    <s v="Long (150 to 300 m)"/>
    <s v="NorthWest; West; SouthWest"/>
    <s v="NorthWest; SouthEast; East"/>
    <s v="Starts working at 1.0m-1.5m / 3ft-5ft and holds up to 3m+ / 10ft+"/>
    <s v="Mid and high tide"/>
    <s v="Rising tide"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4"/>
    <x v="4"/>
    <x v="4"/>
    <x v="3"/>
  </r>
  <r>
    <s v="Cueva_del_Indio"/>
    <s v="Central_America"/>
    <s v="Puerto_Rico"/>
    <m/>
    <m/>
    <m/>
    <n v="18.491516669999999"/>
    <n v="-66.643233330000001"/>
    <s v="Take a car"/>
    <s v="Instant access (&amp;amp;lt; 5min)"/>
    <s v="OK"/>
    <s v="Public access"/>
    <m/>
    <s v="Regional Classic"/>
    <s v="Experienced surfers"/>
    <s v="Sometimes break"/>
    <s v="Reef-coral"/>
    <s v="Right and left"/>
    <s v="Reef (coral; sharp rocks etc..)"/>
    <s v="Hollow; Fun"/>
    <s v="Normal (50 to 150m)"/>
    <s v="Long (150 to 300 m)"/>
    <s v="North; NorthWest; NorthEast"/>
    <s v="SouthWest; South; SouthEast"/>
    <s v="Starts working at Less than 1m / 3ft and holds up to 4m+ / 12ft"/>
    <s v="Low and mid tide"/>
    <s v="Fall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4"/>
    <x v="4"/>
    <x v="4"/>
    <x v="21"/>
  </r>
  <r>
    <s v="dogmans"/>
    <s v="Central_America"/>
    <s v="Puerto_Rico"/>
    <m/>
    <m/>
    <m/>
    <n v="18.355233330000001"/>
    <n v="-67.270250000000004"/>
    <s v="Day trip"/>
    <s v="Instant access (&amp;amp;lt; 5min)"/>
    <s v="Easy to find"/>
    <s v="Public access"/>
    <s v="Don't know"/>
    <s v="World Class"/>
    <s v="Experienced surfers"/>
    <s v="Regular"/>
    <s v="Reef-coral"/>
    <s v="Right and left"/>
    <s v="Reef (coral; sharp rocks etc..)"/>
    <s v="Hollow; Fast; Powerful"/>
    <s v="Normal (50 to 150m)"/>
    <s v="Long (150 to 300 m)"/>
    <s v="NorthWest; West"/>
    <s v="SouthEast; East; NorthEast"/>
    <s v="Starts working at Less than 1m / 3ft and holds up to 4m+ / 12ft"/>
    <s v="All tides"/>
    <s v="Rising and falling tides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3"/>
    <x v="4"/>
    <x v="4"/>
    <x v="21"/>
  </r>
  <r>
    <s v="domes"/>
    <s v="Central_America"/>
    <s v="Puerto_Rico"/>
    <m/>
    <m/>
    <m/>
    <n v="18.36526667"/>
    <n v="-67.269666670000007"/>
    <s v="Take a car"/>
    <s v="Instant access (&amp;amp;lt; 5min)"/>
    <s v="Easy to find"/>
    <s v="Public access"/>
    <s v="Don't know"/>
    <s v="World Class"/>
    <s v="Experienced surfers"/>
    <s v="Sometimes break"/>
    <s v="Point-break"/>
    <s v="Right"/>
    <s v="Flat rocks"/>
    <s v="Hollow; Fun; Ledgey"/>
    <s v="Normal (50 to 150m)"/>
    <s v="Long (150 to 300 m)"/>
    <s v="North; NorthWest"/>
    <s v="West; SouthWest; South"/>
    <s v="Starts working at 1.0m-1.5m / 3ft-5ft and holds up to 2.5m+ / 8ft+"/>
    <s v="Mid and high tide"/>
    <s v="Rising and falling tides"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4"/>
    <x v="4"/>
    <x v="4"/>
    <x v="0"/>
  </r>
  <r>
    <s v="el_cocal"/>
    <s v="Central_America"/>
    <s v="Puerto_Rico"/>
    <m/>
    <m/>
    <m/>
    <n v="18.014749999999999"/>
    <n v="-65.844516670000004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Reef (coral;sharp rocks etc..) with sand"/>
    <s v="Fun"/>
    <s v="Normal (50 to 150m)"/>
    <s v="Normal (50 to 150m)"/>
    <s v="South; SouthEast"/>
    <s v="South; SouthEast"/>
    <s v="Starts working at 1.0m-1.5m / 3ft-5ft and holds up to 2.5m+ / 8ft+"/>
    <m/>
    <m/>
    <s v="Empty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2"/>
    <x v="4"/>
    <x v="4"/>
    <x v="0"/>
  </r>
  <r>
    <s v="left_indo"/>
    <s v="Central_America"/>
    <s v="Puerto_Rico"/>
    <m/>
    <m/>
    <m/>
    <n v="18.381733329999999"/>
    <n v="-65.61451667"/>
    <s v="Day trip"/>
    <s v="Good walk (15-30 mn)"/>
    <s v="Hard to find"/>
    <s v="Private access"/>
    <s v="Don't know"/>
    <s v="Regional Classic"/>
    <s v="Pros or kamikaze only..."/>
    <s v="Sometimes break"/>
    <s v="Reef-rocky"/>
    <s v="Right and left"/>
    <s v="Reef (coral; sharp rocks etc..)"/>
    <s v="Hollow; Fast; Powerful"/>
    <s v="Short (&amp;amp;lt; 50m)"/>
    <s v="Normal (50 to 150m)"/>
    <s v="North; East; NorthEast"/>
    <s v="SouthWest; South; SouthEast"/>
    <s v="Starts working at 1.0m-1.5m / 3ft-5ft and holds up to 2.5m+ / 8ft+"/>
    <s v="Low and mid tide"/>
    <s v="Falling tide"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4"/>
    <x v="4"/>
    <x v="4"/>
    <x v="4"/>
    <x v="0"/>
  </r>
  <r>
    <s v="el_penon_amador"/>
    <s v="Central_America"/>
    <s v="Puerto_Rico"/>
    <m/>
    <m/>
    <m/>
    <n v="18.490883329999999"/>
    <n v="-66.867783329999995"/>
    <s v="Take a car"/>
    <s v="Instant access (&amp;amp;lt; 5min)"/>
    <s v="Easy to find"/>
    <s v="Public access"/>
    <s v="Don't know"/>
    <s v="World Class"/>
    <s v="Pros or kamikaze only..."/>
    <s v="Sometimes break"/>
    <s v="Reef-rocky"/>
    <s v="Right"/>
    <s v="Reef (coral; sharp rocks etc..)"/>
    <s v="Hollow; Fast; Powerful"/>
    <s v="Normal (50 to 150m)"/>
    <s v="Long (150 to 300 m)"/>
    <s v="North; NorthWest; NorthEast"/>
    <s v="South; SouthEast"/>
    <s v="Starts working at 1.5m-2m /5ft-6ft and holds up to 4m+ / 12ft"/>
    <s v="All tides"/>
    <m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4"/>
    <x v="4"/>
    <x v="4"/>
    <x v="18"/>
  </r>
  <r>
    <s v="el_unico"/>
    <s v="Central_America"/>
    <s v="Puerto_Rico"/>
    <m/>
    <m/>
    <m/>
    <n v="18.46831667"/>
    <n v="-66.237083330000004"/>
    <s v="Take a car"/>
    <s v="Instant access (&amp;amp;lt; 5min)"/>
    <s v="Easy to find"/>
    <s v="Public access"/>
    <s v="Don't know"/>
    <s v="World Class"/>
    <s v="Experienced surfers"/>
    <s v="Regular"/>
    <s v="Beach-break"/>
    <s v="Right and left"/>
    <s v="Sandy with rock"/>
    <s v="Hollow; Fast; Powerful; Ledgey"/>
    <s v="Short (&amp;amp;lt; 50m)"/>
    <s v="Normal (50 to 150m)"/>
    <s v="North; NorthWest; NorthEast"/>
    <s v="South; SouthEast; East"/>
    <s v="Starts working at Less than 1m / 3ft and holds up to 2.5m+ / 8ft+"/>
    <s v="Low and mid tide"/>
    <s v="Rising tide"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3"/>
    <x v="4"/>
    <x v="4"/>
    <x v="16"/>
  </r>
  <r>
    <s v="Fiji"/>
    <s v="Central_America"/>
    <s v="Puerto_Rico"/>
    <m/>
    <m/>
    <m/>
    <n v="18.46926667"/>
    <n v="-66.089783330000003"/>
    <s v="In the city"/>
    <s v="Instant access (&amp;amp;lt; 5min)"/>
    <s v="Easy to find"/>
    <s v="Public access"/>
    <s v="Don't know"/>
    <s v="Regional Classic"/>
    <s v="Pros or kamikaze only..."/>
    <s v="Regular"/>
    <s v="Reef-coral"/>
    <s v="Left"/>
    <s v="Reef (coral; sharp rocks etc..)"/>
    <m/>
    <s v="Normal (50 to 150m)"/>
    <s v="Long (150 to 300 m)"/>
    <s v="North"/>
    <s v="South"/>
    <s v="Starts working at 1.0m-1.5m / 3ft-5ft and holds up to 2.5m+ / 8ft+"/>
    <m/>
    <m/>
    <s v="Few surfers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4"/>
    <x v="3"/>
    <x v="4"/>
    <x v="4"/>
    <x v="0"/>
  </r>
  <r>
    <s v="gas_chambers"/>
    <s v="Central_America"/>
    <s v="Puerto_Rico"/>
    <m/>
    <m/>
    <m/>
    <n v="18.459849999999999"/>
    <n v="-67.165566670000004"/>
    <s v="Take a car"/>
    <s v="Instant access (&amp;amp;lt; 5min)"/>
    <s v="OK"/>
    <s v="Public access"/>
    <s v="Don't know"/>
    <s v="World Class"/>
    <s v="Pros or kamikaze only..."/>
    <s v="Rarely break (5day/year)"/>
    <m/>
    <m/>
    <s v="Reef (coral;sharp rocks etc..) with sand"/>
    <s v="Hollow; Fast; Powerful"/>
    <s v="Normal (50 to 150m)"/>
    <s v="Long (150 to 300 m)"/>
    <s v="NorthWest; West"/>
    <s v="South; SouthEast; East; NorthEast"/>
    <s v="Starts working at 1.5m-2m /5ft-6ft and holds up to 5m / 16 ft and over"/>
    <s v="All tides"/>
    <s v="Rising and falling tides"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1"/>
    <x v="4"/>
    <x v="4"/>
    <x v="30"/>
  </r>
  <r>
    <s v="inches"/>
    <s v="Central_America"/>
    <s v="Puerto_Rico"/>
    <m/>
    <m/>
    <m/>
    <n v="17.970199999999998"/>
    <n v="-65.961250000000007"/>
    <s v="Take a car"/>
    <s v="Short walk (5-15 mn)"/>
    <s v="Easy to find"/>
    <s v="Public access"/>
    <s v="Don't know"/>
    <s v="World Class"/>
    <s v="Experienced surfers"/>
    <s v="Sometimes break"/>
    <s v="Reef-coral"/>
    <s v="Left"/>
    <s v="Reef (coral; sharp rocks etc..)"/>
    <s v="Powerful; Fun"/>
    <s v="Long (150 to 300 m)"/>
    <s v="Very Long (300 to 500 m)"/>
    <s v="SouthEast; East"/>
    <s v="SouthEast; East"/>
    <s v="Starts working at 1.0m-1.5m / 3ft-5ft and holds up to 2m+ / 6ft+"/>
    <s v="Mid tide"/>
    <s v="Rising tide"/>
    <s v="Few surfers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4"/>
    <x v="4"/>
    <x v="4"/>
    <x v="7"/>
  </r>
  <r>
    <s v="indicators"/>
    <s v="Central_America"/>
    <s v="Puerto_Rico"/>
    <m/>
    <m/>
    <m/>
    <n v="18.363"/>
    <n v="-67.271566669999999"/>
    <s v="Take a car"/>
    <s v="Instant access (&amp;amp;lt; 5min)"/>
    <s v="Easy to find"/>
    <s v="Public access"/>
    <s v="Don't know"/>
    <s v="Regional Classic"/>
    <s v="Experienced surfers"/>
    <s v="Sometimes break"/>
    <s v="Reef-rocky"/>
    <s v="Right"/>
    <s v="Reef (coral; sharp rocks etc..)"/>
    <s v="Hollow; Fast; Powerful"/>
    <s v="Short (&amp;amp;lt; 50m)"/>
    <s v="Normal (50 to 150m)"/>
    <s v="North; NorthWest; West"/>
    <s v="South; SouthEast; East"/>
    <s v="Starts working at 1.5m-2m /5ft-6ft and holds up to 3m+ / 10ft+"/>
    <s v="High tide only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4"/>
    <x v="4"/>
    <x v="4"/>
    <x v="6"/>
  </r>
  <r>
    <s v="isabella"/>
    <s v="Central_America"/>
    <s v="Puerto_Rico"/>
    <m/>
    <m/>
    <m/>
    <n v="18.501550000000002"/>
    <n v="-67.023899999999998"/>
    <s v="In the city"/>
    <s v="Instant access (&amp;amp;lt; 5min)"/>
    <s v="Easy to find"/>
    <s v="Public access"/>
    <s v="Paddle &amp;gt; 20mn or Boat"/>
    <s v="Regional Classic"/>
    <s v="All surfers"/>
    <s v="Regular"/>
    <s v="Reef-coral"/>
    <s v="Right"/>
    <s v="Flat rocks with sand"/>
    <s v="Fast; Fun"/>
    <s v="Short (&amp;amp;lt; 50m)"/>
    <s v="Normal (50 to 150m)"/>
    <s v="North; NorthWest; NorthEast"/>
    <s v="SouthWest; South; SouthEast; East"/>
    <s v="Starts working at Less than 1m / 3ft and holds up to 2.5m+ / 8ft+"/>
    <s v="All tides"/>
    <s v="Ris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3"/>
    <x v="4"/>
    <x v="4"/>
    <x v="16"/>
  </r>
  <r>
    <s v="islitas"/>
    <s v="Central_America"/>
    <s v="Puerto_Rico"/>
    <m/>
    <m/>
    <m/>
    <n v="18.448699999999999"/>
    <n v="-66.015316670000004"/>
    <s v="In the city"/>
    <s v="Short walk (5-15 mn)"/>
    <s v="Easy to find"/>
    <s v="Public access"/>
    <s v="Paddle &amp;gt; 20mn or Boat"/>
    <s v="World Class"/>
    <s v="Experienced surfers"/>
    <s v="Very consistent (150 day/year)"/>
    <s v="Reef-coral"/>
    <s v="Right and left"/>
    <s v="Reef (coral; sharp rocks etc..)"/>
    <s v="Fast; Powerful; Fun"/>
    <s v="Normal (50 to 150m)"/>
    <s v="Long (150 to 300 m)"/>
    <s v="North; NorthWest; West"/>
    <s v="North; NorthWest; NorthEast"/>
    <s v="Starts working at 1.0m-1.5m / 3ft-5ft and holds up to 4m+ / 12ft"/>
    <s v="High tide only"/>
    <s v="Rising and falling tides"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2"/>
    <x v="4"/>
    <x v="4"/>
    <x v="17"/>
  </r>
  <r>
    <s v="jobo_s"/>
    <s v="Central_America"/>
    <s v="Puerto_Rico"/>
    <m/>
    <m/>
    <m/>
    <n v="18.514483330000001"/>
    <n v="-67.077416670000005"/>
    <s v="Take a car"/>
    <s v="Instant access (&amp;amp;lt; 5min)"/>
    <s v="Easy to find"/>
    <s v="Public access"/>
    <s v="Don't know"/>
    <s v="Normal"/>
    <s v="Experienced surfers"/>
    <s v="Regular"/>
    <s v="Beach-break"/>
    <s v="Right"/>
    <s v="Sandy with rock"/>
    <s v="Powerful; Ledgey"/>
    <s v="Normal (50 to 150m)"/>
    <s v="Long (150 to 300 m)"/>
    <s v="North; NorthWest; NorthEast"/>
    <s v="North"/>
    <s v="Starts working at Less than 1m / 3ft and holds up to 2.5m+ / 8ft+"/>
    <m/>
    <m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2"/>
    <x v="3"/>
    <x v="4"/>
    <x v="4"/>
    <x v="16"/>
  </r>
  <r>
    <s v="kikita_beach"/>
    <s v="Central_America"/>
    <s v="Puerto_Rico"/>
    <m/>
    <m/>
    <m/>
    <n v="18.47761667"/>
    <n v="-66.262466669999995"/>
    <s v="In the city"/>
    <s v="Instant access (&amp;amp;lt; 5min)"/>
    <s v="OK"/>
    <s v="Public access"/>
    <s v="Don't know"/>
    <s v="Normal"/>
    <s v="All surfers"/>
    <s v="Regular"/>
    <s v="Reef-rocky"/>
    <s v="Right and left"/>
    <s v="Reef (coral; sharp rocks etc..)"/>
    <s v="Fast; Powerful; Fun"/>
    <s v="Normal (50 to 150m)"/>
    <s v="Long (150 to 300 m)"/>
    <s v="North; NorthWest; NorthEast"/>
    <s v="South"/>
    <s v="Starts working at 1.0m-1.5m / 3ft-5ft and holds up to 2.5m+ / 8ft+"/>
    <s v="All tides"/>
    <s v="Don't know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3"/>
    <x v="4"/>
    <x v="4"/>
    <x v="0"/>
  </r>
  <r>
    <s v="la_bomba"/>
    <s v="Central_America"/>
    <s v="Puerto_Rico"/>
    <m/>
    <m/>
    <m/>
    <n v="18.45696667"/>
    <n v="-66.063683330000003"/>
    <s v="In the city"/>
    <s v="Short walk (5-15 mn)"/>
    <s v="Easy to find"/>
    <s v="Private access"/>
    <s v="Don't know"/>
    <s v="Regional Classic"/>
    <s v="All surfers"/>
    <s v="Regular"/>
    <s v="Reef-rocky"/>
    <s v="Right and left"/>
    <s v="Flat rocks with sand"/>
    <s v="Hollow; Fast; Powerful; Ledgey"/>
    <s v="Normal (50 to 150m)"/>
    <s v="Long (150 to 300 m)"/>
    <s v="North"/>
    <s v="North; South"/>
    <s v="Starts working at 1.0m-1.5m / 3ft-5ft and holds up to 4m+ / 12ft"/>
    <s v="Mid and high tide"/>
    <s v="Ris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3"/>
    <x v="4"/>
    <x v="4"/>
    <x v="17"/>
  </r>
  <r>
    <s v="la_ocho"/>
    <s v="Central_America"/>
    <s v="Puerto_Rico"/>
    <m/>
    <m/>
    <m/>
    <n v="18.468800000000002"/>
    <n v="-66.092116669999996"/>
    <s v="In the city"/>
    <s v="Instant access (&amp;amp;lt; 5min)"/>
    <s v="Easy to find"/>
    <s v="Public access"/>
    <s v="Don't know"/>
    <s v="Regional Classic"/>
    <s v="All surfers"/>
    <s v="Very consistent (150 day/year)"/>
    <s v="Reef-coral"/>
    <s v="Right and left"/>
    <s v="Reef (coral; sharp rocks etc..)"/>
    <s v="Ordinary; Fun; Powerless"/>
    <s v="Normal (50 to 150m)"/>
    <s v="Very Long (300 to 500 m)"/>
    <s v="North; NorthWest; West; NorthEast"/>
    <s v="South; SouthEast; East"/>
    <s v="Starts working at 1.0m-1.5m / 3ft-5ft and holds up to 3m+ / 10ft+"/>
    <s v="All tides"/>
    <s v="Rising tide"/>
    <s v="Few surfers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2"/>
    <x v="4"/>
    <x v="4"/>
    <x v="3"/>
  </r>
  <r>
    <s v="la_peinilla"/>
    <s v="Central_America"/>
    <s v="Puerto_Rico"/>
    <m/>
    <m/>
    <m/>
    <n v="18.492599999999999"/>
    <n v="-66.396433329999994"/>
    <s v="In the city"/>
    <s v="Instant access (&amp;amp;lt; 5min)"/>
    <s v="OK"/>
    <s v="Public access"/>
    <s v="Don't know"/>
    <s v="Sloppy"/>
    <s v="All surfers"/>
    <s v="Very consistent (150 day/year)"/>
    <s v="Beach-break"/>
    <s v="Right and left"/>
    <s v="Sandy"/>
    <s v="Fun; Powerless"/>
    <s v="Short (&amp;amp;lt; 50m)"/>
    <s v="Normal (50 to 150m)"/>
    <m/>
    <s v="North; NorthWest"/>
    <s v="Starts working at Less than 1m / 3ft and holds up to 2m+ / 6ft+"/>
    <m/>
    <m/>
    <s v="Empty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5"/>
    <x v="0"/>
    <x v="2"/>
    <x v="4"/>
    <x v="4"/>
    <x v="8"/>
  </r>
  <r>
    <s v="La_Santa"/>
    <s v="Central_America"/>
    <s v="Puerto_Rico"/>
    <m/>
    <m/>
    <m/>
    <n v="17.9527"/>
    <n v="-66.828283330000005"/>
    <s v="Take a car"/>
    <s v="Instant access (&amp;amp;lt; 5min)"/>
    <s v="Easy to find"/>
    <s v="Public access"/>
    <m/>
    <s v="Regional Classic"/>
    <s v="Experienced surfers"/>
    <s v="Sometimes break"/>
    <s v="Reef-coral"/>
    <s v="Left"/>
    <s v="Reef (coral; sharp rocks etc..)"/>
    <s v="Hollow; Powerful"/>
    <s v="Normal (50 to 150m)"/>
    <s v="Normal (50 to 150m)"/>
    <s v="SouthWest; South; SouthEast"/>
    <s v="SouthWest; South"/>
    <s v="Starts working at 1.5m-2m /5ft-6ft and holds up to 3m+ / 10ft+"/>
    <s v="Mid and high tide"/>
    <s v="Rising and falling tides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4"/>
    <x v="4"/>
    <x v="4"/>
    <x v="6"/>
  </r>
  <r>
    <s v="las_pasas"/>
    <s v="Central_America"/>
    <s v="Puerto_Rico"/>
    <m/>
    <m/>
    <m/>
    <n v="18.487033329999999"/>
    <n v="-66.343283330000006"/>
    <s v="Surf trip"/>
    <s v="Instant access (&amp;amp;lt; 5min)"/>
    <s v="Easy to find"/>
    <s v="Public access"/>
    <s v="Paddle &amp;gt; 20mn or Boat"/>
    <s v="World Class"/>
    <s v="Experienced surfers"/>
    <s v="Regular"/>
    <s v="Reef-coral"/>
    <s v="Right and left"/>
    <s v="Reef (coral; sharp rocks etc..)"/>
    <s v="Hollow; Fast; Powerful"/>
    <s v="Normal (50 to 150m)"/>
    <s v="Very Long (300 to 500 m)"/>
    <s v="North; NorthWest; West; East; NorthEast"/>
    <s v="SouthWest; South; SouthEast"/>
    <s v="Starts working at Less than 1m / 3ft and holds up to 3m+ / 10ft+"/>
    <s v="Low and mid tide"/>
    <s v="Rising tide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2"/>
    <x v="3"/>
    <x v="4"/>
    <x v="4"/>
    <x v="19"/>
  </r>
  <r>
    <s v="little_malibu"/>
    <s v="Central_America"/>
    <s v="Puerto_Rico"/>
    <m/>
    <m/>
    <m/>
    <n v="18.343916669999999"/>
    <n v="-67.260649999999998"/>
    <s v="In the city"/>
    <s v="Instant access (&amp;amp;lt; 5min)"/>
    <s v="Easy to find"/>
    <s v="Public access"/>
    <s v="Don't know"/>
    <s v="Totally Epic"/>
    <s v="Experienced surfers"/>
    <s v="Rarely break (5day/year)"/>
    <s v="Reef-coral"/>
    <s v="Right"/>
    <s v="Reef (coral; sharp rocks etc..)"/>
    <s v="Hollow; Fast; Powerful; Ordinary; Fun; Ledgey"/>
    <s v="Short (&amp;amp;lt; 50m)"/>
    <s v="Normal (50 to 150m)"/>
    <s v="North; NorthWest; SouthWest"/>
    <s v="NorthWest; NorthEast"/>
    <s v="Starts working at 1.0m-1.5m / 3ft-5ft and holds up to 2.5m+ / 8ft+"/>
    <s v="All tides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4"/>
    <x v="2"/>
    <x v="1"/>
    <x v="4"/>
    <x v="4"/>
    <x v="0"/>
  </r>
  <r>
    <s v="Los_Bohios"/>
    <s v="Central_America"/>
    <s v="Puerto_Rico"/>
    <m/>
    <m/>
    <m/>
    <n v="17.992033330000002"/>
    <n v="-65.890649999999994"/>
    <s v="Take a car"/>
    <s v="Instant access (&amp;amp;lt; 5min)"/>
    <s v="OK"/>
    <s v="Public access"/>
    <s v="4x4"/>
    <s v="Normal"/>
    <s v="All surfers"/>
    <s v="Very consistent (150 day/year)"/>
    <s v="Beach-break"/>
    <s v="Right and left"/>
    <s v="Sandy"/>
    <s v="Fast"/>
    <s v="Normal (50 to 150m)"/>
    <s v="Long (150 to 300 m)"/>
    <s v="North; NorthWest"/>
    <s v="North; NorthWest"/>
    <s v="Starts working at Less than 1m / 3ft and holds up to 2.5m+ / 8ft+"/>
    <s v="All tides"/>
    <s v="Falling tide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2"/>
    <x v="4"/>
    <x v="4"/>
    <x v="16"/>
  </r>
  <r>
    <s v="los_tubos"/>
    <s v="Central_America"/>
    <s v="Puerto_Rico"/>
    <m/>
    <m/>
    <m/>
    <n v="18.470366670000001"/>
    <n v="-66.475650000000002"/>
    <s v="Take a car"/>
    <s v="Instant access (&amp;amp;lt; 5min)"/>
    <s v="OK"/>
    <s v="Public access"/>
    <s v="Don't know"/>
    <s v="Regional Classic"/>
    <s v="Experienced surfers"/>
    <s v="Regular"/>
    <m/>
    <m/>
    <s v="Reef (coral; sharp rocks etc..)"/>
    <m/>
    <s v="Normal (50 to 150m)"/>
    <s v="Long (150 to 300 m)"/>
    <m/>
    <m/>
    <s v="Starts working at 1.0m-1.5m / 3ft-5ft and holds up to 4m+ / 12ft"/>
    <s v="Mid and high tide"/>
    <s v="Ris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3"/>
    <x v="4"/>
    <x v="4"/>
    <x v="17"/>
  </r>
  <r>
    <s v="luquillo"/>
    <s v="Central_America"/>
    <s v="Puerto_Rico"/>
    <m/>
    <m/>
    <m/>
    <n v="18.376366669999999"/>
    <n v="-65.713666669999995"/>
    <s v="Day trip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; Powerless"/>
    <s v="Short (&amp;amp;lt; 50m)"/>
    <s v="Normal (50 to 150m)"/>
    <s v="North; NorthWest; NorthEast"/>
    <s v="South; SouthEast"/>
    <s v="Starts working at Less than 1m / 3ft and holds up to 2m+ / 6ft+"/>
    <m/>
    <m/>
    <s v="Empty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2"/>
    <x v="4"/>
    <x v="4"/>
    <x v="8"/>
  </r>
  <r>
    <s v="la_selva"/>
    <s v="Central_America"/>
    <s v="Puerto_Rico"/>
    <m/>
    <m/>
    <m/>
    <n v="18.368950000000002"/>
    <n v="-65.693416670000005"/>
    <s v="Take a car"/>
    <s v="Long walk (&amp;gt;30 mn)"/>
    <s v="Hard to find"/>
    <s v="Private access"/>
    <s v="Don't know"/>
    <s v="Regional Classic"/>
    <s v="Experienced surfers"/>
    <s v="Regular"/>
    <s v="Reef-coral"/>
    <s v="Right"/>
    <s v="Reef (coral;sharp rocks etc..) with sand"/>
    <s v="Hollow; Powerful; Ledgey"/>
    <s v="Normal (50 to 150m)"/>
    <s v="Long (150 to 300 m)"/>
    <s v="North; NorthWest; NorthEast"/>
    <s v="SouthWest; South; SouthEast"/>
    <s v="Starts working at  and holds up to "/>
    <s v="Mid tide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3"/>
    <x v="4"/>
    <x v="4"/>
    <x v="9"/>
  </r>
  <r>
    <s v="manglito"/>
    <s v="Central_America"/>
    <s v="Puerto_Rico"/>
    <m/>
    <m/>
    <m/>
    <n v="18.464283330000001"/>
    <n v="-67.168599999999998"/>
    <s v="Take a car"/>
    <s v="Instant access (&amp;amp;lt; 5min)"/>
    <s v="Hard to find"/>
    <m/>
    <s v="Don't know"/>
    <s v="World Class"/>
    <s v="Pros or kamikaze only..."/>
    <s v="Sometimes break"/>
    <s v="Reef-coral"/>
    <s v="Right"/>
    <s v="Reef (coral;sharp rocks etc..) with sand"/>
    <s v="Hollow; Fast; Powerful"/>
    <s v="Normal (50 to 150m)"/>
    <s v="Normal (50 to 150m)"/>
    <s v="North; NorthWest"/>
    <s v="East; NorthEast"/>
    <s v="Starts working at 1.5m-2m /5ft-6ft and holds up to 4m+ / 12ft"/>
    <s v="Low and mid tide"/>
    <m/>
    <s v="Few surfers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4"/>
    <x v="4"/>
    <x v="4"/>
    <x v="18"/>
  </r>
  <r>
    <s v="maria_s"/>
    <s v="Central_America"/>
    <s v="Puerto_Rico"/>
    <m/>
    <m/>
    <m/>
    <n v="18.357433329999999"/>
    <n v="-67.269366669999997"/>
    <s v="Take a car"/>
    <s v="Instant access (&amp;amp;lt; 5min)"/>
    <s v="Easy to find"/>
    <s v="Public access"/>
    <s v="Don't know"/>
    <s v="Regional Classic"/>
    <s v="Experienced surfers"/>
    <s v="Sometimes break"/>
    <s v="Reef-rocky"/>
    <s v="Right and left"/>
    <s v="Reef (coral;sharp rocks etc..) with sand"/>
    <s v="Hollow; Fast; Powerful"/>
    <s v="Long (150 to 300 m)"/>
    <s v="Very Long (300 to 500 m)"/>
    <s v="North; NorthWest; West"/>
    <s v="South; SouthEast; East"/>
    <s v="Starts working at  and holds up to "/>
    <m/>
    <m/>
    <s v="Few surfers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4"/>
    <x v="4"/>
    <x v="4"/>
    <x v="9"/>
  </r>
  <r>
    <s v="middles"/>
    <s v="Central_America"/>
    <s v="Puerto_Rico"/>
    <m/>
    <m/>
    <m/>
    <n v="18.25"/>
    <n v="-66.5"/>
    <s v="Take a car"/>
    <s v="Instant access (&amp;amp;lt; 5min)"/>
    <s v="Easy to find"/>
    <s v="Public access"/>
    <s v="Don't know"/>
    <s v="Regional Classic"/>
    <s v="Experienced surfers"/>
    <s v="Regular"/>
    <s v="Reef-rocky"/>
    <s v="Right"/>
    <s v="Flat rocks with sand"/>
    <s v="Hollow; Fast; Powerful"/>
    <s v="Normal (50 to 150m)"/>
    <s v="Long (150 to 300 m)"/>
    <s v="North; East; NorthEast"/>
    <s v="SouthWest; South; SouthEast"/>
    <s v="Starts working at 1.0m-1.5m / 3ft-5ft and holds up to 4m+ / 12ft"/>
    <s v="Low and mid tide"/>
    <s v="Ris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3"/>
    <x v="4"/>
    <x v="4"/>
    <x v="17"/>
  </r>
  <r>
    <s v="pine_grove"/>
    <s v="Central_America"/>
    <s v="Puerto_Rico"/>
    <m/>
    <m/>
    <m/>
    <n v="18.44445"/>
    <n v="-66.011166669999994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 with rock"/>
    <s v="Fast; Ordinary; Fun"/>
    <s v="Short (&amp;amp;lt; 50m)"/>
    <s v="Normal (50 to 150m)"/>
    <s v="North; NorthWest; NorthEast"/>
    <s v="South; SouthEast; NorthEast"/>
    <s v="Starts working at 1.0m-1.5m / 3ft-5ft and holds up to 2m+ / 6ft+"/>
    <s v="Mid and high tide"/>
    <s v="Rising tide"/>
    <s v="Few surfers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3"/>
    <x v="4"/>
    <x v="4"/>
    <x v="7"/>
  </r>
  <r>
    <s v="Pozuelo"/>
    <s v="Central_America"/>
    <s v="Puerto_Rico"/>
    <m/>
    <m/>
    <m/>
    <n v="17.93726667"/>
    <n v="-66.194000000000003"/>
    <s v="Take a car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 with rock"/>
    <s v="Ordinary"/>
    <s v="Short (&amp;amp;lt; 50m)"/>
    <s v="Normal (50 to 150m)"/>
    <s v="Don't know"/>
    <s v="Don't know"/>
    <s v="Starts working at Less than 1m / 3ft and holds up to 2.5m+ / 8ft+"/>
    <s v="All tides"/>
    <s v="Rising tide"/>
    <s v="Empty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2"/>
    <x v="4"/>
    <x v="4"/>
    <x v="16"/>
  </r>
  <r>
    <s v="Punta_de_Brea"/>
    <s v="Central_America"/>
    <s v="Puerto_Rico"/>
    <m/>
    <m/>
    <m/>
    <n v="17.928966670000001"/>
    <n v="-66.92188333"/>
    <s v="Day trip"/>
    <s v="Long walk (&amp;gt;30 mn)"/>
    <s v="Hard to find"/>
    <s v="Public access"/>
    <s v="4x4"/>
    <s v="Normal"/>
    <s v="All surfers"/>
    <s v="Regular"/>
    <s v="Beach-break"/>
    <s v="Right and left"/>
    <s v="Sandy"/>
    <s v="Powerful"/>
    <s v="Short (&amp;amp;lt; 50m)"/>
    <s v="Long (150 to 300 m)"/>
    <s v="South; SouthEast; East; NorthEast"/>
    <s v="NorthWest; East; NorthEast"/>
    <s v="Starts working at 1.0m-1.5m / 3ft-5ft and holds up to 2.5m+ / 8ft+"/>
    <s v="Mid and high tide"/>
    <s v="Rising and falling tides"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3"/>
    <x v="4"/>
    <x v="4"/>
    <x v="0"/>
  </r>
  <r>
    <s v="Punta_las_Marias"/>
    <s v="Central_America"/>
    <s v="Puerto_Rico"/>
    <m/>
    <m/>
    <m/>
    <n v="18.46245"/>
    <n v="-66.037599999999998"/>
    <s v="In the city"/>
    <s v="Instant access (&amp;amp;lt; 5min)"/>
    <s v="Easy to find"/>
    <s v="Public access"/>
    <s v="Paddle &amp;gt; 20mn or Boat"/>
    <s v="Regional Classic"/>
    <s v="All surfers"/>
    <s v="Regular"/>
    <s v="Reef-coral"/>
    <s v="Right"/>
    <s v="Reef (coral; sharp rocks etc..)"/>
    <s v="Fun"/>
    <s v="Normal (50 to 150m)"/>
    <s v="Very Long (300 to 500 m)"/>
    <s v="North; NorthEast"/>
    <s v="SouthEast; East"/>
    <s v="Starts working at 1.0m-1.5m / 3ft-5ft and holds up to 2.5m+ / 8ft+"/>
    <s v="All tides"/>
    <s v="Don't know"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0"/>
    <x v="3"/>
    <x v="4"/>
    <x v="4"/>
    <x v="0"/>
  </r>
  <r>
    <s v="Sal_del_Diablo"/>
    <s v="Central_America"/>
    <s v="Puerto_Rico"/>
    <m/>
    <m/>
    <m/>
    <n v="17.953099999999999"/>
    <n v="-66.829899999999995"/>
    <s v="Day trip"/>
    <s v="Long walk (&amp;gt;30 mn)"/>
    <s v="Hard to find"/>
    <s v="Public access"/>
    <s v="Don't know"/>
    <s v="Normal"/>
    <s v="All surfers"/>
    <s v="Very consistent (150 day/year)"/>
    <s v="Point-break"/>
    <s v="Right and left"/>
    <s v="Flat rocks with sand"/>
    <s v="Powerful; Ordinary; Fun"/>
    <s v="Normal (50 to 150m)"/>
    <s v="Long (150 to 300 m)"/>
    <s v="SouthWest; South; SouthEast"/>
    <s v="SouthWest; South; SouthEast"/>
    <s v="Starts working at Less than 1m / 3ft and holds up to 2.5m+ / 8ft+"/>
    <s v="Don't know"/>
    <s v="Don't know"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2"/>
    <x v="4"/>
    <x v="4"/>
    <x v="16"/>
  </r>
  <r>
    <s v="Sea_Beach"/>
    <s v="Central_America"/>
    <s v="Puerto_Rico"/>
    <m/>
    <m/>
    <m/>
    <n v="18.331833329999998"/>
    <n v="-67.253016669999994"/>
    <s v="Surf trip"/>
    <s v="Instant access (&amp;amp;lt; 5min)"/>
    <s v="OK"/>
    <s v="Public access"/>
    <s v="Don't know"/>
    <s v="Regional Classic"/>
    <s v="Experienced surfers"/>
    <s v="Sometimes break"/>
    <s v="Reef-rocky"/>
    <s v="Right and left"/>
    <s v="Sandy with rock"/>
    <s v="Hollow; Fast; Fun"/>
    <s v="Short (&amp;amp;lt; 50m)"/>
    <s v="Normal (50 to 150m)"/>
    <s v="NorthWest; West; SouthWest"/>
    <s v="SouthEast; East; NorthEast"/>
    <s v="Starts working at 1.0m-1.5m / 3ft-5ft and holds up to 2.5m+ / 8ft+"/>
    <s v="Mid and high tide"/>
    <s v="Falling tide"/>
    <s v="Few surfers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4"/>
    <x v="4"/>
    <x v="4"/>
    <x v="0"/>
  </r>
  <r>
    <s v="Sharky"/>
    <s v="Central_America"/>
    <s v="Puerto_Rico"/>
    <m/>
    <m/>
    <m/>
    <n v="18.004650000000002"/>
    <n v="-65.864149999999995"/>
    <s v="Day trip"/>
    <s v="Good walk (15-30 mn)"/>
    <s v="OK"/>
    <s v="Public access"/>
    <s v="Paddle &amp;gt; 20mn or Boat"/>
    <s v="Regional Classic"/>
    <s v="Experienced surfers"/>
    <s v="Regular"/>
    <s v="Reef-coral"/>
    <s v="Right and left"/>
    <s v="Flat rocks"/>
    <m/>
    <s v="Normal (50 to 150m)"/>
    <s v="Long (150 to 300 m)"/>
    <m/>
    <m/>
    <s v="Starts working at Less than 1m / 3ft and holds up to 2.5m+ / 8ft+"/>
    <m/>
    <m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3"/>
    <x v="4"/>
    <x v="4"/>
    <x v="16"/>
  </r>
  <r>
    <s v="Sheraton"/>
    <s v="Central_America"/>
    <s v="Puerto_Rico"/>
    <m/>
    <m/>
    <m/>
    <n v="18.457416670000001"/>
    <n v="-66.070549999999997"/>
    <s v="In the city"/>
    <s v="Instant access (&amp;amp;lt; 5min)"/>
    <s v="Easy to find"/>
    <s v="Public access"/>
    <s v="Don't know"/>
    <s v="Normal"/>
    <s v="Experienced surfers"/>
    <s v="Very consistent (150 day/year)"/>
    <s v="Breakwater/jetty"/>
    <s v="Right and left"/>
    <s v="Sandy"/>
    <s v="Hollow; Fast; Powerful; Fun"/>
    <s v="Short (&amp;amp;lt; 50m)"/>
    <s v="Normal (50 to 150m)"/>
    <s v="North; NorthWest; NorthEast"/>
    <s v="SouthWest; South; SouthEast; East"/>
    <s v="Starts working at 1.0m-1.5m / 3ft-5ft and holds up to 2m+ / 6ft+"/>
    <s v="Mid and high tide"/>
    <m/>
    <s v="Crowded"/>
    <s v="Ultra 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2"/>
    <x v="2"/>
    <x v="4"/>
    <x v="4"/>
    <x v="7"/>
  </r>
  <r>
    <s v="Surfers_Beach"/>
    <s v="Central_America"/>
    <s v="Puerto_Rico"/>
    <m/>
    <m/>
    <m/>
    <n v="18.506799999999998"/>
    <n v="-67.142250000000004"/>
    <s v="Take a car"/>
    <s v="Don't know"/>
    <s v="OK"/>
    <s v="Public access"/>
    <s v="Don't know"/>
    <s v="Regional Classic"/>
    <s v="Experienced surfers"/>
    <s v="Very consistent (150 day/year)"/>
    <s v="Reef-rocky"/>
    <s v="Right and left"/>
    <s v="Reef (coral;sharp rocks etc..) with sand"/>
    <s v="Fun"/>
    <s v="Long (150 to 300 m)"/>
    <s v="Very Long (300 to 500 m)"/>
    <m/>
    <m/>
    <s v="Starts working at Less than 1m / 3ft and holds up to 4m+ / 12ft"/>
    <s v="All tides"/>
    <s v="Don't know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2"/>
    <x v="4"/>
    <x v="4"/>
    <x v="21"/>
  </r>
  <r>
    <s v="table_rock"/>
    <s v="Central_America"/>
    <s v="Puerto_Rico"/>
    <m/>
    <m/>
    <m/>
    <n v="18.39906667"/>
    <n v="-67.189883330000001"/>
    <s v="Take a car"/>
    <s v="Instant access (&amp;amp;lt; 5min)"/>
    <s v="OK"/>
    <s v="Public access"/>
    <s v="Don't know"/>
    <s v="World Class"/>
    <s v="Pros or kamikaze only..."/>
    <s v="Regular"/>
    <s v="Point-break"/>
    <s v="Right"/>
    <s v="Sandy with rock"/>
    <s v="Hollow; Fast; Powerful"/>
    <s v="Normal (50 to 150m)"/>
    <s v="Normal (50 to 150m)"/>
    <s v="North; NorthWest; West"/>
    <s v="SouthEast; East; NorthEast"/>
    <s v="Starts working at 1.5m-2m /5ft-6ft and holds up to 4m+ / 12ft"/>
    <s v="Low and mid tide"/>
    <s v="Falling tide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3"/>
    <x v="4"/>
    <x v="4"/>
    <x v="18"/>
  </r>
  <r>
    <s v="The_Reef"/>
    <s v="Central_America"/>
    <s v="Puerto_Rico"/>
    <m/>
    <m/>
    <m/>
    <n v="18.336933330000001"/>
    <n v="-65.319733330000005"/>
    <s v="Take a car"/>
    <s v="Instant access (&amp;amp;lt; 5min)"/>
    <s v="Easy to find"/>
    <s v="Public access"/>
    <s v="Paddle &amp;gt; 20mn or Boat"/>
    <s v="Regional Classic"/>
    <s v="Experienced surfers"/>
    <s v="Very consistent (150 day/year)"/>
    <s v="Reef-coral"/>
    <s v="Right"/>
    <s v="Reef (coral; sharp rocks etc..)"/>
    <s v="Fast; Powerful"/>
    <s v="Normal (50 to 150m)"/>
    <s v="Long (150 to 300 m)"/>
    <s v="North"/>
    <s v="South"/>
    <s v="Starts working at Less than 1m / 3ft and holds up to 4m+ / 12ft"/>
    <s v="All tides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2"/>
    <x v="4"/>
    <x v="4"/>
    <x v="21"/>
  </r>
  <r>
    <s v="the_search"/>
    <s v="Central_America"/>
    <s v="Puerto_Rico"/>
    <m/>
    <m/>
    <m/>
    <n v="18.068233330000002"/>
    <n v="-65.796116670000004"/>
    <s v="Take a car"/>
    <s v="Short walk (5-15 mn)"/>
    <s v="OK"/>
    <s v="Private access"/>
    <s v="Don't know"/>
    <s v="Normal"/>
    <s v="All surfers"/>
    <s v="Don't know"/>
    <s v="Reef-coral"/>
    <s v="Right and left"/>
    <s v="Reef (coral;sharp rocks etc..) with sand"/>
    <s v="Fun"/>
    <s v="Normal (50 to 150m)"/>
    <s v="Long (150 to 300 m)"/>
    <s v="South; SouthEast; East"/>
    <s v="SouthEast; East"/>
    <s v="Starts working at 1.0m-1.5m / 3ft-5ft and holds up to "/>
    <s v="All tides"/>
    <s v="Rising and falling tides"/>
    <s v="Empty"/>
    <s v="Few surfers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0"/>
    <x v="4"/>
    <x v="4"/>
    <x v="10"/>
  </r>
  <r>
    <s v="tocones"/>
    <s v="Central_America"/>
    <s v="Puerto_Rico"/>
    <m/>
    <m/>
    <m/>
    <n v="18.451383329999999"/>
    <n v="-65.954633329999993"/>
    <s v="Take a car"/>
    <s v="Instant access (&amp;amp;lt; 5min)"/>
    <s v="Easy to find"/>
    <s v="Public access"/>
    <s v="Don't know"/>
    <s v="Normal"/>
    <s v="All surfers"/>
    <s v="Very consistent (150 day/year)"/>
    <s v="Reef-coral"/>
    <s v="Right and left"/>
    <s v="Reef (coral;sharp rocks etc..) with sand"/>
    <s v="Hollow; Powerful; Fun; Powerless"/>
    <s v="Normal (50 to 150m)"/>
    <s v="Long (150 to 300 m)"/>
    <s v="North; NorthWest; NorthEast"/>
    <s v="SouthWest; South; SouthEast"/>
    <s v="Starts working at Less than 1m / 3ft and holds up to 5m / 16 ft and over"/>
    <m/>
    <m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0"/>
    <x v="0"/>
    <x v="2"/>
    <x v="4"/>
    <x v="4"/>
    <x v="14"/>
  </r>
  <r>
    <s v="tres_palmas"/>
    <s v="Central_America"/>
    <s v="Puerto_Rico"/>
    <m/>
    <m/>
    <m/>
    <n v="18.34491667"/>
    <n v="-67.261933330000005"/>
    <s v="In the city"/>
    <s v="Short walk (5-15 mn)"/>
    <s v="OK"/>
    <s v="Public access"/>
    <s v="Don't know"/>
    <s v="World Class"/>
    <s v="Pros or kamikaze only..."/>
    <s v="Sometimes break"/>
    <s v="Reef-rocky"/>
    <s v="Right"/>
    <s v="Reef (coral;sharp rocks etc..) with sand"/>
    <s v="Fast; Powerful"/>
    <s v="Long (150 to 300 m)"/>
    <s v="Very Long (300 to 500 m)"/>
    <s v="NorthWest; West"/>
    <s v="SouthEast; East"/>
    <s v="Starts working at  and holds up to 5m / 16 ft and over"/>
    <s v="Low and mid tide"/>
    <m/>
    <s v="Empty"/>
    <s v="Empty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2"/>
    <x v="4"/>
    <x v="4"/>
    <x v="4"/>
    <x v="4"/>
    <x v="41"/>
  </r>
  <r>
    <s v="wilderness"/>
    <s v="Central_America"/>
    <s v="Puerto_Rico"/>
    <m/>
    <m/>
    <m/>
    <n v="18.476199999999999"/>
    <n v="-67.169233329999997"/>
    <s v="Take a car"/>
    <s v="Instant access (&amp;amp;lt; 5min)"/>
    <s v="OK"/>
    <s v="Public access"/>
    <s v="Don't know"/>
    <s v="Regional Classic"/>
    <s v="Experienced surfers"/>
    <s v="Regular"/>
    <s v="Reef-rocky"/>
    <s v="Right and left"/>
    <s v="Flat rocks"/>
    <s v="Fast; Powerful; Ledgey"/>
    <s v="Short (&amp;amp;lt; 50m)"/>
    <s v="Normal (50 to 150m)"/>
    <s v="North; NorthWest; SouthWest"/>
    <s v="SouthEast; East; NorthEast"/>
    <s v="Starts working at 1.0m-1.5m / 3ft-5ft and holds up to 4m+ / 12ft"/>
    <s v="All tides"/>
    <s v="Rising tide"/>
    <s v="Few surfers"/>
    <s v="Crowded"/>
    <s v="http://www.wannasurf.com/spot/Central_America/Puerto_Rico/index.html"/>
    <m/>
    <m/>
    <m/>
    <m/>
    <m/>
    <m/>
    <n v="3"/>
    <n v="2"/>
    <n v="3"/>
    <n v="3"/>
    <n v="3"/>
    <n v="3"/>
    <s v="Short de bain"/>
    <s v="Short de bain"/>
    <s v="Short de bain"/>
    <s v="Short de bain"/>
    <s v="Short de bain"/>
    <s v="Short de bain"/>
    <n v="79"/>
    <n v="79"/>
    <n v="82"/>
    <n v="82"/>
    <n v="84"/>
    <n v="81"/>
    <n v="77"/>
    <n v="79"/>
    <n v="82"/>
    <n v="82"/>
    <n v="82"/>
    <n v="79"/>
    <x v="7"/>
    <x v="1"/>
    <x v="2"/>
    <x v="3"/>
    <x v="4"/>
    <x v="4"/>
    <x v="17"/>
  </r>
  <r>
    <s v="apolonia"/>
    <s v="Middle_East"/>
    <s v="Israel"/>
    <m/>
    <m/>
    <m/>
    <n v="32.19411667"/>
    <n v="34.806550000000001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 with rock"/>
    <m/>
    <s v="Short (&amp;amp;lt; 50m)"/>
    <s v="Normal (50 to 150m)"/>
    <m/>
    <m/>
    <s v="Starts working at Less than 1m / 3ft and holds up to 2m+ / 6ft+"/>
    <s v="All tides"/>
    <s v="Don't know"/>
    <s v="Empty"/>
    <s v="Empty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argaman_s_beach"/>
    <s v="Middle_East"/>
    <s v="Israel"/>
    <m/>
    <m/>
    <m/>
    <n v="32.302333330000003"/>
    <n v="34.840699999999998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; Fun"/>
    <s v="Normal (50 to 150m)"/>
    <s v="Long (150 to 300 m)"/>
    <s v="West"/>
    <s v="West"/>
    <s v="Starts working at Less than 1m / 3ft and holds up to 2m+ / 6ft+"/>
    <s v="Low tide only"/>
    <s v="Rising and falling tides"/>
    <s v="Empty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ashdod_-hshover"/>
    <s v="Middle_East"/>
    <s v="Israel"/>
    <m/>
    <m/>
    <m/>
    <n v="31.817383329999998"/>
    <n v="34.640133329999998"/>
    <s v="In the city"/>
    <s v="Instant access (&amp;amp;lt; 5min)"/>
    <s v="Easy to find"/>
    <s v="Public access"/>
    <s v="4x4"/>
    <s v="Regional Classic"/>
    <s v="All surfers"/>
    <s v="Regular"/>
    <s v="Rivermouth"/>
    <s v="Right"/>
    <s v="Sandy"/>
    <s v="Hollow; Powerful"/>
    <s v="Normal (50 to 150m)"/>
    <s v="Long (150 to 300 m)"/>
    <s v="West"/>
    <s v="NorthWest; West"/>
    <s v="Starts working at Less than 1m / 3ft and holds up to 3m+ / 10ft+"/>
    <s v="All tides"/>
    <m/>
    <s v="Empty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0"/>
    <x v="3"/>
    <x v="4"/>
    <x v="4"/>
    <x v="19"/>
  </r>
  <r>
    <s v="buckdoor"/>
    <s v="Middle_East"/>
    <s v="Israel"/>
    <m/>
    <m/>
    <m/>
    <n v="32.835516669999997"/>
    <n v="34.979516670000002"/>
    <m/>
    <s v="Short walk (5-15 mn)"/>
    <s v="OK"/>
    <m/>
    <s v="Don't know"/>
    <s v="Regional Classic"/>
    <s v="Experienced surfers"/>
    <s v="Don't know"/>
    <s v="Reef-rocky"/>
    <s v="Right and left"/>
    <s v="Flat rocks with sand"/>
    <s v="Fun"/>
    <s v="Short (&amp;amp;lt; 50m)"/>
    <s v="Normal (50 to 150m)"/>
    <s v="West"/>
    <m/>
    <s v="Starts working at 1.0m-1.5m / 3ft-5ft and holds up to 2.5m+ / 8ft+"/>
    <s v="All tides"/>
    <s v="Rising and falling tides"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2"/>
    <x v="0"/>
    <x v="4"/>
    <x v="4"/>
    <x v="0"/>
  </r>
  <r>
    <s v="bet_yanay"/>
    <s v="Middle_East"/>
    <s v="Israel"/>
    <m/>
    <m/>
    <m/>
    <n v="32.385183329999997"/>
    <n v="34.861800000000002"/>
    <s v="Take a car"/>
    <s v="Instant access (&amp;amp;lt; 5min)"/>
    <s v="OK"/>
    <s v="Public access"/>
    <s v="Don't know"/>
    <s v="Normal"/>
    <s v="All surfers"/>
    <s v="Very consistent (150 day/year)"/>
    <s v="Beach-break"/>
    <s v="Right and left"/>
    <s v="Sandy"/>
    <s v="Hollow; Fun"/>
    <s v="Short (&amp;amp;lt; 50m)"/>
    <s v="Short (&amp;amp;lt; 50m)"/>
    <m/>
    <s v="West; SouthWest; South; East"/>
    <s v="Starts working at Less than 1m / 3ft and holds up to 2m+ / 6ft+"/>
    <s v="All tides"/>
    <m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2"/>
    <x v="4"/>
    <x v="4"/>
    <x v="8"/>
  </r>
  <r>
    <s v="dolfinraium"/>
    <s v="Middle_East"/>
    <s v="Israel"/>
    <m/>
    <m/>
    <m/>
    <n v="32.063816670000001"/>
    <n v="34.75578333"/>
    <s v="In the city"/>
    <s v="Instant access (&amp;amp;lt; 5min)"/>
    <s v="Easy to find"/>
    <s v="Public access"/>
    <s v="Don't know"/>
    <s v="Normal"/>
    <s v="All surfers"/>
    <s v="Don't know"/>
    <s v="Sand-bar"/>
    <s v="Right"/>
    <s v="Sandy"/>
    <s v="Fun"/>
    <s v="Normal (50 to 150m)"/>
    <s v="Long (150 to 300 m)"/>
    <s v="West; SouthWest"/>
    <s v="West; SouthWest"/>
    <s v="Starts working at Less than 1m / 3ft and holds up to 2m+ / 6ft+"/>
    <s v="All tides"/>
    <s v="Rising and falling tides"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0"/>
    <x v="4"/>
    <x v="4"/>
    <x v="8"/>
  </r>
  <r>
    <s v="dromi_ashdod_"/>
    <s v="Middle_East"/>
    <s v="Israel"/>
    <m/>
    <m/>
    <m/>
    <n v="31.791933329999999"/>
    <n v="34.62691667"/>
    <s v="Take a car"/>
    <s v="Instant access (&amp;amp;lt; 5min)"/>
    <s v="Easy to find"/>
    <s v="Public access"/>
    <s v="Don't know"/>
    <s v="Normal"/>
    <s v="All surfers"/>
    <s v="Regular"/>
    <s v="Beach-break"/>
    <s v="Right"/>
    <s v="Sandy with rock"/>
    <s v="Hollow; Fast; Powerful"/>
    <s v="Normal (50 to 150m)"/>
    <s v="Normal (50 to 150m)"/>
    <s v="North; NorthWest; West"/>
    <s v="NorthWest; West; SouthWest"/>
    <s v="Starts working at Less than 1m / 3ft and holds up to 2m+ / 6ft+"/>
    <s v="All tides"/>
    <s v="Falling tide"/>
    <s v="Crowded"/>
    <s v="Ultra 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ha-arubot"/>
    <s v="Middle_East"/>
    <s v="Israel"/>
    <m/>
    <m/>
    <m/>
    <n v="32.473616669999998"/>
    <n v="34.883833330000002"/>
    <s v="Take a car"/>
    <s v="Short walk (5-15 mn)"/>
    <s v="Easy to find"/>
    <s v="Public access"/>
    <s v="Don't know"/>
    <s v="Normal"/>
    <s v="All surfers"/>
    <s v="Sometimes break"/>
    <s v="Beach-break"/>
    <s v="Left"/>
    <s v="Sandy"/>
    <s v="Fun"/>
    <s v="Short (&amp;amp;lt; 50m)"/>
    <s v="Normal (50 to 150m)"/>
    <s v="SouthWest"/>
    <s v="West; SouthWest"/>
    <s v="Starts working at 1.0m-1.5m / 3ft-5ft and holds up to 2.5m+ / 8ft+"/>
    <s v="All tides"/>
    <s v="Rising and falling tides"/>
    <s v="Empty"/>
    <s v="Ultra 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4"/>
    <x v="4"/>
    <x v="4"/>
    <x v="0"/>
  </r>
  <r>
    <s v="hakshtot__ashdod_"/>
    <s v="Middle_East"/>
    <s v="Israel"/>
    <m/>
    <m/>
    <m/>
    <n v="31.79848333"/>
    <n v="34.63116666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Ordinary; Fun"/>
    <s v="Normal (50 to 150m)"/>
    <s v="Normal (50 to 150m)"/>
    <s v="West; SouthWest; South"/>
    <s v="SouthWest; South; SouthEast; East"/>
    <s v="Starts working at Less than 1m / 3ft and holds up to 2.5m+ / 8ft+"/>
    <s v="All tides"/>
    <m/>
    <s v="Few surfers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0"/>
    <x v="3"/>
    <x v="4"/>
    <x v="4"/>
    <x v="16"/>
  </r>
  <r>
    <s v="hilton"/>
    <s v="Middle_East"/>
    <s v="Israel"/>
    <m/>
    <m/>
    <m/>
    <n v="32.088716669999997"/>
    <n v="34.768716670000003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Reef (coral; sharp rocks etc..)"/>
    <s v="Ordinary; Fun"/>
    <s v="Short (&amp;amp;lt; 50m)"/>
    <s v="Normal (50 to 150m)"/>
    <s v="West; SouthWest"/>
    <s v="SouthEast; East; NorthEast"/>
    <s v="Starts working at Less than 1m / 3ft and holds up to 2m+ / 6ft+"/>
    <m/>
    <m/>
    <s v="Few surfers"/>
    <s v="Ultra 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4"/>
    <x v="4"/>
    <x v="4"/>
    <x v="8"/>
  </r>
  <r>
    <s v="igolim_ashdod"/>
    <s v="Middle_East"/>
    <s v="Israel"/>
    <m/>
    <m/>
    <m/>
    <n v="31.773183329999998"/>
    <n v="34.616616669999999"/>
    <s v="Surf trip"/>
    <m/>
    <m/>
    <m/>
    <s v="Don't know"/>
    <s v="Regional Classic"/>
    <m/>
    <s v="Don't know"/>
    <s v="Beach-break"/>
    <s v="Right and left"/>
    <m/>
    <s v="Fun"/>
    <s v="Normal (50 to 150m)"/>
    <s v="Long (150 to 300 m)"/>
    <s v="West"/>
    <s v="West"/>
    <s v="Starts working at 1.0m-1.5m / 3ft-5ft and holds up to 3m+ / 10ft+"/>
    <m/>
    <m/>
    <m/>
    <m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3"/>
    <x v="0"/>
    <x v="4"/>
    <x v="4"/>
    <x v="3"/>
  </r>
  <r>
    <s v="jeser_a_zarka"/>
    <s v="Middle_East"/>
    <s v="Israel"/>
    <m/>
    <m/>
    <m/>
    <n v="32.53768333"/>
    <n v="34.900566670000003"/>
    <s v="Take a car"/>
    <s v="Instant access (&amp;amp;lt; 5min)"/>
    <s v="OK"/>
    <s v="Private access"/>
    <s v="4x4"/>
    <s v="Regional Classic"/>
    <s v="Experienced surfers"/>
    <s v="Don't know"/>
    <s v="Reef-rocky"/>
    <s v="Right"/>
    <s v="Flat rocks"/>
    <s v="Hollow; Fast; Powerful; Fun"/>
    <s v="Short (&amp;amp;lt; 50m)"/>
    <s v="Normal (50 to 150m)"/>
    <s v="West"/>
    <s v="West; SouthWest; South; SouthEast; East"/>
    <s v="Starts working at 1.0m-1.5m / 3ft-5ft and holds up to 2.5m+ / 8ft+"/>
    <s v="Don't know"/>
    <s v="Don't know"/>
    <s v="Empty"/>
    <s v="Empty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2"/>
    <x v="0"/>
    <x v="4"/>
    <x v="4"/>
    <x v="0"/>
  </r>
  <r>
    <s v="Kadarim__Haifa_"/>
    <s v="Middle_East"/>
    <s v="Israel"/>
    <m/>
    <m/>
    <m/>
    <n v="32.796316670000003"/>
    <n v="34.955399999999997"/>
    <s v="In the city"/>
    <s v="Good walk (15-30 mn)"/>
    <s v="Easy to find"/>
    <s v="Public access"/>
    <s v="Don't know"/>
    <s v="Normal"/>
    <s v="All surfers"/>
    <s v="Regular"/>
    <s v="Breakwater/jetty"/>
    <s v="Right and left"/>
    <s v="Sandy"/>
    <s v="Ordinary"/>
    <s v="Short (&amp;amp;lt; 50m)"/>
    <s v="Normal (50 to 150m)"/>
    <s v="NorthWest; West"/>
    <s v="SouthEast; East"/>
    <s v="Starts working at Less than 1m / 3ft and holds up to 2m+ / 6ft+"/>
    <s v="All tides"/>
    <s v="Rising and falling tides"/>
    <s v="Empty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maravi"/>
    <s v="Middle_East"/>
    <s v="Israel"/>
    <m/>
    <m/>
    <m/>
    <n v="32.058116669999997"/>
    <n v="34.756300000000003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Powerful; Fun"/>
    <s v="Short (&amp;amp;lt; 50m)"/>
    <s v="Normal (50 to 150m)"/>
    <s v="NorthWest; West; SouthWest"/>
    <s v="West; East"/>
    <s v="Starts working at Less than 1m / 3ft and holds up to 2.5m+ / 8ft+"/>
    <s v="All tides"/>
    <m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2"/>
    <x v="4"/>
    <x v="4"/>
    <x v="16"/>
  </r>
  <r>
    <s v="marina"/>
    <s v="Middle_East"/>
    <s v="Israel"/>
    <m/>
    <m/>
    <m/>
    <n v="32.167033330000002"/>
    <n v="34.796700000000001"/>
    <s v="In the city"/>
    <s v="Instant access (&amp;amp;lt; 5min)"/>
    <s v="Easy to find"/>
    <m/>
    <s v="Don't know"/>
    <s v="Normal"/>
    <s v="All surfers"/>
    <s v="Don't know"/>
    <s v="Beach-break"/>
    <s v="Right and left"/>
    <s v="Sandy"/>
    <s v="Fun"/>
    <s v="Short (&amp;amp;lt; 50m)"/>
    <s v="Normal (50 to 150m)"/>
    <s v="West; SouthWest"/>
    <s v="SouthEast; East; NorthEast"/>
    <s v="Starts working at Less than 1m / 3ft and holds up to 2m+ / 6ft+"/>
    <m/>
    <m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0"/>
    <x v="4"/>
    <x v="4"/>
    <x v="8"/>
  </r>
  <r>
    <s v="netanya_poleg_"/>
    <s v="Middle_East"/>
    <s v="Israel"/>
    <m/>
    <m/>
    <m/>
    <n v="32.273366670000001"/>
    <n v="34.833433329999998"/>
    <s v="In the city"/>
    <s v="Instant access (&amp;amp;lt; 5min)"/>
    <s v="Easy to find"/>
    <s v="Public access"/>
    <s v="Don't know"/>
    <s v="Normal"/>
    <s v="All surfers"/>
    <s v="Regular"/>
    <m/>
    <m/>
    <s v="Sandy with rock"/>
    <s v="Hollow; Powerful; Fun"/>
    <s v="Short (&amp;amp;lt; 50m)"/>
    <s v="Normal (50 to 150m)"/>
    <s v="SouthWest"/>
    <s v="SouthWest"/>
    <s v="Starts working at Less than 1m / 3ft and holds up to 2m+ / 6ft+"/>
    <s v="Low tide only"/>
    <s v="Rising tide"/>
    <m/>
    <m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neurim___youth___beach"/>
    <s v="Middle_East"/>
    <s v="Israel"/>
    <m/>
    <m/>
    <m/>
    <n v="32.366183329999998"/>
    <n v="34.85719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Short (&amp;amp;lt; 50m)"/>
    <s v="Normal (50 to 150m)"/>
    <s v="West"/>
    <s v="West"/>
    <s v="Starts working at Less than 1m / 3ft and holds up to 2m+ / 6ft+"/>
    <m/>
    <m/>
    <s v="Empty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pik"/>
    <s v="Middle_East"/>
    <s v="Israel"/>
    <m/>
    <m/>
    <m/>
    <n v="32.807083329999998"/>
    <n v="34.955616669999998"/>
    <s v="In the city"/>
    <s v="Instant access (&amp;amp;lt; 5min)"/>
    <s v="Easy to find"/>
    <s v="Public access"/>
    <s v="Don't know"/>
    <s v="Normal"/>
    <s v="All surfers"/>
    <s v="Regular"/>
    <s v="Point-break"/>
    <s v="Right and left"/>
    <s v="Sandy"/>
    <s v="Fun"/>
    <s v="Short (&amp;amp;lt; 50m)"/>
    <s v="Normal (50 to 150m)"/>
    <s v="NorthWest; West"/>
    <s v="West; South"/>
    <s v="Starts working at Less than 1m / 3ft and holds up to 2m+ / 6ft+"/>
    <s v="All tides"/>
    <s v="Rising tide"/>
    <s v="Ultra crowded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sironit_beach"/>
    <s v="Middle_East"/>
    <s v="Israel"/>
    <m/>
    <m/>
    <m/>
    <n v="32.324716670000001"/>
    <n v="34.849666669999998"/>
    <s v="In the city"/>
    <s v="Instant access (&amp;amp;lt; 5min)"/>
    <s v="Easy to find"/>
    <s v="Public access"/>
    <s v="4x4"/>
    <s v="Normal"/>
    <s v="All surfers"/>
    <s v="Regular"/>
    <s v="Sand-bar"/>
    <s v="Right and left"/>
    <s v="Sandy with rock"/>
    <s v="Hollow; Fast; Powerful; Fun"/>
    <s v="Short (&amp;amp;lt; 50m)"/>
    <s v="Normal (50 to 150m)"/>
    <m/>
    <s v="NorthWest; SouthWest"/>
    <s v="Starts working at Less than 1m / 3ft and holds up to 3m+ / 10ft+"/>
    <m/>
    <m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19"/>
  </r>
  <r>
    <s v="stalbeach-haifa"/>
    <s v="Middle_East"/>
    <s v="Israel"/>
    <m/>
    <m/>
    <m/>
    <n v="32.6755"/>
    <n v="34.92881667000000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Ledgey"/>
    <s v="Short (&amp;amp;lt; 50m)"/>
    <s v="Normal (50 to 150m)"/>
    <s v="Don't know"/>
    <s v="SouthWest; East"/>
    <s v="Starts working at Less than 1m / 3ft and holds up to 1m+ / 3ft+"/>
    <s v="Don't know"/>
    <s v="Don't know"/>
    <s v="Few surfers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22"/>
  </r>
  <r>
    <s v="te_peak"/>
    <s v="Middle_East"/>
    <s v="Israel"/>
    <m/>
    <m/>
    <m/>
    <n v="32.806899999999999"/>
    <n v="34.954799999999999"/>
    <s v="In the city"/>
    <s v="Instant access (&amp;amp;lt; 5min)"/>
    <s v="Easy to find"/>
    <s v="Public access"/>
    <s v="Don't know"/>
    <s v="Normal"/>
    <s v="All surfers"/>
    <s v="Regular"/>
    <s v="Breakwater/jetty"/>
    <s v="Right and left"/>
    <s v="Sandy"/>
    <s v="Powerful; Fun; Ledgey"/>
    <s v="Short (&amp;amp;lt; 50m)"/>
    <s v="Normal (50 to 150m)"/>
    <s v="NorthWest; West; SouthWest; South"/>
    <s v="West; SouthWest; South; SouthEast; East"/>
    <s v="Starts working at Less than 1m / 3ft and holds up to 2m+ / 6ft+"/>
    <s v="All tides"/>
    <s v="Rising and falling tides"/>
    <s v="Empty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tel_baruch"/>
    <s v="Middle_East"/>
    <s v="Israel"/>
    <m/>
    <m/>
    <m/>
    <n v="32.122733330000003"/>
    <n v="34.781983330000003"/>
    <s v="In the city"/>
    <s v="Instant access (&amp;amp;lt; 5min)"/>
    <s v="Easy to find"/>
    <s v="Public access"/>
    <s v="Don't know"/>
    <s v="Regional Classic"/>
    <s v="All surfers"/>
    <s v="Don't know"/>
    <s v="Breakwater/jetty"/>
    <s v="Right and left"/>
    <s v="Sandy with rock"/>
    <s v="Ordinary"/>
    <s v="Short (&amp;amp;lt; 50m)"/>
    <s v="Normal (50 to 150m)"/>
    <s v="West; SouthWest"/>
    <s v="SouthEast; East"/>
    <s v="Starts working at  and holds up to "/>
    <m/>
    <m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0"/>
    <x v="0"/>
    <x v="4"/>
    <x v="4"/>
    <x v="9"/>
  </r>
  <r>
    <s v="the_reef"/>
    <s v="Middle_East"/>
    <s v="Israel"/>
    <m/>
    <m/>
    <m/>
    <n v="32.812199999999997"/>
    <n v="34.954300000000003"/>
    <s v="In the city"/>
    <s v="Instant access (&amp;amp;lt; 5min)"/>
    <s v="OK"/>
    <s v="Public access"/>
    <s v="Don't know"/>
    <s v="Regional Classic"/>
    <s v="Experienced surfers"/>
    <s v="Don't know"/>
    <s v="Reef-rocky"/>
    <s v="Right and left"/>
    <s v="Sandy with rock"/>
    <s v="Hollow; Fast; Powerful"/>
    <s v="Short (&amp;amp;lt; 50m)"/>
    <s v="Normal (50 to 150m)"/>
    <s v="NorthWest; West; SouthWest"/>
    <s v="SouthEast; East"/>
    <s v="Starts working at 2m-2.5m / 6ft-8ft and holds up to 3m+ / 10ft+"/>
    <s v="All tides"/>
    <s v="Rising and falling tides"/>
    <s v="Few surfers"/>
    <s v="Crowded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1"/>
    <x v="2"/>
    <x v="0"/>
    <x v="4"/>
    <x v="4"/>
    <x v="26"/>
  </r>
  <r>
    <s v="ziqim_beach"/>
    <s v="Middle_East"/>
    <s v="Israel"/>
    <m/>
    <m/>
    <m/>
    <n v="31.612950000000001"/>
    <n v="34.504350000000002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Fun; Powerless"/>
    <s v="Short (&amp;amp;lt; 50m)"/>
    <s v="Normal (50 to 150m)"/>
    <s v="West; SouthWest"/>
    <s v="NorthWest; West; SouthWest"/>
    <s v="Starts working at Less than 1m / 3ft and holds up to 2m+ / 6ft+"/>
    <s v="Low and mid tide"/>
    <s v="Rising and falling tides"/>
    <s v="Empty"/>
    <s v="Empty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3"/>
    <x v="4"/>
    <x v="4"/>
    <x v="8"/>
  </r>
  <r>
    <s v="zvulun_beach"/>
    <s v="Middle_East"/>
    <s v="Israel"/>
    <m/>
    <m/>
    <m/>
    <n v="32.180583329999997"/>
    <n v="34.80125000000000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"/>
    <s v="Short (&amp;amp;lt; 50m)"/>
    <s v="Normal (50 to 150m)"/>
    <s v="West; SouthWest; South"/>
    <s v="South; SouthEast; East; NorthEast"/>
    <s v="Starts working at Less than 1m / 3ft and holds up to 2m+ / 6ft+"/>
    <s v="All tides"/>
    <s v="Rising and falling tides"/>
    <s v="Few surfers"/>
    <s v="Few surfers"/>
    <s v="http://www.wannasurf.com/spot/Middle_East/Israel/index.html"/>
    <n v="2"/>
    <n v="1"/>
    <n v="1"/>
    <n v="1"/>
    <n v="1"/>
    <n v="2"/>
    <n v="3"/>
    <n v="2"/>
    <n v="1"/>
    <n v="2"/>
    <n v="1"/>
    <n v="2"/>
    <s v="Fullsuit"/>
    <s v="Springsuit"/>
    <s v="Boardshorts"/>
    <s v="Boardshorts"/>
    <s v="Boardshorts"/>
    <s v="Springsuit"/>
    <n v="61"/>
    <n v="68"/>
    <n v="79"/>
    <n v="84"/>
    <n v="82"/>
    <n v="70"/>
    <n v="63"/>
    <n v="72"/>
    <n v="81"/>
    <n v="86"/>
    <n v="79"/>
    <n v="73"/>
    <x v="7"/>
    <x v="0"/>
    <x v="0"/>
    <x v="0"/>
    <x v="4"/>
    <x v="4"/>
    <x v="8"/>
  </r>
  <r>
    <s v="batroun"/>
    <s v="Middle_East"/>
    <s v="Lebanon"/>
    <m/>
    <m/>
    <m/>
    <n v="34.243633330000002"/>
    <n v="35.658666670000002"/>
    <s v="In the city"/>
    <s v="Instant access (&amp;amp;lt; 5min)"/>
    <s v="OK"/>
    <s v="Public access"/>
    <s v="4x4"/>
    <s v="Normal"/>
    <s v="Experienced surfers"/>
    <s v="Regular"/>
    <s v="Reef-rocky"/>
    <s v="Right and left"/>
    <s v="Reef (coral;sharp rocks etc..) with sand"/>
    <s v="Hollow; Fast; Fun"/>
    <s v="Normal (50 to 150m)"/>
    <s v="Normal (50 to 150m)"/>
    <s v="NorthEast"/>
    <s v="NorthEast"/>
    <s v="Starts working at Less than 1m / 3ft and holds up to 2m+ / 6ft+"/>
    <s v="Low and mid tide"/>
    <s v="Rising and falling tides"/>
    <s v="Empty"/>
    <s v="Empty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0"/>
    <x v="2"/>
    <x v="3"/>
    <x v="4"/>
    <x v="4"/>
    <x v="8"/>
  </r>
  <r>
    <s v="phil_and_did"/>
    <s v="Middle_East"/>
    <s v="Lebanon"/>
    <m/>
    <m/>
    <m/>
    <n v="33.666433329999997"/>
    <n v="35.416383330000002"/>
    <s v="Take a car"/>
    <s v="Instant access (&amp;amp;lt; 5min)"/>
    <s v="Easy to find"/>
    <s v="Public access"/>
    <s v="Don't know"/>
    <s v="Regional Classic"/>
    <s v="All surfers"/>
    <s v="Sometimes break"/>
    <s v="Reef-rocky"/>
    <s v="Right"/>
    <s v="Flat rocks"/>
    <s v="Fun"/>
    <s v="Short (&amp;amp;lt; 50m)"/>
    <s v="Normal (50 to 150m)"/>
    <s v="NorthEast"/>
    <s v="West"/>
    <s v="Starts working at Less than 1m / 3ft and holds up to 2m+ / 6ft+"/>
    <s v="All tides"/>
    <s v="Rising and falling tides"/>
    <s v="Empty"/>
    <s v="Empty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1"/>
    <x v="0"/>
    <x v="4"/>
    <x v="4"/>
    <x v="4"/>
    <x v="8"/>
  </r>
  <r>
    <s v="nahr_brahim"/>
    <s v="Middle_East"/>
    <s v="Lebanon"/>
    <m/>
    <m/>
    <m/>
    <n v="34.060533329999998"/>
    <n v="35.641816669999997"/>
    <s v="In the city"/>
    <s v="Instant access (&amp;amp;lt; 5min)"/>
    <s v="Easy to find"/>
    <s v="Public access"/>
    <s v="Don't know"/>
    <s v="Regional Classic"/>
    <s v="All surfers"/>
    <s v="Sometimes break"/>
    <s v="Rivermouth"/>
    <s v="Right and left"/>
    <s v="Sandy"/>
    <s v="Fast"/>
    <s v="Normal (50 to 150m)"/>
    <s v="Long (150 to 300 m)"/>
    <s v="West; SouthWest"/>
    <s v="NorthWest; West; SouthWest"/>
    <s v="Starts working at 1.5m-2m /5ft-6ft and holds up to 4m+ / 12ft"/>
    <m/>
    <m/>
    <s v="Few surfers"/>
    <s v="Crowded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1"/>
    <x v="0"/>
    <x v="4"/>
    <x v="4"/>
    <x v="4"/>
    <x v="18"/>
  </r>
  <r>
    <s v="pierre_and_friends"/>
    <s v="Middle_East"/>
    <s v="Lebanon"/>
    <m/>
    <m/>
    <m/>
    <n v="34.212516669999999"/>
    <n v="35.648600000000002"/>
    <m/>
    <s v="Instant access (&amp;amp;lt; 5min)"/>
    <s v="Easy to find"/>
    <s v="Public access"/>
    <m/>
    <s v="Regional Classic"/>
    <s v="Experienced surfers"/>
    <s v="Sometimes break"/>
    <s v="Reef-rocky"/>
    <m/>
    <s v="Flat rocks"/>
    <s v="Fast"/>
    <s v="Short (&amp;amp;lt; 50m)"/>
    <m/>
    <m/>
    <m/>
    <s v="Starts working at 2m-2.5m / 6ft-8ft and holds up to 4m+ / 12ft"/>
    <m/>
    <m/>
    <s v="Few surfers"/>
    <s v="Few surfers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1"/>
    <x v="2"/>
    <x v="4"/>
    <x v="4"/>
    <x v="4"/>
    <x v="23"/>
  </r>
  <r>
    <s v="chekka"/>
    <s v="Middle_East"/>
    <s v="Lebanon"/>
    <m/>
    <m/>
    <m/>
    <n v="34.310633330000002"/>
    <n v="35.714950000000002"/>
    <s v="Take a car"/>
    <s v="Instant access (&amp;amp;lt; 5min)"/>
    <s v="OK"/>
    <s v="Public access"/>
    <s v="Don't know"/>
    <s v="Regional Classic"/>
    <s v="All surfers"/>
    <s v="Rarely break (5day/year)"/>
    <s v="Breakwater/jetty"/>
    <s v="Right"/>
    <s v="Sandy"/>
    <s v="Powerful"/>
    <s v="Normal (50 to 150m)"/>
    <s v="Normal (50 to 150m)"/>
    <s v="SouthWest"/>
    <s v="SouthWest"/>
    <s v="Starts working at 2m-2.5m / 6ft-8ft and holds up to 4m+ / 12ft"/>
    <s v="All tides"/>
    <m/>
    <s v="Empty"/>
    <s v="Empty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1"/>
    <x v="0"/>
    <x v="1"/>
    <x v="4"/>
    <x v="4"/>
    <x v="23"/>
  </r>
  <r>
    <s v="tam_tam"/>
    <s v="Middle_East"/>
    <s v="Lebanon"/>
    <m/>
    <m/>
    <m/>
    <n v="34.115183330000001"/>
    <n v="35.647516670000002"/>
    <s v="Take a car"/>
    <s v="Instant access (&amp;amp;lt; 5min)"/>
    <s v="Easy to find"/>
    <s v="Public access"/>
    <s v="Paddle &amp;gt; 20mn or Boat"/>
    <s v="Normal"/>
    <s v="All surfers"/>
    <s v="Don't know"/>
    <s v="Beach-break"/>
    <s v="Right and left"/>
    <s v="Sandy"/>
    <s v="Ordinary"/>
    <s v="Short (&amp;amp;lt; 50m)"/>
    <s v="Normal (50 to 150m)"/>
    <s v="SouthWest"/>
    <s v="SouthWest"/>
    <s v="Starts working at 1.0m-1.5m / 3ft-5ft and holds up to 3m+ / 10ft+"/>
    <s v="All tides"/>
    <m/>
    <s v="Empty"/>
    <s v="Empty"/>
    <s v="http://www.wannasurf.com/spot/Middle_East/Lebanon/index.html"/>
    <n v="2"/>
    <n v="1"/>
    <n v="1"/>
    <n v="1"/>
    <n v="1"/>
    <n v="2"/>
    <n v="2"/>
    <n v="2"/>
    <n v="1"/>
    <n v="2"/>
    <n v="1"/>
    <n v="2"/>
    <s v="Fato integral"/>
    <s v="Fato de meia estaÃ§Ã£o"/>
    <s v="CalÃ§Ãµes de surf"/>
    <s v="CalÃ§Ãµes de surf"/>
    <s v="CalÃ§Ãµes de surf"/>
    <s v="Fato de meia estaÃ§Ã£o"/>
    <n v="59"/>
    <n v="68"/>
    <n v="79"/>
    <n v="84"/>
    <n v="82"/>
    <n v="70"/>
    <n v="61"/>
    <n v="72"/>
    <n v="81"/>
    <n v="86"/>
    <n v="79"/>
    <n v="73"/>
    <x v="7"/>
    <x v="0"/>
    <x v="0"/>
    <x v="0"/>
    <x v="4"/>
    <x v="4"/>
    <x v="3"/>
  </r>
  <r>
    <s v="Banda_al_Saqlah"/>
    <s v="Middle_East"/>
    <s v="Oman"/>
    <m/>
    <m/>
    <m/>
    <n v="21.5093"/>
    <n v="59.383850000000002"/>
    <s v="Week-end trip"/>
    <s v="Instant access (&amp;amp;lt; 5min)"/>
    <s v="Easy to find"/>
    <s v="Public access"/>
    <m/>
    <s v="Regional Classic"/>
    <s v="All surfers"/>
    <s v="Regular"/>
    <s v="Point-break"/>
    <s v="Right"/>
    <s v="Sandy with rock"/>
    <s v="Ordinary"/>
    <s v="Normal (50 to 150m)"/>
    <s v="Long (150 to 300 m)"/>
    <s v="SouthEast"/>
    <s v="Don't know"/>
    <s v="Starts working at 1.5m-2m /5ft-6ft and holds up to 3m+ / 10ft+"/>
    <s v="Low and mid tide"/>
    <s v="Falling tide"/>
    <s v="Empty"/>
    <s v="Few surfers"/>
    <s v="http://www.wannasurf.com/spot/Middle_East/Oman/index.html"/>
    <n v="1"/>
    <n v="1"/>
    <n v="2"/>
    <n v="2"/>
    <n v="1"/>
    <n v="1"/>
    <n v="1"/>
    <n v="1"/>
    <n v="4"/>
    <n v="5"/>
    <n v="2"/>
    <n v="1"/>
    <s v="Boardshorts"/>
    <s v="Boardshorts"/>
    <s v="Boardshorts"/>
    <s v="Boardshorts"/>
    <s v="Boardshorts"/>
    <s v="Boardshorts"/>
    <n v="75"/>
    <n v="81"/>
    <n v="84"/>
    <n v="79"/>
    <n v="82"/>
    <n v="77"/>
    <n v="75"/>
    <n v="81"/>
    <n v="84"/>
    <n v="79"/>
    <n v="81"/>
    <n v="75"/>
    <x v="7"/>
    <x v="1"/>
    <x v="0"/>
    <x v="3"/>
    <x v="4"/>
    <x v="4"/>
    <x v="6"/>
  </r>
  <r>
    <s v="masirah_island"/>
    <s v="Middle_East"/>
    <s v="Oman"/>
    <m/>
    <m/>
    <m/>
    <n v="20.282816669999999"/>
    <n v="58.731533329999998"/>
    <s v="Day trip"/>
    <m/>
    <s v="OK"/>
    <m/>
    <s v="Don't know"/>
    <s v="Regional Classic"/>
    <s v="All surfers"/>
    <s v="Don't know"/>
    <s v="Reef-rocky"/>
    <m/>
    <s v="Reef (coral; sharp rocks etc..)"/>
    <s v="Ordinary; Fun"/>
    <s v="Normal (50 to 150m)"/>
    <s v="Long (150 to 300 m)"/>
    <s v="South; SouthEast; East; NorthEast"/>
    <m/>
    <s v="Starts working at 1.0m-1.5m / 3ft-5ft and holds up to "/>
    <m/>
    <m/>
    <s v="Empty"/>
    <s v="Empty"/>
    <s v="http://www.wannasurf.com/spot/Middle_East/Oman/index.html"/>
    <n v="1"/>
    <n v="1"/>
    <n v="2"/>
    <n v="2"/>
    <n v="1"/>
    <n v="1"/>
    <n v="1"/>
    <n v="1"/>
    <n v="4"/>
    <n v="5"/>
    <n v="2"/>
    <n v="1"/>
    <s v="Boardshorts"/>
    <s v="Boardshorts"/>
    <s v="Boardshorts"/>
    <s v="Boardshorts"/>
    <s v="Boardshorts"/>
    <s v="Boardshorts"/>
    <n v="75"/>
    <n v="81"/>
    <n v="84"/>
    <n v="79"/>
    <n v="82"/>
    <n v="77"/>
    <n v="75"/>
    <n v="81"/>
    <n v="84"/>
    <n v="79"/>
    <n v="81"/>
    <n v="75"/>
    <x v="7"/>
    <x v="1"/>
    <x v="0"/>
    <x v="0"/>
    <x v="4"/>
    <x v="4"/>
    <x v="10"/>
  </r>
  <r>
    <s v="al_ashkarah"/>
    <s v="Middle_East"/>
    <s v="Oman"/>
    <m/>
    <m/>
    <m/>
    <n v="21.950533329999999"/>
    <n v="59.645800000000001"/>
    <s v="Week-end trip"/>
    <s v="Short walk (5-15 mn)"/>
    <s v="OK"/>
    <s v="Public access"/>
    <s v="4x4"/>
    <s v="Normal"/>
    <m/>
    <s v="Don't know"/>
    <s v="Point-break"/>
    <s v="Right"/>
    <s v="Sandy"/>
    <m/>
    <s v="Exceptional (&amp;gt;500m)"/>
    <s v="Exceptional (&amp;gt;500m)"/>
    <m/>
    <m/>
    <s v="Starts working at 2m-2.5m / 6ft-8ft and holds up to "/>
    <s v="All tides"/>
    <s v="Rising tide"/>
    <s v="Empty"/>
    <s v="Empty"/>
    <s v="http://www.wannasurf.com/spot/Middle_East/Oman/index.html"/>
    <n v="1"/>
    <n v="1"/>
    <n v="2"/>
    <n v="2"/>
    <n v="1"/>
    <n v="1"/>
    <n v="1"/>
    <n v="1"/>
    <n v="4"/>
    <n v="5"/>
    <n v="2"/>
    <n v="1"/>
    <s v="Boardshorts"/>
    <s v="Boardshorts"/>
    <s v="Boardshorts"/>
    <s v="Boardshorts"/>
    <s v="Boardshorts"/>
    <s v="Boardshorts"/>
    <n v="75"/>
    <n v="81"/>
    <n v="84"/>
    <n v="79"/>
    <n v="82"/>
    <n v="77"/>
    <n v="75"/>
    <n v="81"/>
    <n v="84"/>
    <n v="79"/>
    <n v="81"/>
    <n v="75"/>
    <x v="7"/>
    <x v="0"/>
    <x v="3"/>
    <x v="0"/>
    <x v="4"/>
    <x v="4"/>
    <x v="4"/>
  </r>
  <r>
    <s v="Salalah"/>
    <s v="Middle_East"/>
    <s v="Oman"/>
    <m/>
    <m/>
    <m/>
    <n v="17.02313333"/>
    <n v="54.08518333"/>
    <s v="Take a car"/>
    <s v="Instant access (&amp;amp;lt; 5min)"/>
    <s v="Easy to find"/>
    <s v="Public access"/>
    <s v="4x4"/>
    <s v="Sloppy"/>
    <s v="All surfers"/>
    <s v="Regular"/>
    <s v="Beach-break"/>
    <s v="Right and left"/>
    <s v="Sandy with rock"/>
    <s v="Ordinary; Fun"/>
    <s v="Short (&amp;amp;lt; 50m)"/>
    <s v="Short (&amp;amp;lt; 50m)"/>
    <s v="Don't know"/>
    <s v="Don't know"/>
    <s v="Starts working at Less than 1m / 3ft and holds up to Don't know"/>
    <s v="Don't know"/>
    <s v="Don't know"/>
    <s v="Empty"/>
    <s v="Empty"/>
    <s v="http://www.wannasurf.com/spot/Middle_East/Oman/index.html"/>
    <n v="1"/>
    <n v="1"/>
    <n v="2"/>
    <n v="2"/>
    <n v="1"/>
    <n v="1"/>
    <n v="1"/>
    <n v="1"/>
    <n v="4"/>
    <n v="5"/>
    <n v="2"/>
    <n v="1"/>
    <s v="Boardshorts"/>
    <s v="Boardshorts"/>
    <s v="Boardshorts"/>
    <s v="Boardshorts"/>
    <s v="Boardshorts"/>
    <s v="Boardshorts"/>
    <n v="75"/>
    <n v="81"/>
    <n v="84"/>
    <n v="79"/>
    <n v="82"/>
    <n v="77"/>
    <n v="75"/>
    <n v="81"/>
    <n v="84"/>
    <n v="79"/>
    <n v="81"/>
    <n v="75"/>
    <x v="7"/>
    <x v="5"/>
    <x v="0"/>
    <x v="3"/>
    <x v="4"/>
    <x v="4"/>
    <x v="2"/>
  </r>
  <r>
    <s v="km5"/>
    <s v="South_America"/>
    <s v="Ecuador"/>
    <m/>
    <m/>
    <m/>
    <n v="-2.731216667"/>
    <n v="-80.246883330000003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Fast"/>
    <s v="Short (&amp;amp;lt; 50m)"/>
    <s v="Normal (50 to 150m)"/>
    <s v="SouthWest; South"/>
    <m/>
    <s v="Starts working at Less than 1m / 3ft and holds up to 2m+ / 6ft+"/>
    <s v="Mid and high tide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0"/>
    <x v="4"/>
    <x v="4"/>
    <x v="8"/>
  </r>
  <r>
    <s v="Atacames"/>
    <s v="South_America"/>
    <s v="Ecuador"/>
    <m/>
    <m/>
    <m/>
    <n v="0.87655000000000005"/>
    <n v="-79.848633329999998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Powerful"/>
    <s v="Short (&amp;amp;lt; 50m)"/>
    <s v="Normal (50 to 150m)"/>
    <s v="NorthWest"/>
    <s v="Don't know"/>
    <s v="Starts working at Less than 1m / 3ft and holds up to 3m+ / 10ft+"/>
    <s v="All tides"/>
    <s v="Rising tide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19"/>
  </r>
  <r>
    <s v="ayampe"/>
    <s v="South_America"/>
    <s v="Ecuador"/>
    <m/>
    <m/>
    <m/>
    <n v="-1.6798999999999999"/>
    <n v="-80.815766670000002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"/>
    <s v="Normal (50 to 150m)"/>
    <s v="Long (150 to 300 m)"/>
    <m/>
    <m/>
    <s v="Starts working at  and holds up to "/>
    <m/>
    <m/>
    <m/>
    <m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9"/>
  </r>
  <r>
    <s v="Balao"/>
    <s v="South_America"/>
    <s v="Ecuador"/>
    <m/>
    <m/>
    <m/>
    <n v="0.98453333300000001"/>
    <n v="-79.676416669999995"/>
    <s v="In the city"/>
    <s v="Long walk (&amp;gt;30 mn)"/>
    <s v="OK"/>
    <s v="Private access"/>
    <s v="Don't know"/>
    <s v="Regional Classic"/>
    <s v="Experienced surfers"/>
    <s v="Sometimes break"/>
    <s v="Point-break"/>
    <s v="Left"/>
    <s v="Sandy with rock"/>
    <s v="Powerful"/>
    <s v="Normal (50 to 150m)"/>
    <s v="Normal (50 to 150m)"/>
    <s v="West; SouthWest; South"/>
    <s v="Don't know"/>
    <s v="Starts working at 1.0m-1.5m / 3ft-5ft and holds up to 3m+ / 10ft+"/>
    <s v="High tide only"/>
    <s v="Rising tide"/>
    <s v="Empty"/>
    <s v="Empty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4"/>
    <x v="4"/>
    <x v="4"/>
    <x v="3"/>
  </r>
  <r>
    <s v="canoa"/>
    <s v="South_America"/>
    <s v="Ecuador"/>
    <m/>
    <m/>
    <m/>
    <n v="-0.46028333300000002"/>
    <n v="-80.453666670000004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m/>
    <s v="Short (&amp;amp;lt; 50m)"/>
    <s v="Normal (50 to 150m)"/>
    <m/>
    <m/>
    <s v="Starts working at Less than 1m / 3ft and holds up to 2m+ / 6ft+"/>
    <s v="All tides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8"/>
  </r>
  <r>
    <s v="capaes"/>
    <s v="South_America"/>
    <s v="Ecuador"/>
    <m/>
    <m/>
    <m/>
    <n v="-2.1953333330000002"/>
    <n v="-80.861433329999997"/>
    <s v="Take a car"/>
    <s v="Short walk (5-15 mn)"/>
    <s v="Easy to find"/>
    <s v="Public access"/>
    <s v="Don't know"/>
    <s v="World Class"/>
    <s v="Experienced surfers"/>
    <s v="Regular"/>
    <s v="Point-break"/>
    <s v="Left"/>
    <s v="Sandy with rock"/>
    <s v="Hollow; Fast"/>
    <s v="Long (150 to 300 m)"/>
    <s v="Very Long (300 to 500 m)"/>
    <s v="North; NorthWest; West"/>
    <s v="North; NorthWest; West; SouthWest"/>
    <s v="Starts working at 1.5m-2m /5ft-6ft and holds up to 3m+ / 10ft+"/>
    <s v="Low and mid tide"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2"/>
    <x v="2"/>
    <x v="3"/>
    <x v="4"/>
    <x v="4"/>
    <x v="6"/>
  </r>
  <r>
    <s v="chabela"/>
    <s v="South_America"/>
    <s v="Ecuador"/>
    <m/>
    <m/>
    <m/>
    <n v="-2.6398333329999999"/>
    <n v="-80.401566669999994"/>
    <s v="Day trip"/>
    <s v="Instant access (&amp;amp;lt; 5min)"/>
    <s v="Easy to find"/>
    <s v="Public access"/>
    <s v="Don't know"/>
    <s v="Regional Classic"/>
    <s v="All surfers"/>
    <s v="Regular"/>
    <s v="Reef-rocky"/>
    <s v="Right"/>
    <s v="Sandy with rock"/>
    <s v="Ordinary"/>
    <s v="Normal (50 to 150m)"/>
    <s v="Long (150 to 300 m)"/>
    <s v="South; SouthEast"/>
    <s v="SouthEast"/>
    <s v="Starts working at 1.0m-1.5m / 3ft-5ft and holds up to 1m+ / 3ft+"/>
    <s v="Mid and high tide"/>
    <s v="Rising tide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28"/>
  </r>
  <r>
    <s v="chulluipe"/>
    <s v="South_America"/>
    <s v="Ecuador"/>
    <m/>
    <m/>
    <m/>
    <n v="-2.2085666669999999"/>
    <n v="-80.886316669999999"/>
    <s v="Take a car"/>
    <s v="Instant access (&amp;amp;lt; 5min)"/>
    <s v="Easy to find"/>
    <s v="Public access"/>
    <s v="4x4"/>
    <s v="Regional Classic"/>
    <s v="Experienced surfers"/>
    <s v="Regular"/>
    <s v="Point-break"/>
    <s v="Right and left"/>
    <s v="Sandy with rock"/>
    <s v="Fast"/>
    <s v="Normal (50 to 150m)"/>
    <s v="Long (150 to 300 m)"/>
    <s v="North; NorthWest; West"/>
    <s v="North; NorthWest; West"/>
    <s v="Starts working at  and holds up to 2.5m+ / 8ft+"/>
    <s v="Low and mid tide"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3"/>
    <x v="4"/>
    <x v="4"/>
    <x v="34"/>
  </r>
  <r>
    <s v="coito"/>
    <s v="South_America"/>
    <s v="Ecuador"/>
    <m/>
    <m/>
    <m/>
    <n v="-2.1614499999999999"/>
    <n v="-80.823433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Reef (coral; sharp rocks etc..)"/>
    <s v="Powerful; Fun"/>
    <s v="Short (&amp;amp;lt; 50m)"/>
    <s v="Short (&amp;amp;lt; 50m)"/>
    <s v="North; NorthWest; West; SouthWest"/>
    <m/>
    <s v="Starts working at  and holds up to "/>
    <m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9"/>
  </r>
  <r>
    <s v="ecuasal"/>
    <s v="South_America"/>
    <s v="Ecuador"/>
    <m/>
    <m/>
    <m/>
    <n v="-2.2696333329999998"/>
    <n v="-80.928483330000006"/>
    <s v="Take a car"/>
    <s v="Instant access (&amp;amp;lt; 5min)"/>
    <s v="Easy to find"/>
    <s v="Public access"/>
    <s v="Don't know"/>
    <s v="Regional Classic"/>
    <s v="Experienced surfers"/>
    <s v="Very consistent (150 day/year)"/>
    <s v="Breakwater/jetty"/>
    <s v="Right and left"/>
    <s v="Sandy"/>
    <s v="Hollow; Fast; Powerful"/>
    <s v="Short (&amp;amp;lt; 50m)"/>
    <s v="Normal (50 to 150m)"/>
    <m/>
    <s v="SouthWest"/>
    <s v="Starts working at 1.0m-1.5m / 3ft-5ft and holds up to 3m+ / 10ft+"/>
    <s v="All tides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2"/>
    <x v="4"/>
    <x v="4"/>
    <x v="3"/>
  </r>
  <r>
    <s v="El_Bajo"/>
    <s v="South_America"/>
    <s v="Ecuador"/>
    <m/>
    <m/>
    <m/>
    <n v="0.99358333300000001"/>
    <n v="-79.660683329999998"/>
    <s v="In the city"/>
    <s v="Instant access (&amp;amp;lt; 5min)"/>
    <s v="Easy to find"/>
    <s v="Public access"/>
    <s v="Don't know"/>
    <s v="Regional Classic"/>
    <s v="All surfers"/>
    <s v="Sometimes break"/>
    <s v="Sand-bar"/>
    <s v="Right and left"/>
    <s v="Sandy"/>
    <s v="Fun"/>
    <s v="Short (&amp;amp;lt; 50m)"/>
    <s v="Normal (50 to 150m)"/>
    <s v="SouthWest"/>
    <m/>
    <s v="Starts working at Less than 1m / 3ft and holds up to 2.5m+ / 8ft+"/>
    <s v="High tide only"/>
    <s v="Rising tide"/>
    <s v="Few surfers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4"/>
    <x v="4"/>
    <x v="4"/>
    <x v="16"/>
  </r>
  <r>
    <s v="engabao"/>
    <s v="South_America"/>
    <s v="Ecuador"/>
    <m/>
    <m/>
    <m/>
    <n v="-2.5594000000000001"/>
    <n v="-80.511166669999994"/>
    <s v="Take a car"/>
    <s v="Instant access (&amp;amp;lt; 5min)"/>
    <s v="OK"/>
    <s v="Public access"/>
    <s v="Don't know"/>
    <s v="Regional Classic"/>
    <s v="Experienced surfers"/>
    <s v="Regular"/>
    <s v="Point-break"/>
    <s v="Right"/>
    <s v="Sandy with rock"/>
    <s v="Fast; Powerful"/>
    <s v="Normal (50 to 150m)"/>
    <s v="Long (150 to 300 m)"/>
    <s v="West; SouthWest"/>
    <m/>
    <s v="Starts working at 1.0m-1.5m / 3ft-5ft and holds up to 2.5m+ / 8ft+"/>
    <s v="Low and mid tide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3"/>
    <x v="4"/>
    <x v="4"/>
    <x v="0"/>
  </r>
  <r>
    <s v="Estero_de_Platano"/>
    <s v="South_America"/>
    <s v="Ecuador"/>
    <m/>
    <m/>
    <m/>
    <n v="0.77651666699999999"/>
    <n v="-80.089316670000002"/>
    <s v="Take a car"/>
    <s v="Don't know"/>
    <s v="OK"/>
    <s v="Public access"/>
    <s v="Don't know"/>
    <s v="Regional Classic"/>
    <s v="All surfers"/>
    <s v="Very consistent (150 day/year)"/>
    <s v="Beach-break"/>
    <s v="Right and left"/>
    <s v="Sandy with rock"/>
    <s v="Hollow"/>
    <m/>
    <m/>
    <s v="SouthWest"/>
    <m/>
    <s v="Starts working at Less than 1m / 3ft and holds up to 2m+ / 6ft+"/>
    <s v="All tides"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8"/>
  </r>
  <r>
    <s v="fae"/>
    <s v="South_America"/>
    <s v="Ecuador"/>
    <m/>
    <m/>
    <m/>
    <n v="-2.2033333329999998"/>
    <n v="-80.997566669999998"/>
    <s v="In the city"/>
    <s v="Instant access (&amp;amp;lt; 5min)"/>
    <s v="Easy to find"/>
    <s v="Private access"/>
    <s v="Don't know"/>
    <s v="Normal"/>
    <s v="All surfers"/>
    <s v="Regular"/>
    <s v="Point-break"/>
    <s v="Left"/>
    <s v="Sandy with rock"/>
    <s v="Fast; Fun"/>
    <s v="Short (&amp;amp;lt; 50m)"/>
    <s v="Normal (50 to 150m)"/>
    <m/>
    <m/>
    <s v="Starts working at 1.0m-1.5m / 3ft-5ft and holds up to 3m+ / 10ft+"/>
    <m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3"/>
  </r>
  <r>
    <s v="la_bellaca"/>
    <s v="South_America"/>
    <s v="Ecuador"/>
    <m/>
    <m/>
    <m/>
    <n v="-0.62895000000000001"/>
    <n v="-80.460783329999998"/>
    <s v="Take a car"/>
    <s v="Short walk (5-15 mn)"/>
    <s v="Easy to find"/>
    <s v="Public access"/>
    <s v="Don't know"/>
    <s v="Regional Classic"/>
    <s v="All surfers"/>
    <s v="Sometimes break"/>
    <s v="Point-break"/>
    <s v="Left"/>
    <s v="Sandy with rock"/>
    <s v="Powerful; Fun"/>
    <s v="Normal (50 to 150m)"/>
    <s v="Long (150 to 300 m)"/>
    <s v="North; NorthWest"/>
    <m/>
    <s v="Starts working at 1.0m-1.5m / 3ft-5ft and holds up to 2m+ / 6ft+"/>
    <s v="Low and mid tide"/>
    <s v="Falling tide"/>
    <s v="Empty"/>
    <s v="Empty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4"/>
    <x v="4"/>
    <x v="4"/>
    <x v="7"/>
  </r>
  <r>
    <s v="shit_bay"/>
    <s v="South_America"/>
    <s v="Ecuador"/>
    <m/>
    <m/>
    <m/>
    <n v="-2.1851666669999998"/>
    <n v="-80.987300000000005"/>
    <s v="Take a car"/>
    <m/>
    <s v="Easy to find"/>
    <s v="Private access"/>
    <s v="Paddle &amp;gt; 20mn or Boat"/>
    <s v="World Class"/>
    <s v="Experienced surfers"/>
    <s v="Don't know"/>
    <s v="Point-break"/>
    <s v="Left"/>
    <s v="Flat rocks"/>
    <s v="Fast"/>
    <s v="Normal (50 to 150m)"/>
    <s v="Long (150 to 300 m)"/>
    <s v="SouthWest"/>
    <s v="SouthWest; South; SouthEast; East"/>
    <s v="Starts working at 1.5m-2m /5ft-6ft and holds up to 3m+ / 10ft+"/>
    <s v="All tides"/>
    <s v="Ris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2"/>
    <x v="2"/>
    <x v="0"/>
    <x v="4"/>
    <x v="4"/>
    <x v="6"/>
  </r>
  <r>
    <s v="la_diablica"/>
    <s v="South_America"/>
    <s v="Ecuador"/>
    <m/>
    <m/>
    <m/>
    <n v="-2.3210000000000002"/>
    <n v="-80.898533330000006"/>
    <s v="Take a car"/>
    <s v="Instant access (&amp;amp;lt; 5min)"/>
    <s v="Hard to find"/>
    <s v="Private access"/>
    <s v="Don't know"/>
    <s v="Regional Classic"/>
    <s v="Experienced surfers"/>
    <s v="Don't know"/>
    <s v="Reef-rocky"/>
    <s v="Left"/>
    <s v="Reef (coral;sharp rocks etc..) with sand"/>
    <s v="Hollow; Fast; Powerful; Fun; Ledgey"/>
    <s v="Long (150 to 300 m)"/>
    <s v="Very Long (300 to 500 m)"/>
    <s v="West; SouthWest; South"/>
    <s v="North; East; NorthEast"/>
    <s v="Starts working at 1.0m-1.5m / 3ft-5ft and holds up to 4m+ / 12ft"/>
    <s v="Mid tide"/>
    <s v="Falling tide"/>
    <s v="Empty"/>
    <s v="Empty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0"/>
    <x v="4"/>
    <x v="4"/>
    <x v="17"/>
  </r>
  <r>
    <s v="la_posada"/>
    <s v="South_America"/>
    <s v="Ecuador"/>
    <m/>
    <m/>
    <m/>
    <n v="-2.6449500000000001"/>
    <n v="-80.419083330000007"/>
    <s v="In the city"/>
    <s v="Short walk (5-15 mn)"/>
    <s v="Easy to find"/>
    <s v="Public access"/>
    <s v="Paddle &amp;gt; 20mn or Boat"/>
    <s v="Regional Classic"/>
    <s v="Experienced surfers"/>
    <s v="Regular"/>
    <s v="Point-break"/>
    <s v="Right"/>
    <s v="Sandy with rock"/>
    <s v="Fast; Powerful; Fun"/>
    <s v="Normal (50 to 150m)"/>
    <s v="Long (150 to 300 m)"/>
    <s v="West; SouthWest"/>
    <s v="West"/>
    <s v="Starts working at 1.0m-1.5m / 3ft-5ft and holds up to 2m+ / 6ft+"/>
    <s v="All tides"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3"/>
    <x v="4"/>
    <x v="4"/>
    <x v="7"/>
  </r>
  <r>
    <s v="lla_rinconada"/>
    <s v="South_America"/>
    <s v="Ecuador"/>
    <m/>
    <m/>
    <m/>
    <n v="-1.7155"/>
    <n v="-80.798950000000005"/>
    <s v="Week-end trip"/>
    <s v="Long walk (&amp;gt;30 mn)"/>
    <s v="Hard to find"/>
    <s v="Public access"/>
    <s v="Paddle &amp;gt; 20mn or Boat"/>
    <s v="Regional Classic"/>
    <s v="All surfers"/>
    <s v="Regular"/>
    <s v="Reef-coral"/>
    <s v="Right and left"/>
    <s v="Reef (coral;sharp rocks etc..) with sand"/>
    <s v="Fun"/>
    <s v="Normal (50 to 150m)"/>
    <s v="Normal (50 to 150m)"/>
    <m/>
    <m/>
    <s v="Starts working at 1.5m-2m /5ft-6ft and holds up to "/>
    <s v="High tide only"/>
    <s v="Rising tide"/>
    <s v="Few surfers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32"/>
  </r>
  <r>
    <s v="La_Antena"/>
    <s v="South_America"/>
    <s v="Ecuador"/>
    <m/>
    <m/>
    <m/>
    <n v="-1.1021833329999999"/>
    <n v="-80.891933330000001"/>
    <s v="Day trip"/>
    <s v="Instant access (&amp;amp;lt; 5min)"/>
    <s v="Easy to find"/>
    <s v="Public access"/>
    <s v="Don't know"/>
    <s v="Regional Classic"/>
    <s v="All surfers"/>
    <s v="Regular"/>
    <s v="Sand-bar"/>
    <s v="Right and left"/>
    <s v="Sandy with rock"/>
    <m/>
    <s v="Normal (50 to 150m)"/>
    <s v="Long (150 to 300 m)"/>
    <m/>
    <m/>
    <s v="Starts working at 1.5m-2m /5ft-6ft and holds up to 2.5m+ / 8ft+"/>
    <s v="Mid and high tide"/>
    <s v="Ris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11"/>
  </r>
  <r>
    <s v="las_tunas"/>
    <s v="South_America"/>
    <s v="Ecuador"/>
    <m/>
    <m/>
    <m/>
    <n v="-1.6603333330000001"/>
    <n v="-80.816716670000005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Short (&amp;amp;lt; 50m)"/>
    <s v="North; NorthWest; West"/>
    <s v="South; SouthEast; East"/>
    <s v="Starts working at Less than 1m / 3ft and holds up to "/>
    <s v="Low and mid tide"/>
    <s v="Rising and falling tides"/>
    <s v="Empty"/>
    <s v="Empty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15"/>
  </r>
  <r>
    <s v="Los_Patios"/>
    <s v="South_America"/>
    <s v="Ecuador"/>
    <m/>
    <m/>
    <m/>
    <n v="-2.6794833329999999"/>
    <n v="-80.357183329999998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Powerful; Fun"/>
    <s v="Normal (50 to 150m)"/>
    <s v="Long (150 to 300 m)"/>
    <s v="SouthWest"/>
    <s v="Don't know"/>
    <s v="Starts working at 1.5m-2m /5ft-6ft and holds up to 4m+ / 12ft"/>
    <s v="High tide only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18"/>
  </r>
  <r>
    <s v="mompiche"/>
    <s v="South_America"/>
    <s v="Ecuador"/>
    <m/>
    <m/>
    <m/>
    <n v="0.50613333299999996"/>
    <n v="-80.034366669999997"/>
    <s v="Week-end trip"/>
    <s v="Instant access (&amp;amp;lt; 5min)"/>
    <s v="Easy to find"/>
    <s v="Public access"/>
    <s v="Don't know"/>
    <s v="World Class"/>
    <s v="Experienced surfers"/>
    <s v="Regular"/>
    <s v="Point-break"/>
    <s v="Left"/>
    <s v="Sandy with rock"/>
    <s v="Hollow; Fast; Powerful"/>
    <s v="Normal (50 to 150m)"/>
    <s v="Very Long (300 to 500 m)"/>
    <s v="North; NorthWest"/>
    <s v="South; SouthEast; East"/>
    <s v="Starts working at 1.0m-1.5m / 3ft-5ft and holds up to 4m+ / 12ft"/>
    <s v="Low and mid tide"/>
    <s v="Rising tide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2"/>
    <x v="2"/>
    <x v="3"/>
    <x v="4"/>
    <x v="4"/>
    <x v="17"/>
  </r>
  <r>
    <s v="montanita"/>
    <s v="South_America"/>
    <s v="Ecuador"/>
    <m/>
    <m/>
    <m/>
    <n v="-1.819483333"/>
    <n v="-80.757400000000004"/>
    <s v="Surf trip"/>
    <s v="Instant access (&amp;amp;lt; 5min)"/>
    <s v="Easy to find"/>
    <s v="Public access"/>
    <s v="4x4"/>
    <s v="Regional Classic"/>
    <s v="Experienced surfers"/>
    <s v="Don't know"/>
    <s v="Point-break"/>
    <s v="Right"/>
    <s v="Sandy with rock"/>
    <m/>
    <s v="Short (&amp;amp;lt; 50m)"/>
    <s v="Normal (50 to 150m)"/>
    <m/>
    <m/>
    <s v="Starts working at 1.0m-1.5m / 3ft-5ft and holds up to 4m+ / 12ft"/>
    <s v="Low and mid tide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0"/>
    <x v="4"/>
    <x v="4"/>
    <x v="17"/>
  </r>
  <r>
    <s v="montanita-beachbreak"/>
    <s v="South_America"/>
    <s v="Ecuador"/>
    <m/>
    <m/>
    <m/>
    <n v="-1.828233333"/>
    <n v="-80.753799999999998"/>
    <s v="Surf trip"/>
    <s v="Instant access (&amp;amp;lt; 5min)"/>
    <s v="Easy to find"/>
    <s v="Public access"/>
    <s v="4x4"/>
    <s v="Normal"/>
    <s v="All surfers"/>
    <s v="Regular"/>
    <s v="Beach-break"/>
    <s v="Right and left"/>
    <s v="Sandy"/>
    <s v="Powerful; Fun"/>
    <s v="Short (&amp;amp;lt; 50m)"/>
    <s v="Normal (50 to 150m)"/>
    <s v="North; NorthWest; West; SouthWest"/>
    <s v="North; SouthWest; East; NorthEast"/>
    <s v="Starts working at  and holds up to "/>
    <s v="Low and mid tide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9"/>
  </r>
  <r>
    <s v="olas_verdes"/>
    <s v="South_America"/>
    <s v="Ecuador"/>
    <m/>
    <m/>
    <m/>
    <n v="-2.644183333"/>
    <n v="-80.406633330000005"/>
    <s v="In the city"/>
    <s v="Short walk (5-15 mn)"/>
    <s v="OK"/>
    <s v="Public access"/>
    <s v="Don't know"/>
    <s v="Regional Classic"/>
    <s v="All surfers"/>
    <s v="Don't know"/>
    <s v="Point-break"/>
    <s v="Right"/>
    <s v="Sandy with rock"/>
    <s v="Powerful"/>
    <s v="Short (&amp;amp;lt; 50m)"/>
    <s v="Very Long (300 to 500 m)"/>
    <s v="SouthWest; South"/>
    <m/>
    <s v="Starts working at 1.0m-1.5m / 3ft-5ft and holds up to 2.5m+ / 8ft+"/>
    <s v="Mid and high tide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0"/>
    <x v="4"/>
    <x v="4"/>
    <x v="0"/>
  </r>
  <r>
    <s v="olon"/>
    <s v="South_America"/>
    <s v="Ecuador"/>
    <m/>
    <m/>
    <m/>
    <n v="-1.676283333"/>
    <n v="-80.81483332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Powerful; Fun"/>
    <s v="Normal (50 to 150m)"/>
    <s v="Long (150 to 300 m)"/>
    <s v="North; NorthWest; SouthWest; South"/>
    <m/>
    <s v="Starts working at Less than 1m / 3ft and holds up to 2.5m+ / 8ft+"/>
    <s v="Low and mid tide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16"/>
  </r>
  <r>
    <s v="paco_illescas"/>
    <s v="South_America"/>
    <s v="Ecuador"/>
    <m/>
    <m/>
    <m/>
    <n v="-2.1998333329999999"/>
    <n v="-80.956950000000006"/>
    <s v="Take a car"/>
    <s v="Instant access (&amp;amp;lt; 5min)"/>
    <s v="Easy to find"/>
    <s v="Public access"/>
    <s v="Paddle &amp;gt; 20mn or Boat"/>
    <s v="Regional Classic"/>
    <s v="Experienced surfers"/>
    <s v="Regular"/>
    <s v="Point-break"/>
    <s v="Right and left"/>
    <s v="Flat rocks"/>
    <s v="Fast"/>
    <s v="Short (&amp;amp;lt; 50m)"/>
    <s v="Normal (50 to 150m)"/>
    <s v="North; NorthWest"/>
    <s v="South; SouthEast"/>
    <s v="Starts working at 1.5m-2m /5ft-6ft and holds up to 2.5m+ / 8ft+"/>
    <s v="Mid and high tide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3"/>
    <x v="4"/>
    <x v="4"/>
    <x v="11"/>
  </r>
  <r>
    <s v="pelado"/>
    <s v="South_America"/>
    <s v="Ecuador"/>
    <m/>
    <m/>
    <m/>
    <n v="-2.6417833329999998"/>
    <n v="-80.404866670000004"/>
    <s v="Take a car"/>
    <s v="Instant access (&amp;amp;lt; 5min)"/>
    <s v="Easy to find"/>
    <s v="Public access"/>
    <s v="Don't know"/>
    <s v="Regional Classic"/>
    <s v="All surfers"/>
    <s v="Don't know"/>
    <s v="Point-break"/>
    <s v="Right"/>
    <s v="Sandy with rock"/>
    <s v="Hollow; Fast; Fun"/>
    <s v="Short (&amp;amp;lt; 50m)"/>
    <s v="Normal (50 to 150m)"/>
    <s v="West; SouthWest; South"/>
    <s v="SouthEast; East"/>
    <s v="Starts working at 1.0m-1.5m / 3ft-5ft and holds up to 2m+ / 6ft+"/>
    <s v="Low and mid tide"/>
    <s v="Ris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0"/>
    <x v="4"/>
    <x v="4"/>
    <x v="7"/>
  </r>
  <r>
    <s v="pico_hambre"/>
    <s v="South_America"/>
    <s v="Ecuador"/>
    <m/>
    <m/>
    <m/>
    <n v="-2.6437166670000001"/>
    <n v="-80.424516670000003"/>
    <s v="In the city"/>
    <s v="Good walk (15-30 mn)"/>
    <s v="OK"/>
    <s v="Private access"/>
    <s v="4x4"/>
    <s v="Normal"/>
    <s v="All surfers"/>
    <s v="Regular"/>
    <s v="Point-break"/>
    <s v="Right"/>
    <s v="Sandy with rock"/>
    <s v="Hollow; Ordinary"/>
    <s v="Normal (50 to 150m)"/>
    <s v="Normal (50 to 150m)"/>
    <s v="SouthWest; South"/>
    <s v="SouthEast; East"/>
    <s v="Starts working at 1.0m-1.5m / 3ft-5ft and holds up to 2m+ / 6ft+"/>
    <s v="Mid and high tide"/>
    <s v="Fall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7"/>
  </r>
  <r>
    <s v="Piqueros"/>
    <s v="South_America"/>
    <s v="Ecuador"/>
    <m/>
    <m/>
    <m/>
    <n v="-1.597783333"/>
    <n v="-80.845650000000006"/>
    <s v="Take a car"/>
    <s v="Good walk (15-30 mn)"/>
    <s v="OK"/>
    <s v="Private access"/>
    <s v="Don't know"/>
    <s v="Regional Classic"/>
    <s v="All surfers"/>
    <s v="Very consistent (150 day/year)"/>
    <s v="Point-break"/>
    <s v="Right and left"/>
    <s v="Sandy with rock"/>
    <s v="Ordinary"/>
    <m/>
    <m/>
    <m/>
    <m/>
    <s v="Starts working at 1.0m-1.5m / 3ft-5ft and holds up to "/>
    <m/>
    <m/>
    <m/>
    <m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10"/>
  </r>
  <r>
    <s v="playas"/>
    <s v="South_America"/>
    <s v="Ecuador"/>
    <m/>
    <m/>
    <m/>
    <n v="-2.6383333329999998"/>
    <n v="-80.398583329999994"/>
    <s v="In the city"/>
    <s v="Short walk (5-15 mn)"/>
    <s v="OK"/>
    <s v="Public access"/>
    <s v="Don't know"/>
    <s v="Regional Classic"/>
    <s v="All surfers"/>
    <s v="Regular"/>
    <s v="Point-break"/>
    <s v="Right"/>
    <m/>
    <s v="Powerful"/>
    <s v="Exceptional (&amp;gt;500m)"/>
    <s v="Normal (50 to 150m)"/>
    <s v="North; NorthWest; West; SouthWest; South"/>
    <s v="East; NorthEast"/>
    <s v="Starts working at 1.5m-2m /5ft-6ft and holds up to 2.5m+ / 8ft+"/>
    <s v="Low and mid tide"/>
    <s v="Fall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11"/>
  </r>
  <r>
    <s v="puerto_rico"/>
    <s v="South_America"/>
    <s v="Ecuador"/>
    <m/>
    <m/>
    <m/>
    <n v="-1.6309"/>
    <n v="-80.825733330000006"/>
    <s v="Take a car"/>
    <s v="Instant access (&amp;amp;lt; 5min)"/>
    <s v="OK"/>
    <s v="Don't know"/>
    <s v="4x4"/>
    <s v="Sloppy"/>
    <s v="All surfers"/>
    <s v="Very consistent (150 day/year)"/>
    <s v="Beach-break"/>
    <s v="Right and left"/>
    <s v="Sandy"/>
    <s v="Ordinary"/>
    <s v="Short (&amp;amp;lt; 50m)"/>
    <s v="Normal (50 to 150m)"/>
    <s v="North; NorthWest; West; SouthWest; South"/>
    <m/>
    <s v="Starts working at Less than 1m / 3ft and holds up to 2m+ / 6ft+"/>
    <s v="All tides"/>
    <s v="Rising and falling tides"/>
    <s v="Empty"/>
    <s v="Empty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5"/>
    <x v="0"/>
    <x v="2"/>
    <x v="4"/>
    <x v="4"/>
    <x v="8"/>
  </r>
  <r>
    <s v="punta_carnero"/>
    <s v="South_America"/>
    <s v="Ecuador"/>
    <m/>
    <m/>
    <m/>
    <n v="-2.2904499999999999"/>
    <n v="-80.914649999999995"/>
    <s v="Take a car"/>
    <s v="Instant access (&amp;amp;lt; 5min)"/>
    <s v="Easy to find"/>
    <s v="Public access"/>
    <s v="Paddle &amp;gt; 20mn or Boat"/>
    <s v="Regional Classic"/>
    <s v="Experienced surfers"/>
    <s v="Very consistent (150 day/year)"/>
    <s v="Beach-break"/>
    <s v="Right and left"/>
    <s v="Sandy"/>
    <m/>
    <s v="Short (&amp;amp;lt; 50m)"/>
    <s v="Normal (50 to 150m)"/>
    <m/>
    <m/>
    <s v="Starts working at 1.5m-2m /5ft-6ft and holds up to 2.5m+ / 8ft+"/>
    <s v="All tides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2"/>
    <x v="2"/>
    <x v="4"/>
    <x v="4"/>
    <x v="11"/>
  </r>
  <r>
    <s v="rio_chico"/>
    <s v="South_America"/>
    <s v="Ecuador"/>
    <m/>
    <m/>
    <m/>
    <n v="-1.625583333"/>
    <n v="-80.844183330000007"/>
    <s v="Take a car"/>
    <s v="Instant access (&amp;amp;lt; 5min)"/>
    <s v="OK"/>
    <s v="Private access"/>
    <s v="Don't know"/>
    <s v="Regional Classic"/>
    <s v="All surfers"/>
    <s v="Regular"/>
    <s v="Point-break"/>
    <s v="Left"/>
    <s v="Flat rocks with sand"/>
    <s v="Fast; Powerful"/>
    <s v="Short (&amp;amp;lt; 50m)"/>
    <s v="Long (150 to 300 m)"/>
    <m/>
    <m/>
    <s v="Starts working at 1.0m-1.5m / 3ft-5ft and holds up to 2.5m+ / 8ft+"/>
    <s v="All tides"/>
    <m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0"/>
  </r>
  <r>
    <s v="sharkbay"/>
    <s v="South_America"/>
    <s v="Ecuador"/>
    <m/>
    <m/>
    <m/>
    <n v="-2.6446833330000001"/>
    <n v="-80.412233330000007"/>
    <s v="Week-end trip"/>
    <s v="Short walk (5-15 mn)"/>
    <s v="OK"/>
    <s v="Public access"/>
    <s v="4x4"/>
    <s v="Normal"/>
    <s v="All surfers"/>
    <s v="Don't know"/>
    <s v="Point-break"/>
    <s v="Right"/>
    <s v="Sandy with rock"/>
    <s v="Fast"/>
    <s v="Short (&amp;amp;lt; 50m)"/>
    <s v="Normal (50 to 150m)"/>
    <s v="South"/>
    <s v="West; East"/>
    <s v="Starts working at 1.5m-2m /5ft-6ft and holds up to 2m+ / 6ft+"/>
    <s v="Mid tide"/>
    <s v="Rising tide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0"/>
    <x v="4"/>
    <x v="4"/>
    <x v="36"/>
  </r>
  <r>
    <s v="sharkbay__Playas_Ecuador"/>
    <s v="South_America"/>
    <s v="Ecuador"/>
    <m/>
    <m/>
    <m/>
    <n v="-2.6457833329999998"/>
    <n v="-80.411850000000001"/>
    <s v="In the city"/>
    <s v="Short walk (5-15 mn)"/>
    <s v="OK"/>
    <s v="Public access"/>
    <s v="Don't know"/>
    <s v="Normal"/>
    <s v="All surfers"/>
    <s v="Regular"/>
    <s v="Point-break"/>
    <s v="Right"/>
    <s v="Sandy with rock"/>
    <s v="Fun"/>
    <s v="Very Long (300 to 500 m)"/>
    <s v="Very Long (300 to 500 m)"/>
    <s v="SouthWest; South"/>
    <m/>
    <s v="Starts working at 1.0m-1.5m / 3ft-5ft and holds up to 2m+ / 6ft+"/>
    <s v="Mid and high tide"/>
    <s v="Falling tide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0"/>
    <x v="0"/>
    <x v="3"/>
    <x v="4"/>
    <x v="4"/>
    <x v="7"/>
  </r>
  <r>
    <s v="Tonsupa"/>
    <s v="South_America"/>
    <s v="Ecuador"/>
    <m/>
    <m/>
    <m/>
    <n v="0.893883333"/>
    <n v="-79.813450000000003"/>
    <s v="Take a car"/>
    <s v="Instant access (&amp;amp;lt; 5min)"/>
    <s v="Easy to find"/>
    <s v="Public access"/>
    <s v="Don't know"/>
    <s v="Regional Classic"/>
    <s v="All surfers"/>
    <s v="Regular"/>
    <m/>
    <s v="Right"/>
    <s v="Sandy"/>
    <s v="Fast; Powerful"/>
    <s v="Normal (50 to 150m)"/>
    <s v="Normal (50 to 150m)"/>
    <s v="West; SouthWest; South"/>
    <s v="North; Don't know"/>
    <s v="Starts working at 1.0m-1.5m / 3ft-5ft and holds up to 2.5m+ / 8ft+"/>
    <s v="All tides"/>
    <s v="Rising and falling tides"/>
    <s v="Few surfers"/>
    <s v="Crowded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3"/>
    <x v="4"/>
    <x v="4"/>
    <x v="0"/>
  </r>
  <r>
    <s v="Viejamar"/>
    <s v="South_America"/>
    <s v="Ecuador"/>
    <m/>
    <m/>
    <m/>
    <n v="-1.637683333"/>
    <n v="-80.832683329999995"/>
    <s v="Take a car"/>
    <s v="Instant access (&amp;amp;lt; 5min)"/>
    <s v="Easy to find"/>
    <s v="Private access"/>
    <s v="Don't know"/>
    <s v="Regional Classic"/>
    <s v="All surfers"/>
    <s v="Very consistent (150 day/year)"/>
    <s v="Beach-break"/>
    <s v="Right and left"/>
    <s v="Sandy with rock"/>
    <m/>
    <s v="Short (&amp;amp;lt; 50m)"/>
    <s v="Normal (50 to 150m)"/>
    <m/>
    <m/>
    <s v="Starts working at 1.0m-1.5m / 3ft-5ft and holds up to 3m+ / 10ft+"/>
    <s v="All tides"/>
    <s v="Rising and falling tides"/>
    <s v="Empty"/>
    <s v="Few surfers"/>
    <s v="http://www.wannasurf.com/spot/South_America/Ecuador/index.html"/>
    <n v="2"/>
    <m/>
    <m/>
    <m/>
    <m/>
    <m/>
    <n v="1"/>
    <n v="2"/>
    <n v="2"/>
    <n v="3"/>
    <n v="2"/>
    <n v="2"/>
    <s v="Short de bain"/>
    <s v="Shorty"/>
    <s v="Shorty"/>
    <s v="Shorty"/>
    <s v="Shorty"/>
    <s v="Shorty"/>
    <n v="77"/>
    <n v="75"/>
    <n v="-9"/>
    <n v="72"/>
    <n v="72"/>
    <n v="73"/>
    <n v="75"/>
    <n v="77"/>
    <n v="72"/>
    <n v="68"/>
    <n v="-6"/>
    <n v="73"/>
    <x v="7"/>
    <x v="1"/>
    <x v="0"/>
    <x v="2"/>
    <x v="4"/>
    <x v="4"/>
    <x v="3"/>
  </r>
  <r>
    <s v="Arachania"/>
    <s v="South_America"/>
    <s v="Uruguay"/>
    <m/>
    <m/>
    <m/>
    <n v="-34.62221667"/>
    <n v="-54.148699999999998"/>
    <s v="In the city"/>
    <s v="Good walk (15-30 mn)"/>
    <s v="Easy to find"/>
    <s v="Public access"/>
    <s v="Don't know"/>
    <s v="Regional Classic"/>
    <s v="Experienced surfers"/>
    <s v="Very consistent (150 day/year)"/>
    <s v="Sand-bar"/>
    <s v="Right and left"/>
    <s v="Sandy"/>
    <m/>
    <s v="Short (&amp;amp;lt; 50m)"/>
    <s v="Normal (50 to 150m)"/>
    <m/>
    <m/>
    <s v="Starts working at Less than 1m / 3ft and holds up to 2.5m+ / 8ft+"/>
    <s v="Mid tide"/>
    <s v="Rising and falling tides"/>
    <s v="Empty"/>
    <s v="Empty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2"/>
    <x v="4"/>
    <x v="4"/>
    <x v="16"/>
  </r>
  <r>
    <s v="bikini_beach_left"/>
    <s v="South_America"/>
    <s v="Uruguay"/>
    <m/>
    <m/>
    <m/>
    <n v="-34.908799999999999"/>
    <n v="-54.826816669999999"/>
    <s v="Take a car"/>
    <s v="Instant access (&amp;amp;lt; 5min)"/>
    <s v="Easy to find"/>
    <s v="Public access"/>
    <s v="Paddle &amp;gt; 20mn or Boat"/>
    <s v="Regional Classic"/>
    <s v="Experienced surfers"/>
    <s v="Sometimes break"/>
    <s v="Reef-rocky"/>
    <s v="Left"/>
    <s v="Flat rocks"/>
    <s v="Powerful; Fun"/>
    <s v="Long (150 to 300 m)"/>
    <s v="Very Long (300 to 500 m)"/>
    <s v="South; SouthEast"/>
    <s v="North"/>
    <s v="Starts working at Less than 1m / 3ft and holds up to 3m+ / 10ft+"/>
    <s v="All tides"/>
    <s v="Rising tide"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4"/>
    <x v="4"/>
    <x v="4"/>
    <x v="19"/>
  </r>
  <r>
    <s v="El_Barco"/>
    <s v="South_America"/>
    <s v="Uruguay"/>
    <m/>
    <m/>
    <m/>
    <n v="-34.595216669999999"/>
    <n v="-54.122033330000001"/>
    <s v="Take a car"/>
    <s v="Long walk (&amp;gt;30 mn)"/>
    <s v="Easy to find"/>
    <s v="Public access"/>
    <s v="Don't know"/>
    <s v="Regional Classic"/>
    <s v="Experienced surfers"/>
    <s v="Very consistent (150 day/year)"/>
    <s v="Sand-bar"/>
    <s v="Left"/>
    <s v="Sandy"/>
    <m/>
    <s v="Short (&amp;amp;lt; 50m)"/>
    <s v="Normal (50 to 150m)"/>
    <m/>
    <m/>
    <s v="Starts working at Less than 1m / 3ft and holds up to 2.5m+ / 8ft+"/>
    <s v="Mid and high tide"/>
    <s v="Rising tide"/>
    <s v="Empty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2"/>
    <x v="4"/>
    <x v="4"/>
    <x v="16"/>
  </r>
  <r>
    <s v="el_desplayado"/>
    <s v="South_America"/>
    <s v="Uruguay"/>
    <m/>
    <m/>
    <m/>
    <n v="-34.58755"/>
    <n v="-54.12178333"/>
    <s v="In the city"/>
    <s v="Instant access (&amp;amp;lt; 5min)"/>
    <s v="Easy to find"/>
    <s v="Public access"/>
    <s v="Don't know"/>
    <s v="Regional Classic"/>
    <s v="Experienced surfers"/>
    <s v="Regular"/>
    <s v="Reef-rocky"/>
    <s v="Right"/>
    <s v="Sandy with rock"/>
    <s v="Hollow; Powerful; Fun"/>
    <s v="Normal (50 to 150m)"/>
    <s v="Long (150 to 300 m)"/>
    <s v="South; SouthEast; East; NorthEast"/>
    <s v="North; NorthWest; West; SouthWest"/>
    <s v="Starts working at 1.0m-1.5m / 3ft-5ft and holds up to 4m+ / 12ft"/>
    <s v="All tides"/>
    <m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3"/>
    <x v="4"/>
    <x v="4"/>
    <x v="17"/>
  </r>
  <r>
    <s v="el_emir"/>
    <s v="South_America"/>
    <s v="Uruguay"/>
    <m/>
    <m/>
    <m/>
    <n v="-34.962783330000001"/>
    <n v="-54.94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; Fun"/>
    <s v="Short (&amp;amp;lt; 50m)"/>
    <s v="Normal (50 to 150m)"/>
    <s v="South; SouthEast; East"/>
    <s v="North; NorthWest; West"/>
    <s v="Starts working at Less than 1m / 3ft and holds up to 2m+ / 6ft+"/>
    <s v="All tides"/>
    <m/>
    <s v="Few surfers"/>
    <s v="Ultra 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2"/>
    <x v="4"/>
    <x v="4"/>
    <x v="8"/>
  </r>
  <r>
    <s v="El_Pedro"/>
    <s v="South_America"/>
    <s v="Uruguay"/>
    <m/>
    <m/>
    <m/>
    <n v="-34.934633329999997"/>
    <n v="-54.899349999999998"/>
    <s v="Take a car"/>
    <s v="Instant access (&amp;amp;lt; 5min)"/>
    <s v="Easy to find"/>
    <s v="Public access"/>
    <m/>
    <s v="Normal"/>
    <s v="All surfers"/>
    <s v="Sometimes break"/>
    <s v="Sand-bar"/>
    <s v="Right and left"/>
    <s v="Sandy"/>
    <s v="Fun"/>
    <s v="Short (&amp;amp;lt; 50m)"/>
    <s v="Normal (50 to 150m)"/>
    <s v="West"/>
    <s v="North"/>
    <s v="Starts working at Less than 1m / 3ft and holds up to 1m+ / 3ft+"/>
    <s v="Mid and high tide"/>
    <s v="Rising tide"/>
    <s v="Empty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4"/>
    <x v="4"/>
    <x v="4"/>
    <x v="22"/>
  </r>
  <r>
    <s v="el_pehue"/>
    <s v="South_America"/>
    <s v="Uruguay"/>
    <m/>
    <m/>
    <m/>
    <n v="-34.893066670000003"/>
    <n v="-55.265799999999999"/>
    <s v="In the city"/>
    <s v="Instant access (&amp;amp;lt; 5min)"/>
    <s v="Easy to find"/>
    <s v="Public access"/>
    <s v="Don't know"/>
    <s v="Sloppy"/>
    <s v="All surfers"/>
    <s v="Regular"/>
    <s v="Beach-break"/>
    <s v="Right and left"/>
    <s v="Sandy"/>
    <s v="Powerful"/>
    <s v="Short (&amp;amp;lt; 50m)"/>
    <s v="Short (&amp;amp;lt; 50m)"/>
    <s v="SouthWest; South; SouthEast"/>
    <s v="North; SouthEast; NorthEast"/>
    <s v="Starts working at Less than 1m / 3ft and holds up to 2m+ / 6ft+"/>
    <s v="All tides"/>
    <m/>
    <s v="Empty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5"/>
    <x v="0"/>
    <x v="3"/>
    <x v="4"/>
    <x v="4"/>
    <x v="8"/>
  </r>
  <r>
    <s v="el_pinar"/>
    <s v="South_America"/>
    <s v="Uruguay"/>
    <m/>
    <m/>
    <m/>
    <n v="-34.799766669999997"/>
    <n v="-55.873116670000002"/>
    <s v="In the city"/>
    <s v="Instant access (&amp;amp;lt; 5min)"/>
    <s v="Easy to find"/>
    <s v="Public access"/>
    <s v="Don't know"/>
    <s v="Normal"/>
    <s v="All surfers"/>
    <s v="Don't know"/>
    <s v="Rivermouth"/>
    <s v="Right and left"/>
    <s v="Sandy"/>
    <s v="Ordinary"/>
    <s v="Short (&amp;amp;lt; 50m)"/>
    <s v="Short (&amp;amp;lt; 50m)"/>
    <s v="SouthWest"/>
    <s v="SouthWest; South; SouthEast"/>
    <s v="Starts working at Less than 1m / 3ft and holds up to 1m+ / 3ft+"/>
    <s v="Mid and high tide"/>
    <s v="Rising tide"/>
    <s v="Few surfers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0"/>
    <x v="4"/>
    <x v="4"/>
    <x v="22"/>
  </r>
  <r>
    <s v="la_aguada"/>
    <s v="South_America"/>
    <s v="Uruguay"/>
    <m/>
    <m/>
    <m/>
    <n v="-34.643183329999999"/>
    <n v="-54.154200000000003"/>
    <s v="In the city"/>
    <s v="Short walk (5-15 mn)"/>
    <s v="Easy to find"/>
    <s v="Public access"/>
    <s v="Don't know"/>
    <s v="Regional Classic"/>
    <s v="All surfers"/>
    <s v="Regular"/>
    <s v="Beach-break"/>
    <s v="Right and left"/>
    <s v="Sandy"/>
    <s v="Fast; Fun"/>
    <s v="Normal (50 to 150m)"/>
    <s v="Normal (50 to 150m)"/>
    <s v="South; SouthEast; East"/>
    <s v="West; SouthWest; South"/>
    <s v="Starts working at Less than 1m / 3ft and holds up to 2m+ / 6ft+"/>
    <s v="All tides"/>
    <m/>
    <s v="Crowded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0"/>
    <x v="3"/>
    <x v="4"/>
    <x v="4"/>
    <x v="8"/>
  </r>
  <r>
    <s v="la_barra"/>
    <s v="South_America"/>
    <s v="Uruguay"/>
    <m/>
    <m/>
    <m/>
    <n v="-34.919566670000002"/>
    <n v="-54.866"/>
    <s v="Take a car"/>
    <s v="Instant access (&amp;amp;lt; 5min)"/>
    <s v="OK"/>
    <s v="Public access"/>
    <s v="Don't know"/>
    <s v="Regional Classic"/>
    <s v="Experienced surfers"/>
    <s v="Don't know"/>
    <m/>
    <s v="Right and left"/>
    <s v="Sandy with rock"/>
    <s v="Hollow; Fast; Powerful"/>
    <s v="Normal (50 to 150m)"/>
    <s v="Long (150 to 300 m)"/>
    <m/>
    <m/>
    <s v="Starts working at 1.0m-1.5m / 3ft-5ft and holds up to 3m+ / 10ft+"/>
    <m/>
    <m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0"/>
    <x v="4"/>
    <x v="4"/>
    <x v="3"/>
  </r>
  <r>
    <s v="la_boya"/>
    <s v="South_America"/>
    <s v="Uruguay"/>
    <m/>
    <m/>
    <m/>
    <n v="-34.919016669999998"/>
    <n v="-54.853716669999997"/>
    <s v="Take a car"/>
    <s v="Instant access (&amp;amp;lt; 5min)"/>
    <s v="OK"/>
    <s v="Public access"/>
    <s v="Don't know"/>
    <s v="Regional Classic"/>
    <s v="Experienced surfers"/>
    <s v="Don't know"/>
    <s v="Point-break"/>
    <s v="Left"/>
    <s v="Flat rocks"/>
    <s v="Fast; Powerful"/>
    <s v="Normal (50 to 150m)"/>
    <s v="Long (150 to 300 m)"/>
    <s v="SouthEast"/>
    <s v="NorthEast"/>
    <s v="Starts working at Less than 1m / 3ft and holds up to 2.5m+ / 8ft+"/>
    <m/>
    <m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0"/>
    <x v="4"/>
    <x v="4"/>
    <x v="16"/>
  </r>
  <r>
    <s v="la_moza"/>
    <s v="South_America"/>
    <s v="Uruguay"/>
    <m/>
    <m/>
    <m/>
    <n v="-33.974833330000003"/>
    <n v="-53.530900000000003"/>
    <s v="Week-end trip"/>
    <s v="Instant access (&amp;amp;lt; 5min)"/>
    <s v="Easy to find"/>
    <s v="Public access"/>
    <s v="Don't know"/>
    <s v="Regional Classic"/>
    <s v="Experienced surfers"/>
    <s v="Regular"/>
    <s v="Point-break"/>
    <s v="Right"/>
    <s v="Sandy with rock"/>
    <s v="Powerful"/>
    <s v="Normal (50 to 150m)"/>
    <s v="Normal (50 to 150m)"/>
    <m/>
    <m/>
    <s v="Starts working at Less than 1m / 3ft and holds up to 2.5m+ / 8ft+"/>
    <m/>
    <m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3"/>
    <x v="4"/>
    <x v="4"/>
    <x v="16"/>
  </r>
  <r>
    <s v="la_olla"/>
    <s v="South_America"/>
    <s v="Uruguay"/>
    <m/>
    <m/>
    <m/>
    <n v="-34.958350000000003"/>
    <n v="-54.927516670000003"/>
    <s v="In the city"/>
    <s v="Instant access (&amp;amp;lt; 5min)"/>
    <s v="Easy to find"/>
    <s v="Public access"/>
    <s v="Don't know"/>
    <s v="Normal"/>
    <s v="All surfers"/>
    <s v="Regular"/>
    <s v="Point-break"/>
    <s v="Left"/>
    <s v="Sandy with rock"/>
    <s v="Fun"/>
    <s v="Short (&amp;amp;lt; 50m)"/>
    <s v="Normal (50 to 150m)"/>
    <m/>
    <m/>
    <s v="Starts working at Less than 1m / 3ft and holds up to 2.5m+ / 8ft+"/>
    <s v="All tides"/>
    <s v="Rising and falling tides"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3"/>
    <x v="4"/>
    <x v="4"/>
    <x v="16"/>
  </r>
  <r>
    <s v="la_plage"/>
    <s v="South_America"/>
    <s v="Uruguay"/>
    <m/>
    <m/>
    <m/>
    <n v="-34.944099999999999"/>
    <n v="-54.914266670000004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"/>
    <s v="Short (&amp;amp;lt; 50m)"/>
    <s v="Normal (50 to 150m)"/>
    <m/>
    <m/>
    <s v="Starts working at Less than 1m / 3ft and holds up to 2m+ / 6ft+"/>
    <m/>
    <m/>
    <s v="Empty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0"/>
    <x v="4"/>
    <x v="4"/>
    <x v="8"/>
  </r>
  <r>
    <s v="los_botes"/>
    <s v="South_America"/>
    <s v="Uruguay"/>
    <m/>
    <m/>
    <m/>
    <n v="-34.662416669999999"/>
    <n v="-54.175766670000002"/>
    <s v="In the city"/>
    <s v="Instant access (&amp;amp;lt; 5min)"/>
    <s v="Easy to find"/>
    <s v="Public access"/>
    <s v="Don't know"/>
    <s v="Regional Classic"/>
    <s v="Experienced surfers"/>
    <s v="Regular"/>
    <s v="Reef-rocky"/>
    <s v="Left"/>
    <s v="Sandy with rock"/>
    <s v="Fast; Fun"/>
    <s v="Normal (50 to 150m)"/>
    <s v="Normal (50 to 150m)"/>
    <s v="SouthWest; South"/>
    <s v="North; NorthEast"/>
    <s v="Starts working at 1.0m-1.5m / 3ft-5ft and holds up to 4m+ / 12ft"/>
    <m/>
    <m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3"/>
    <x v="4"/>
    <x v="4"/>
    <x v="17"/>
  </r>
  <r>
    <s v="los_dedos"/>
    <s v="South_America"/>
    <s v="Uruguay"/>
    <m/>
    <m/>
    <m/>
    <n v="-34.957883330000001"/>
    <n v="-54.936"/>
    <s v="In the city"/>
    <s v="Instant access (&amp;amp;lt; 5min)"/>
    <s v="Easy to find"/>
    <s v="Public access"/>
    <s v="Don't know"/>
    <s v="Normal"/>
    <s v="All surfers"/>
    <s v="Don't know"/>
    <s v="Beach-break"/>
    <s v="Right"/>
    <s v="Sandy"/>
    <s v="Ordinary; Fun"/>
    <s v="Short (&amp;amp;lt; 50m)"/>
    <s v="Normal (50 to 150m)"/>
    <s v="SouthWest"/>
    <s v="NorthWest"/>
    <s v="Starts working at 1.0m-1.5m / 3ft-5ft and holds up to 2m+ / 6ft+"/>
    <m/>
    <m/>
    <s v="Empty"/>
    <s v="Few surfers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0"/>
    <x v="4"/>
    <x v="4"/>
    <x v="7"/>
  </r>
  <r>
    <s v="los_pesqueros"/>
    <s v="South_America"/>
    <s v="Uruguay"/>
    <m/>
    <m/>
    <m/>
    <n v="-34.003950000000003"/>
    <n v="-53.52996667"/>
    <s v="Take a car"/>
    <s v="Short walk (5-15 mn)"/>
    <s v="Easy to find"/>
    <s v="Public access"/>
    <s v="Don't know"/>
    <s v="Regional Classic"/>
    <s v="Experienced surfers"/>
    <s v="Regular"/>
    <s v="Sand-bar"/>
    <s v="Right and left"/>
    <s v="Sandy"/>
    <s v="Hollow; Fast; Powerful"/>
    <s v="Short (&amp;amp;lt; 50m)"/>
    <s v="Normal (50 to 150m)"/>
    <s v="North; South; SouthEast; East; NorthEast"/>
    <s v="West; South; SouthEast"/>
    <s v="Starts working at  and holds up to 2m+ / 6ft+"/>
    <m/>
    <m/>
    <s v="Few surfers"/>
    <m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3"/>
    <x v="4"/>
    <x v="4"/>
    <x v="42"/>
  </r>
  <r>
    <s v="montoya"/>
    <s v="South_America"/>
    <s v="Uruguay"/>
    <m/>
    <m/>
    <m/>
    <n v="-34.916483329999998"/>
    <n v="-54.847783329999999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Powerful; Fun"/>
    <s v="Normal (50 to 150m)"/>
    <s v="Long (150 to 300 m)"/>
    <s v="SouthWest; SouthEast"/>
    <s v="North; NorthWest; West"/>
    <s v="Starts working at 1.0m-1.5m / 3ft-5ft and holds up to 2.5m+ / 8ft+"/>
    <m/>
    <m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0"/>
    <x v="4"/>
    <x v="4"/>
    <x v="0"/>
  </r>
  <r>
    <s v="parque_del_plata"/>
    <s v="South_America"/>
    <s v="Uruguay"/>
    <m/>
    <m/>
    <m/>
    <n v="-34.766433329999998"/>
    <n v="-55.711416669999998"/>
    <s v="Sell the house; wife and kids"/>
    <s v="Instant access (&amp;amp;lt; 5min)"/>
    <s v="Easy to find"/>
    <s v="Public access"/>
    <s v="4x4"/>
    <s v="Normal"/>
    <s v="All surfers"/>
    <s v="Sometimes break"/>
    <s v="Beach-break"/>
    <s v="Right and left"/>
    <s v="Sandy"/>
    <s v="Hollow"/>
    <s v="Normal (50 to 150m)"/>
    <s v="Long (150 to 300 m)"/>
    <s v="SouthWest; South; SouthEast"/>
    <s v="North; NorthWest; NorthEast"/>
    <s v="Starts working at  and holds up to "/>
    <s v="High tide only"/>
    <s v="Rising and falling tides"/>
    <s v="Empty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4"/>
    <x v="4"/>
    <x v="4"/>
    <x v="9"/>
  </r>
  <r>
    <s v="playa_honda"/>
    <s v="South_America"/>
    <s v="Uruguay"/>
    <m/>
    <m/>
    <m/>
    <n v="-34.897166669999997"/>
    <n v="-56.094499999999996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; Fun"/>
    <s v="Short (&amp;amp;lt; 50m)"/>
    <s v="Normal (50 to 150m)"/>
    <s v="South; SouthEast"/>
    <s v="North; NorthWest; NorthEast"/>
    <s v="Starts working at Less than 1m / 3ft and holds up to 2m+ / 6ft+"/>
    <m/>
    <s v="Rising and falling tides"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4"/>
    <x v="4"/>
    <x v="4"/>
    <x v="8"/>
  </r>
  <r>
    <s v="punta_del_diablo"/>
    <s v="South_America"/>
    <s v="Uruguay"/>
    <m/>
    <m/>
    <m/>
    <n v="-34.048949999999998"/>
    <n v="-53.539883330000002"/>
    <m/>
    <m/>
    <m/>
    <m/>
    <s v="Don't know"/>
    <s v="Regional Classic"/>
    <m/>
    <s v="Don't know"/>
    <m/>
    <m/>
    <s v="Sandy"/>
    <s v="Powerful; Fun"/>
    <s v="Normal (50 to 150m)"/>
    <s v="Long (150 to 300 m)"/>
    <m/>
    <m/>
    <s v="Starts working at  and holds up to "/>
    <m/>
    <m/>
    <m/>
    <m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3"/>
    <x v="0"/>
    <x v="4"/>
    <x v="4"/>
    <x v="9"/>
  </r>
  <r>
    <s v="Punta_Negra"/>
    <s v="South_America"/>
    <s v="Uruguay"/>
    <m/>
    <m/>
    <m/>
    <n v="-34.89748333"/>
    <n v="-55.224116670000001"/>
    <s v="Take a car"/>
    <s v="Instant access (&amp;amp;lt; 5min)"/>
    <s v="Easy to find"/>
    <s v="Public access"/>
    <m/>
    <s v="Normal"/>
    <s v="All surfers"/>
    <s v="Regular"/>
    <s v="Sand-bar"/>
    <s v="Right and left"/>
    <s v="Flat rocks with sand"/>
    <s v="Hollow"/>
    <s v="Short (&amp;amp;lt; 50m)"/>
    <s v="Normal (50 to 150m)"/>
    <s v="South"/>
    <s v="NorthWest"/>
    <s v="Starts working at Less than 1m / 3ft and holds up to 2m+ / 6ft+"/>
    <s v="All tides"/>
    <s v="Rising tide"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3"/>
    <x v="4"/>
    <x v="4"/>
    <x v="8"/>
  </r>
  <r>
    <s v="zanja_honda"/>
    <s v="South_America"/>
    <s v="Uruguay"/>
    <m/>
    <m/>
    <m/>
    <n v="-34.66353333"/>
    <n v="-54.183716670000003"/>
    <s v="In the city"/>
    <s v="Instant access (&amp;amp;lt; 5min)"/>
    <s v="Easy to find"/>
    <s v="Public access"/>
    <s v="Don't know"/>
    <s v="Regional Classic"/>
    <s v="Experienced surfers"/>
    <s v="Regular"/>
    <s v="Point-break"/>
    <s v="Left"/>
    <s v="Sandy with rock"/>
    <s v="Hollow; Powerful"/>
    <s v="Short (&amp;amp;lt; 50m)"/>
    <s v="Normal (50 to 150m)"/>
    <s v="South; SouthEast; East"/>
    <s v="North; NorthWest; NorthEast"/>
    <s v="Starts working at 1.0m-1.5m / 3ft-5ft and holds up to 2.5m+ / 8ft+"/>
    <s v="All tides"/>
    <s v="Rising tide"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1"/>
    <x v="2"/>
    <x v="3"/>
    <x v="4"/>
    <x v="4"/>
    <x v="0"/>
  </r>
  <r>
    <s v="zorba"/>
    <s v="South_America"/>
    <s v="Uruguay"/>
    <m/>
    <m/>
    <m/>
    <n v="-34.954883330000001"/>
    <n v="-54.929233330000002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ast; Fun"/>
    <s v="Short (&amp;amp;lt; 50m)"/>
    <s v="Normal (50 to 150m)"/>
    <m/>
    <m/>
    <s v="Starts working at Less than 1m / 3ft and holds up to 2.5m+ / 8ft+"/>
    <s v="All tides"/>
    <m/>
    <s v="Few surfers"/>
    <s v="Crowded"/>
    <s v="http://www.wannasurf.com/spot/South_America/Uruguay/index.html"/>
    <m/>
    <m/>
    <m/>
    <m/>
    <m/>
    <m/>
    <n v="2"/>
    <n v="3"/>
    <n v="3"/>
    <n v="4"/>
    <n v="3"/>
    <n v="4"/>
    <s v="Shorty"/>
    <s v="Springsuit"/>
    <s v="Fullsuit"/>
    <s v="Fullsuit"/>
    <s v="Fullsuit"/>
    <s v="Springsuit"/>
    <n v="68"/>
    <n v="63"/>
    <n v="57"/>
    <n v="54"/>
    <n v="55"/>
    <n v="64"/>
    <n v="70"/>
    <n v="61"/>
    <n v="55"/>
    <n v="54"/>
    <n v="57"/>
    <n v="66"/>
    <x v="7"/>
    <x v="0"/>
    <x v="0"/>
    <x v="0"/>
    <x v="4"/>
    <x v="4"/>
    <x v="16"/>
  </r>
  <r>
    <s v="camuri_grande"/>
    <s v="South_America"/>
    <s v="Venezuela"/>
    <m/>
    <m/>
    <m/>
    <n v="10.625450000000001"/>
    <n v="-66.714966669999995"/>
    <s v="Take a car"/>
    <s v="Short walk (5-15 mn)"/>
    <s v="OK"/>
    <s v="Private access"/>
    <s v="Don't know"/>
    <s v="Normal"/>
    <s v="All surfers"/>
    <s v="Regular"/>
    <s v="Beach-break"/>
    <s v="Right and left"/>
    <s v="Sandy"/>
    <s v="Ordinary"/>
    <s v="Short (&amp;amp;lt; 50m)"/>
    <s v="Short (&amp;amp;lt; 50m)"/>
    <s v="West; SouthWest"/>
    <s v="West"/>
    <s v="Starts working at Less than 1m / 3ft and holds up to 2.5m+ / 8ft+"/>
    <s v="All tides"/>
    <m/>
    <s v="Few surfers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3"/>
    <x v="4"/>
    <x v="4"/>
    <x v="16"/>
  </r>
  <r>
    <s v="chaguarama_del_olero"/>
    <s v="South_America"/>
    <s v="Venezuela"/>
    <m/>
    <m/>
    <m/>
    <n v="10.71016667"/>
    <n v="-62.988149999999997"/>
    <s v="Take a car"/>
    <s v="Instant access (&amp;amp;lt; 5min)"/>
    <s v="Easy to find"/>
    <s v="Public access"/>
    <s v="4x4"/>
    <s v="Normal"/>
    <s v="All surfers"/>
    <s v="Regular"/>
    <s v="Reef-rocky"/>
    <s v="Right and left"/>
    <s v="Sandy with rock"/>
    <m/>
    <s v="Short (&amp;amp;lt; 50m)"/>
    <s v="Normal (50 to 150m)"/>
    <m/>
    <m/>
    <s v="Starts working at  and holds up to "/>
    <m/>
    <m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3"/>
    <x v="4"/>
    <x v="4"/>
    <x v="9"/>
  </r>
  <r>
    <s v="chirere"/>
    <s v="South_America"/>
    <s v="Venezuela"/>
    <m/>
    <m/>
    <m/>
    <n v="10.622199999999999"/>
    <n v="-66.19525000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North; NorthWest"/>
    <m/>
    <s v="Starts working at 1.0m-1.5m / 3ft-5ft and holds up to 2m+ / 6ft+"/>
    <s v="All tides"/>
    <s v="Rising and falling tides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3"/>
    <x v="4"/>
    <x v="4"/>
    <x v="7"/>
  </r>
  <r>
    <s v="choroni_malecon"/>
    <s v="South_America"/>
    <s v="Venezuela"/>
    <m/>
    <m/>
    <m/>
    <n v="10.51046667"/>
    <n v="-67.605933329999999"/>
    <s v="Take a car"/>
    <s v="Instant access (&amp;amp;lt; 5min)"/>
    <s v="Easy to find"/>
    <s v="Public access"/>
    <s v="Don't know"/>
    <s v="Normal"/>
    <s v="All surfers"/>
    <s v="Sometimes break"/>
    <s v="Point-break"/>
    <s v="Right"/>
    <s v="Flat rocks"/>
    <s v="Hollow; Powerful"/>
    <s v="Short (&amp;amp;lt; 50m)"/>
    <s v="Normal (50 to 150m)"/>
    <s v="NorthEast"/>
    <s v="NorthEast"/>
    <s v="Starts working at 1.5m-2m /5ft-6ft and holds up to 2.5m+ / 8ft+"/>
    <s v="All tides"/>
    <s v="Rising and falling tides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4"/>
    <x v="4"/>
    <x v="4"/>
    <x v="11"/>
  </r>
  <r>
    <s v="Cumboto"/>
    <s v="South_America"/>
    <s v="Venezuela"/>
    <m/>
    <m/>
    <m/>
    <n v="10.482749999999999"/>
    <n v="-68.038033330000005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Short (&amp;amp;lt; 50m)"/>
    <s v="Normal (50 to 150m)"/>
    <s v="NorthWest"/>
    <s v="SouthWest"/>
    <s v="Starts working at 1.0m-1.5m / 3ft-5ft and holds up to 2m+ / 6ft+"/>
    <s v="Mid tide"/>
    <s v="Rising tide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3"/>
    <x v="4"/>
    <x v="4"/>
    <x v="7"/>
  </r>
  <r>
    <s v="toda_san"/>
    <s v="South_America"/>
    <s v="Venezuela"/>
    <m/>
    <m/>
    <m/>
    <n v="10.500033330000001"/>
    <n v="-67.69413333"/>
    <s v="Week-end trip"/>
    <s v="Instant access (&amp;amp;lt; 5min)"/>
    <s v="OK"/>
    <s v="Public access"/>
    <s v="4x4"/>
    <s v="Regional Classic"/>
    <s v="All surfers"/>
    <s v="Don't know"/>
    <s v="Beach-break"/>
    <s v="Right and left"/>
    <s v="Sandy"/>
    <s v="Powerful; Fun"/>
    <s v="Normal (50 to 150m)"/>
    <s v="Long (150 to 300 m)"/>
    <s v="North; NorthWest; NorthEast"/>
    <s v="North; NorthWest; West; East; NorthEast"/>
    <s v="Starts working at 1.0m-1.5m / 3ft-5ft and holds up to 3m+ / 10ft+"/>
    <s v="Mid and high tide"/>
    <s v="Rising tide"/>
    <s v="Few surfers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0"/>
    <x v="4"/>
    <x v="4"/>
    <x v="3"/>
  </r>
  <r>
    <s v="guacuco"/>
    <s v="South_America"/>
    <s v="Venezuela"/>
    <m/>
    <m/>
    <m/>
    <n v="11.0548"/>
    <n v="-63.81526667"/>
    <s v="Take a car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Fast; Ordinary; Fun"/>
    <s v="Normal (50 to 150m)"/>
    <s v="Long (150 to 300 m)"/>
    <s v="SouthWest; South; SouthEast"/>
    <m/>
    <s v="Starts working at 1.0m-1.5m / 3ft-5ft and holds up to 1m+ / 3ft+"/>
    <s v="Low tide only"/>
    <s v="Rising tide"/>
    <s v="Empty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2"/>
    <x v="4"/>
    <x v="4"/>
    <x v="28"/>
  </r>
  <r>
    <s v="Isla_Margarita_-_playa_el_agua"/>
    <s v="South_America"/>
    <s v="Venezuela"/>
    <m/>
    <m/>
    <m/>
    <n v="11.1496"/>
    <n v="-63.85768333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Short (&amp;amp;lt; 50m)"/>
    <s v="Normal (50 to 150m)"/>
    <m/>
    <m/>
    <s v="Starts working at Less than 1m / 3ft and holds up to 2m+ / 6ft+"/>
    <s v="All tides"/>
    <s v="Don't know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4"/>
    <x v="4"/>
    <x v="4"/>
    <x v="8"/>
  </r>
  <r>
    <s v="isla_margerita_-_playa_parguito"/>
    <s v="South_America"/>
    <s v="Venezuela"/>
    <m/>
    <m/>
    <m/>
    <n v="11.147"/>
    <n v="-63.864216669999998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m/>
    <s v="Short (&amp;amp;lt; 50m)"/>
    <s v="Normal (50 to 150m)"/>
    <m/>
    <m/>
    <s v="Starts working at  and holds up to "/>
    <s v="All tides"/>
    <m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0"/>
    <x v="4"/>
    <x v="4"/>
    <x v="9"/>
  </r>
  <r>
    <s v="la_bocaina"/>
    <s v="South_America"/>
    <s v="Venezuela"/>
    <m/>
    <m/>
    <m/>
    <n v="10.464133329999999"/>
    <n v="-67.930583330000005"/>
    <s v="Don't know"/>
    <s v="Good walk (15-30 mn)"/>
    <s v="Hard to find"/>
    <s v="Public access"/>
    <s v="4x4"/>
    <s v="Regional Classic"/>
    <s v="All surfers"/>
    <s v="Regular"/>
    <s v="Reef-coral"/>
    <s v="Left"/>
    <s v="Reef (coral; sharp rocks etc..)"/>
    <s v="Hollow; Fun"/>
    <s v="Normal (50 to 150m)"/>
    <s v="Long (150 to 300 m)"/>
    <s v="North; NorthEast"/>
    <s v="SouthEast"/>
    <s v="Starts working at 2m-2.5m / 6ft-8ft and holds up to 2.5m+ / 8ft+"/>
    <s v="All tides"/>
    <m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3"/>
    <x v="4"/>
    <x v="4"/>
    <x v="43"/>
  </r>
  <r>
    <s v="la_sienaga"/>
    <s v="South_America"/>
    <s v="Venezuela"/>
    <m/>
    <m/>
    <m/>
    <n v="10.48063333"/>
    <n v="-67.808800000000005"/>
    <s v="Surf trip"/>
    <s v="Good walk (15-30 mn)"/>
    <s v="Hard to find"/>
    <s v="Public access"/>
    <s v="By boat only"/>
    <s v="Normal"/>
    <s v="Pros or kamikaze only..."/>
    <s v="Rarely break (5day/year)"/>
    <s v="Reef-coral"/>
    <s v="Left"/>
    <s v="Reef (coral; sharp rocks etc..)"/>
    <m/>
    <s v="Short (&amp;amp;lt; 50m)"/>
    <s v="Short (&amp;amp;lt; 50m)"/>
    <m/>
    <m/>
    <s v="Starts working at 1.5m-2m /5ft-6ft and holds up to "/>
    <m/>
    <m/>
    <s v="Empty"/>
    <s v="Empty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4"/>
    <x v="1"/>
    <x v="4"/>
    <x v="4"/>
    <x v="32"/>
  </r>
  <r>
    <s v="la_sabana_baja"/>
    <s v="South_America"/>
    <s v="Venezuela"/>
    <m/>
    <m/>
    <m/>
    <n v="10.614383330000001"/>
    <n v="-66.373383329999996"/>
    <s v="Take a car"/>
    <s v="Instant access (&amp;amp;lt; 5min)"/>
    <s v="OK"/>
    <s v="Public access"/>
    <s v="4x4"/>
    <s v="Regional Classic"/>
    <s v="All surfers"/>
    <s v="Don't know"/>
    <s v="Beach-break"/>
    <s v="Right and left"/>
    <s v="Sandy with rock"/>
    <s v="Fast; Fun"/>
    <s v="Normal (50 to 150m)"/>
    <s v="Very Long (300 to 500 m)"/>
    <s v="North; NorthEast"/>
    <s v="North; South; SouthEast; NorthEast"/>
    <s v="Starts working at 1.0m-1.5m / 3ft-5ft and holds up to 2.5m+ / 8ft+"/>
    <s v="All tides"/>
    <s v="Rising and falling tides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0"/>
    <x v="4"/>
    <x v="4"/>
    <x v="0"/>
  </r>
  <r>
    <s v="los_caracas"/>
    <s v="South_America"/>
    <s v="Venezuela"/>
    <m/>
    <m/>
    <m/>
    <n v="10.62853333"/>
    <n v="-66.574550000000002"/>
    <s v="Take a car"/>
    <s v="Instant access (&amp;amp;lt; 5min)"/>
    <s v="Easy to find"/>
    <s v="Don't know"/>
    <s v="Don't know"/>
    <s v="Regional Classic"/>
    <s v="All surfers"/>
    <s v="Don't know"/>
    <s v="Reef-rocky"/>
    <s v="Right and left"/>
    <s v="Flat rocks"/>
    <s v="Powerful; Fun"/>
    <s v="Normal (50 to 150m)"/>
    <s v="Long (150 to 300 m)"/>
    <s v="North; NorthWest; NorthEast"/>
    <s v="SouthWest; South; SouthEast"/>
    <s v="Starts working at 1.0m-1.5m / 3ft-5ft and holds up to 2m+ / 6ft+"/>
    <m/>
    <m/>
    <s v="Empty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0"/>
    <x v="4"/>
    <x v="4"/>
    <x v="7"/>
  </r>
  <r>
    <s v="los_cocos"/>
    <s v="South_America"/>
    <s v="Venezuela"/>
    <m/>
    <m/>
    <m/>
    <n v="10.617483330000001"/>
    <n v="-66.838083330000003"/>
    <s v="Take a car"/>
    <s v="Short walk (5-15 mn)"/>
    <s v="Easy to find"/>
    <s v="Public access"/>
    <s v="Don't know"/>
    <s v="World Class"/>
    <s v="All surfers"/>
    <s v="Regular"/>
    <s v="Beach-break"/>
    <s v="Right and left"/>
    <s v="Sandy"/>
    <s v="Powerful"/>
    <s v="Short (&amp;amp;lt; 50m)"/>
    <s v="Normal (50 to 150m)"/>
    <s v="SouthWest"/>
    <m/>
    <s v="Starts working at 1.0m-1.5m / 3ft-5ft and holds up to 2.5m+ / 8ft+"/>
    <s v="All tides"/>
    <m/>
    <s v="Few surfers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2"/>
    <x v="0"/>
    <x v="3"/>
    <x v="4"/>
    <x v="4"/>
    <x v="0"/>
  </r>
  <r>
    <s v="los_coquitos"/>
    <s v="South_America"/>
    <s v="Venezuela"/>
    <m/>
    <m/>
    <m/>
    <n v="10.617966669999999"/>
    <n v="-66.838383329999999"/>
    <s v="Take a car"/>
    <s v="Instant access (&amp;amp;lt; 5min)"/>
    <s v="Easy to find"/>
    <s v="Public access"/>
    <s v="Don't know"/>
    <s v="Regional Classic"/>
    <s v="Experienced surfers"/>
    <s v="Very consistent (150 day/year)"/>
    <s v="Breakwater/jetty"/>
    <s v="Left"/>
    <s v="Sandy"/>
    <s v="Powerful"/>
    <s v="Normal (50 to 150m)"/>
    <s v="Normal (50 to 150m)"/>
    <s v="North"/>
    <s v="East"/>
    <s v="Starts working at 1.0m-1.5m / 3ft-5ft and holds up to 3m+ / 10ft+"/>
    <s v="All tides"/>
    <s v="Rising and falling tides"/>
    <s v="Few surfers"/>
    <s v="Ultra 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2"/>
    <x v="2"/>
    <x v="4"/>
    <x v="4"/>
    <x v="3"/>
  </r>
  <r>
    <s v="palma_sola"/>
    <s v="South_America"/>
    <s v="Venezuela"/>
    <m/>
    <m/>
    <m/>
    <n v="10.508599999999999"/>
    <n v="-68.17361667000000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North; NorthWest; West"/>
    <s v="SouthWest; South; SouthEast; East"/>
    <s v="Starts working at Less than 1m / 3ft and holds up to 2m+ / 6ft+"/>
    <s v="All tides"/>
    <m/>
    <s v="Few surfers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3"/>
    <x v="4"/>
    <x v="4"/>
    <x v="8"/>
  </r>
  <r>
    <s v="playa_parguito"/>
    <s v="South_America"/>
    <s v="Venezuela"/>
    <m/>
    <m/>
    <m/>
    <n v="11.130699999999999"/>
    <n v="-63.84395"/>
    <s v="Take a car"/>
    <s v="Good walk (15-30 mn)"/>
    <s v="Easy to find"/>
    <s v="Public access"/>
    <s v="4x4"/>
    <s v="Normal"/>
    <s v="All surfers"/>
    <s v="Rarely break (5day/year)"/>
    <s v="Beach-break"/>
    <s v="Right and left"/>
    <s v="Sandy"/>
    <s v="Powerful"/>
    <m/>
    <s v="Long (150 to 300 m)"/>
    <s v="NorthWest"/>
    <s v="North"/>
    <s v="Starts working at 1.5m-2m /5ft-6ft and holds up to 2.5m+ / 8ft+"/>
    <s v="Mid tide"/>
    <s v="Rising tide"/>
    <s v="Empty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1"/>
    <x v="4"/>
    <x v="4"/>
    <x v="11"/>
  </r>
  <r>
    <s v="patanemo"/>
    <s v="South_America"/>
    <s v="Venezuela"/>
    <m/>
    <m/>
    <m/>
    <n v="10.45688333"/>
    <n v="-67.922333330000001"/>
    <s v="Day trip"/>
    <s v="Short walk (5-15 mn)"/>
    <s v="Easy to find"/>
    <s v="Public access"/>
    <s v="Don't know"/>
    <s v="Normal"/>
    <s v="All surfers"/>
    <s v="Don't know"/>
    <s v="Reef-coral"/>
    <s v="Right and left"/>
    <s v="Reef (coral; sharp rocks etc..)"/>
    <s v="Ordinary; Fun"/>
    <s v="Short (&amp;amp;lt; 50m)"/>
    <s v="Normal (50 to 150m)"/>
    <s v="North; NorthWest"/>
    <s v="North; NorthWest"/>
    <s v="Starts working at  and holds up to "/>
    <s v="Low and mid tide"/>
    <s v="Rising tide"/>
    <s v="Empty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0"/>
    <x v="4"/>
    <x v="4"/>
    <x v="9"/>
  </r>
  <r>
    <s v="piedras_negras"/>
    <s v="South_America"/>
    <s v="Venezuela"/>
    <m/>
    <m/>
    <m/>
    <n v="11.060066669999999"/>
    <n v="-63.817233330000001"/>
    <s v="Day trip"/>
    <s v="Instant access (&amp;amp;lt; 5min)"/>
    <s v="Easy to find"/>
    <s v="Public access"/>
    <s v="Don't know"/>
    <s v="Regional Classic"/>
    <s v="All surfers"/>
    <s v="Very consistent (150 day/year)"/>
    <s v="Breakwater/jetty"/>
    <s v="Right and left"/>
    <s v="Sandy with rock"/>
    <s v="Ordinary"/>
    <s v="Normal (50 to 150m)"/>
    <s v="Very Long (300 to 500 m)"/>
    <s v="North; East; NorthEast"/>
    <s v="West; SouthWest; South"/>
    <s v="Starts working at 1.5m-2m /5ft-6ft and holds up to 5m / 16 ft and over"/>
    <s v="All tides"/>
    <s v="Rising and falling tides"/>
    <s v="Empty"/>
    <m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2"/>
    <x v="4"/>
    <x v="4"/>
    <x v="30"/>
  </r>
  <r>
    <s v="puerto_cruz"/>
    <s v="South_America"/>
    <s v="Venezuela"/>
    <m/>
    <m/>
    <m/>
    <n v="11.126533330000001"/>
    <n v="-63.922966670000001"/>
    <s v="Take a car"/>
    <s v="Short walk (5-15 mn)"/>
    <s v="Easy to find"/>
    <s v="Public access"/>
    <s v="Don't know"/>
    <s v="Normal"/>
    <s v="All surfers"/>
    <s v="Sometimes break"/>
    <s v="Point-break"/>
    <s v="Right and left"/>
    <s v="Flat rocks"/>
    <s v="Powerful; Ordinary"/>
    <s v="Short (&amp;amp;lt; 50m)"/>
    <s v="Long (150 to 300 m)"/>
    <s v="North"/>
    <m/>
    <s v="Starts working at Less than 1m / 3ft and holds up to 2.5m+ / 8ft+"/>
    <s v="All tides"/>
    <m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0"/>
    <x v="4"/>
    <x v="4"/>
    <x v="4"/>
    <x v="16"/>
  </r>
  <r>
    <s v="pui_pui"/>
    <s v="South_America"/>
    <s v="Venezuela"/>
    <m/>
    <m/>
    <m/>
    <n v="10.700433329999999"/>
    <n v="-62.967199999999998"/>
    <s v="Week-end trip"/>
    <s v="Instant access (&amp;amp;lt; 5min)"/>
    <s v="Easy to find"/>
    <s v="Public access"/>
    <s v="Don't know"/>
    <s v="Regional Classic"/>
    <s v="All surfers"/>
    <s v="Don't know"/>
    <s v="Sand-bar"/>
    <s v="Right and left"/>
    <s v="Sandy"/>
    <s v="Fast; Powerful; Fun"/>
    <s v="Normal (50 to 150m)"/>
    <s v="Long (150 to 300 m)"/>
    <s v="SouthWest"/>
    <s v="NorthEast"/>
    <s v="Starts working at 1.0m-1.5m / 3ft-5ft and holds up to 3m+ / 10ft+"/>
    <s v="All tides"/>
    <s v="Rising tide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0"/>
    <x v="4"/>
    <x v="4"/>
    <x v="3"/>
  </r>
  <r>
    <s v="punta_care"/>
    <s v="South_America"/>
    <s v="Venezuela"/>
    <m/>
    <m/>
    <m/>
    <n v="10.62306667"/>
    <n v="-66.692933330000002"/>
    <s v="Take a car"/>
    <s v="Instant access (&amp;amp;lt; 5min)"/>
    <s v="Easy to find"/>
    <s v="Public access"/>
    <s v="Don't know"/>
    <s v="Regional Classic"/>
    <s v="All surfers"/>
    <s v="Regular"/>
    <s v="Point-break"/>
    <s v="Right and left"/>
    <s v="Flat rocks with sand"/>
    <s v="Fun"/>
    <s v="Normal (50 to 150m)"/>
    <s v="Long (150 to 300 m)"/>
    <m/>
    <m/>
    <s v="Starts working at 1.0m-1.5m / 3ft-5ft and holds up to 3m+ / 10ft+"/>
    <s v="Mid and high tide"/>
    <s v="Rising tide"/>
    <s v="Few surfers"/>
    <s v="Crowded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1"/>
    <x v="0"/>
    <x v="3"/>
    <x v="4"/>
    <x v="4"/>
    <x v="3"/>
  </r>
  <r>
    <s v="Gillette"/>
    <s v="South_America"/>
    <s v="Venezuela"/>
    <m/>
    <m/>
    <m/>
    <n v="11.953849999999999"/>
    <n v="-66.681349999999995"/>
    <s v="In the city"/>
    <s v="Good walk (15-30 mn)"/>
    <s v="OK"/>
    <s v="Public access"/>
    <s v="By plane only"/>
    <s v="Normal"/>
    <s v="Experienced surfers"/>
    <s v="Sometimes break"/>
    <s v="Reef-rocky"/>
    <s v="Right"/>
    <s v="Reef (coral; sharp rocks etc..)"/>
    <s v="Powerful"/>
    <s v="Normal (50 to 150m)"/>
    <s v="Long (150 to 300 m)"/>
    <s v="North; NorthEast"/>
    <s v="West; SouthWest"/>
    <s v="Starts working at 1.5m-2m /5ft-6ft and holds up to 2.5m+ / 8ft+"/>
    <s v="High tide only"/>
    <s v="Rising tide"/>
    <s v="Empty"/>
    <s v="Few surfers"/>
    <s v="http://www.wannasurf.com/spot/South_America/Venezuela/index.html"/>
    <n v="2"/>
    <n v="1"/>
    <n v="2"/>
    <n v="1"/>
    <n v="1"/>
    <n v="2"/>
    <n v="2"/>
    <n v="2"/>
    <n v="3"/>
    <n v="4"/>
    <n v="2"/>
    <n v="2"/>
    <s v="Short de bain"/>
    <s v="Short de bain"/>
    <s v="Short de bain"/>
    <s v="Short de bain"/>
    <s v="Short de bain"/>
    <s v="Short de bain"/>
    <n v="81"/>
    <n v="81"/>
    <n v="81"/>
    <n v="82"/>
    <n v="82"/>
    <n v="-17"/>
    <n v="79"/>
    <n v="81"/>
    <n v="-17"/>
    <n v="82"/>
    <n v="82"/>
    <n v="81"/>
    <x v="7"/>
    <x v="0"/>
    <x v="2"/>
    <x v="4"/>
    <x v="4"/>
    <x v="4"/>
    <x v="11"/>
  </r>
  <r>
    <s v="11th_ave"/>
    <s v="Africa"/>
    <s v="South_Africa"/>
    <s v="SW_Coast"/>
    <m/>
    <m/>
    <n v="-33.671783329999997"/>
    <n v="18.40759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Short (&amp;amp;lt; 50m)"/>
    <s v="NorthWest; SouthEast"/>
    <m/>
    <s v="Starts working at 1.0m-1.5m / 3ft-5ft and holds up to 2m+ / 6ft+"/>
    <s v="Mid and high tide"/>
    <s v="Rising and falling tides"/>
    <s v="Empty"/>
    <s v="Crowded"/>
    <s v="http://www.wannasurf.com/spot/Africa/South_Africa/SW_Coast/index.html"/>
    <n v="1"/>
    <n v="2"/>
    <n v="2"/>
    <n v="2"/>
    <n v="2"/>
    <n v="1"/>
    <n v="1"/>
    <n v="2"/>
    <n v="3"/>
    <n v="5"/>
    <n v="3"/>
    <n v="2"/>
    <s v="Fullsuit"/>
    <s v="Fullsuit"/>
    <s v="Fullsuit"/>
    <s v="Fullsuit"/>
    <s v="Fullsuit"/>
    <s v="Fullsuit"/>
    <n v="59"/>
    <n v="61"/>
    <n v="64"/>
    <n v="64"/>
    <n v="63"/>
    <n v="61"/>
    <n v="90"/>
    <n v="77"/>
    <n v="68"/>
    <n v="64"/>
    <n v="72"/>
    <n v="82"/>
    <x v="7"/>
    <x v="0"/>
    <x v="0"/>
    <x v="3"/>
    <x v="4"/>
    <x v="4"/>
    <x v="7"/>
  </r>
  <r>
    <s v="Grotto_Bay"/>
    <s v="Africa"/>
    <s v="South_Africa"/>
    <s v="SW_Coast"/>
    <m/>
    <m/>
    <n v="-33.500316669999997"/>
    <n v="18.3125"/>
    <s v="Take a car"/>
    <s v="Instant access (&amp;amp;lt; 5min)"/>
    <s v="Easy to find"/>
    <s v="Private access"/>
    <s v="Don't know"/>
    <s v="Normal"/>
    <s v="All surfers"/>
    <s v="Very consistent (150 day/year)"/>
    <s v="Beach-break"/>
    <s v="Right and left"/>
    <s v="Sandy with rock"/>
    <s v="Hollow; Fast; Powerful; Fun"/>
    <s v="Short (&amp;amp;lt; 50m)"/>
    <s v="Short (&amp;amp;lt; 50m)"/>
    <s v="West"/>
    <s v="SouthEast; East"/>
    <s v="Starts working at Less than 1m / 3ft and holds up to 2m+ / 6ft+"/>
    <s v="Mid and high tide"/>
    <s v="Rising tide"/>
    <s v="Empty"/>
    <s v="Empty"/>
    <s v="http://www.wannasurf.com/spot/Africa/South_Africa/SW_Coast/index.html"/>
    <n v="1"/>
    <n v="2"/>
    <n v="2"/>
    <n v="2"/>
    <n v="2"/>
    <n v="1"/>
    <n v="1"/>
    <n v="2"/>
    <n v="3"/>
    <n v="5"/>
    <n v="3"/>
    <n v="2"/>
    <s v="Fullsuit"/>
    <s v="Fullsuit"/>
    <s v="Fullsuit"/>
    <s v="Fullsuit"/>
    <s v="Fullsuit"/>
    <s v="Fullsuit"/>
    <n v="59"/>
    <n v="61"/>
    <n v="64"/>
    <n v="64"/>
    <n v="63"/>
    <n v="61"/>
    <n v="90"/>
    <n v="77"/>
    <n v="68"/>
    <n v="64"/>
    <n v="72"/>
    <n v="82"/>
    <x v="7"/>
    <x v="0"/>
    <x v="0"/>
    <x v="2"/>
    <x v="4"/>
    <x v="4"/>
    <x v="8"/>
  </r>
  <r>
    <s v="Slabberts"/>
    <s v="Africa"/>
    <s v="South_Africa"/>
    <s v="SW_Coast"/>
    <m/>
    <m/>
    <n v="-33.720983330000003"/>
    <n v="18.439599999999999"/>
    <s v="In the city"/>
    <s v="Instant access (&amp;amp;lt; 5min)"/>
    <s v="Easy to find"/>
    <s v="Public access"/>
    <s v="Don't know"/>
    <s v="Normal"/>
    <s v="All surfers"/>
    <s v="Very consistent (150 day/year)"/>
    <s v="Reef-rocky"/>
    <s v="Right and left"/>
    <s v="Reef (coral;sharp rocks etc..) with sand"/>
    <m/>
    <s v="Normal (50 to 150m)"/>
    <s v="Long (150 to 300 m)"/>
    <m/>
    <m/>
    <s v="Starts working at 1.0m-1.5m / 3ft-5ft and holds up to 2.5m+ / 8ft+"/>
    <s v="Mid and high tide"/>
    <s v="Rising tide"/>
    <s v="Few surfers"/>
    <s v="Few surfers"/>
    <s v="http://www.wannasurf.com/spot/Africa/South_Africa/SW_Coast/index.html"/>
    <n v="1"/>
    <n v="2"/>
    <n v="2"/>
    <n v="2"/>
    <n v="2"/>
    <n v="1"/>
    <n v="1"/>
    <n v="2"/>
    <n v="3"/>
    <n v="5"/>
    <n v="3"/>
    <n v="2"/>
    <s v="Fullsuit"/>
    <s v="Fullsuit"/>
    <s v="Fullsuit"/>
    <s v="Fullsuit"/>
    <s v="Fullsuit"/>
    <s v="Fullsuit"/>
    <n v="59"/>
    <n v="61"/>
    <n v="64"/>
    <n v="64"/>
    <n v="63"/>
    <n v="61"/>
    <n v="90"/>
    <n v="77"/>
    <n v="68"/>
    <n v="64"/>
    <n v="72"/>
    <n v="82"/>
    <x v="7"/>
    <x v="0"/>
    <x v="0"/>
    <x v="2"/>
    <x v="4"/>
    <x v="4"/>
    <x v="0"/>
  </r>
  <r>
    <s v="tube_wave"/>
    <s v="Africa"/>
    <s v="South_Africa"/>
    <s v="SW_Coast"/>
    <m/>
    <m/>
    <n v="-33.724683329999998"/>
    <n v="18.440016669999999"/>
    <s v="Take a car"/>
    <s v="Instant access (&amp;amp;lt; 5min)"/>
    <s v="Easy to find"/>
    <s v="Public access"/>
    <s v="Don't know"/>
    <s v="Regional Classic"/>
    <s v="All surfers"/>
    <s v="Sometimes break"/>
    <s v="Sand-bar"/>
    <s v="Right"/>
    <s v="Sandy"/>
    <s v="Powerful; Ordinary; Fun"/>
    <s v="Normal (50 to 150m)"/>
    <s v="Normal (50 to 150m)"/>
    <s v="NorthWest"/>
    <s v="SouthEast"/>
    <s v="Starts working at Less than 1m / 3ft and holds up to 2m+ / 6ft+"/>
    <s v="Low and mid tide"/>
    <s v="Rising tide"/>
    <s v="Few surfers"/>
    <s v="Ultra crowded"/>
    <s v="http://www.wannasurf.com/spot/Africa/South_Africa/SW_Coast/index.html"/>
    <n v="1"/>
    <n v="2"/>
    <n v="2"/>
    <n v="2"/>
    <n v="2"/>
    <n v="1"/>
    <n v="1"/>
    <n v="2"/>
    <n v="3"/>
    <n v="5"/>
    <n v="3"/>
    <n v="2"/>
    <s v="Fullsuit"/>
    <s v="Fullsuit"/>
    <s v="Fullsuit"/>
    <s v="Fullsuit"/>
    <s v="Fullsuit"/>
    <s v="Fullsuit"/>
    <n v="59"/>
    <n v="61"/>
    <n v="64"/>
    <n v="64"/>
    <n v="63"/>
    <n v="61"/>
    <n v="90"/>
    <n v="77"/>
    <n v="68"/>
    <n v="64"/>
    <n v="72"/>
    <n v="82"/>
    <x v="7"/>
    <x v="1"/>
    <x v="0"/>
    <x v="4"/>
    <x v="4"/>
    <x v="4"/>
    <x v="8"/>
  </r>
  <r>
    <s v="Yzerfontein"/>
    <s v="Africa"/>
    <s v="South_Africa"/>
    <s v="SW_Coast"/>
    <m/>
    <m/>
    <n v="-33.346066669999999"/>
    <n v="18.146766670000002"/>
    <s v="Take a car"/>
    <s v="Instant access (&amp;amp;lt; 5min)"/>
    <s v="Easy to find"/>
    <s v="Public access"/>
    <s v="Don't know"/>
    <s v="World Class"/>
    <s v="Experienced surfers"/>
    <s v="Regular"/>
    <s v="Reef-rocky"/>
    <s v="Left"/>
    <s v="Flat rocks with sand"/>
    <s v="Hollow; Fast; Powerful"/>
    <s v="Normal (50 to 150m)"/>
    <s v="Very Long (300 to 500 m)"/>
    <s v="West; SouthWest"/>
    <s v="NorthEast; Don't know"/>
    <s v="Starts working at 1.0m-1.5m / 3ft-5ft and holds up to 3m+ / 10ft+"/>
    <s v="Don't know"/>
    <s v="Don't know"/>
    <s v="Empty"/>
    <s v="Few surfers"/>
    <s v="http://www.wannasurf.com/spot/Africa/South_Africa/SW_Coast/index.html"/>
    <n v="1"/>
    <n v="2"/>
    <n v="2"/>
    <n v="2"/>
    <n v="2"/>
    <n v="1"/>
    <n v="1"/>
    <n v="2"/>
    <n v="3"/>
    <n v="5"/>
    <n v="3"/>
    <n v="2"/>
    <s v="Fullsuit"/>
    <s v="Fullsuit"/>
    <s v="Fullsuit"/>
    <s v="Fullsuit"/>
    <s v="Fullsuit"/>
    <s v="Fullsuit"/>
    <n v="59"/>
    <n v="61"/>
    <n v="64"/>
    <n v="64"/>
    <n v="63"/>
    <n v="61"/>
    <n v="90"/>
    <n v="77"/>
    <n v="68"/>
    <n v="64"/>
    <n v="72"/>
    <n v="82"/>
    <x v="7"/>
    <x v="2"/>
    <x v="2"/>
    <x v="3"/>
    <x v="4"/>
    <x v="4"/>
    <x v="3"/>
  </r>
  <r>
    <s v="16_MILE_BEACH"/>
    <s v="Africa"/>
    <s v="South_Africa"/>
    <s v="West_Coast"/>
    <m/>
    <m/>
    <n v="-33.359016670000003"/>
    <n v="18.154666670000001"/>
    <s v="Take a car"/>
    <s v="Instant access (&amp;amp;lt; 5min)"/>
    <s v="Easy to find"/>
    <s v="Public access"/>
    <m/>
    <s v="Regional Classic"/>
    <s v="All surfers"/>
    <s v="Don't know"/>
    <s v="Beach-break"/>
    <s v="Don't know"/>
    <s v="Sandy with rock"/>
    <s v="Fun"/>
    <s v="Normal (50 to 150m)"/>
    <s v="Don't know"/>
    <s v="Don't know"/>
    <s v="Don't know"/>
    <s v="Starts working at Don't know and holds up to Don't know"/>
    <s v="Don't know"/>
    <s v="Don't know"/>
    <s v="Empty"/>
    <s v="Few surfers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0"/>
    <x v="4"/>
    <x v="4"/>
    <x v="27"/>
  </r>
  <r>
    <s v="Boskraal_Strand"/>
    <s v="Africa"/>
    <s v="South_Africa"/>
    <s v="West_Coast"/>
    <m/>
    <m/>
    <n v="-31.536416670000001"/>
    <n v="18.073483329999998"/>
    <s v="Day trip"/>
    <s v="Good walk (15-30 mn)"/>
    <s v="Easy to find"/>
    <s v="Public access"/>
    <s v="4x4"/>
    <s v="Normal"/>
    <s v="All surfers"/>
    <s v="Very consistent (150 day/year)"/>
    <s v="Beach-break"/>
    <s v="Right and left"/>
    <s v="Sandy with rock"/>
    <s v="Hollow; Fast; Powerful; Ledgey"/>
    <s v="Short (&amp;amp;lt; 50m)"/>
    <s v="Normal (50 to 150m)"/>
    <s v="SouthWest; South"/>
    <s v="North"/>
    <s v="Starts working at Less than 1m / 3ft and holds up to 2m+ / 6ft+"/>
    <s v="Mid tide"/>
    <s v="Fall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0"/>
    <x v="0"/>
    <x v="2"/>
    <x v="4"/>
    <x v="4"/>
    <x v="8"/>
  </r>
  <r>
    <s v="Cape_st__Martin_reef"/>
    <s v="Africa"/>
    <s v="South_Africa"/>
    <s v="West_Coast"/>
    <m/>
    <m/>
    <n v="-32.71725"/>
    <n v="17.9193"/>
    <s v="Day trip"/>
    <s v="Instant access (&amp;amp;lt; 5min)"/>
    <s v="Easy to find"/>
    <s v="Public access"/>
    <s v="Don't know"/>
    <s v="Regional Classic"/>
    <s v="All surfers"/>
    <s v="Very consistent (150 day/year)"/>
    <s v="Reef-rocky"/>
    <s v="Left"/>
    <s v="Reef (coral; sharp rocks etc..)"/>
    <s v="Hollow; Fast; Ordinary"/>
    <s v="Normal (50 to 150m)"/>
    <s v="Long (150 to 300 m)"/>
    <s v="NorthWest"/>
    <s v="South; SouthEast"/>
    <s v="Starts working at 1.0m-1.5m / 3ft-5ft and holds up to 2.5m+ / 8ft+"/>
    <s v="Don't know"/>
    <s v="Rising and falling tides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2"/>
    <x v="4"/>
    <x v="4"/>
    <x v="0"/>
  </r>
  <r>
    <s v="Doring_Bay"/>
    <s v="Africa"/>
    <s v="South_Africa"/>
    <s v="West_Coast"/>
    <m/>
    <m/>
    <n v="-31.816383330000001"/>
    <n v="18.232833329999998"/>
    <s v="Week-end trip"/>
    <s v="Instant access (&amp;amp;lt; 5min)"/>
    <s v="OK"/>
    <s v="Public access"/>
    <s v="Don't know"/>
    <s v="Regional Classic"/>
    <s v="All surfers"/>
    <s v="Regular"/>
    <s v="Reef-rocky"/>
    <s v="Left"/>
    <s v="Reef (coral; sharp rocks etc..)"/>
    <s v="Hollow; Powerful; Ordinary"/>
    <s v="Normal (50 to 150m)"/>
    <s v="Very Long (300 to 500 m)"/>
    <s v="NorthWest"/>
    <s v="SouthEast; East"/>
    <s v="Starts working at 1.0m-1.5m / 3ft-5ft and holds up to 3m+ / 10ft+"/>
    <s v="All tides"/>
    <s v="Rising and falling tides"/>
    <s v="Empty"/>
    <s v="Few surfers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3"/>
    <x v="4"/>
    <x v="4"/>
    <x v="3"/>
  </r>
  <r>
    <s v="elands_bay"/>
    <s v="Africa"/>
    <s v="South_Africa"/>
    <s v="West_Coast"/>
    <m/>
    <m/>
    <n v="-32.314050000000002"/>
    <n v="18.32896667"/>
    <s v="Day trip"/>
    <s v="Instant access (&amp;amp;lt; 5min)"/>
    <s v="Easy to find"/>
    <s v="Public access"/>
    <s v="Don't know"/>
    <s v="Regional Classic"/>
    <s v="Experienced surfers"/>
    <s v="Don't know"/>
    <s v="Reef-rocky"/>
    <s v="Left"/>
    <s v="Reef (coral; sharp rocks etc..)"/>
    <s v="Hollow; Fast; Powerful"/>
    <s v="Normal (50 to 150m)"/>
    <s v="Normal (50 to 150m)"/>
    <m/>
    <s v="SouthWest; South; SouthEast"/>
    <s v="Starts working at 1.5m-2m /5ft-6ft and holds up to 3m+ / 10ft+"/>
    <s v="Mid and high tide"/>
    <s v="Rising and falling tides"/>
    <s v="Empty"/>
    <s v="Crowded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2"/>
    <x v="0"/>
    <x v="4"/>
    <x v="4"/>
    <x v="6"/>
  </r>
  <r>
    <s v="Trekoskraal"/>
    <s v="Africa"/>
    <s v="South_Africa"/>
    <s v="West_Coast"/>
    <m/>
    <m/>
    <n v="-32.910866669999997"/>
    <n v="17.864999999999998"/>
    <s v="Day trip"/>
    <s v="Instant access (&amp;amp;lt; 5min)"/>
    <s v="Easy to find"/>
    <s v="Public access"/>
    <s v="Don't know"/>
    <s v="Regional Classic"/>
    <s v="All surfers"/>
    <s v="Regular"/>
    <s v="Reef-rocky"/>
    <s v="Right"/>
    <s v="Sandy with rock"/>
    <s v="Ordinary"/>
    <s v="Short (&amp;amp;lt; 50m)"/>
    <s v="Normal (50 to 150m)"/>
    <m/>
    <s v="NorthWest"/>
    <s v="Starts working at 1.0m-1.5m / 3ft-5ft and holds up to 2.5m+ / 8ft+"/>
    <s v="Mid tide"/>
    <s v="Rising and falling tides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3"/>
    <x v="4"/>
    <x v="4"/>
    <x v="0"/>
  </r>
  <r>
    <s v="Heaven"/>
    <s v="Africa"/>
    <s v="South_Africa"/>
    <s v="West_Coast"/>
    <m/>
    <m/>
    <n v="-32.703633330000002"/>
    <n v="17.966850000000001"/>
    <s v="Day trip"/>
    <s v="Good walk (15-30 mn)"/>
    <s v="Hard to find"/>
    <s v="Don't know"/>
    <s v="4x4"/>
    <s v="World Class"/>
    <s v="Experienced surfers"/>
    <s v="Very consistent (150 day/year)"/>
    <s v="Point-break"/>
    <s v="Right"/>
    <s v="Reef (coral; sharp rocks etc..)"/>
    <s v="Hollow; Fast; Powerful; Ledgey"/>
    <s v="Long (150 to 300 m)"/>
    <s v="Very Long (300 to 500 m)"/>
    <s v="NorthWest; West"/>
    <s v="West; SouthWest; South"/>
    <s v="Starts working at Less than 1m / 3ft and holds up to 4m+ / 12ft"/>
    <m/>
    <m/>
    <s v="Empty"/>
    <s v="Few surfers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2"/>
    <x v="2"/>
    <x v="2"/>
    <x v="4"/>
    <x v="4"/>
    <x v="21"/>
  </r>
  <r>
    <s v="Hondeklip_Bay_Reef"/>
    <s v="Africa"/>
    <s v="South_Africa"/>
    <s v="West_Coast"/>
    <m/>
    <m/>
    <n v="-30.313883329999999"/>
    <n v="17.272099999999998"/>
    <s v="Week-end trip"/>
    <s v="Instant access (&amp;amp;lt; 5min)"/>
    <s v="Easy to find"/>
    <s v="Don't know"/>
    <s v="4x4"/>
    <s v="Regional Classic"/>
    <s v="Experienced surfers"/>
    <s v="Very consistent (150 day/year)"/>
    <s v="Beach-break"/>
    <s v="Right and left"/>
    <s v="Reef (coral;sharp rocks etc..) with sand"/>
    <s v="Hollow; Fast; Powerful"/>
    <s v="Short (&amp;amp;lt; 50m)"/>
    <s v="Long (150 to 300 m)"/>
    <s v="West; SouthWest"/>
    <s v="East"/>
    <s v="Starts working at 1.0m-1.5m / 3ft-5ft and holds up to 2.5m+ / 8ft+"/>
    <s v="Don't know"/>
    <s v="Fall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2"/>
    <x v="2"/>
    <x v="4"/>
    <x v="4"/>
    <x v="0"/>
  </r>
  <r>
    <s v="Klein_Trekoskraal"/>
    <s v="Africa"/>
    <s v="South_Africa"/>
    <s v="West_Coast"/>
    <m/>
    <m/>
    <n v="-32.886000000000003"/>
    <n v="17.8781"/>
    <s v="Day trip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Fun"/>
    <s v="Short (&amp;amp;lt; 50m)"/>
    <s v="Normal (50 to 150m)"/>
    <m/>
    <s v="SouthWest; South; SouthEast"/>
    <s v="Starts working at 1.0m-1.5m / 3ft-5ft and holds up to 3m+ / 10ft+"/>
    <s v="All tides"/>
    <s v="Rising and falling tides"/>
    <s v="Empty"/>
    <s v="Few surfers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0"/>
    <x v="0"/>
    <x v="3"/>
    <x v="4"/>
    <x v="4"/>
    <x v="3"/>
  </r>
  <r>
    <s v="Lamberts_Bay"/>
    <s v="Africa"/>
    <s v="South_Africa"/>
    <s v="West_Coast"/>
    <m/>
    <m/>
    <n v="-32.084000000000003"/>
    <n v="18.31265000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 with rock"/>
    <s v="Hollow; Ordinary; Fun"/>
    <s v="Short (&amp;amp;lt; 50m)"/>
    <s v="Normal (50 to 150m)"/>
    <s v="NorthWest; West"/>
    <s v="South"/>
    <s v="Starts working at Less than 1m / 3ft and holds up to 3m+ / 10ft+"/>
    <s v="Low and mid tide"/>
    <m/>
    <s v="Few surfers"/>
    <s v="Few surfers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2"/>
    <x v="4"/>
    <x v="4"/>
    <x v="19"/>
  </r>
  <r>
    <s v="Langberg_Point"/>
    <s v="Africa"/>
    <s v="South_Africa"/>
    <s v="West_Coast"/>
    <m/>
    <m/>
    <n v="-30.61246667"/>
    <n v="17.4344"/>
    <s v="Week-end trip"/>
    <s v="Instant access (&amp;amp;lt; 5min)"/>
    <s v="OK"/>
    <s v="Don't know"/>
    <s v="4x4"/>
    <s v="Regional Classic"/>
    <s v="Pros or kamikaze only..."/>
    <s v="Sometimes break"/>
    <s v="Point-break"/>
    <s v="Left"/>
    <s v="Reef (coral; sharp rocks etc..)"/>
    <s v="Powerful; Ledgey; Slab"/>
    <s v="Normal (50 to 150m)"/>
    <s v="Exceptional (&amp;gt;500m)"/>
    <s v="West; SouthWest"/>
    <s v="East; NorthEast"/>
    <s v="Starts working at 2m-2.5m / 6ft-8ft and holds up to 4m+ / 12ft"/>
    <s v="Mid and high tide"/>
    <s v="Ris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4"/>
    <x v="4"/>
    <x v="4"/>
    <x v="4"/>
    <x v="23"/>
  </r>
  <r>
    <s v="Olifants_Rivermouth"/>
    <s v="Africa"/>
    <s v="South_Africa"/>
    <s v="West_Coast"/>
    <m/>
    <m/>
    <n v="-31.69316667"/>
    <n v="18.182500000000001"/>
    <s v="Week-end trip"/>
    <s v="Instant access (&amp;amp;lt; 5min)"/>
    <s v="Easy to find"/>
    <s v="Public access"/>
    <s v="4x4"/>
    <s v="Normal"/>
    <s v="All surfers"/>
    <s v="Very consistent (150 day/year)"/>
    <s v="Rivermouth"/>
    <s v="Right and left"/>
    <s v="Sandy with rock"/>
    <s v="Hollow; Fast"/>
    <s v="Short (&amp;amp;lt; 50m)"/>
    <s v="Short (&amp;amp;lt; 50m)"/>
    <s v="West; SouthWest"/>
    <s v="East"/>
    <s v="Starts working at Less than 1m / 3ft and holds up to 2.5m+ / 8ft+"/>
    <s v="Don't know"/>
    <s v="Don't know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0"/>
    <x v="0"/>
    <x v="2"/>
    <x v="4"/>
    <x v="4"/>
    <x v="16"/>
  </r>
  <r>
    <s v="Port_Nolloth_Reef"/>
    <s v="Africa"/>
    <s v="South_Africa"/>
    <s v="West_Coast"/>
    <m/>
    <m/>
    <n v="-29.272349999999999"/>
    <n v="16.867466669999999"/>
    <s v="Week-end trip"/>
    <s v="Good walk (15-30 mn)"/>
    <s v="Hard to find"/>
    <s v="Don't know"/>
    <s v="4x4"/>
    <s v="Regional Classic"/>
    <s v="Pros or kamikaze only..."/>
    <s v="Regular"/>
    <s v="Reef-rocky"/>
    <s v="Right"/>
    <s v="Reef (coral; sharp rocks etc..)"/>
    <s v="Hollow; Fast; Powerful; Ledgey"/>
    <s v="Short (&amp;amp;lt; 50m)"/>
    <s v="Normal (50 to 150m)"/>
    <s v="North; NorthWest"/>
    <s v="SouthWest; South"/>
    <s v="Starts working at 1.0m-1.5m / 3ft-5ft and holds up to 2.5m+ / 8ft+"/>
    <s v="Mid and high tide"/>
    <s v="Ris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4"/>
    <x v="3"/>
    <x v="4"/>
    <x v="4"/>
    <x v="0"/>
  </r>
  <r>
    <s v="Rollers"/>
    <s v="Africa"/>
    <s v="South_Africa"/>
    <s v="West_Coast"/>
    <m/>
    <m/>
    <n v="-29.205233329999999"/>
    <n v="16.838966670000001"/>
    <s v="Day trip"/>
    <s v="Short walk (5-15 mn)"/>
    <s v="OK"/>
    <s v="Don't know"/>
    <s v="4x4"/>
    <s v="Regional Classic"/>
    <s v="Experienced surfers"/>
    <s v="Very consistent (150 day/year)"/>
    <s v="Reef-rocky"/>
    <s v="Left"/>
    <s v="Reef (coral; sharp rocks etc..)"/>
    <s v="Hollow; Fast; Powerful"/>
    <s v="Short (&amp;amp;lt; 50m)"/>
    <s v="Normal (50 to 150m)"/>
    <s v="West; SouthWest"/>
    <s v="East"/>
    <s v="Starts working at Less than 1m / 3ft and holds up to 2m+ / 6ft+"/>
    <s v="Mid tide"/>
    <s v="Fall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2"/>
    <x v="2"/>
    <x v="4"/>
    <x v="4"/>
    <x v="8"/>
  </r>
  <r>
    <s v="Skulpfontein_Reef"/>
    <s v="Africa"/>
    <s v="South_Africa"/>
    <s v="West_Coast"/>
    <m/>
    <m/>
    <n v="-30.062483329999999"/>
    <n v="17.17796667"/>
    <s v="Week-end trip"/>
    <s v="Instant access (&amp;amp;lt; 5min)"/>
    <s v="OK"/>
    <s v="Don't know"/>
    <s v="4x4"/>
    <s v="Totally Epic"/>
    <s v="Pros or kamikaze only..."/>
    <s v="Regular"/>
    <s v="Reef-rocky"/>
    <s v="Right"/>
    <s v="Flat rocks"/>
    <s v="Hollow; Fast; Powerful; Ledgey; Slab"/>
    <s v="Short (&amp;amp;lt; 50m)"/>
    <s v="Long (150 to 300 m)"/>
    <s v="West"/>
    <s v="NorthEast"/>
    <s v="Starts working at 1.0m-1.5m / 3ft-5ft and holds up to 2.5m+ / 8ft+"/>
    <s v="High tide only"/>
    <s v="Ris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4"/>
    <x v="4"/>
    <x v="3"/>
    <x v="4"/>
    <x v="4"/>
    <x v="0"/>
  </r>
  <r>
    <s v="Sours"/>
    <s v="Africa"/>
    <s v="South_Africa"/>
    <s v="West_Coast"/>
    <m/>
    <m/>
    <n v="-32.077533330000001"/>
    <n v="18.306783329999998"/>
    <s v="Week-end trip"/>
    <s v="Good walk (15-30 mn)"/>
    <s v="OK"/>
    <s v="Public access"/>
    <s v="Don't know"/>
    <s v="Normal"/>
    <s v="All surfers"/>
    <s v="Sometimes break"/>
    <s v="Beach-break"/>
    <s v="Right and left"/>
    <s v="Sandy"/>
    <m/>
    <s v="Short (&amp;amp;lt; 50m)"/>
    <s v="Short (&amp;amp;lt; 50m)"/>
    <m/>
    <m/>
    <s v="Starts working at 1.0m-1.5m / 3ft-5ft and holds up to Don't know"/>
    <s v="All tides"/>
    <s v="Rising tide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0"/>
    <x v="0"/>
    <x v="4"/>
    <x v="4"/>
    <x v="4"/>
    <x v="13"/>
  </r>
  <r>
    <s v="Strandfontein_beachbreak"/>
    <s v="Africa"/>
    <s v="South_Africa"/>
    <s v="West_Coast"/>
    <m/>
    <m/>
    <n v="-31.75031667"/>
    <n v="18.224216670000001"/>
    <s v="Week-end trip"/>
    <s v="Instant access (&amp;amp;lt; 5min)"/>
    <s v="Easy to find"/>
    <s v="Public access"/>
    <s v="Don't know"/>
    <s v="Regional Classic"/>
    <s v="All surfers"/>
    <s v="Very consistent (150 day/year)"/>
    <s v="Beach-break"/>
    <s v="Right"/>
    <s v="Sandy with rock"/>
    <s v="Hollow; Powerful; Ordinary; Fun"/>
    <s v="Short (&amp;amp;lt; 50m)"/>
    <s v="Normal (50 to 150m)"/>
    <s v="NorthWest"/>
    <s v="South"/>
    <s v="Starts working at Less than 1m / 3ft and holds up to 2m+ / 6ft+"/>
    <s v="All tides"/>
    <s v="Rising and falling tides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2"/>
    <x v="4"/>
    <x v="4"/>
    <x v="8"/>
  </r>
  <r>
    <s v="Suicide_Reef"/>
    <s v="Africa"/>
    <s v="South_Africa"/>
    <s v="West_Coast"/>
    <m/>
    <m/>
    <n v="-29.447716669999998"/>
    <n v="16.9665"/>
    <s v="Week-end trip"/>
    <s v="Instant access (&amp;amp;lt; 5min)"/>
    <s v="Hard to find"/>
    <s v="Don't know"/>
    <s v="Paddle &amp;gt; 20mn or Boat"/>
    <s v="World Class"/>
    <s v="Pros or kamikaze only..."/>
    <s v="Regular"/>
    <s v="Reef-rocky"/>
    <s v="Left"/>
    <s v="Reef (coral; sharp rocks etc..)"/>
    <s v="Hollow; Fast; Powerful; Ledgey"/>
    <s v="Normal (50 to 150m)"/>
    <s v="Very Long (300 to 500 m)"/>
    <s v="SouthWest; Don't know"/>
    <s v="NorthEast"/>
    <s v="Starts working at 2m-2.5m / 6ft-8ft and holds up to 5m / 16 ft and over"/>
    <s v="Don't know"/>
    <s v="Don't know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2"/>
    <x v="4"/>
    <x v="3"/>
    <x v="4"/>
    <x v="4"/>
    <x v="40"/>
  </r>
  <r>
    <s v="Swartriet_beach"/>
    <s v="Africa"/>
    <s v="South_Africa"/>
    <s v="West_Coast"/>
    <m/>
    <m/>
    <n v="-32.94948333"/>
    <n v="17.88453333"/>
    <s v="Day trip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 with rock"/>
    <s v="Hollow; Ordinary; Fun"/>
    <s v="Short (&amp;amp;lt; 50m)"/>
    <s v="Normal (50 to 150m)"/>
    <s v="West"/>
    <s v="SouthEast; NorthEast"/>
    <s v="Starts working at Less than 1m / 3ft and holds up to 2m+ / 6ft+"/>
    <s v="All tides"/>
    <s v="Rising and falling tides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0"/>
    <x v="2"/>
    <x v="4"/>
    <x v="4"/>
    <x v="8"/>
  </r>
  <r>
    <s v="Wallekraal_Point"/>
    <s v="Africa"/>
    <s v="South_Africa"/>
    <s v="West_Coast"/>
    <m/>
    <m/>
    <n v="-30.474716669999999"/>
    <n v="17.355650000000001"/>
    <s v="Week-end trip"/>
    <s v="Short walk (5-15 mn)"/>
    <s v="OK"/>
    <s v="Don't know"/>
    <s v="4x4"/>
    <s v="Regional Classic"/>
    <s v="Experienced surfers"/>
    <s v="Sometimes break"/>
    <s v="Point-break"/>
    <s v="Left"/>
    <s v="Reef (coral; sharp rocks etc..)"/>
    <s v="Fast; Powerful"/>
    <s v="Normal (50 to 150m)"/>
    <s v="Very Long (300 to 500 m)"/>
    <s v="West; SouthWest"/>
    <s v="East"/>
    <s v="Starts working at 1.0m-1.5m / 3ft-5ft and holds up to 3m+ / 10ft+"/>
    <s v="All tides"/>
    <s v="Rising and falling tides"/>
    <s v="Empty"/>
    <s v="Empty"/>
    <s v="http://www.wannasurf.com/spot/Africa/South_Africa/West_Coast/index.html"/>
    <n v="1"/>
    <n v="2"/>
    <n v="2"/>
    <n v="2"/>
    <n v="2"/>
    <n v="1"/>
    <n v="1"/>
    <n v="2"/>
    <n v="4"/>
    <n v="5"/>
    <n v="3"/>
    <n v="2"/>
    <s v="Equipamento de sobrevivÃªncia"/>
    <s v="Equipamento de sobrevivÃªncia"/>
    <s v="Fato integral"/>
    <s v="Fato integral"/>
    <s v="Equipamento de sobrevivÃªncia"/>
    <s v="Equipamento de sobrevivÃªncia"/>
    <n v="54"/>
    <n v="59"/>
    <n v="64"/>
    <n v="64"/>
    <n v="59"/>
    <n v="54"/>
    <n v="95"/>
    <n v="82"/>
    <n v="68"/>
    <n v="64"/>
    <n v="77"/>
    <n v="90"/>
    <x v="7"/>
    <x v="1"/>
    <x v="2"/>
    <x v="4"/>
    <x v="4"/>
    <x v="4"/>
    <x v="3"/>
  </r>
  <r>
    <s v="Cape_Infanta"/>
    <s v="Africa"/>
    <s v="South_Africa"/>
    <s v="South_Garden_Route"/>
    <m/>
    <m/>
    <n v="-34.426066669999997"/>
    <n v="20.865533330000002"/>
    <s v="Day trip"/>
    <s v="Instant access (&amp;amp;lt; 5min)"/>
    <s v="Easy to find"/>
    <s v="Public access"/>
    <s v="Don't know"/>
    <s v="Regional Classic"/>
    <s v="All surfers"/>
    <s v="Very consistent (150 day/year)"/>
    <s v="Point-break"/>
    <s v="Right"/>
    <s v="Reef (coral;sharp rocks etc..) with sand"/>
    <s v="Fast; Powerful; Fun"/>
    <s v="Short (&amp;amp;lt; 50m)"/>
    <s v="Long (150 to 300 m)"/>
    <s v="South"/>
    <s v="West"/>
    <s v="Starts working at 1.0m-1.5m / 3ft-5ft and holds up to 3m+ / 10ft+"/>
    <s v="Low and mid tide"/>
    <s v="Rising and falling tides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3"/>
  </r>
  <r>
    <s v="De_Kelders"/>
    <s v="Africa"/>
    <s v="South_Africa"/>
    <s v="South_Garden_Route"/>
    <m/>
    <m/>
    <n v="-34.558766669999997"/>
    <n v="19.350650000000002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 and left"/>
    <s v="Reef (coral;sharp rocks etc..) with sand"/>
    <s v="Hollow; Fast; Powerful; Ordinary"/>
    <s v="Short (&amp;amp;lt; 50m)"/>
    <s v="Long (150 to 300 m)"/>
    <s v="SouthWest; South"/>
    <s v="North"/>
    <s v="Starts working at Less than 1m / 3ft and holds up to 3m+ / 10ft+"/>
    <s v="All tides"/>
    <s v="Falling tide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19"/>
  </r>
  <r>
    <s v="Gansbaai_Reefs"/>
    <s v="Africa"/>
    <s v="South_Africa"/>
    <s v="South_Garden_Route"/>
    <m/>
    <m/>
    <n v="-34.580300000000001"/>
    <n v="19.340499999999999"/>
    <s v="Take a car"/>
    <s v="Instant access (&amp;amp;lt; 5min)"/>
    <s v="OK"/>
    <s v="Public access"/>
    <s v="Don't know"/>
    <s v="Regional Classic"/>
    <s v="All surfers"/>
    <s v="Very consistent (150 day/year)"/>
    <s v="Reef-rocky"/>
    <s v="Right and left"/>
    <s v="Reef (coral; sharp rocks etc..)"/>
    <s v="Hollow; Powerful; Fun"/>
    <s v="Normal (50 to 150m)"/>
    <s v="Long (150 to 300 m)"/>
    <s v="South"/>
    <s v="SouthEast; East; NorthEast"/>
    <s v="Starts working at 1.0m-1.5m / 3ft-5ft and holds up to 2.5m+ / 8ft+"/>
    <s v="All tides"/>
    <s v="Rising and falling tides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0"/>
  </r>
  <r>
    <s v="Gerickes_back_reef"/>
    <s v="Africa"/>
    <s v="South_Africa"/>
    <s v="South_Garden_Route"/>
    <m/>
    <m/>
    <n v="-34.035800000000002"/>
    <n v="22.75835"/>
    <s v="Take a car"/>
    <s v="Good walk (15-30 mn)"/>
    <s v="OK"/>
    <s v="Public access"/>
    <s v="Paddle &amp;gt; 20mn or Boat"/>
    <s v="Regional Classic"/>
    <s v="Pros or kamikaze only..."/>
    <s v="Very consistent (150 day/year)"/>
    <s v="Reef-coral"/>
    <s v="Right and left"/>
    <s v="Reef (coral; sharp rocks etc..)"/>
    <s v="Hollow; Fast; Powerful; Ledgey; Slab"/>
    <s v="Normal (50 to 150m)"/>
    <s v="Long (150 to 300 m)"/>
    <s v="South; Don't know"/>
    <s v="East"/>
    <s v="Starts working at 1.5m-2m /5ft-6ft and holds up to 4m+ / 12ft"/>
    <s v="Low and mid tide"/>
    <s v="Fall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4"/>
    <x v="2"/>
    <x v="4"/>
    <x v="4"/>
    <x v="18"/>
  </r>
  <r>
    <s v="Gouritsmouth"/>
    <s v="Africa"/>
    <s v="South_Africa"/>
    <s v="South_Garden_Route"/>
    <m/>
    <m/>
    <n v="-34.348483330000001"/>
    <n v="21.885233329999998"/>
    <s v="Day trip"/>
    <s v="Instant access (&amp;amp;lt; 5min)"/>
    <s v="Easy to find"/>
    <s v="Public access"/>
    <s v="Don't know"/>
    <s v="World Class"/>
    <s v="All surfers"/>
    <s v="Regular"/>
    <s v="Sand-bar"/>
    <s v="Right and left"/>
    <s v="Sandy with rock"/>
    <s v="Hollow; Fast; Powerful"/>
    <s v="Short (&amp;amp;lt; 50m)"/>
    <s v="Short (&amp;amp;lt; 50m)"/>
    <s v="South; SouthEast"/>
    <s v="North; NorthWest; West; SouthWest"/>
    <s v="Starts working at Less than 1m / 3ft and holds up to 3m+ / 10ft+"/>
    <s v="High tide only"/>
    <s v="Rising and falling tides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2"/>
    <x v="0"/>
    <x v="3"/>
    <x v="4"/>
    <x v="4"/>
    <x v="19"/>
  </r>
  <r>
    <s v="Hawston"/>
    <s v="Africa"/>
    <s v="South_Africa"/>
    <s v="South_Garden_Route"/>
    <m/>
    <m/>
    <n v="-34.403583329999996"/>
    <n v="19.117149999999999"/>
    <s v="Take a car"/>
    <s v="Instant access (&amp;amp;lt; 5min)"/>
    <s v="Easy to find"/>
    <s v="Public access"/>
    <s v="Don't know"/>
    <s v="Regional Classic"/>
    <s v="All surfers"/>
    <s v="Very consistent (150 day/year)"/>
    <s v="Breakwater/jetty"/>
    <s v="Left"/>
    <s v="Sandy with rock"/>
    <s v="Fast; Ordinary; Fun"/>
    <s v="Short (&amp;amp;lt; 50m)"/>
    <s v="Normal (50 to 150m)"/>
    <s v="SouthEast"/>
    <s v="North"/>
    <s v="Starts working at Less than 1m / 3ft and holds up to 2m+ / 6ft+"/>
    <s v="Low and mid tide"/>
    <s v="Fall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8"/>
  </r>
  <r>
    <s v="Kanon"/>
    <s v="Africa"/>
    <s v="South_Africa"/>
    <s v="South_Garden_Route"/>
    <m/>
    <m/>
    <n v="-34.29218333"/>
    <n v="21.92305"/>
    <s v="Day trip"/>
    <s v="Instant access (&amp;amp;lt; 5min)"/>
    <s v="OK"/>
    <s v="Public access"/>
    <s v="Don't know"/>
    <s v="Regional Classic"/>
    <s v="Experienced surfers"/>
    <s v="Sometimes break"/>
    <s v="Point-break"/>
    <s v="Right"/>
    <s v="Reef (coral;sharp rocks etc..) with sand"/>
    <s v="Hollow; Fast; Powerful"/>
    <s v="Very Long (300 to 500 m)"/>
    <s v="Exceptional (&amp;gt;500m)"/>
    <s v="SouthEast"/>
    <s v="North"/>
    <s v="Starts working at 2m-2.5m / 6ft-8ft and holds up to 3m+ / 10ft+"/>
    <s v="Don't know"/>
    <s v="Don't know"/>
    <s v="Empty"/>
    <s v="Crowded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2"/>
    <x v="4"/>
    <x v="4"/>
    <x v="4"/>
    <x v="26"/>
  </r>
  <r>
    <s v="Kleinmond"/>
    <s v="Africa"/>
    <s v="South_Africa"/>
    <s v="South_Garden_Route"/>
    <m/>
    <m/>
    <n v="-34.3459"/>
    <n v="19.003399999999999"/>
    <s v="Take a car"/>
    <s v="Instant access (&amp;amp;lt; 5min)"/>
    <s v="Easy to find"/>
    <s v="Public access"/>
    <s v="Don't know"/>
    <s v="Regional Classic"/>
    <s v="Experienced surfers"/>
    <s v="Very consistent (150 day/year)"/>
    <s v="Reef-rocky"/>
    <s v="Left"/>
    <s v="Reef (coral;sharp rocks etc..) with sand"/>
    <s v="Hollow; Fast; Powerful; Fun"/>
    <s v="Short (&amp;amp;lt; 50m)"/>
    <s v="Long (150 to 300 m)"/>
    <s v="SouthWest; South"/>
    <s v="North; NorthWest"/>
    <s v="Starts working at 1.0m-1.5m / 3ft-5ft and holds up to 3m+ / 10ft+"/>
    <s v="All tides"/>
    <s v="Falling tide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2"/>
    <x v="2"/>
    <x v="4"/>
    <x v="4"/>
    <x v="3"/>
  </r>
  <r>
    <s v="Meerensee_beach"/>
    <s v="Africa"/>
    <s v="South_Africa"/>
    <s v="South_Garden_Route"/>
    <m/>
    <m/>
    <n v="-34.36965"/>
    <n v="19.09698333"/>
    <s v="Take a car"/>
    <s v="Short walk (5-15 mn)"/>
    <s v="Easy to find"/>
    <s v="Private access"/>
    <s v="Don't know"/>
    <s v="Normal"/>
    <s v="All surfers"/>
    <s v="Very consistent (150 day/year)"/>
    <s v="Rivermouth"/>
    <s v="Right and left"/>
    <s v="Sandy"/>
    <s v="Hollow; Fast; Ordinary; Fun"/>
    <s v="Short (&amp;amp;lt; 50m)"/>
    <s v="Short (&amp;amp;lt; 50m)"/>
    <s v="South; SouthEast"/>
    <s v="North"/>
    <s v="Starts working at Less than 1m / 3ft and holds up to 2m+ / 6ft+"/>
    <s v="Low and mid tide"/>
    <s v="Fall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0"/>
    <x v="0"/>
    <x v="2"/>
    <x v="4"/>
    <x v="4"/>
    <x v="8"/>
  </r>
  <r>
    <s v="Meisho_Maru"/>
    <s v="Africa"/>
    <s v="South_Africa"/>
    <s v="South_Garden_Route"/>
    <m/>
    <m/>
    <n v="-34.830133330000002"/>
    <n v="19.98351667"/>
    <s v="Day trip"/>
    <s v="Instant access (&amp;amp;lt; 5min)"/>
    <s v="OK"/>
    <s v="Private access"/>
    <s v="4x4"/>
    <s v="Normal"/>
    <s v="Experienced surfers"/>
    <s v="Very consistent (150 day/year)"/>
    <s v="Reef-rocky"/>
    <s v="Right and left"/>
    <s v="Flat rocks"/>
    <s v="Hollow; Powerful; Fun"/>
    <s v="Short (&amp;amp;lt; 50m)"/>
    <s v="Normal (50 to 150m)"/>
    <s v="South"/>
    <s v="North; Don't know"/>
    <s v="Starts working at 1.0m-1.5m / 3ft-5ft and holds up to 2m+ / 6ft+"/>
    <s v="High tide only"/>
    <s v="Ris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0"/>
    <x v="2"/>
    <x v="2"/>
    <x v="4"/>
    <x v="4"/>
    <x v="7"/>
  </r>
  <r>
    <s v="natures_valley"/>
    <s v="Africa"/>
    <s v="South_Africa"/>
    <s v="South_Garden_Route"/>
    <m/>
    <m/>
    <n v="-33.984000000000002"/>
    <n v="23.563099999999999"/>
    <s v="Week-end trip"/>
    <s v="Good walk (15-30 mn)"/>
    <s v="OK"/>
    <s v="Public access"/>
    <s v="Don't know"/>
    <s v="Regional Classic"/>
    <s v="Experienced surfers"/>
    <s v="Sometimes break"/>
    <s v="Sand-bar"/>
    <s v="Right and left"/>
    <s v="Sandy"/>
    <s v="Powerful"/>
    <s v="Normal (50 to 150m)"/>
    <s v="Normal (50 to 150m)"/>
    <m/>
    <s v="North"/>
    <s v="Starts working at 1.5m-2m /5ft-6ft and holds up to 4m+ / 12ft"/>
    <m/>
    <m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2"/>
    <x v="4"/>
    <x v="4"/>
    <x v="4"/>
    <x v="18"/>
  </r>
  <r>
    <s v="Onrus"/>
    <s v="Africa"/>
    <s v="South_Africa"/>
    <s v="South_Garden_Route"/>
    <m/>
    <m/>
    <n v="-34.419966670000001"/>
    <n v="19.178433330000001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 and left"/>
    <s v="Sandy with rock"/>
    <s v="Hollow; Fast; Powerful; Ordinary; Fun"/>
    <s v="Short (&amp;amp;lt; 50m)"/>
    <s v="Long (150 to 300 m)"/>
    <s v="SouthWest; South"/>
    <s v="NorthWest"/>
    <s v="Starts working at Less than 1m / 3ft and holds up to 2.5m+ / 8ft+"/>
    <s v="All tides"/>
    <s v="Rising and falling tides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16"/>
  </r>
  <r>
    <s v="Pearly_Beach"/>
    <s v="Africa"/>
    <s v="South_Africa"/>
    <s v="South_Garden_Route"/>
    <m/>
    <m/>
    <n v="-34.66718333"/>
    <n v="19.49643332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Fast; Fun"/>
    <s v="Normal (50 to 150m)"/>
    <s v="Normal (50 to 150m)"/>
    <s v="SouthWest"/>
    <s v="South"/>
    <s v="Starts working at 1.5m-2m /5ft-6ft and holds up to 4m+ / 12ft"/>
    <s v="Mid and high tide"/>
    <s v="Ris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3"/>
    <x v="4"/>
    <x v="4"/>
    <x v="18"/>
  </r>
  <r>
    <s v="Plett_Wedge"/>
    <s v="Africa"/>
    <s v="South_Africa"/>
    <s v="South_Garden_Route"/>
    <m/>
    <m/>
    <n v="-34.054749999999999"/>
    <n v="23.379716670000001"/>
    <s v="In the city"/>
    <s v="Instant access (&amp;amp;lt; 5min)"/>
    <s v="Easy to find"/>
    <s v="Public access"/>
    <s v="Don't know"/>
    <s v="World Class"/>
    <s v="Experienced surfers"/>
    <s v="Regular"/>
    <m/>
    <m/>
    <s v="Sandy with rock"/>
    <s v="Hollow; Fast; Powerful"/>
    <s v="Short (&amp;amp;lt; 50m)"/>
    <s v="Short (&amp;amp;lt; 50m)"/>
    <m/>
    <m/>
    <s v="Starts working at 1.0m-1.5m / 3ft-5ft and holds up to 2.5m+ / 8ft+"/>
    <s v="All tides"/>
    <m/>
    <s v="Empty"/>
    <s v="Crowded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2"/>
    <x v="2"/>
    <x v="3"/>
    <x v="4"/>
    <x v="4"/>
    <x v="0"/>
  </r>
  <r>
    <s v="still_bay_reef"/>
    <s v="Africa"/>
    <s v="South_Africa"/>
    <s v="South_Garden_Route"/>
    <m/>
    <m/>
    <n v="-34.386516669999999"/>
    <n v="21.427366670000001"/>
    <s v="Week-end trip"/>
    <s v="Instant access (&amp;amp;lt; 5min)"/>
    <s v="Easy to find"/>
    <s v="Public access"/>
    <s v="Don't know"/>
    <s v="Regional Classic"/>
    <s v="Experienced surfers"/>
    <s v="Regular"/>
    <s v="Reef-rocky"/>
    <s v="Right"/>
    <s v="Reef (coral; sharp rocks etc..)"/>
    <s v="Powerful; Ledgey"/>
    <s v="Normal (50 to 150m)"/>
    <s v="Long (150 to 300 m)"/>
    <s v="SouthWest"/>
    <s v="North; NorthWest; West; SouthWest"/>
    <s v="Starts working at 1.0m-1.5m / 3ft-5ft and holds up to 4m+ / 12ft"/>
    <s v="Mid and high tide"/>
    <s v="Rising and falling tides"/>
    <s v="Empty"/>
    <s v="Crowded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2"/>
    <x v="3"/>
    <x v="4"/>
    <x v="4"/>
    <x v="17"/>
  </r>
  <r>
    <s v="Struisbaai_Reef"/>
    <s v="Africa"/>
    <s v="South_Africa"/>
    <s v="South_Garden_Route"/>
    <m/>
    <m/>
    <n v="-34.798916669999997"/>
    <n v="20.058816669999999"/>
    <s v="Week-end trip"/>
    <s v="Instant access (&amp;amp;lt; 5min)"/>
    <s v="Easy to find"/>
    <s v="Public access"/>
    <s v="Don't know"/>
    <s v="Regional Classic"/>
    <s v="All surfers"/>
    <s v="Regular"/>
    <s v="Reef-rocky"/>
    <s v="Right"/>
    <s v="Boulders"/>
    <s v="Ordinary; Fun"/>
    <s v="Short (&amp;amp;lt; 50m)"/>
    <s v="Long (150 to 300 m)"/>
    <s v="South; SouthEast"/>
    <s v="West"/>
    <s v="Starts working at Less than 1m / 3ft and holds up to 2.5m+ / 8ft+"/>
    <s v="Don't know"/>
    <s v="Rising tide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3"/>
    <x v="4"/>
    <x v="4"/>
    <x v="16"/>
  </r>
  <r>
    <s v="Suiderstrand"/>
    <s v="Africa"/>
    <s v="South_Africa"/>
    <s v="South_Garden_Route"/>
    <m/>
    <m/>
    <n v="-34.816200000000002"/>
    <n v="19.95546667"/>
    <s v="Day trip"/>
    <s v="Instant access (&amp;amp;lt; 5min)"/>
    <s v="Easy to find"/>
    <s v="Private access"/>
    <s v="4x4"/>
    <s v="Normal"/>
    <s v="All surfers"/>
    <s v="Very consistent (150 day/year)"/>
    <s v="Sand-bar"/>
    <s v="Right and left"/>
    <s v="Sandy with rock"/>
    <s v="Hollow; Fun"/>
    <s v="Short (&amp;amp;lt; 50m)"/>
    <s v="Normal (50 to 150m)"/>
    <s v="South"/>
    <s v="North; NorthWest"/>
    <s v="Starts working at Less than 1m / 3ft and holds up to 2m+ / 6ft+"/>
    <s v="Mid and high tide"/>
    <s v="Rising tide"/>
    <s v="Empty"/>
    <s v="Empty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0"/>
    <x v="0"/>
    <x v="2"/>
    <x v="4"/>
    <x v="4"/>
    <x v="8"/>
  </r>
  <r>
    <s v="Toilets"/>
    <s v="Africa"/>
    <s v="South_Africa"/>
    <s v="South_Garden_Route"/>
    <m/>
    <m/>
    <n v="-34.580333330000002"/>
    <n v="19.340783330000001"/>
    <s v="Take a car"/>
    <s v="Instant access (&amp;amp;lt; 5min)"/>
    <s v="Easy to find"/>
    <s v="Public access"/>
    <s v="Don't know"/>
    <s v="Regional Classic"/>
    <s v="Experienced surfers"/>
    <s v="Very consistent (150 day/year)"/>
    <s v="Reef-rocky"/>
    <s v="Left"/>
    <s v="Reef (coral; sharp rocks etc..)"/>
    <m/>
    <s v="Normal (50 to 150m)"/>
    <s v="Long (150 to 300 m)"/>
    <m/>
    <m/>
    <s v="Starts working at Less than 1m / 3ft and holds up to 2.5m+ / 8ft+"/>
    <s v="Mid and high tide"/>
    <s v="Rising tide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2"/>
    <x v="2"/>
    <x v="4"/>
    <x v="4"/>
    <x v="16"/>
  </r>
  <r>
    <s v="vleesbaai"/>
    <s v="Africa"/>
    <s v="South_Africa"/>
    <s v="South_Garden_Route"/>
    <m/>
    <m/>
    <n v="-34.292033330000002"/>
    <n v="21.92605"/>
    <s v="Day trip"/>
    <s v="Good walk (15-30 mn)"/>
    <s v="OK"/>
    <s v="Private access"/>
    <s v="Don't know"/>
    <s v="Totally Epic"/>
    <s v="Experienced surfers"/>
    <s v="Rarely break (5day/year)"/>
    <s v="Point-break"/>
    <s v="Right"/>
    <s v="Sandy with rock"/>
    <s v="Hollow; Fast"/>
    <s v="Normal (50 to 150m)"/>
    <s v="Long (150 to 300 m)"/>
    <s v="South; SouthEast; East"/>
    <s v="West; SouthWest"/>
    <s v="Starts working at 1.0m-1.5m / 3ft-5ft and holds up to 2.5m+ / 8ft+"/>
    <s v="Low tide only"/>
    <m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4"/>
    <x v="2"/>
    <x v="1"/>
    <x v="4"/>
    <x v="4"/>
    <x v="0"/>
  </r>
  <r>
    <s v="Voelklip"/>
    <s v="Africa"/>
    <s v="South_Africa"/>
    <s v="South_Garden_Route"/>
    <m/>
    <m/>
    <n v="-34.41268333"/>
    <n v="19.279016670000001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"/>
    <s v="Reef (coral;sharp rocks etc..) with sand"/>
    <s v="Hollow; Fast; Powerful"/>
    <s v="Short (&amp;amp;lt; 50m)"/>
    <s v="Normal (50 to 150m)"/>
    <s v="SouthWest; South"/>
    <s v="North"/>
    <s v="Starts working at Less than 1m / 3ft and holds up to 2m+ / 6ft+"/>
    <s v="Mid and high tide"/>
    <s v="Rising tide"/>
    <s v="Few surfers"/>
    <s v="Crowded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1"/>
    <x v="0"/>
    <x v="2"/>
    <x v="4"/>
    <x v="4"/>
    <x v="8"/>
  </r>
  <r>
    <s v="Waenhuiskrans_Point"/>
    <s v="Africa"/>
    <s v="South_Africa"/>
    <s v="South_Garden_Route"/>
    <m/>
    <m/>
    <n v="-34.692716670000003"/>
    <n v="20.236566669999998"/>
    <s v="Week-end trip"/>
    <s v="Instant access (&amp;amp;lt; 5min)"/>
    <s v="Easy to find"/>
    <s v="Public access"/>
    <s v="Don't know"/>
    <s v="World Class"/>
    <s v="Experienced surfers"/>
    <s v="Very consistent (150 day/year)"/>
    <s v="Point-break"/>
    <s v="Right"/>
    <s v="Reef (coral; sharp rocks etc..)"/>
    <s v="Hollow; Fast; Powerful"/>
    <s v="Normal (50 to 150m)"/>
    <s v="Long (150 to 300 m)"/>
    <s v="SouthWest; South"/>
    <s v="Don't know"/>
    <s v="Starts working at 1.0m-1.5m / 3ft-5ft and holds up to 2.5m+ / 8ft+"/>
    <s v="Mid and high tide"/>
    <s v="Rising tide"/>
    <s v="Empty"/>
    <s v="Few surfers"/>
    <s v="http://www.wannasurf.com/spot/Africa/South_Africa/South_Garden_Route/index.html"/>
    <n v="1"/>
    <n v="2"/>
    <n v="2"/>
    <n v="2"/>
    <n v="2"/>
    <n v="2"/>
    <n v="1"/>
    <n v="2"/>
    <n v="4"/>
    <n v="5"/>
    <n v="4"/>
    <n v="2"/>
    <s v="Springsuit"/>
    <s v="Fullsuit"/>
    <s v="Fullsuit"/>
    <s v="Fullsuit"/>
    <s v="Fullsuit"/>
    <s v="Springsuit"/>
    <n v="64"/>
    <n v="64"/>
    <n v="61"/>
    <n v="61"/>
    <n v="64"/>
    <n v="64"/>
    <n v="90"/>
    <n v="75"/>
    <n v="64"/>
    <n v="63"/>
    <n v="72"/>
    <n v="82"/>
    <x v="7"/>
    <x v="2"/>
    <x v="2"/>
    <x v="2"/>
    <x v="4"/>
    <x v="4"/>
    <x v="0"/>
  </r>
  <r>
    <s v="3de_steen"/>
    <s v="Africa"/>
    <s v="South_Africa"/>
    <s v="Cape_Town"/>
    <m/>
    <m/>
    <n v="-33.772766670000003"/>
    <n v="18.44433332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Hollow; Fast; Powerful; Fun"/>
    <s v="Short (&amp;amp;lt; 50m)"/>
    <s v="Normal (50 to 150m)"/>
    <s v="West; SouthWest"/>
    <s v="North; NorthEast"/>
    <s v="Starts working at 1.0m-1.5m / 3ft-5ft and holds up to 2m+ / 6ft+"/>
    <s v="Low and mid tide"/>
    <s v="Rising and falling tides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7"/>
  </r>
  <r>
    <s v="baileys_cottage"/>
    <s v="Africa"/>
    <s v="South_Africa"/>
    <s v="Cape_Town"/>
    <m/>
    <m/>
    <n v="-34.112333329999998"/>
    <n v="18.466683329999999"/>
    <s v="Take a car"/>
    <s v="Instant access (&amp;amp;lt; 5min)"/>
    <s v="OK"/>
    <s v="Public access"/>
    <s v="Don't know"/>
    <s v="Normal"/>
    <s v="All surfers"/>
    <s v="Regular"/>
    <s v="Reef-rocky"/>
    <s v="Right and left"/>
    <s v="Flat rocks"/>
    <s v="Hollow; Powerful"/>
    <s v="Short (&amp;amp;lt; 50m)"/>
    <s v="Normal (50 to 150m)"/>
    <s v="South; SouthEast"/>
    <s v="NorthWest"/>
    <s v="Starts working at 1.0m-1.5m / 3ft-5ft and holds up to 2.5m+ / 8ft+"/>
    <s v="Mid tide"/>
    <s v="Rising and falling tides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0"/>
  </r>
  <r>
    <s v="Bali_Bay"/>
    <s v="Africa"/>
    <s v="South_Africa"/>
    <s v="Cape_Town"/>
    <m/>
    <m/>
    <n v="-33.97281667"/>
    <n v="18.3705"/>
    <s v="In the city"/>
    <s v="Instant access (&amp;amp;lt; 5min)"/>
    <s v="Easy to find"/>
    <s v="Public access"/>
    <s v="Don't know"/>
    <s v="Regional Classic"/>
    <s v="Experienced surfers"/>
    <s v="Very consistent (150 day/year)"/>
    <s v="Reef-rocky"/>
    <s v="Right"/>
    <s v="Reef (coral; sharp rocks etc..)"/>
    <s v="Hollow; Powerful; Ledgey"/>
    <s v="Short (&amp;amp;lt; 50m)"/>
    <s v="Normal (50 to 150m)"/>
    <s v="NorthWest; Don't know"/>
    <s v="Don't know"/>
    <s v="Starts working at 1.0m-1.5m / 3ft-5ft and holds up to 2.5m+ / 8ft+"/>
    <s v="Don't know"/>
    <s v="Don't know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0"/>
  </r>
  <r>
    <s v="Battery"/>
    <s v="Africa"/>
    <s v="South_Africa"/>
    <s v="Cape_Town"/>
    <m/>
    <m/>
    <n v="-34.146266670000003"/>
    <n v="18.317133330000001"/>
    <s v="Take a car"/>
    <s v="Instant access (&amp;amp;lt; 5min)"/>
    <s v="Easy to find"/>
    <s v="Public access"/>
    <s v="Don't know"/>
    <s v="Regional Classic"/>
    <s v="Experienced surfers"/>
    <s v="Very consistent (150 day/year)"/>
    <s v="Reef-rocky"/>
    <s v="Right"/>
    <s v="Reef (coral; sharp rocks etc..)"/>
    <m/>
    <s v="Short (&amp;amp;lt; 50m)"/>
    <s v="Normal (50 to 150m)"/>
    <m/>
    <m/>
    <s v="Starts working at 1.0m-1.5m / 3ft-5ft and holds up to 2.5m+ / 8ft+"/>
    <s v="Mid tide"/>
    <s v="Don't know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0"/>
  </r>
  <r>
    <s v="Bellows"/>
    <s v="Africa"/>
    <s v="South_Africa"/>
    <s v="Cape_Town"/>
    <m/>
    <m/>
    <n v="-34.155999999999999"/>
    <n v="18.592983329999999"/>
    <s v="Day trip"/>
    <s v="Don't know"/>
    <s v="OK"/>
    <s v="Don't know"/>
    <s v="By boat only"/>
    <s v="Totally Epic"/>
    <s v="Pros or kamikaze only..."/>
    <s v="Regular"/>
    <s v="Reef-rocky"/>
    <s v="Right and left"/>
    <s v="Reef (coral; sharp rocks etc..)"/>
    <s v="Hollow; Fast; Powerful; Ledgey"/>
    <s v="Short (&amp;amp;lt; 50m)"/>
    <s v="Long (150 to 300 m)"/>
    <s v="SouthWest; South; SouthEast"/>
    <s v="North; NorthWest; NorthEast"/>
    <s v="Starts working at 2.5m-3m / 8ft-10ft and holds up to 5m / 16 ft and over"/>
    <s v="Don't know"/>
    <s v="Fall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4"/>
    <x v="4"/>
    <x v="3"/>
    <x v="4"/>
    <x v="4"/>
    <x v="39"/>
  </r>
  <r>
    <s v="Betty_s_Bay"/>
    <s v="Africa"/>
    <s v="South_Africa"/>
    <s v="Cape_Town"/>
    <m/>
    <m/>
    <n v="-34.360433329999999"/>
    <n v="18.907833329999999"/>
    <s v="Day trip"/>
    <s v="Instant access (&amp;amp;lt; 5min)"/>
    <s v="OK"/>
    <s v="Public access"/>
    <s v="Don't know"/>
    <s v="Normal"/>
    <s v="All surfers"/>
    <s v="Regular"/>
    <s v="Beach-break"/>
    <s v="Right and left"/>
    <s v="Sandy with rock"/>
    <m/>
    <s v="Normal (50 to 150m)"/>
    <s v="Long (150 to 300 m)"/>
    <m/>
    <m/>
    <s v="Starts working at 1.0m-1.5m / 3ft-5ft and holds up to 4m+ / 12ft"/>
    <s v="All tides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17"/>
  </r>
  <r>
    <s v="big_bay"/>
    <s v="Africa"/>
    <s v="South_Africa"/>
    <s v="Cape_Town"/>
    <m/>
    <m/>
    <n v="-33.792266669999997"/>
    <n v="18.45106666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Powerful"/>
    <s v="Normal (50 to 150m)"/>
    <s v="Long (150 to 300 m)"/>
    <s v="East; NorthEast"/>
    <s v="SouthEast; East"/>
    <s v="Starts working at Less than 1m / 3ft and holds up to 4m+ / 12ft"/>
    <s v="All tides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21"/>
  </r>
  <r>
    <s v="blaauwberg"/>
    <s v="Africa"/>
    <s v="South_Africa"/>
    <s v="Cape_Town"/>
    <m/>
    <m/>
    <n v="-33.808349999999997"/>
    <n v="18.466616670000001"/>
    <s v="Take a car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Powerful"/>
    <s v="Normal (50 to 150m)"/>
    <s v="Long (150 to 300 m)"/>
    <m/>
    <m/>
    <s v="Starts working at 1.5m-2m /5ft-6ft and holds up to 2.5m+ / 8ft+"/>
    <m/>
    <m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11"/>
  </r>
  <r>
    <s v="Black_Rocks"/>
    <s v="Africa"/>
    <s v="South_Africa"/>
    <s v="Cape_Town"/>
    <m/>
    <m/>
    <n v="-34.309866669999998"/>
    <n v="18.461749999999999"/>
    <s v="Take a car"/>
    <s v="Instant access (&amp;amp;lt; 5min)"/>
    <s v="OK"/>
    <s v="Public access"/>
    <s v="Don't know"/>
    <s v="Totally Epic"/>
    <s v="Pros or kamikaze only..."/>
    <s v="Regular"/>
    <s v="Reef-rocky"/>
    <s v="Right"/>
    <s v="Reef (coral; sharp rocks etc..)"/>
    <s v="Hollow; Fast; Powerful; Ledgey"/>
    <s v="Long (150 to 300 m)"/>
    <s v="Very Long (300 to 500 m)"/>
    <s v="South; SouthEast"/>
    <s v="Don't know"/>
    <s v="Starts working at 2m-2.5m / 6ft-8ft and holds up to 5m / 16 ft and over"/>
    <s v="Low and mid tide"/>
    <s v="Rising tide"/>
    <s v="Few surfers"/>
    <s v="Ultra 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4"/>
    <x v="4"/>
    <x v="3"/>
    <x v="4"/>
    <x v="4"/>
    <x v="40"/>
  </r>
  <r>
    <s v="Blinkklip_Reef"/>
    <s v="Africa"/>
    <s v="South_Africa"/>
    <s v="Cape_Town"/>
    <m/>
    <m/>
    <n v="-34.101933330000001"/>
    <n v="18.79945"/>
    <s v="Take a car"/>
    <s v="Short walk (5-15 mn)"/>
    <s v="OK"/>
    <s v="Private access"/>
    <s v="Paddle &amp;gt; 20mn or Boat"/>
    <s v="Regional Classic"/>
    <s v="Pros or kamikaze only..."/>
    <s v="Very consistent (150 day/year)"/>
    <s v="Reef-rocky"/>
    <s v="Right and left"/>
    <s v="Reef (coral;sharp rocks etc..) with sand"/>
    <s v="Hollow; Fast; Powerful; Ledgey"/>
    <s v="Short (&amp;amp;lt; 50m)"/>
    <s v="Normal (50 to 150m)"/>
    <s v="South"/>
    <s v="North; NorthWest"/>
    <s v="Starts working at 2m-2.5m / 6ft-8ft and holds up to 5m / 16 ft and over"/>
    <s v="Low and mid tide"/>
    <s v="Fall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4"/>
    <x v="2"/>
    <x v="4"/>
    <x v="4"/>
    <x v="40"/>
  </r>
  <r>
    <s v="Buffels_Bay"/>
    <s v="Africa"/>
    <s v="South_Africa"/>
    <s v="Cape_Town"/>
    <m/>
    <m/>
    <n v="-34.324249999999999"/>
    <n v="18.466000000000001"/>
    <s v="Take a car"/>
    <s v="Instant access (&amp;amp;lt; 5min)"/>
    <s v="OK"/>
    <s v="Public access"/>
    <s v="Don't know"/>
    <s v="Totally Epic"/>
    <s v="Pros or kamikaze only..."/>
    <s v="Regular"/>
    <s v="Point-break"/>
    <s v="Right"/>
    <s v="Boulders"/>
    <s v="Hollow; Fast; Powerful; Ledgey"/>
    <s v="Long (150 to 300 m)"/>
    <s v="Exceptional (&amp;gt;500m)"/>
    <s v="South"/>
    <s v="North; Don't know"/>
    <s v="Starts working at 2m-2.5m / 6ft-8ft and holds up to 5m / 16 ft and over"/>
    <s v="Mid and high tide"/>
    <s v="Rising tide"/>
    <s v="Empty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4"/>
    <x v="4"/>
    <x v="3"/>
    <x v="4"/>
    <x v="4"/>
    <x v="40"/>
  </r>
  <r>
    <s v="Camps_Bay_shorey"/>
    <s v="Africa"/>
    <s v="South_Africa"/>
    <s v="Cape_Town"/>
    <m/>
    <m/>
    <n v="-33.948066670000003"/>
    <n v="18.376866669999998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 with rock"/>
    <s v="Hollow; Fast; Powerful; Fun"/>
    <s v="Short (&amp;amp;lt; 50m)"/>
    <s v="Short (&amp;amp;lt; 50m)"/>
    <s v="Don't know"/>
    <s v="Don't know"/>
    <s v="Starts working at Less than 1m / 3ft and holds up to 2m+ / 6ft+"/>
    <s v="Don't know"/>
    <s v="Don't know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8"/>
  </r>
  <r>
    <s v="cemetery"/>
    <s v="Africa"/>
    <s v="South_Africa"/>
    <s v="Cape_Town"/>
    <m/>
    <m/>
    <n v="-34.096766670000001"/>
    <n v="18.5107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Ordinary"/>
    <s v="Normal (50 to 150m)"/>
    <s v="Long (150 to 300 m)"/>
    <m/>
    <s v="North"/>
    <s v="Starts working at Less than 1m / 3ft and holds up to 2.5m+ / 8ft+"/>
    <s v="Low tide only"/>
    <s v="Fall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16"/>
  </r>
  <r>
    <s v="Chapman_s_Peak_mystery_lefts_"/>
    <s v="Africa"/>
    <s v="South_Africa"/>
    <s v="Cape_Town"/>
    <m/>
    <m/>
    <n v="-34.073700000000002"/>
    <n v="18.360499999999998"/>
    <s v="In the city"/>
    <s v="Short walk (5-15 mn)"/>
    <s v="Easy to find"/>
    <s v="Don't know"/>
    <s v="Don't know"/>
    <s v="Regional Classic"/>
    <s v="Pros or kamikaze only..."/>
    <s v="Rarely break (5day/year)"/>
    <s v="Reef-rocky"/>
    <s v="Left"/>
    <s v="Boulders"/>
    <s v="Hollow; Fast; Powerful; Ledgey"/>
    <s v="Short (&amp;amp;lt; 50m)"/>
    <s v="Very Long (300 to 500 m)"/>
    <s v="SouthWest"/>
    <s v="North"/>
    <s v="Starts working at Don't know and holds up to 5m / 16 ft and over"/>
    <s v="High tide only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4"/>
    <x v="1"/>
    <x v="4"/>
    <x v="4"/>
    <x v="44"/>
  </r>
  <r>
    <s v="clovelly"/>
    <s v="Africa"/>
    <s v="South_Africa"/>
    <s v="Cape_Town"/>
    <m/>
    <m/>
    <n v="-34.13228333"/>
    <n v="18.440633330000001"/>
    <s v="Take a car"/>
    <s v="Instant access (&amp;amp;lt; 5min)"/>
    <s v="Easy to find"/>
    <s v="Public access"/>
    <s v="Don't know"/>
    <s v="Normal"/>
    <s v="All surfers"/>
    <s v="Rarely break (5day/year)"/>
    <s v="Beach-break"/>
    <s v="Right and left"/>
    <s v="Sandy"/>
    <s v="Fast; Fun; Powerless"/>
    <s v="Short (&amp;amp;lt; 50m)"/>
    <s v="Normal (50 to 150m)"/>
    <s v="South; SouthEast; East"/>
    <s v="North; NorthWest; West"/>
    <s v="Starts working at Less than 1m / 3ft and holds up to 2m+ / 6ft+"/>
    <s v="Low and mid tide"/>
    <m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1"/>
    <x v="4"/>
    <x v="4"/>
    <x v="8"/>
  </r>
  <r>
    <s v="clovelly_wedge"/>
    <s v="Africa"/>
    <s v="South_Africa"/>
    <s v="Cape_Town"/>
    <m/>
    <m/>
    <n v="-34.132766670000002"/>
    <n v="18.44071667"/>
    <s v="Take a car"/>
    <s v="Instant access (&amp;amp;lt; 5min)"/>
    <s v="Easy to find"/>
    <s v="Public access"/>
    <s v="Don't know"/>
    <s v="Normal"/>
    <s v="Experienced surfers"/>
    <s v="Sometimes break"/>
    <s v="Sand-bar"/>
    <s v="Left"/>
    <s v="Sandy"/>
    <s v="Hollow; Fast; Powerful"/>
    <s v="Short (&amp;amp;lt; 50m)"/>
    <s v="Short (&amp;amp;lt; 50m)"/>
    <s v="SouthEast"/>
    <s v="NorthWest"/>
    <s v="Starts working at Less than 1m / 3ft and holds up to 1m+ / 3ft+"/>
    <s v="High tide only"/>
    <s v="Rising and falling tides"/>
    <s v="Crowded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2"/>
    <x v="4"/>
    <x v="4"/>
    <x v="4"/>
    <x v="22"/>
  </r>
  <r>
    <s v="crayfish_factory"/>
    <s v="Africa"/>
    <s v="South_Africa"/>
    <s v="Cape_Town"/>
    <m/>
    <m/>
    <n v="-34.181416669999997"/>
    <n v="18.342366670000001"/>
    <s v="Take a car"/>
    <s v="Short walk (5-15 mn)"/>
    <s v="Easy to find"/>
    <s v="Public access"/>
    <s v="Don't know"/>
    <s v="World Class"/>
    <s v="Pros or kamikaze only..."/>
    <s v="Regular"/>
    <s v="Reef-rocky"/>
    <s v="Right"/>
    <s v="Reef (coral; sharp rocks etc..)"/>
    <s v="Hollow; Fast; Powerful; Ledgey"/>
    <s v="Long (150 to 300 m)"/>
    <s v="Very Long (300 to 500 m)"/>
    <s v="South"/>
    <s v="NorthWest"/>
    <s v="Starts working at 2m-2.5m / 6ft-8ft and holds up to 5m / 16 ft and over"/>
    <s v="Mid and high tide"/>
    <s v="Rising tide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4"/>
    <x v="3"/>
    <x v="4"/>
    <x v="4"/>
    <x v="40"/>
  </r>
  <r>
    <s v="Crayfish_Reef"/>
    <s v="Africa"/>
    <s v="South_Africa"/>
    <s v="Cape_Town"/>
    <m/>
    <m/>
    <n v="-33.733333330000001"/>
    <n v="18.4315"/>
    <s v="In the city"/>
    <s v="Instant access (&amp;amp;lt; 5min)"/>
    <s v="Easy to find"/>
    <s v="Public access"/>
    <s v="Don't know"/>
    <s v="Regional Classic"/>
    <s v="Experienced surfers"/>
    <s v="Sometimes break"/>
    <s v="Reef-rocky"/>
    <s v="Left"/>
    <s v="Reef (coral; sharp rocks etc..)"/>
    <s v="Hollow; Powerful; Ledgey"/>
    <s v="Normal (50 to 150m)"/>
    <s v="Normal (50 to 150m)"/>
    <s v="West"/>
    <s v="East"/>
    <s v="Starts working at 1.5m-2m /5ft-6ft and holds up to 3m+ / 10ft+"/>
    <s v="Low and mid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4"/>
    <x v="4"/>
    <x v="4"/>
    <x v="6"/>
  </r>
  <r>
    <s v="dangers_reef"/>
    <s v="Africa"/>
    <s v="South_Africa"/>
    <s v="Cape_Town"/>
    <m/>
    <m/>
    <n v="-34.122100000000003"/>
    <n v="18.45645"/>
    <s v="In the city"/>
    <s v="Instant access (&amp;amp;lt; 5min)"/>
    <s v="Easy to find"/>
    <s v="Public access"/>
    <s v="Don't know"/>
    <s v="Normal"/>
    <s v="All surfers"/>
    <s v="Don't know"/>
    <s v="Reef-rocky"/>
    <s v="Right and left"/>
    <s v="Flat rocks with sand"/>
    <s v="Fast; Fun"/>
    <s v="Short (&amp;amp;lt; 50m)"/>
    <s v="Short (&amp;amp;lt; 50m)"/>
    <m/>
    <s v="North; NorthWest; NorthEast"/>
    <s v="Starts working at 1.0m-1.5m / 3ft-5ft and holds up to "/>
    <s v="Mid tide"/>
    <m/>
    <s v="Empty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0"/>
    <x v="4"/>
    <x v="4"/>
    <x v="10"/>
  </r>
  <r>
    <s v="Dias_Beach"/>
    <s v="Africa"/>
    <s v="South_Africa"/>
    <s v="Cape_Town"/>
    <m/>
    <m/>
    <n v="-34.355266669999999"/>
    <n v="18.481066670000001"/>
    <s v="Take a car"/>
    <s v="Long walk (&amp;gt;30 mn)"/>
    <s v="OK"/>
    <s v="Public access"/>
    <s v="Don't know"/>
    <s v="World Class"/>
    <s v="Experienced surfers"/>
    <s v="Very consistent (150 day/year)"/>
    <s v="Beach-break"/>
    <s v="Right and left"/>
    <s v="Sandy with rock"/>
    <s v="Hollow; Fast; Powerful; Ledgey"/>
    <s v="Short (&amp;amp;lt; 50m)"/>
    <s v="Short (&amp;amp;lt; 50m)"/>
    <m/>
    <m/>
    <s v="Starts working at Less than 1m / 3ft and holds up to "/>
    <m/>
    <m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2"/>
    <x v="2"/>
    <x v="4"/>
    <x v="4"/>
    <x v="15"/>
  </r>
  <r>
    <s v="Dolose_point"/>
    <s v="Africa"/>
    <s v="South_Africa"/>
    <s v="Cape_Town"/>
    <m/>
    <m/>
    <n v="-33.906583329999997"/>
    <n v="18.471399999999999"/>
    <s v="Don't know"/>
    <s v="Don't know"/>
    <s v="OK"/>
    <s v="Don't know"/>
    <s v="Don't know"/>
    <s v="Normal"/>
    <s v="All surfers"/>
    <s v="Regular"/>
    <s v="Point-break"/>
    <s v="Left"/>
    <s v="Sandy with rock"/>
    <s v="Hollow; Fun"/>
    <s v="Normal (50 to 150m)"/>
    <s v="Long (150 to 300 m)"/>
    <m/>
    <s v="SouthWest; South; SouthEast"/>
    <s v="Starts working at Less than 1m / 3ft and holds up to 2m+ / 6ft+"/>
    <s v="All tides"/>
    <m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8"/>
  </r>
  <r>
    <s v="Duckies_Reef"/>
    <s v="Africa"/>
    <s v="South_Africa"/>
    <s v="Cape_Town"/>
    <m/>
    <m/>
    <n v="-34.106016670000002"/>
    <n v="18.81143333"/>
    <s v="Take a car"/>
    <s v="Instant access (&amp;amp;lt; 5min)"/>
    <s v="Easy to find"/>
    <s v="Public access"/>
    <s v="Paddle &amp;gt; 20mn or Boat"/>
    <s v="Regional Classic"/>
    <s v="Experienced surfers"/>
    <s v="Very consistent (150 day/year)"/>
    <s v="Reef-rocky"/>
    <s v="Left"/>
    <s v="Reef (coral;sharp rocks etc..) with sand"/>
    <m/>
    <s v="Normal (50 to 150m)"/>
    <s v="Long (150 to 300 m)"/>
    <m/>
    <m/>
    <s v="Starts working at 1.5m-2m /5ft-6ft and holds up to 4m+ / 12ft"/>
    <s v="Low and mid tide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18"/>
  </r>
  <r>
    <s v="dunes"/>
    <s v="Africa"/>
    <s v="South_Africa"/>
    <s v="Cape_Town"/>
    <m/>
    <m/>
    <n v="-34.108266669999999"/>
    <n v="18.351466670000001"/>
    <s v="Day trip"/>
    <s v="Long walk (&amp;gt;30 mn)"/>
    <s v="OK"/>
    <s v="Don't know"/>
    <s v="Don't know"/>
    <s v="Regional Classic"/>
    <s v="Experienced surfers"/>
    <s v="Don't know"/>
    <s v="Beach-break"/>
    <s v="Right and left"/>
    <s v="Sandy"/>
    <s v="Hollow; Powerful"/>
    <s v="Normal (50 to 150m)"/>
    <s v="Normal (50 to 150m)"/>
    <m/>
    <s v="SouthEast"/>
    <s v="Starts working at 1.0m-1.5m / 3ft-5ft and holds up to 2.5m+ / 8ft+"/>
    <s v="Mid and high tide"/>
    <m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0"/>
    <x v="4"/>
    <x v="4"/>
    <x v="0"/>
  </r>
  <r>
    <s v="dungeons"/>
    <s v="Africa"/>
    <s v="South_Africa"/>
    <s v="Cape_Town"/>
    <m/>
    <m/>
    <n v="-34.061766669999997"/>
    <n v="18.326566669999998"/>
    <s v="Day trip"/>
    <s v="Short walk (5-15 mn)"/>
    <s v="OK"/>
    <s v="Public access"/>
    <s v="Paddle &amp;gt; 20mn or Boat"/>
    <s v="Totally Epic"/>
    <s v="Pros or kamikaze only..."/>
    <s v="Sometimes break"/>
    <s v="Reef-rocky"/>
    <s v="Right"/>
    <s v="Flat rocks"/>
    <s v="Hollow; Powerful"/>
    <s v="Normal (50 to 150m)"/>
    <s v="Long (150 to 300 m)"/>
    <s v="West; SouthWest"/>
    <s v="North; NorthWest; NorthEast"/>
    <s v="Starts working at Over 3.5m / 12ft and holds up to 5m / 16 ft and over"/>
    <s v="All tides"/>
    <s v="Rising and falling tides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4"/>
    <x v="4"/>
    <x v="4"/>
    <x v="4"/>
    <x v="4"/>
    <x v="35"/>
  </r>
  <r>
    <s v="Dungeons__The_Slab_section_"/>
    <s v="Africa"/>
    <s v="South_Africa"/>
    <s v="Cape_Town"/>
    <m/>
    <m/>
    <n v="-34.060450000000003"/>
    <n v="18.326166669999999"/>
    <s v="In the city"/>
    <s v="Don't know"/>
    <s v="Don't know"/>
    <s v="Don't know"/>
    <s v="Don't know"/>
    <s v="Totally Epic"/>
    <s v="Pros or kamikaze only..."/>
    <s v="Very consistent (150 day/year)"/>
    <s v="Reef-rocky"/>
    <s v="Right"/>
    <s v="Reef (coral; sharp rocks etc..)"/>
    <s v="Hollow; Fast; Powerful; Ledgey; Slab"/>
    <s v="Short (&amp;amp;lt; 50m)"/>
    <s v="Long (150 to 300 m)"/>
    <s v="West; SouthWest"/>
    <s v="North; NorthWest; NorthEast"/>
    <s v="Starts working at 2m-2.5m / 6ft-8ft and holds up to 5m / 16 ft and over"/>
    <s v="Mid and high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4"/>
    <x v="4"/>
    <x v="2"/>
    <x v="4"/>
    <x v="4"/>
    <x v="40"/>
  </r>
  <r>
    <s v="Electrics"/>
    <s v="Africa"/>
    <s v="South_Africa"/>
    <s v="Cape_Town"/>
    <m/>
    <m/>
    <n v="-34.119333330000003"/>
    <n v="18.460366669999999"/>
    <s v="In the city"/>
    <s v="Instant access (&amp;amp;lt; 5min)"/>
    <s v="Easy to find"/>
    <s v="Public access"/>
    <s v="Don't know"/>
    <s v="Regional Classic"/>
    <s v="All surfers"/>
    <s v="Regular"/>
    <s v="Reef-rocky"/>
    <s v="Right"/>
    <s v="Flat rocks with sand"/>
    <s v="Hollow; Powerful"/>
    <s v="Short (&amp;amp;lt; 50m)"/>
    <s v="Normal (50 to 150m)"/>
    <s v="South"/>
    <s v="NorthWest"/>
    <s v="Starts working at 1.0m-1.5m / 3ft-5ft and holds up to 2.5m+ / 8ft+"/>
    <s v="Mid and high tide"/>
    <s v="Rising and falling tides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0"/>
  </r>
  <r>
    <s v="glen_beach"/>
    <s v="Africa"/>
    <s v="South_Africa"/>
    <s v="Cape_Town"/>
    <m/>
    <m/>
    <n v="-33.947000000000003"/>
    <n v="18.376383329999999"/>
    <s v="Take a car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"/>
    <s v="Ordinary; Fun"/>
    <s v="Normal (50 to 150m)"/>
    <s v="Normal (50 to 150m)"/>
    <s v="SouthWest; South; SouthEast"/>
    <s v="SouthWest; South"/>
    <s v="Starts working at 1.0m-1.5m / 3ft-5ft and holds up to 2.5m+ / 8ft+"/>
    <s v="Low and mid tide"/>
    <s v="Fall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2"/>
    <x v="4"/>
    <x v="4"/>
    <x v="0"/>
  </r>
  <r>
    <s v="Glencairn_Reef"/>
    <s v="Africa"/>
    <s v="South_Africa"/>
    <s v="Cape_Town"/>
    <m/>
    <m/>
    <n v="-34.158216670000002"/>
    <n v="18.435733330000001"/>
    <s v="Take a car"/>
    <s v="Instant access (&amp;amp;lt; 5min)"/>
    <s v="Easy to find"/>
    <s v="Public access"/>
    <s v="Don't know"/>
    <s v="Regional Classic"/>
    <s v="Experienced surfers"/>
    <s v="Regular"/>
    <s v="Reef-rocky"/>
    <s v="Left"/>
    <s v="Reef (coral; sharp rocks etc..)"/>
    <s v="Hollow; Fast; Powerful; Ledgey"/>
    <s v="Short (&amp;amp;lt; 50m)"/>
    <s v="Normal (50 to 150m)"/>
    <s v="South; SouthEast"/>
    <s v="NorthWest"/>
    <s v="Starts working at Less than 1m / 3ft and holds up to 2.5m+ / 8ft+"/>
    <s v="Mid and high tide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16"/>
  </r>
  <r>
    <s v="bikini_beach"/>
    <s v="Africa"/>
    <s v="South_Africa"/>
    <s v="Cape_Town"/>
    <m/>
    <m/>
    <n v="-34.16718333"/>
    <n v="18.855250000000002"/>
    <s v="Take a car"/>
    <s v="Instant access (&amp;amp;lt; 5min)"/>
    <s v="Easy to find"/>
    <s v="Public access"/>
    <s v="Don't know"/>
    <s v="Regional Classic"/>
    <s v="All surfers"/>
    <s v="Sometimes break"/>
    <s v="Point-break"/>
    <s v="Left"/>
    <s v="Sandy with rock"/>
    <s v="Fast; Fun"/>
    <s v="Short (&amp;amp;lt; 50m)"/>
    <s v="Long (150 to 300 m)"/>
    <s v="SouthWest"/>
    <s v="North"/>
    <s v="Starts working at 1.5m-2m /5ft-6ft and holds up to 2.5m+ / 8ft+"/>
    <s v="Mid and high tide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4"/>
    <x v="4"/>
    <x v="4"/>
    <x v="11"/>
  </r>
  <r>
    <s v="Haakgat_Point"/>
    <s v="Africa"/>
    <s v="South_Africa"/>
    <s v="Cape_Town"/>
    <m/>
    <m/>
    <n v="-33.750916670000002"/>
    <n v="18.4421"/>
    <s v="Take a car"/>
    <s v="Instant access (&amp;amp;lt; 5min)"/>
    <s v="Easy to find"/>
    <s v="Public access"/>
    <s v="Don't know"/>
    <s v="Regional Classic"/>
    <s v="Experienced surfers"/>
    <s v="Very consistent (150 day/year)"/>
    <s v="Point-break"/>
    <s v="Left"/>
    <s v="Reef (coral;sharp rocks etc..) with sand"/>
    <s v="Hollow; Fast; Powerful; Ledgey"/>
    <s v="Normal (50 to 150m)"/>
    <s v="Long (150 to 300 m)"/>
    <s v="SouthWest"/>
    <s v="SouthEast; East; NorthEast"/>
    <s v="Starts working at Less than 1m / 3ft and holds up to 2.5m+ / 8ft+"/>
    <s v="High tide only"/>
    <s v="Rising tide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16"/>
  </r>
  <r>
    <s v="Hout_Bay"/>
    <s v="Africa"/>
    <s v="South_Africa"/>
    <s v="Cape_Town"/>
    <m/>
    <m/>
    <n v="-34.047033329999998"/>
    <n v="18.354416669999999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ast; Ordinary; Fun; Powerless"/>
    <s v="Short (&amp;amp;lt; 50m)"/>
    <s v="Normal (50 to 150m)"/>
    <s v="SouthWest"/>
    <s v="NorthWest"/>
    <s v="Starts working at Less than 1m / 3ft and holds up to 2m+ / 6ft+"/>
    <s v="Low and mid tide"/>
    <s v="Don't know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2"/>
    <x v="4"/>
    <x v="4"/>
    <x v="8"/>
  </r>
  <r>
    <s v="Hout_Bay_Harbour_Wall"/>
    <s v="Africa"/>
    <s v="South_Africa"/>
    <s v="Cape_Town"/>
    <m/>
    <m/>
    <n v="-34.047600000000003"/>
    <n v="18.349183329999999"/>
    <s v="In the city"/>
    <s v="Instant access (&amp;amp;lt; 5min)"/>
    <s v="Easy to find"/>
    <s v="Public access"/>
    <s v="Don't know"/>
    <s v="Normal"/>
    <s v="All surfers"/>
    <s v="Regular"/>
    <s v="Breakwater/jetty"/>
    <s v="Right"/>
    <s v="Don't know"/>
    <s v="Hollow; Fast"/>
    <s v="Short (&amp;amp;lt; 50m)"/>
    <s v="Short (&amp;amp;lt; 50m)"/>
    <s v="West; SouthWest"/>
    <s v="NorthWest"/>
    <s v="Starts working at Less than 1m / 3ft and holds up to 1m+ / 3ft+"/>
    <s v="Mid and high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22"/>
  </r>
  <r>
    <s v="I_J_s"/>
    <s v="Africa"/>
    <s v="South_Africa"/>
    <s v="Cape_Town"/>
    <m/>
    <m/>
    <n v="-34.161933329999997"/>
    <n v="18.327633330000001"/>
    <s v="Take a car"/>
    <s v="Short walk (5-15 mn)"/>
    <s v="OK"/>
    <s v="Public access"/>
    <s v="Don't know"/>
    <s v="Regional Classic"/>
    <s v="Experienced surfers"/>
    <s v="Very consistent (150 day/year)"/>
    <s v="Reef-rocky"/>
    <s v="Right"/>
    <s v="Reef (coral; sharp rocks etc..)"/>
    <s v="Hollow; Powerful; Ledgey"/>
    <s v="Short (&amp;amp;lt; 50m)"/>
    <s v="Long (150 to 300 m)"/>
    <s v="SouthWest"/>
    <s v="North; NorthEast"/>
    <s v="Starts working at 1.0m-1.5m / 3ft-5ft and holds up to 2.5m+ / 8ft+"/>
    <s v="Low and mid tide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0"/>
  </r>
  <r>
    <s v="inner_kom"/>
    <s v="Africa"/>
    <s v="South_Africa"/>
    <s v="Cape_Town"/>
    <m/>
    <m/>
    <n v="-34.144350000000003"/>
    <n v="18.318466669999999"/>
    <s v="Take a car"/>
    <s v="Instant access (&amp;amp;lt; 5min)"/>
    <s v="OK"/>
    <s v="Public access"/>
    <s v="Don't know"/>
    <s v="Regional Classic"/>
    <s v="All surfers"/>
    <s v="Regular"/>
    <s v="Point-break"/>
    <s v="Left"/>
    <s v="Boulders"/>
    <s v="Fun"/>
    <s v="Normal (50 to 150m)"/>
    <s v="Long (150 to 300 m)"/>
    <s v="NorthWest"/>
    <s v="NorthEast"/>
    <s v="Starts working at 1.5m-2m /5ft-6ft and holds up to 3m+ / 10ft+"/>
    <s v="High tide only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6"/>
  </r>
  <r>
    <s v="Jerilotto"/>
    <s v="Africa"/>
    <s v="South_Africa"/>
    <s v="Cape_Town"/>
    <m/>
    <m/>
    <n v="-34.296366669999998"/>
    <n v="18.821400000000001"/>
    <s v="Take a car"/>
    <s v="Instant access (&amp;amp;lt; 5min)"/>
    <s v="Easy to find"/>
    <s v="Public access"/>
    <s v="Don't know"/>
    <s v="Normal"/>
    <s v="All surfers"/>
    <s v="Rarely break (5day/year)"/>
    <s v="Point-break"/>
    <s v="Right"/>
    <s v="Sandy with rock"/>
    <s v="Fun; Ledgey"/>
    <s v="Short (&amp;amp;lt; 50m)"/>
    <s v="Normal (50 to 150m)"/>
    <s v="Don't know"/>
    <s v="South; SouthEast; East"/>
    <s v="Starts working at 1.0m-1.5m / 3ft-5ft and holds up to Don't know"/>
    <s v="Don't know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1"/>
    <x v="4"/>
    <x v="4"/>
    <x v="13"/>
  </r>
  <r>
    <s v="K_365"/>
    <s v="Africa"/>
    <s v="South_Africa"/>
    <s v="Cape_Town"/>
    <m/>
    <m/>
    <n v="-34.150533330000002"/>
    <n v="18.317"/>
    <s v="Take a car"/>
    <s v="Instant access (&amp;amp;lt; 5min)"/>
    <s v="OK"/>
    <s v="Public access"/>
    <s v="Don't know"/>
    <s v="World Class"/>
    <s v="Experienced surfers"/>
    <s v="Very consistent (150 day/year)"/>
    <s v="Reef-rocky"/>
    <s v="Right and left"/>
    <s v="Reef (coral; sharp rocks etc..)"/>
    <s v="Hollow; Fast; Powerful; Fun"/>
    <s v="Normal (50 to 150m)"/>
    <s v="Very Long (300 to 500 m)"/>
    <s v="NorthWest; West"/>
    <s v="NorthWest"/>
    <s v="Starts working at 1.0m-1.5m / 3ft-5ft and holds up to 3m+ / 10ft+"/>
    <s v="Mid and high tide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2"/>
    <x v="2"/>
    <x v="4"/>
    <x v="4"/>
    <x v="3"/>
  </r>
  <r>
    <s v="kalk_bay_reef"/>
    <s v="Africa"/>
    <s v="South_Africa"/>
    <s v="Cape_Town"/>
    <m/>
    <m/>
    <n v="-34.125783329999997"/>
    <n v="18.452249999999999"/>
    <s v="Take a car"/>
    <s v="Instant access (&amp;amp;lt; 5min)"/>
    <s v="Easy to find"/>
    <s v="Public access"/>
    <s v="Don't know"/>
    <s v="World Class"/>
    <s v="Experienced surfers"/>
    <s v="Very consistent (150 day/year)"/>
    <s v="Reef-rocky"/>
    <s v="Left"/>
    <s v="Flat rocks with sand"/>
    <s v="Hollow; Fast; Powerful; Ledgey"/>
    <s v="Short (&amp;amp;lt; 50m)"/>
    <s v="Normal (50 to 150m)"/>
    <s v="South"/>
    <s v="North; NorthWest"/>
    <s v="Starts working at 1.0m-1.5m / 3ft-5ft and holds up to 4m+ / 12ft"/>
    <s v="All tides"/>
    <s v="Rising and falling tides"/>
    <s v="Few surfers"/>
    <s v="Ultra 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2"/>
    <x v="2"/>
    <x v="4"/>
    <x v="4"/>
    <x v="17"/>
  </r>
  <r>
    <s v="koeelbay"/>
    <s v="Africa"/>
    <s v="South_Africa"/>
    <s v="Cape_Town"/>
    <m/>
    <m/>
    <n v="-34.231533329999998"/>
    <n v="18.84343333"/>
    <s v="Take a car"/>
    <s v="Short walk (5-15 mn)"/>
    <s v="OK"/>
    <s v="Public access"/>
    <s v="Don't know"/>
    <s v="World Class"/>
    <s v="Experienced surfers"/>
    <s v="Very consistent (150 day/year)"/>
    <s v="Beach-break"/>
    <s v="Right"/>
    <s v="Sandy with rock"/>
    <s v="Hollow; Fast; Powerful"/>
    <s v="Short (&amp;amp;lt; 50m)"/>
    <s v="Normal (50 to 150m)"/>
    <s v="SouthWest"/>
    <s v="SouthEast; East"/>
    <s v="Starts working at Less than 1m / 3ft and holds up to 2.5m+ / 8ft+"/>
    <s v="Low and mid tide"/>
    <s v="Rising tide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2"/>
    <x v="2"/>
    <x v="4"/>
    <x v="4"/>
    <x v="16"/>
  </r>
  <r>
    <s v="Koeelbay__Ledges_"/>
    <s v="Africa"/>
    <s v="South_Africa"/>
    <s v="Cape_Town"/>
    <m/>
    <m/>
    <n v="-34.23203333"/>
    <n v="18.8443"/>
    <s v="Take a car"/>
    <s v="Short walk (5-15 mn)"/>
    <s v="Easy to find"/>
    <s v="Public access"/>
    <s v="Don't know"/>
    <s v="Regional Classic"/>
    <s v="Experienced surfers"/>
    <s v="Very consistent (150 day/year)"/>
    <s v="Reef-rocky"/>
    <s v="Right"/>
    <s v="Reef (coral; sharp rocks etc..)"/>
    <s v="Hollow; Fast; Powerful; Ledgey"/>
    <s v="Short (&amp;amp;lt; 50m)"/>
    <s v="Short (&amp;amp;lt; 50m)"/>
    <s v="SouthWest"/>
    <s v="Don't know"/>
    <s v="Starts working at Less than 1m / 3ft and holds up to 2.5m+ / 8ft+"/>
    <s v="Mid tide"/>
    <s v="Rising tide"/>
    <s v="Empty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16"/>
  </r>
  <r>
    <s v="Koeelbay__Main_beach_"/>
    <s v="Africa"/>
    <s v="South_Africa"/>
    <s v="Cape_Town"/>
    <m/>
    <m/>
    <n v="-34.2301"/>
    <n v="18.843383330000002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 with rock"/>
    <s v="Hollow; Fast; Powerful; Fun"/>
    <s v="Short (&amp;amp;lt; 50m)"/>
    <s v="Normal (50 to 150m)"/>
    <s v="SouthWest"/>
    <s v="North"/>
    <s v="Starts working at Less than 1m / 3ft and holds up to 3m+ / 10ft+"/>
    <s v="Mid and high tide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2"/>
    <x v="4"/>
    <x v="4"/>
    <x v="19"/>
  </r>
  <r>
    <s v="crans"/>
    <s v="Africa"/>
    <s v="South_Africa"/>
    <s v="Cape_Town"/>
    <m/>
    <m/>
    <n v="-34.135116670000002"/>
    <n v="18.331366670000001"/>
    <s v="Take a car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Fast; Powerful"/>
    <s v="Short (&amp;amp;lt; 50m)"/>
    <s v="Short (&amp;amp;lt; 50m)"/>
    <s v="SouthWest"/>
    <s v="SouthWest; SouthEast"/>
    <s v="Starts working at Less than 1m / 3ft and holds up to 2m+ / 6ft+"/>
    <s v="All tides"/>
    <s v="Rising tide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8"/>
  </r>
  <r>
    <s v="Little_Bay"/>
    <s v="Africa"/>
    <s v="South_Africa"/>
    <s v="Cape_Town"/>
    <m/>
    <m/>
    <n v="-33.79668333"/>
    <n v="18.45704999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Hollow; Fun; Powerless"/>
    <s v="Short (&amp;amp;lt; 50m)"/>
    <s v="Short (&amp;amp;lt; 50m)"/>
    <s v="SouthWest"/>
    <s v="East; NorthEast; Don't know"/>
    <s v="Starts working at Less than 1m / 3ft and holds up to 2m+ / 6ft+"/>
    <s v="Mid and high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2"/>
    <x v="4"/>
    <x v="4"/>
    <x v="8"/>
  </r>
  <r>
    <s v="llandudno"/>
    <s v="Africa"/>
    <s v="South_Africa"/>
    <s v="Cape_Town"/>
    <m/>
    <m/>
    <n v="-34.006599999999999"/>
    <n v="18.34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"/>
    <s v="Short (&amp;amp;lt; 50m)"/>
    <s v="Normal (50 to 150m)"/>
    <s v="West; SouthWest"/>
    <s v="SouthEast; East"/>
    <s v="Starts working at 1.0m-1.5m / 3ft-5ft and holds up to 2m+ / 6ft+"/>
    <s v="All tides"/>
    <m/>
    <s v="Few surfers"/>
    <s v="Ultra 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0"/>
    <x v="4"/>
    <x v="4"/>
    <x v="7"/>
  </r>
  <r>
    <s v="long_beach"/>
    <s v="Africa"/>
    <s v="South_Africa"/>
    <s v="Cape_Town"/>
    <m/>
    <m/>
    <n v="-34.136150000000001"/>
    <n v="18.32685"/>
    <s v="Take a car"/>
    <s v="Instant access (&amp;amp;lt; 5min)"/>
    <s v="Easy to find"/>
    <s v="Public access"/>
    <s v="Don't know"/>
    <s v="Normal"/>
    <s v="All surfers"/>
    <s v="Don't know"/>
    <s v="Sand-bar"/>
    <s v="Right and left"/>
    <s v="Sandy"/>
    <s v="Ordinary"/>
    <s v="Short (&amp;amp;lt; 50m)"/>
    <s v="Normal (50 to 150m)"/>
    <s v="West; SouthWest"/>
    <s v="SouthWest"/>
    <s v="Starts working at 1.5m-2m /5ft-6ft and holds up to 4m+ / 12ft"/>
    <s v="Low and mid tide"/>
    <s v="Rising and falling tides"/>
    <s v="Crowded"/>
    <s v="Ultra 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0"/>
    <x v="4"/>
    <x v="4"/>
    <x v="18"/>
  </r>
  <r>
    <s v="Madiba_s_Hat"/>
    <s v="Africa"/>
    <s v="South_Africa"/>
    <s v="Cape_Town"/>
    <m/>
    <m/>
    <n v="-33.817549999999997"/>
    <n v="18.381866670000001"/>
    <s v="Day trip"/>
    <s v="Short walk (5-15 mn)"/>
    <s v="Easy to find"/>
    <s v="Private access"/>
    <s v="By boat only"/>
    <s v="Normal"/>
    <s v="All surfers"/>
    <s v="Regular"/>
    <s v="Reef-rocky"/>
    <s v="Right"/>
    <s v="Flat rocks"/>
    <s v="Fast; Ordinary; Fun"/>
    <s v="Short (&amp;amp;lt; 50m)"/>
    <s v="Normal (50 to 150m)"/>
    <s v="NorthWest; West"/>
    <s v="East"/>
    <s v="Starts working at Less than 1m / 3ft and holds up to 2m+ / 6ft+"/>
    <s v="Mid and high tide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8"/>
  </r>
  <r>
    <s v="Madiba_s_Right"/>
    <s v="Africa"/>
    <s v="South_Africa"/>
    <s v="Cape_Town"/>
    <m/>
    <m/>
    <n v="-33.790283330000001"/>
    <n v="18.361166669999999"/>
    <s v="In the city"/>
    <s v="Short walk (5-15 mn)"/>
    <s v="OK"/>
    <s v="Don't know"/>
    <s v="By boat only"/>
    <s v="Normal"/>
    <s v="Experienced surfers"/>
    <s v="Very consistent (150 day/year)"/>
    <s v="Reef-rocky"/>
    <s v="Right"/>
    <s v="Reef (coral; sharp rocks etc..)"/>
    <s v="Hollow; Fast; Powerful"/>
    <s v="Short (&amp;amp;lt; 50m)"/>
    <s v="Long (150 to 300 m)"/>
    <s v="West; SouthWest"/>
    <s v="North; NorthEast"/>
    <s v="Starts working at Less than 1m / 3ft and holds up to 2.5m+ / 8ft+"/>
    <s v="Mid tide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2"/>
    <x v="2"/>
    <x v="4"/>
    <x v="4"/>
    <x v="16"/>
  </r>
  <r>
    <s v="milnerton"/>
    <s v="Africa"/>
    <s v="South_Africa"/>
    <s v="Cape_Town"/>
    <m/>
    <m/>
    <n v="-33.881216670000001"/>
    <n v="18.48598333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Short (&amp;amp;lt; 50m)"/>
    <s v="Normal (50 to 150m)"/>
    <s v="SouthWest"/>
    <s v="SouthEast; East; NorthEast"/>
    <s v="Starts working at 1.0m-1.5m / 3ft-5ft and holds up to 2m+ / 6ft+"/>
    <s v="Mid and high tide"/>
    <s v="Rising and falling tides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2"/>
    <x v="4"/>
    <x v="4"/>
    <x v="7"/>
  </r>
  <r>
    <s v="Misty_Cliffs"/>
    <s v="Africa"/>
    <s v="South_Africa"/>
    <s v="Cape_Town"/>
    <m/>
    <m/>
    <n v="-34.181699999999999"/>
    <n v="18.377716670000002"/>
    <s v="Take a car"/>
    <s v="Instant access (&amp;amp;lt; 5min)"/>
    <s v="Easy to find"/>
    <s v="Public access"/>
    <s v="Don't know"/>
    <s v="World Class"/>
    <s v="All surfers"/>
    <s v="Very consistent (150 day/year)"/>
    <s v="Sand-bar"/>
    <s v="Right and left"/>
    <s v="Sandy with rock"/>
    <s v="Hollow; Fast; Powerful; Fun"/>
    <s v="Short (&amp;amp;lt; 50m)"/>
    <s v="Normal (50 to 150m)"/>
    <s v="West; SouthWest"/>
    <s v="North"/>
    <s v="Starts working at Less than 1m / 3ft and holds up to 2.5m+ / 8ft+"/>
    <s v="Mid and high tide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0"/>
    <x v="2"/>
    <x v="4"/>
    <x v="4"/>
    <x v="16"/>
  </r>
  <r>
    <s v="Moonlight_Bay"/>
    <s v="Africa"/>
    <s v="South_Africa"/>
    <s v="Cape_Town"/>
    <m/>
    <m/>
    <n v="-34.380216670000003"/>
    <n v="18.826233330000001"/>
    <s v="Take a car"/>
    <s v="Short walk (5-15 mn)"/>
    <s v="OK"/>
    <m/>
    <s v="Don't know"/>
    <s v="Regional Classic"/>
    <s v="Experienced surfers"/>
    <s v="Sometimes break"/>
    <s v="Reef-rocky"/>
    <s v="Right"/>
    <s v="Sandy with rock"/>
    <s v="Hollow; Ordinary"/>
    <s v="Short (&amp;amp;lt; 50m)"/>
    <s v="Long (150 to 300 m)"/>
    <s v="SouthWest; South"/>
    <s v="SouthEast; East; NorthEast"/>
    <s v="Starts working at Less than 1m / 3ft and holds up to 2.5m+ / 8ft+"/>
    <s v="All tides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4"/>
    <x v="4"/>
    <x v="4"/>
    <x v="16"/>
  </r>
  <r>
    <s v="muizenburg_corner"/>
    <s v="Africa"/>
    <s v="South_Africa"/>
    <s v="Cape_Town"/>
    <m/>
    <m/>
    <n v="-34.109850000000002"/>
    <n v="18.46896667"/>
    <s v="Take a car"/>
    <s v="Instant access (&amp;amp;lt; 5min)"/>
    <s v="Easy to find"/>
    <s v="Public access"/>
    <s v="Don't know"/>
    <s v="Regional Classic"/>
    <s v="Beginners wave"/>
    <s v="Very consistent (150 day/year)"/>
    <m/>
    <s v="Right and left"/>
    <s v="Sandy"/>
    <s v="Fun"/>
    <s v="Normal (50 to 150m)"/>
    <s v="Long (150 to 300 m)"/>
    <s v="NorthWest; SouthEast"/>
    <s v="NorthWest"/>
    <s v="Starts working at  and holds up to "/>
    <s v="Low and mid tide"/>
    <s v="Rising tide"/>
    <s v="Crowded"/>
    <s v="Ultra 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1"/>
    <x v="2"/>
    <x v="4"/>
    <x v="4"/>
    <x v="9"/>
  </r>
  <r>
    <s v="Noordhoek_Beach"/>
    <s v="Africa"/>
    <s v="South_Africa"/>
    <s v="Cape_Town"/>
    <m/>
    <m/>
    <n v="-34.101750000000003"/>
    <n v="18.35103333"/>
    <s v="Take a car"/>
    <s v="Short walk (5-15 mn)"/>
    <s v="Easy to find"/>
    <s v="Public access"/>
    <s v="Don't know"/>
    <s v="World Class"/>
    <s v="All surfers"/>
    <s v="Very consistent (150 day/year)"/>
    <s v="Sand-bar"/>
    <s v="Right and left"/>
    <s v="Sandy with rock"/>
    <s v="Hollow; Fast; Powerful; Fun"/>
    <s v="Normal (50 to 150m)"/>
    <s v="Long (150 to 300 m)"/>
    <s v="North; NorthEast"/>
    <s v="SouthWest"/>
    <s v="Starts working at Less than 1m / 3ft and holds up to 3m+ / 10ft+"/>
    <s v="Low and mid tide"/>
    <s v="Rising and falling tides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0"/>
    <x v="2"/>
    <x v="4"/>
    <x v="4"/>
    <x v="19"/>
  </r>
  <r>
    <s v="off_the_wall"/>
    <s v="Africa"/>
    <s v="South_Africa"/>
    <s v="Cape_Town"/>
    <m/>
    <m/>
    <n v="33"/>
    <n v="18"/>
    <s v="In the city"/>
    <s v="Instant access (&amp;amp;lt; 5min)"/>
    <s v="Easy to find"/>
    <s v="Public access"/>
    <s v="Don't know"/>
    <s v="Regional Classic"/>
    <s v="Experienced surfers"/>
    <s v="Regular"/>
    <s v="Reef-rocky"/>
    <s v="Left"/>
    <s v="Flat rocks"/>
    <s v="Hollow; Fast; Powerful"/>
    <s v="Short (&amp;amp;lt; 50m)"/>
    <s v="Normal (50 to 150m)"/>
    <s v="West; SouthWest"/>
    <s v="South; SouthEast"/>
    <s v="Starts working at 1.5m-2m /5ft-6ft and holds up to 4m+ / 12ft"/>
    <s v="Low and mid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18"/>
  </r>
  <r>
    <s v="outer_kom"/>
    <s v="Africa"/>
    <s v="South_Africa"/>
    <s v="Cape_Town"/>
    <m/>
    <m/>
    <n v="-34.14531667"/>
    <n v="18.316266670000001"/>
    <s v="Take a car"/>
    <s v="Instant access (&amp;amp;lt; 5min)"/>
    <s v="OK"/>
    <s v="Public access"/>
    <s v="Don't know"/>
    <s v="Regional Classic"/>
    <s v="Experienced surfers"/>
    <s v="Sometimes break"/>
    <s v="Reef-rocky"/>
    <s v="Left"/>
    <s v="Flat rocks"/>
    <s v="Powerful"/>
    <s v="Long (150 to 300 m)"/>
    <s v="Long (150 to 300 m)"/>
    <s v="SouthWest"/>
    <s v="SouthEast; East; NorthEast"/>
    <s v="Starts working at 2m-2.5m / 6ft-8ft and holds up to 5m / 16 ft and over"/>
    <s v="Low and mid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4"/>
    <x v="4"/>
    <x v="4"/>
    <x v="40"/>
  </r>
  <r>
    <s v="paranoia"/>
    <s v="Africa"/>
    <s v="South_Africa"/>
    <s v="Cape_Town"/>
    <m/>
    <m/>
    <n v="-34.244199999999999"/>
    <n v="18.85156667"/>
    <s v="Take a car"/>
    <s v="Instant access (&amp;amp;lt; 5min)"/>
    <s v="Easy to find"/>
    <s v="Public access"/>
    <s v="Don't know"/>
    <s v="Normal"/>
    <s v="Experienced surfers"/>
    <s v="Sometimes break"/>
    <s v="Point-break"/>
    <s v="Left"/>
    <s v="Boulders"/>
    <s v="Powerful; Ordinary"/>
    <s v="Normal (50 to 150m)"/>
    <s v="Normal (50 to 150m)"/>
    <s v="SouthEast"/>
    <s v="SouthEast; East"/>
    <s v="Starts working at 2m-2.5m / 6ft-8ft and holds up to 4m+ / 12ft"/>
    <s v="All tides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2"/>
    <x v="4"/>
    <x v="4"/>
    <x v="4"/>
    <x v="23"/>
  </r>
  <r>
    <s v="Pebbles_Shorey"/>
    <s v="Africa"/>
    <s v="South_Africa"/>
    <s v="Cape_Town"/>
    <m/>
    <m/>
    <n v="-34.136533329999999"/>
    <n v="18.32588333"/>
    <s v="In the city"/>
    <s v="Instant access (&amp;amp;lt; 5min)"/>
    <s v="Easy to find"/>
    <s v="Public access"/>
    <s v="Don't know"/>
    <s v="Regional Classic"/>
    <s v="Experienced surfers"/>
    <s v="Very consistent (150 day/year)"/>
    <s v="Beach-break"/>
    <s v="Right"/>
    <s v="Sandy with rock"/>
    <m/>
    <s v="Short (&amp;amp;lt; 50m)"/>
    <s v="Short (&amp;amp;lt; 50m)"/>
    <m/>
    <m/>
    <s v="Starts working at 1.0m-1.5m / 3ft-5ft and holds up to 2.5m+ / 8ft+"/>
    <s v="Mid and high tide"/>
    <s v="Rising tide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0"/>
  </r>
  <r>
    <s v="penguins"/>
    <s v="Africa"/>
    <s v="South_Africa"/>
    <s v="Cape_Town"/>
    <m/>
    <m/>
    <n v="-34.37138333"/>
    <n v="18.897433329999998"/>
    <s v="Take a car"/>
    <s v="Instant access (&amp;amp;lt; 5min)"/>
    <s v="Easy to find"/>
    <s v="Public access"/>
    <s v="Don't know"/>
    <s v="Normal"/>
    <s v="All surfers"/>
    <s v="Rarely break (5day/year)"/>
    <s v="Reef-rocky"/>
    <s v="Left"/>
    <s v="Reef (coral; sharp rocks etc..)"/>
    <s v="Fun; Ledgey"/>
    <s v="Normal (50 to 150m)"/>
    <s v="Normal (50 to 150m)"/>
    <s v="SouthWest; SouthEast; East"/>
    <s v="NorthWest"/>
    <s v="Starts working at 2m-2.5m / 6ft-8ft and holds up to 2.5m+ / 8ft+"/>
    <s v="Mid and high tide"/>
    <s v="Rising tide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1"/>
    <x v="4"/>
    <x v="4"/>
    <x v="43"/>
  </r>
  <r>
    <s v="pringle_bay"/>
    <s v="Africa"/>
    <s v="South_Africa"/>
    <s v="Cape_Town"/>
    <m/>
    <m/>
    <n v="-34.3401"/>
    <n v="18.828250000000001"/>
    <s v="Take a car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Powerful; Ledgey"/>
    <s v="Normal (50 to 150m)"/>
    <s v="Long (150 to 300 m)"/>
    <s v="SouthWest; South"/>
    <s v="SouthEast"/>
    <s v="Starts working at 1.0m-1.5m / 3ft-5ft and holds up to 2.5m+ / 8ft+"/>
    <s v="Mid tide"/>
    <s v="Rising and falling tides"/>
    <s v="Empty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3"/>
    <x v="4"/>
    <x v="4"/>
    <x v="0"/>
  </r>
  <r>
    <s v="queens"/>
    <s v="Africa"/>
    <s v="South_Africa"/>
    <s v="Cape_Town"/>
    <m/>
    <m/>
    <n v="-33.920316669999998"/>
    <n v="18.37875"/>
    <s v="In the city"/>
    <s v="Instant access (&amp;amp;lt; 5min)"/>
    <s v="Easy to find"/>
    <s v="Public access"/>
    <s v="Don't know"/>
    <s v="Normal"/>
    <s v="Experienced surfers"/>
    <s v="Don't know"/>
    <s v="Reef-rocky"/>
    <s v="Left"/>
    <s v="Reef (coral; sharp rocks etc..)"/>
    <s v="Powerful"/>
    <s v="Short (&amp;amp;lt; 50m)"/>
    <s v="Short (&amp;amp;lt; 50m)"/>
    <s v="West; SouthWest"/>
    <s v="South; SouthEast; East"/>
    <s v="Starts working at 1.5m-2m /5ft-6ft and holds up to 3m+ / 10ft+"/>
    <s v="High tide only"/>
    <s v="Rising and falling tides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2"/>
    <x v="0"/>
    <x v="4"/>
    <x v="4"/>
    <x v="6"/>
  </r>
  <r>
    <s v="Sandy_Bay"/>
    <s v="Africa"/>
    <s v="South_Africa"/>
    <s v="Cape_Town"/>
    <m/>
    <m/>
    <n v="-34.013599999999997"/>
    <n v="18.33465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 with rock"/>
    <s v="Hollow; Fast; Powerful; Fun"/>
    <s v="Short (&amp;amp;lt; 50m)"/>
    <s v="Long (150 to 300 m)"/>
    <s v="West; SouthWest"/>
    <s v="South"/>
    <s v="Starts working at Less than 1m / 3ft and holds up to 2.5m+ / 8ft+"/>
    <s v="Low and mid tide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16"/>
  </r>
  <r>
    <s v="Scarborough_Beach"/>
    <s v="Africa"/>
    <s v="South_Africa"/>
    <s v="Cape_Town"/>
    <m/>
    <m/>
    <n v="-34.200516669999999"/>
    <n v="18.370766669999998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"/>
    <s v="Sandy with rock"/>
    <s v="Hollow; Powerful; Fun"/>
    <s v="Short (&amp;amp;lt; 50m)"/>
    <s v="Long (150 to 300 m)"/>
    <s v="West"/>
    <s v="East; NorthEast"/>
    <s v="Starts working at Less than 1m / 3ft and holds up to 2m+ / 6ft+"/>
    <m/>
    <m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2"/>
    <x v="4"/>
    <x v="4"/>
    <x v="8"/>
  </r>
  <r>
    <s v="scarborough"/>
    <s v="Africa"/>
    <s v="South_Africa"/>
    <s v="Cape_Town"/>
    <m/>
    <m/>
    <n v="-34.20163333"/>
    <n v="18.370533330000001"/>
    <s v="Take a car"/>
    <s v="Instant access (&amp;amp;lt; 5min)"/>
    <s v="Easy to find"/>
    <s v="Public access"/>
    <s v="Don't know"/>
    <s v="Regional Classic"/>
    <s v="All surfers"/>
    <s v="Sometimes break"/>
    <s v="Point-break"/>
    <s v="Left"/>
    <s v="Reef (coral;sharp rocks etc..) with sand"/>
    <s v="Hollow; Fun"/>
    <s v="Short (&amp;amp;lt; 50m)"/>
    <s v="Long (150 to 300 m)"/>
    <s v="SouthWest; South"/>
    <s v="North; SouthEast; East; NorthEast"/>
    <s v="Starts working at 1.0m-1.5m / 3ft-5ft and holds up to 4m+ / 12ft"/>
    <s v="Mid and high tide"/>
    <s v="Rising and falling tides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4"/>
    <x v="4"/>
    <x v="4"/>
    <x v="17"/>
  </r>
  <r>
    <s v="Seconds"/>
    <s v="Africa"/>
    <s v="South_Africa"/>
    <s v="Cape_Town"/>
    <m/>
    <m/>
    <n v="-34.096600000000002"/>
    <n v="18.800666669999998"/>
    <s v="Surf trip"/>
    <s v="Short walk (5-15 mn)"/>
    <s v="OK"/>
    <s v="Private access"/>
    <s v="Don't know"/>
    <s v="Regional Classic"/>
    <s v="Experienced surfers"/>
    <s v="Very consistent (150 day/year)"/>
    <s v="Reef-coral"/>
    <s v="Right and left"/>
    <s v="Reef (coral;sharp rocks etc..) with sand"/>
    <m/>
    <s v="Normal (50 to 150m)"/>
    <s v="Long (150 to 300 m)"/>
    <m/>
    <m/>
    <s v="Starts working at Less than 1m / 3ft and holds up to 2.5m+ / 8ft+"/>
    <s v="All tides"/>
    <s v="Rising and falling tides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2"/>
    <x v="4"/>
    <x v="4"/>
    <x v="16"/>
  </r>
  <r>
    <s v="Selis"/>
    <s v="Africa"/>
    <s v="South_Africa"/>
    <s v="Cape_Town"/>
    <m/>
    <m/>
    <n v="-33.819666669999997"/>
    <n v="18.473516669999999"/>
    <s v="Take a car"/>
    <s v="Instant access (&amp;amp;lt; 5min)"/>
    <s v="Easy to find"/>
    <s v="Public access"/>
    <m/>
    <s v="Regional Classic"/>
    <s v="All surfers"/>
    <s v="Regular"/>
    <s v="Beach-break"/>
    <s v="Right and left"/>
    <s v="Sandy"/>
    <s v="Fun"/>
    <s v="Normal (50 to 150m)"/>
    <s v="Normal (50 to 150m)"/>
    <s v="SouthWest"/>
    <s v="SouthEast; East; NorthEast"/>
    <s v="Starts working at Less than 1m / 3ft and holds up to 4m+ / 12ft"/>
    <s v="Low and mid tide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3"/>
    <x v="4"/>
    <x v="4"/>
    <x v="21"/>
  </r>
  <r>
    <s v="Silkies"/>
    <s v="Africa"/>
    <s v="South_Africa"/>
    <s v="Cape_Town"/>
    <m/>
    <m/>
    <n v="-34.109633330000001"/>
    <n v="18.819316669999999"/>
    <s v="In the city"/>
    <s v="Instant access (&amp;amp;lt; 5min)"/>
    <s v="OK"/>
    <s v="Public access"/>
    <s v="Don't know"/>
    <s v="Normal"/>
    <s v="All surfers"/>
    <s v="Sometimes break"/>
    <s v="Beach-break"/>
    <s v="Right and left"/>
    <s v="Sandy with rock"/>
    <s v="Hollow; Fast; Powerful; Fun; Ledgey"/>
    <s v="Short (&amp;amp;lt; 50m)"/>
    <s v="Short (&amp;amp;lt; 50m)"/>
    <s v="SouthWest; SouthEast"/>
    <s v="SouthEast; East"/>
    <s v="Starts working at Less than 1m / 3ft and holds up to 2m+ / 6ft+"/>
    <s v="Mid and high tide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4"/>
    <x v="4"/>
    <x v="4"/>
    <x v="8"/>
  </r>
  <r>
    <s v="Southwest_Reef"/>
    <s v="Africa"/>
    <s v="South_Africa"/>
    <s v="Cape_Town"/>
    <m/>
    <m/>
    <n v="-34.358816670000003"/>
    <n v="18.497283329999998"/>
    <s v="Take a car"/>
    <s v="Instant access (&amp;amp;lt; 5min)"/>
    <s v="Easy to find"/>
    <s v="Don't know"/>
    <s v="By boat only"/>
    <s v="World Class"/>
    <s v="Pros or kamikaze only..."/>
    <s v="Regular"/>
    <s v="Reef-rocky"/>
    <s v="Right and left"/>
    <s v="Reef (coral; sharp rocks etc..)"/>
    <m/>
    <s v="Normal (50 to 150m)"/>
    <s v="Long (150 to 300 m)"/>
    <m/>
    <m/>
    <s v="Starts working at Over 3.5m / 12ft and holds up to 5m / 16 ft and over"/>
    <s v="Mid and high tide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4"/>
    <x v="3"/>
    <x v="4"/>
    <x v="4"/>
    <x v="35"/>
  </r>
  <r>
    <s v="strand_pipe"/>
    <s v="Africa"/>
    <s v="South_Africa"/>
    <s v="Cape_Town"/>
    <m/>
    <m/>
    <n v="-34.103233330000002"/>
    <n v="18.81173332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SouthWest; South"/>
    <s v="East; NorthEast"/>
    <s v="Starts working at 1.0m-1.5m / 3ft-5ft and holds up to 4m+ / 12ft"/>
    <s v="High tide only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3"/>
    <x v="4"/>
    <x v="4"/>
    <x v="17"/>
  </r>
  <r>
    <s v="the_hoek"/>
    <s v="Africa"/>
    <s v="South_Africa"/>
    <s v="Cape_Town"/>
    <m/>
    <m/>
    <n v="-34.097733329999997"/>
    <n v="18.351283330000001"/>
    <s v="In the city"/>
    <s v="Short walk (5-15 mn)"/>
    <s v="OK"/>
    <s v="Public access"/>
    <s v="Don't know"/>
    <s v="World Class"/>
    <s v="Pros or kamikaze only..."/>
    <s v="Sometimes break"/>
    <s v="Sand-bar"/>
    <s v="Right"/>
    <s v="Sandy"/>
    <s v="Hollow"/>
    <s v="Short (&amp;amp;lt; 50m)"/>
    <s v="Short (&amp;amp;lt; 50m)"/>
    <s v="NorthWest; West; SouthWest"/>
    <s v="SouthEast; East"/>
    <s v="Starts working at Less than 1m / 3ft and holds up to 2m+ / 6ft+"/>
    <s v="Low tide only"/>
    <s v="Rising tide"/>
    <s v="Few surfers"/>
    <s v="Crowded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2"/>
    <x v="4"/>
    <x v="4"/>
    <x v="4"/>
    <x v="4"/>
    <x v="8"/>
  </r>
  <r>
    <s v="thermopylae"/>
    <s v="Africa"/>
    <s v="South_Africa"/>
    <s v="Cape_Town"/>
    <m/>
    <m/>
    <n v="-33.89896667"/>
    <n v="18.408950000000001"/>
    <s v="In the city"/>
    <s v="Instant access (&amp;amp;lt; 5min)"/>
    <s v="Easy to find"/>
    <s v="Public access"/>
    <s v="Don't know"/>
    <s v="Regional Classic"/>
    <s v="Experienced surfers"/>
    <s v="Sometimes break"/>
    <s v="Reef-rocky"/>
    <s v="Left"/>
    <s v="Reef (coral; sharp rocks etc..)"/>
    <s v="Powerful; Fun"/>
    <s v="Short (&amp;amp;lt; 50m)"/>
    <s v="Long (150 to 300 m)"/>
    <s v="West; SouthWest; South"/>
    <s v="SouthWest; South"/>
    <s v="Starts working at 2m-2.5m / 6ft-8ft and holds up to 4m+ / 12ft"/>
    <s v="High tide only"/>
    <s v="Rising and falling tides"/>
    <s v="Few surfers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2"/>
    <x v="4"/>
    <x v="4"/>
    <x v="4"/>
    <x v="23"/>
  </r>
  <r>
    <s v="Tidals"/>
    <s v="Africa"/>
    <s v="South_Africa"/>
    <s v="Cape_Town"/>
    <m/>
    <m/>
    <n v="-33.955100000000002"/>
    <n v="18.374716670000002"/>
    <s v="Take a car"/>
    <s v="Instant access (&amp;amp;lt; 5min)"/>
    <s v="OK"/>
    <s v="Public access"/>
    <s v="Don't know"/>
    <s v="Normal"/>
    <s v="Experienced surfers"/>
    <s v="Regular"/>
    <s v="Reef-rocky"/>
    <s v="Left"/>
    <s v="Boulders"/>
    <s v="Hollow; Fast; Slab"/>
    <s v="Short (&amp;amp;lt; 50m)"/>
    <s v="Short (&amp;amp;lt; 50m)"/>
    <s v="SouthWest; South"/>
    <s v="North; NorthWest"/>
    <s v="Starts working at 1.0m-1.5m / 3ft-5ft and holds up to 2m+ / 6ft+"/>
    <s v="Low and mid tide"/>
    <s v="Fall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2"/>
    <x v="3"/>
    <x v="4"/>
    <x v="4"/>
    <x v="7"/>
  </r>
  <r>
    <s v="unnamed"/>
    <s v="Africa"/>
    <s v="South_Africa"/>
    <s v="Cape_Town"/>
    <m/>
    <m/>
    <n v="-34.187100000000001"/>
    <n v="18.817866670000001"/>
    <s v="Take a car"/>
    <s v="Short walk (5-15 mn)"/>
    <s v="Easy to find"/>
    <s v="Public access"/>
    <s v="Paddle &amp;gt; 20mn or Boat"/>
    <s v="Normal"/>
    <s v="Pros or kamikaze only..."/>
    <s v="Rarely break (5day/year)"/>
    <s v="Point-break"/>
    <s v="Left"/>
    <s v="Boulders"/>
    <s v="Hollow; Fast; Powerful"/>
    <s v="Normal (50 to 150m)"/>
    <s v="Normal (50 to 150m)"/>
    <s v="SouthWest"/>
    <s v="SouthEast"/>
    <s v="Starts working at Over 3.5m / 12ft and holds up to "/>
    <s v="High tide only"/>
    <s v="Rising tide"/>
    <s v="Empty"/>
    <s v="Empty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4"/>
    <x v="1"/>
    <x v="4"/>
    <x v="4"/>
    <x v="45"/>
  </r>
  <r>
    <s v="Waterfalls"/>
    <s v="Africa"/>
    <s v="South_Africa"/>
    <s v="Cape_Town"/>
    <m/>
    <m/>
    <n v="-34.359349999999999"/>
    <n v="18.926183330000001"/>
    <s v="Take a car"/>
    <s v="Instant access (&amp;amp;lt; 5min)"/>
    <s v="OK"/>
    <s v="Public access"/>
    <s v="Paddle &amp;gt; 20mn or Boat"/>
    <s v="Normal"/>
    <s v="All surfers"/>
    <s v="Sometimes break"/>
    <s v="Reef-coral"/>
    <s v="Left"/>
    <s v="Sandy with rock"/>
    <s v="Hollow; Fast; Fun"/>
    <s v="Normal (50 to 150m)"/>
    <s v="Normal (50 to 150m)"/>
    <s v="SouthWest"/>
    <s v="NorthEast"/>
    <s v="Starts working at 1.5m-2m /5ft-6ft and holds up to 2m+ / 6ft+"/>
    <s v="Mid tide"/>
    <s v="Don't know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0"/>
    <x v="0"/>
    <x v="4"/>
    <x v="4"/>
    <x v="4"/>
    <x v="36"/>
  </r>
  <r>
    <s v="Witsands"/>
    <s v="Africa"/>
    <s v="South_Africa"/>
    <s v="Cape_Town"/>
    <m/>
    <m/>
    <n v="-34.179000000000002"/>
    <n v="18.352450000000001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 and left"/>
    <s v="Reef (coral;sharp rocks etc..) with sand"/>
    <m/>
    <s v="Short (&amp;amp;lt; 50m)"/>
    <s v="Normal (50 to 150m)"/>
    <m/>
    <s v="North; SouthEast; East; NorthEast"/>
    <s v="Starts working at Less than 1m / 3ft and holds up to 2.5m+ / 8ft+"/>
    <s v="All tides"/>
    <s v="Rising and falling tides"/>
    <s v="Empty"/>
    <s v="Few surfers"/>
    <s v="http://www.wannasurf.com/spot/Africa/South_Africa/Cape_Town/index.html"/>
    <n v="1"/>
    <n v="2"/>
    <n v="2"/>
    <n v="2"/>
    <n v="2"/>
    <n v="1"/>
    <n v="2"/>
    <n v="3"/>
    <n v="4"/>
    <n v="6"/>
    <n v="4"/>
    <n v="3"/>
    <s v="Kit de survie"/>
    <s v="Kit de survie"/>
    <s v="Combi intÃ©grale"/>
    <s v="Combi intÃ©grale"/>
    <s v="Combi intÃ©grale"/>
    <s v="Combi intÃ©grale"/>
    <n v="55"/>
    <n v="59"/>
    <n v="64"/>
    <n v="64"/>
    <n v="59"/>
    <n v="55"/>
    <n v="95"/>
    <n v="82"/>
    <n v="64"/>
    <n v="64"/>
    <n v="77"/>
    <n v="90"/>
    <x v="7"/>
    <x v="1"/>
    <x v="0"/>
    <x v="2"/>
    <x v="4"/>
    <x v="4"/>
    <x v="16"/>
  </r>
  <r>
    <s v="Buffalo_Bay__Murpheys_"/>
    <s v="Africa"/>
    <s v="South_Africa"/>
    <s v="South_George"/>
    <m/>
    <m/>
    <n v="-34.084449999999997"/>
    <n v="22.975633330000001"/>
    <s v="Take a car"/>
    <s v="Short walk (5-15 mn)"/>
    <s v="Easy to find"/>
    <s v="Public access"/>
    <s v="Don't know"/>
    <s v="Regional Classic"/>
    <s v="Experienced surfers"/>
    <s v="Very consistent (150 day/year)"/>
    <s v="Reef-rocky"/>
    <s v="Right and left"/>
    <s v="Reef (coral;sharp rocks etc..) with sand"/>
    <s v="Hollow; Fast; Powerful"/>
    <s v="Normal (50 to 150m)"/>
    <s v="Long (150 to 300 m)"/>
    <s v="SouthWest; South"/>
    <s v="NorthEast"/>
    <s v="Starts working at 1.0m-1.5m / 3ft-5ft and holds up to 2.5m+ / 8ft+"/>
    <s v="Mid tide"/>
    <s v="Rising and falling tides"/>
    <s v="Few surfers"/>
    <s v="Crowded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2"/>
    <x v="4"/>
    <x v="4"/>
    <x v="0"/>
  </r>
  <r>
    <s v="Buffalo_Bay__Point_"/>
    <s v="Africa"/>
    <s v="South_Africa"/>
    <s v="South_George"/>
    <m/>
    <m/>
    <n v="-34.088949999999997"/>
    <n v="22.977650000000001"/>
    <s v="Take a car"/>
    <s v="Instant access (&amp;amp;lt; 5min)"/>
    <s v="Easy to find"/>
    <s v="Public access"/>
    <s v="Don't know"/>
    <s v="Regional Classic"/>
    <s v="All surfers"/>
    <s v="Very consistent (150 day/year)"/>
    <s v="Point-break"/>
    <s v="Right"/>
    <s v="Boulders"/>
    <s v="Hollow; Ordinary; Fun"/>
    <s v="Normal (50 to 150m)"/>
    <s v="Long (150 to 300 m)"/>
    <s v="SouthWest; South"/>
    <s v="North"/>
    <s v="Starts working at 1.0m-1.5m / 3ft-5ft and holds up to 2.5m+ / 8ft+"/>
    <s v="Low and mid tide"/>
    <s v="Fall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0"/>
  </r>
  <r>
    <s v="buffalo_bay"/>
    <s v="Africa"/>
    <s v="South_Africa"/>
    <s v="South_George"/>
    <m/>
    <m/>
    <n v="-34.08605"/>
    <n v="22.97495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Hollow; Fast"/>
    <s v="Short (&amp;amp;lt; 50m)"/>
    <s v="Normal (50 to 150m)"/>
    <s v="South; SouthEast"/>
    <s v="West"/>
    <s v="Starts working at Less than 1m / 3ft and holds up to 2.5m+ / 8ft+"/>
    <s v="Mid and high tide"/>
    <s v="Rising and falling tides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0"/>
    <x v="0"/>
    <x v="2"/>
    <x v="4"/>
    <x v="4"/>
    <x v="16"/>
  </r>
  <r>
    <s v="Fish_Boma"/>
    <s v="Africa"/>
    <s v="South_Africa"/>
    <s v="South_George"/>
    <m/>
    <m/>
    <n v="-34.084150000000001"/>
    <n v="22.959499999999998"/>
    <s v="Take a car"/>
    <s v="Instant access (&amp;amp;lt; 5min)"/>
    <s v="Easy to find"/>
    <s v="Public access"/>
    <s v="Don't know"/>
    <s v="Regional Classic"/>
    <s v="Experienced surfers"/>
    <s v="Very consistent (150 day/year)"/>
    <s v="Reef-rocky"/>
    <s v="Right and left"/>
    <s v="Reef (coral; sharp rocks etc..)"/>
    <s v="Hollow; Fast; Powerful"/>
    <s v="Normal (50 to 150m)"/>
    <s v="Long (150 to 300 m)"/>
    <s v="South; SouthEast"/>
    <s v="Don't know"/>
    <s v="Starts working at 1.0m-1.5m / 3ft-5ft and holds up to 2.5m+ / 8ft+"/>
    <s v="Low and mid tide"/>
    <s v="Fall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2"/>
    <x v="4"/>
    <x v="4"/>
    <x v="0"/>
  </r>
  <r>
    <s v="gerickes"/>
    <s v="Africa"/>
    <s v="South_Africa"/>
    <s v="South_George"/>
    <m/>
    <m/>
    <n v="-34.036066669999997"/>
    <n v="22.764266670000001"/>
    <s v="Take a car"/>
    <s v="Long walk (&amp;gt;30 mn)"/>
    <s v="OK"/>
    <s v="Public access"/>
    <s v="Don't know"/>
    <s v="Regional Classic"/>
    <s v="Experienced surfers"/>
    <s v="Regular"/>
    <s v="Reef-rocky"/>
    <s v="Left"/>
    <s v="Reef (coral; sharp rocks etc..)"/>
    <m/>
    <s v="Short (&amp;amp;lt; 50m)"/>
    <s v="Short (&amp;amp;lt; 50m)"/>
    <m/>
    <m/>
    <s v="Starts working at 1.0m-1.5m / 3ft-5ft and holds up to 4m+ / 12ft"/>
    <s v="Mid tide"/>
    <s v="Falling tide"/>
    <s v="Empty"/>
    <s v="Empty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3"/>
    <x v="4"/>
    <x v="4"/>
    <x v="17"/>
  </r>
  <r>
    <s v="Harolds_Bay"/>
    <s v="Africa"/>
    <s v="South_Africa"/>
    <s v="South_George"/>
    <m/>
    <m/>
    <n v="-34.055616669999999"/>
    <n v="22.39126667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Reef (coral;sharp rocks etc..) with sand"/>
    <s v="Hollow; Fast; Powerful; Fun"/>
    <s v="Short (&amp;amp;lt; 50m)"/>
    <s v="Long (150 to 300 m)"/>
    <s v="South; SouthEast"/>
    <s v="North"/>
    <s v="Starts working at Less than 1m / 3ft and holds up to 2.5m+ / 8ft+"/>
    <s v="All tides"/>
    <s v="Falling tide"/>
    <s v="Few surfers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2"/>
    <x v="4"/>
    <x v="4"/>
    <x v="16"/>
  </r>
  <r>
    <s v="Inner_Pool"/>
    <s v="Africa"/>
    <s v="South_Africa"/>
    <s v="South_George"/>
    <m/>
    <m/>
    <n v="-34.166649999999997"/>
    <n v="22.120783329999998"/>
    <s v="In the city"/>
    <s v="Instant access (&amp;amp;lt; 5min)"/>
    <s v="Easy to find"/>
    <s v="Public access"/>
    <s v="Don't know"/>
    <s v="Regional Classic"/>
    <s v="All surfers"/>
    <s v="Very consistent (150 day/year)"/>
    <s v="Reef-rocky"/>
    <s v="Right"/>
    <s v="Reef (coral; sharp rocks etc..)"/>
    <s v="Hollow; Powerful; Fun"/>
    <s v="Normal (50 to 150m)"/>
    <s v="Very Long (300 to 500 m)"/>
    <s v="SouthWest; South"/>
    <s v="North; Don't know"/>
    <s v="Starts working at Less than 1m / 3ft and holds up to 2.5m+ / 8ft+"/>
    <s v="Low and mid tide"/>
    <s v="Don't know"/>
    <s v="Few surfers"/>
    <s v="Crowded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16"/>
  </r>
  <r>
    <s v="Jongensfontein"/>
    <s v="Africa"/>
    <s v="South_Africa"/>
    <s v="South_George"/>
    <m/>
    <m/>
    <n v="-34.427483330000001"/>
    <n v="21.34013333"/>
    <s v="Take a car"/>
    <s v="Instant access (&amp;amp;lt; 5min)"/>
    <s v="Easy to find"/>
    <s v="Public access"/>
    <s v="Don't know"/>
    <s v="Regional Classic"/>
    <s v="All surfers"/>
    <s v="Very consistent (150 day/year)"/>
    <s v="Reef-rocky"/>
    <s v="Right"/>
    <s v="Reef (coral; sharp rocks etc..)"/>
    <s v="Ordinary; Fun"/>
    <s v="Short (&amp;amp;lt; 50m)"/>
    <s v="Long (150 to 300 m)"/>
    <s v="SouthWest; South"/>
    <s v="North; NorthWest"/>
    <s v="Starts working at Less than 1m / 3ft and holds up to 2.5m+ / 8ft+"/>
    <s v="Low and mid tide"/>
    <s v="Ris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16"/>
  </r>
  <r>
    <s v="Lookout_beach"/>
    <s v="Africa"/>
    <s v="South_Africa"/>
    <s v="South_George"/>
    <m/>
    <m/>
    <n v="-34.051400000000001"/>
    <n v="23.378816669999999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Ordinary; Fun"/>
    <s v="Short (&amp;amp;lt; 50m)"/>
    <s v="Normal (50 to 150m)"/>
    <s v="Don't know"/>
    <s v="Don't know"/>
    <s v="Starts working at Less than 1m / 3ft and holds up to 2.5m+ / 8ft+"/>
    <s v="All tides"/>
    <s v="Falling tide"/>
    <s v="Few surfers"/>
    <s v="Crowded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16"/>
  </r>
  <r>
    <s v="outer_pool"/>
    <s v="Africa"/>
    <s v="South_Africa"/>
    <s v="South_George"/>
    <m/>
    <m/>
    <n v="-34.180966669999997"/>
    <n v="22.157916669999999"/>
    <s v="In the city"/>
    <s v="Instant access (&amp;amp;lt; 5min)"/>
    <s v="Easy to find"/>
    <s v="Public access"/>
    <s v="Don't know"/>
    <s v="World Class"/>
    <s v="Experienced surfers"/>
    <s v="Very consistent (150 day/year)"/>
    <s v="Point-break"/>
    <s v="Right"/>
    <s v="Reef (coral; sharp rocks etc..)"/>
    <s v="Hollow; Fast; Powerful"/>
    <s v="Short (&amp;amp;lt; 50m)"/>
    <s v="Long (150 to 300 m)"/>
    <s v="West"/>
    <s v="SouthWest"/>
    <s v="Starts working at 1.0m-1.5m / 3ft-5ft and holds up to 4m+ / 12ft"/>
    <s v="Low and mid tide"/>
    <s v="Ris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2"/>
    <x v="2"/>
    <x v="2"/>
    <x v="4"/>
    <x v="4"/>
    <x v="17"/>
  </r>
  <r>
    <s v="Stinky_Pits_"/>
    <s v="Africa"/>
    <s v="South_Africa"/>
    <s v="South_George"/>
    <m/>
    <m/>
    <n v="-34.586183329999997"/>
    <n v="19.34351667"/>
    <s v="Take a car"/>
    <s v="Instant access (&amp;amp;lt; 5min)"/>
    <s v="Easy to find"/>
    <s v="Don't know"/>
    <s v="Don't know"/>
    <s v="Regional Classic"/>
    <s v="All surfers"/>
    <s v="Regular"/>
    <s v="Reef-coral"/>
    <s v="Left"/>
    <s v="Flat rocks"/>
    <s v="Hollow"/>
    <s v="Normal (50 to 150m)"/>
    <s v="Long (150 to 300 m)"/>
    <s v="North"/>
    <s v="NorthWest"/>
    <s v="Starts working at 1.0m-1.5m / 3ft-5ft and holds up to 2.5m+ / 8ft+"/>
    <s v="Mid and high tide"/>
    <s v="Rising tide"/>
    <s v="Empty"/>
    <s v="Empty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3"/>
    <x v="4"/>
    <x v="4"/>
    <x v="0"/>
  </r>
  <r>
    <s v="Struisbaai_Back_Reef"/>
    <s v="Africa"/>
    <s v="South_Africa"/>
    <s v="South_George"/>
    <m/>
    <m/>
    <n v="-34.798883330000002"/>
    <n v="20.063500000000001"/>
    <s v="Take a car"/>
    <s v="Instant access (&amp;amp;lt; 5min)"/>
    <s v="Easy to find"/>
    <s v="Public access"/>
    <s v="Paddle &amp;gt; 20mn or Boat"/>
    <s v="Regional Classic"/>
    <s v="Experienced surfers"/>
    <s v="Regular"/>
    <s v="Reef-rocky"/>
    <s v="Right and left"/>
    <s v="Reef (coral;sharp rocks etc..) with sand"/>
    <s v="Hollow; Fast; Powerful"/>
    <s v="Short (&amp;amp;lt; 50m)"/>
    <s v="Long (150 to 300 m)"/>
    <s v="SouthWest; East"/>
    <s v="Don't know"/>
    <s v="Starts working at 1.5m-2m /5ft-6ft and holds up to 3m+ / 10ft+"/>
    <s v="Low and mid tide"/>
    <s v="Falling tide"/>
    <s v="Empty"/>
    <s v="Empty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3"/>
    <x v="4"/>
    <x v="4"/>
    <x v="6"/>
  </r>
  <r>
    <s v="Swartvlei__Rivermouth_"/>
    <s v="Africa"/>
    <s v="South_Africa"/>
    <s v="South_George"/>
    <m/>
    <m/>
    <n v="-33.98606667"/>
    <n v="22.806249999999999"/>
    <s v="Take a car"/>
    <s v="Short walk (5-15 mn)"/>
    <s v="Easy to find"/>
    <s v="Public access"/>
    <s v="Don't know"/>
    <s v="Normal"/>
    <s v="Experienced surfers"/>
    <s v="Very consistent (150 day/year)"/>
    <s v="Rivermouth"/>
    <s v="Right and left"/>
    <s v="Sandy"/>
    <s v="Hollow; Fast; Powerful"/>
    <s v="Short (&amp;amp;lt; 50m)"/>
    <s v="Normal (50 to 150m)"/>
    <s v="South"/>
    <s v="North"/>
    <s v="Starts working at Less than 1m / 3ft and holds up to 2m+ / 6ft+"/>
    <s v="Low and mid tide"/>
    <s v="Rising tide"/>
    <s v="Empty"/>
    <s v="Empty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0"/>
    <x v="2"/>
    <x v="2"/>
    <x v="4"/>
    <x v="4"/>
    <x v="8"/>
  </r>
  <r>
    <s v="Swartvlei_Beach"/>
    <s v="Africa"/>
    <s v="South_Africa"/>
    <s v="South_George"/>
    <m/>
    <m/>
    <n v="-34.029016669999997"/>
    <n v="22.77530000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Ordinary; Fun"/>
    <s v="Short (&amp;amp;lt; 50m)"/>
    <s v="Normal (50 to 150m)"/>
    <s v="SouthWest; South"/>
    <s v="North; NorthWest"/>
    <s v="Starts working at Less than 1m / 3ft and holds up to 2.5m+ / 8ft+"/>
    <s v="Low and mid tide"/>
    <s v="Fall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16"/>
  </r>
  <r>
    <s v="The_Heads"/>
    <s v="Africa"/>
    <s v="South_Africa"/>
    <s v="South_George"/>
    <m/>
    <m/>
    <n v="-34.078883329999996"/>
    <n v="23.0578"/>
    <s v="In the city"/>
    <s v="Instant access (&amp;amp;lt; 5min)"/>
    <s v="OK"/>
    <s v="Public access"/>
    <s v="Paddle &amp;gt; 20mn or Boat"/>
    <s v="Regional Classic"/>
    <s v="Experienced surfers"/>
    <s v="Very consistent (150 day/year)"/>
    <s v="Sand-bar"/>
    <s v="Right and left"/>
    <s v="Sandy with rock"/>
    <s v="Hollow; Powerful; Fun"/>
    <s v="Short (&amp;amp;lt; 50m)"/>
    <s v="Normal (50 to 150m)"/>
    <s v="South; SouthEast"/>
    <s v="Don't know"/>
    <s v="Starts working at 1.0m-1.5m / 3ft-5ft and holds up to 2.5m+ / 8ft+"/>
    <s v="Low and mid tide"/>
    <s v="Rising tide"/>
    <s v="Empty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2"/>
    <x v="2"/>
    <x v="4"/>
    <x v="4"/>
    <x v="0"/>
  </r>
  <r>
    <s v="The_Wedge"/>
    <s v="Africa"/>
    <s v="South_Africa"/>
    <s v="South_George"/>
    <m/>
    <m/>
    <n v="-34.055033330000001"/>
    <n v="23.379633330000001"/>
    <s v="In the city"/>
    <s v="Instant access (&amp;amp;lt; 5min)"/>
    <s v="Easy to find"/>
    <s v="Public access"/>
    <s v="Don't know"/>
    <s v="World Class"/>
    <s v="Experienced surfers"/>
    <s v="Very consistent (150 day/year)"/>
    <s v="Beach-break"/>
    <s v="Left"/>
    <s v="Sandy with rock"/>
    <s v="Hollow; Powerful; Fun; Ledgey"/>
    <s v="Short (&amp;amp;lt; 50m)"/>
    <s v="Long (150 to 300 m)"/>
    <s v="SouthWest; South"/>
    <s v="Don't know"/>
    <s v="Starts working at Less than 1m / 3ft and holds up to 3m+ / 10ft+"/>
    <s v="Low and mid tide"/>
    <s v="Falling tide"/>
    <s v="Crowded"/>
    <s v="Ultra crowded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2"/>
    <x v="2"/>
    <x v="2"/>
    <x v="4"/>
    <x v="4"/>
    <x v="19"/>
  </r>
  <r>
    <s v="victoria_bay"/>
    <s v="Africa"/>
    <s v="South_Africa"/>
    <s v="South_George"/>
    <m/>
    <m/>
    <n v="-34.007800000000003"/>
    <n v="22.550033330000002"/>
    <s v="Take a car"/>
    <s v="Instant access (&amp;amp;lt; 5min)"/>
    <s v="Easy to find"/>
    <s v="Public access"/>
    <s v="Don't know"/>
    <s v="World Class"/>
    <s v="All surfers"/>
    <s v="Very consistent (150 day/year)"/>
    <s v="Point-break"/>
    <s v="Right"/>
    <s v="Boulders"/>
    <m/>
    <s v="Long (150 to 300 m)"/>
    <s v="Long (150 to 300 m)"/>
    <m/>
    <m/>
    <s v="Starts working at Less than 1m / 3ft and holds up to 4m+ / 12ft"/>
    <s v="All tides"/>
    <s v="Rising tide"/>
    <s v="Crowded"/>
    <s v="Ultra crowded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2"/>
    <x v="0"/>
    <x v="2"/>
    <x v="4"/>
    <x v="4"/>
    <x v="21"/>
  </r>
  <r>
    <s v="Wilderness_Beach"/>
    <s v="Africa"/>
    <s v="South_Africa"/>
    <s v="South_George"/>
    <m/>
    <m/>
    <n v="-33.997316669999996"/>
    <n v="22.568583329999999"/>
    <s v="Take a car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 with rock"/>
    <s v="Hollow; Powerful; Ordinary; Fun"/>
    <s v="Short (&amp;amp;lt; 50m)"/>
    <s v="Normal (50 to 150m)"/>
    <s v="South"/>
    <s v="North"/>
    <s v="Starts working at Less than 1m / 3ft and holds up to 2.5m+ / 8ft+"/>
    <s v="Low and mid tide"/>
    <s v="Falling tide"/>
    <s v="Few surfers"/>
    <s v="Few surfers"/>
    <s v="http://www.wannasurf.com/spot/Africa/South_Africa/South_George/index.html"/>
    <n v="1"/>
    <n v="2"/>
    <n v="2"/>
    <n v="2"/>
    <n v="2"/>
    <n v="2"/>
    <n v="2"/>
    <n v="3"/>
    <n v="4"/>
    <n v="5"/>
    <n v="3"/>
    <n v="2"/>
    <s v="Boardshorts"/>
    <s v="Springsuit"/>
    <s v="Springsuit"/>
    <s v="Springsuit"/>
    <s v="Springsuit"/>
    <s v="Springsuit"/>
    <n v="68"/>
    <n v="64"/>
    <n v="64"/>
    <n v="64"/>
    <n v="64"/>
    <n v="68"/>
    <n v="90"/>
    <n v="77"/>
    <n v="68"/>
    <n v="64"/>
    <n v="72"/>
    <n v="82"/>
    <x v="7"/>
    <x v="1"/>
    <x v="0"/>
    <x v="2"/>
    <x v="4"/>
    <x v="4"/>
    <x v="16"/>
  </r>
  <r>
    <s v="belongas"/>
    <s v="Asia"/>
    <s v="Indonesia"/>
    <s v="Lombok"/>
    <m/>
    <m/>
    <n v="-8.8819833330000009"/>
    <n v="116.0362667"/>
    <s v="Surf trip"/>
    <m/>
    <s v="OK"/>
    <m/>
    <s v="By boat only"/>
    <s v="World Class"/>
    <s v="Experienced surfers"/>
    <s v="Regular"/>
    <s v="Reef-coral"/>
    <s v="Right and left"/>
    <s v="Reef (coral;sharp rocks etc..) with sand"/>
    <s v="Fast; Powerful"/>
    <s v="Normal (50 to 150m)"/>
    <m/>
    <s v="SouthWest; South"/>
    <s v="North; NorthWest; NorthEast"/>
    <s v="Starts working at 1.0m-1.5m / 3ft-5ft and holds up to 3m+ / 10ft+"/>
    <s v="All tides"/>
    <s v="Rising and falling tides"/>
    <s v="Empty"/>
    <s v="Empty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2"/>
    <x v="2"/>
    <x v="3"/>
    <x v="4"/>
    <x v="4"/>
    <x v="3"/>
  </r>
  <r>
    <s v="desert_point"/>
    <s v="Asia"/>
    <s v="Indonesia"/>
    <s v="Lombok"/>
    <m/>
    <m/>
    <n v="-8.7509833330000006"/>
    <n v="115.82268329999999"/>
    <s v="Sell the house; wife and kids"/>
    <s v="Long walk (&amp;gt;30 mn)"/>
    <s v="Hard to find"/>
    <s v="Don't know"/>
    <s v="4x4"/>
    <s v="Totally Epic"/>
    <s v="Experienced surfers"/>
    <s v="Don't know"/>
    <s v="Reef-coral"/>
    <s v="Left"/>
    <s v="Reef (coral; sharp rocks etc..)"/>
    <s v="Hollow"/>
    <s v="Long (150 to 300 m)"/>
    <s v="Long (150 to 300 m)"/>
    <s v="SouthWest"/>
    <s v="SouthEast"/>
    <s v="Starts working at 1.5m-2m /5ft-6ft and holds up to 2.5m+ / 8ft+"/>
    <s v="Low tide only"/>
    <s v="Rising tide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4"/>
    <x v="2"/>
    <x v="0"/>
    <x v="4"/>
    <x v="4"/>
    <x v="11"/>
  </r>
  <r>
    <s v="ekas"/>
    <s v="Asia"/>
    <s v="Indonesia"/>
    <s v="Lombok"/>
    <m/>
    <m/>
    <n v="-8.8835499999999996"/>
    <n v="116.4506167"/>
    <s v="Surf trip"/>
    <s v="Short walk (5-15 mn)"/>
    <s v="Hard to find"/>
    <m/>
    <s v="Don't know"/>
    <s v="Regional Classic"/>
    <s v="All surfers"/>
    <s v="Regular"/>
    <s v="Reef-rocky"/>
    <s v="Right and left"/>
    <s v="Reef (coral; sharp rocks etc..)"/>
    <s v="Fun"/>
    <s v="Long (150 to 300 m)"/>
    <s v="Long (150 to 300 m)"/>
    <s v="SouthWest; South; SouthEast"/>
    <s v="SouthEast"/>
    <s v="Starts working at 1.0m-1.5m / 3ft-5ft and holds up to 2.5m+ / 8ft+"/>
    <s v="All tides"/>
    <s v="Rising tide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0"/>
    <x v="3"/>
    <x v="4"/>
    <x v="4"/>
    <x v="0"/>
  </r>
  <r>
    <s v="Gili_air"/>
    <s v="Asia"/>
    <s v="Indonesia"/>
    <s v="Lombok"/>
    <m/>
    <m/>
    <n v="-8.3696999999999999"/>
    <n v="116.07605"/>
    <s v="Day trip"/>
    <s v="Short walk (5-15 mn)"/>
    <s v="Easy to find"/>
    <s v="Public access"/>
    <s v="Paddle &amp;gt; 20mn or Boat"/>
    <s v="Normal"/>
    <s v="Experienced surfers"/>
    <s v="Sometimes break"/>
    <s v="Reef-coral"/>
    <s v="Right"/>
    <s v="Reef (coral; sharp rocks etc..)"/>
    <s v="Powerful"/>
    <s v="Short (&amp;amp;lt; 50m)"/>
    <s v="Normal (50 to 150m)"/>
    <s v="SouthWest"/>
    <s v="East"/>
    <s v="Starts working at 1.0m-1.5m / 3ft-5ft and holds up to 4m+ / 12ft"/>
    <s v="Mid and high tide"/>
    <s v="Falling tide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0"/>
    <x v="2"/>
    <x v="4"/>
    <x v="4"/>
    <x v="4"/>
    <x v="17"/>
  </r>
  <r>
    <s v="gili_trawangan"/>
    <s v="Asia"/>
    <s v="Indonesia"/>
    <s v="Lombok"/>
    <m/>
    <m/>
    <n v="-8.3601333330000003"/>
    <n v="116.0438667"/>
    <s v="Week-end trip"/>
    <s v="Good walk (15-30 mn)"/>
    <s v="Easy to find"/>
    <s v="Public access"/>
    <s v="Don't know"/>
    <s v="Regional Classic"/>
    <s v="Experienced surfers"/>
    <s v="Sometimes break"/>
    <s v="Reef-coral"/>
    <s v="Right"/>
    <s v="Reef (coral; sharp rocks etc..)"/>
    <s v="Hollow; Fast; Powerful"/>
    <s v="Short (&amp;amp;lt; 50m)"/>
    <s v="Normal (50 to 150m)"/>
    <s v="SouthWest; South"/>
    <s v="North; East; NorthEast"/>
    <s v="Starts working at 1.0m-1.5m / 3ft-5ft and holds up to 4m+ / 12ft"/>
    <s v="Mid and high tide"/>
    <s v="Rising tide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2"/>
    <x v="4"/>
    <x v="4"/>
    <x v="4"/>
    <x v="17"/>
  </r>
  <r>
    <s v="grupuk"/>
    <s v="Asia"/>
    <s v="Indonesia"/>
    <s v="Lombok"/>
    <m/>
    <m/>
    <n v="-8.9103333330000005"/>
    <n v="116.3606667"/>
    <s v="In the city"/>
    <s v="Instant access (&amp;amp;lt; 5min)"/>
    <s v="Easy to find"/>
    <s v="Public access"/>
    <s v="By boat only"/>
    <s v="Regional Classic"/>
    <s v="All surfers"/>
    <s v="Very consistent (150 day/year)"/>
    <s v="Reef-coral"/>
    <s v="Right"/>
    <s v="Reef (coral; sharp rocks etc..)"/>
    <s v="Powerful; Fun"/>
    <s v="Long (150 to 300 m)"/>
    <s v="Long (150 to 300 m)"/>
    <s v="SouthEast"/>
    <s v="SouthEast"/>
    <s v="Starts working at 1.0m-1.5m / 3ft-5ft and holds up to 4m+ / 12ft"/>
    <s v="Mid tide"/>
    <s v="Rising tide"/>
    <s v="Crowded"/>
    <s v="Crowded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0"/>
    <x v="2"/>
    <x v="4"/>
    <x v="4"/>
    <x v="17"/>
  </r>
  <r>
    <s v="kuta"/>
    <s v="Asia"/>
    <s v="Indonesia"/>
    <s v="Lombok"/>
    <m/>
    <m/>
    <n v="-8.9176333329999995"/>
    <n v="116.32393329999999"/>
    <s v="Take a car"/>
    <s v="Instant access (&amp;amp;lt; 5min)"/>
    <s v="Easy to find"/>
    <s v="Public access"/>
    <s v="4x4"/>
    <s v="Normal"/>
    <s v="Experienced surfers"/>
    <s v="Don't know"/>
    <s v="Reef-rocky"/>
    <s v="Right and left"/>
    <s v="Reef (coral; sharp rocks etc..)"/>
    <s v="Hollow; Fast; Powerful; Ledgey"/>
    <s v="Normal (50 to 150m)"/>
    <m/>
    <s v="SouthWest; South; SouthEast"/>
    <s v="North; NorthWest; NorthEast"/>
    <s v="Starts working at 1.5m-2m /5ft-6ft and holds up to "/>
    <m/>
    <m/>
    <m/>
    <m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0"/>
    <x v="2"/>
    <x v="0"/>
    <x v="4"/>
    <x v="4"/>
    <x v="32"/>
  </r>
  <r>
    <s v="mawi"/>
    <s v="Asia"/>
    <s v="Indonesia"/>
    <s v="Lombok"/>
    <m/>
    <m/>
    <n v="-8.8877500000000005"/>
    <n v="116.16070000000001"/>
    <s v="Day trip"/>
    <s v="Instant access (&amp;amp;lt; 5min)"/>
    <s v="OK"/>
    <s v="Public access"/>
    <s v="4x4"/>
    <s v="Regional Classic"/>
    <s v="Experienced surfers"/>
    <s v="Regular"/>
    <s v="Reef-coral"/>
    <s v="Right and left"/>
    <s v="Reef (coral;sharp rocks etc..) with sand"/>
    <s v="Hollow; Fast"/>
    <s v="Short (&amp;amp;lt; 50m)"/>
    <s v="Normal (50 to 150m)"/>
    <s v="SouthEast"/>
    <s v="SouthEast"/>
    <s v="Starts working at 1.0m-1.5m / 3ft-5ft and holds up to 5m / 16 ft and over"/>
    <s v="All tides"/>
    <s v="Rising tide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2"/>
    <x v="3"/>
    <x v="4"/>
    <x v="4"/>
    <x v="12"/>
  </r>
  <r>
    <s v="NOVOTEL"/>
    <s v="Asia"/>
    <s v="Indonesia"/>
    <s v="Lombok"/>
    <m/>
    <m/>
    <n v="-8.9107166670000009"/>
    <n v="116.2956167"/>
    <s v="Take a car"/>
    <s v="Instant access (&amp;amp;lt; 5min)"/>
    <s v="OK"/>
    <s v="Public access"/>
    <s v="4x4"/>
    <s v="Regional Classic"/>
    <s v="All surfers"/>
    <s v="Regular"/>
    <s v="Point-break"/>
    <s v="Right"/>
    <s v="Reef (coral; sharp rocks etc..)"/>
    <s v="Ordinary; Fun"/>
    <s v="Short (&amp;amp;lt; 50m)"/>
    <s v="Normal (50 to 150m)"/>
    <s v="SouthWest; South; SouthEast"/>
    <s v="North; NorthWest; NorthEast"/>
    <s v="Starts working at 1.0m-1.5m / 3ft-5ft and holds up to 2.5m+ / 8ft+"/>
    <s v="Mid and high tide"/>
    <s v="Rising and falling tides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0"/>
    <x v="3"/>
    <x v="4"/>
    <x v="4"/>
    <x v="0"/>
  </r>
  <r>
    <s v="Puri_s_point"/>
    <s v="Asia"/>
    <s v="Indonesia"/>
    <s v="Lombok"/>
    <m/>
    <m/>
    <n v="-8.4832166670000007"/>
    <n v="116.0349167"/>
    <s v="Day trip"/>
    <s v="Instant access (&amp;amp;lt; 5min)"/>
    <s v="OK"/>
    <s v="Private access"/>
    <s v="Don't know"/>
    <s v="Regional Classic"/>
    <s v="All surfers"/>
    <s v="Sometimes break"/>
    <s v="Point-break"/>
    <s v="Left"/>
    <s v="Reef (coral; sharp rocks etc..)"/>
    <s v="Hollow; Fast; Fun; Ledgey"/>
    <s v="Normal (50 to 150m)"/>
    <s v="Normal (50 to 150m)"/>
    <s v="Don't know"/>
    <s v="East; NorthEast"/>
    <s v="Starts working at Less than 1m / 3ft and holds up to 3m+ / 10ft+"/>
    <s v="All tides"/>
    <s v="Don't know"/>
    <s v="Few surfers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0"/>
    <x v="4"/>
    <x v="4"/>
    <x v="4"/>
    <x v="19"/>
  </r>
  <r>
    <s v="senggigi"/>
    <s v="Asia"/>
    <s v="Indonesia"/>
    <s v="Lombok"/>
    <m/>
    <m/>
    <n v="-8.5029333329999996"/>
    <n v="116.0448"/>
    <s v="In the city"/>
    <s v="Short walk (5-15 mn)"/>
    <s v="OK"/>
    <s v="Public access"/>
    <s v="Don't know"/>
    <s v="Regional Classic"/>
    <s v="Experienced surfers"/>
    <s v="Don't know"/>
    <s v="Reef-coral"/>
    <s v="Right and left"/>
    <s v="Reef (coral; sharp rocks etc..)"/>
    <s v="Fast; Powerful"/>
    <s v="Short (&amp;amp;lt; 50m)"/>
    <s v="Normal (50 to 150m)"/>
    <m/>
    <m/>
    <s v="Starts working at 1.0m-1.5m / 3ft-5ft and holds up to 2.5m+ / 8ft+"/>
    <s v="Mid and high tide"/>
    <m/>
    <s v="Empty"/>
    <s v="Few surfers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2"/>
    <x v="0"/>
    <x v="4"/>
    <x v="4"/>
    <x v="0"/>
  </r>
  <r>
    <s v="tanjung_aan"/>
    <s v="Asia"/>
    <s v="Indonesia"/>
    <s v="Lombok"/>
    <m/>
    <m/>
    <n v="-8.9182333329999999"/>
    <n v="116.3227333"/>
    <s v="Take a car"/>
    <s v="Short walk (5-15 mn)"/>
    <s v="OK"/>
    <s v="Public access"/>
    <s v="Don't know"/>
    <s v="Regional Classic"/>
    <s v="Experienced surfers"/>
    <s v="Very consistent (150 day/year)"/>
    <s v="Reef-coral"/>
    <s v="Right"/>
    <s v="Reef (coral; sharp rocks etc..)"/>
    <s v="Hollow; Fast; Powerful"/>
    <s v="Short (&amp;amp;lt; 50m)"/>
    <s v="Long (150 to 300 m)"/>
    <s v="SouthWest; South; SouthEast"/>
    <s v="North; NorthWest; NorthEast"/>
    <s v="Starts working at 1.0m-1.5m / 3ft-5ft and holds up to 3m+ / 10ft+"/>
    <s v="High tide only"/>
    <s v="Rising and falling tides"/>
    <s v="Empty"/>
    <s v="Empty"/>
    <s v="http://www.wannasurf.com/spot/Asia/Indonesia/Lombok/index.html"/>
    <n v="1"/>
    <n v="2"/>
    <n v="2"/>
    <n v="2"/>
    <n v="2"/>
    <n v="1"/>
    <n v="2"/>
    <n v="3"/>
    <n v="3"/>
    <n v="4"/>
    <n v="2"/>
    <n v="2"/>
    <s v="Boardshorts"/>
    <s v="Boardshorts"/>
    <s v="Boardshorts"/>
    <s v="Boardshorts"/>
    <s v="Boardshorts"/>
    <s v="Boardshorts"/>
    <n v="84"/>
    <n v="82"/>
    <n v="82"/>
    <n v="-17"/>
    <n v="81"/>
    <n v="82"/>
    <n v="77"/>
    <n v="81"/>
    <n v="81"/>
    <n v="81"/>
    <n v="79"/>
    <n v="77"/>
    <x v="7"/>
    <x v="1"/>
    <x v="2"/>
    <x v="2"/>
    <x v="4"/>
    <x v="4"/>
    <x v="3"/>
  </r>
  <r>
    <s v="airports"/>
    <s v="Asia"/>
    <s v="Indonesia"/>
    <s v="Bali"/>
    <m/>
    <m/>
    <n v="-8.7451166669999996"/>
    <n v="115.1503167"/>
    <s v="In the city"/>
    <s v="Short walk (5-15 mn)"/>
    <s v="Easy to find"/>
    <s v="Public access"/>
    <s v="Paddle &amp;gt; 20mn or Boat"/>
    <s v="Normal"/>
    <s v="All surfers"/>
    <s v="Sometimes break"/>
    <s v="Reef-coral"/>
    <s v="Right and left"/>
    <s v="Reef (coral; sharp rocks etc..)"/>
    <s v="Powerful; Fun"/>
    <s v="Normal (50 to 150m)"/>
    <s v="Normal (50 to 150m)"/>
    <s v="SouthWest; South"/>
    <s v="SouthEast; East; NorthEast"/>
    <s v="Starts working at 2m-2.5m / 6ft-8ft and holds up to 3m+ / 10ft+"/>
    <s v="Mid and high tide"/>
    <s v="Rising tide"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4"/>
    <x v="4"/>
    <x v="4"/>
    <x v="26"/>
  </r>
  <r>
    <s v="ballangan"/>
    <s v="Asia"/>
    <s v="Indonesia"/>
    <s v="Bali"/>
    <m/>
    <m/>
    <n v="-8.7922499999999992"/>
    <n v="115.1198167"/>
    <s v="Day trip"/>
    <s v="Instant access (&amp;amp;lt; 5min)"/>
    <s v="Easy to find"/>
    <s v="Public access"/>
    <s v="4x4"/>
    <s v="Regional Classic"/>
    <s v="All surfers"/>
    <s v="Don't know"/>
    <s v="Reef-coral"/>
    <s v="Left"/>
    <s v="Reef (coral; sharp rocks etc..)"/>
    <s v="Ordinary; Fun"/>
    <s v="Normal (50 to 150m)"/>
    <s v="Long (150 to 300 m)"/>
    <m/>
    <s v="North; South; SouthEast; East; NorthEast"/>
    <s v="Starts working at Less than 1m / 3ft and holds up to 3m+ / 10ft+"/>
    <s v="Low and mid tide"/>
    <s v="Rising and falling tides"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0"/>
    <x v="0"/>
    <x v="4"/>
    <x v="4"/>
    <x v="19"/>
  </r>
  <r>
    <s v="Bali_Tropic"/>
    <s v="Asia"/>
    <s v="Indonesia"/>
    <s v="Bali"/>
    <m/>
    <m/>
    <n v="-8.7848166669999994"/>
    <n v="115.23165"/>
    <s v="In the city"/>
    <s v="Instant access (&amp;amp;lt; 5min)"/>
    <s v="Easy to find"/>
    <s v="Public access"/>
    <s v="Paddle &amp;gt; 20mn or Boat"/>
    <s v="Normal"/>
    <s v="Experienced surfers"/>
    <s v="Don't know"/>
    <s v="Reef-rocky"/>
    <m/>
    <s v="Reef (coral;sharp rocks etc..) with sand"/>
    <s v="Ordinary"/>
    <s v="Very Long (300 to 500 m)"/>
    <s v="Exceptional (&amp;gt;500m)"/>
    <s v="West; SouthWest"/>
    <s v="West"/>
    <s v="Starts working at Don't know and holds up to Don't know"/>
    <s v="High tide only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0"/>
    <x v="4"/>
    <x v="4"/>
    <x v="27"/>
  </r>
  <r>
    <s v="balian"/>
    <s v="Asia"/>
    <s v="Indonesia"/>
    <s v="Bali"/>
    <m/>
    <m/>
    <n v="-8.5242833329999996"/>
    <n v="114.9897167"/>
    <s v="Take a car"/>
    <s v="Short walk (5-15 mn)"/>
    <s v="Easy to find"/>
    <s v="Public access"/>
    <s v="Don't know"/>
    <s v="Regional Classic"/>
    <s v="All surfers"/>
    <s v="Regular"/>
    <s v="Reef-rocky"/>
    <s v="Right and left"/>
    <s v="Flat rocks"/>
    <s v="Ordinary"/>
    <s v="Normal (50 to 150m)"/>
    <s v="Normal (50 to 150m)"/>
    <m/>
    <m/>
    <s v="Starts working at Less than 1m / 3ft and holds up to 2.5m+ / 8ft+"/>
    <s v="All tides"/>
    <m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0"/>
    <x v="3"/>
    <x v="4"/>
    <x v="4"/>
    <x v="16"/>
  </r>
  <r>
    <s v="berawa"/>
    <s v="Asia"/>
    <s v="Indonesia"/>
    <s v="Bali"/>
    <m/>
    <m/>
    <n v="-8.6669499999999999"/>
    <n v="115.1386167"/>
    <s v="Take a car"/>
    <s v="Instant access (&amp;amp;lt; 5min)"/>
    <s v="OK"/>
    <s v="Public access"/>
    <s v="Don't know"/>
    <s v="Normal"/>
    <s v="All surfers"/>
    <s v="Very consistent (150 day/year)"/>
    <s v="Reef-coral"/>
    <s v="Right"/>
    <s v="Reef (coral;sharp rocks etc..) with sand"/>
    <s v="Hollow; Fast; Powerful; Fun"/>
    <s v="Short (&amp;amp;lt; 50m)"/>
    <s v="Normal (50 to 150m)"/>
    <s v="West"/>
    <s v="East"/>
    <s v="Starts working at 1.0m-1.5m / 3ft-5ft and holds up to 2.5m+ / 8ft+"/>
    <s v="All tides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2"/>
    <x v="4"/>
    <x v="4"/>
    <x v="0"/>
  </r>
  <r>
    <s v="Bingin"/>
    <s v="Asia"/>
    <s v="Indonesia"/>
    <s v="Bali"/>
    <m/>
    <m/>
    <n v="-8.8040666670000007"/>
    <n v="115.11333329999999"/>
    <s v="Take a car"/>
    <s v="Don't know"/>
    <s v="OK"/>
    <s v="Public access"/>
    <s v="Don't know"/>
    <s v="Regional Classic"/>
    <s v="Experienced surfers"/>
    <s v="Don't know"/>
    <s v="Reef-coral"/>
    <s v="Left"/>
    <s v="Reef (coral; sharp rocks etc..)"/>
    <s v="Hollow; Fast; Fun"/>
    <s v="Short (&amp;amp;lt; 50m)"/>
    <s v="Short (&amp;amp;lt; 50m)"/>
    <s v="SouthWest"/>
    <s v="SouthWest"/>
    <s v="Starts working at 1.0m-1.5m / 3ft-5ft and holds up to 2m+ / 6ft+"/>
    <s v="Mid tide"/>
    <s v="Falling tide"/>
    <s v="Ultra crowded"/>
    <s v="Ultra 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0"/>
    <x v="4"/>
    <x v="4"/>
    <x v="7"/>
  </r>
  <r>
    <s v="canngu"/>
    <s v="Asia"/>
    <s v="Indonesia"/>
    <s v="Bali"/>
    <m/>
    <m/>
    <n v="-8.6641833330000004"/>
    <n v="115.12625"/>
    <s v="Take a car"/>
    <s v="Instant access (&amp;amp;lt; 5min)"/>
    <s v="OK"/>
    <s v="Public access"/>
    <s v="Don't know"/>
    <s v="Regional Classic"/>
    <s v="All surfers"/>
    <s v="Don't know"/>
    <s v="Reef-rocky"/>
    <s v="Right and left"/>
    <s v="Reef (coral;sharp rocks etc..) with sand"/>
    <s v="Fast; Ordinary"/>
    <s v="Short (&amp;amp;lt; 50m)"/>
    <s v="Normal (50 to 150m)"/>
    <m/>
    <m/>
    <s v="Starts working at 1.5m-2m /5ft-6ft and holds up to "/>
    <s v="Mid and high tide"/>
    <m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0"/>
    <x v="0"/>
    <x v="4"/>
    <x v="4"/>
    <x v="32"/>
  </r>
  <r>
    <s v="ceningan_point"/>
    <s v="Asia"/>
    <s v="Indonesia"/>
    <s v="Bali"/>
    <m/>
    <m/>
    <n v="-8.7035499999999999"/>
    <n v="115.4408667"/>
    <s v="Surf trip"/>
    <s v="Instant access (&amp;amp;lt; 5min)"/>
    <s v="OK"/>
    <s v="Public access"/>
    <s v="By boat only"/>
    <s v="Normal"/>
    <s v="Experienced surfers"/>
    <s v="Very consistent (150 day/year)"/>
    <s v="Point-break"/>
    <s v="Left"/>
    <s v="Reef (coral;sharp rocks etc..) with sand"/>
    <m/>
    <s v="Long (150 to 300 m)"/>
    <s v="Normal (50 to 150m)"/>
    <m/>
    <m/>
    <s v="Starts working at Less than 1m / 3ft and holds up to 2.5m+ / 8ft+"/>
    <s v="All tides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2"/>
    <x v="4"/>
    <x v="4"/>
    <x v="16"/>
  </r>
  <r>
    <s v="dreamland"/>
    <s v="Asia"/>
    <s v="Indonesia"/>
    <s v="Bali"/>
    <m/>
    <m/>
    <n v="-8.7990833330000005"/>
    <n v="115.1170833"/>
    <s v="Take a car"/>
    <s v="Good walk (15-30 mn)"/>
    <s v="OK"/>
    <s v="Public access"/>
    <s v="Don't know"/>
    <s v="Normal"/>
    <s v="Experienced surfers"/>
    <s v="Don't know"/>
    <s v="Beach-break"/>
    <s v="Right and left"/>
    <s v="Reef (coral;sharp rocks etc..) with sand"/>
    <s v="Hollow; Fast; Powerful"/>
    <s v="Normal (50 to 150m)"/>
    <s v="Long (150 to 300 m)"/>
    <s v="NorthWest; West; SouthWest"/>
    <m/>
    <s v="Starts working at 1.0m-1.5m / 3ft-5ft and holds up to 4m+ / 12ft"/>
    <s v="Low and mid tide"/>
    <m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0"/>
    <x v="4"/>
    <x v="4"/>
    <x v="17"/>
  </r>
  <r>
    <s v="Ewan_s_Left"/>
    <s v="Asia"/>
    <s v="Indonesia"/>
    <s v="Bali"/>
    <m/>
    <m/>
    <n v="-8.8073666670000001"/>
    <n v="115.2349"/>
    <s v="Don't know"/>
    <s v="Don't know"/>
    <s v="Easy to find"/>
    <s v="Public access"/>
    <s v="Don't know"/>
    <s v="Normal"/>
    <s v="Experienced surfers"/>
    <s v="Very consistent (150 day/year)"/>
    <s v="Reef-coral"/>
    <s v="Left"/>
    <s v="Reef (coral; sharp rocks etc..)"/>
    <s v="Hollow; Powerful; Fun"/>
    <s v="Short (&amp;amp;lt; 50m)"/>
    <s v="Short (&amp;amp;lt; 50m)"/>
    <s v="South; SouthEast"/>
    <s v="NorthWest; West; SouthWest"/>
    <s v="Starts working at Less than 1m / 3ft and holds up to 2m+ / 6ft+"/>
    <s v="Low and mid tide"/>
    <m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2"/>
    <x v="4"/>
    <x v="4"/>
    <x v="8"/>
  </r>
  <r>
    <s v="green_ball"/>
    <s v="Asia"/>
    <s v="Indonesia"/>
    <s v="Bali"/>
    <m/>
    <m/>
    <n v="-8.8514833329999991"/>
    <n v="115.17011669999999"/>
    <s v="Day trip"/>
    <s v="Good walk (15-30 mn)"/>
    <s v="Easy to find"/>
    <s v="Public access"/>
    <s v="Don't know"/>
    <s v="Regional Classic"/>
    <s v="Experienced surfers"/>
    <s v="Regular"/>
    <s v="Reef-coral"/>
    <s v="Right"/>
    <s v="Reef (coral; sharp rocks etc..)"/>
    <s v="Hollow; Fast"/>
    <s v="Normal (50 to 150m)"/>
    <s v="Normal (50 to 150m)"/>
    <s v="SouthWest; SouthEast"/>
    <s v="North; NorthWest; NorthEast"/>
    <s v="Starts working at 1.0m-1.5m / 3ft-5ft and holds up to 2.5m+ / 8ft+"/>
    <s v="Mid tide"/>
    <s v="Rising and falling tides"/>
    <s v="Empty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3"/>
    <x v="4"/>
    <x v="4"/>
    <x v="0"/>
  </r>
  <r>
    <s v="Impossibles"/>
    <s v="Asia"/>
    <s v="Indonesia"/>
    <s v="Bali"/>
    <m/>
    <m/>
    <n v="-8.8074499999999993"/>
    <n v="115.10850000000001"/>
    <m/>
    <m/>
    <m/>
    <m/>
    <s v="Don't know"/>
    <s v="World Class"/>
    <s v="Pros or kamikaze only..."/>
    <s v="Don't know"/>
    <s v="Reef-coral"/>
    <s v="Left"/>
    <s v="Reef (coral; sharp rocks etc..)"/>
    <s v="Hollow; Fast"/>
    <s v="Normal (50 to 150m)"/>
    <s v="Long (150 to 300 m)"/>
    <m/>
    <m/>
    <s v="Starts working at  and holds up to "/>
    <m/>
    <m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2"/>
    <x v="4"/>
    <x v="0"/>
    <x v="4"/>
    <x v="4"/>
    <x v="9"/>
  </r>
  <r>
    <s v="jimbaran_shorey"/>
    <s v="Asia"/>
    <s v="Indonesia"/>
    <s v="Bali"/>
    <m/>
    <m/>
    <n v="-8.7713333329999994"/>
    <n v="115.1575833"/>
    <s v="Take a car"/>
    <s v="Instant access (&amp;amp;lt; 5min)"/>
    <s v="Easy to find"/>
    <s v="Public access"/>
    <s v="Don't know"/>
    <s v="Normal"/>
    <s v="Experienced surfers"/>
    <s v="Sometimes break"/>
    <s v="Beach-break"/>
    <s v="Right and left"/>
    <s v="Sandy"/>
    <s v="Hollow; Fast; Powerful"/>
    <s v="Short (&amp;amp;lt; 50m)"/>
    <s v="Short (&amp;amp;lt; 50m)"/>
    <s v="West"/>
    <s v="East"/>
    <s v="Starts working at 1.0m-1.5m / 3ft-5ft and holds up to 4m+ / 12ft"/>
    <s v="All tides"/>
    <s v="Rising and falling tides"/>
    <s v="Empty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4"/>
    <x v="4"/>
    <x v="4"/>
    <x v="17"/>
  </r>
  <r>
    <s v="keramas"/>
    <s v="Asia"/>
    <s v="Indonesia"/>
    <s v="Bali"/>
    <m/>
    <m/>
    <n v="-8.59755"/>
    <n v="115.3390833"/>
    <s v="Take a car"/>
    <s v="Short walk (5-15 mn)"/>
    <s v="OK"/>
    <s v="Public access"/>
    <s v="4x4"/>
    <s v="World Class"/>
    <s v="Experienced surfers"/>
    <s v="Very consistent (150 day/year)"/>
    <s v="Reef-rocky"/>
    <s v="Right and left"/>
    <s v="Flat rocks"/>
    <m/>
    <s v="Short (&amp;amp;lt; 50m)"/>
    <s v="Normal (50 to 150m)"/>
    <m/>
    <m/>
    <s v="Starts working at 1.0m-1.5m / 3ft-5ft and holds up to 2.5m+ / 8ft+"/>
    <s v="Mid and high tide"/>
    <s v="Rising and falling tides"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2"/>
    <x v="2"/>
    <x v="2"/>
    <x v="4"/>
    <x v="4"/>
    <x v="0"/>
  </r>
  <r>
    <s v="ketewel"/>
    <s v="Asia"/>
    <s v="Indonesia"/>
    <s v="Bali"/>
    <m/>
    <m/>
    <n v="-8.6468000000000007"/>
    <n v="115.2803167"/>
    <s v="Take a car"/>
    <s v="Short walk (5-15 mn)"/>
    <s v="Hard to find"/>
    <m/>
    <s v="Don't know"/>
    <s v="Regional Classic"/>
    <s v="Pros or kamikaze only..."/>
    <s v="Sometimes break"/>
    <s v="Reef-rocky"/>
    <s v="Right"/>
    <s v="Reef (coral; sharp rocks etc..)"/>
    <s v="Hollow; Fast; Powerful; Ledgey"/>
    <s v="Short (&amp;amp;lt; 50m)"/>
    <s v="Normal (50 to 150m)"/>
    <s v="SouthWest; South"/>
    <s v="North; NorthWest"/>
    <s v="Starts working at 2m-2.5m / 6ft-8ft and holds up to 3m+ / 10ft+"/>
    <s v="High tide only"/>
    <s v="Rising tide"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4"/>
    <x v="4"/>
    <x v="4"/>
    <x v="4"/>
    <x v="26"/>
  </r>
  <r>
    <s v="ku_de_ta"/>
    <s v="Asia"/>
    <s v="Indonesia"/>
    <s v="Bali"/>
    <m/>
    <m/>
    <n v="-8.6871666669999996"/>
    <n v="115.1539667"/>
    <s v="In the city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 with rock"/>
    <s v="Hollow; Fast; Powerful; Fun; Ledgey"/>
    <s v="Short (&amp;amp;lt; 50m)"/>
    <s v="Long (150 to 300 m)"/>
    <s v="West; SouthWest; South"/>
    <s v="SouthEast; East; NorthEast"/>
    <s v="Starts working at 1.0m-1.5m / 3ft-5ft and holds up to 2m+ / 6ft+"/>
    <s v="Mid tide"/>
    <s v="Rising tide"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2"/>
    <x v="4"/>
    <x v="4"/>
    <x v="7"/>
  </r>
  <r>
    <s v="kuta_beach"/>
    <s v="Asia"/>
    <s v="Indonesia"/>
    <s v="Bali"/>
    <m/>
    <m/>
    <n v="-8.7163666670000008"/>
    <n v="115.1669333"/>
    <s v="In the city"/>
    <s v="Instant access (&amp;amp;lt; 5min)"/>
    <s v="Easy to find"/>
    <s v="Public access"/>
    <s v="Don't know"/>
    <s v="Normal"/>
    <s v="Beginners wave"/>
    <s v="Don't know"/>
    <s v="Beach-break"/>
    <s v="Right and left"/>
    <s v="Sandy"/>
    <s v="Fun"/>
    <s v="Short (&amp;amp;lt; 50m)"/>
    <s v="Normal (50 to 150m)"/>
    <s v="SouthWest"/>
    <s v="SouthEast"/>
    <s v="Starts working at Less than 1m / 3ft and holds up to 2m+ / 6ft+"/>
    <s v="Mid and high tide"/>
    <s v="Rising tide"/>
    <s v="Ultra crowded"/>
    <s v="Ultra 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1"/>
    <x v="0"/>
    <x v="4"/>
    <x v="4"/>
    <x v="8"/>
  </r>
  <r>
    <s v="kuta_reef"/>
    <s v="Asia"/>
    <s v="Indonesia"/>
    <s v="Bali"/>
    <m/>
    <m/>
    <n v="-8.7304833330000005"/>
    <n v="115.1558833"/>
    <s v="In the city"/>
    <s v="Instant access (&amp;amp;lt; 5min)"/>
    <s v="Easy to find"/>
    <s v="Public access"/>
    <s v="By boat only"/>
    <s v="Regional Classic"/>
    <s v="Experienced surfers"/>
    <s v="Don't know"/>
    <s v="Reef-coral"/>
    <s v="Left"/>
    <s v="Reef (coral; sharp rocks etc..)"/>
    <s v="Hollow; Fast"/>
    <s v="Normal (50 to 150m)"/>
    <s v="Long (150 to 300 m)"/>
    <s v="South"/>
    <s v="SouthEast"/>
    <s v="Starts working at 1.0m-1.5m / 3ft-5ft and holds up to 2m+ / 6ft+"/>
    <s v="Mid and high tide"/>
    <m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0"/>
    <x v="4"/>
    <x v="4"/>
    <x v="7"/>
  </r>
  <r>
    <s v="laserations"/>
    <s v="Asia"/>
    <s v="Indonesia"/>
    <s v="Bali"/>
    <m/>
    <m/>
    <n v="-8.6759333329999997"/>
    <n v="115.44074999999999"/>
    <s v="Surf trip"/>
    <m/>
    <m/>
    <m/>
    <s v="By boat only"/>
    <s v="World Class"/>
    <s v="Experienced surfers"/>
    <s v="Sometimes break"/>
    <s v="Reef-coral"/>
    <s v="Right"/>
    <s v="Reef (coral; sharp rocks etc..)"/>
    <s v="Hollow; Fast; Powerful"/>
    <s v="Normal (50 to 150m)"/>
    <s v="Normal (50 to 150m)"/>
    <s v="West; SouthWest"/>
    <s v="SouthEast; East"/>
    <s v="Starts working at 1.5m-2m /5ft-6ft and holds up to 4m+ / 12ft"/>
    <s v="High tide only"/>
    <s v="Rising and falling tides"/>
    <s v="Crowded"/>
    <s v="Ultra 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2"/>
    <x v="2"/>
    <x v="4"/>
    <x v="4"/>
    <x v="4"/>
    <x v="18"/>
  </r>
  <r>
    <s v="legian_beach"/>
    <s v="Asia"/>
    <s v="Indonesia"/>
    <s v="Bali"/>
    <m/>
    <m/>
    <n v="-8.6951499999999999"/>
    <n v="115.1580833"/>
    <s v="In the city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Hollow; Fast; Powerful"/>
    <s v="Normal (50 to 150m)"/>
    <s v="Normal (50 to 150m)"/>
    <s v="SouthWest"/>
    <s v="SouthEast"/>
    <s v="Starts working at 1.5m-2m /5ft-6ft and holds up to 3m+ / 10ft+"/>
    <s v="Mid and high tide"/>
    <s v="Rising tide"/>
    <s v="Crowded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0"/>
    <x v="4"/>
    <x v="4"/>
    <x v="6"/>
  </r>
  <r>
    <s v="Medewi"/>
    <s v="Asia"/>
    <s v="Indonesia"/>
    <s v="Bali"/>
    <m/>
    <m/>
    <n v="-8.4215999999999998"/>
    <n v="114.8046667"/>
    <s v="Day trip"/>
    <s v="Instant access (&amp;amp;lt; 5min)"/>
    <s v="OK"/>
    <s v="Public access"/>
    <s v="Don't know"/>
    <s v="Regional Classic"/>
    <s v="All surfers"/>
    <s v="Don't know"/>
    <s v="Point-break"/>
    <s v="Left"/>
    <m/>
    <s v="Fun"/>
    <s v="Normal (50 to 150m)"/>
    <s v="Long (150 to 300 m)"/>
    <m/>
    <m/>
    <s v="Starts working at Less than 1m / 3ft and holds up to 2.5m+ / 8ft+"/>
    <s v="Mid tide"/>
    <m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0"/>
    <x v="0"/>
    <x v="4"/>
    <x v="4"/>
    <x v="16"/>
  </r>
  <r>
    <s v="mushroom_beach"/>
    <s v="Asia"/>
    <s v="Indonesia"/>
    <s v="Bali"/>
    <m/>
    <m/>
    <n v="-8.6816333330000006"/>
    <n v="115.43295000000001"/>
    <s v="Sell the house; wife and kids"/>
    <s v="Good walk (15-30 mn)"/>
    <s v="Hard to find"/>
    <s v="Public access"/>
    <s v="By boat only"/>
    <s v="Normal"/>
    <s v="Experienced surfers"/>
    <s v="Regular"/>
    <s v="Reef-coral"/>
    <s v="Right and left"/>
    <s v="Reef (coral;sharp rocks etc..) with sand"/>
    <s v="Ordinary"/>
    <s v="Normal (50 to 150m)"/>
    <s v="Normal (50 to 150m)"/>
    <s v="SouthEast; East"/>
    <m/>
    <s v="Starts working at 1.0m-1.5m / 3ft-5ft and holds up to 2.5m+ / 8ft+"/>
    <s v="High tide only"/>
    <s v="Rising and falling tides"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3"/>
    <x v="4"/>
    <x v="4"/>
    <x v="0"/>
  </r>
  <r>
    <s v="mushrooms"/>
    <s v="Asia"/>
    <s v="Indonesia"/>
    <s v="Bali"/>
    <m/>
    <m/>
    <n v="-8.8003833329999992"/>
    <n v="115.23731669999999"/>
    <s v="Take a car"/>
    <s v="Instant access (&amp;amp;lt; 5min)"/>
    <s v="OK"/>
    <s v="Public access"/>
    <s v="Don't know"/>
    <s v="Regional Classic"/>
    <s v="Experienced surfers"/>
    <s v="Very consistent (150 day/year)"/>
    <s v="Reef-coral"/>
    <s v="Right"/>
    <s v="Reef (coral; sharp rocks etc..)"/>
    <s v="Hollow; Fast; Powerful; Slab"/>
    <s v="Normal (50 to 150m)"/>
    <s v="Long (150 to 300 m)"/>
    <s v="Don't know"/>
    <s v="Don't know"/>
    <s v="Starts working at 1.0m-1.5m / 3ft-5ft and holds up to 3m+ / 10ft+"/>
    <s v="Mid and high tide"/>
    <s v="Rising tide"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2"/>
    <x v="4"/>
    <x v="4"/>
    <x v="3"/>
  </r>
  <r>
    <s v="nusa_dua"/>
    <s v="Asia"/>
    <s v="Indonesia"/>
    <s v="Bali"/>
    <m/>
    <m/>
    <n v="-8.8222000000000005"/>
    <n v="115.22746669999999"/>
    <s v="Take a car"/>
    <m/>
    <s v="OK"/>
    <m/>
    <s v="Paddle &amp;gt; 20mn or Boat"/>
    <s v="World Class"/>
    <s v="Experienced surfers"/>
    <s v="Don't know"/>
    <s v="Reef-coral"/>
    <s v="Right"/>
    <s v="Reef (coral; sharp rocks etc..)"/>
    <s v="Hollow; Powerful"/>
    <s v="Normal (50 to 150m)"/>
    <s v="Normal (50 to 150m)"/>
    <s v="SouthWest; South; SouthEast"/>
    <s v="NorthWest; West; SouthWest"/>
    <s v="Starts working at 1.0m-1.5m / 3ft-5ft and holds up to 4m+ / 12ft"/>
    <s v="Mid and high tide"/>
    <s v="Falling tide"/>
    <s v="Crowded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2"/>
    <x v="2"/>
    <x v="0"/>
    <x v="4"/>
    <x v="4"/>
    <x v="17"/>
  </r>
  <r>
    <s v="nyang-nyang"/>
    <s v="Asia"/>
    <s v="Indonesia"/>
    <s v="Bali"/>
    <m/>
    <m/>
    <n v="-8.8433333330000004"/>
    <n v="115.10695"/>
    <s v="Take a car"/>
    <s v="Good walk (15-30 mn)"/>
    <s v="OK"/>
    <s v="Public access"/>
    <s v="Don't know"/>
    <s v="Regional Classic"/>
    <s v="Experienced surfers"/>
    <s v="Very consistent (150 day/year)"/>
    <s v="Reef-coral"/>
    <s v="Right and left"/>
    <s v="Reef (coral;sharp rocks etc..) with sand"/>
    <m/>
    <s v="Normal (50 to 150m)"/>
    <s v="Normal (50 to 150m)"/>
    <m/>
    <m/>
    <s v="Starts working at Less than 1m / 3ft and holds up to 2.5m+ / 8ft+"/>
    <s v="All tides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2"/>
    <x v="4"/>
    <x v="4"/>
    <x v="16"/>
  </r>
  <r>
    <s v="padang_galak"/>
    <s v="Asia"/>
    <s v="Indonesia"/>
    <s v="Bali"/>
    <m/>
    <m/>
    <n v="-8.6387999999999998"/>
    <n v="115.2904333"/>
    <s v="Take a car"/>
    <s v="Short walk (5-15 mn)"/>
    <s v="OK"/>
    <s v="Public access"/>
    <s v="Don't know"/>
    <s v="Normal"/>
    <s v="All surfers"/>
    <s v="Very consistent (150 day/year)"/>
    <s v="Beach-break"/>
    <s v="Right and left"/>
    <s v="Sandy with rock"/>
    <s v="Powerful; Ordinary"/>
    <s v="Normal (50 to 150m)"/>
    <s v="Normal (50 to 150m)"/>
    <s v="SouthWest; South"/>
    <s v="NorthWest; West"/>
    <s v="Starts working at Less than 1m / 3ft and holds up to 2.5m+ / 8ft+"/>
    <s v="All tides"/>
    <s v="Rising and falling tides"/>
    <s v="Crowded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2"/>
    <x v="4"/>
    <x v="4"/>
    <x v="16"/>
  </r>
  <r>
    <s v="Padang-Padang"/>
    <s v="Asia"/>
    <s v="Indonesia"/>
    <s v="Bali"/>
    <m/>
    <m/>
    <n v="-8.810466667"/>
    <n v="115.0994"/>
    <s v="Don't know"/>
    <s v="Instant access (&amp;amp;lt; 5min)"/>
    <s v="Easy to find"/>
    <s v="Public access"/>
    <s v="Don't know"/>
    <s v="Totally Epic"/>
    <s v="Pros or kamikaze only..."/>
    <s v="Very consistent (150 day/year)"/>
    <s v="Reef-coral"/>
    <s v="Left"/>
    <s v="Reef (coral; sharp rocks etc..)"/>
    <s v="Hollow; Fast"/>
    <s v="Normal (50 to 150m)"/>
    <s v="Long (150 to 300 m)"/>
    <s v="SouthWest; South"/>
    <m/>
    <s v="Starts working at 1.0m-1.5m / 3ft-5ft and holds up to 4m+ / 12ft"/>
    <s v="All tides"/>
    <m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4"/>
    <x v="4"/>
    <x v="2"/>
    <x v="4"/>
    <x v="4"/>
    <x v="17"/>
  </r>
  <r>
    <s v="playgrounds"/>
    <s v="Asia"/>
    <s v="Indonesia"/>
    <s v="Bali"/>
    <m/>
    <m/>
    <n v="-8.6782500000000002"/>
    <n v="115.4412167"/>
    <s v="Day trip"/>
    <s v="Don't know"/>
    <s v="Easy to find"/>
    <s v="Public access"/>
    <s v="By boat only"/>
    <s v="Regional Classic"/>
    <s v="All surfers"/>
    <s v="Regular"/>
    <s v="Reef-coral"/>
    <s v="Right and left"/>
    <s v="Reef (coral; sharp rocks etc..)"/>
    <m/>
    <s v="Normal (50 to 150m)"/>
    <s v="Normal (50 to 150m)"/>
    <m/>
    <m/>
    <s v="Starts working at 1.0m-1.5m / 3ft-5ft and holds up to 2m+ / 6ft+"/>
    <s v="Mid and high tide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0"/>
    <x v="3"/>
    <x v="4"/>
    <x v="4"/>
    <x v="7"/>
  </r>
  <r>
    <s v="sanur_grand_hyatt"/>
    <s v="Asia"/>
    <s v="Indonesia"/>
    <s v="Bali"/>
    <m/>
    <m/>
    <n v="-8.6699166670000007"/>
    <n v="115.2641167"/>
    <s v="Take a car"/>
    <s v="Instant access (&amp;amp;lt; 5min)"/>
    <s v="OK"/>
    <m/>
    <s v="Paddle &amp;gt; 20mn or Boat"/>
    <s v="Normal"/>
    <s v="Experienced surfers"/>
    <s v="Don't know"/>
    <s v="Reef-coral"/>
    <s v="Right"/>
    <s v="Reef (coral; sharp rocks etc..)"/>
    <s v="Hollow; Fast; Powerful; Fun"/>
    <s v="Normal (50 to 150m)"/>
    <s v="Long (150 to 300 m)"/>
    <s v="South; SouthEast; East"/>
    <s v="NorthWest; West; SouthWest"/>
    <s v="Starts working at 1.0m-1.5m / 3ft-5ft and holds up to 2m+ / 6ft+"/>
    <s v="Mid and high tide"/>
    <s v="Rising tide"/>
    <s v="Crowded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2"/>
    <x v="0"/>
    <x v="4"/>
    <x v="4"/>
    <x v="7"/>
  </r>
  <r>
    <s v="Secret"/>
    <s v="Asia"/>
    <s v="Indonesia"/>
    <s v="Bali"/>
    <m/>
    <m/>
    <n v="-8.592733333"/>
    <n v="115.3481333"/>
    <s v="Day trip"/>
    <s v="Long walk (&amp;gt;30 mn)"/>
    <s v="Hard to find"/>
    <s v="Private access"/>
    <s v="4x4"/>
    <s v="World Class"/>
    <s v="Experienced surfers"/>
    <s v="Regular"/>
    <s v="Reef-rocky"/>
    <s v="Right"/>
    <s v="Boulders"/>
    <s v="Hollow; Fast; Powerful; Fun; Ledgey"/>
    <s v="Long (150 to 300 m)"/>
    <s v="Very Long (300 to 500 m)"/>
    <s v="SouthWest; South"/>
    <s v="North; NorthWest"/>
    <s v="Starts working at 1.0m-1.5m / 3ft-5ft and holds up to 3m+ / 10ft+"/>
    <s v="Mid tide"/>
    <s v="Rising tide"/>
    <s v="Empty"/>
    <s v="Empty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2"/>
    <x v="2"/>
    <x v="3"/>
    <x v="4"/>
    <x v="4"/>
    <x v="3"/>
  </r>
  <r>
    <s v="serangan"/>
    <s v="Asia"/>
    <s v="Indonesia"/>
    <s v="Bali"/>
    <m/>
    <m/>
    <n v="-8.7409666670000004"/>
    <n v="115.24291669999999"/>
    <s v="Take a car"/>
    <s v="Instant access (&amp;amp;lt; 5min)"/>
    <s v="OK"/>
    <s v="Private access"/>
    <s v="Don't know"/>
    <s v="Normal"/>
    <s v="All surfers"/>
    <s v="Don't know"/>
    <s v="Reef-coral"/>
    <s v="Right and left"/>
    <s v="Reef (coral; sharp rocks etc..)"/>
    <s v="Fun"/>
    <s v="Short (&amp;amp;lt; 50m)"/>
    <s v="Normal (50 to 150m)"/>
    <s v="South; SouthEast"/>
    <s v="NorthWest; West; SouthWest"/>
    <s v="Starts working at Less than 1m / 3ft and holds up to 2m+ / 6ft+"/>
    <s v="Mid tide"/>
    <s v="Rising and falling tides"/>
    <s v="Crowded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0"/>
    <x v="4"/>
    <x v="4"/>
    <x v="8"/>
  </r>
  <r>
    <s v="shipwrecks"/>
    <s v="Asia"/>
    <s v="Indonesia"/>
    <s v="Bali"/>
    <m/>
    <m/>
    <n v="-8.6656999999999993"/>
    <n v="115.44315"/>
    <s v="Week-end trip"/>
    <s v="Don't know"/>
    <s v="Easy to find"/>
    <s v="Public access"/>
    <s v="By boat only"/>
    <s v="Regional Classic"/>
    <s v="Experienced surfers"/>
    <s v="Don't know"/>
    <s v="Reef-coral"/>
    <s v="Right"/>
    <s v="Reef (coral; sharp rocks etc..)"/>
    <s v="Hollow"/>
    <s v="Short (&amp;amp;lt; 50m)"/>
    <s v="Short (&amp;amp;lt; 50m)"/>
    <s v="SouthWest; South"/>
    <s v="SouthEast; East"/>
    <s v="Starts working at 1.0m-1.5m / 3ft-5ft and holds up to 2.5m+ / 8ft+"/>
    <s v="High tide only"/>
    <m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0"/>
    <x v="4"/>
    <x v="4"/>
    <x v="0"/>
  </r>
  <r>
    <s v="srilanka"/>
    <s v="Asia"/>
    <s v="Indonesia"/>
    <s v="Bali"/>
    <m/>
    <m/>
    <n v="-8.7885333330000002"/>
    <n v="115.2325833"/>
    <s v="In the city"/>
    <s v="Instant access (&amp;amp;lt; 5min)"/>
    <s v="Easy to find"/>
    <s v="Public access"/>
    <s v="Paddle &amp;gt; 20mn or Boat"/>
    <s v="Normal"/>
    <s v="All surfers"/>
    <s v="Very consistent (150 day/year)"/>
    <s v="Reef-coral"/>
    <s v="Right"/>
    <s v="Reef (coral; sharp rocks etc..)"/>
    <s v="Fun"/>
    <s v="Short (&amp;amp;lt; 50m)"/>
    <s v="Short (&amp;amp;lt; 50m)"/>
    <s v="NorthWest; South"/>
    <s v="SouthEast"/>
    <s v="Starts working at 1.0m-1.5m / 3ft-5ft and holds up to 3m+ / 10ft+"/>
    <s v="All tides"/>
    <s v="Rising and falling tides"/>
    <s v="Few surfers"/>
    <s v="Few surfers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0"/>
    <x v="0"/>
    <x v="2"/>
    <x v="4"/>
    <x v="4"/>
    <x v="3"/>
  </r>
  <r>
    <s v="tandjungs"/>
    <s v="Asia"/>
    <s v="Indonesia"/>
    <s v="Bali"/>
    <m/>
    <m/>
    <n v="-8.7040666669999993"/>
    <n v="115.2615667"/>
    <s v="In the city"/>
    <s v="Instant access (&amp;amp;lt; 5min)"/>
    <s v="Easy to find"/>
    <s v="Public access"/>
    <s v="Paddle &amp;gt; 20mn or Boat"/>
    <s v="Regional Classic"/>
    <s v="Experienced surfers"/>
    <s v="Very consistent (150 day/year)"/>
    <s v="Reef-coral"/>
    <s v="Right and left"/>
    <s v="Reef (coral; sharp rocks etc..)"/>
    <s v="Hollow; Fast; Powerful"/>
    <s v="Normal (50 to 150m)"/>
    <s v="Normal (50 to 150m)"/>
    <m/>
    <m/>
    <s v="Starts working at 1.0m-1.5m / 3ft-5ft and holds up to 2.5m+ / 8ft+"/>
    <s v="All tides"/>
    <s v="Rising tide"/>
    <s v="Few surfers"/>
    <s v="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1"/>
    <x v="2"/>
    <x v="2"/>
    <x v="4"/>
    <x v="4"/>
    <x v="0"/>
  </r>
  <r>
    <s v="Uluwatu"/>
    <s v="Asia"/>
    <s v="Indonesia"/>
    <s v="Bali"/>
    <m/>
    <m/>
    <n v="-8.8166333330000004"/>
    <n v="115.08625000000001"/>
    <m/>
    <m/>
    <m/>
    <s v="Public access"/>
    <s v="Don't know"/>
    <s v="Totally Epic"/>
    <s v="Experienced surfers"/>
    <s v="Don't know"/>
    <s v="Reef-coral"/>
    <s v="Left"/>
    <s v="Reef (coral; sharp rocks etc..)"/>
    <s v="Hollow; Fast"/>
    <s v="Normal (50 to 150m)"/>
    <s v="Long (150 to 300 m)"/>
    <m/>
    <m/>
    <s v="Starts working at Less than 1m / 3ft and holds up to 4m+ / 12ft"/>
    <s v="All tides"/>
    <m/>
    <s v="Ultra crowded"/>
    <s v="Ultra crowded"/>
    <s v="http://www.wannasurf.com/spot/Asia/Indonesia/Bali/index.html"/>
    <n v="1"/>
    <n v="2"/>
    <n v="2"/>
    <n v="2"/>
    <n v="2"/>
    <n v="1"/>
    <n v="2"/>
    <n v="3"/>
    <n v="4"/>
    <n v="4"/>
    <n v="3"/>
    <n v="2"/>
    <s v="Boardshorts"/>
    <s v="Boardshorts"/>
    <s v="Boardshorts"/>
    <s v="Boardshorts"/>
    <s v="Boardshorts"/>
    <s v="Boardshorts"/>
    <n v="84"/>
    <n v="82"/>
    <n v="82"/>
    <n v="81"/>
    <n v="81"/>
    <n v="81"/>
    <n v="79"/>
    <n v="82"/>
    <n v="84"/>
    <n v="84"/>
    <n v="81"/>
    <n v="81"/>
    <x v="7"/>
    <x v="4"/>
    <x v="2"/>
    <x v="0"/>
    <x v="4"/>
    <x v="4"/>
    <x v="21"/>
  </r>
  <r>
    <s v="5_rocks"/>
    <s v="Asia"/>
    <s v="Japan"/>
    <s v="Okinawa"/>
    <m/>
    <m/>
    <n v="26.33155"/>
    <n v="127.74185"/>
    <s v="In the city"/>
    <s v="Instant access (&amp;amp;lt; 5min)"/>
    <s v="Easy to find"/>
    <s v="Public access"/>
    <s v="Don't know"/>
    <s v="Normal"/>
    <s v="All surfers"/>
    <s v="Regular"/>
    <s v="Reef-coral"/>
    <s v="Right and left"/>
    <s v="Reef (coral; sharp rocks etc..)"/>
    <s v="Ordinary; Fun"/>
    <s v="Short (&amp;amp;lt; 50m)"/>
    <s v="Long (150 to 300 m)"/>
    <s v="West"/>
    <s v="East"/>
    <s v="Starts working at 2m-2.5m / 6ft-8ft and holds up to 5m / 16 ft and over"/>
    <s v="High tide only"/>
    <s v="Rising tide"/>
    <s v="Few surfers"/>
    <s v="Crowded"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3"/>
    <x v="4"/>
    <x v="4"/>
    <x v="40"/>
  </r>
  <r>
    <s v="ekie_island"/>
    <s v="Asia"/>
    <s v="Japan"/>
    <s v="Okinawa"/>
    <m/>
    <m/>
    <n v="26.386333329999999"/>
    <n v="128.0029667"/>
    <s v="Take a car"/>
    <s v="Instant access (&amp;amp;lt; 5min)"/>
    <s v="OK"/>
    <s v="Public access"/>
    <s v="Don't know"/>
    <s v="Regional Classic"/>
    <s v="Experienced surfers"/>
    <s v="Regular"/>
    <s v="Reef-rocky"/>
    <s v="Right and left"/>
    <s v="Reef (coral; sharp rocks etc..)"/>
    <s v="Hollow"/>
    <s v="Normal (50 to 150m)"/>
    <s v="Long (150 to 300 m)"/>
    <s v="South; SouthEast; East"/>
    <s v="NorthWest; West"/>
    <s v="Starts working at 1.0m-1.5m / 3ft-5ft and holds up to 4m+ / 12ft"/>
    <s v="Mid and high tide"/>
    <s v="Rising and falling tides"/>
    <s v="Empty"/>
    <s v="Few surfers"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1"/>
    <x v="2"/>
    <x v="3"/>
    <x v="4"/>
    <x v="4"/>
    <x v="17"/>
  </r>
  <r>
    <s v="Kudaka_Left"/>
    <s v="Asia"/>
    <s v="Japan"/>
    <s v="Okinawa"/>
    <m/>
    <m/>
    <n v="26.150549999999999"/>
    <n v="127.8865667"/>
    <s v="Take a car"/>
    <s v="Instant access (&amp;amp;lt; 5min)"/>
    <s v="Easy to find"/>
    <s v="Public access"/>
    <m/>
    <s v="Regional Classic"/>
    <s v="Experienced surfers"/>
    <s v="Sometimes break"/>
    <s v="Reef-coral"/>
    <s v="Left"/>
    <m/>
    <s v="Fast"/>
    <m/>
    <m/>
    <s v="SouthEast"/>
    <m/>
    <s v="Starts working at Less than 1m / 3ft and holds up to 2m+ / 6ft+"/>
    <m/>
    <m/>
    <m/>
    <m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1"/>
    <x v="2"/>
    <x v="4"/>
    <x v="4"/>
    <x v="4"/>
    <x v="8"/>
  </r>
  <r>
    <s v="suicide_cliffs"/>
    <s v="Asia"/>
    <s v="Japan"/>
    <s v="Okinawa"/>
    <m/>
    <m/>
    <n v="26.079216670000001"/>
    <n v="127.6860167"/>
    <s v="Day trip"/>
    <s v="Short walk (5-15 mn)"/>
    <s v="Easy to find"/>
    <m/>
    <s v="Don't know"/>
    <s v="Regional Classic"/>
    <s v="All surfers"/>
    <s v="Regular"/>
    <s v="Reef-coral"/>
    <s v="Right and left"/>
    <s v="Flat rocks"/>
    <s v="Fast; Powerful"/>
    <s v="Normal (50 to 150m)"/>
    <s v="Normal (50 to 150m)"/>
    <s v="North; NorthWest; NorthEast"/>
    <m/>
    <s v="Starts working at 1.5m-2m /5ft-6ft and holds up to 4m+ / 12ft"/>
    <s v="High tide only"/>
    <m/>
    <s v="Few surfers"/>
    <s v="Ultra crowded"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1"/>
    <x v="0"/>
    <x v="3"/>
    <x v="4"/>
    <x v="4"/>
    <x v="18"/>
  </r>
  <r>
    <s v="sunabe"/>
    <s v="Asia"/>
    <s v="Japan"/>
    <s v="Okinawa"/>
    <m/>
    <m/>
    <n v="26.326033330000001"/>
    <n v="127.7407833"/>
    <s v="Take a car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s v="Ordinary; Fun"/>
    <s v="Short (&amp;amp;lt; 50m)"/>
    <s v="Short (&amp;amp;lt; 50m)"/>
    <s v="NorthWest; West; SouthWest"/>
    <s v="SouthEast; East; NorthEast"/>
    <s v="Starts working at 2m-2.5m / 6ft-8ft and holds up to "/>
    <s v="All tides"/>
    <m/>
    <s v="Few surfers"/>
    <s v="Crowded"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3"/>
    <x v="4"/>
    <x v="4"/>
    <x v="4"/>
  </r>
  <r>
    <s v="tengan_pier"/>
    <s v="Asia"/>
    <s v="Japan"/>
    <s v="Okinawa"/>
    <m/>
    <m/>
    <n v="26.404483330000001"/>
    <n v="127.8485833"/>
    <s v="Take a car"/>
    <s v="Short walk (5-15 mn)"/>
    <s v="OK"/>
    <s v="Public access"/>
    <s v="Don't know"/>
    <s v="Normal"/>
    <s v="All surfers"/>
    <s v="Sometimes break"/>
    <s v="Reef-coral"/>
    <s v="Right"/>
    <s v="Reef (coral; sharp rocks etc..)"/>
    <s v="Ordinary"/>
    <s v="Short (&amp;amp;lt; 50m)"/>
    <s v="Long (150 to 300 m)"/>
    <s v="West"/>
    <s v="West; SouthWest; South"/>
    <s v="Starts working at 1.5m-2m /5ft-6ft and holds up to "/>
    <m/>
    <m/>
    <m/>
    <m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4"/>
    <x v="4"/>
    <x v="4"/>
    <x v="32"/>
  </r>
  <r>
    <s v="white_beach"/>
    <s v="Asia"/>
    <s v="Japan"/>
    <s v="Okinawa"/>
    <m/>
    <m/>
    <n v="26.294650000000001"/>
    <n v="127.9107333"/>
    <s v="Take a car"/>
    <s v="Short walk (5-15 mn)"/>
    <s v="OK"/>
    <s v="Public access"/>
    <s v="Don't know"/>
    <s v="Regional Classic"/>
    <s v="All surfers"/>
    <s v="Sometimes break"/>
    <s v="Beach-break"/>
    <s v="Left"/>
    <s v="Sandy with rock"/>
    <s v="Fun"/>
    <s v="Normal (50 to 150m)"/>
    <s v="Long (150 to 300 m)"/>
    <s v="East; NorthEast"/>
    <m/>
    <s v="Starts working at 3m-3.5m / 10ft-12ft and holds up to 4m+ / 12ft"/>
    <s v="Low and mid tide"/>
    <s v="Rising and falling tides"/>
    <s v="Crowded"/>
    <s v="Ultra crowded"/>
    <s v="http://www.wannasurf.com/spot/Asia/Japan/Okinawa/index.html"/>
    <n v="2"/>
    <n v="2"/>
    <n v="1"/>
    <n v="1"/>
    <n v="2"/>
    <n v="2"/>
    <n v="4"/>
    <n v="4"/>
    <n v="4"/>
    <n v="3"/>
    <n v="5"/>
    <n v="4"/>
    <s v="Springsuit"/>
    <s v="Boardshorts"/>
    <s v="Boardshorts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1"/>
    <x v="0"/>
    <x v="4"/>
    <x v="4"/>
    <x v="4"/>
    <x v="46"/>
  </r>
  <r>
    <s v="inamuragasaki"/>
    <s v="Asia"/>
    <s v="Japan"/>
    <s v="Kanagawa_Chiba"/>
    <m/>
    <m/>
    <n v="35.301466670000003"/>
    <n v="139.52541669999999"/>
    <s v="Don't know"/>
    <s v="Instant access (&amp;amp;lt; 5min)"/>
    <s v="Easy to find"/>
    <s v="Don't know"/>
    <s v="Don't know"/>
    <s v="Regional Classic"/>
    <s v="Experienced surfers"/>
    <s v="Don't know"/>
    <s v="Reef-rocky"/>
    <s v="Left"/>
    <s v="Reef (coral;sharp rocks etc..) with sand"/>
    <s v="Fun"/>
    <s v="Short (&amp;amp;lt; 50m)"/>
    <s v="Normal (50 to 150m)"/>
    <s v="SouthWest; South; SouthEast"/>
    <s v="North; NorthWest; NorthEast"/>
    <s v="Starts working at 1.5m-2m /5ft-6ft and holds up to 2.5m+ / 8ft+"/>
    <s v="All tides"/>
    <m/>
    <s v="Crowded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2"/>
    <x v="0"/>
    <x v="4"/>
    <x v="4"/>
    <x v="11"/>
  </r>
  <r>
    <s v="irita_hama"/>
    <s v="Asia"/>
    <s v="Japan"/>
    <s v="Kanagawa_Chiba"/>
    <m/>
    <m/>
    <n v="34.658066669999997"/>
    <n v="138.9265"/>
    <s v="Week-end trip"/>
    <s v="Instant access (&amp;amp;lt; 5min)"/>
    <s v="Don't know"/>
    <s v="Don't know"/>
    <s v="Don't know"/>
    <s v="Normal"/>
    <s v="All surfers"/>
    <s v="Regular"/>
    <s v="Sand-bar"/>
    <s v="Right and left"/>
    <s v="Sandy"/>
    <m/>
    <s v="Normal (50 to 150m)"/>
    <s v="Normal (50 to 150m)"/>
    <m/>
    <m/>
    <s v="Starts working at 1.0m-1.5m / 3ft-5ft and holds up to 2m+ / 6ft+"/>
    <s v="All tides"/>
    <s v="Rising and falling tides"/>
    <s v="Few surfers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0"/>
    <x v="3"/>
    <x v="4"/>
    <x v="4"/>
    <x v="7"/>
  </r>
  <r>
    <s v="Kamogawa__Chiba"/>
    <s v="Asia"/>
    <s v="Japan"/>
    <s v="Kanagawa_Chiba"/>
    <m/>
    <m/>
    <n v="35.106283329999997"/>
    <n v="140.10383329999999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m/>
    <s v="Don't know"/>
    <s v="Don't know"/>
    <s v="Don't know"/>
    <s v="Don't know"/>
    <s v="Starts working at Don't know and holds up to Don't know"/>
    <s v="Don't know"/>
    <s v="Don't know"/>
    <s v="Few surfers"/>
    <s v="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0"/>
    <x v="0"/>
    <x v="4"/>
    <x v="4"/>
    <x v="27"/>
  </r>
  <r>
    <s v="katagai"/>
    <s v="Asia"/>
    <s v="Japan"/>
    <s v="Kanagawa_Chiba"/>
    <m/>
    <m/>
    <n v="35.533416670000001"/>
    <n v="140.4612333"/>
    <s v="Take a car"/>
    <s v="Instant access (&amp;amp;lt; 5min)"/>
    <s v="Easy to find"/>
    <s v="Public access"/>
    <s v="Don't know"/>
    <s v="Regional Classic"/>
    <s v="All surfers"/>
    <s v="Very consistent (150 day/year)"/>
    <s v="Breakwater/jetty"/>
    <s v="Right and left"/>
    <s v="Sandy"/>
    <s v="Fun"/>
    <s v="Normal (50 to 150m)"/>
    <s v="Long (150 to 300 m)"/>
    <s v="South; SouthEast; East; NorthEast"/>
    <s v="North; NorthWest; West; NorthEast"/>
    <s v="Starts working at Less than 1m / 3ft and holds up to 4m+ / 12ft"/>
    <s v="All tides"/>
    <s v="Rising and falling tides"/>
    <s v="Crowded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0"/>
    <x v="2"/>
    <x v="4"/>
    <x v="4"/>
    <x v="21"/>
  </r>
  <r>
    <s v="kugenuma"/>
    <s v="Asia"/>
    <s v="Japan"/>
    <s v="Kanagawa_Chiba"/>
    <m/>
    <m/>
    <n v="35.314450000000001"/>
    <n v="139.4685667"/>
    <s v="In the city"/>
    <s v="Instant access (&amp;amp;lt; 5min)"/>
    <s v="Easy to find"/>
    <s v="Public access"/>
    <s v="Don't know"/>
    <s v="Normal"/>
    <s v="All surfers"/>
    <s v="Regular"/>
    <s v="Rivermouth"/>
    <s v="Left"/>
    <s v="Sandy"/>
    <s v="Ordinary"/>
    <s v="Normal (50 to 150m)"/>
    <m/>
    <m/>
    <m/>
    <s v="Starts working at 1.0m-1.5m / 3ft-5ft and holds up to 2m+ / 6ft+"/>
    <s v="All tides"/>
    <s v="Rising and falling tides"/>
    <s v="Few surfers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0"/>
    <x v="3"/>
    <x v="4"/>
    <x v="4"/>
    <x v="7"/>
  </r>
  <r>
    <s v="Nagai"/>
    <s v="Asia"/>
    <s v="Japan"/>
    <s v="Kanagawa_Chiba"/>
    <m/>
    <m/>
    <n v="35.193166669999997"/>
    <n v="139.60121670000001"/>
    <s v="Take a car"/>
    <s v="Instant access (&amp;amp;lt; 5min)"/>
    <s v="Hard to find"/>
    <s v="Private access"/>
    <s v="Don't know"/>
    <s v="Regional Classic"/>
    <s v="Experienced surfers"/>
    <s v="Sometimes break"/>
    <s v="Reef-rocky"/>
    <s v="Right"/>
    <s v="Reef (coral; sharp rocks etc..)"/>
    <m/>
    <s v="Normal (50 to 150m)"/>
    <s v="Long (150 to 300 m)"/>
    <m/>
    <m/>
    <s v="Starts working at 1.5m-2m /5ft-6ft and holds up to 5m / 16 ft and over"/>
    <s v="Low and mid tide"/>
    <s v="Don't know"/>
    <s v="Empty"/>
    <s v="Empty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2"/>
    <x v="4"/>
    <x v="4"/>
    <x v="4"/>
    <x v="30"/>
  </r>
  <r>
    <s v="Onjuku"/>
    <s v="Asia"/>
    <s v="Japan"/>
    <s v="Kanagawa_Chiba"/>
    <m/>
    <m/>
    <n v="35.186716670000003"/>
    <n v="140.35"/>
    <s v="Day trip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Short (&amp;amp;lt; 50m)"/>
    <s v="Normal (50 to 150m)"/>
    <s v="South; SouthEast; East"/>
    <s v="North; NorthWest"/>
    <s v="Starts working at Less than 1m / 3ft and holds up to 2m+ / 6ft+"/>
    <s v="Low and mid tide"/>
    <s v="Rising and falling tides"/>
    <s v="Few surfers"/>
    <s v="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0"/>
    <x v="2"/>
    <x v="4"/>
    <x v="4"/>
    <x v="8"/>
  </r>
  <r>
    <s v="osaki"/>
    <s v="Asia"/>
    <s v="Japan"/>
    <s v="Kanagawa_Chiba"/>
    <m/>
    <m/>
    <n v="35.291800000000002"/>
    <n v="139.5574167"/>
    <s v="In the city"/>
    <s v="Instant access (&amp;amp;lt; 5min)"/>
    <s v="Easy to find"/>
    <s v="Public access"/>
    <s v="Paddle &amp;gt; 20mn or Boat"/>
    <s v="Normal"/>
    <s v="Experienced surfers"/>
    <s v="Sometimes break"/>
    <s v="Point-break"/>
    <s v="Right and left"/>
    <s v="Reef (coral; sharp rocks etc..)"/>
    <s v="Hollow; Fast; Powerful"/>
    <s v="Short (&amp;amp;lt; 50m)"/>
    <s v="Normal (50 to 150m)"/>
    <s v="NorthWest"/>
    <s v="West; SouthWest"/>
    <s v="Starts working at 1.0m-1.5m / 3ft-5ft and holds up to 5m / 16 ft and over"/>
    <s v="All tides"/>
    <s v="Rising and falling tides"/>
    <s v="Few surfers"/>
    <s v="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2"/>
    <x v="4"/>
    <x v="4"/>
    <x v="4"/>
    <x v="12"/>
  </r>
  <r>
    <s v="sakawa_rivermouth"/>
    <s v="Asia"/>
    <s v="Japan"/>
    <s v="Kanagawa_Chiba"/>
    <m/>
    <m/>
    <n v="35.25985"/>
    <n v="139.18365"/>
    <s v="Take a car"/>
    <s v="Instant access (&amp;amp;lt; 5min)"/>
    <s v="OK"/>
    <s v="Public access"/>
    <s v="Don't know"/>
    <s v="Regional Classic"/>
    <s v="Experienced surfers"/>
    <s v="Sometimes break"/>
    <s v="Rivermouth"/>
    <s v="Right and left"/>
    <s v="Sandy with rock"/>
    <s v="Hollow; Fast; Powerful"/>
    <s v="Short (&amp;amp;lt; 50m)"/>
    <s v="Long (150 to 300 m)"/>
    <s v="SouthWest; South"/>
    <s v="North; NorthWest; West"/>
    <s v="Starts working at 1.0m-1.5m / 3ft-5ft and holds up to 2.5m+ / 8ft+"/>
    <s v="Low and mid tide"/>
    <s v="Rising and falling tides"/>
    <s v="Empty"/>
    <s v="Few surfers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2"/>
    <x v="4"/>
    <x v="4"/>
    <x v="4"/>
    <x v="0"/>
  </r>
  <r>
    <s v="secret_spot_5"/>
    <s v="Asia"/>
    <s v="Japan"/>
    <s v="Kanagawa_Chiba"/>
    <m/>
    <m/>
    <n v="34.957999999999998"/>
    <n v="138.69139999999999"/>
    <s v="Take a car"/>
    <s v="Instant access (&amp;amp;lt; 5min)"/>
    <s v="Hard to find"/>
    <m/>
    <s v="Don't know"/>
    <s v="Normal"/>
    <s v="Experienced surfers"/>
    <s v="Sometimes break"/>
    <s v="Reef-rocky"/>
    <s v="Right and left"/>
    <s v="Flat rocks"/>
    <m/>
    <s v="Normal (50 to 150m)"/>
    <s v="Long (150 to 300 m)"/>
    <s v="SouthWest"/>
    <s v="East; NorthEast"/>
    <s v="Starts working at 1.0m-1.5m / 3ft-5ft and holds up to 3m+ / 10ft+"/>
    <m/>
    <m/>
    <s v="Empty"/>
    <m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2"/>
    <x v="4"/>
    <x v="4"/>
    <x v="4"/>
    <x v="3"/>
  </r>
  <r>
    <s v="shichirigahama"/>
    <s v="Asia"/>
    <s v="Japan"/>
    <s v="Kanagawa_Chiba"/>
    <m/>
    <m/>
    <n v="35.3048"/>
    <n v="139.5117333"/>
    <s v="Take a car"/>
    <s v="Instant access (&amp;amp;lt; 5min)"/>
    <s v="Easy to find"/>
    <m/>
    <s v="Don't know"/>
    <s v="Normal"/>
    <s v="All surfers"/>
    <s v="Very consistent (150 day/year)"/>
    <s v="Reef-rocky"/>
    <s v="Right and left"/>
    <s v="Reef (coral;sharp rocks etc..) with sand"/>
    <s v="Fast; Powerful; Ordinary; Fun; Powerless"/>
    <s v="Short (&amp;amp;lt; 50m)"/>
    <s v="Normal (50 to 150m)"/>
    <s v="SouthWest; South"/>
    <s v="North; East; NorthEast"/>
    <s v="Starts working at 1.0m-1.5m / 3ft-5ft and holds up to 2.5m+ / 8ft+"/>
    <s v="Mid and high tide"/>
    <s v="Rising tide"/>
    <s v="Few surfers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0"/>
    <x v="0"/>
    <x v="2"/>
    <x v="4"/>
    <x v="4"/>
    <x v="0"/>
  </r>
  <r>
    <s v="shirahama"/>
    <s v="Asia"/>
    <s v="Japan"/>
    <s v="Kanagawa_Chiba"/>
    <m/>
    <m/>
    <n v="34.689549999999997"/>
    <n v="138.9725833"/>
    <s v="Take a car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Ordinary"/>
    <s v="Short (&amp;amp;lt; 50m)"/>
    <s v="Normal (50 to 150m)"/>
    <s v="West"/>
    <s v="East"/>
    <s v="Starts working at Less than 1m / 3ft and holds up to 2m+ / 6ft+"/>
    <s v="All tides"/>
    <m/>
    <s v="Few surfers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0"/>
    <x v="4"/>
    <x v="4"/>
    <x v="4"/>
    <x v="8"/>
  </r>
  <r>
    <s v="Taito"/>
    <s v="Asia"/>
    <s v="Japan"/>
    <s v="Kanagawa_Chiba"/>
    <m/>
    <m/>
    <n v="35.329966669999997"/>
    <n v="140.40046670000001"/>
    <s v="Take a car"/>
    <s v="Instant access (&amp;amp;lt; 5min)"/>
    <s v="Easy to find"/>
    <m/>
    <s v="Don't know"/>
    <s v="Regional Classic"/>
    <s v="All surfers"/>
    <s v="Don't know"/>
    <s v="Beach-break"/>
    <m/>
    <s v="Sandy"/>
    <s v="Fun"/>
    <s v="Normal (50 to 150m)"/>
    <s v="Normal (50 to 150m)"/>
    <s v="SouthEast; East; NorthEast"/>
    <s v="NorthWest; West; SouthWest; South"/>
    <s v="Starts working at Less than 1m / 3ft and holds up to 2.5m+ / 8ft+"/>
    <s v="All tides"/>
    <s v="Rising and falling tides"/>
    <s v="Empty"/>
    <s v="Ultra crowded"/>
    <s v="http://www.wannasurf.com/spot/Asia/Japan/Kanagawa_Chiba/index.html"/>
    <n v="2"/>
    <n v="2"/>
    <n v="1"/>
    <n v="1"/>
    <n v="2"/>
    <n v="2"/>
    <n v="1"/>
    <n v="1"/>
    <n v="1"/>
    <n v="1"/>
    <n v="2"/>
    <n v="2"/>
    <s v="Survival Kit"/>
    <s v="Fullsuit"/>
    <s v="Fullsuit"/>
    <s v="Springsuit"/>
    <s v="Springsuit"/>
    <s v="Fullsuit"/>
    <n v="16"/>
    <n v="19"/>
    <n v="25"/>
    <n v="27"/>
    <n v="25"/>
    <n v="19"/>
    <m/>
    <m/>
    <n v="30"/>
    <n v="34"/>
    <n v="27"/>
    <n v="19"/>
    <x v="7"/>
    <x v="1"/>
    <x v="0"/>
    <x v="0"/>
    <x v="4"/>
    <x v="4"/>
    <x v="16"/>
  </r>
  <r>
    <s v="taito"/>
    <s v="Asia"/>
    <s v="Japan"/>
    <s v="West_Coast"/>
    <m/>
    <m/>
    <n v="36.419350000000001"/>
    <n v="136.41508329999999"/>
    <s v="Take a car"/>
    <s v="Instant access (&amp;amp;lt; 5min)"/>
    <s v="Easy to find"/>
    <s v="Public access"/>
    <s v="Don't know"/>
    <s v="Normal"/>
    <s v="All surfers"/>
    <s v="Sometimes break"/>
    <s v="Breakwater/jetty"/>
    <s v="Right and left"/>
    <s v="Sandy"/>
    <s v="Fun"/>
    <s v="Short (&amp;amp;lt; 50m)"/>
    <s v="Normal (50 to 150m)"/>
    <s v="NorthWest; West"/>
    <s v="SouthEast"/>
    <s v="Starts working at 1.0m-1.5m / 3ft-5ft and holds up to 2m+ / 6ft+"/>
    <s v="All tides"/>
    <m/>
    <s v="Empty"/>
    <s v="Few surfers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4"/>
    <x v="4"/>
    <x v="4"/>
    <x v="7"/>
  </r>
  <r>
    <s v="Oshima"/>
    <s v="Asia"/>
    <s v="Japan"/>
    <s v="West_Coast"/>
    <m/>
    <m/>
    <n v="36.252166670000001"/>
    <n v="136.12103329999999"/>
    <s v="Take a car"/>
    <s v="Instant access (&amp;amp;lt; 5min)"/>
    <s v="Easy to find"/>
    <s v="Public access"/>
    <s v="Don't know"/>
    <s v="Regional Classic"/>
    <s v="Experienced surfers"/>
    <s v="Rarely break (5day/year)"/>
    <s v="Point-break"/>
    <s v="Left"/>
    <s v="Boulders"/>
    <m/>
    <s v="Short (&amp;amp;lt; 50m)"/>
    <s v="Normal (50 to 150m)"/>
    <m/>
    <m/>
    <s v="Starts working at 1.5m-2m /5ft-6ft and holds up to 2m+ / 6ft+"/>
    <s v="All tides"/>
    <s v="Rising and falling tides"/>
    <s v="Few surfers"/>
    <s v="Crowded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1"/>
    <x v="2"/>
    <x v="1"/>
    <x v="4"/>
    <x v="4"/>
    <x v="36"/>
  </r>
  <r>
    <s v="Shibagaki"/>
    <s v="Asia"/>
    <s v="Japan"/>
    <s v="West_Coast"/>
    <m/>
    <m/>
    <n v="36.953949999999999"/>
    <n v="136.76121670000001"/>
    <s v="Take a car"/>
    <s v="Instant access (&amp;amp;lt; 5min)"/>
    <s v="Easy to find"/>
    <m/>
    <m/>
    <s v="Normal"/>
    <s v="All surfers"/>
    <s v="Regular"/>
    <s v="Beach-break"/>
    <s v="Right and left"/>
    <s v="Sandy"/>
    <s v="Ordinary"/>
    <s v="Short (&amp;amp;lt; 50m)"/>
    <s v="Normal (50 to 150m)"/>
    <s v="North; NorthWest; West"/>
    <s v="West; SouthWest; South"/>
    <s v="Starts working at Less than 1m / 3ft and holds up to 2m+ / 6ft+"/>
    <s v="All tides"/>
    <m/>
    <s v="Few surfers"/>
    <s v="Crowded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3"/>
    <x v="4"/>
    <x v="4"/>
    <x v="8"/>
  </r>
  <r>
    <s v="sunset_beach"/>
    <s v="Asia"/>
    <s v="Japan"/>
    <s v="West_Coast"/>
    <m/>
    <m/>
    <n v="36.222749999999998"/>
    <n v="136.1344167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m/>
    <s v="Normal (50 to 150m)"/>
    <s v="Normal (50 to 150m)"/>
    <m/>
    <m/>
    <s v="Starts working at Less than 1m / 3ft and holds up to 2m+ / 6ft+"/>
    <s v="All tides"/>
    <m/>
    <s v="Few surfers"/>
    <s v="Crowded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3"/>
    <x v="4"/>
    <x v="4"/>
    <x v="8"/>
  </r>
  <r>
    <s v="tottori_sakyu"/>
    <s v="Asia"/>
    <s v="Japan"/>
    <s v="West_Coast"/>
    <m/>
    <m/>
    <n v="35.544800000000002"/>
    <n v="134.2189333"/>
    <s v="Take a car"/>
    <s v="Instant access (&amp;amp;lt; 5min)"/>
    <s v="Easy to find"/>
    <s v="Private access"/>
    <s v="Don't know"/>
    <s v="Normal"/>
    <m/>
    <s v="Regular"/>
    <s v="Beach-break"/>
    <s v="Right and left"/>
    <s v="Sandy with rock"/>
    <s v="Powerful; Ordinary; Fun"/>
    <s v="Short (&amp;amp;lt; 50m)"/>
    <s v="Normal (50 to 150m)"/>
    <s v="North; NorthWest"/>
    <s v="North; NorthWest"/>
    <s v="Starts working at 1.5m-2m /5ft-6ft and holds up to 3m+ / 10ft+"/>
    <s v="All tides"/>
    <s v="Rising and falling tides"/>
    <s v="Empty"/>
    <s v="Few surfers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3"/>
    <x v="3"/>
    <x v="4"/>
    <x v="4"/>
    <x v="6"/>
  </r>
  <r>
    <s v="Tsunoshima"/>
    <s v="Asia"/>
    <s v="Japan"/>
    <s v="West_Coast"/>
    <m/>
    <m/>
    <n v="34.354983330000003"/>
    <n v="130.85695000000001"/>
    <s v="Take a car"/>
    <s v="Instant access (&amp;amp;lt; 5min)"/>
    <s v="OK"/>
    <s v="Public access"/>
    <s v="Don't know"/>
    <s v="Normal"/>
    <s v="All surfers"/>
    <s v="Regular"/>
    <s v="Beach-break"/>
    <s v="Right and left"/>
    <s v="Sandy with rock"/>
    <s v="Ordinary; Fun"/>
    <s v="Short (&amp;amp;lt; 50m)"/>
    <s v="Normal (50 to 150m)"/>
    <s v="North; NorthEast"/>
    <s v="South; SouthEast; East"/>
    <s v="Starts working at 1.0m-1.5m / 3ft-5ft and holds up to 2.5m+ / 8ft+"/>
    <s v="All tides"/>
    <s v="Rising tide"/>
    <s v="Empty"/>
    <s v="Few surfers"/>
    <s v="http://www.wannasurf.com/spot/Asia/Japan/West_Coast/index.html"/>
    <n v="2"/>
    <n v="2"/>
    <n v="1"/>
    <n v="1"/>
    <n v="2"/>
    <n v="2"/>
    <n v="4"/>
    <n v="4"/>
    <n v="4"/>
    <n v="3"/>
    <n v="5"/>
    <n v="4"/>
    <s v="Fullsuit"/>
    <s v="Springsuit"/>
    <s v="Shorty"/>
    <s v="Boardshorts"/>
    <s v="Boardshorts"/>
    <s v="Springsuit"/>
    <n v="68"/>
    <n v="70"/>
    <n v="75"/>
    <n v="81"/>
    <n v="84"/>
    <n v="70"/>
    <n v="64"/>
    <n v="70"/>
    <n v="79"/>
    <n v="81"/>
    <n v="84"/>
    <n v="75"/>
    <x v="7"/>
    <x v="0"/>
    <x v="0"/>
    <x v="3"/>
    <x v="4"/>
    <x v="4"/>
    <x v="0"/>
  </r>
  <r>
    <s v="ATLANTIS"/>
    <s v="Asia"/>
    <s v="Russia"/>
    <s v="Finnish_Bay"/>
    <m/>
    <m/>
    <n v="60.143766669999998"/>
    <n v="29.926349999999999"/>
    <s v="Take a car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Hollow; Fun"/>
    <s v="Short (&amp;amp;lt; 50m)"/>
    <s v="Short (&amp;amp;lt; 50m)"/>
    <s v="NorthWest; West; SouthWest"/>
    <s v="West"/>
    <s v="Starts working at 1.0m-1.5m / 3ft-5ft and holds up to 1m+ / 3ft+"/>
    <s v="All tides"/>
    <s v="Don't know"/>
    <s v="Empty"/>
    <s v="Empty"/>
    <s v="http://www.wannasurf.com/spot/Asia/Russia/Finnish_Bay/index.html"/>
    <n v="1"/>
    <n v="1"/>
    <n v="1"/>
    <n v="1"/>
    <n v="1"/>
    <n v="1"/>
    <n v="1"/>
    <n v="1"/>
    <n v="2"/>
    <n v="2"/>
    <n v="2"/>
    <n v="2"/>
    <m/>
    <m/>
    <s v="Fullsuit"/>
    <s v="Springsuit"/>
    <s v="Fullsuit"/>
    <s v="Survival Kit"/>
    <m/>
    <m/>
    <n v="54"/>
    <n v="64"/>
    <n v="55"/>
    <n v="43"/>
    <n v="23"/>
    <n v="36"/>
    <n v="59"/>
    <n v="68"/>
    <n v="55"/>
    <n v="36"/>
    <x v="7"/>
    <x v="5"/>
    <x v="1"/>
    <x v="4"/>
    <x v="4"/>
    <x v="4"/>
    <x v="28"/>
  </r>
  <r>
    <s v="Dunes__Sestrorezk"/>
    <s v="Asia"/>
    <s v="Russia"/>
    <s v="Finnish_Bay"/>
    <m/>
    <m/>
    <n v="60.119500000000002"/>
    <n v="29.941716670000002"/>
    <s v="In the city"/>
    <s v="Short walk (5-15 m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s v="West"/>
    <s v="NorthWest; West; SouthWest"/>
    <s v="Starts working at Less than 1m / 3ft and holds up to 2m+ / 6ft+"/>
    <s v="All tides"/>
    <s v="Rising and falling tides"/>
    <s v="Empty"/>
    <s v="Few surfers"/>
    <s v="http://www.wannasurf.com/spot/Asia/Russia/Finnish_Bay/index.html"/>
    <n v="1"/>
    <n v="1"/>
    <n v="1"/>
    <n v="1"/>
    <n v="1"/>
    <n v="1"/>
    <n v="1"/>
    <n v="1"/>
    <n v="2"/>
    <n v="2"/>
    <n v="2"/>
    <n v="2"/>
    <m/>
    <m/>
    <s v="Fullsuit"/>
    <s v="Springsuit"/>
    <s v="Fullsuit"/>
    <s v="Survival Kit"/>
    <m/>
    <m/>
    <n v="54"/>
    <n v="64"/>
    <n v="55"/>
    <n v="43"/>
    <n v="23"/>
    <n v="36"/>
    <n v="59"/>
    <n v="68"/>
    <n v="55"/>
    <n v="36"/>
    <x v="7"/>
    <x v="5"/>
    <x v="0"/>
    <x v="4"/>
    <x v="4"/>
    <x v="4"/>
    <x v="8"/>
  </r>
  <r>
    <s v="Mis_Flotskiy"/>
    <s v="Asia"/>
    <s v="Russia"/>
    <s v="Finnish_Bay"/>
    <m/>
    <m/>
    <n v="60.161916669999997"/>
    <n v="29.142433329999999"/>
    <s v="Take a car"/>
    <s v="Long walk (&amp;gt;30 mn)"/>
    <s v="Hard to find"/>
    <s v="Public access"/>
    <s v="4x4"/>
    <s v="Regional Classic"/>
    <s v="All surfers"/>
    <s v="Sometimes break"/>
    <s v="Reef-rocky"/>
    <s v="Right and left"/>
    <s v="Sandy with rock"/>
    <m/>
    <s v="Short (&amp;amp;lt; 50m)"/>
    <s v="Short (&amp;amp;lt; 50m)"/>
    <m/>
    <m/>
    <s v="Starts working at 1.0m-1.5m / 3ft-5ft and holds up to 2m+ / 6ft+"/>
    <s v="All tides"/>
    <s v="Rising and falling tides"/>
    <s v="Empty"/>
    <s v="Empty"/>
    <s v="http://www.wannasurf.com/spot/Asia/Russia/Finnish_Bay/index.html"/>
    <n v="1"/>
    <n v="1"/>
    <n v="1"/>
    <n v="1"/>
    <n v="1"/>
    <n v="1"/>
    <n v="1"/>
    <n v="1"/>
    <n v="2"/>
    <n v="2"/>
    <n v="2"/>
    <n v="2"/>
    <m/>
    <m/>
    <s v="Fullsuit"/>
    <s v="Springsuit"/>
    <s v="Fullsuit"/>
    <s v="Survival Kit"/>
    <m/>
    <m/>
    <n v="54"/>
    <n v="64"/>
    <n v="55"/>
    <n v="43"/>
    <n v="23"/>
    <n v="36"/>
    <n v="59"/>
    <n v="68"/>
    <n v="55"/>
    <n v="36"/>
    <x v="7"/>
    <x v="1"/>
    <x v="0"/>
    <x v="4"/>
    <x v="4"/>
    <x v="4"/>
    <x v="7"/>
  </r>
  <r>
    <s v="Ashe"/>
    <s v="Asia"/>
    <s v="Russia"/>
    <s v="Black_Sea"/>
    <m/>
    <m/>
    <n v="43.956600000000002"/>
    <n v="39.263683329999999"/>
    <s v="Take a car"/>
    <s v="Instant access (&amp;amp;lt; 5min)"/>
    <s v="Easy to find"/>
    <s v="Public access"/>
    <m/>
    <s v="World Class"/>
    <s v="Experienced surfers"/>
    <s v="Sometimes break"/>
    <s v="Point-break"/>
    <s v="Right"/>
    <s v="Boulders"/>
    <s v="Powerful"/>
    <s v="Normal (50 to 150m)"/>
    <s v="Normal (50 to 150m)"/>
    <s v="NorthEast"/>
    <s v="NorthEast"/>
    <s v="Starts working at 1.0m-1.5m / 3ft-5ft and holds up to 3m+ / 10ft+"/>
    <s v="All tides"/>
    <s v="Don't know"/>
    <s v="Empty"/>
    <s v="Empty"/>
    <s v="http://www.wannasurf.com/spot/Asia/Russia/Black_Sea/index.html"/>
    <n v="1"/>
    <n v="1"/>
    <n v="1"/>
    <n v="1"/>
    <n v="1"/>
    <n v="1"/>
    <n v="1"/>
    <n v="1"/>
    <n v="1"/>
    <n v="1"/>
    <n v="1"/>
    <n v="1"/>
    <s v="NÃ£o sei"/>
    <s v="NÃ£o sei"/>
    <s v="NÃ£o sei"/>
    <s v="NÃ£o sei"/>
    <s v="NÃ£o sei"/>
    <s v="NÃ£o sei"/>
    <n v="46"/>
    <n v="50"/>
    <n v="68"/>
    <n v="77"/>
    <n v="72"/>
    <n v="55"/>
    <n v="50"/>
    <n v="57"/>
    <n v="77"/>
    <n v="86"/>
    <n v="86"/>
    <n v="59"/>
    <x v="7"/>
    <x v="2"/>
    <x v="2"/>
    <x v="4"/>
    <x v="4"/>
    <x v="4"/>
    <x v="3"/>
  </r>
  <r>
    <s v="Chaika"/>
    <s v="Asia"/>
    <s v="Russia"/>
    <s v="Black_Sea"/>
    <m/>
    <m/>
    <n v="43.418116670000003"/>
    <n v="39.92083333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Powerful"/>
    <s v="Short (&amp;amp;lt; 50m)"/>
    <s v="Normal (50 to 150m)"/>
    <s v="Don't know"/>
    <s v="Don't know"/>
    <s v="Starts working at 1.0m-1.5m / 3ft-5ft and holds up to 4m+ / 12ft"/>
    <s v="All tides"/>
    <s v="Rising and falling tides"/>
    <s v="Empty"/>
    <s v="Empty"/>
    <s v="http://www.wannasurf.com/spot/Asia/Russia/Black_Sea/index.html"/>
    <n v="1"/>
    <n v="1"/>
    <n v="1"/>
    <n v="1"/>
    <n v="1"/>
    <n v="1"/>
    <n v="1"/>
    <n v="1"/>
    <n v="1"/>
    <n v="1"/>
    <n v="1"/>
    <n v="1"/>
    <s v="NÃ£o sei"/>
    <s v="NÃ£o sei"/>
    <s v="NÃ£o sei"/>
    <s v="NÃ£o sei"/>
    <s v="NÃ£o sei"/>
    <s v="NÃ£o sei"/>
    <n v="46"/>
    <n v="50"/>
    <n v="68"/>
    <n v="77"/>
    <n v="72"/>
    <n v="55"/>
    <n v="50"/>
    <n v="57"/>
    <n v="77"/>
    <n v="86"/>
    <n v="86"/>
    <n v="59"/>
    <x v="7"/>
    <x v="0"/>
    <x v="0"/>
    <x v="4"/>
    <x v="4"/>
    <x v="4"/>
    <x v="17"/>
  </r>
  <r>
    <s v="Cudepsta"/>
    <s v="Asia"/>
    <s v="Russia"/>
    <s v="Black_Sea"/>
    <m/>
    <m/>
    <n v="43.494516670000003"/>
    <n v="39.883016670000004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Fun"/>
    <s v="Short (&amp;amp;lt; 50m)"/>
    <s v="Normal (50 to 150m)"/>
    <m/>
    <m/>
    <s v="Starts working at 1.0m-1.5m / 3ft-5ft and holds up to 4m+ / 12ft"/>
    <s v="Don't know"/>
    <s v="Rising and falling tides"/>
    <s v="Empty"/>
    <s v="Empty"/>
    <s v="http://www.wannasurf.com/spot/Asia/Russia/Black_Sea/index.html"/>
    <n v="1"/>
    <n v="1"/>
    <n v="1"/>
    <n v="1"/>
    <n v="1"/>
    <n v="1"/>
    <n v="1"/>
    <n v="1"/>
    <n v="1"/>
    <n v="1"/>
    <n v="1"/>
    <n v="1"/>
    <s v="NÃ£o sei"/>
    <s v="NÃ£o sei"/>
    <s v="NÃ£o sei"/>
    <s v="NÃ£o sei"/>
    <s v="NÃ£o sei"/>
    <s v="NÃ£o sei"/>
    <n v="46"/>
    <n v="50"/>
    <n v="68"/>
    <n v="77"/>
    <n v="72"/>
    <n v="55"/>
    <n v="50"/>
    <n v="57"/>
    <n v="77"/>
    <n v="86"/>
    <n v="86"/>
    <n v="59"/>
    <x v="7"/>
    <x v="0"/>
    <x v="0"/>
    <x v="4"/>
    <x v="4"/>
    <x v="4"/>
    <x v="17"/>
  </r>
  <r>
    <s v="Southern_Cape"/>
    <s v="Asia"/>
    <s v="Russia"/>
    <s v="Black_Sea"/>
    <m/>
    <m/>
    <n v="44.892099999999999"/>
    <n v="37.29516667"/>
    <s v="In the city"/>
    <s v="Instant access (&amp;amp;lt; 5min)"/>
    <s v="OK"/>
    <s v="Public access"/>
    <m/>
    <s v="Regional Classic"/>
    <s v="All surfers"/>
    <s v="Sometimes break"/>
    <s v="Point-break"/>
    <s v="Right and left"/>
    <s v="Boulders"/>
    <s v="Powerful"/>
    <s v="Short (&amp;amp;lt; 50m)"/>
    <s v="Very Long (300 to 500 m)"/>
    <s v="West; SouthWest; South"/>
    <s v="North; NorthWest; NorthEast"/>
    <s v="Starts working at 1.0m-1.5m / 3ft-5ft and holds up to 5m / 16 ft and over"/>
    <s v="All tides"/>
    <s v="Don't know"/>
    <s v="Empty"/>
    <s v="Empty"/>
    <s v="http://www.wannasurf.com/spot/Asia/Russia/Black_Sea/index.html"/>
    <n v="1"/>
    <n v="1"/>
    <n v="1"/>
    <n v="1"/>
    <n v="1"/>
    <n v="1"/>
    <n v="1"/>
    <n v="1"/>
    <n v="1"/>
    <n v="1"/>
    <n v="1"/>
    <n v="1"/>
    <s v="NÃ£o sei"/>
    <s v="NÃ£o sei"/>
    <s v="NÃ£o sei"/>
    <s v="NÃ£o sei"/>
    <s v="NÃ£o sei"/>
    <s v="NÃ£o sei"/>
    <n v="46"/>
    <n v="50"/>
    <n v="68"/>
    <n v="77"/>
    <n v="72"/>
    <n v="55"/>
    <n v="50"/>
    <n v="57"/>
    <n v="77"/>
    <n v="86"/>
    <n v="86"/>
    <n v="59"/>
    <x v="7"/>
    <x v="1"/>
    <x v="0"/>
    <x v="4"/>
    <x v="4"/>
    <x v="4"/>
    <x v="12"/>
  </r>
  <r>
    <s v="Kingston"/>
    <s v="Australia_Pacific"/>
    <s v="Australia"/>
    <s v="Norfolk_Island"/>
    <m/>
    <m/>
    <n v="-29.059466669999999"/>
    <n v="167.9557667"/>
    <s v="Take a car"/>
    <s v="Instant access (&amp;amp;lt; 5min)"/>
    <s v="Easy to find"/>
    <s v="Public access"/>
    <s v="Don't know"/>
    <s v="World Class"/>
    <s v="Experienced surfers"/>
    <s v="Regular"/>
    <s v="Reef-coral"/>
    <s v="Right and left"/>
    <s v="Reef (coral; sharp rocks etc..)"/>
    <s v="Hollow; Fast; Powerful"/>
    <s v="Normal (50 to 150m)"/>
    <s v="Very Long (300 to 500 m)"/>
    <s v="SouthWest; South; SouthEast"/>
    <s v="North; NorthWest; East; NorthEast"/>
    <s v="Starts working at 1.5m-2m /5ft-6ft and holds up to 5m / 16 ft and over"/>
    <s v="All tides"/>
    <s v="Falling tide"/>
    <s v="Empty"/>
    <s v="Empty"/>
    <s v="http://www.wannasurf.com/spot/Australia_Pacific/Australia/Norfolk_Island/index.html"/>
    <n v="1"/>
    <n v="1"/>
    <n v="2"/>
    <n v="1"/>
    <n v="2"/>
    <n v="2"/>
    <n v="4"/>
    <n v="4"/>
    <n v="3"/>
    <n v="5"/>
    <n v="6"/>
    <n v="5"/>
    <s v="Boardshorts"/>
    <s v="Boardshorts"/>
    <s v="Springsuit"/>
    <s v="Springsuit"/>
    <s v="Springsuit"/>
    <s v="Boardshorts"/>
    <n v="70"/>
    <n v="70"/>
    <n v="68"/>
    <n v="64"/>
    <n v="66"/>
    <n v="70"/>
    <n v="81"/>
    <n v="79"/>
    <n v="70"/>
    <n v="64"/>
    <n v="72"/>
    <n v="81"/>
    <x v="7"/>
    <x v="2"/>
    <x v="2"/>
    <x v="3"/>
    <x v="4"/>
    <x v="4"/>
    <x v="30"/>
  </r>
  <r>
    <s v="Faaone"/>
    <s v="Australia_Pacific"/>
    <s v="French_Polynesia"/>
    <s v="Tahiti"/>
    <m/>
    <m/>
    <n v="-17.67476667"/>
    <n v="-149.30539999999999"/>
    <s v="Day trip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Fun"/>
    <s v="Short (&amp;amp;lt; 50m)"/>
    <s v="Normal (50 to 150m)"/>
    <s v="SouthEast; East; NorthEast"/>
    <s v="North; NorthWest; West; SouthWest; South"/>
    <s v="Starts working at Less than 1m / 3ft and holds up to 2m+ / 6ft+"/>
    <s v="All tides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4"/>
    <x v="4"/>
    <x v="4"/>
    <x v="8"/>
  </r>
  <r>
    <s v="La_Fayette"/>
    <s v="Australia_Pacific"/>
    <s v="French_Polynesia"/>
    <s v="Tahiti"/>
    <m/>
    <m/>
    <n v="-17.531500000000001"/>
    <n v="-149.51203330000001"/>
    <s v="Take a car"/>
    <s v="Short walk (5-15 mn)"/>
    <s v="Hard to find"/>
    <s v="Public access"/>
    <s v="Don't know"/>
    <s v="Normal"/>
    <s v="All surfers"/>
    <s v="Sometimes break"/>
    <s v="Beach-break"/>
    <s v="Right and left"/>
    <s v="Sandy with rock"/>
    <s v="Hollow; Fast"/>
    <s v="Short (&amp;amp;lt; 50m)"/>
    <s v="Short (&amp;amp;lt; 50m)"/>
    <s v="North; NorthWest; NorthEast"/>
    <s v="SouthWest; South; SouthEast"/>
    <s v="Starts working at 1.0m-1.5m / 3ft-5ft and holds up to 2m+ / 6ft+"/>
    <s v="Low and mid tide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4"/>
    <x v="4"/>
    <x v="4"/>
    <x v="7"/>
  </r>
  <r>
    <s v="La_Fayette_Reef"/>
    <s v="Australia_Pacific"/>
    <s v="French_Polynesia"/>
    <s v="Tahiti"/>
    <m/>
    <m/>
    <n v="-17.522433329999998"/>
    <n v="-149.51501669999999"/>
    <s v="Take a car"/>
    <s v="Instant access (&amp;amp;lt; 5min)"/>
    <s v="OK"/>
    <s v="Public access"/>
    <s v="Don't know"/>
    <s v="Normal"/>
    <s v="Pros or kamikaze only..."/>
    <s v="Sometimes break"/>
    <s v="Reef-coral"/>
    <s v="Right and left"/>
    <s v="Reef (coral; sharp rocks etc..)"/>
    <s v="Hollow; Ledgey"/>
    <s v="Short (&amp;amp;lt; 50m)"/>
    <s v="Short (&amp;amp;lt; 50m)"/>
    <s v="North; NorthWest; NorthEast"/>
    <s v="SouthWest; South; SouthEast"/>
    <s v="Starts working at 1.0m-1.5m / 3ft-5ft and holds up to 2m+ / 6ft+"/>
    <s v="All tides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4"/>
    <x v="4"/>
    <x v="4"/>
    <x v="4"/>
    <x v="7"/>
  </r>
  <r>
    <s v="mahaena"/>
    <s v="Australia_Pacific"/>
    <s v="French_Polynesia"/>
    <s v="Tahiti"/>
    <m/>
    <m/>
    <n v="-17.562366669999999"/>
    <n v="-149.32466669999999"/>
    <s v="Don't know"/>
    <s v="Don't know"/>
    <s v="Don't know"/>
    <s v="Don't know"/>
    <s v="Don't know"/>
    <s v="Normal"/>
    <s v="All surfers"/>
    <s v="Regular"/>
    <s v="Beach-break"/>
    <s v="Left"/>
    <s v="Sandy with rock"/>
    <s v="Powerful"/>
    <m/>
    <m/>
    <s v="North"/>
    <s v="SouthWest; South"/>
    <s v="Starts working at 1.0m-1.5m / 3ft-5ft and holds up to 3m+ / 10ft+"/>
    <s v="Don't know"/>
    <s v="Don't know"/>
    <s v="Crowded"/>
    <s v="Few surfers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3"/>
    <x v="4"/>
    <x v="4"/>
    <x v="3"/>
  </r>
  <r>
    <s v="maraa"/>
    <s v="Australia_Pacific"/>
    <s v="French_Polynesia"/>
    <s v="Tahiti"/>
    <m/>
    <m/>
    <n v="-17.75"/>
    <n v="-149.58108329999999"/>
    <s v="Take a car"/>
    <s v="Instant access (&amp;amp;lt; 5min)"/>
    <s v="OK"/>
    <s v="Public access"/>
    <s v="Paddle &amp;gt; 20mn or Boat"/>
    <s v="World Class"/>
    <s v="Pros or kamikaze only..."/>
    <s v="Very consistent (150 day/year)"/>
    <s v="Reef-coral"/>
    <s v="Left"/>
    <s v="Reef (coral; sharp rocks etc..)"/>
    <s v="Hollow; Fast; Powerful"/>
    <s v="Long (150 to 300 m)"/>
    <m/>
    <s v="West; SouthWest; South"/>
    <s v="East; NorthEast"/>
    <s v="Starts working at 1.0m-1.5m / 3ft-5ft and holds up to 3m+ / 10ft+"/>
    <s v="Mid and high tide"/>
    <s v="Rising tide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4"/>
    <x v="2"/>
    <x v="4"/>
    <x v="4"/>
    <x v="3"/>
  </r>
  <r>
    <s v="Orofara"/>
    <s v="Australia_Pacific"/>
    <s v="French_Polynesia"/>
    <s v="Tahiti"/>
    <m/>
    <m/>
    <n v="-17.507633330000001"/>
    <n v="-149.4614167"/>
    <s v="Take a car"/>
    <s v="Instant access (&amp;amp;lt; 5min)"/>
    <s v="Easy to find"/>
    <s v="Public access"/>
    <s v="Don't know"/>
    <s v="Regional Classic"/>
    <s v="All surfers"/>
    <s v="Regular"/>
    <s v="Point-break"/>
    <s v="Right"/>
    <s v="Sandy with rock"/>
    <s v="Fun"/>
    <s v="Normal (50 to 150m)"/>
    <s v="Normal (50 to 150m)"/>
    <s v="North; NorthWest; NorthEast"/>
    <s v="SouthWest; South; SouthEast; East; NorthEast"/>
    <s v="Starts working at 1.0m-1.5m / 3ft-5ft and holds up to 3m+ / 10ft+"/>
    <s v="All tides"/>
    <s v="Rising and falling tides"/>
    <s v="Empty"/>
    <s v="Ultra 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0"/>
    <x v="3"/>
    <x v="4"/>
    <x v="4"/>
    <x v="3"/>
  </r>
  <r>
    <s v="Paparaa"/>
    <s v="Australia_Pacific"/>
    <s v="French_Polynesia"/>
    <s v="Tahiti"/>
    <m/>
    <m/>
    <n v="-17.772449999999999"/>
    <n v="-149.4803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m/>
    <s v="Normal (50 to 150m)"/>
    <s v="Normal (50 to 150m)"/>
    <m/>
    <m/>
    <s v="Starts working at  and holds up to "/>
    <s v="Low and mid tide"/>
    <s v="Rising and falling tides"/>
    <s v="Empty"/>
    <s v="Ultra 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0"/>
    <x v="3"/>
    <x v="4"/>
    <x v="4"/>
    <x v="9"/>
  </r>
  <r>
    <s v="paparaa_-_outer_reefs"/>
    <s v="Australia_Pacific"/>
    <s v="French_Polynesia"/>
    <s v="Tahiti"/>
    <m/>
    <m/>
    <n v="-17.775749999999999"/>
    <n v="-149.48355000000001"/>
    <s v="Day trip"/>
    <s v="Instant access (&amp;amp;lt; 5min)"/>
    <s v="OK"/>
    <s v="Public access"/>
    <s v="Paddle &amp;gt; 20mn or Boat"/>
    <s v="World Class"/>
    <s v="Pros or kamikaze only..."/>
    <s v="Rarely break (5day/year)"/>
    <s v="Reef-coral"/>
    <s v="Right and left"/>
    <s v="Reef (coral; sharp rocks etc..)"/>
    <s v="Hollow; Fast; Powerful"/>
    <s v="Normal (50 to 150m)"/>
    <s v="Long (150 to 300 m)"/>
    <s v="West"/>
    <s v="North; NorthEast"/>
    <s v="Starts working at 2m-2.5m / 6ft-8ft and holds up to 5m / 16 ft and over"/>
    <s v="All tides"/>
    <s v="Rising and falling tides"/>
    <s v="Few surfers"/>
    <s v="Few surfers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4"/>
    <x v="1"/>
    <x v="4"/>
    <x v="4"/>
    <x v="40"/>
  </r>
  <r>
    <s v="Papeete_Harbour"/>
    <s v="Australia_Pacific"/>
    <s v="French_Polynesia"/>
    <s v="Tahiti"/>
    <m/>
    <m/>
    <n v="-17.534616669999998"/>
    <n v="-149.5844333"/>
    <s v="In the city"/>
    <s v="Instant access (&amp;amp;lt; 5min)"/>
    <s v="Easy to find"/>
    <s v="Public access"/>
    <s v="Don't know"/>
    <s v="Sloppy"/>
    <s v="Experienced surfers"/>
    <s v="Rarely break (5day/year)"/>
    <s v="Reef-coral"/>
    <s v="Right and left"/>
    <s v="Reef (coral; sharp rocks etc..)"/>
    <s v="Hollow; Fast"/>
    <s v="Short (&amp;amp;lt; 50m)"/>
    <s v="Normal (50 to 150m)"/>
    <s v="North; NorthWest; NorthEast"/>
    <s v="SouthWest; South; SouthEast"/>
    <s v="Starts working at 1.0m-1.5m / 3ft-5ft and holds up to 2m+ / 6ft+"/>
    <s v="All tides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5"/>
    <x v="2"/>
    <x v="1"/>
    <x v="4"/>
    <x v="4"/>
    <x v="7"/>
  </r>
  <r>
    <s v="Papeete_Harbour_Reef"/>
    <s v="Australia_Pacific"/>
    <s v="French_Polynesia"/>
    <s v="Tahiti"/>
    <m/>
    <m/>
    <n v="-17.536249999999999"/>
    <n v="-149.5894333"/>
    <s v="Don't know"/>
    <s v="Don't know"/>
    <s v="Don't know"/>
    <s v="Don't know"/>
    <s v="Don't know"/>
    <s v="Don't know"/>
    <s v="Pros or kamikaze only..."/>
    <s v="Sometimes break"/>
    <s v="Reef-coral"/>
    <s v="Left"/>
    <s v="Reef (coral; sharp rocks etc..)"/>
    <m/>
    <s v="Short (&amp;amp;lt; 50m)"/>
    <s v="Normal (50 to 150m)"/>
    <m/>
    <m/>
    <s v="Starts working at 2m-2.5m / 6ft-8ft and holds up to Don't know"/>
    <s v="Don't know"/>
    <s v="Don't know"/>
    <s v="Empty"/>
    <m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6"/>
    <x v="4"/>
    <x v="4"/>
    <x v="4"/>
    <x v="4"/>
    <x v="47"/>
  </r>
  <r>
    <s v="Papenoo"/>
    <s v="Australia_Pacific"/>
    <s v="French_Polynesia"/>
    <s v="Tahiti"/>
    <m/>
    <m/>
    <n v="-17.508833330000002"/>
    <n v="-149.43133330000001"/>
    <s v="Take a car"/>
    <s v="Instant access (&amp;amp;lt; 5min)"/>
    <s v="Easy to find"/>
    <s v="Public access"/>
    <s v="Don't know"/>
    <s v="Normal"/>
    <s v="Beginners wave"/>
    <s v="Regular"/>
    <s v="Beach-break"/>
    <s v="Right and left"/>
    <s v="Sandy"/>
    <s v="Ordinary; Fun"/>
    <s v="Short (&amp;amp;lt; 50m)"/>
    <s v="Normal (50 to 150m)"/>
    <s v="North; NorthWest; NorthEast"/>
    <s v="SouthWest; South; SouthEast"/>
    <s v="Starts working at Less than 1m / 3ft and holds up to 2m+ / 6ft+"/>
    <s v="All tides"/>
    <s v="Rising and falling tides"/>
    <s v="Empty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1"/>
    <x v="3"/>
    <x v="4"/>
    <x v="4"/>
    <x v="8"/>
  </r>
  <r>
    <s v="Papenoo_Rivermouth"/>
    <s v="Australia_Pacific"/>
    <s v="French_Polynesia"/>
    <s v="Tahiti"/>
    <m/>
    <m/>
    <n v="-17.512650000000001"/>
    <n v="-149.41811670000001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 with rock"/>
    <s v="Hollow; Fun"/>
    <s v="Normal (50 to 150m)"/>
    <s v="Normal (50 to 150m)"/>
    <s v="North; NorthWest; NorthEast"/>
    <s v="SouthWest; South; SouthEast"/>
    <s v="Starts working at 1.0m-1.5m / 3ft-5ft and holds up to 4m+ / 12ft"/>
    <s v="All tides"/>
    <s v="Rising and falling tides"/>
    <s v="Empty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0"/>
    <x v="3"/>
    <x v="4"/>
    <x v="4"/>
    <x v="17"/>
  </r>
  <r>
    <s v="PK15"/>
    <s v="Australia_Pacific"/>
    <s v="French_Polynesia"/>
    <s v="Tahiti"/>
    <m/>
    <m/>
    <n v="-17.50791667"/>
    <n v="-149.4392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ast"/>
    <s v="Short (&amp;amp;lt; 50m)"/>
    <s v="Normal (50 to 150m)"/>
    <s v="North; NorthWest; NorthEast"/>
    <s v="SouthWest; South; SouthEast"/>
    <s v="Starts working at Less than 1m / 3ft and holds up to 2m+ / 6ft+"/>
    <s v="All tides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0"/>
    <x v="3"/>
    <x v="4"/>
    <x v="4"/>
    <x v="8"/>
  </r>
  <r>
    <s v="Point_Venus"/>
    <s v="Australia_Pacific"/>
    <s v="French_Polynesia"/>
    <s v="Tahiti"/>
    <m/>
    <m/>
    <n v="-17.49518333"/>
    <n v="-149.50104999999999"/>
    <s v="Take a car"/>
    <s v="Instant access (&amp;amp;lt; 5min)"/>
    <s v="Easy to find"/>
    <s v="Public access"/>
    <s v="Paddle &amp;gt; 20mn or Boat"/>
    <s v="Regional Classic"/>
    <s v="Pros or kamikaze only..."/>
    <s v="Sometimes break"/>
    <s v="Reef-coral"/>
    <s v="Right"/>
    <s v="Reef (coral; sharp rocks etc..)"/>
    <s v="Hollow; Fast"/>
    <s v="Normal (50 to 150m)"/>
    <s v="Normal (50 to 150m)"/>
    <s v="NorthEast"/>
    <s v="West; SouthWest; South"/>
    <s v="Starts working at 1.0m-1.5m / 3ft-5ft and holds up to 2m+ / 6ft+"/>
    <m/>
    <m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4"/>
    <x v="4"/>
    <x v="4"/>
    <x v="4"/>
    <x v="7"/>
  </r>
  <r>
    <s v="Rocky_Point"/>
    <s v="Australia_Pacific"/>
    <s v="French_Polynesia"/>
    <s v="Tahiti"/>
    <m/>
    <m/>
    <n v="-17.50781667"/>
    <n v="-149.4376167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Fun"/>
    <s v="Short (&amp;amp;lt; 50m)"/>
    <s v="Normal (50 to 150m)"/>
    <s v="North; NorthWest; NorthEast"/>
    <s v="SouthWest; South; SouthEast"/>
    <s v="Starts working at Less than 1m / 3ft and holds up to 2m+ / 6ft+"/>
    <s v="All tides"/>
    <s v="Rising and falling tides"/>
    <s v="Empty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0"/>
    <x v="3"/>
    <x v="4"/>
    <x v="4"/>
    <x v="8"/>
  </r>
  <r>
    <s v="Sapinus"/>
    <s v="Australia_Pacific"/>
    <s v="French_Polynesia"/>
    <s v="Tahiti"/>
    <m/>
    <m/>
    <n v="-17.634"/>
    <n v="-149.62056670000001"/>
    <s v="Take a car"/>
    <s v="Instant access (&amp;amp;lt; 5min)"/>
    <s v="Easy to find"/>
    <s v="Public access"/>
    <s v="Don't know"/>
    <s v="Regional Classic"/>
    <s v="Experienced surfers"/>
    <s v="Very consistent (150 day/year)"/>
    <s v="Reef-coral"/>
    <s v="Left"/>
    <s v="Reef (coral; sharp rocks etc..)"/>
    <s v="Hollow; Fast"/>
    <s v="Normal (50 to 150m)"/>
    <s v="Normal (50 to 150m)"/>
    <s v="West; SouthWest; South"/>
    <s v="North; SouthEast; East; NorthEast"/>
    <s v="Starts working at 1.0m-1.5m / 3ft-5ft and holds up to 4m+ / 12ft"/>
    <m/>
    <m/>
    <s v="Empty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2"/>
    <x v="2"/>
    <x v="4"/>
    <x v="4"/>
    <x v="17"/>
  </r>
  <r>
    <s v="Sapinus_Beach_Break"/>
    <s v="Australia_Pacific"/>
    <s v="French_Polynesia"/>
    <s v="Tahiti"/>
    <m/>
    <m/>
    <n v="-17.632400000000001"/>
    <n v="-149.6150000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m/>
    <s v="Short (&amp;amp;lt; 50m)"/>
    <s v="Short (&amp;amp;lt; 50m)"/>
    <m/>
    <m/>
    <s v="Starts working at 1.0m-1.5m / 3ft-5ft and holds up to 3m+ / 10ft+"/>
    <s v="All tides"/>
    <s v="Rising and falling tides"/>
    <s v="Empty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4"/>
    <x v="4"/>
    <x v="4"/>
    <x v="3"/>
  </r>
  <r>
    <s v="Taapuna"/>
    <s v="Australia_Pacific"/>
    <s v="French_Polynesia"/>
    <s v="Tahiti"/>
    <m/>
    <m/>
    <n v="-17.603633330000001"/>
    <n v="-149.62236669999999"/>
    <s v="Take a car"/>
    <s v="Instant access (&amp;amp;lt; 5min)"/>
    <s v="Easy to find"/>
    <s v="Public access"/>
    <s v="Paddle &amp;gt; 20mn or Boat"/>
    <s v="World Class"/>
    <s v="Experienced surfers"/>
    <s v="Very consistent (150 day/year)"/>
    <s v="Reef-coral"/>
    <s v="Left"/>
    <s v="Reef (coral; sharp rocks etc..)"/>
    <s v="Hollow; Fast"/>
    <s v="Normal (50 to 150m)"/>
    <s v="Long (150 to 300 m)"/>
    <s v="NorthWest; West; SouthWest"/>
    <s v="South; SouthEast; East; NorthEast"/>
    <s v="Starts working at 1.0m-1.5m / 3ft-5ft and holds up to 2m+ / 6ft+"/>
    <s v="All tides"/>
    <s v="Rising and falling tides"/>
    <s v="Few surfers"/>
    <s v="Ultra 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2"/>
    <x v="2"/>
    <x v="4"/>
    <x v="4"/>
    <x v="7"/>
  </r>
  <r>
    <s v="Taharaa_Reef"/>
    <s v="Australia_Pacific"/>
    <s v="French_Polynesia"/>
    <s v="Tahiti"/>
    <m/>
    <m/>
    <n v="-17.515316670000001"/>
    <n v="-149.50753330000001"/>
    <s v="Take a car"/>
    <s v="Short walk (5-15 mn)"/>
    <s v="OK"/>
    <s v="Public access"/>
    <s v="Don't know"/>
    <s v="Regional Classic"/>
    <s v="Experienced surfers"/>
    <s v="Rarely break (5day/year)"/>
    <s v="Reef-coral"/>
    <s v="Right and left"/>
    <s v="Reef (coral; sharp rocks etc..)"/>
    <s v="Ledgey"/>
    <s v="Short (&amp;amp;lt; 50m)"/>
    <s v="Short (&amp;amp;lt; 50m)"/>
    <s v="North; NorthWest; NorthEast"/>
    <s v="SouthWest; South; SouthEast"/>
    <s v="Starts working at  and holds up to 4m+ / 12ft"/>
    <s v="Low tide only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2"/>
    <x v="1"/>
    <x v="4"/>
    <x v="4"/>
    <x v="48"/>
  </r>
  <r>
    <s v="te_ava_iti"/>
    <s v="Australia_Pacific"/>
    <s v="French_Polynesia"/>
    <s v="Tahiti"/>
    <m/>
    <m/>
    <n v="-17.840383330000002"/>
    <n v="-149.2963"/>
    <s v="Don't know"/>
    <s v="Don't know"/>
    <s v="OK"/>
    <s v="Public access"/>
    <s v="Paddle &amp;gt; 20mn or Boat"/>
    <s v="Regional Classic"/>
    <s v="Experienced surfers"/>
    <s v="Regular"/>
    <s v="Reef-coral"/>
    <s v="Right"/>
    <s v="Reef (coral; sharp rocks etc..)"/>
    <s v="Powerful"/>
    <m/>
    <m/>
    <m/>
    <m/>
    <s v="Starts working at 1.0m-1.5m / 3ft-5ft and holds up to 2.5m+ / 8ft+"/>
    <m/>
    <m/>
    <s v="Few surfers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2"/>
    <x v="3"/>
    <x v="4"/>
    <x v="4"/>
    <x v="0"/>
  </r>
  <r>
    <s v="Teahupoo"/>
    <s v="Australia_Pacific"/>
    <s v="French_Polynesia"/>
    <s v="Tahiti"/>
    <m/>
    <m/>
    <n v="-17.866733329999999"/>
    <n v="-149.25381669999999"/>
    <s v="Day trip"/>
    <s v="Instant access (&amp;amp;lt; 5min)"/>
    <s v="Easy to find"/>
    <s v="Public access"/>
    <s v="Paddle &amp;gt; 20mn or Boat"/>
    <s v="Totally Epic"/>
    <s v="Pros or kamikaze only..."/>
    <s v="Very consistent (150 day/year)"/>
    <s v="Reef-coral"/>
    <s v="Left"/>
    <s v="Reef (coral; sharp rocks etc..)"/>
    <m/>
    <s v="Normal (50 to 150m)"/>
    <s v="Normal (50 to 150m)"/>
    <m/>
    <m/>
    <s v="Starts working at 1.0m-1.5m / 3ft-5ft and holds up to 5m / 16 ft and over"/>
    <s v="All tides"/>
    <s v="Rising and falling tides"/>
    <s v="Few surfers"/>
    <s v="Crowded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4"/>
    <x v="4"/>
    <x v="2"/>
    <x v="4"/>
    <x v="4"/>
    <x v="12"/>
  </r>
  <r>
    <s v="Trou_Du_Souffleur"/>
    <s v="Australia_Pacific"/>
    <s v="French_Polynesia"/>
    <s v="Tahiti"/>
    <m/>
    <m/>
    <n v="-17.524249999999999"/>
    <n v="-149.38998330000001"/>
    <s v="Take a car"/>
    <s v="Instant access (&amp;amp;lt; 5min)"/>
    <s v="Easy to find"/>
    <s v="Public access"/>
    <s v="Don't know"/>
    <s v="Regional Classic"/>
    <s v="Experienced surfers"/>
    <s v="Sometimes break"/>
    <s v="Reef-rocky"/>
    <s v="Left"/>
    <s v="Boulders"/>
    <s v="Hollow; Ordinary"/>
    <s v="Short (&amp;amp;lt; 50m)"/>
    <s v="Normal (50 to 150m)"/>
    <s v="North; NorthEast"/>
    <s v="SouthWest; South"/>
    <s v="Starts working at  and holds up to "/>
    <s v="All tides"/>
    <s v="Rising and falling tides"/>
    <s v="Empty"/>
    <m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2"/>
    <x v="4"/>
    <x v="4"/>
    <x v="4"/>
    <x v="9"/>
  </r>
  <r>
    <s v="Vairao"/>
    <s v="Australia_Pacific"/>
    <s v="French_Polynesia"/>
    <s v="Tahiti"/>
    <m/>
    <m/>
    <n v="-17.801400000000001"/>
    <n v="-149.31333330000001"/>
    <s v="Day trip"/>
    <s v="Instant access (&amp;amp;lt; 5min)"/>
    <s v="Easy to find"/>
    <s v="Public access"/>
    <s v="Paddle &amp;gt; 20mn or Boat"/>
    <s v="World Class"/>
    <s v="Experienced surfers"/>
    <s v="Very consistent (150 day/year)"/>
    <s v="Reef-coral"/>
    <s v="Left"/>
    <s v="Reef (coral; sharp rocks etc..)"/>
    <s v="Hollow; Fast"/>
    <s v="Normal (50 to 150m)"/>
    <s v="Normal (50 to 150m)"/>
    <s v="SouthWest; South"/>
    <s v="North; East; NorthEast"/>
    <s v="Starts working at 1.0m-1.5m / 3ft-5ft and holds up to 4m+ / 12ft"/>
    <s v="All tides"/>
    <s v="Rising and falling tides"/>
    <s v="Empty"/>
    <s v="Empty"/>
    <s v="http://www.wannasurf.com/spot/Australia_Pacific/French_Polynesia/Tahiti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2"/>
    <x v="2"/>
    <x v="4"/>
    <x v="4"/>
    <x v="17"/>
  </r>
  <r>
    <s v="cook_bay_left"/>
    <s v="Australia_Pacific"/>
    <s v="French_Polynesia"/>
    <s v="Moorea"/>
    <m/>
    <m/>
    <n v="-17.477666670000001"/>
    <n v="-149.82716669999999"/>
    <s v="In the city"/>
    <s v="Short walk (5-15 mn)"/>
    <m/>
    <m/>
    <s v="Paddle &amp;gt; 20mn or Boat"/>
    <s v="Regional Classic"/>
    <s v="All surfers"/>
    <s v="Very consistent (150 day/year)"/>
    <s v="Reef-coral"/>
    <s v="Left"/>
    <s v="Reef (coral; sharp rocks etc..)"/>
    <s v="Fun; Powerless"/>
    <s v="Normal (50 to 150m)"/>
    <s v="Long (150 to 300 m)"/>
    <s v="NorthWest"/>
    <s v="SouthEast"/>
    <s v="Starts working at 1.0m-1.5m / 3ft-5ft and holds up to 1m+ / 3ft+"/>
    <m/>
    <m/>
    <s v="Few surfers"/>
    <s v="Ultra crowded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1"/>
    <x v="0"/>
    <x v="2"/>
    <x v="4"/>
    <x v="4"/>
    <x v="28"/>
  </r>
  <r>
    <s v="Haapiti"/>
    <s v="Australia_Pacific"/>
    <s v="French_Polynesia"/>
    <s v="Moorea"/>
    <m/>
    <m/>
    <n v="-17.57268333"/>
    <n v="-149.8786667"/>
    <s v="Take a car"/>
    <s v="Instant access (&amp;amp;lt; 5min)"/>
    <s v="Easy to find"/>
    <s v="Public access"/>
    <s v="Paddle &amp;gt; 20mn or Boat"/>
    <s v="World Class"/>
    <s v="Experienced surfers"/>
    <s v="Regular"/>
    <s v="Reef-coral"/>
    <s v="Left"/>
    <s v="Reef (coral; sharp rocks etc..)"/>
    <s v="Hollow; Fast"/>
    <s v="Normal (50 to 150m)"/>
    <s v="Normal (50 to 150m)"/>
    <s v="SouthWest; South; SouthEast"/>
    <s v="NorthWest; East; NorthEast"/>
    <s v="Starts working at 1.0m-1.5m / 3ft-5ft and holds up to 2.5m+ / 8ft+"/>
    <s v="All tides"/>
    <s v="Rising and falling tides"/>
    <s v="Empty"/>
    <s v="Crowded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2"/>
    <x v="2"/>
    <x v="3"/>
    <x v="4"/>
    <x v="4"/>
    <x v="0"/>
  </r>
  <r>
    <s v="papetoai"/>
    <s v="Australia_Pacific"/>
    <s v="French_Polynesia"/>
    <s v="Moorea"/>
    <m/>
    <m/>
    <n v="-17.4861"/>
    <n v="-149.86449999999999"/>
    <s v="Don't know"/>
    <s v="Instant access (&amp;amp;lt; 5min)"/>
    <s v="Don't know"/>
    <s v="Public access"/>
    <s v="Paddle &amp;gt; 20mn or Boat"/>
    <s v="Regional Classic"/>
    <s v="Experienced surfers"/>
    <s v="Rarely break (5day/year)"/>
    <s v="Reef-coral"/>
    <s v="Left"/>
    <s v="Reef (coral; sharp rocks etc..)"/>
    <s v="Powerful"/>
    <s v="Normal (50 to 150m)"/>
    <s v="Long (150 to 300 m)"/>
    <s v="NorthWest; West"/>
    <s v="SouthWest; South; SouthEast"/>
    <s v="Starts working at 1.0m-1.5m / 3ft-5ft and holds up to "/>
    <s v="All tides"/>
    <m/>
    <s v="Empty"/>
    <s v="Few surfers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1"/>
    <x v="2"/>
    <x v="1"/>
    <x v="4"/>
    <x v="4"/>
    <x v="10"/>
  </r>
  <r>
    <s v="Taotai_-_CLub_Med_left"/>
    <s v="Australia_Pacific"/>
    <s v="French_Polynesia"/>
    <s v="Moorea"/>
    <m/>
    <m/>
    <n v="-17.482733329999999"/>
    <n v="-149.8949667"/>
    <s v="Take a car"/>
    <s v="Don't know"/>
    <s v="Easy to find"/>
    <s v="Public access"/>
    <s v="Paddle &amp;gt; 20mn or Boat"/>
    <s v="Regional Classic"/>
    <s v="Experienced surfers"/>
    <s v="Regular"/>
    <s v="Reef-rocky"/>
    <s v="Left"/>
    <s v="Reef (coral; sharp rocks etc..)"/>
    <s v="Hollow; Fast; Powerful"/>
    <s v="Normal (50 to 150m)"/>
    <s v="Normal (50 to 150m)"/>
    <s v="NorthWest; West"/>
    <s v="SouthWest; South; SouthEast; East"/>
    <s v="Starts working at 1.0m-1.5m / 3ft-5ft and holds up to 2m+ / 6ft+"/>
    <m/>
    <s v="Rising and falling tides"/>
    <s v="Empty"/>
    <s v="Few surfers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1"/>
    <x v="2"/>
    <x v="3"/>
    <x v="4"/>
    <x v="4"/>
    <x v="7"/>
  </r>
  <r>
    <s v="Taotai_-_Club_Med_right"/>
    <s v="Australia_Pacific"/>
    <s v="French_Polynesia"/>
    <s v="Moorea"/>
    <m/>
    <m/>
    <n v="-17.48298333"/>
    <n v="-149.89324999999999"/>
    <s v="Take a car"/>
    <s v="Don't know"/>
    <s v="Easy to find"/>
    <s v="Public access"/>
    <s v="Paddle &amp;gt; 20mn or Boat"/>
    <s v="Regional Classic"/>
    <s v="Pros or kamikaze only..."/>
    <s v="Sometimes break"/>
    <s v="Reef-coral"/>
    <s v="Right"/>
    <s v="Reef (coral; sharp rocks etc..)"/>
    <s v="Hollow; Fast; Powerful; Ledgey"/>
    <s v="Short (&amp;amp;lt; 50m)"/>
    <s v="Short (&amp;amp;lt; 50m)"/>
    <s v="North"/>
    <s v="South"/>
    <s v="Starts working at 1.0m-1.5m / 3ft-5ft and holds up to 2m+ / 6ft+"/>
    <m/>
    <m/>
    <s v="Empty"/>
    <s v="Empty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1"/>
    <x v="4"/>
    <x v="4"/>
    <x v="4"/>
    <x v="4"/>
    <x v="7"/>
  </r>
  <r>
    <s v="Temae"/>
    <s v="Australia_Pacific"/>
    <s v="French_Polynesia"/>
    <s v="Moorea"/>
    <m/>
    <m/>
    <n v="-17.490833330000001"/>
    <n v="-149.75370000000001"/>
    <s v="Take a car"/>
    <s v="Instant access (&amp;amp;lt; 5min)"/>
    <s v="Hard to find"/>
    <s v="Public access"/>
    <s v="Don't know"/>
    <s v="World Class"/>
    <s v="Pros or kamikaze only..."/>
    <s v="Regular"/>
    <s v="Reef-coral"/>
    <s v="Right"/>
    <s v="Reef (coral; sharp rocks etc..)"/>
    <s v="Hollow; Fast"/>
    <s v="Normal (50 to 150m)"/>
    <s v="Normal (50 to 150m)"/>
    <s v="SouthWest; South; SouthEast; East"/>
    <s v="SouthWest; South; SouthEast"/>
    <s v="Starts working at 1.0m-1.5m / 3ft-5ft and holds up to 2m+ / 6ft+"/>
    <s v="Mid and high tide"/>
    <s v="Rising tide"/>
    <s v="Few surfers"/>
    <s v="Few surfers"/>
    <s v="http://www.wannasurf.com/spot/Australia_Pacific/French_Polynesia/Moorea/index.html"/>
    <n v="2"/>
    <n v="2"/>
    <n v="2"/>
    <n v="2"/>
    <n v="2"/>
    <n v="2"/>
    <n v="2"/>
    <n v="3"/>
    <n v="4"/>
    <n v="4"/>
    <n v="4"/>
    <n v="3"/>
    <s v="Calzones de surf"/>
    <s v="Calzones de surf"/>
    <s v="Calzones de surf"/>
    <s v="Calzones de surf"/>
    <s v="Calzones de surf"/>
    <s v="Calzones de surf"/>
    <n v="81"/>
    <n v="81"/>
    <n v="79"/>
    <n v="77"/>
    <n v="79"/>
    <n v="81"/>
    <n v="82"/>
    <n v="82"/>
    <n v="81"/>
    <n v="79"/>
    <n v="81"/>
    <n v="82"/>
    <x v="7"/>
    <x v="2"/>
    <x v="4"/>
    <x v="3"/>
    <x v="4"/>
    <x v="4"/>
    <x v="7"/>
  </r>
  <r>
    <s v="Fare"/>
    <s v="Australia_Pacific"/>
    <s v="French_Polynesia"/>
    <s v="Huahine"/>
    <m/>
    <m/>
    <n v="-16.712499999999999"/>
    <n v="-151.04589999999999"/>
    <s v="In the city"/>
    <s v="Instant access (&amp;amp;lt; 5min)"/>
    <s v="Easy to find"/>
    <s v="Public access"/>
    <s v="Paddle &amp;gt; 20mn or Boat"/>
    <s v="World Class"/>
    <s v="Experienced surfers"/>
    <s v="Regular"/>
    <s v="Reef-coral"/>
    <s v="Left"/>
    <s v="Reef (coral; sharp rocks etc..)"/>
    <s v="Hollow; Fast"/>
    <s v="Normal (50 to 150m)"/>
    <s v="Long (150 to 300 m)"/>
    <s v="SouthWest; South"/>
    <m/>
    <s v="Starts working at 1.0m-1.5m / 3ft-5ft and holds up to 2m+ / 6ft+"/>
    <s v="All tides"/>
    <s v="Rising and falling tides"/>
    <s v="Empty"/>
    <s v="Empty"/>
    <s v="http://www.wannasurf.com/spot/Australia_Pacific/French_Polynesia/Huahine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2"/>
    <x v="3"/>
    <x v="4"/>
    <x v="4"/>
    <x v="7"/>
  </r>
  <r>
    <s v="Fare_Right"/>
    <s v="Australia_Pacific"/>
    <s v="French_Polynesia"/>
    <s v="Huahine"/>
    <m/>
    <m/>
    <n v="-16.708183330000001"/>
    <n v="-151.0438833"/>
    <s v="In the city"/>
    <s v="Instant access (&amp;amp;lt; 5min)"/>
    <s v="Easy to find"/>
    <s v="Public access"/>
    <s v="Paddle &amp;gt; 20mn or Boat"/>
    <s v="World Class"/>
    <s v="Experienced surfers"/>
    <s v="Regular"/>
    <s v="Reef-coral"/>
    <s v="Right"/>
    <s v="Reef (coral; sharp rocks etc..)"/>
    <s v="Hollow; Fast; Powerful"/>
    <s v="Normal (50 to 150m)"/>
    <s v="Long (150 to 300 m)"/>
    <s v="NorthWest; West"/>
    <m/>
    <s v="Starts working at 1.0m-1.5m / 3ft-5ft and holds up to 3m+ / 10ft+"/>
    <s v="All tides"/>
    <s v="Rising and falling tides"/>
    <s v="Empty"/>
    <s v="Empty"/>
    <s v="http://www.wannasurf.com/spot/Australia_Pacific/French_Polynesia/Huahine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2"/>
    <x v="3"/>
    <x v="4"/>
    <x v="4"/>
    <x v="3"/>
  </r>
  <r>
    <s v="fitii"/>
    <s v="Australia_Pacific"/>
    <s v="French_Polynesia"/>
    <s v="Huahine"/>
    <m/>
    <m/>
    <n v="-16.72358333"/>
    <n v="-151.04956670000001"/>
    <s v="In the city"/>
    <s v="Instant access (&amp;amp;lt; 5min)"/>
    <s v="Easy to find"/>
    <s v="Public access"/>
    <s v="Paddle &amp;gt; 20mn or Boat"/>
    <s v="World Class"/>
    <s v="Experienced surfers"/>
    <s v="Regular"/>
    <s v="Reef-coral"/>
    <s v="Right"/>
    <s v="Reef (coral; sharp rocks etc..)"/>
    <s v="Hollow; Fast; Powerful"/>
    <s v="Normal (50 to 150m)"/>
    <s v="Normal (50 to 150m)"/>
    <s v="SouthWest; South"/>
    <m/>
    <s v="Starts working at 1.0m-1.5m / 3ft-5ft and holds up to 3m+ / 10ft+"/>
    <s v="All tides"/>
    <s v="Rising and falling tides"/>
    <s v="Empty"/>
    <s v="Crowded"/>
    <s v="http://www.wannasurf.com/spot/Australia_Pacific/French_Polynesia/Huahine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2"/>
    <x v="2"/>
    <x v="3"/>
    <x v="4"/>
    <x v="4"/>
    <x v="3"/>
  </r>
  <r>
    <s v="motu_mahara"/>
    <s v="Australia_Pacific"/>
    <s v="French_Polynesia"/>
    <s v="Huahine"/>
    <m/>
    <m/>
    <n v="-16.721499999999999"/>
    <n v="-150.97631670000001"/>
    <s v="Surf trip"/>
    <s v="Short walk (5-15 mn)"/>
    <s v="Hard to find"/>
    <s v="Private access"/>
    <s v="Paddle &amp;gt; 20mn or Boat"/>
    <s v="Normal"/>
    <s v="All surfers"/>
    <s v="Regular"/>
    <s v="Reef-coral"/>
    <s v="Left"/>
    <s v="Reef (coral; sharp rocks etc..)"/>
    <s v="Hollow; Fast"/>
    <s v="Normal (50 to 150m)"/>
    <s v="Normal (50 to 150m)"/>
    <s v="North; East; NorthEast"/>
    <s v="NorthWest; West; SouthWest"/>
    <s v="Starts working at  and holds up to 2m+ / 6ft+"/>
    <s v="All tides"/>
    <m/>
    <s v="Empty"/>
    <s v="Few surfers"/>
    <s v="http://www.wannasurf.com/spot/Australia_Pacific/French_Polynesia/Huahine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3"/>
    <x v="4"/>
    <x v="4"/>
    <x v="42"/>
  </r>
  <r>
    <s v="miri_miri"/>
    <s v="Australia_Pacific"/>
    <s v="French_Polynesia"/>
    <s v="Raiatea_Tahaa"/>
    <m/>
    <m/>
    <n v="-16.76135"/>
    <n v="-151.50489999999999"/>
    <s v="Day trip"/>
    <s v="Long walk (&amp;gt;30 mn)"/>
    <s v="OK"/>
    <m/>
    <s v="Paddle &amp;gt; 20mn or Boat"/>
    <s v="Normal"/>
    <s v="All surfers"/>
    <s v="Regular"/>
    <s v="Reef-coral"/>
    <s v="Left"/>
    <s v="Reef (coral; sharp rocks etc..)"/>
    <s v="Fun"/>
    <s v="Normal (50 to 150m)"/>
    <s v="Long (150 to 300 m)"/>
    <s v="West; SouthWest"/>
    <s v="SouthEast; East"/>
    <s v="Starts working at 1.5m-2m /5ft-6ft and holds up to 2.5m+ / 8ft+"/>
    <s v="All tides"/>
    <s v="Rising and falling tides"/>
    <s v="Few surfers"/>
    <s v="Few surfers"/>
    <s v="http://www.wannasurf.com/spot/Australia_Pacific/French_Polynesia/Raiatea_Tahaa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3"/>
    <x v="4"/>
    <x v="4"/>
    <x v="11"/>
  </r>
  <r>
    <s v="Plei_Plei"/>
    <s v="Australia_Pacific"/>
    <s v="French_Polynesia"/>
    <s v="Raiatea_Tahaa"/>
    <m/>
    <m/>
    <n v="-16.666116670000001"/>
    <n v="-151.53665000000001"/>
    <s v="Day trip"/>
    <s v="Don't know"/>
    <s v="OK"/>
    <s v="Public access"/>
    <s v="By boat only"/>
    <s v="Regional Classic"/>
    <s v="Experienced surfers"/>
    <s v="Regular"/>
    <s v="Reef-coral"/>
    <s v="Left"/>
    <s v="Reef (coral; sharp rocks etc..)"/>
    <s v="Powerful"/>
    <s v="Normal (50 to 150m)"/>
    <s v="Normal (50 to 150m)"/>
    <s v="SouthWest"/>
    <s v="NorthEast"/>
    <s v="Starts working at 1.0m-1.5m / 3ft-5ft and holds up to 2.5m+ / 8ft+"/>
    <s v="All tides"/>
    <m/>
    <s v="Empty"/>
    <s v="Few surfers"/>
    <s v="http://www.wannasurf.com/spot/Australia_Pacific/French_Polynesia/Raiatea_Tahaa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1"/>
    <x v="2"/>
    <x v="3"/>
    <x v="4"/>
    <x v="4"/>
    <x v="0"/>
  </r>
  <r>
    <s v="teavapiti"/>
    <s v="Australia_Pacific"/>
    <s v="French_Polynesia"/>
    <s v="Raiatea_Tahaa"/>
    <m/>
    <m/>
    <n v="-16.745283329999999"/>
    <n v="-151.42026670000001"/>
    <m/>
    <m/>
    <m/>
    <m/>
    <s v="By boat only"/>
    <s v="Normal"/>
    <s v="All surfers"/>
    <s v="Sometimes break"/>
    <s v="Reef-coral"/>
    <s v="Right and left"/>
    <s v="Reef (coral; sharp rocks etc..)"/>
    <s v="Fun"/>
    <s v="Short (&amp;amp;lt; 50m)"/>
    <s v="Short (&amp;amp;lt; 50m)"/>
    <s v="NorthWest; West; SouthWest"/>
    <s v="SouthEast; East; NorthEast"/>
    <s v="Starts working at  and holds up to "/>
    <m/>
    <m/>
    <m/>
    <m/>
    <s v="http://www.wannasurf.com/spot/Australia_Pacific/French_Polynesia/Raiatea_Tahaa/index.html"/>
    <n v="2"/>
    <n v="2"/>
    <n v="2"/>
    <n v="2"/>
    <n v="2"/>
    <n v="2"/>
    <n v="2"/>
    <n v="3"/>
    <n v="4"/>
    <n v="4"/>
    <n v="4"/>
    <n v="3"/>
    <s v="Boardshorts"/>
    <s v="Boardshorts"/>
    <s v="Boardshorts"/>
    <s v="Boardshorts"/>
    <s v="Boardshorts"/>
    <s v="Boardshorts"/>
    <n v="81"/>
    <n v="81"/>
    <n v="79"/>
    <n v="77"/>
    <n v="79"/>
    <n v="81"/>
    <n v="82"/>
    <n v="82"/>
    <n v="81"/>
    <n v="79"/>
    <n v="81"/>
    <n v="82"/>
    <x v="7"/>
    <x v="0"/>
    <x v="0"/>
    <x v="4"/>
    <x v="4"/>
    <x v="4"/>
    <x v="9"/>
  </r>
  <r>
    <s v="baia_das_quatro_ribeiras"/>
    <s v="Europe"/>
    <s v="Azores"/>
    <s v="central_group"/>
    <m/>
    <m/>
    <n v="38.793766669999997"/>
    <n v="-27.1859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Reef (coral; sharp rocks etc..)"/>
    <m/>
    <s v="Normal (50 to 150m)"/>
    <s v="Long (150 to 300 m)"/>
    <m/>
    <m/>
    <s v="Starts working at  and holds up to "/>
    <s v="Mid tide"/>
    <s v="Rising and falling tides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2"/>
    <x v="3"/>
    <x v="4"/>
    <x v="4"/>
    <x v="9"/>
  </r>
  <r>
    <s v="vila_nova"/>
    <s v="Europe"/>
    <s v="Azores"/>
    <s v="central_group"/>
    <m/>
    <m/>
    <n v="38.791283329999999"/>
    <n v="-27.127516669999999"/>
    <s v="Take a car"/>
    <s v="Long walk (&amp;gt;30 mn)"/>
    <s v="Easy to find"/>
    <s v="Public access"/>
    <s v="Paddle &amp;gt; 20mn or Boat"/>
    <s v="World Class"/>
    <s v="Pros or kamikaze only..."/>
    <s v="Regular"/>
    <s v="Reef-rocky"/>
    <s v="Right and left"/>
    <s v="Reef (coral; sharp rocks etc..)"/>
    <m/>
    <s v="Normal (50 to 150m)"/>
    <s v="Normal (50 to 150m)"/>
    <m/>
    <m/>
    <s v="Starts working at 1.5m-2m /5ft-6ft and holds up to 5m / 16 ft and over"/>
    <s v="High tide only"/>
    <s v="Rising and falling tides"/>
    <s v="Empty"/>
    <s v="Empty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2"/>
    <x v="4"/>
    <x v="3"/>
    <x v="4"/>
    <x v="4"/>
    <x v="30"/>
  </r>
  <r>
    <s v="caldeira"/>
    <s v="Europe"/>
    <s v="Azores"/>
    <s v="central_group"/>
    <m/>
    <m/>
    <n v="38.625050000000002"/>
    <n v="-27.99796667"/>
    <s v="In the city"/>
    <s v="Instant access (&amp;amp;lt; 5min)"/>
    <s v="Hard to find"/>
    <s v="Public access"/>
    <s v="Don't know"/>
    <s v="Regional Classic"/>
    <s v="Experienced surfers"/>
    <s v="Regular"/>
    <s v="Reef-rocky"/>
    <s v="Right and left"/>
    <s v="Reef (coral; sharp rocks etc..)"/>
    <s v="Hollow; Powerful"/>
    <s v="Normal (50 to 150m)"/>
    <s v="Long (150 to 300 m)"/>
    <s v="North; NorthWest"/>
    <m/>
    <s v="Starts working at  and holds up to "/>
    <s v="Mid and high tide"/>
    <m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2"/>
    <x v="3"/>
    <x v="4"/>
    <x v="4"/>
    <x v="9"/>
  </r>
  <r>
    <s v="Contendas"/>
    <s v="Europe"/>
    <s v="Azores"/>
    <s v="central_group"/>
    <m/>
    <m/>
    <n v="38.645699999999998"/>
    <n v="-27.077999999999999"/>
    <s v="Take a car"/>
    <s v="Long walk (&amp;gt;30 mn)"/>
    <s v="Easy to find"/>
    <s v="Private access"/>
    <s v="Don't know"/>
    <s v="Regional Classic"/>
    <s v="All surfers"/>
    <s v="Sometimes break"/>
    <s v="Reef-rocky"/>
    <s v="Right and left"/>
    <s v="Reef (coral; sharp rocks etc..)"/>
    <m/>
    <s v="Normal (50 to 150m)"/>
    <s v="Long (150 to 300 m)"/>
    <m/>
    <m/>
    <s v="Starts working at 1.5m-2m /5ft-6ft and holds up to 3m+ / 10ft+"/>
    <s v="Mid and high tide"/>
    <s v="Rising and falling tides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0"/>
    <x v="4"/>
    <x v="4"/>
    <x v="4"/>
    <x v="6"/>
  </r>
  <r>
    <s v="porto_martins"/>
    <s v="Europe"/>
    <s v="Azores"/>
    <s v="central_group"/>
    <m/>
    <m/>
    <n v="38.676933329999997"/>
    <n v="-27.06206667"/>
    <s v="Take a car"/>
    <s v="Long walk (&amp;gt;30 mn)"/>
    <s v="Easy to find"/>
    <s v="Public access"/>
    <s v="Don't know"/>
    <s v="Regional Classic"/>
    <s v="Experienced surfers"/>
    <s v="Don't know"/>
    <s v="Point-break"/>
    <s v="Left"/>
    <s v="Reef (coral; sharp rocks etc..)"/>
    <m/>
    <s v="Short (&amp;amp;lt; 50m)"/>
    <s v="Normal (50 to 150m)"/>
    <m/>
    <m/>
    <s v="Starts working at 1.0m-1.5m / 3ft-5ft and holds up to 4m+ / 12ft"/>
    <s v="All tides"/>
    <s v="Rising tide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2"/>
    <x v="0"/>
    <x v="4"/>
    <x v="4"/>
    <x v="17"/>
  </r>
  <r>
    <s v="praia_vitoria"/>
    <s v="Europe"/>
    <s v="Azores"/>
    <s v="central_group"/>
    <m/>
    <m/>
    <n v="38.719250000000002"/>
    <n v="-27.06046667"/>
    <s v="In the city"/>
    <s v="Instant access (&amp;amp;lt; 5min)"/>
    <s v="OK"/>
    <s v="Public access"/>
    <s v="Don't know"/>
    <s v="Regional Classic"/>
    <s v="All surfers"/>
    <s v="Regular"/>
    <s v="Reef-rocky"/>
    <s v="Right and left"/>
    <s v="Reef (coral; sharp rocks etc..)"/>
    <m/>
    <s v="Normal (50 to 150m)"/>
    <s v="Normal (50 to 150m)"/>
    <m/>
    <m/>
    <s v="Starts working at 1.5m-2m /5ft-6ft and holds up to 3m+ / 10ft+"/>
    <s v="Mid tide"/>
    <s v="Rising and falling tides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0"/>
    <x v="3"/>
    <x v="4"/>
    <x v="4"/>
    <x v="6"/>
  </r>
  <r>
    <s v="praia_do_norte"/>
    <s v="Europe"/>
    <s v="Azores"/>
    <s v="central_group"/>
    <m/>
    <m/>
    <n v="38.777299999999997"/>
    <n v="-27.087050000000001"/>
    <s v="Take a car"/>
    <s v="Short walk (5-15 mn)"/>
    <s v="OK"/>
    <s v="Public access"/>
    <s v="Don't know"/>
    <s v="Regional Classic"/>
    <s v="Experienced surfers"/>
    <s v="Regular"/>
    <s v="Point-break"/>
    <s v="Left"/>
    <s v="Flat rocks"/>
    <s v="Powerful"/>
    <s v="Normal (50 to 150m)"/>
    <s v="Normal (50 to 150m)"/>
    <s v="North; NorthWest; West"/>
    <s v="South; SouthEast"/>
    <s v="Starts working at 1.5m-2m /5ft-6ft and holds up to 3m+ / 10ft+"/>
    <s v="All tides"/>
    <s v="Rising and falling tides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1"/>
    <x v="2"/>
    <x v="3"/>
    <x v="4"/>
    <x v="4"/>
    <x v="6"/>
  </r>
  <r>
    <s v="porto_da_praia"/>
    <s v="Europe"/>
    <s v="Azores"/>
    <s v="central_group"/>
    <m/>
    <m/>
    <n v="38.707283330000003"/>
    <n v="-27.04516667"/>
    <s v="Take a car"/>
    <s v="Instant access (&amp;amp;lt; 5min)"/>
    <s v="OK"/>
    <s v="Public access"/>
    <s v="Don't know"/>
    <s v="World Class"/>
    <s v="Experienced surfers"/>
    <s v="Regular"/>
    <s v="Reef-rocky"/>
    <s v="Right and left"/>
    <s v="Reef (coral; sharp rocks etc..)"/>
    <m/>
    <s v="Short (&amp;amp;lt; 50m)"/>
    <s v="Normal (50 to 150m)"/>
    <m/>
    <m/>
    <s v="Starts working at 1.0m-1.5m / 3ft-5ft and holds up to 3m+ / 10ft+"/>
    <s v="Mid tide"/>
    <s v="Rising and falling tides"/>
    <s v="Empty"/>
    <s v="Few surfers"/>
    <s v="http://www.wannasurf.com/spot/Europe/Azores/central_group/index.html"/>
    <n v="2"/>
    <n v="1"/>
    <n v="1"/>
    <n v="1"/>
    <n v="2"/>
    <n v="2"/>
    <n v="6"/>
    <n v="5"/>
    <n v="2"/>
    <n v="2"/>
    <n v="5"/>
    <n v="6"/>
    <s v="Fato de meia estaÃ§Ã£o"/>
    <s v="Fato de meia estaÃ§Ã£o"/>
    <s v="Fato de meia estaÃ§Ã£o"/>
    <s v="CalÃ§Ãµes"/>
    <s v="CalÃ§Ãµes"/>
    <s v="Fato de meia estaÃ§Ã£o"/>
    <n v="61"/>
    <n v="61"/>
    <n v="66"/>
    <n v="70"/>
    <n v="72"/>
    <n v="64"/>
    <n v="59"/>
    <n v="64"/>
    <n v="75"/>
    <n v="79"/>
    <n v="68"/>
    <n v="61"/>
    <x v="7"/>
    <x v="2"/>
    <x v="2"/>
    <x v="3"/>
    <x v="4"/>
    <x v="4"/>
    <x v="3"/>
  </r>
  <r>
    <s v="anjos"/>
    <s v="Europe"/>
    <s v="Azores"/>
    <s v="eastern_group"/>
    <m/>
    <m/>
    <n v="37.005416670000002"/>
    <n v="-25.15656667"/>
    <s v="Take a car"/>
    <s v="Short walk (5-15 mn)"/>
    <s v="OK"/>
    <s v="Public access"/>
    <s v="Don't know"/>
    <s v="World Class"/>
    <s v="Experienced surfers"/>
    <s v="Regular"/>
    <s v="Reef-rocky"/>
    <s v="Right"/>
    <s v="Reef (coral; sharp rocks etc..)"/>
    <s v="Hollow; Powerful"/>
    <s v="Normal (50 to 150m)"/>
    <s v="Normal (50 to 150m)"/>
    <s v="NorthWest"/>
    <s v="South; SouthEast"/>
    <s v="Starts working at  and holds up to "/>
    <s v="Mid tide"/>
    <s v="Rising and falling tides"/>
    <s v="Empty"/>
    <s v="Empty"/>
    <s v="http://www.wannasurf.com/spot/Europe/Azores/eastern_group/index.html"/>
    <n v="2"/>
    <n v="1"/>
    <n v="1"/>
    <n v="1"/>
    <n v="2"/>
    <n v="1"/>
    <n v="3"/>
    <n v="3"/>
    <n v="2"/>
    <n v="2"/>
    <n v="2"/>
    <n v="3"/>
    <s v="Fato de meia estaÃ§Ã£o"/>
    <s v="Fato de meia estaÃ§Ã£o"/>
    <s v="Fato de meia estaÃ§Ã£o"/>
    <s v="CalÃ§Ãµes"/>
    <s v="CalÃ§Ãµes"/>
    <s v="Fato de meia estaÃ§Ã£o"/>
    <n v="61"/>
    <n v="63"/>
    <n v="64"/>
    <n v="70"/>
    <n v="70"/>
    <n v="64"/>
    <n v="59"/>
    <n v="59"/>
    <n v="66"/>
    <n v="72"/>
    <n v="70"/>
    <n v="63"/>
    <x v="7"/>
    <x v="2"/>
    <x v="2"/>
    <x v="3"/>
    <x v="4"/>
    <x v="4"/>
    <x v="9"/>
  </r>
  <r>
    <s v="areias"/>
    <s v="Europe"/>
    <s v="Azores"/>
    <s v="eastern_group"/>
    <m/>
    <m/>
    <n v="37.817783329999997"/>
    <n v="-25.548533330000001"/>
    <s v="Take a car"/>
    <s v="Instant access (&amp;amp;lt; 5min)"/>
    <s v="Easy to find"/>
    <s v="Public access"/>
    <s v="Don't know"/>
    <s v="Regional Classic"/>
    <s v="Experienced surfers"/>
    <s v="Very consistent (150 day/year)"/>
    <s v="Point-break"/>
    <s v="Right and left"/>
    <s v="Sandy"/>
    <s v="Fast; Powerful; Fun"/>
    <s v="Short (&amp;amp;lt; 50m)"/>
    <s v="Normal (50 to 150m)"/>
    <m/>
    <m/>
    <s v="Starts working at 1.0m-1.5m / 3ft-5ft and holds up to 3m+ / 10ft+"/>
    <s v="All tides"/>
    <s v="Rising and falling tides"/>
    <s v="Few surfers"/>
    <s v="Few surfers"/>
    <s v="http://www.wannasurf.com/spot/Europe/Azores/eastern_group/index.html"/>
    <n v="2"/>
    <n v="1"/>
    <n v="1"/>
    <n v="1"/>
    <n v="2"/>
    <n v="1"/>
    <n v="3"/>
    <n v="3"/>
    <n v="2"/>
    <n v="2"/>
    <n v="2"/>
    <n v="3"/>
    <s v="Fato de meia estaÃ§Ã£o"/>
    <s v="Fato de meia estaÃ§Ã£o"/>
    <s v="Fato de meia estaÃ§Ã£o"/>
    <s v="CalÃ§Ãµes"/>
    <s v="CalÃ§Ãµes"/>
    <s v="Fato de meia estaÃ§Ã£o"/>
    <n v="61"/>
    <n v="63"/>
    <n v="64"/>
    <n v="70"/>
    <n v="70"/>
    <n v="64"/>
    <n v="59"/>
    <n v="59"/>
    <n v="66"/>
    <n v="72"/>
    <n v="70"/>
    <n v="63"/>
    <x v="7"/>
    <x v="1"/>
    <x v="2"/>
    <x v="2"/>
    <x v="4"/>
    <x v="4"/>
    <x v="3"/>
  </r>
  <r>
    <s v="populo"/>
    <s v="Europe"/>
    <s v="Azores"/>
    <s v="eastern_group"/>
    <m/>
    <m/>
    <n v="37.749933329999998"/>
    <n v="-25.62393333"/>
    <s v="In the city"/>
    <s v="Instant access (&amp;amp;lt; 5min)"/>
    <s v="Easy to find"/>
    <s v="Public access"/>
    <s v="Don't know"/>
    <s v="Regional Classic"/>
    <s v="All surfers"/>
    <s v="Regular"/>
    <s v="Beach-break"/>
    <s v="Left"/>
    <s v="Sandy"/>
    <m/>
    <s v="Short (&amp;amp;lt; 50m)"/>
    <s v="Long (150 to 300 m)"/>
    <m/>
    <s v="East"/>
    <s v="Starts working at  and holds up to "/>
    <s v="Mid tide"/>
    <s v="Rising and falling tides"/>
    <s v="Few surfers"/>
    <s v="Few surfers"/>
    <s v="http://www.wannasurf.com/spot/Europe/Azores/eastern_group/index.html"/>
    <n v="2"/>
    <n v="1"/>
    <n v="1"/>
    <n v="1"/>
    <n v="2"/>
    <n v="1"/>
    <n v="3"/>
    <n v="3"/>
    <n v="2"/>
    <n v="2"/>
    <n v="2"/>
    <n v="3"/>
    <s v="Fato de meia estaÃ§Ã£o"/>
    <s v="Fato de meia estaÃ§Ã£o"/>
    <s v="Fato de meia estaÃ§Ã£o"/>
    <s v="CalÃ§Ãµes"/>
    <s v="CalÃ§Ãµes"/>
    <s v="Fato de meia estaÃ§Ã£o"/>
    <n v="61"/>
    <n v="63"/>
    <n v="64"/>
    <n v="70"/>
    <n v="70"/>
    <n v="64"/>
    <n v="59"/>
    <n v="59"/>
    <n v="66"/>
    <n v="72"/>
    <n v="70"/>
    <n v="63"/>
    <x v="7"/>
    <x v="1"/>
    <x v="0"/>
    <x v="3"/>
    <x v="4"/>
    <x v="4"/>
    <x v="9"/>
  </r>
  <r>
    <s v="Anse_du_Brick"/>
    <s v="Europe"/>
    <s v="France"/>
    <s v="Normandy"/>
    <m/>
    <m/>
    <n v="49.668833329999998"/>
    <n v="-1.487216667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North; NorthWest; West"/>
    <s v="SouthWest; South; SouthEast; East; NorthEast"/>
    <s v="Starts working at Less than 1m / 3ft and holds up to 2m+ / 6ft+"/>
    <s v="Low and mid tide"/>
    <s v="Rising tide"/>
    <s v="Empty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anse_st_martin"/>
    <s v="Europe"/>
    <s v="France"/>
    <s v="Normandy"/>
    <m/>
    <m/>
    <n v="49.706566670000001"/>
    <n v="-1.889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Powerless"/>
    <s v="Short (&amp;amp;lt; 50m)"/>
    <s v="Normal (50 to 150m)"/>
    <m/>
    <s v="NorthEast"/>
    <s v="Starts working at 1.0m-1.5m / 3ft-5ft and holds up to 1m+ / 3ft+"/>
    <m/>
    <m/>
    <m/>
    <m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3"/>
    <x v="4"/>
    <x v="4"/>
    <x v="28"/>
  </r>
  <r>
    <s v="audreselles"/>
    <s v="Europe"/>
    <s v="France"/>
    <s v="Normandy"/>
    <m/>
    <m/>
    <n v="50.821583330000003"/>
    <n v="1.5920333330000001"/>
    <m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Fun"/>
    <s v="Short (&amp;amp;lt; 50m)"/>
    <s v="Normal (50 to 150m)"/>
    <s v="West"/>
    <s v="East; NorthEast"/>
    <s v="Starts working at Less than 1m / 3ft and holds up to 2.5m+ / 8ft+"/>
    <s v="Low and mid tide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16"/>
  </r>
  <r>
    <s v="Baubigny"/>
    <s v="Europe"/>
    <s v="France"/>
    <s v="Normandy"/>
    <m/>
    <m/>
    <n v="49.429316669999999"/>
    <n v="-1.8237333330000001"/>
    <s v="Take a car"/>
    <s v="Short walk (5-15 mn)"/>
    <s v="Easy to find"/>
    <s v="Public access"/>
    <s v="Don't know"/>
    <s v="Sloppy"/>
    <s v="Beginners wave"/>
    <s v="Sometimes break"/>
    <s v="Beach-break"/>
    <s v="Right and left"/>
    <s v="Sandy"/>
    <s v="Fun"/>
    <s v="Short (&amp;amp;lt; 50m)"/>
    <s v="Normal (50 to 150m)"/>
    <s v="NorthWest; West"/>
    <s v="SouthEast; East; NorthEast"/>
    <s v="Starts working at Less than 1m / 3ft and holds up to 2m+ / 6ft+"/>
    <s v="All tides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1"/>
    <x v="4"/>
    <x v="4"/>
    <x v="4"/>
    <x v="8"/>
  </r>
  <r>
    <s v="Becquerel_Point"/>
    <s v="Europe"/>
    <s v="France"/>
    <s v="Normandy"/>
    <m/>
    <m/>
    <n v="49.545749999999998"/>
    <n v="-1.8760333330000001"/>
    <s v="Take a car"/>
    <s v="Instant access (&amp;amp;lt; 5min)"/>
    <s v="Easy to find"/>
    <s v="Public access"/>
    <m/>
    <s v="Normal"/>
    <s v="Experienced surfers"/>
    <s v="Sometimes break"/>
    <s v="Point-break"/>
    <s v="Left"/>
    <s v="Reef (coral; sharp rocks etc..)"/>
    <s v="Fun"/>
    <s v="Short (&amp;amp;lt; 50m)"/>
    <s v="Normal (50 to 150m)"/>
    <s v="NorthWest; West"/>
    <s v="South; SouthEast; East; NorthEast"/>
    <s v="Starts working at 1.0m-1.5m / 3ft-5ft and holds up to 2m+ / 6ft+"/>
    <s v="Mid and high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2"/>
    <x v="4"/>
    <x v="4"/>
    <x v="4"/>
    <x v="7"/>
  </r>
  <r>
    <s v="berck_sur_mer"/>
    <s v="Europe"/>
    <s v="France"/>
    <s v="Normandy"/>
    <m/>
    <m/>
    <n v="50.4086"/>
    <n v="1.557866667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Ordinary"/>
    <s v="Short (&amp;amp;lt; 50m)"/>
    <s v="Normal (50 to 150m)"/>
    <s v="North; NorthWest; West; SouthWest; South"/>
    <s v="NorthWest; West; SouthWest; East"/>
    <s v="Starts working at 1.0m-1.5m / 3ft-5ft and holds up to 2m+ / 6ft+"/>
    <s v="Mid and high tide"/>
    <s v="Rising and falling tides"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7"/>
  </r>
  <r>
    <s v="berneval"/>
    <s v="Europe"/>
    <s v="France"/>
    <s v="Normandy"/>
    <m/>
    <m/>
    <n v="49.96918333"/>
    <n v="1.195216667"/>
    <m/>
    <s v="Instant access (&amp;amp;lt; 5min)"/>
    <s v="OK"/>
    <s v="Public access"/>
    <s v="Don't know"/>
    <s v="Normal"/>
    <s v="Experienced surfers"/>
    <s v="Don't know"/>
    <m/>
    <m/>
    <s v="Sandy with rock"/>
    <s v="Powerless"/>
    <s v="Short (&amp;amp;lt; 50m)"/>
    <s v="Short (&amp;amp;lt; 50m)"/>
    <s v="North; NorthWest; SouthWest; South; NorthEast"/>
    <s v="North; NorthWest; SouthWest; South"/>
    <s v="Starts working at  and holds up to "/>
    <m/>
    <m/>
    <m/>
    <m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2"/>
    <x v="0"/>
    <x v="4"/>
    <x v="4"/>
    <x v="9"/>
  </r>
  <r>
    <s v="Biville"/>
    <s v="Europe"/>
    <s v="France"/>
    <s v="Normandy"/>
    <m/>
    <m/>
    <n v="49.609266669999997"/>
    <n v="-1.843283333"/>
    <s v="Take a car"/>
    <s v="Instant access (&amp;amp;lt; 5min)"/>
    <s v="Easy to find"/>
    <m/>
    <s v="Don't know"/>
    <s v="Normal"/>
    <s v="All surfers"/>
    <s v="Sometimes break"/>
    <s v="Beach-break"/>
    <s v="Right and left"/>
    <s v="Sandy"/>
    <s v="Hollow; Fun"/>
    <s v="Short (&amp;amp;lt; 50m)"/>
    <s v="Normal (50 to 150m)"/>
    <s v="NorthWest; West; SouthWest"/>
    <s v="SouthEast; East; NorthEast"/>
    <s v="Starts working at Less than 1m / 3ft and holds up to 2m+ / 6ft+"/>
    <s v="Low and mid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Bretteville"/>
    <s v="Europe"/>
    <s v="France"/>
    <s v="Normandy"/>
    <m/>
    <m/>
    <n v="49.657066669999999"/>
    <n v="-1.5236666670000001"/>
    <s v="Take a car"/>
    <s v="Instant access (&amp;amp;lt; 5min)"/>
    <s v="Easy to find"/>
    <s v="Public access"/>
    <s v="Don't know"/>
    <s v="Normal"/>
    <s v="All surfers"/>
    <s v="Sometimes break"/>
    <s v="Beach-break"/>
    <s v="Left"/>
    <s v="Sandy"/>
    <s v="Fun"/>
    <s v="Short (&amp;amp;lt; 50m)"/>
    <s v="Normal (50 to 150m)"/>
    <s v="North; NorthEast"/>
    <s v="SouthWest; South"/>
    <s v="Starts working at 1.5m-2m /5ft-6ft and holds up to 2.5m+ / 8ft+"/>
    <s v="Low and mid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11"/>
  </r>
  <r>
    <s v="cap_blanc_nez"/>
    <s v="Europe"/>
    <s v="France"/>
    <s v="Normandy"/>
    <m/>
    <m/>
    <n v="50.931216669999998"/>
    <n v="1.715233333"/>
    <s v="Take a car"/>
    <s v="Instant access (&amp;amp;lt; 5min)"/>
    <s v="Easy to find"/>
    <s v="Public access"/>
    <s v="Don't know"/>
    <s v="Normal"/>
    <s v="Experienced surfers"/>
    <s v="Sometimes break"/>
    <s v="Sand-bar"/>
    <s v="Right and left"/>
    <s v="Sandy"/>
    <s v="Powerful; Ordinary"/>
    <s v="Short (&amp;amp;lt; 50m)"/>
    <s v="Normal (50 to 150m)"/>
    <s v="North; NorthWest; NorthEast"/>
    <s v="South; SouthEast; East"/>
    <s v="Starts working at 1.5m-2m /5ft-6ft and holds up to 2.5m+ / 8ft+"/>
    <s v="Mid and high tide"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2"/>
    <x v="4"/>
    <x v="4"/>
    <x v="4"/>
    <x v="11"/>
  </r>
  <r>
    <s v="cap_griz_nez"/>
    <s v="Europe"/>
    <s v="France"/>
    <s v="Normandy"/>
    <m/>
    <m/>
    <n v="50.870633329999997"/>
    <n v="1.590766667"/>
    <s v="Take a car"/>
    <s v="Instant access (&amp;amp;lt; 5min)"/>
    <s v="Easy to find"/>
    <s v="Public access"/>
    <s v="Don't know"/>
    <s v="Normal"/>
    <s v="Experienced surfers"/>
    <s v="Sometimes break"/>
    <s v="Sand-bar"/>
    <s v="Right and left"/>
    <s v="Flat rocks with sand"/>
    <s v="Powerful; Ordinary"/>
    <s v="Short (&amp;amp;lt; 50m)"/>
    <s v="Long (150 to 300 m)"/>
    <s v="North; NorthWest; NorthEast"/>
    <s v="South; SouthEast; East"/>
    <s v="Starts working at 1.5m-2m /5ft-6ft and holds up to 2.5m+ / 8ft+"/>
    <s v="Mid and high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2"/>
    <x v="4"/>
    <x v="4"/>
    <x v="4"/>
    <x v="11"/>
  </r>
  <r>
    <s v="carolles"/>
    <s v="Europe"/>
    <s v="France"/>
    <s v="Normandy"/>
    <m/>
    <m/>
    <n v="48.758316669999999"/>
    <n v="-1.572966667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Fun"/>
    <s v="Short (&amp;amp;lt; 50m)"/>
    <s v="Normal (50 to 150m)"/>
    <s v="NorthWest; West"/>
    <s v="NorthWest; SouthWest; SouthEast; NorthEast"/>
    <s v="Starts working at 1.0m-1.5m / 3ft-5ft and holds up to 2m+ / 6ft+"/>
    <s v="Mid and high tide"/>
    <s v="Rising and falling tides"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3"/>
    <x v="4"/>
    <x v="4"/>
    <x v="7"/>
  </r>
  <r>
    <s v="Collignon"/>
    <s v="Europe"/>
    <s v="France"/>
    <s v="Normandy"/>
    <m/>
    <m/>
    <n v="49.65731667"/>
    <n v="-1.568033333"/>
    <s v="Take a car"/>
    <s v="Instant access (&amp;amp;lt; 5min)"/>
    <s v="Easy to find"/>
    <s v="Public access"/>
    <s v="Don't know"/>
    <s v="Regional Classic"/>
    <s v="All surfers"/>
    <s v="Rarely break (5day/year)"/>
    <s v="Beach-break"/>
    <s v="Right and left"/>
    <s v="Sandy"/>
    <s v="Fun"/>
    <s v="Short (&amp;amp;lt; 50m)"/>
    <s v="Normal (50 to 150m)"/>
    <s v="North; NorthWest; West"/>
    <s v="SouthWest; South; SouthEast"/>
    <s v="Starts working at 2.5m-3m / 8ft-10ft and holds up to 2.5m+ / 8ft+"/>
    <s v="Mid tide"/>
    <s v="Rising tide"/>
    <s v="Empty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0"/>
    <x v="1"/>
    <x v="4"/>
    <x v="4"/>
    <x v="49"/>
  </r>
  <r>
    <s v="courseulles_sur_mer"/>
    <s v="Europe"/>
    <s v="France"/>
    <s v="Normandy"/>
    <m/>
    <m/>
    <n v="49.33581667"/>
    <n v="-0.44619999999999999"/>
    <s v="Take a car"/>
    <s v="Instant access (&amp;amp;lt; 5min)"/>
    <s v="Easy to find"/>
    <s v="Public access"/>
    <s v="Don't know"/>
    <s v="Normal"/>
    <s v="All surfers"/>
    <s v="Rarely break (5day/year)"/>
    <m/>
    <m/>
    <m/>
    <s v="Fun"/>
    <s v="Short (&amp;amp;lt; 50m)"/>
    <s v="Normal (50 to 150m)"/>
    <s v="North"/>
    <s v="South"/>
    <s v="Starts working at  and holds up to "/>
    <s v="High tide only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1"/>
    <x v="4"/>
    <x v="4"/>
    <x v="9"/>
  </r>
  <r>
    <s v="deauville"/>
    <s v="Europe"/>
    <s v="France"/>
    <s v="Normandy"/>
    <m/>
    <m/>
    <n v="49.362783329999999"/>
    <n v="6.6949999999999996E-2"/>
    <s v="In the city"/>
    <s v="Instant access (&amp;amp;lt; 5min)"/>
    <s v="Easy to find"/>
    <s v="Public access"/>
    <s v="Don't know"/>
    <s v="Choss"/>
    <s v="All surfers"/>
    <s v="Rarely break (5day/year)"/>
    <s v="Beach-break"/>
    <s v="Right and left"/>
    <s v="Sandy"/>
    <s v="Ordinary; Fun"/>
    <s v="Short (&amp;amp;lt; 50m)"/>
    <s v="Normal (50 to 150m)"/>
    <s v="North; NorthWest; West"/>
    <s v="SouthWest; South"/>
    <s v="Starts working at Less than 1m / 3ft and holds up to 2m+ / 6ft+"/>
    <s v="All tides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3"/>
    <x v="0"/>
    <x v="1"/>
    <x v="4"/>
    <x v="4"/>
    <x v="8"/>
  </r>
  <r>
    <s v="Dielette_Harbour"/>
    <s v="Europe"/>
    <s v="France"/>
    <s v="Normandy"/>
    <m/>
    <m/>
    <n v="49.551450000000003"/>
    <n v="-1.8642666670000001"/>
    <s v="In the city"/>
    <s v="Instant access (&amp;amp;lt; 5min)"/>
    <s v="Easy to find"/>
    <s v="Public access"/>
    <s v="Don't know"/>
    <s v="Sloppy"/>
    <s v="All surfers"/>
    <s v="Rarely break (5day/year)"/>
    <s v="Beach-break"/>
    <s v="Right and left"/>
    <s v="Sandy with rock"/>
    <s v="Fun"/>
    <s v="Short (&amp;amp;lt; 50m)"/>
    <s v="Normal (50 to 150m)"/>
    <s v="NorthWest; West"/>
    <s v="SouthEast; East"/>
    <s v="Starts working at 1.0m-1.5m / 3ft-5ft and holds up to 4m+ / 12ft"/>
    <s v="Low tide only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0"/>
    <x v="1"/>
    <x v="4"/>
    <x v="4"/>
    <x v="17"/>
  </r>
  <r>
    <s v="Dielette_Left"/>
    <s v="Europe"/>
    <s v="France"/>
    <s v="Normandy"/>
    <m/>
    <m/>
    <n v="49.560733329999998"/>
    <n v="-1.859783333"/>
    <s v="In the city"/>
    <s v="Instant access (&amp;amp;lt; 5min)"/>
    <s v="OK"/>
    <s v="Public access"/>
    <s v="Don't know"/>
    <s v="Regional Classic"/>
    <s v="Experienced surfers"/>
    <s v="Sometimes break"/>
    <s v="Reef-rocky"/>
    <s v="Left"/>
    <s v="Reef (coral; sharp rocks etc..)"/>
    <s v="Fun; Powerless"/>
    <s v="Normal (50 to 150m)"/>
    <s v="Normal (50 to 150m)"/>
    <s v="NorthWest; West"/>
    <s v="South; SouthEast; East"/>
    <s v="Starts working at 2m-2.5m / 6ft-8ft and holds up to 4m+ / 12ft"/>
    <s v="Low and mid tide"/>
    <s v="Fall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2"/>
    <x v="4"/>
    <x v="4"/>
    <x v="4"/>
    <x v="23"/>
  </r>
  <r>
    <s v="dielette_shore_break"/>
    <s v="Europe"/>
    <s v="France"/>
    <s v="Normandy"/>
    <m/>
    <m/>
    <n v="49.55906667"/>
    <n v="-1.8545499999999999"/>
    <s v="Take a car"/>
    <s v="Instant access (&amp;amp;lt; 5min)"/>
    <s v="OK"/>
    <s v="Public access"/>
    <s v="Don't know"/>
    <s v="Choss"/>
    <s v="All surfers"/>
    <s v="Rarely break (5day/year)"/>
    <s v="Beach-break"/>
    <s v="Right"/>
    <s v="Sandy"/>
    <s v="Powerful"/>
    <s v="Short (&amp;amp;lt; 50m)"/>
    <s v="Short (&amp;amp;lt; 50m)"/>
    <s v="NorthWest; West; SouthWest"/>
    <s v="SouthEast; East; NorthEast"/>
    <s v="Starts working at 1.0m-1.5m / 3ft-5ft and holds up to 2m+ / 6ft+"/>
    <s v="Mid tide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3"/>
    <x v="0"/>
    <x v="1"/>
    <x v="4"/>
    <x v="4"/>
    <x v="7"/>
  </r>
  <r>
    <s v="dunkerque"/>
    <s v="Europe"/>
    <s v="France"/>
    <s v="Normandy"/>
    <m/>
    <m/>
    <n v="51.058066670000002"/>
    <n v="2.3624499999999999"/>
    <s v="Take a car"/>
    <s v="Instant access (&amp;amp;lt; 5min)"/>
    <s v="Hard to find"/>
    <s v="Private access"/>
    <s v="Don't know"/>
    <s v="Regional Classic"/>
    <s v="Experienced surfers"/>
    <s v="Sometimes break"/>
    <m/>
    <m/>
    <s v="Flat rocks"/>
    <s v="Fast; Powerful"/>
    <s v="Normal (50 to 150m)"/>
    <s v="Long (150 to 300 m)"/>
    <s v="North; NorthWest; NorthEast"/>
    <s v="NorthWest"/>
    <s v="Starts working at 1.0m-1.5m / 3ft-5ft and holds up to 2m+ / 6ft+"/>
    <s v="All tides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2"/>
    <x v="4"/>
    <x v="4"/>
    <x v="4"/>
    <x v="7"/>
  </r>
  <r>
    <s v="Ecalgrain"/>
    <s v="Europe"/>
    <s v="France"/>
    <s v="Normandy"/>
    <m/>
    <m/>
    <n v="49.690399999999997"/>
    <n v="-1.9360333329999999"/>
    <s v="Take a car"/>
    <s v="Instant access (&amp;amp;lt; 5min)"/>
    <s v="Easy to find"/>
    <m/>
    <s v="Don't know"/>
    <s v="Sloppy"/>
    <s v="All surfers"/>
    <s v="Sometimes break"/>
    <s v="Beach-break"/>
    <s v="Right and left"/>
    <s v="Sandy with rock"/>
    <s v="Ordinary; Fun"/>
    <s v="Short (&amp;amp;lt; 50m)"/>
    <s v="Normal (50 to 150m)"/>
    <s v="NorthWest; West; SouthWest"/>
    <s v="SouthEast; East; NorthEast"/>
    <s v="Starts working at 1.0m-1.5m / 3ft-5ft and holds up to 2.5m+ / 8ft+"/>
    <s v="All tides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0"/>
    <x v="4"/>
    <x v="4"/>
    <x v="4"/>
    <x v="0"/>
  </r>
  <r>
    <s v="etampes"/>
    <s v="Europe"/>
    <s v="France"/>
    <s v="Normandy"/>
    <m/>
    <m/>
    <n v="48.427399999999999"/>
    <n v="2.1623999999999999"/>
    <s v="In the city"/>
    <s v="Instant access (&amp;amp;lt; 5min)"/>
    <s v="Easy to find"/>
    <s v="Public access"/>
    <s v="Don't know"/>
    <s v="Normal"/>
    <s v="All surfers"/>
    <s v="Regular"/>
    <m/>
    <s v="Right and left"/>
    <m/>
    <s v="Fun"/>
    <m/>
    <m/>
    <m/>
    <m/>
    <s v="Starts working at 1.0m-1.5m / 3ft-5ft and holds up to "/>
    <m/>
    <m/>
    <m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3"/>
    <x v="4"/>
    <x v="4"/>
    <x v="10"/>
  </r>
  <r>
    <s v="Etretat"/>
    <s v="Europe"/>
    <s v="France"/>
    <s v="Normandy"/>
    <m/>
    <m/>
    <n v="49.708516670000002"/>
    <n v="0.20153333300000001"/>
    <s v="In the city"/>
    <s v="Instant access (&amp;amp;lt; 5min)"/>
    <s v="Easy to find"/>
    <s v="Public access"/>
    <s v="Don't know"/>
    <s v="Regional Classic"/>
    <s v="All surfers"/>
    <s v="Sometimes break"/>
    <s v="Point-break"/>
    <s v="Left"/>
    <s v="Flat rocks"/>
    <s v="Fast; Ordinary; Fun"/>
    <s v="Short (&amp;amp;lt; 50m)"/>
    <s v="Normal (50 to 150m)"/>
    <s v="North; NorthWest; West"/>
    <s v="SouthWest; South; SouthEast"/>
    <s v="Starts working at 1.0m-1.5m / 3ft-5ft and holds up to 2.5m+ / 8ft+"/>
    <s v="Low and mid tide"/>
    <s v="Falling tide"/>
    <s v="Crowded"/>
    <s v="Ultra 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0"/>
    <x v="4"/>
    <x v="4"/>
    <x v="4"/>
    <x v="0"/>
  </r>
  <r>
    <s v="fort_de_saint_germain_des_vaux"/>
    <s v="Europe"/>
    <s v="France"/>
    <s v="Normandy"/>
    <m/>
    <m/>
    <n v="49.718766670000001"/>
    <n v="-1.9006833329999999"/>
    <s v="Take a car"/>
    <s v="Short walk (5-15 mn)"/>
    <s v="Hard to find"/>
    <s v="Public access"/>
    <s v="Paddle &amp;gt; 20mn or Boat"/>
    <s v="Regional Classic"/>
    <s v="Pros or kamikaze only..."/>
    <s v="Regular"/>
    <s v="Reef-rocky"/>
    <s v="Right"/>
    <s v="Reef (coral; sharp rocks etc..)"/>
    <s v="Fast; Powerful"/>
    <s v="Normal (50 to 150m)"/>
    <s v="Long (150 to 300 m)"/>
    <s v="North; NorthWest; West; SouthWest"/>
    <s v="SouthWest; South; SouthEast; East"/>
    <s v="Starts working at 1.5m-2m /5ft-6ft and holds up to 4m+ / 12ft"/>
    <s v="Mid and high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4"/>
    <x v="3"/>
    <x v="4"/>
    <x v="4"/>
    <x v="18"/>
  </r>
  <r>
    <s v="La_Crecque"/>
    <s v="Europe"/>
    <s v="France"/>
    <s v="Normandy"/>
    <m/>
    <m/>
    <n v="49.642816670000002"/>
    <n v="-1.855266667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West"/>
    <s v="East; NorthEast"/>
    <s v="Starts working at Less than 1m / 3ft and holds up to 2m+ / 6ft+"/>
    <s v="Mid tide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La_Mondree"/>
    <s v="Europe"/>
    <s v="France"/>
    <s v="Normandy"/>
    <m/>
    <m/>
    <n v="49.691699999999997"/>
    <n v="-1.455583333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Short (&amp;amp;lt; 50m)"/>
    <s v="North; NorthWest; NorthEast"/>
    <s v="SouthWest; South; SouthEast"/>
    <s v="Starts working at 1.0m-1.5m / 3ft-5ft and holds up to 2m+ / 6ft+"/>
    <s v="Low tide only"/>
    <s v="Rising tide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7"/>
  </r>
  <r>
    <s v="le_grand_large"/>
    <s v="Europe"/>
    <s v="France"/>
    <s v="Normandy"/>
    <m/>
    <m/>
    <n v="49.488149999999997"/>
    <n v="-1.8453999999999999"/>
    <m/>
    <s v="Short walk (5-15 mn)"/>
    <s v="OK"/>
    <s v="Public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NorthWest; West; SouthWest"/>
    <s v="SouthEast; East; NorthEast"/>
    <s v="Starts working at Less than 1m / 3ft and holds up to 2.5m+ / 8ft+"/>
    <s v="Mid and high tide"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0"/>
    <x v="3"/>
    <x v="4"/>
    <x v="4"/>
    <x v="16"/>
  </r>
  <r>
    <s v="le_havre_beach"/>
    <s v="Europe"/>
    <s v="France"/>
    <s v="Normandy"/>
    <m/>
    <m/>
    <n v="49.499650000000003"/>
    <n v="8.8749999999999996E-2"/>
    <s v="In the city"/>
    <s v="Instant access (&amp;amp;lt; 5min)"/>
    <s v="Easy to find"/>
    <s v="Public access"/>
    <s v="Don't know"/>
    <s v="Choss"/>
    <s v="All surfers"/>
    <s v="Sometimes break"/>
    <s v="Beach-break"/>
    <s v="Right"/>
    <s v="Sandy with rock"/>
    <s v="Ordinary; Fun"/>
    <s v="Short (&amp;amp;lt; 50m)"/>
    <s v="Long (150 to 300 m)"/>
    <s v="NorthWest; West; SouthWest"/>
    <s v="North; NorthWest; NorthEast"/>
    <s v="Starts working at 1.0m-1.5m / 3ft-5ft and holds up to "/>
    <s v="Mid and high tide"/>
    <m/>
    <s v="Empty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3"/>
    <x v="0"/>
    <x v="4"/>
    <x v="4"/>
    <x v="4"/>
    <x v="10"/>
  </r>
  <r>
    <s v="le_pou"/>
    <s v="Europe"/>
    <s v="France"/>
    <s v="Normandy"/>
    <m/>
    <m/>
    <n v="49.470183329999998"/>
    <n v="-1.84145"/>
    <s v="In the city"/>
    <s v="Instant access (&amp;amp;lt; 5min)"/>
    <s v="Easy to find"/>
    <s v="Public access"/>
    <s v="Don't know"/>
    <s v="Sloppy"/>
    <s v="All surfers"/>
    <s v="Rarely break (5day/year)"/>
    <s v="Beach-break"/>
    <s v="Right and left"/>
    <s v="Sandy with rock"/>
    <s v="Powerful; Fun"/>
    <s v="Normal (50 to 150m)"/>
    <s v="Normal (50 to 150m)"/>
    <m/>
    <s v="SouthEast; East; NorthEast"/>
    <s v="Starts working at Less than 1m / 3ft and holds up to 2.5m+ / 8ft+"/>
    <s v="Mid and high tide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0"/>
    <x v="1"/>
    <x v="4"/>
    <x v="4"/>
    <x v="16"/>
  </r>
  <r>
    <s v="le_rozel"/>
    <s v="Europe"/>
    <s v="France"/>
    <s v="Normandy"/>
    <m/>
    <m/>
    <n v="49.480116670000001"/>
    <n v="-1.846300000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Ordinary; Fun"/>
    <s v="Short (&amp;amp;lt; 50m)"/>
    <s v="Normal (50 to 150m)"/>
    <s v="West; SouthWest"/>
    <s v="SouthEast; East"/>
    <s v="Starts working at Less than 1m / 3ft and holds up to 3m+ / 10ft+"/>
    <s v="High tide only"/>
    <s v="Rising and falling tides"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0"/>
    <x v="3"/>
    <x v="4"/>
    <x v="4"/>
    <x v="19"/>
  </r>
  <r>
    <s v="luc_sur_mer"/>
    <s v="Europe"/>
    <s v="France"/>
    <s v="Normandy"/>
    <m/>
    <m/>
    <n v="49.319650000000003"/>
    <n v="-0.35189999999999999"/>
    <s v="In the city"/>
    <s v="Instant access (&amp;amp;lt; 5min)"/>
    <m/>
    <m/>
    <s v="Don't know"/>
    <s v="Normal"/>
    <s v="All surfers"/>
    <s v="Sometimes break"/>
    <s v="Beach-break"/>
    <s v="Right and left"/>
    <s v="Sandy"/>
    <s v="Ordinary"/>
    <s v="Short (&amp;amp;lt; 50m)"/>
    <s v="Normal (50 to 150m)"/>
    <s v="North; NorthWest; NorthEast"/>
    <s v="North; NorthWest; SouthWest; South; SouthEast; NorthEast"/>
    <s v="Starts working at 1.0m-1.5m / 3ft-5ft and holds up to 2.5m+ / 8ft+"/>
    <s v="Mid and high tide"/>
    <s v="Rising tide"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0"/>
  </r>
  <r>
    <s v="mers-les-bains"/>
    <s v="Europe"/>
    <s v="France"/>
    <s v="Normandy"/>
    <m/>
    <m/>
    <n v="50.068783330000002"/>
    <n v="1.3850166669999999"/>
    <m/>
    <s v="Instant access (&amp;amp;lt; 5min)"/>
    <s v="Easy to find"/>
    <s v="Public access"/>
    <s v="Don't know"/>
    <s v="Sloppy"/>
    <s v="Beginners wave"/>
    <s v="Sometimes break"/>
    <s v="Beach-break"/>
    <s v="Right and left"/>
    <s v="Sandy with rock"/>
    <s v="Powerless"/>
    <s v="Short (&amp;amp;lt; 50m)"/>
    <s v="Short (&amp;amp;lt; 50m)"/>
    <s v="North; NorthEast"/>
    <s v="South; SouthEast"/>
    <s v="Starts working at  and holds up to "/>
    <s v="All tides"/>
    <m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1"/>
    <x v="4"/>
    <x v="4"/>
    <x v="4"/>
    <x v="9"/>
  </r>
  <r>
    <s v="nez_bayard"/>
    <s v="Europe"/>
    <s v="France"/>
    <s v="Normandy"/>
    <m/>
    <m/>
    <n v="49.726916670000001"/>
    <n v="-1.9379"/>
    <s v="Take a car"/>
    <s v="Instant access (&amp;amp;lt; 5min)"/>
    <s v="OK"/>
    <s v="Public access"/>
    <s v="Don't know"/>
    <s v="Regional Classic"/>
    <s v="Experienced surfers"/>
    <s v="Sometimes break"/>
    <s v="Reef-rocky"/>
    <s v="Right and left"/>
    <s v="Reef (coral; sharp rocks etc..)"/>
    <s v="Hollow; Fast"/>
    <s v="Short (&amp;amp;lt; 50m)"/>
    <s v="Short (&amp;amp;lt; 50m)"/>
    <s v="North; NorthWest; West"/>
    <s v="SouthWest; South; SouthEast"/>
    <s v="Starts working at 1.0m-1.5m / 3ft-5ft and holds up to 2.5m+ / 8ft+"/>
    <s v="Mid and high tide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2"/>
    <x v="4"/>
    <x v="4"/>
    <x v="4"/>
    <x v="0"/>
  </r>
  <r>
    <s v="oye_plage__escardines"/>
    <s v="Europe"/>
    <s v="France"/>
    <s v="Normandy"/>
    <m/>
    <m/>
    <n v="51.001016669999998"/>
    <n v="2.0352166669999998"/>
    <s v="Take a car"/>
    <s v="Instant access (&amp;amp;lt; 5min)"/>
    <m/>
    <s v="Public access"/>
    <s v="Don't know"/>
    <s v="Sloppy"/>
    <s v="Beginners wave"/>
    <s v="Regular"/>
    <s v="Beach-break"/>
    <s v="Right and left"/>
    <s v="Sandy"/>
    <s v="Fun; Powerless"/>
    <s v="Normal (50 to 150m)"/>
    <s v="Normal (50 to 150m)"/>
    <s v="North; NorthEast"/>
    <s v="North; NorthWest; NorthEast"/>
    <s v="Starts working at 1.0m-1.5m / 3ft-5ft and holds up to "/>
    <m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1"/>
    <x v="3"/>
    <x v="4"/>
    <x v="4"/>
    <x v="10"/>
  </r>
  <r>
    <s v="pointe_aux_oies"/>
    <s v="Europe"/>
    <s v="France"/>
    <s v="Normandy"/>
    <m/>
    <m/>
    <n v="50.789966669999998"/>
    <n v="1.606516667"/>
    <s v="Take a car"/>
    <s v="Instant access (&amp;amp;lt; 5min)"/>
    <s v="Easy to find"/>
    <s v="Public access"/>
    <s v="Don't know"/>
    <s v="Normal"/>
    <s v="All surfers"/>
    <s v="Sometimes break"/>
    <s v="Reef-rocky"/>
    <s v="Right and left"/>
    <s v="Flat rocks"/>
    <s v="Ordinary"/>
    <s v="Short (&amp;amp;lt; 50m)"/>
    <s v="Normal (50 to 150m)"/>
    <s v="West"/>
    <s v="West; SouthWest"/>
    <s v="Starts working at Less than 1m / 3ft and holds up to 2.5m+ / 8ft+"/>
    <m/>
    <m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16"/>
  </r>
  <r>
    <s v="pourville"/>
    <s v="Europe"/>
    <s v="France"/>
    <s v="Normandy"/>
    <m/>
    <m/>
    <n v="49.916983330000001"/>
    <n v="1.028266667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Fun; Powerless"/>
    <s v="Normal (50 to 150m)"/>
    <s v="Long (150 to 300 m)"/>
    <s v="West; SouthWest"/>
    <s v="West; SouthWest; South"/>
    <s v="Starts working at Less than 1m / 3ft and holds up to 2m+ / 6ft+"/>
    <s v="Low and mid tide"/>
    <s v="Falling tide"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sangatte"/>
    <s v="Europe"/>
    <s v="France"/>
    <s v="Normandy"/>
    <m/>
    <m/>
    <n v="50.943783330000002"/>
    <n v="1.7431333330000001"/>
    <s v="In the city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Fun; Powerless"/>
    <s v="Short (&amp;amp;lt; 50m)"/>
    <s v="Short (&amp;amp;lt; 50m)"/>
    <s v="North; NorthWest; NorthEast"/>
    <s v="South; SouthEast; East"/>
    <s v="Starts working at 1.5m-2m /5ft-6ft and holds up to 2.5m+ / 8ft+"/>
    <s v="All tides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1"/>
    <x v="4"/>
    <x v="4"/>
    <x v="4"/>
    <x v="11"/>
  </r>
  <r>
    <s v="Sciotot"/>
    <s v="Europe"/>
    <s v="France"/>
    <s v="Normandy"/>
    <m/>
    <m/>
    <n v="49.503916670000002"/>
    <n v="-1.849733333000000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NorthWest; West; SouthWest"/>
    <s v="SouthEast; East; NorthEast"/>
    <s v="Starts working at Less than 1m / 3ft and holds up to 3m+ / 10ft+"/>
    <s v="All tides"/>
    <s v="Rising tide"/>
    <s v="Empty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3"/>
    <x v="4"/>
    <x v="4"/>
    <x v="19"/>
  </r>
  <r>
    <s v="Siouville"/>
    <s v="Europe"/>
    <s v="France"/>
    <s v="Normandy"/>
    <m/>
    <m/>
    <n v="49.567700000000002"/>
    <n v="-1.846300000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Ordinary; Fun"/>
    <s v="Normal (50 to 150m)"/>
    <s v="Normal (50 to 150m)"/>
    <s v="NorthWest; West; SouthWest"/>
    <s v="South; SouthEast; East; NorthEast"/>
    <s v="Starts working at Less than 1m / 3ft and holds up to 3m+ / 10ft+"/>
    <s v="All tides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1"/>
    <x v="0"/>
    <x v="3"/>
    <x v="4"/>
    <x v="4"/>
    <x v="19"/>
  </r>
  <r>
    <s v="Tardinghen"/>
    <s v="Europe"/>
    <s v="France"/>
    <s v="Normandy"/>
    <m/>
    <m/>
    <n v="50.873583330000002"/>
    <n v="1.619466667"/>
    <s v="Day trip"/>
    <s v="Instant access (&amp;amp;lt; 5min)"/>
    <s v="OK"/>
    <s v="Public access"/>
    <s v="Don't know"/>
    <s v="Sloppy"/>
    <s v="All surfers"/>
    <s v="Sometimes break"/>
    <s v="Beach-break"/>
    <s v="Right and left"/>
    <s v="Sandy"/>
    <s v="Fun"/>
    <s v="Normal (50 to 150m)"/>
    <s v="Long (150 to 300 m)"/>
    <s v="West; SouthWest; South"/>
    <s v="SouthWest; South"/>
    <s v="Starts working at  and holds up to 2.5m+ / 8ft+"/>
    <s v="Mid tide"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0"/>
    <x v="4"/>
    <x v="4"/>
    <x v="4"/>
    <x v="34"/>
  </r>
  <r>
    <s v="terminus_berck"/>
    <s v="Europe"/>
    <s v="France"/>
    <s v="Normandy"/>
    <m/>
    <m/>
    <n v="50.424133329999997"/>
    <n v="1.565050000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Normal (50 to 150m)"/>
    <s v="Normal (50 to 150m)"/>
    <s v="West; SouthWest; South"/>
    <s v="SouthWest; South; SouthEast; East; NorthEast"/>
    <s v="Starts working at Less than 1m / 3ft and holds up to 2m+ / 6ft+"/>
    <s v="Mid and high tide"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trouville"/>
    <s v="Europe"/>
    <s v="France"/>
    <s v="Normandy"/>
    <m/>
    <m/>
    <n v="49.365883330000003"/>
    <n v="8.1016667000000001E-2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; Fast; Ordinary; Fun"/>
    <s v="Short (&amp;amp;lt; 50m)"/>
    <s v="Normal (50 to 150m)"/>
    <s v="NorthWest; West; SouthWest; NorthEast"/>
    <s v="West; SouthWest; South; NorthEast"/>
    <s v="Starts working at 1.5m-2m /5ft-6ft and holds up to 2m+ / 6ft+"/>
    <s v="Mid and high tide"/>
    <s v="Falling tide"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36"/>
  </r>
  <r>
    <s v="vaucotte"/>
    <s v="Europe"/>
    <s v="France"/>
    <s v="Normandy"/>
    <m/>
    <m/>
    <n v="49.737933329999997"/>
    <n v="0.290583333"/>
    <s v="Take a car"/>
    <s v="Instant access (&amp;amp;lt; 5min)"/>
    <s v="Easy to find"/>
    <s v="Public access"/>
    <s v="Don't know"/>
    <s v="Normal"/>
    <s v="All surfers"/>
    <s v="Don't know"/>
    <s v="Reef-rocky"/>
    <s v="Right and left"/>
    <s v="Reef (coral; sharp rocks etc..)"/>
    <s v="Hollow; Ordinary; Fun"/>
    <s v="Short (&amp;amp;lt; 50m)"/>
    <s v="Normal (50 to 150m)"/>
    <s v="NorthWest; West"/>
    <s v="SouthEast; East"/>
    <s v="Starts working at Less than 1m / 3ft and holds up to 2.5m+ / 8ft+"/>
    <s v="Mid tide"/>
    <s v="Rising tide"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0"/>
    <x v="4"/>
    <x v="4"/>
    <x v="16"/>
  </r>
  <r>
    <s v="vauville"/>
    <s v="Europe"/>
    <s v="France"/>
    <s v="Normandy"/>
    <m/>
    <m/>
    <n v="49.632566670000003"/>
    <n v="-1.850216667"/>
    <s v="Take a car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; Fun"/>
    <s v="Normal (50 to 150m)"/>
    <m/>
    <s v="West"/>
    <s v="East"/>
    <s v="Starts working at  and holds up to "/>
    <s v="Mid tide"/>
    <s v="Rising and falling tides"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5"/>
    <x v="0"/>
    <x v="4"/>
    <x v="4"/>
    <x v="4"/>
    <x v="9"/>
  </r>
  <r>
    <s v="veules_les_roses"/>
    <s v="Europe"/>
    <s v="France"/>
    <s v="Normandy"/>
    <m/>
    <m/>
    <n v="49.87756667"/>
    <n v="0.7988333330000000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Powerful; Ordinary; Fun; Powerless"/>
    <s v="Short (&amp;amp;lt; 50m)"/>
    <s v="Normal (50 to 150m)"/>
    <s v="NorthWest; West"/>
    <s v="West; SouthWest; South"/>
    <s v="Starts working at 1.0m-1.5m / 3ft-5ft and holds up to 2.5m+ / 8ft+"/>
    <s v="All tides"/>
    <m/>
    <s v="Empty"/>
    <s v="Empty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0"/>
    <x v="4"/>
    <x v="4"/>
    <x v="0"/>
  </r>
  <r>
    <s v="wimereux"/>
    <s v="Europe"/>
    <s v="France"/>
    <s v="Normandy"/>
    <m/>
    <m/>
    <n v="50.764699999999998"/>
    <n v="1.602716666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less"/>
    <s v="Short (&amp;amp;lt; 50m)"/>
    <s v="Short (&amp;amp;lt; 50m)"/>
    <s v="West; SouthWest"/>
    <s v="SouthWest; South; SouthEast"/>
    <s v="Starts working at 1.0m-1.5m / 3ft-5ft and holds up to 2m+ / 6ft+"/>
    <s v="Mid and high tide"/>
    <s v="Falling tide"/>
    <s v="Few surfers"/>
    <s v="Ultra 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3"/>
    <x v="4"/>
    <x v="4"/>
    <x v="7"/>
  </r>
  <r>
    <s v="wimereux_pointe"/>
    <s v="Europe"/>
    <s v="France"/>
    <s v="Normandy"/>
    <m/>
    <m/>
    <n v="50.769033329999999"/>
    <n v="1.6088166669999999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Flat rocks"/>
    <s v="Ordinary; Fun"/>
    <s v="Short (&amp;amp;lt; 50m)"/>
    <s v="Normal (50 to 150m)"/>
    <s v="West; SouthWest"/>
    <s v="SouthEast; East; NorthEast"/>
    <s v="Starts working at Less than 1m / 3ft and holds up to 2m+ / 6ft+"/>
    <s v="Low and mid tide"/>
    <s v="Rising and falling tides"/>
    <s v="Few surfers"/>
    <s v="Crowded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8"/>
  </r>
  <r>
    <s v="wissant"/>
    <s v="Europe"/>
    <s v="France"/>
    <s v="Normandy"/>
    <m/>
    <m/>
    <n v="50.888249999999999"/>
    <n v="1.6597500000000001"/>
    <s v="In the city"/>
    <s v="Instant access (&amp;amp;lt; 5min)"/>
    <s v="Easy to find"/>
    <s v="Public access"/>
    <s v="Don't know"/>
    <s v="Normal"/>
    <s v="Beginners wave"/>
    <s v="Regular"/>
    <s v="Beach-break"/>
    <s v="Right and left"/>
    <s v="Sandy"/>
    <s v="Powerless"/>
    <s v="Short (&amp;amp;lt; 50m)"/>
    <s v="Normal (50 to 150m)"/>
    <s v="NorthWest"/>
    <s v="South; SouthEast"/>
    <s v="Starts working at  and holds up to "/>
    <m/>
    <m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1"/>
    <x v="3"/>
    <x v="4"/>
    <x v="4"/>
    <x v="9"/>
  </r>
  <r>
    <s v="Yport"/>
    <s v="Europe"/>
    <s v="France"/>
    <s v="Normandy"/>
    <m/>
    <m/>
    <n v="49.740766669999999"/>
    <n v="0.30628333299999999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m/>
    <s v="Ordinary; Fun"/>
    <s v="Short (&amp;amp;lt; 50m)"/>
    <s v="Normal (50 to 150m)"/>
    <s v="North; NorthWest; West"/>
    <s v="SouthWest; South"/>
    <s v="Starts working at 1.0m-1.5m / 3ft-5ft and holds up to 2m+ / 6ft+"/>
    <s v="Low and mid tide"/>
    <s v="Falling tide"/>
    <s v="Empty"/>
    <s v="Few surfers"/>
    <s v="http://www.wannasurf.com/spot/Europe/France/Normandy/index.html"/>
    <n v="1"/>
    <n v="1"/>
    <n v="1"/>
    <n v="1"/>
    <n v="2"/>
    <n v="2"/>
    <n v="2"/>
    <n v="2"/>
    <n v="1"/>
    <n v="1"/>
    <n v="2"/>
    <n v="3"/>
    <s v="Survival Kit"/>
    <s v="Survival Kit"/>
    <s v="Springsuit"/>
    <s v="Shorty"/>
    <s v="Springsuit"/>
    <s v="Fullsuit"/>
    <n v="50"/>
    <n v="50"/>
    <n v="57"/>
    <n v="64"/>
    <n v="63"/>
    <n v="59"/>
    <n v="46"/>
    <n v="54"/>
    <n v="59"/>
    <n v="68"/>
    <n v="59"/>
    <n v="59"/>
    <x v="7"/>
    <x v="0"/>
    <x v="0"/>
    <x v="4"/>
    <x v="4"/>
    <x v="4"/>
    <x v="7"/>
  </r>
  <r>
    <s v="aber_wrac_h_point"/>
    <s v="Europe"/>
    <s v="France"/>
    <s v="Brittany_North"/>
    <m/>
    <m/>
    <n v="48.579250000000002"/>
    <n v="-4.6327999999999996"/>
    <s v="Day trip"/>
    <s v="Long walk (&amp;gt;30 mn)"/>
    <s v="Hard to find"/>
    <s v="Public access"/>
    <s v="Paddle &amp;gt; 20mn or Boat"/>
    <s v="Normal"/>
    <s v="Pros or kamikaze only..."/>
    <s v="Rarely break (5day/year)"/>
    <s v="Reef-rocky"/>
    <s v="Right"/>
    <s v="Reef (coral; sharp rocks etc..)"/>
    <s v="Powerful"/>
    <s v="Short (&amp;amp;lt; 50m)"/>
    <s v="Long (150 to 300 m)"/>
    <s v="West; SouthWest"/>
    <s v="North"/>
    <s v="Starts working at 2m-2.5m / 6ft-8ft and holds up to 3m+ / 10ft+"/>
    <s v="Mid and high tide"/>
    <m/>
    <s v="Few surfers"/>
    <m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4"/>
    <x v="1"/>
    <x v="4"/>
    <x v="4"/>
    <x v="26"/>
  </r>
  <r>
    <s v="anael"/>
    <s v="Europe"/>
    <s v="France"/>
    <s v="Brittany_North"/>
    <m/>
    <m/>
    <n v="48.583449999999999"/>
    <n v="-4.6751500000000004"/>
    <s v="Take a car"/>
    <s v="Instant access (&amp;amp;lt; 5min)"/>
    <s v="Hard to find"/>
    <s v="Public access"/>
    <s v="Paddle &amp;gt; 20mn or Boat"/>
    <s v="Totally Epic"/>
    <s v="Pros or kamikaze only..."/>
    <s v="Sometimes break"/>
    <s v="Reef-rocky"/>
    <s v="Left"/>
    <s v="Boulders"/>
    <s v="Hollow; Fast; Powerful; Slab"/>
    <s v="Short (&amp;amp;lt; 50m)"/>
    <s v="Short (&amp;amp;lt; 50m)"/>
    <s v="SouthWest; South"/>
    <s v="North; NorthEast"/>
    <s v="Starts working at 2m-2.5m / 6ft-8ft and holds up to 5m / 16 ft and over"/>
    <s v="All tides"/>
    <s v="Don't know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4"/>
    <x v="4"/>
    <x v="4"/>
    <x v="4"/>
    <x v="4"/>
    <x v="40"/>
  </r>
  <r>
    <s v="Beg_Leguer"/>
    <s v="Europe"/>
    <s v="France"/>
    <s v="Brittany_North"/>
    <m/>
    <m/>
    <n v="48.743650000000002"/>
    <n v="-3.552666667"/>
    <s v="Take a car"/>
    <s v="Instant access (&amp;amp;lt; 5min)"/>
    <s v="OK"/>
    <s v="Public access"/>
    <s v="Don't know"/>
    <s v="Regional Classic"/>
    <s v="Experienced surfers"/>
    <s v="Don't know"/>
    <s v="Rivermouth"/>
    <s v="Right and left"/>
    <s v="Sandy with rock"/>
    <s v="Hollow; Fast; Fun"/>
    <s v="Short (&amp;amp;lt; 50m)"/>
    <s v="Long (150 to 300 m)"/>
    <s v="North; NorthWest; West"/>
    <s v="South; SouthEast; East; NorthEast"/>
    <s v="Starts working at 1.5m-2m /5ft-6ft and holds up to 5m / 16 ft and over"/>
    <s v="Mid and high tide"/>
    <s v="Rising tide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30"/>
  </r>
  <r>
    <s v="cap_de_la_chevre"/>
    <s v="Europe"/>
    <s v="France"/>
    <s v="Brittany_North"/>
    <m/>
    <m/>
    <n v="48.168950000000002"/>
    <n v="-4.5563833330000003"/>
    <s v="Take a car"/>
    <s v="Short walk (5-15 mn)"/>
    <s v="Hard to find"/>
    <s v="Don't know"/>
    <s v="Don't know"/>
    <s v="Regional Classic"/>
    <s v="Pros or kamikaze only..."/>
    <s v="Sometimes break"/>
    <s v="Reef-rocky"/>
    <s v="Right and left"/>
    <s v="Reef (coral; sharp rocks etc..)"/>
    <s v="Hollow; Powerful"/>
    <m/>
    <m/>
    <s v="NorthWest; West; SouthWest"/>
    <s v="East"/>
    <s v="Starts working at 1.5m-2m /5ft-6ft and holds up to 4m+ / 12ft"/>
    <s v="Low tide only"/>
    <s v="Rising and falling tides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4"/>
    <x v="4"/>
    <x v="4"/>
    <x v="4"/>
    <x v="18"/>
  </r>
  <r>
    <s v="cap_frehel"/>
    <s v="Europe"/>
    <s v="France"/>
    <s v="Brittany_North"/>
    <m/>
    <m/>
    <n v="48.685633330000002"/>
    <n v="-2.3188"/>
    <s v="Take a car"/>
    <s v="Instant access (&amp;amp;lt; 5min)"/>
    <s v="Easy to find"/>
    <s v="Public access"/>
    <s v="Don't know"/>
    <s v="Normal"/>
    <s v="Experienced surfers"/>
    <s v="Sometimes break"/>
    <s v="Beach-break"/>
    <s v="Right and left"/>
    <s v="Sandy with rock"/>
    <s v="Hollow; Fast; Ordinary; Fun; Slab"/>
    <s v="Short (&amp;amp;lt; 50m)"/>
    <s v="Normal (50 to 150m)"/>
    <s v="NorthWest"/>
    <s v="North; NorthWest; West"/>
    <s v="Starts working at Less than 1m / 3ft and holds up to 3m+ / 10ft+"/>
    <s v="Mid and high tide"/>
    <s v="Rising and falling tides"/>
    <s v="Ultra crowded"/>
    <s v="Ultra 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2"/>
    <x v="4"/>
    <x v="4"/>
    <x v="4"/>
    <x v="19"/>
  </r>
  <r>
    <s v="dalbos"/>
    <s v="Europe"/>
    <s v="France"/>
    <s v="Brittany_North"/>
    <m/>
    <m/>
    <n v="48.341799999999999"/>
    <n v="-4.6329666669999998"/>
    <s v="Take a car"/>
    <s v="Instant access (&amp;amp;lt; 5min)"/>
    <s v="OK"/>
    <s v="Public access"/>
    <s v="Don't know"/>
    <s v="Regional Classic"/>
    <s v="Experienced surfers"/>
    <s v="Regular"/>
    <s v="Beach-break"/>
    <s v="Left"/>
    <s v="Sandy"/>
    <s v="Hollow; Fast; Powerful"/>
    <s v="Short (&amp;amp;lt; 50m)"/>
    <s v="Short (&amp;amp;lt; 50m)"/>
    <s v="SouthWest"/>
    <s v="North; NorthWest; NorthEast"/>
    <s v="Starts working at 1.0m-1.5m / 3ft-5ft and holds up to 2.5m+ / 8ft+"/>
    <s v="Low tide only"/>
    <s v="Rising and falling tides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3"/>
    <x v="4"/>
    <x v="4"/>
    <x v="0"/>
  </r>
  <r>
    <s v="dame_jouanne"/>
    <s v="Europe"/>
    <s v="France"/>
    <s v="Brittany_North"/>
    <m/>
    <m/>
    <n v="48.636716669999998"/>
    <n v="-2.1415000000000002"/>
    <s v="Take a car"/>
    <s v="Short walk (5-15 mn)"/>
    <s v="Easy to find"/>
    <s v="Public access"/>
    <s v="Don't know"/>
    <s v="Regional Classic"/>
    <s v="Experienced surfers"/>
    <s v="Sometimes break"/>
    <s v="Reef-rocky"/>
    <s v="Right"/>
    <s v="Reef (coral; sharp rocks etc..)"/>
    <s v="Fast"/>
    <s v="Short (&amp;amp;lt; 50m)"/>
    <s v="Short (&amp;amp;lt; 50m)"/>
    <m/>
    <m/>
    <s v="Starts working at 1.5m-2m /5ft-6ft and holds up to 3m+ / 10ft+"/>
    <s v="Low tide only"/>
    <s v="Rising and falling tides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4"/>
    <x v="4"/>
    <x v="4"/>
    <x v="6"/>
  </r>
  <r>
    <s v="Deolen"/>
    <s v="Europe"/>
    <s v="France"/>
    <s v="Brittany_North"/>
    <m/>
    <m/>
    <n v="48.345050000000001"/>
    <n v="-4.6404833329999997"/>
    <s v="Take a car"/>
    <s v="Short walk (5-15 mn)"/>
    <s v="OK"/>
    <s v="Public access"/>
    <s v="Don't know"/>
    <s v="Regional Classic"/>
    <s v="Experienced surfers"/>
    <s v="Don't know"/>
    <s v="Beach-break"/>
    <s v="Right and left"/>
    <s v="Sandy"/>
    <s v="Ordinary"/>
    <s v="Short (&amp;amp;lt; 50m)"/>
    <s v="Short (&amp;amp;lt; 50m)"/>
    <s v="West; SouthWest; South"/>
    <s v="North; NorthWest; East; NorthEast"/>
    <s v="Starts working at 1.5m-2m /5ft-6ft and holds up to 3m+ / 10ft+"/>
    <s v="Low tide only"/>
    <m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6"/>
  </r>
  <r>
    <s v="dossen"/>
    <s v="Europe"/>
    <s v="France"/>
    <s v="Brittany_North"/>
    <m/>
    <m/>
    <n v="48.696166669999997"/>
    <n v="-4.060649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NorthWest; West"/>
    <s v="SouthWest; South; SouthEast; East; NorthEast"/>
    <s v="Starts working at Less than 1m / 3ft and holds up to 2m+ / 6ft+"/>
    <s v="High tide only"/>
    <s v="Rising and falling tides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3"/>
    <x v="4"/>
    <x v="4"/>
    <x v="8"/>
  </r>
  <r>
    <s v="Fremur"/>
    <s v="Europe"/>
    <s v="France"/>
    <s v="Brittany_North"/>
    <m/>
    <m/>
    <n v="48.626216669999998"/>
    <n v="-2.1516999999999999"/>
    <s v="Don't know"/>
    <s v="Don't know"/>
    <s v="OK"/>
    <s v="Public access"/>
    <s v="Don't know"/>
    <s v="Regional Classic"/>
    <s v="Experienced surfers"/>
    <s v="Rarely break (5day/year)"/>
    <s v="Rivermouth"/>
    <s v="Left"/>
    <s v="Sandy with rock"/>
    <s v="Hollow; Fast; Powerful"/>
    <s v="Normal (50 to 150m)"/>
    <s v="Long (150 to 300 m)"/>
    <s v="North; NorthWest"/>
    <s v="South; SouthEast"/>
    <s v="Starts working at Less than 1m / 3ft and holds up to 2.5m+ / 8ft+"/>
    <s v="Low and mid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1"/>
    <x v="4"/>
    <x v="4"/>
    <x v="16"/>
  </r>
  <r>
    <s v="goulien"/>
    <s v="Europe"/>
    <s v="France"/>
    <s v="Brittany_North"/>
    <m/>
    <m/>
    <n v="48.248233329999998"/>
    <n v="-4.5543500000000003"/>
    <s v="Take a car"/>
    <s v="Instant access (&amp;amp;lt; 5min)"/>
    <s v="OK"/>
    <s v="Public access"/>
    <s v="Don't know"/>
    <s v="Normal"/>
    <s v="Beginners wave"/>
    <s v="Regular"/>
    <s v="Beach-break"/>
    <s v="Right and left"/>
    <s v="Sandy"/>
    <s v="Fun"/>
    <s v="Short (&amp;amp;lt; 50m)"/>
    <s v="Long (150 to 300 m)"/>
    <s v="NorthWest; West; SouthWest"/>
    <s v="North; South; SouthEast; East; NorthEast"/>
    <s v="Starts working at 2m-2.5m / 6ft-8ft and holds up to 4m+ / 12ft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1"/>
    <x v="3"/>
    <x v="4"/>
    <x v="4"/>
    <x v="23"/>
  </r>
  <r>
    <s v="kerloch"/>
    <s v="Europe"/>
    <s v="France"/>
    <s v="Brittany_North"/>
    <m/>
    <m/>
    <n v="48.257766670000002"/>
    <n v="-4.5583"/>
    <s v="Take a car"/>
    <s v="Instant access (&amp;amp;lt; 5min)"/>
    <s v="Easy to find"/>
    <s v="Public access"/>
    <s v="Don't know"/>
    <s v="Normal"/>
    <s v="Beginners wave"/>
    <s v="Regular"/>
    <s v="Point-break"/>
    <s v="Right"/>
    <s v="Sandy"/>
    <s v="Fun"/>
    <s v="Normal (50 to 150m)"/>
    <s v="Long (150 to 300 m)"/>
    <s v="NorthWest; West; SouthWest"/>
    <s v="North; SouthEast; East; NorthEast"/>
    <s v="Starts working at 2.5m-3m / 8ft-10ft and holds up to 2.5m+ / 8ft+"/>
    <s v="Mid tide"/>
    <s v="Rising and falling tides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1"/>
    <x v="3"/>
    <x v="4"/>
    <x v="4"/>
    <x v="49"/>
  </r>
  <r>
    <s v="kerlouan"/>
    <s v="Europe"/>
    <s v="France"/>
    <s v="Brittany_North"/>
    <m/>
    <m/>
    <n v="48.655450000000002"/>
    <n v="-4.4028833330000001"/>
    <s v="Take a car"/>
    <s v="Instant access (&amp;amp;lt; 5min)"/>
    <s v="OK"/>
    <s v="Public access"/>
    <s v="Don't know"/>
    <s v="Regional Classic"/>
    <s v="All surfers"/>
    <s v="Sometimes break"/>
    <s v="Beach-break"/>
    <s v="Right and left"/>
    <s v="Sandy"/>
    <s v="Powerful"/>
    <s v="Short (&amp;amp;lt; 50m)"/>
    <s v="Short (&amp;amp;lt; 50m)"/>
    <s v="North; NorthWest"/>
    <s v="North; NorthWest; West"/>
    <s v="Starts working at 1.0m-1.5m / 3ft-5ft and holds up to 1m+ / 3ft+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0"/>
    <x v="4"/>
    <x v="4"/>
    <x v="4"/>
    <x v="28"/>
  </r>
  <r>
    <s v="kersiguennou"/>
    <s v="Europe"/>
    <s v="France"/>
    <s v="Brittany_North"/>
    <m/>
    <m/>
    <n v="48.252116669999999"/>
    <n v="-4.5522833330000001"/>
    <s v="Take a car"/>
    <s v="Short walk (5-15 mn)"/>
    <s v="Easy to find"/>
    <s v="Public access"/>
    <s v="Don't know"/>
    <s v="Normal"/>
    <s v="Beginners wave"/>
    <s v="Don't know"/>
    <s v="Beach-break"/>
    <s v="Right and left"/>
    <s v="Sandy"/>
    <s v="Fun"/>
    <s v="Short (&amp;amp;lt; 50m)"/>
    <s v="Normal (50 to 150m)"/>
    <s v="NorthWest; West; SouthWest"/>
    <s v="SouthEast; East; NorthEast"/>
    <s v="Starts working at 1.5m-2m /5ft-6ft and holds up to 2.5m+ / 8ft+"/>
    <s v="Mid and high tide"/>
    <s v="Rising tide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1"/>
    <x v="0"/>
    <x v="4"/>
    <x v="4"/>
    <x v="11"/>
  </r>
  <r>
    <s v="la_chapelle"/>
    <s v="Europe"/>
    <s v="France"/>
    <s v="Brittany_North"/>
    <m/>
    <m/>
    <n v="48.553466669999999"/>
    <n v="-4.7330833329999997"/>
    <s v="Take a car"/>
    <s v="Short walk (5-15 mn)"/>
    <s v="OK"/>
    <s v="Public access"/>
    <s v="Don't know"/>
    <s v="Regional Classic"/>
    <s v="Pros or kamikaze only..."/>
    <s v="Sometimes break"/>
    <s v="Reef-rocky"/>
    <s v="Right and left"/>
    <s v="Reef (coral; sharp rocks etc..)"/>
    <s v="Powerful; Ordinary"/>
    <s v="Short (&amp;amp;lt; 50m)"/>
    <s v="Normal (50 to 150m)"/>
    <s v="NorthWest; West"/>
    <s v="East; NorthEast"/>
    <s v="Starts working at 1.5m-2m /5ft-6ft and holds up to 3m+ / 10ft+"/>
    <s v="Low and mid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4"/>
    <x v="4"/>
    <x v="4"/>
    <x v="4"/>
    <x v="6"/>
  </r>
  <r>
    <s v="la_guarde_guerin"/>
    <s v="Europe"/>
    <s v="France"/>
    <s v="Brittany_North"/>
    <m/>
    <m/>
    <n v="48.636150000000001"/>
    <n v="-2.1356333329999999"/>
    <s v="In the city"/>
    <s v="Short walk (5-15 mn)"/>
    <s v="Easy to find"/>
    <s v="Private access"/>
    <s v="Don't know"/>
    <s v="Sloppy"/>
    <s v="Beginners wave"/>
    <s v="Don't know"/>
    <s v="Beach-break"/>
    <s v="Right and left"/>
    <s v="Sandy"/>
    <s v="Ordinary"/>
    <s v="Short (&amp;amp;lt; 50m)"/>
    <s v="Normal (50 to 150m)"/>
    <s v="SouthWest; South"/>
    <s v="SouthWest; South"/>
    <s v="Starts working at 1.0m-1.5m / 3ft-5ft and holds up to "/>
    <m/>
    <m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1"/>
    <x v="0"/>
    <x v="4"/>
    <x v="4"/>
    <x v="10"/>
  </r>
  <r>
    <s v="La_Palue"/>
    <s v="Europe"/>
    <s v="France"/>
    <s v="Brittany_North"/>
    <m/>
    <m/>
    <n v="48.205116670000002"/>
    <n v="-4.5532333329999997"/>
    <s v="Take a car"/>
    <s v="Instant access (&amp;amp;lt; 5min)"/>
    <s v="OK"/>
    <s v="Public access"/>
    <s v="Don't know"/>
    <s v="Regional Classic"/>
    <s v="Experienced surfers"/>
    <s v="Regular"/>
    <s v="Beach-break"/>
    <s v="Right and left"/>
    <s v="Sandy"/>
    <s v="Hollow; Fast; Powerful"/>
    <s v="Short (&amp;amp;lt; 50m)"/>
    <s v="Long (150 to 300 m)"/>
    <s v="NorthWest; West; SouthWest"/>
    <s v="SouthEast; East; NorthEast"/>
    <s v="Starts working at Less than 1m / 3ft and holds up to 3m+ / 10ft+"/>
    <s v="Mid and high tide"/>
    <s v="Rising tide"/>
    <s v="Empty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3"/>
    <x v="4"/>
    <x v="4"/>
    <x v="19"/>
  </r>
  <r>
    <s v="le_gouerou"/>
    <s v="Europe"/>
    <s v="France"/>
    <s v="Brittany_North"/>
    <m/>
    <m/>
    <n v="48.457333329999997"/>
    <n v="-4.7715166670000002"/>
    <s v="Take a car"/>
    <s v="Instant access (&amp;amp;lt; 5min)"/>
    <s v="OK"/>
    <s v="Public access"/>
    <s v="Don't know"/>
    <s v="Regional Classic"/>
    <s v="Experienced surfers"/>
    <s v="Don't know"/>
    <s v="Beach-break"/>
    <s v="Right and left"/>
    <s v="Sandy with rock"/>
    <s v="Hollow; Fast"/>
    <s v="Short (&amp;amp;lt; 50m)"/>
    <s v="Short (&amp;amp;lt; 50m)"/>
    <s v="NorthWest; West; SouthWest"/>
    <s v="SouthEast; East; NorthEast"/>
    <s v="Starts working at 1.0m-1.5m / 3ft-5ft and holds up to 2.5m+ / 8ft+"/>
    <s v="Mid tide"/>
    <s v="Rising and falling tides"/>
    <s v="Crowded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0"/>
  </r>
  <r>
    <s v="Petit_Minou"/>
    <s v="Europe"/>
    <s v="France"/>
    <s v="Brittany_North"/>
    <m/>
    <m/>
    <n v="48.33881667"/>
    <n v="-4.6162333330000003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Fast; Ordinary; Fun"/>
    <s v="Short (&amp;amp;lt; 50m)"/>
    <s v="Normal (50 to 150m)"/>
    <s v="West; SouthWest"/>
    <s v="North; NorthWest; East; NorthEast"/>
    <s v="Starts working at 1.0m-1.5m / 3ft-5ft and holds up to 2.5m+ / 8ft+"/>
    <s v="Low tide only"/>
    <s v="Rising and falling tides"/>
    <s v="Crowded"/>
    <s v="Ultra 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0"/>
    <x v="4"/>
    <x v="4"/>
    <x v="0"/>
  </r>
  <r>
    <s v="le_sillon"/>
    <s v="Europe"/>
    <s v="France"/>
    <s v="Brittany_North"/>
    <m/>
    <m/>
    <n v="48.664883330000002"/>
    <n v="-1.99075"/>
    <s v="In the city"/>
    <s v="Instant access (&amp;amp;lt; 5min)"/>
    <s v="Easy to find"/>
    <s v="Public access"/>
    <s v="Don't know"/>
    <s v="Sloppy"/>
    <s v="All surfers"/>
    <s v="Sometimes break"/>
    <s v="Sand-bar"/>
    <s v="Right and left"/>
    <s v="Sandy"/>
    <s v="Fun"/>
    <s v="Short (&amp;amp;lt; 50m)"/>
    <s v="Normal (50 to 150m)"/>
    <s v="NorthWest; West"/>
    <s v="SouthWest; South; SouthEast"/>
    <s v="Starts working at Less than 1m / 3ft and holds up to 2.5m+ / 8ft+"/>
    <m/>
    <m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0"/>
    <x v="4"/>
    <x v="4"/>
    <x v="4"/>
    <x v="16"/>
  </r>
  <r>
    <s v="le_veryach"/>
    <s v="Europe"/>
    <s v="France"/>
    <s v="Brittany_North"/>
    <m/>
    <m/>
    <n v="48.261400000000002"/>
    <n v="-4.6127500000000001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Short (&amp;amp;lt; 50m)"/>
    <s v="NorthWest; West; SouthWest"/>
    <s v="North; NorthWest; West; NorthEast"/>
    <s v="Starts working at 3m-3.5m / 10ft-12ft and holds up to 2.5m+ / 8ft+"/>
    <s v="Low and mid tide"/>
    <s v="Rising and falling tides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0"/>
    <x v="4"/>
    <x v="4"/>
    <x v="50"/>
  </r>
  <r>
    <s v="Blancs_Sablons"/>
    <s v="Europe"/>
    <s v="France"/>
    <s v="Brittany_North"/>
    <m/>
    <m/>
    <n v="48.366716670000002"/>
    <n v="-4.7677666670000001"/>
    <s v="Take a car"/>
    <s v="Instant access (&amp;amp;lt; 5min)"/>
    <s v="OK"/>
    <s v="Public access"/>
    <s v="Paddle &amp;gt; 20mn or Boat"/>
    <s v="Sloppy"/>
    <s v="Beginners wave"/>
    <s v="Don't know"/>
    <s v="Beach-break"/>
    <s v="Right and left"/>
    <s v="Sandy"/>
    <s v="Ordinary"/>
    <s v="Short (&amp;amp;lt; 50m)"/>
    <s v="Normal (50 to 150m)"/>
    <s v="NorthWest; West; SouthWest"/>
    <s v="North; SouthWest; South; SouthEast; East; NorthEast"/>
    <s v="Starts working at Over 3.5m / 12ft and holds up to 3m+ / 10ft+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1"/>
    <x v="0"/>
    <x v="4"/>
    <x v="4"/>
    <x v="51"/>
  </r>
  <r>
    <s v="Sables_Blancs"/>
    <s v="Europe"/>
    <s v="France"/>
    <s v="Brittany_North"/>
    <m/>
    <m/>
    <n v="48.693666669999999"/>
    <n v="-3.662633333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Ordinary"/>
    <s v="Short (&amp;amp;lt; 50m)"/>
    <s v="Short (&amp;amp;lt; 50m)"/>
    <s v="NorthWest; West"/>
    <s v="SouthWest; South; SouthEast"/>
    <s v="Starts working at  and holds up to 2.5m+ / 8ft+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0"/>
    <x v="4"/>
    <x v="4"/>
    <x v="34"/>
  </r>
  <r>
    <s v="les_sables_blancs_-_la_plate"/>
    <s v="Europe"/>
    <s v="France"/>
    <s v="Brittany_North"/>
    <m/>
    <m/>
    <n v="48.697816670000002"/>
    <n v="-3.66445"/>
    <s v="Take a car"/>
    <s v="Instant access (&amp;amp;lt; 5min)"/>
    <s v="Easy to find"/>
    <s v="Public access"/>
    <s v="Paddle &amp;gt; 20mn or Boat"/>
    <s v="Regional Classic"/>
    <s v="Pros or kamikaze only..."/>
    <s v="Sometimes break"/>
    <s v="Reef-rocky"/>
    <s v="Right"/>
    <s v="Reef (coral; sharp rocks etc..)"/>
    <s v="Fast; Powerful"/>
    <s v="Short (&amp;amp;lt; 50m)"/>
    <s v="Normal (50 to 150m)"/>
    <s v="NorthWest; West"/>
    <s v="SouthWest; South; SouthEast"/>
    <s v="Starts working at 2m-2.5m / 6ft-8ft and holds up to 5m / 16 ft and over"/>
    <s v="Low tide only"/>
    <s v="Rising tide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4"/>
    <x v="4"/>
    <x v="4"/>
    <x v="4"/>
    <x v="40"/>
  </r>
  <r>
    <s v="locquirec"/>
    <s v="Europe"/>
    <s v="France"/>
    <s v="Brittany_North"/>
    <m/>
    <m/>
    <n v="48.694933329999998"/>
    <n v="-3.6504666669999999"/>
    <s v="In the city"/>
    <s v="Instant access (&amp;amp;lt; 5min)"/>
    <s v="OK"/>
    <s v="Public access"/>
    <s v="Don't know"/>
    <s v="Normal"/>
    <s v="All surfers"/>
    <s v="Don't know"/>
    <s v="Beach-break"/>
    <s v="Right and left"/>
    <s v="Sandy with rock"/>
    <s v="Fast"/>
    <s v="Short (&amp;amp;lt; 50m)"/>
    <s v="Short (&amp;amp;lt; 50m)"/>
    <s v="North; NorthWest"/>
    <s v="South; SouthEast"/>
    <s v="Starts working at 1.0m-1.5m / 3ft-5ft and holds up to "/>
    <s v="Mid and high tide"/>
    <s v="Rising and falling tides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0"/>
    <x v="4"/>
    <x v="4"/>
    <x v="10"/>
  </r>
  <r>
    <s v="longchamps"/>
    <s v="Europe"/>
    <s v="France"/>
    <s v="Brittany_North"/>
    <m/>
    <m/>
    <n v="48.636533329999999"/>
    <n v="-2.1244833330000001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"/>
    <s v="Short (&amp;amp;lt; 50m)"/>
    <s v="Normal (50 to 150m)"/>
    <s v="North; NorthWest; West"/>
    <s v="SouthWest; South; SouthEast"/>
    <s v="Starts working at Less than 1m / 3ft and holds up to 3m+ / 10ft+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0"/>
    <x v="4"/>
    <x v="4"/>
    <x v="4"/>
    <x v="19"/>
  </r>
  <r>
    <s v="lostmarch"/>
    <s v="Europe"/>
    <s v="France"/>
    <s v="Brittany_North"/>
    <m/>
    <m/>
    <n v="48.210983329999998"/>
    <n v="-4.5557666670000003"/>
    <s v="Take a car"/>
    <s v="Short walk (5-15 mn)"/>
    <s v="OK"/>
    <s v="Public access"/>
    <s v="Don't know"/>
    <s v="Regional Classic"/>
    <s v="All surfers"/>
    <s v="Regular"/>
    <s v="Beach-break"/>
    <s v="Right and left"/>
    <s v="Sandy"/>
    <s v="Fast; Powerful; Ordinary"/>
    <s v="Normal (50 to 150m)"/>
    <s v="Long (150 to 300 m)"/>
    <s v="NorthWest; West; SouthWest"/>
    <s v="SouthEast; East; NorthEast"/>
    <s v="Starts working at 1.0m-1.5m / 3ft-5ft and holds up to 3m+ / 10ft+"/>
    <s v="Low and mid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0"/>
    <x v="3"/>
    <x v="4"/>
    <x v="4"/>
    <x v="3"/>
  </r>
  <r>
    <s v="mauvaise_greve"/>
    <s v="Europe"/>
    <s v="France"/>
    <s v="Brittany_North"/>
    <m/>
    <m/>
    <n v="48.691866670000003"/>
    <n v="-4.086016667"/>
    <s v="Take a car"/>
    <s v="Good walk (15-30 mn)"/>
    <s v="Don't know"/>
    <s v="Don't know"/>
    <s v="Don't know"/>
    <s v="Regional Classic"/>
    <s v="All surfers"/>
    <s v="Regular"/>
    <m/>
    <s v="Right and left"/>
    <s v="Sandy"/>
    <s v="Ordinary"/>
    <s v="Normal (50 to 150m)"/>
    <s v="Very Long (300 to 500 m)"/>
    <m/>
    <m/>
    <s v="Starts working at 1.5m-2m /5ft-6ft and holds up to 2.5m+ / 8ft+"/>
    <m/>
    <m/>
    <m/>
    <m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0"/>
    <x v="3"/>
    <x v="4"/>
    <x v="4"/>
    <x v="11"/>
  </r>
  <r>
    <s v="Pen_Had"/>
    <s v="Europe"/>
    <s v="France"/>
    <s v="Brittany_North"/>
    <m/>
    <m/>
    <n v="48.27461667"/>
    <n v="-4.62005"/>
    <s v="Take a car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Hollow; Fast; Ledgey"/>
    <s v="Short (&amp;amp;lt; 50m)"/>
    <s v="Normal (50 to 150m)"/>
    <s v="NorthWest; West; SouthWest"/>
    <s v="North; SouthEast; East; NorthEast"/>
    <s v="Starts working at Less than 1m / 3ft and holds up to 3m+ / 10ft+"/>
    <s v="Mid tide"/>
    <s v="Rising tide"/>
    <s v="Empty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19"/>
  </r>
  <r>
    <s v="penfoul"/>
    <s v="Europe"/>
    <s v="France"/>
    <s v="Brittany_North"/>
    <m/>
    <m/>
    <n v="48.532183330000002"/>
    <n v="-4.7523666670000004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 with rock"/>
    <s v="Ordinary; Fun"/>
    <s v="Short (&amp;amp;lt; 50m)"/>
    <s v="Short (&amp;amp;lt; 50m)"/>
    <s v="NorthWest; West"/>
    <s v="South; SouthEast"/>
    <s v="Starts working at 1.5m-2m /5ft-6ft and holds up to 3m+ / 10ft+"/>
    <s v="All tides"/>
    <s v="Rising and falling tides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0"/>
    <x v="3"/>
    <x v="4"/>
    <x v="4"/>
    <x v="6"/>
  </r>
  <r>
    <s v="dinan"/>
    <s v="Europe"/>
    <s v="France"/>
    <s v="Brittany_North"/>
    <m/>
    <m/>
    <n v="48.231099999999998"/>
    <n v="-4.5671333330000001"/>
    <s v="Take a car"/>
    <s v="Short walk (5-15 mn)"/>
    <s v="OK"/>
    <s v="Public access"/>
    <s v="Don't know"/>
    <s v="Regional Classic"/>
    <s v="Experienced surfers"/>
    <s v="Don't know"/>
    <s v="Point-break"/>
    <s v="Right"/>
    <s v="Reef (coral; sharp rocks etc..)"/>
    <s v="Fast; Powerful; Fun"/>
    <s v="Normal (50 to 150m)"/>
    <s v="Long (150 to 300 m)"/>
    <s v="NorthWest; West; SouthWest"/>
    <s v="North; SouthEast; East; NorthEast"/>
    <s v="Starts working at 2.5m-3m / 8ft-10ft and holds up to 4m+ / 12ft"/>
    <s v="Mid and high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5"/>
  </r>
  <r>
    <s v="pointe_du_toulinguet"/>
    <s v="Europe"/>
    <s v="France"/>
    <s v="Brittany_North"/>
    <m/>
    <m/>
    <n v="48.28101667"/>
    <n v="-4.6148999999999996"/>
    <s v="Day trip"/>
    <s v="Short walk (5-15 mn)"/>
    <s v="Easy to find"/>
    <s v="Don't know"/>
    <s v="Don't know"/>
    <s v="Regional Classic"/>
    <s v="Experienced surfers"/>
    <s v="Sometimes break"/>
    <s v="Point-break"/>
    <s v="Left"/>
    <s v="Boulders"/>
    <s v="Fun"/>
    <s v="Short (&amp;amp;lt; 50m)"/>
    <s v="Normal (50 to 150m)"/>
    <s v="NorthWest; West"/>
    <s v="West; SouthWest; South"/>
    <s v="Starts working at 3m-3.5m / 10ft-12ft and holds up to 5m / 16 ft and over"/>
    <s v="Mid tide"/>
    <s v="Rising and falling tides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4"/>
    <x v="4"/>
    <x v="4"/>
    <x v="52"/>
  </r>
  <r>
    <s v="pors_ar_vag"/>
    <s v="Europe"/>
    <s v="France"/>
    <s v="Brittany_North"/>
    <m/>
    <m/>
    <n v="48.166883329999997"/>
    <n v="-4.2941166669999999"/>
    <s v="Take a car"/>
    <s v="Instant access (&amp;amp;lt; 5min)"/>
    <s v="OK"/>
    <s v="Public access"/>
    <s v="Don't know"/>
    <s v="Normal"/>
    <s v="All surfers"/>
    <s v="Regular"/>
    <s v="Beach-break"/>
    <s v="Right and left"/>
    <s v="Reef (coral;sharp rocks etc..) with sand"/>
    <s v="Powerless"/>
    <s v="Short (&amp;amp;lt; 50m)"/>
    <s v="Normal (50 to 150m)"/>
    <s v="NorthWest; West; SouthWest"/>
    <s v="SouthEast; East; NorthEast"/>
    <s v="Starts working at 2m-2.5m / 6ft-8ft and holds up to 2m+ / 6ft+"/>
    <m/>
    <m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3"/>
    <x v="4"/>
    <x v="4"/>
    <x v="33"/>
  </r>
  <r>
    <s v="pors_ar_villec"/>
    <s v="Europe"/>
    <s v="France"/>
    <s v="Brittany_North"/>
    <m/>
    <m/>
    <n v="48.694533329999999"/>
    <n v="-3.6489666669999998"/>
    <s v="In the city"/>
    <s v="Instant access (&amp;amp;lt; 5min)"/>
    <s v="Easy to find"/>
    <s v="Public access"/>
    <s v="Don't know"/>
    <s v="Normal"/>
    <s v="Experienced surfers"/>
    <s v="Don't know"/>
    <s v="Beach-break"/>
    <s v="Right and left"/>
    <s v="Sandy with rock"/>
    <s v="Hollow; Ordinary; Fun"/>
    <s v="Normal (50 to 150m)"/>
    <s v="Normal (50 to 150m)"/>
    <s v="NorthWest; West"/>
    <s v="SouthWest; South; SouthEast"/>
    <s v="Starts working at 3m-3.5m / 10ft-12ft and holds up to 5m / 16 ft and over"/>
    <s v="Mid and high tide"/>
    <s v="Rising tide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2"/>
    <x v="0"/>
    <x v="4"/>
    <x v="4"/>
    <x v="52"/>
  </r>
  <r>
    <s v="Pors_Nevez"/>
    <s v="Europe"/>
    <s v="France"/>
    <s v="Brittany_North"/>
    <m/>
    <m/>
    <n v="48.81828333"/>
    <n v="-3.4488833329999999"/>
    <s v="In the city"/>
    <s v="Instant access (&amp;amp;lt; 5min)"/>
    <s v="Easy to find"/>
    <s v="Public access"/>
    <s v="Don't know"/>
    <s v="Normal"/>
    <s v="Experienced surfers"/>
    <s v="Don't know"/>
    <s v="Beach-break"/>
    <s v="Right and left"/>
    <s v="Sandy with rock"/>
    <s v="Ordinary; Fun"/>
    <s v="Short (&amp;amp;lt; 50m)"/>
    <s v="Normal (50 to 150m)"/>
    <s v="NorthWest; West"/>
    <s v="South"/>
    <s v="Starts working at 1.5m-2m /5ft-6ft and holds up to "/>
    <s v="Mid tide"/>
    <s v="Falling tide"/>
    <s v="Few surfers"/>
    <s v="Ultra 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2"/>
    <x v="0"/>
    <x v="4"/>
    <x v="4"/>
    <x v="32"/>
  </r>
  <r>
    <s v="porsmilin"/>
    <s v="Europe"/>
    <s v="France"/>
    <s v="Brittany_North"/>
    <m/>
    <m/>
    <n v="48.355283329999999"/>
    <n v="-4.6788166670000004"/>
    <s v="Take a car"/>
    <s v="Instant access (&amp;amp;lt; 5min)"/>
    <s v="OK"/>
    <s v="Public access"/>
    <s v="Don't know"/>
    <s v="Regional Classic"/>
    <s v="Experienced surfers"/>
    <s v="Regular"/>
    <s v="Sand-bar"/>
    <s v="Left"/>
    <s v="Sandy"/>
    <s v="Powerful"/>
    <s v="Normal (50 to 150m)"/>
    <s v="Normal (50 to 150m)"/>
    <s v="South; East"/>
    <s v="South; East"/>
    <s v="Starts working at 1.5m-2m /5ft-6ft and holds up to 3m+ / 10ft+"/>
    <s v="Mid tide"/>
    <s v="Rising tide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3"/>
    <x v="4"/>
    <x v="4"/>
    <x v="6"/>
  </r>
  <r>
    <s v="port_goret__treveneuc_"/>
    <s v="Europe"/>
    <s v="France"/>
    <s v="Brittany_North"/>
    <m/>
    <m/>
    <n v="48.670450000000002"/>
    <n v="-2.862116667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"/>
    <s v="Normal (50 to 150m)"/>
    <s v="Normal (50 to 150m)"/>
    <s v="North; NorthWest; West; NorthEast"/>
    <s v="NorthWest; West; SouthWest; South; SouthEast"/>
    <s v="Starts working at 1.5m-2m /5ft-6ft and holds up to "/>
    <s v="Low and mid tide"/>
    <s v="Rising and falling tides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0"/>
    <x v="4"/>
    <x v="4"/>
    <x v="4"/>
    <x v="32"/>
  </r>
  <r>
    <s v="Porzh_Neil"/>
    <s v="Europe"/>
    <s v="France"/>
    <s v="Brittany_North"/>
    <m/>
    <m/>
    <n v="48.281100000000002"/>
    <n v="-4.614433333"/>
    <s v="Take a car"/>
    <s v="Instant access (&amp;amp;lt; 5min)"/>
    <s v="Easy to find"/>
    <s v="Don't know"/>
    <s v="Don't know"/>
    <s v="Regional Classic"/>
    <s v="Experienced surfers"/>
    <s v="Don't know"/>
    <s v="Point-break"/>
    <s v="Left"/>
    <s v="Reef (coral; sharp rocks etc..)"/>
    <s v="Fast; Fun"/>
    <s v="Short (&amp;amp;lt; 50m)"/>
    <s v="Normal (50 to 150m)"/>
    <s v="NorthWest; West; SouthWest"/>
    <s v="NorthWest; West; SouthWest"/>
    <s v="Starts working at 1.0m-1.5m / 3ft-5ft and holds up to 2m+ / 6ft+"/>
    <s v="High tide only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1"/>
    <x v="2"/>
    <x v="0"/>
    <x v="4"/>
    <x v="4"/>
    <x v="7"/>
  </r>
  <r>
    <s v="ste_anne_la_palud"/>
    <s v="Europe"/>
    <s v="France"/>
    <s v="Brittany_North"/>
    <m/>
    <m/>
    <n v="48.138399999999997"/>
    <n v="-4.2758000000000003"/>
    <s v="Take a car"/>
    <s v="Instant access (&amp;amp;lt; 5min)"/>
    <s v="Easy to find"/>
    <s v="Public access"/>
    <s v="Don't know"/>
    <s v="Sloppy"/>
    <s v="Beginners wave"/>
    <s v="Regular"/>
    <s v="Beach-break"/>
    <s v="Right and left"/>
    <s v="Sandy"/>
    <s v="Fun; Powerless"/>
    <s v="Short (&amp;amp;lt; 50m)"/>
    <s v="Short (&amp;amp;lt; 50m)"/>
    <s v="West"/>
    <s v="West"/>
    <s v="Starts working at Less than 1m / 3ft and holds up to "/>
    <s v="All tides"/>
    <s v="Rising tide"/>
    <s v="Empty"/>
    <s v="Empty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5"/>
    <x v="1"/>
    <x v="3"/>
    <x v="4"/>
    <x v="4"/>
    <x v="15"/>
  </r>
  <r>
    <s v="tregana"/>
    <s v="Europe"/>
    <s v="France"/>
    <s v="Brittany_North"/>
    <m/>
    <m/>
    <n v="48.352666669999998"/>
    <n v="-4.6669499999999999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Hollow; Powerful"/>
    <s v="Short (&amp;amp;lt; 50m)"/>
    <s v="Normal (50 to 150m)"/>
    <s v="North; West; South"/>
    <s v="South"/>
    <s v="Starts working at 1.5m-2m /5ft-6ft and holds up to 3m+ / 10ft+"/>
    <s v="Mid tide"/>
    <s v="Rising tide"/>
    <s v="Empty"/>
    <s v="Few surfers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4"/>
    <x v="4"/>
    <x v="4"/>
    <x v="6"/>
  </r>
  <r>
    <s v="Trestraou"/>
    <s v="Europe"/>
    <s v="France"/>
    <s v="Brittany_North"/>
    <m/>
    <m/>
    <n v="48.816366670000001"/>
    <n v="-3.4555166669999999"/>
    <s v="In the city"/>
    <s v="Don't know"/>
    <s v="Easy to find"/>
    <s v="Public access"/>
    <s v="Don't know"/>
    <s v="Normal"/>
    <m/>
    <s v="Don't know"/>
    <s v="Beach-break"/>
    <s v="Right and left"/>
    <s v="Sandy"/>
    <s v="Fun"/>
    <s v="Short (&amp;amp;lt; 50m)"/>
    <s v="Short (&amp;amp;lt; 50m)"/>
    <s v="NorthWest; West"/>
    <s v="West; SouthWest; South; SouthEast"/>
    <s v="Starts working at 2.5m-3m / 8ft-10ft and holds up to 2m+ / 6ft+"/>
    <m/>
    <m/>
    <s v="Empty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3"/>
    <x v="0"/>
    <x v="4"/>
    <x v="4"/>
    <x v="25"/>
  </r>
  <r>
    <s v="trestrignel"/>
    <s v="Europe"/>
    <s v="France"/>
    <s v="Brittany_North"/>
    <m/>
    <m/>
    <n v="48.820149999999998"/>
    <n v="-3.43215"/>
    <s v="Take a car"/>
    <s v="Instant access (&amp;amp;lt; 5min)"/>
    <s v="Easy to find"/>
    <s v="Public access"/>
    <s v="Don't know"/>
    <s v="Normal"/>
    <s v="All surfers"/>
    <s v="Regular"/>
    <m/>
    <m/>
    <m/>
    <s v="Ordinary"/>
    <s v="Short (&amp;amp;lt; 50m)"/>
    <s v="Normal (50 to 150m)"/>
    <s v="North; NorthWest; West; NorthEast"/>
    <s v="SouthWest; NorthEast"/>
    <s v="Starts working at  and holds up to "/>
    <s v="Low tide only"/>
    <m/>
    <s v="Ultra crowded"/>
    <s v="Ultra 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3"/>
    <x v="4"/>
    <x v="4"/>
    <x v="9"/>
  </r>
  <r>
    <s v="trez-hir"/>
    <s v="Europe"/>
    <s v="France"/>
    <s v="Brittany_North"/>
    <m/>
    <m/>
    <n v="48.349683329999998"/>
    <n v="-4.7005999999999997"/>
    <s v="Take a car"/>
    <s v="Good walk (15-30 mn)"/>
    <s v="Easy to find"/>
    <s v="Public access"/>
    <s v="Don't know"/>
    <s v="Normal"/>
    <s v="All surfers"/>
    <s v="Rarely break (5day/year)"/>
    <s v="Beach-break"/>
    <s v="Right"/>
    <s v="Sandy"/>
    <s v="Powerful"/>
    <s v="Short (&amp;amp;lt; 50m)"/>
    <s v="Normal (50 to 150m)"/>
    <s v="SouthWest; South"/>
    <s v="SouthWest; South"/>
    <s v="Starts working at 1.0m-1.5m / 3ft-5ft and holds up to 2m+ / 6ft+"/>
    <s v="High tide only"/>
    <s v="Rising and falling tides"/>
    <s v="Few surfers"/>
    <s v="Crowded"/>
    <s v="http://www.wannasurf.com/spot/Europe/France/Brittany_North/index.html"/>
    <n v="2"/>
    <n v="1"/>
    <n v="1"/>
    <n v="1"/>
    <n v="2"/>
    <n v="2"/>
    <n v="5"/>
    <n v="3"/>
    <n v="2"/>
    <n v="1"/>
    <n v="3"/>
    <n v="5"/>
    <s v="Kit de survie"/>
    <s v="Je ne sais pas"/>
    <s v="Combi inter-saison"/>
    <s v="Combi inter-saison"/>
    <s v="Je ne sais pas"/>
    <s v="Combi intÃ©grale"/>
    <n v="50"/>
    <n v="57"/>
    <n v="61"/>
    <n v="66"/>
    <n v="64"/>
    <n v="54"/>
    <n v="46"/>
    <n v="57"/>
    <n v="63"/>
    <n v="68"/>
    <n v="64"/>
    <n v="50"/>
    <x v="7"/>
    <x v="0"/>
    <x v="0"/>
    <x v="1"/>
    <x v="4"/>
    <x v="4"/>
    <x v="7"/>
  </r>
  <r>
    <s v="Anse_du_Ris"/>
    <s v="Europe"/>
    <s v="France"/>
    <s v="Brittany_South"/>
    <m/>
    <m/>
    <n v="48.094583329999999"/>
    <n v="-4.3066333329999997"/>
    <s v="In the city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Ordinary"/>
    <s v="Short (&amp;amp;lt; 50m)"/>
    <s v="Normal (50 to 150m)"/>
    <s v="NorthWest; West"/>
    <s v="North; SouthWest; South; SouthEast; East; NorthEast"/>
    <s v="Starts working at Less than 1m / 3ft and holds up to 2m+ / 6ft+"/>
    <s v="All tides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5"/>
    <x v="1"/>
    <x v="4"/>
    <x v="4"/>
    <x v="4"/>
    <x v="8"/>
  </r>
  <r>
    <s v="Audierne"/>
    <s v="Europe"/>
    <s v="France"/>
    <s v="Brittany_South"/>
    <m/>
    <m/>
    <n v="48.009283330000002"/>
    <n v="-4.5475666669999999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Flat rocks"/>
    <s v="Hollow; Powerful"/>
    <s v="Short (&amp;amp;lt; 50m)"/>
    <s v="Normal (50 to 150m)"/>
    <s v="West; SouthWest"/>
    <s v="North; NorthWest; East; NorthEast"/>
    <s v="Starts working at 1.0m-1.5m / 3ft-5ft and holds up to 3m+ / 10ft+"/>
    <s v="Mid tide"/>
    <s v="Rising and falling tides"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3"/>
    <x v="4"/>
    <x v="4"/>
    <x v="3"/>
  </r>
  <r>
    <s v="trepasses_bay"/>
    <s v="Europe"/>
    <s v="France"/>
    <s v="Brittany_South"/>
    <m/>
    <m/>
    <n v="48.047800000000002"/>
    <n v="-4.7066999999999997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"/>
    <s v="Hollow; Fast; Powerful"/>
    <s v="Short (&amp;amp;lt; 50m)"/>
    <s v="Normal (50 to 150m)"/>
    <s v="NorthWest; West; SouthWest"/>
    <s v="SouthEast; East; NorthEast"/>
    <s v="Starts working at Less than 1m / 3ft and holds up to 3m+ / 10ft+"/>
    <s v="Mid and high tide"/>
    <s v="Rising tide"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3"/>
    <x v="4"/>
    <x v="4"/>
    <x v="19"/>
  </r>
  <r>
    <s v="barre_d_etel"/>
    <s v="Europe"/>
    <s v="France"/>
    <s v="Brittany_South"/>
    <m/>
    <m/>
    <n v="47.638216669999998"/>
    <n v="-3.2092166670000002"/>
    <s v="Take a car"/>
    <s v="Instant access (&amp;amp;lt; 5min)"/>
    <s v="OK"/>
    <s v="Public access"/>
    <s v="Don't know"/>
    <s v="Normal"/>
    <s v="Experienced surfers"/>
    <s v="Rarely break (5day/year)"/>
    <s v="Sand-bar"/>
    <s v="Right and left"/>
    <s v="Sandy"/>
    <m/>
    <s v="Short (&amp;amp;lt; 50m)"/>
    <s v="Very Long (300 to 500 m)"/>
    <m/>
    <m/>
    <s v="Starts working at 1.5m-2m /5ft-6ft and holds up to 3m+ / 10ft+"/>
    <s v="All tides"/>
    <m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2"/>
    <x v="1"/>
    <x v="4"/>
    <x v="4"/>
    <x v="6"/>
  </r>
  <r>
    <s v="beg_an_tour"/>
    <s v="Europe"/>
    <s v="France"/>
    <s v="Brittany_South"/>
    <m/>
    <m/>
    <n v="47.774516669999997"/>
    <n v="-3.6388833329999999"/>
    <s v="Take a car"/>
    <s v="Instant access (&amp;amp;lt; 5min)"/>
    <s v="Easy to find"/>
    <s v="Public access"/>
    <s v="Don't know"/>
    <s v="Regional Classic"/>
    <s v="All surfers"/>
    <s v="Regular"/>
    <s v="Reef-rocky"/>
    <s v="Right"/>
    <s v="Flat rocks"/>
    <s v="Hollow; Powerful"/>
    <s v="Short (&amp;amp;lt; 50m)"/>
    <s v="Normal (50 to 150m)"/>
    <s v="NorthWest; West"/>
    <s v="SouthEast; East; NorthEast"/>
    <s v="Starts working at 1.0m-1.5m / 3ft-5ft and holds up to 3m+ / 10ft+"/>
    <s v="Low tide only"/>
    <s v="Falling tide"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3"/>
    <x v="4"/>
    <x v="4"/>
    <x v="3"/>
  </r>
  <r>
    <s v="belle_ile_en_mer_-_donnant"/>
    <s v="Europe"/>
    <s v="France"/>
    <s v="Brittany_South"/>
    <m/>
    <m/>
    <n v="47.3262"/>
    <n v="-3.238816667"/>
    <s v="Surf trip"/>
    <s v="Instant access (&amp;amp;lt; 5min)"/>
    <s v="OK"/>
    <s v="Public access"/>
    <s v="Don't know"/>
    <s v="Regional Classic"/>
    <s v="All surfers"/>
    <s v="Regular"/>
    <s v="Beach-break"/>
    <s v="Right and left"/>
    <s v="Flat rocks with sand"/>
    <s v="Ordinary; Fun; Powerless"/>
    <s v="Short (&amp;amp;lt; 50m)"/>
    <s v="Normal (50 to 150m)"/>
    <m/>
    <m/>
    <s v="Starts working at 1.0m-1.5m / 3ft-5ft and holds up to 3m+ / 10ft+"/>
    <m/>
    <m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3"/>
    <x v="4"/>
    <x v="4"/>
    <x v="3"/>
  </r>
  <r>
    <s v="Guidel"/>
    <s v="Europe"/>
    <s v="France"/>
    <s v="Brittany_South"/>
    <m/>
    <m/>
    <n v="47.754516670000001"/>
    <n v="-3.515666667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 with rock"/>
    <s v="Ordinary"/>
    <s v="Normal (50 to 150m)"/>
    <s v="Normal (50 to 150m)"/>
    <s v="West; SouthWest"/>
    <s v="North; NorthEast"/>
    <s v="Starts working at Less than 1m / 3ft and holds up to 4m+ / 12ft"/>
    <s v="Low and mid tide"/>
    <s v="Rising and falling tides"/>
    <s v="Few surfers"/>
    <s v="Ultra 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2"/>
    <x v="4"/>
    <x v="4"/>
    <x v="21"/>
  </r>
  <r>
    <s v="gwendrez"/>
    <s v="Europe"/>
    <s v="France"/>
    <s v="Brittany_South"/>
    <m/>
    <m/>
    <n v="47.991700000000002"/>
    <n v="-4.4798499999999999"/>
    <s v="Take a car"/>
    <s v="Instant access (&amp;amp;lt; 5min)"/>
    <s v="Easy to find"/>
    <s v="Public access"/>
    <s v="Don't know"/>
    <s v="Regional Classic"/>
    <s v="All surfers"/>
    <s v="Sometimes break"/>
    <s v="Beach-break"/>
    <s v="Left"/>
    <s v="Sandy with rock"/>
    <s v="Fast; Powerful"/>
    <s v="Short (&amp;amp;lt; 50m)"/>
    <s v="Normal (50 to 150m)"/>
    <s v="NorthWest; West; SouthWest"/>
    <s v="North; SouthEast; East; NorthEast"/>
    <s v="Starts working at 1.0m-1.5m / 3ft-5ft and holds up to 2.5m+ / 8ft+"/>
    <s v="Mid tide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4"/>
    <x v="4"/>
    <x v="4"/>
    <x v="0"/>
  </r>
  <r>
    <s v="kaolins"/>
    <s v="Europe"/>
    <s v="France"/>
    <s v="Brittany_South"/>
    <m/>
    <m/>
    <n v="47.724049999999998"/>
    <n v="-3.4935499999999999"/>
    <s v="Take a car"/>
    <s v="Instant access (&amp;amp;lt; 5min)"/>
    <s v="Easy to find"/>
    <s v="Public access"/>
    <s v="Don't know"/>
    <s v="Regional Classic"/>
    <s v="Experienced surfers"/>
    <s v="Don't know"/>
    <s v="Reef-rocky"/>
    <s v="Right"/>
    <s v="Reef (coral; sharp rocks etc..)"/>
    <s v="Hollow; Fast; Powerful"/>
    <s v="Short (&amp;amp;lt; 50m)"/>
    <s v="Long (150 to 300 m)"/>
    <s v="SouthWest"/>
    <s v="SouthEast; East; NorthEast"/>
    <s v="Starts working at 1.5m-2m /5ft-6ft and holds up to 2.5m+ / 8ft+"/>
    <s v="Mid tide"/>
    <s v="Rising tide"/>
    <s v="Few surfers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0"/>
    <x v="4"/>
    <x v="4"/>
    <x v="11"/>
  </r>
  <r>
    <s v="Kerhillio"/>
    <s v="Europe"/>
    <s v="France"/>
    <s v="Brittany_South"/>
    <m/>
    <m/>
    <n v="47.60616667"/>
    <n v="-3.1612333330000002"/>
    <s v="Take a car"/>
    <s v="Instant access (&amp;amp;lt; 5min)"/>
    <s v="Hard to find"/>
    <s v="Public access"/>
    <s v="Don't know"/>
    <s v="Normal"/>
    <s v="All surfers"/>
    <s v="Regular"/>
    <s v="Sand-bar"/>
    <s v="Right and left"/>
    <s v="Sandy"/>
    <s v="Ordinary"/>
    <s v="Short (&amp;amp;lt; 50m)"/>
    <s v="Normal (50 to 150m)"/>
    <s v="North; NorthWest"/>
    <s v="South; SouthEast; East; NorthEast"/>
    <s v="Starts working at Less than 1m / 3ft and holds up to 2.5m+ / 8ft+"/>
    <s v="Low and mid tide"/>
    <s v="Rising and falling tides"/>
    <s v="Few surfers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3"/>
    <x v="4"/>
    <x v="4"/>
    <x v="16"/>
  </r>
  <r>
    <s v="Lervily"/>
    <s v="Europe"/>
    <s v="France"/>
    <s v="Brittany_South"/>
    <m/>
    <m/>
    <n v="48"/>
    <n v="-4.5589833329999996"/>
    <s v="Take a car"/>
    <s v="Short walk (5-15 mn)"/>
    <s v="Easy to find"/>
    <s v="Public access"/>
    <s v="Don't know"/>
    <s v="Regional Classic"/>
    <s v="Experienced surfers"/>
    <s v="Sometimes break"/>
    <s v="Point-break"/>
    <s v="Right"/>
    <s v="Reef (coral; sharp rocks etc..)"/>
    <s v="Fast; Ledgey"/>
    <s v="Short (&amp;amp;lt; 50m)"/>
    <s v="Normal (50 to 150m)"/>
    <s v="West; SouthWest"/>
    <s v="North; East; NorthEast"/>
    <s v="Starts working at 2m-2.5m / 6ft-8ft and holds up to 3m+ / 10ft+"/>
    <s v="Mid and high tide"/>
    <s v="Rising tide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4"/>
    <x v="4"/>
    <x v="4"/>
    <x v="26"/>
  </r>
  <r>
    <s v="La_Torche"/>
    <s v="Europe"/>
    <s v="France"/>
    <s v="Brittany_South"/>
    <m/>
    <m/>
    <n v="47.840066669999999"/>
    <n v="-4.3496499999999996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Fun; Ledgey"/>
    <s v="Normal (50 to 150m)"/>
    <s v="Long (150 to 300 m)"/>
    <s v="NorthWest; West; SouthWest"/>
    <s v="South; SouthEast; East; NorthEast"/>
    <s v="Starts working at 1.0m-1.5m / 3ft-5ft and holds up to 4m+ / 12ft"/>
    <s v="Mid and high tide"/>
    <s v="Rising tide"/>
    <s v="Few surfers"/>
    <s v="Ultra 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2"/>
    <x v="4"/>
    <x v="4"/>
    <x v="17"/>
  </r>
  <r>
    <s v="le_goudoul"/>
    <s v="Europe"/>
    <s v="France"/>
    <s v="Brittany_South"/>
    <m/>
    <m/>
    <n v="47.793700000000001"/>
    <n v="-4.2302499999999998"/>
    <s v="In the city"/>
    <s v="Instant access (&amp;amp;lt; 5min)"/>
    <s v="Easy to find"/>
    <s v="Public access"/>
    <s v="Don't know"/>
    <s v="Normal"/>
    <s v="Experienced surfers"/>
    <s v="Don't know"/>
    <m/>
    <m/>
    <s v="Sandy"/>
    <s v="Powerful"/>
    <s v="Short (&amp;amp;lt; 50m)"/>
    <s v="Short (&amp;amp;lt; 50m)"/>
    <s v="West; South; SouthEast; East"/>
    <s v="North"/>
    <s v="Starts working at 2m-2.5m / 6ft-8ft and holds up to 2m+ / 6ft+"/>
    <m/>
    <m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2"/>
    <x v="0"/>
    <x v="4"/>
    <x v="4"/>
    <x v="33"/>
  </r>
  <r>
    <s v="le_guet"/>
    <s v="Europe"/>
    <s v="France"/>
    <s v="Brittany_South"/>
    <m/>
    <m/>
    <n v="48.097749999999998"/>
    <n v="-4.3345666669999998"/>
    <s v="In the city"/>
    <s v="Instant access (&amp;amp;lt; 5min)"/>
    <s v="Easy to find"/>
    <s v="Public access"/>
    <s v="Don't know"/>
    <s v="Regional Classic"/>
    <s v="All surfers"/>
    <s v="Rarely break (5day/year)"/>
    <s v="Point-break"/>
    <s v="Right and left"/>
    <s v="Flat rocks with sand"/>
    <m/>
    <s v="Normal (50 to 150m)"/>
    <s v="Normal (50 to 150m)"/>
    <m/>
    <m/>
    <s v="Starts working at 1.0m-1.5m / 3ft-5ft and holds up to Don't know"/>
    <s v="High tide only"/>
    <s v="Don't know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1"/>
    <x v="4"/>
    <x v="4"/>
    <x v="13"/>
  </r>
  <r>
    <s v="le_kerou"/>
    <s v="Europe"/>
    <s v="France"/>
    <s v="Brittany_South"/>
    <m/>
    <m/>
    <n v="47.767949999999999"/>
    <n v="-3.5637333330000001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Powerful; Ordinary"/>
    <s v="Short (&amp;amp;lt; 50m)"/>
    <s v="Long (150 to 300 m)"/>
    <s v="NorthWest; SouthWest"/>
    <s v="NorthWest; East; NorthEast"/>
    <s v="Starts working at 1.0m-1.5m / 3ft-5ft and holds up to 3m+ / 10ft+"/>
    <s v="All tides"/>
    <s v="Falling tide"/>
    <s v="Few surfers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3"/>
    <x v="4"/>
    <x v="4"/>
    <x v="3"/>
  </r>
  <r>
    <s v="le_letty"/>
    <s v="Europe"/>
    <s v="France"/>
    <s v="Brittany_South"/>
    <m/>
    <m/>
    <n v="47.861283329999999"/>
    <n v="-4.0904166670000004"/>
    <s v="In the city"/>
    <s v="Instant access (&amp;amp;lt; 5min)"/>
    <s v="OK"/>
    <s v="Public access"/>
    <s v="Don't know"/>
    <s v="Normal"/>
    <s v="All surfers"/>
    <s v="Sometimes break"/>
    <s v="Rivermouth"/>
    <s v="Right and left"/>
    <s v="Sandy with rock"/>
    <s v="Hollow; Ledgey"/>
    <s v="Short (&amp;amp;lt; 50m)"/>
    <s v="Short (&amp;amp;lt; 50m)"/>
    <m/>
    <m/>
    <s v="Starts working at 1.0m-1.5m / 3ft-5ft and holds up to 2m+ / 6ft+"/>
    <s v="Mid and high tide"/>
    <s v="Rising tide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4"/>
    <x v="4"/>
    <x v="4"/>
    <x v="7"/>
  </r>
  <r>
    <s v="les_crevettes"/>
    <s v="Europe"/>
    <s v="France"/>
    <s v="Brittany_South"/>
    <m/>
    <m/>
    <n v="47.599133330000001"/>
    <n v="-3.1519666669999999"/>
    <s v="Take a car"/>
    <s v="Instant access (&amp;amp;lt; 5min)"/>
    <s v="OK"/>
    <s v="Public access"/>
    <s v="Don't know"/>
    <s v="Normal"/>
    <s v="All surfers"/>
    <s v="Don't know"/>
    <m/>
    <m/>
    <s v="Sandy"/>
    <s v="Ordinary"/>
    <s v="Normal (50 to 150m)"/>
    <s v="Long (150 to 300 m)"/>
    <s v="West"/>
    <s v="SouthEast; NorthEast"/>
    <s v="Starts working at Less than 1m / 3ft and holds up to 3m+ / 10ft+"/>
    <s v="Mid tide"/>
    <s v="Rising tide"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0"/>
    <x v="4"/>
    <x v="4"/>
    <x v="19"/>
  </r>
  <r>
    <s v="les_moules"/>
    <s v="Europe"/>
    <s v="France"/>
    <s v="Brittany_South"/>
    <m/>
    <m/>
    <n v="47.731666670000003"/>
    <n v="-3.4982000000000002"/>
    <s v="Take a car"/>
    <s v="Instant access (&amp;amp;lt; 5min)"/>
    <s v="Easy to find"/>
    <s v="Public access"/>
    <s v="Don't know"/>
    <s v="Normal"/>
    <s v="All surfers"/>
    <s v="Very consistent (150 day/year)"/>
    <s v="Reef-rocky"/>
    <s v="Right and left"/>
    <s v="Flat rocks with sand"/>
    <s v="Fast; Ordinary"/>
    <s v="Short (&amp;amp;lt; 50m)"/>
    <s v="Short (&amp;amp;lt; 50m)"/>
    <s v="SouthWest; South"/>
    <s v="North; NorthEast"/>
    <s v="Starts working at Less than 1m / 3ft and holds up to 2m+ / 6ft+"/>
    <s v="High tide only"/>
    <s v="Rising and falling tides"/>
    <s v="Few surfers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2"/>
    <x v="4"/>
    <x v="4"/>
    <x v="8"/>
  </r>
  <r>
    <s v="Leyde"/>
    <s v="Europe"/>
    <s v="France"/>
    <s v="Brittany_South"/>
    <m/>
    <m/>
    <n v="48.108983330000001"/>
    <n v="-4.3618333329999999"/>
    <s v="Take a car"/>
    <s v="Short walk (5-15 mn)"/>
    <s v="Hard to find"/>
    <s v="Public access"/>
    <s v="Don't know"/>
    <s v="Regional Classic"/>
    <s v="Experienced surfers"/>
    <s v="Sometimes break"/>
    <s v="Point-break"/>
    <s v="Left"/>
    <s v="Boulders"/>
    <s v="Hollow; Fast; Powerful"/>
    <s v="Normal (50 to 150m)"/>
    <s v="Very Long (300 to 500 m)"/>
    <s v="NorthWest; West"/>
    <s v="West; SouthWest; South; SouthEast"/>
    <s v="Starts working at 1.0m-1.5m / 3ft-5ft and holds up to 3m+ / 10ft+"/>
    <s v="Low and mid tide"/>
    <s v="Rising and falling tides"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4"/>
    <x v="4"/>
    <x v="4"/>
    <x v="3"/>
  </r>
  <r>
    <s v="lesconil"/>
    <s v="Europe"/>
    <s v="France"/>
    <s v="Brittany_South"/>
    <m/>
    <m/>
    <n v="47.796950000000002"/>
    <n v="-4.2082833329999998"/>
    <s v="Take a car"/>
    <s v="Instant access (&amp;amp;lt; 5min)"/>
    <s v="OK"/>
    <s v="Public access"/>
    <s v="Paddle &amp;gt; 20mn or Boat"/>
    <s v="Regional Classic"/>
    <s v="Experienced surfers"/>
    <s v="Sometimes break"/>
    <s v="Reef-rocky"/>
    <s v="Left"/>
    <s v="Sandy with rock"/>
    <s v="Fast; Powerful"/>
    <s v="Short (&amp;amp;lt; 50m)"/>
    <s v="Normal (50 to 150m)"/>
    <s v="West; SouthWest; South"/>
    <s v="North; NorthWest; West"/>
    <s v="Starts working at 1.0m-1.5m / 3ft-5ft and holds up to 2m+ / 6ft+"/>
    <s v="Low and mid tide"/>
    <s v="Rising tide"/>
    <s v="Crowded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4"/>
    <x v="4"/>
    <x v="4"/>
    <x v="7"/>
  </r>
  <r>
    <s v="Penhors"/>
    <s v="Europe"/>
    <s v="France"/>
    <s v="Brittany_South"/>
    <m/>
    <m/>
    <n v="47.938616670000002"/>
    <n v="-4.4008000000000003"/>
    <s v="Take a car"/>
    <s v="Don't know"/>
    <s v="Easy to find"/>
    <s v="Public access"/>
    <s v="Don't know"/>
    <s v="Normal"/>
    <s v="All surfers"/>
    <s v="Don't know"/>
    <s v="Beach-break"/>
    <s v="Right and left"/>
    <s v="Sandy with rock"/>
    <m/>
    <s v="Normal (50 to 150m)"/>
    <s v="Normal (50 to 150m)"/>
    <s v="West"/>
    <m/>
    <s v="Starts working at Less than 1m / 3ft and holds up to 2m+ / 6ft+"/>
    <s v="Don't know"/>
    <s v="Don't know"/>
    <s v="Few surfers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0"/>
    <x v="4"/>
    <x v="4"/>
    <x v="8"/>
  </r>
  <r>
    <s v="Penhors_Reef"/>
    <s v="Europe"/>
    <s v="France"/>
    <s v="Brittany_South"/>
    <m/>
    <m/>
    <n v="47.939116669999997"/>
    <n v="-4.404216667"/>
    <s v="Take a car"/>
    <s v="Instant access (&amp;amp;lt; 5min)"/>
    <s v="Easy to find"/>
    <s v="Don't know"/>
    <s v="Don't know"/>
    <s v="Regional Classic"/>
    <s v="Experienced surfers"/>
    <s v="Sometimes break"/>
    <s v="Reef-rocky"/>
    <s v="Left"/>
    <s v="Reef (coral; sharp rocks etc..)"/>
    <s v="Powerful; Fun"/>
    <s v="Normal (50 to 150m)"/>
    <s v="Normal (50 to 150m)"/>
    <s v="West; SouthWest"/>
    <s v="North; East; NorthEast"/>
    <s v="Starts working at 1.0m-1.5m / 3ft-5ft and holds up to 3m+ / 10ft+"/>
    <s v="Mid and high tide"/>
    <s v="Rising tide"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4"/>
    <x v="4"/>
    <x v="4"/>
    <x v="3"/>
  </r>
  <r>
    <s v="pic_kipu"/>
    <s v="Europe"/>
    <s v="France"/>
    <s v="Brittany_South"/>
    <m/>
    <m/>
    <n v="47.710683330000002"/>
    <n v="-3.374866667"/>
    <s v="Take a car"/>
    <s v="Instant access (&amp;amp;lt; 5min)"/>
    <s v="OK"/>
    <s v="Public access"/>
    <s v="Don't know"/>
    <s v="Regional Classic"/>
    <s v="Experienced surfers"/>
    <s v="Sometimes break"/>
    <s v="Reef-rocky"/>
    <s v="Right and left"/>
    <s v="Flat rocks"/>
    <s v="Hollow; Fast; Powerful"/>
    <s v="Normal (50 to 150m)"/>
    <s v="Long (150 to 300 m)"/>
    <s v="West; SouthWest"/>
    <s v="North; NorthWest; West"/>
    <s v="Starts working at 2.5m-3m / 8ft-10ft and holds up to 5m / 16 ft and over"/>
    <s v="Mid and high tide"/>
    <s v="Rising tide"/>
    <s v="Crowded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4"/>
    <x v="4"/>
    <x v="4"/>
    <x v="39"/>
  </r>
  <r>
    <s v="tata_beach"/>
    <s v="Europe"/>
    <s v="France"/>
    <s v="Brittany_South"/>
    <m/>
    <m/>
    <n v="47.586716670000001"/>
    <n v="-3.140716667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Normal (50 to 150m)"/>
    <s v="NorthWest; West; SouthWest"/>
    <s v="SouthEast; East; NorthEast"/>
    <s v="Starts working at Less than 1m / 3ft and holds up to 2m+ / 6ft+"/>
    <s v="All tides"/>
    <m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2"/>
    <x v="4"/>
    <x v="4"/>
    <x v="8"/>
  </r>
  <r>
    <s v="Plovan"/>
    <s v="Europe"/>
    <s v="France"/>
    <s v="Brittany_South"/>
    <m/>
    <m/>
    <n v="47.915416669999999"/>
    <n v="-4.3811333330000002"/>
    <s v="Take a car"/>
    <s v="Instant access (&amp;amp;lt; 5min)"/>
    <s v="OK"/>
    <s v="Public access"/>
    <s v="Don't know"/>
    <s v="Normal"/>
    <s v="All surfers"/>
    <s v="Regular"/>
    <s v="Beach-break"/>
    <s v="Right and left"/>
    <s v="Sandy with rock"/>
    <m/>
    <s v="Short (&amp;amp;lt; 50m)"/>
    <s v="Normal (50 to 150m)"/>
    <m/>
    <m/>
    <s v="Starts working at 1.0m-1.5m / 3ft-5ft and holds up to 2m+ / 6ft+"/>
    <s v="All tides"/>
    <s v="Rising tide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3"/>
    <x v="4"/>
    <x v="4"/>
    <x v="7"/>
  </r>
  <r>
    <s v="Pointe_du_Milier"/>
    <s v="Europe"/>
    <s v="France"/>
    <s v="Brittany_South"/>
    <m/>
    <m/>
    <n v="48.096483329999998"/>
    <n v="-4.467116667"/>
    <s v="Take a car"/>
    <s v="Short walk (5-15 mn)"/>
    <s v="OK"/>
    <s v="Public access"/>
    <s v="Don't know"/>
    <s v="Sloppy"/>
    <s v="All surfers"/>
    <s v="Sometimes break"/>
    <s v="Beach-break"/>
    <s v="Right and left"/>
    <s v="Sandy"/>
    <s v="Ordinary; Fun"/>
    <s v="Short (&amp;amp;lt; 50m)"/>
    <s v="Short (&amp;amp;lt; 50m)"/>
    <s v="NorthWest; West"/>
    <s v="SouthWest; South; SouthEast"/>
    <s v="Starts working at Less than 1m / 3ft and holds up to 2m+ / 6ft+"/>
    <s v="Low and mid tide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5"/>
    <x v="0"/>
    <x v="4"/>
    <x v="4"/>
    <x v="4"/>
    <x v="8"/>
  </r>
  <r>
    <s v="pornichet"/>
    <s v="Europe"/>
    <s v="France"/>
    <s v="Brittany_South"/>
    <m/>
    <m/>
    <n v="47.263800000000003"/>
    <n v="-2.3471333329999999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Short (&amp;amp;lt; 50m)"/>
    <s v="Normal (50 to 150m)"/>
    <s v="West; SouthWest"/>
    <s v="North; South; SouthEast; East"/>
    <s v="Starts working at 1.5m-2m /5ft-6ft and holds up to 5m / 16 ft and over"/>
    <s v="Mid and high tide"/>
    <s v="Rising and falling tides"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4"/>
    <x v="4"/>
    <x v="4"/>
    <x v="30"/>
  </r>
  <r>
    <s v="Pors_Carn"/>
    <s v="Europe"/>
    <s v="France"/>
    <s v="Brittany_South"/>
    <m/>
    <m/>
    <n v="47.831366670000001"/>
    <n v="-4.3542833329999997"/>
    <s v="Take a car"/>
    <s v="Instant access (&amp;amp;lt; 5min)"/>
    <s v="OK"/>
    <s v="Public access"/>
    <s v="Don't know"/>
    <s v="Regional Classic"/>
    <s v="All surfers"/>
    <s v="Sometimes break"/>
    <s v="Beach-break"/>
    <s v="Right and left"/>
    <s v="Sandy with rock"/>
    <s v="Hollow"/>
    <s v="Normal (50 to 150m)"/>
    <s v="Normal (50 to 150m)"/>
    <s v="NorthWest; West; SouthWest"/>
    <s v="South; SouthEast; East; NorthEast"/>
    <s v="Starts working at 1.0m-1.5m / 3ft-5ft and holds up to 3m+ / 10ft+"/>
    <s v="Low and mid tide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4"/>
    <x v="4"/>
    <x v="4"/>
    <x v="3"/>
  </r>
  <r>
    <s v="Pors_Poulhan"/>
    <s v="Europe"/>
    <s v="France"/>
    <s v="Brittany_South"/>
    <m/>
    <m/>
    <n v="47.984716669999997"/>
    <n v="-4.465033333"/>
    <s v="Take a car"/>
    <s v="Instant access (&amp;amp;lt; 5min)"/>
    <s v="OK"/>
    <s v="Public access"/>
    <s v="Don't know"/>
    <s v="Normal"/>
    <s v="Experienced surfers"/>
    <s v="Sometimes break"/>
    <s v="Beach-break"/>
    <s v="Right and left"/>
    <s v="Sandy with rock"/>
    <s v="Hollow"/>
    <s v="Short (&amp;amp;lt; 50m)"/>
    <s v="Normal (50 to 150m)"/>
    <s v="West; SouthWest"/>
    <s v="SouthEast; East; NorthEast"/>
    <s v="Starts working at 1.0m-1.5m / 3ft-5ft and holds up to 2m+ / 6ft+"/>
    <s v="Low and mid tide"/>
    <s v="Rising tide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2"/>
    <x v="4"/>
    <x v="4"/>
    <x v="4"/>
    <x v="7"/>
  </r>
  <r>
    <s v="pors_theolen"/>
    <s v="Europe"/>
    <s v="France"/>
    <s v="Brittany_South"/>
    <m/>
    <m/>
    <n v="48.062483329999999"/>
    <n v="-4.6730499999999999"/>
    <s v="Day trip"/>
    <s v="Instant access (&amp;amp;lt; 5min)"/>
    <s v="Easy to find"/>
    <s v="Public access"/>
    <s v="4x4"/>
    <s v="Regional Classic"/>
    <s v="Experienced surfers"/>
    <s v="Regular"/>
    <s v="Reef-rocky"/>
    <s v="Right and left"/>
    <s v="Flat rocks"/>
    <s v="Fast; Powerful; Fun"/>
    <s v="Normal (50 to 150m)"/>
    <s v="Long (150 to 300 m)"/>
    <s v="North; NorthWest; West; NorthEast"/>
    <s v="North; NorthWest; West"/>
    <s v="Starts working at 1.5m-2m /5ft-6ft and holds up to 3m+ / 10ft+"/>
    <s v="All tides"/>
    <s v="Rising and falling tides"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3"/>
    <x v="4"/>
    <x v="4"/>
    <x v="6"/>
  </r>
  <r>
    <s v="roche_de_coulinec"/>
    <s v="Europe"/>
    <s v="France"/>
    <s v="Brittany_South"/>
    <m/>
    <m/>
    <n v="48.106650000000002"/>
    <n v="-4.3539833330000004"/>
    <s v="In the city"/>
    <s v="Instant access (&amp;amp;lt; 5min)"/>
    <s v="OK"/>
    <s v="Public access"/>
    <s v="Don't know"/>
    <s v="Normal"/>
    <s v="Experienced surfers"/>
    <s v="Sometimes break"/>
    <s v="Reef-rocky"/>
    <s v="Right"/>
    <s v="Boulders"/>
    <s v="Hollow; Fast; Powerful"/>
    <s v="Short (&amp;amp;lt; 50m)"/>
    <s v="Short (&amp;amp;lt; 50m)"/>
    <s v="NorthWest; West"/>
    <s v="West; SouthWest; South; SouthEast"/>
    <s v="Starts working at 2m-2.5m / 6ft-8ft and holds up to 3m+ / 10ft+"/>
    <s v="Mid and high tide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2"/>
    <x v="4"/>
    <x v="4"/>
    <x v="4"/>
    <x v="26"/>
  </r>
  <r>
    <s v="l_isthme_de_penthievre"/>
    <s v="Europe"/>
    <s v="France"/>
    <s v="Brittany_South"/>
    <m/>
    <m/>
    <n v="47.558450000000001"/>
    <n v="-3.135916667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m/>
    <m/>
    <m/>
    <m/>
    <s v="NorthWest"/>
    <s v="SouthEast"/>
    <s v="Starts working at  and holds up to "/>
    <m/>
    <m/>
    <m/>
    <m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0"/>
    <x v="4"/>
    <x v="4"/>
    <x v="9"/>
  </r>
  <r>
    <s v="port_bara_quiberon"/>
    <s v="Europe"/>
    <s v="France"/>
    <s v="Brittany_South"/>
    <m/>
    <m/>
    <n v="47.512999999999998"/>
    <n v="-3.150483332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Powerful"/>
    <s v="Short (&amp;amp;lt; 50m)"/>
    <s v="Short (&amp;amp;lt; 50m)"/>
    <s v="NorthWest; West; SouthWest; South"/>
    <s v="SouthEast; East; NorthEast"/>
    <s v="Starts working at Less than 1m / 3ft and holds up to 2m+ / 6ft+"/>
    <s v="Low and mid tide"/>
    <s v="Rising and falling tides"/>
    <s v="Crowded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2"/>
    <x v="4"/>
    <x v="4"/>
    <x v="8"/>
  </r>
  <r>
    <s v="port_blanc"/>
    <s v="Europe"/>
    <s v="France"/>
    <s v="Brittany_South"/>
    <m/>
    <m/>
    <n v="47.521716670000004"/>
    <n v="-3.1547000000000001"/>
    <s v="Take a car"/>
    <s v="Instant access (&amp;amp;lt; 5min)"/>
    <s v="OK"/>
    <s v="Public access"/>
    <s v="Don't know"/>
    <s v="Regional Classic"/>
    <s v="Experienced surfers"/>
    <s v="Don't know"/>
    <s v="Beach-break"/>
    <s v="Right and left"/>
    <s v="Sandy with rock"/>
    <s v="Fast; Powerful"/>
    <s v="Short (&amp;amp;lt; 50m)"/>
    <s v="Short (&amp;amp;lt; 50m)"/>
    <s v="West; SouthWest"/>
    <s v="SouthEast; East; NorthEast"/>
    <s v="Starts working at Less than 1m / 3ft and holds up to 3m+ / 10ft+"/>
    <s v="Mid tide"/>
    <s v="Rising and falling tides"/>
    <s v="Few surfers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0"/>
    <x v="4"/>
    <x v="4"/>
    <x v="19"/>
  </r>
  <r>
    <s v="saint_tugen"/>
    <s v="Europe"/>
    <s v="France"/>
    <s v="Brittany_South"/>
    <m/>
    <m/>
    <n v="48.013300000000001"/>
    <n v="-4.5957166669999996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Hollow"/>
    <s v="Short (&amp;amp;lt; 50m)"/>
    <s v="Normal (50 to 150m)"/>
    <s v="West; SouthWest; South"/>
    <s v="North; NorthWest; NorthEast"/>
    <s v="Starts working at 1.0m-1.5m / 3ft-5ft and holds up to 2.5m+ / 8ft+"/>
    <s v="All tides"/>
    <s v="Rising and falling tides"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3"/>
    <x v="4"/>
    <x v="4"/>
    <x v="0"/>
  </r>
  <r>
    <s v="Sein_Island"/>
    <s v="Europe"/>
    <s v="France"/>
    <s v="Brittany_South"/>
    <m/>
    <m/>
    <n v="48.032699999999998"/>
    <n v="-4.853166667"/>
    <s v="In the city"/>
    <s v="Good walk (15-30 mn)"/>
    <s v="OK"/>
    <s v="Public access"/>
    <s v="Don't know"/>
    <s v="Normal"/>
    <s v="All surfers"/>
    <s v="Regular"/>
    <s v="Reef-rocky"/>
    <s v="Right and left"/>
    <s v="Sandy with rock"/>
    <s v="Fun"/>
    <s v="Normal (50 to 150m)"/>
    <s v="Normal (50 to 150m)"/>
    <s v="North; NorthWest; West; SouthWest"/>
    <s v="South; SouthEast; East; NorthEast"/>
    <s v="Starts working at 1.0m-1.5m / 3ft-5ft and holds up to 2.5m+ / 8ft+"/>
    <m/>
    <m/>
    <s v="Empty"/>
    <s v="Empty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3"/>
    <x v="4"/>
    <x v="4"/>
    <x v="0"/>
  </r>
  <r>
    <s v="thoulars"/>
    <s v="Europe"/>
    <s v="France"/>
    <s v="Brittany_South"/>
    <m/>
    <m/>
    <n v="47.70696667"/>
    <n v="-3.3774666670000002"/>
    <s v="In the city"/>
    <s v="Instant access (&amp;amp;lt; 5min)"/>
    <s v="Easy to find"/>
    <s v="Public access"/>
    <s v="Don't know"/>
    <s v="Normal"/>
    <s v="All surfers"/>
    <s v="Rarely break (5day/year)"/>
    <s v="Beach-break"/>
    <s v="Right and left"/>
    <s v="Sandy with rock"/>
    <s v="Hollow; Powerful"/>
    <s v="Normal (50 to 150m)"/>
    <s v="Long (150 to 300 m)"/>
    <s v="NorthWest; West"/>
    <s v="North; NorthEast"/>
    <s v="Starts working at 1.0m-1.5m / 3ft-5ft and holds up to 2m+ / 6ft+"/>
    <s v="Low tide only"/>
    <s v="Rising and falling tides"/>
    <m/>
    <m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1"/>
    <x v="4"/>
    <x v="4"/>
    <x v="7"/>
  </r>
  <r>
    <s v="trestel"/>
    <s v="Europe"/>
    <s v="France"/>
    <s v="Brittany_South"/>
    <m/>
    <m/>
    <n v="47.854983330000003"/>
    <n v="-4.1433833330000001"/>
    <s v="Take a car"/>
    <s v="Instant access (&amp;amp;lt; 5min)"/>
    <s v="Easy to find"/>
    <s v="Public access"/>
    <s v="Don't know"/>
    <s v="Normal"/>
    <s v="All surfers"/>
    <s v="Rarely break (5day/year)"/>
    <s v="Beach-break"/>
    <s v="Right and left"/>
    <s v="Sandy"/>
    <s v="Powerless"/>
    <s v="Normal (50 to 150m)"/>
    <s v="Normal (50 to 150m)"/>
    <s v="SouthWest; South"/>
    <s v="North; NorthWest"/>
    <s v="Starts working at Less than 1m / 3ft and holds up to 1m+ / 3ft+"/>
    <m/>
    <m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0"/>
    <x v="0"/>
    <x v="1"/>
    <x v="4"/>
    <x v="4"/>
    <x v="22"/>
  </r>
  <r>
    <s v="trez-hir"/>
    <s v="Europe"/>
    <s v="France"/>
    <s v="Brittany_South"/>
    <m/>
    <m/>
    <n v="48.347916669999996"/>
    <n v="-4.7023166669999998"/>
    <s v="In the city"/>
    <s v="Instant access (&amp;amp;lt; 5min)"/>
    <s v="Easy to find"/>
    <s v="Public access"/>
    <s v="By boat only"/>
    <s v="Regional Classic"/>
    <s v="Experienced surfers"/>
    <s v="Very consistent (150 day/year)"/>
    <s v="Sand-bar"/>
    <s v="Left"/>
    <s v="Flat rocks with sand"/>
    <s v="Hollow"/>
    <s v="Short (&amp;amp;lt; 50m)"/>
    <s v="Normal (50 to 150m)"/>
    <m/>
    <s v="South"/>
    <s v="Starts working at 1.0m-1.5m / 3ft-5ft and holds up to 4m+ / 12ft"/>
    <s v="Mid and high tide"/>
    <s v="Rising tide"/>
    <s v="Empty"/>
    <s v="Crowded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2"/>
    <x v="2"/>
    <x v="4"/>
    <x v="4"/>
    <x v="17"/>
  </r>
  <r>
    <s v="tronoen"/>
    <s v="Europe"/>
    <s v="France"/>
    <s v="Brittany_South"/>
    <m/>
    <m/>
    <n v="47.852449999999997"/>
    <n v="-4.3510999999999997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"/>
    <s v="Powerful; Fun"/>
    <s v="Normal (50 to 150m)"/>
    <s v="Normal (50 to 150m)"/>
    <s v="NorthWest; West; SouthWest"/>
    <s v="SouthEast; East; NorthEast"/>
    <s v="Starts working at 1.0m-1.5m / 3ft-5ft and holds up to 3m+ / 10ft+"/>
    <s v="Mid and high tide"/>
    <s v="Rising and falling tides"/>
    <s v="Empty"/>
    <s v="Few surfers"/>
    <s v="http://www.wannasurf.com/spot/Europe/France/Brittany_South/index.html"/>
    <n v="2"/>
    <n v="2"/>
    <n v="1"/>
    <n v="1"/>
    <n v="2"/>
    <n v="2"/>
    <n v="2"/>
    <n v="2"/>
    <n v="2"/>
    <n v="1"/>
    <n v="3"/>
    <n v="4"/>
    <s v="Fullsuit"/>
    <s v="Fullsuit"/>
    <s v="Fullsuit"/>
    <s v="Springsuit"/>
    <s v="Springsuit"/>
    <s v="Fullsuit"/>
    <n v="48"/>
    <n v="50"/>
    <n v="57"/>
    <n v="64"/>
    <n v="61"/>
    <n v="57"/>
    <n v="54"/>
    <n v="55"/>
    <m/>
    <n v="70"/>
    <n v="64"/>
    <n v="57"/>
    <x v="7"/>
    <x v="1"/>
    <x v="0"/>
    <x v="2"/>
    <x v="4"/>
    <x v="4"/>
    <x v="3"/>
  </r>
  <r>
    <s v="Bud_Bud"/>
    <s v="Europe"/>
    <s v="France"/>
    <s v="Vendee"/>
    <m/>
    <m/>
    <n v="46.394550000000002"/>
    <n v="-1.5116499999999999"/>
    <s v="Take a car"/>
    <s v="Short walk (5-15 mn)"/>
    <s v="Easy to find"/>
    <s v="Public access"/>
    <s v="Don't know"/>
    <s v="Regional Classic"/>
    <s v="All surfers"/>
    <s v="Don't know"/>
    <s v="Beach-break"/>
    <s v="Right and left"/>
    <s v="Sandy"/>
    <s v="Hollow; Fast; Fun"/>
    <s v="Short (&amp;amp;lt; 50m)"/>
    <s v="Short (&amp;amp;lt; 50m)"/>
    <s v="NorthWest; West; SouthWest"/>
    <s v="SouthEast; East; NorthEast"/>
    <s v="Starts working at Less than 1m / 3ft and holds up to 2.5m+ / 8ft+"/>
    <s v="Mid and high tide"/>
    <m/>
    <s v="Empty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1"/>
    <x v="0"/>
    <x v="0"/>
    <x v="4"/>
    <x v="4"/>
    <x v="16"/>
  </r>
  <r>
    <s v="Ile_de_Noirmoutier_-_Barbatre"/>
    <s v="Europe"/>
    <s v="France"/>
    <s v="Vendee"/>
    <m/>
    <m/>
    <n v="46.943833329999997"/>
    <n v="-2.1894499999999999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 with rock"/>
    <m/>
    <s v="Short (&amp;amp;lt; 50m)"/>
    <s v="Normal (50 to 150m)"/>
    <m/>
    <m/>
    <s v="Starts working at Less than 1m / 3ft and holds up to 2m+ / 6ft+"/>
    <s v="Mid and high tide"/>
    <s v="Rising tide"/>
    <s v="Empty"/>
    <s v="Empty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5"/>
    <x v="0"/>
    <x v="4"/>
    <x v="4"/>
    <x v="4"/>
    <x v="8"/>
  </r>
  <r>
    <s v="l_aubraie"/>
    <s v="Europe"/>
    <s v="France"/>
    <s v="Vendee"/>
    <m/>
    <m/>
    <n v="46.512066670000003"/>
    <n v="-1.823516667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Ordinary; Fun"/>
    <s v="Short (&amp;amp;lt; 50m)"/>
    <s v="Short (&amp;amp;lt; 50m)"/>
    <s v="West; SouthWest"/>
    <s v="NorthEast"/>
    <s v="Starts working at 1.0m-1.5m / 3ft-5ft and holds up to 2m+ / 6ft+"/>
    <s v="High tide only"/>
    <m/>
    <s v="Few surfers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0"/>
    <x v="4"/>
    <x v="4"/>
    <x v="7"/>
  </r>
  <r>
    <s v="la_baie_des_sables"/>
    <s v="Europe"/>
    <s v="France"/>
    <s v="Vendee"/>
    <m/>
    <m/>
    <n v="46.493516669999998"/>
    <n v="-1.7847166670000001"/>
    <s v="In the city"/>
    <s v="Instant access (&amp;amp;lt; 5min)"/>
    <s v="Easy to find"/>
    <s v="Public access"/>
    <s v="Don't know"/>
    <s v="Normal"/>
    <s v="All surfers"/>
    <s v="Regular"/>
    <s v="Sand-bar"/>
    <m/>
    <s v="Sandy with rock"/>
    <s v="Powerless"/>
    <s v="Normal (50 to 150m)"/>
    <s v="Long (150 to 300 m)"/>
    <m/>
    <m/>
    <s v="Starts working at  and holds up to "/>
    <m/>
    <m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9"/>
  </r>
  <r>
    <s v="la_courance"/>
    <s v="Europe"/>
    <s v="France"/>
    <s v="Vendee"/>
    <m/>
    <m/>
    <n v="47.239449999999998"/>
    <n v="-2.2722000000000002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Powerful; Ordinary"/>
    <s v="Short (&amp;amp;lt; 50m)"/>
    <s v="Short (&amp;amp;lt; 50m)"/>
    <s v="North; NorthWest; West; SouthWest"/>
    <s v="North; NorthWest; West; SouthEast; East; NorthEast"/>
    <s v="Starts working at 1.0m-1.5m / 3ft-5ft and holds up to 3m+ / 10ft+"/>
    <s v="All tides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4"/>
    <x v="4"/>
    <x v="4"/>
    <x v="3"/>
  </r>
  <r>
    <s v="govelle"/>
    <s v="Europe"/>
    <s v="France"/>
    <s v="Vendee"/>
    <m/>
    <m/>
    <n v="47.264733329999999"/>
    <n v="-2.4544999999999999"/>
    <s v="Take a car"/>
    <s v="Instant access (&amp;amp;lt; 5min)"/>
    <s v="Easy to find"/>
    <s v="Public access"/>
    <s v="Don't know"/>
    <s v="Regional Classic"/>
    <s v="All surfers"/>
    <s v="Sometimes break"/>
    <s v="Point-break"/>
    <s v="Right and left"/>
    <s v="Flat rocks with sand"/>
    <s v="Fun"/>
    <s v="Short (&amp;amp;lt; 50m)"/>
    <s v="Normal (50 to 150m)"/>
    <s v="NorthWest; West; SouthWest"/>
    <s v="East; NorthEast"/>
    <s v="Starts working at  and holds up to "/>
    <s v="All tides"/>
    <s v="Falling tide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1"/>
    <x v="0"/>
    <x v="4"/>
    <x v="4"/>
    <x v="4"/>
    <x v="9"/>
  </r>
  <r>
    <s v="La_Grange"/>
    <s v="Europe"/>
    <s v="France"/>
    <s v="Vendee"/>
    <m/>
    <m/>
    <n v="46.414583329999999"/>
    <n v="-1.628966667"/>
    <s v="Take a car"/>
    <s v="Short walk (5-15 mn)"/>
    <s v="OK"/>
    <s v="Public access"/>
    <m/>
    <s v="Regional Classic"/>
    <s v="All surfers"/>
    <s v="Regular"/>
    <s v="Reef-rocky"/>
    <s v="Left"/>
    <s v="Flat rocks with sand"/>
    <s v="Powerful; Ordinary"/>
    <s v="Normal (50 to 150m)"/>
    <s v="Long (150 to 300 m)"/>
    <s v="NorthWest; West; SouthWest"/>
    <s v="SouthEast; East; NorthEast"/>
    <s v="Starts working at 1.5m-2m /5ft-6ft and holds up to 3m+ / 10ft+"/>
    <s v="High tide only"/>
    <s v="Rising tide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1"/>
    <x v="0"/>
    <x v="3"/>
    <x v="4"/>
    <x v="4"/>
    <x v="6"/>
  </r>
  <r>
    <s v="La_Sauzaie"/>
    <s v="Europe"/>
    <s v="France"/>
    <s v="Vendee"/>
    <m/>
    <m/>
    <n v="46.636416670000003"/>
    <n v="-1.8924666670000001"/>
    <s v="In the city"/>
    <s v="Instant access (&amp;amp;lt; 5min)"/>
    <s v="Easy to find"/>
    <s v="Public access"/>
    <s v="Don't know"/>
    <s v="Regional Classic"/>
    <s v="Experienced surfers"/>
    <s v="Sometimes break"/>
    <s v="Point-break"/>
    <s v="Right and left"/>
    <s v="Reef (coral; sharp rocks etc..)"/>
    <s v="Hollow; Fast"/>
    <s v="Short (&amp;amp;lt; 50m)"/>
    <s v="Normal (50 to 150m)"/>
    <s v="NorthWest; West; SouthWest"/>
    <s v="SouthEast; East; NorthEast"/>
    <s v="Starts working at Less than 1m / 3ft and holds up to 3m+ / 10ft+"/>
    <s v="Mid and high tide"/>
    <s v="Rising tide"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1"/>
    <x v="2"/>
    <x v="4"/>
    <x v="4"/>
    <x v="4"/>
    <x v="19"/>
  </r>
  <r>
    <s v="la_terriere"/>
    <s v="Europe"/>
    <s v="France"/>
    <s v="Vendee"/>
    <m/>
    <m/>
    <n v="46.354566669999997"/>
    <n v="-1.476716667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Fast; Fun"/>
    <s v="Short (&amp;amp;lt; 50m)"/>
    <s v="Normal (50 to 150m)"/>
    <s v="NorthWest; West"/>
    <s v="North; SouthEast; East; NorthEast"/>
    <s v="Starts working at Less than 1m / 3ft and holds up to 2.5m+ / 8ft+"/>
    <s v="Mid tide"/>
    <m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1"/>
    <x v="0"/>
    <x v="0"/>
    <x v="4"/>
    <x v="4"/>
    <x v="16"/>
  </r>
  <r>
    <s v="La_Tranche_sur_Mer"/>
    <s v="Europe"/>
    <s v="France"/>
    <s v="Vendee"/>
    <m/>
    <m/>
    <n v="46.344066669999997"/>
    <n v="-1.4277333329999999"/>
    <s v="In the city"/>
    <s v="Instant access (&amp;amp;lt; 5min)"/>
    <s v="Easy to find"/>
    <s v="Public access"/>
    <s v="Don't know"/>
    <s v="Normal"/>
    <s v="All surfers"/>
    <s v="Don't know"/>
    <s v="Point-break"/>
    <s v="Right"/>
    <s v="Sandy"/>
    <s v="Fun"/>
    <s v="Normal (50 to 150m)"/>
    <m/>
    <s v="NorthWest; West"/>
    <s v="NorthWest"/>
    <s v="Starts working at Less than 1m / 3ft and holds up to 1m+ / 3ft+"/>
    <m/>
    <m/>
    <s v="Crowded"/>
    <s v="Ultra 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0"/>
    <x v="4"/>
    <x v="4"/>
    <x v="22"/>
  </r>
  <r>
    <s v="la_phare"/>
    <s v="Europe"/>
    <s v="France"/>
    <s v="Vendee"/>
    <m/>
    <m/>
    <n v="46.339366669999997"/>
    <n v="-1.459983333"/>
    <m/>
    <s v="Good walk (15-30 mn)"/>
    <s v="Easy to find"/>
    <s v="Public access"/>
    <s v="Don't know"/>
    <s v="Normal"/>
    <s v="All surfers"/>
    <s v="Regular"/>
    <s v="Point-break"/>
    <s v="Right"/>
    <s v="Flat rocks"/>
    <s v="Ordinary"/>
    <s v="Long (150 to 300 m)"/>
    <s v="Very Long (300 to 500 m)"/>
    <s v="North; NorthWest; West"/>
    <s v="South; SouthEast; East; NorthEast"/>
    <s v="Starts working at 1.0m-1.5m / 3ft-5ft and holds up to "/>
    <s v="Mid and high tide"/>
    <s v="Rising and falling tides"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10"/>
  </r>
  <r>
    <s v="Les_Conches"/>
    <s v="Europe"/>
    <s v="France"/>
    <s v="Vendee"/>
    <m/>
    <m/>
    <n v="46.389616670000002"/>
    <n v="-1.493333333"/>
    <s v="Take a car"/>
    <s v="Short walk (5-15 mn)"/>
    <s v="Easy to find"/>
    <s v="Public access"/>
    <s v="Don't know"/>
    <s v="Normal"/>
    <s v="All surfers"/>
    <s v="Don't know"/>
    <s v="Beach-break"/>
    <s v="Right and left"/>
    <s v="Sandy"/>
    <s v="Fun"/>
    <m/>
    <m/>
    <s v="NorthWest; West; SouthWest"/>
    <s v="SouthEast; East; NorthEast"/>
    <s v="Starts working at Less than 1m / 3ft and holds up to 2.5m+ / 8ft+"/>
    <s v="All tides"/>
    <m/>
    <s v="Empty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0"/>
    <x v="4"/>
    <x v="4"/>
    <x v="16"/>
  </r>
  <r>
    <s v="Les_Dunes"/>
    <s v="Europe"/>
    <s v="France"/>
    <s v="Vendee"/>
    <m/>
    <m/>
    <n v="46.607183329999998"/>
    <n v="-1.8554166670000001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Powerless"/>
    <s v="Normal (50 to 150m)"/>
    <m/>
    <s v="SouthWest"/>
    <s v="NorthEast"/>
    <s v="Starts working at 1.0m-1.5m / 3ft-5ft and holds up to 1m+ / 3ft+"/>
    <s v="High tide only"/>
    <m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0"/>
    <x v="4"/>
    <x v="4"/>
    <x v="28"/>
  </r>
  <r>
    <s v="La_Gachere"/>
    <s v="Europe"/>
    <s v="France"/>
    <s v="Vendee"/>
    <m/>
    <m/>
    <n v="46.584583330000001"/>
    <n v="-1.851716667"/>
    <s v="Take a car"/>
    <s v="Short walk (5-15 mn)"/>
    <s v="OK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West; SouthWest"/>
    <s v="SouthEast; East; NorthEast"/>
    <s v="Starts working at 1.0m-1.5m / 3ft-5ft and holds up to 2m+ / 6ft+"/>
    <s v="All tides"/>
    <m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7"/>
  </r>
  <r>
    <s v="plage_valentin"/>
    <s v="Europe"/>
    <s v="France"/>
    <s v="Vendee"/>
    <m/>
    <m/>
    <n v="47.279350000000001"/>
    <n v="-2.4965999999999999"/>
    <s v="Take a car"/>
    <s v="Instant access (&amp;amp;lt; 5min)"/>
    <s v="Easy to find"/>
    <s v="Public access"/>
    <s v="Don't know"/>
    <s v="Normal"/>
    <s v="All surfers"/>
    <s v="Regular"/>
    <s v="Beach-break"/>
    <s v="Left"/>
    <s v="Sandy with rock"/>
    <s v="Ordinary"/>
    <s v="Short (&amp;amp;lt; 50m)"/>
    <s v="Normal (50 to 150m)"/>
    <s v="West; SouthWest; South"/>
    <s v="North; NorthWest; East; NorthEast"/>
    <s v="Starts working at 1.0m-1.5m / 3ft-5ft and holds up to 2.5m+ / 8ft+"/>
    <s v="Low and mid tide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0"/>
  </r>
  <r>
    <s v="prefaille"/>
    <s v="Europe"/>
    <s v="France"/>
    <s v="Vendee"/>
    <m/>
    <m/>
    <n v="47.129816669999997"/>
    <n v="-2.2261833329999998"/>
    <s v="Take a car"/>
    <s v="Short walk (5-15 mn)"/>
    <s v="OK"/>
    <s v="Public access"/>
    <s v="Don't know"/>
    <s v="Normal"/>
    <s v="All surfers"/>
    <s v="Sometimes break"/>
    <s v="Reef-rocky"/>
    <s v="Right and left"/>
    <s v="Flat rocks"/>
    <m/>
    <s v="Short (&amp;amp;lt; 50m)"/>
    <s v="Normal (50 to 150m)"/>
    <m/>
    <m/>
    <s v="Starts working at  and holds up to "/>
    <s v="Mid tide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4"/>
    <x v="4"/>
    <x v="4"/>
    <x v="9"/>
  </r>
  <r>
    <s v="saint_gilles_croix_de_vie"/>
    <s v="Europe"/>
    <s v="France"/>
    <s v="Vendee"/>
    <m/>
    <m/>
    <n v="46.688483329999997"/>
    <n v="-1.939950000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Normal (50 to 150m)"/>
    <s v="Long (150 to 300 m)"/>
    <s v="NorthWest; West; SouthWest"/>
    <s v="SouthEast; East; NorthEast"/>
    <s v="Starts working at Less than 1m / 3ft and holds up to 2.5m+ / 8ft+"/>
    <s v="Mid and high tide"/>
    <s v="Rising and falling tides"/>
    <s v="Few surfers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16"/>
  </r>
  <r>
    <s v="sauveterre"/>
    <s v="Europe"/>
    <s v="France"/>
    <s v="Vendee"/>
    <m/>
    <m/>
    <n v="46.54773333"/>
    <n v="-1.8310999999999999"/>
    <s v="Take a car"/>
    <s v="Instant access (&amp;amp;lt; 5min)"/>
    <s v="Easy to find"/>
    <m/>
    <s v="Don't know"/>
    <s v="Normal"/>
    <s v="All surfers"/>
    <s v="Regular"/>
    <s v="Beach-break"/>
    <s v="Right and left"/>
    <s v="Sandy with rock"/>
    <s v="Ordinary; Fun"/>
    <s v="Short (&amp;amp;lt; 50m)"/>
    <s v="Normal (50 to 150m)"/>
    <s v="NorthWest; West; SouthWest"/>
    <s v="SouthEast; East; NorthEast"/>
    <s v="Starts working at Less than 1m / 3ft and holds up to 2.5m+ / 8ft+"/>
    <s v="All tides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16"/>
  </r>
  <r>
    <s v="Sion"/>
    <s v="Europe"/>
    <s v="France"/>
    <s v="Vendee"/>
    <m/>
    <m/>
    <n v="46.710716669999996"/>
    <n v="-1.981966667"/>
    <s v="In the city"/>
    <s v="Instant access (&amp;amp;lt; 5min)"/>
    <s v="Easy to find"/>
    <s v="Public access"/>
    <s v="Don't know"/>
    <s v="Normal"/>
    <s v="Experienced surfers"/>
    <s v="Rarely break (5day/year)"/>
    <s v="Reef-rocky"/>
    <s v="Left"/>
    <s v="Flat rocks"/>
    <s v="Hollow; Ordinary"/>
    <s v="Long (150 to 300 m)"/>
    <s v="Very Long (300 to 500 m)"/>
    <s v="NorthWest; West; SouthWest"/>
    <s v="South; SouthEast; East"/>
    <s v="Starts working at 1.0m-1.5m / 3ft-5ft and holds up to 2.5m+ / 8ft+"/>
    <s v="Mid and high tide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2"/>
    <x v="1"/>
    <x v="4"/>
    <x v="4"/>
    <x v="0"/>
  </r>
  <r>
    <s v="st_brevin_-_l_ermitage"/>
    <s v="Europe"/>
    <s v="France"/>
    <s v="Vendee"/>
    <m/>
    <m/>
    <n v="47.206449999999997"/>
    <n v="-2.1597499999999998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less"/>
    <s v="Normal (50 to 150m)"/>
    <s v="Normal (50 to 150m)"/>
    <s v="West; SouthWest"/>
    <s v="SouthEast; East; NorthEast"/>
    <s v="Starts working at 1.5m-2m /5ft-6ft and holds up to "/>
    <s v="Mid and high tide"/>
    <s v="Rising tide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32"/>
  </r>
  <r>
    <s v="st_jean_de_monts"/>
    <s v="Europe"/>
    <s v="France"/>
    <s v="Vendee"/>
    <m/>
    <m/>
    <n v="46.773766670000001"/>
    <n v="-2.0605833329999999"/>
    <s v="In the city"/>
    <s v="Instant access (&amp;amp;lt; 5min)"/>
    <s v="Easy to find"/>
    <s v="Public access"/>
    <s v="Don't know"/>
    <s v="Sloppy"/>
    <s v="Beginners wave"/>
    <s v="Sometimes break"/>
    <m/>
    <s v="Right and left"/>
    <s v="Sandy"/>
    <s v="Ordinary"/>
    <m/>
    <m/>
    <s v="West; SouthWest"/>
    <s v="SouthEast"/>
    <s v="Starts working at 1.0m-1.5m / 3ft-5ft and holds up to 2m+ / 6ft+"/>
    <s v="All tides"/>
    <s v="Rising and falling tides"/>
    <s v="Empty"/>
    <s v="Few surfers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5"/>
    <x v="1"/>
    <x v="4"/>
    <x v="4"/>
    <x v="4"/>
    <x v="7"/>
  </r>
  <r>
    <s v="tanchet__les_sables_d_olonne_"/>
    <s v="Europe"/>
    <s v="France"/>
    <s v="Vendee"/>
    <m/>
    <m/>
    <n v="46.480666669999998"/>
    <n v="-1.7621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Sandy with rock"/>
    <s v="Ordinary"/>
    <s v="Short (&amp;amp;lt; 50m)"/>
    <s v="Short (&amp;amp;lt; 50m)"/>
    <s v="NorthWest; West"/>
    <s v="West; SouthWest"/>
    <s v="Starts working at Less than 1m / 3ft and holds up to 2m+ / 6ft+"/>
    <s v="Low tide only"/>
    <s v="Rising tide"/>
    <s v="Few surfers"/>
    <s v="Crowded"/>
    <s v="http://www.wannasurf.com/spot/Europe/France/Vendee/index.html"/>
    <n v="2"/>
    <n v="2"/>
    <n v="2"/>
    <n v="1"/>
    <n v="2"/>
    <n v="2"/>
    <n v="2"/>
    <n v="2"/>
    <n v="1"/>
    <n v="1"/>
    <n v="2"/>
    <n v="3"/>
    <s v="Combi intÃ©grale"/>
    <s v="Combi intÃ©grale"/>
    <s v="Combi inter-saison"/>
    <s v="Short de bain"/>
    <s v="Combi inter-saison"/>
    <s v="Combi intÃ©grale"/>
    <n v="54"/>
    <n v="57"/>
    <n v="61"/>
    <n v="68"/>
    <n v="66"/>
    <n v="59"/>
    <n v="50"/>
    <n v="61"/>
    <n v="70"/>
    <n v="77"/>
    <n v="72"/>
    <n v="59"/>
    <x v="7"/>
    <x v="0"/>
    <x v="0"/>
    <x v="3"/>
    <x v="4"/>
    <x v="4"/>
    <x v="8"/>
  </r>
  <r>
    <s v="aytre_-_lopette_beach"/>
    <s v="Europe"/>
    <s v="France"/>
    <s v="charente_maritime"/>
    <m/>
    <m/>
    <n v="46.131999999999998"/>
    <n v="-1.1487833329999999"/>
    <s v="In the city"/>
    <s v="Instant access (&amp;amp;lt; 5min)"/>
    <s v="OK"/>
    <s v="Public access"/>
    <s v="Don't know"/>
    <s v="Sloppy"/>
    <s v="All surfers"/>
    <s v="Sometimes break"/>
    <s v="Reef-rocky"/>
    <s v="Right"/>
    <s v="Reef (coral; sharp rocks etc..)"/>
    <s v="Fun; Powerless"/>
    <s v="Normal (50 to 150m)"/>
    <s v="Long (150 to 300 m)"/>
    <s v="West"/>
    <s v="East; NorthEast"/>
    <s v="Starts working at 2m-2.5m / 6ft-8ft and holds up to 1m+ / 3ft+"/>
    <s v="Mid and high tide"/>
    <s v="Rising tide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5"/>
    <x v="0"/>
    <x v="4"/>
    <x v="4"/>
    <x v="4"/>
    <x v="53"/>
  </r>
  <r>
    <s v="Cote_sauvage_-_la_pointe_espagnole"/>
    <s v="Europe"/>
    <s v="France"/>
    <s v="charente_maritime"/>
    <m/>
    <m/>
    <n v="45.77931667"/>
    <n v="-1.2414499999999999"/>
    <s v="Take a car"/>
    <s v="Short walk (5-15 mn)"/>
    <s v="Easy to find"/>
    <s v="Don't know"/>
    <s v="Don't know"/>
    <s v="Normal"/>
    <s v="All surfers"/>
    <s v="Regular"/>
    <s v="Beach-break"/>
    <s v="Right and left"/>
    <s v="Sandy"/>
    <m/>
    <s v="Short (&amp;amp;lt; 50m)"/>
    <s v="Short (&amp;amp;lt; 50m)"/>
    <m/>
    <m/>
    <s v="Starts working at 1.0m-1.5m / 3ft-5ft and holds up to 2.5m+ / 8ft+"/>
    <m/>
    <m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3"/>
    <x v="4"/>
    <x v="4"/>
    <x v="0"/>
  </r>
  <r>
    <s v="Cote_sauvage_-_Le_27"/>
    <s v="Europe"/>
    <s v="France"/>
    <s v="charente_maritime"/>
    <m/>
    <m/>
    <n v="45.742016669999998"/>
    <n v="-1.241233333"/>
    <s v="Take a car"/>
    <s v="Long walk (&amp;gt;30 mn)"/>
    <s v="Easy to find"/>
    <s v="Public access"/>
    <s v="Don't know"/>
    <s v="Regional Classic"/>
    <s v="All surfers"/>
    <s v="Regular"/>
    <s v="Beach-break"/>
    <s v="Right and left"/>
    <s v="Sandy"/>
    <s v="Hollow; Powerful"/>
    <s v="Normal (50 to 150m)"/>
    <s v="Very Long (300 to 500 m)"/>
    <s v="NorthWest; West; SouthWest; South"/>
    <s v="South; SouthEast; East; NorthEast"/>
    <s v="Starts working at Less than 1m / 3ft and holds up to 2.5m+ / 8ft+"/>
    <s v="All tides"/>
    <s v="Rising and falling tides"/>
    <s v="Empty"/>
    <s v="Empty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3"/>
    <x v="4"/>
    <x v="4"/>
    <x v="16"/>
  </r>
  <r>
    <s v="Cote_sauvage_-_Le_43"/>
    <s v="Europe"/>
    <s v="France"/>
    <s v="charente_maritime"/>
    <m/>
    <m/>
    <n v="45.713283330000003"/>
    <n v="-1.23905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Powerful"/>
    <s v="Short (&amp;amp;lt; 50m)"/>
    <s v="Long (150 to 300 m)"/>
    <s v="NorthWest; West; SouthWest; South"/>
    <s v="South; SouthEast; East; NorthEast"/>
    <s v="Starts working at Less than 1m / 3ft and holds up to 2.5m+ / 8ft+"/>
    <s v="Mid and high tide"/>
    <s v="Rising and falling tides"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3"/>
    <x v="4"/>
    <x v="4"/>
    <x v="16"/>
  </r>
  <r>
    <s v="cote_sauvage_-_pk20"/>
    <s v="Europe"/>
    <s v="France"/>
    <s v="charente_maritime"/>
    <m/>
    <m/>
    <n v="45.708216669999999"/>
    <n v="-1.2428333330000001"/>
    <s v="Take a car"/>
    <s v="Short walk (5-15 mn)"/>
    <s v="OK"/>
    <s v="Public access"/>
    <s v="Don't know"/>
    <s v="Regional Classic"/>
    <s v="All surfers"/>
    <s v="Regular"/>
    <s v="Beach-break"/>
    <s v="Right and left"/>
    <s v="Sandy"/>
    <s v="Hollow; Fun"/>
    <s v="Short (&amp;amp;lt; 50m)"/>
    <s v="Normal (50 to 150m)"/>
    <s v="North; NorthWest; West; SouthWest"/>
    <s v="SouthEast; East; NorthEast"/>
    <s v="Starts working at 1.0m-1.5m / 3ft-5ft and holds up to 2m+ / 6ft+"/>
    <s v="All tides"/>
    <s v="Rising and falling tides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3"/>
    <x v="4"/>
    <x v="4"/>
    <x v="7"/>
  </r>
  <r>
    <s v="Cote_sauvage_-_Le_47"/>
    <s v="Europe"/>
    <s v="France"/>
    <s v="charente_maritime"/>
    <m/>
    <m/>
    <n v="45.706066669999998"/>
    <n v="-1.239433333"/>
    <s v="Take a car"/>
    <s v="Short walk (5-15 mn)"/>
    <s v="Easy to find"/>
    <s v="Public access"/>
    <s v="Don't know"/>
    <s v="Normal"/>
    <s v="All surfers"/>
    <s v="Regular"/>
    <s v="Beach-break"/>
    <s v="Right and left"/>
    <s v="Sandy"/>
    <m/>
    <s v="Short (&amp;amp;lt; 50m)"/>
    <s v="Long (150 to 300 m)"/>
    <s v="NorthWest; West; SouthWest; South"/>
    <s v="South; SouthEast; East; NorthEast"/>
    <s v="Starts working at Less than 1m / 3ft and holds up to 2.5m+ / 8ft+"/>
    <s v="Mid and high tide"/>
    <s v="Rising and falling tides"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3"/>
    <x v="4"/>
    <x v="4"/>
    <x v="16"/>
  </r>
  <r>
    <s v="La_Coubre"/>
    <s v="Europe"/>
    <s v="France"/>
    <s v="charente_maritime"/>
    <m/>
    <m/>
    <n v="45.693049999999999"/>
    <n v="-1.2375"/>
    <s v="Take a car"/>
    <s v="Short walk (5-15 mn)"/>
    <s v="Easy to find"/>
    <s v="Public access"/>
    <s v="Don't know"/>
    <s v="Regional Classic"/>
    <s v="All surfers"/>
    <s v="Very consistent (150 day/year)"/>
    <s v="Sand-bar"/>
    <s v="Right and left"/>
    <s v="Sandy"/>
    <m/>
    <s v="Normal (50 to 150m)"/>
    <s v="Very Long (300 to 500 m)"/>
    <s v="NorthWest; West; SouthWest; South"/>
    <s v="North; SouthEast; East; NorthEast"/>
    <s v="Starts working at Less than 1m / 3ft and holds up to 3m+ / 10ft+"/>
    <s v="Low and mid tide"/>
    <s v="Rising and falling tides"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2"/>
    <x v="4"/>
    <x v="4"/>
    <x v="19"/>
  </r>
  <r>
    <s v="le_gouyot"/>
    <s v="Europe"/>
    <s v="France"/>
    <s v="charente_maritime"/>
    <m/>
    <m/>
    <n v="46.173099999999998"/>
    <n v="-1.38565"/>
    <s v="Take a car"/>
    <s v="Instant access (&amp;amp;lt; 5min)"/>
    <s v="Hard to find"/>
    <s v="Public access"/>
    <s v="4x4"/>
    <s v="Normal"/>
    <s v="All surfers"/>
    <s v="Sometimes break"/>
    <s v="Reef-rocky"/>
    <s v="Right and left"/>
    <s v="Flat rocks"/>
    <s v="Fun"/>
    <s v="Short (&amp;amp;lt; 50m)"/>
    <s v="Normal (50 to 150m)"/>
    <s v="NorthWest; West"/>
    <s v="East; NorthEast"/>
    <s v="Starts working at Less than 1m / 3ft and holds up to 2m+ / 6ft+"/>
    <m/>
    <m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4"/>
    <x v="4"/>
    <x v="4"/>
    <x v="8"/>
  </r>
  <r>
    <s v="le_lizay"/>
    <s v="Europe"/>
    <s v="France"/>
    <s v="charente_maritime"/>
    <m/>
    <m/>
    <n v="46.25791667"/>
    <n v="-1.5178666670000001"/>
    <s v="Take a car"/>
    <s v="Short walk (5-15 mn)"/>
    <s v="Easy to find"/>
    <s v="Public access"/>
    <s v="Don't know"/>
    <s v="Normal"/>
    <s v="All surfers"/>
    <s v="Sometimes break"/>
    <s v="Beach-break"/>
    <m/>
    <s v="Sandy with rock"/>
    <s v="Powerful"/>
    <s v="Short (&amp;amp;lt; 50m)"/>
    <s v="Normal (50 to 150m)"/>
    <m/>
    <m/>
    <s v="Starts working at  and holds up to "/>
    <m/>
    <m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4"/>
    <x v="4"/>
    <x v="4"/>
    <x v="9"/>
  </r>
  <r>
    <s v="les_grenettes"/>
    <s v="Europe"/>
    <s v="France"/>
    <s v="charente_maritime"/>
    <m/>
    <m/>
    <n v="46.158216670000002"/>
    <n v="-1.3584666670000001"/>
    <s v="Take a car"/>
    <s v="Instant access (&amp;amp;lt; 5min)"/>
    <s v="OK"/>
    <s v="Public access"/>
    <s v="Don't know"/>
    <s v="Normal"/>
    <s v="All surfers"/>
    <s v="Sometimes break"/>
    <s v="Reef-rocky"/>
    <s v="Right and left"/>
    <s v="Sandy with rock"/>
    <s v="Fun"/>
    <s v="Short (&amp;amp;lt; 50m)"/>
    <s v="Normal (50 to 150m)"/>
    <m/>
    <m/>
    <s v="Starts working at Less than 1m / 3ft and holds up to 2.5m+ / 8ft+"/>
    <s v="Mid and high tide"/>
    <s v="Rising tide"/>
    <s v="Crowded"/>
    <s v="Ultra 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4"/>
    <x v="4"/>
    <x v="4"/>
    <x v="16"/>
  </r>
  <r>
    <s v="ile_de_re_-_petit_bec"/>
    <s v="Europe"/>
    <s v="France"/>
    <s v="charente_maritime"/>
    <m/>
    <m/>
    <n v="46.255366670000001"/>
    <n v="-1.521633333"/>
    <s v="Day trip"/>
    <s v="Instant access (&amp;amp;lt; 5min)"/>
    <s v="OK"/>
    <s v="Public access"/>
    <s v="Don't know"/>
    <s v="Regional Classic"/>
    <s v="All surfers"/>
    <s v="Regular"/>
    <s v="Beach-break"/>
    <s v="Right and left"/>
    <s v="Sandy with rock"/>
    <s v="Fast; Powerful; Fun"/>
    <s v="Short (&amp;amp;lt; 50m)"/>
    <s v="Normal (50 to 150m)"/>
    <s v="North; NorthWest"/>
    <s v="SouthWest; South; SouthEast"/>
    <s v="Starts working at 1.0m-1.5m / 3ft-5ft and holds up to 2.5m+ / 8ft+"/>
    <m/>
    <m/>
    <s v="Empty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3"/>
    <x v="4"/>
    <x v="4"/>
    <x v="0"/>
  </r>
  <r>
    <s v="ile_de_re-_rivedoux"/>
    <s v="Europe"/>
    <s v="France"/>
    <s v="charente_maritime"/>
    <m/>
    <m/>
    <n v="46.163966670000001"/>
    <n v="-1.2531666669999999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 with rock"/>
    <s v="Hollow; Fast; Fun"/>
    <s v="Short (&amp;amp;lt; 50m)"/>
    <s v="Normal (50 to 150m)"/>
    <s v="NorthWest"/>
    <s v="SouthEast; East; NorthEast"/>
    <s v="Starts working at Less than 1m / 3ft and holds up to 2m+ / 6ft+"/>
    <s v="Mid and high tide"/>
    <s v="Rising tide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5"/>
    <x v="0"/>
    <x v="4"/>
    <x v="4"/>
    <x v="4"/>
    <x v="8"/>
  </r>
  <r>
    <s v="nauzan"/>
    <s v="Europe"/>
    <s v="France"/>
    <s v="charente_maritime"/>
    <m/>
    <m/>
    <n v="45.638649999999998"/>
    <n v="-1.07735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m/>
    <s v="Short (&amp;amp;lt; 50m)"/>
    <s v="Short (&amp;amp;lt; 50m)"/>
    <s v="West; SouthWest"/>
    <s v="Don't know"/>
    <s v="Starts working at 1.5m-2m /5ft-6ft and holds up to 2m+ / 6ft+"/>
    <s v="High tide only"/>
    <s v="Rising tide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4"/>
    <x v="4"/>
    <x v="4"/>
    <x v="36"/>
  </r>
  <r>
    <s v="chassiron"/>
    <s v="Europe"/>
    <s v="France"/>
    <s v="charente_maritime"/>
    <m/>
    <m/>
    <n v="46.048416670000002"/>
    <n v="-1.4217500000000001"/>
    <s v="Take a car"/>
    <s v="Short walk (5-15 mn)"/>
    <s v="OK"/>
    <s v="Public access"/>
    <s v="Don't know"/>
    <s v="Regional Classic"/>
    <s v="Experienced surfers"/>
    <s v="Don't know"/>
    <s v="Reef-rocky"/>
    <s v="Right and left"/>
    <s v="Reef (coral; sharp rocks etc..)"/>
    <s v="Hollow; Fast; Ledgey"/>
    <s v="Normal (50 to 150m)"/>
    <s v="Long (150 to 300 m)"/>
    <s v="NorthWest; West; SouthWest"/>
    <s v="SouthEast; East; NorthEast"/>
    <s v="Starts working at 1.0m-1.5m / 3ft-5ft and holds up to 2.5m+ / 8ft+"/>
    <s v="Mid tide"/>
    <s v="Falling tide"/>
    <s v="Few surfers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2"/>
    <x v="0"/>
    <x v="4"/>
    <x v="4"/>
    <x v="0"/>
  </r>
  <r>
    <s v="grand-village"/>
    <s v="Europe"/>
    <s v="France"/>
    <s v="charente_maritime"/>
    <m/>
    <m/>
    <n v="45.849600000000002"/>
    <n v="-1.258016666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Normal (50 to 150m)"/>
    <s v="Normal (50 to 150m)"/>
    <s v="West; SouthWest"/>
    <s v="SouthEast; East; NorthEast"/>
    <s v="Starts working at 1.0m-1.5m / 3ft-5ft and holds up to 3m+ / 10ft+"/>
    <s v="Mid tide"/>
    <s v="Rising tide"/>
    <s v="Few surfers"/>
    <s v="Empty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3"/>
    <x v="4"/>
    <x v="4"/>
    <x v="3"/>
  </r>
  <r>
    <s v="les_boulassiers"/>
    <s v="Europe"/>
    <s v="France"/>
    <s v="charente_maritime"/>
    <m/>
    <m/>
    <n v="46.0105"/>
    <n v="-1.332866667"/>
    <s v="Day trip"/>
    <s v="Instant access (&amp;amp;lt; 5min)"/>
    <s v="OK"/>
    <s v="Public access"/>
    <s v="Don't know"/>
    <s v="Normal"/>
    <s v="All surfers"/>
    <s v="Don't know"/>
    <s v="Reef-rocky"/>
    <s v="Left"/>
    <s v="Flat rocks"/>
    <s v="Powerless"/>
    <s v="Normal (50 to 150m)"/>
    <s v="Long (150 to 300 m)"/>
    <s v="NorthWest; West; SouthWest; South"/>
    <m/>
    <s v="Starts working at 1.0m-1.5m / 3ft-5ft and holds up to 2m+ / 6ft+"/>
    <s v="All tides"/>
    <s v="Rising tide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0"/>
    <x v="4"/>
    <x v="4"/>
    <x v="7"/>
  </r>
  <r>
    <s v="les_huttes"/>
    <s v="Europe"/>
    <s v="France"/>
    <s v="charente_maritime"/>
    <m/>
    <m/>
    <n v="46.004883329999998"/>
    <n v="-1.3928666670000001"/>
    <s v="Take a car"/>
    <s v="Short walk (5-15 mn)"/>
    <s v="Hard to find"/>
    <s v="Public access"/>
    <s v="Don't know"/>
    <s v="Regional Classic"/>
    <s v="All surfers"/>
    <s v="Don't know"/>
    <s v="Beach-break"/>
    <s v="Right and left"/>
    <s v="Sandy"/>
    <s v="Hollow; Fast; Fun; Ledgey"/>
    <s v="Short (&amp;amp;lt; 50m)"/>
    <s v="Normal (50 to 150m)"/>
    <s v="NorthWest; West; SouthWest"/>
    <s v="SouthEast; East; NorthEast"/>
    <s v="Starts working at 1.0m-1.5m / 3ft-5ft and holds up to 2m+ / 6ft+"/>
    <s v="Mid and high tide"/>
    <s v="Rising tide"/>
    <s v="Empty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0"/>
    <x v="0"/>
    <x v="4"/>
    <x v="4"/>
    <x v="7"/>
  </r>
  <r>
    <s v="Saint_Trojan"/>
    <s v="Europe"/>
    <s v="France"/>
    <s v="charente_maritime"/>
    <m/>
    <m/>
    <n v="45.84033333"/>
    <n v="-1.2562166669999999"/>
    <s v="Take a car"/>
    <s v="Instant access (&amp;amp;lt; 5min)"/>
    <s v="Easy to find"/>
    <s v="Public access"/>
    <s v="Don't know"/>
    <s v="Regional Classic"/>
    <s v="Beginners wave"/>
    <s v="Don't know"/>
    <s v="Beach-break"/>
    <s v="Right and left"/>
    <s v="Sandy"/>
    <s v="Hollow; Fast; Ordinary; Fun"/>
    <s v="Short (&amp;amp;lt; 50m)"/>
    <s v="Normal (50 to 150m)"/>
    <s v="NorthWest; West; SouthWest"/>
    <s v="SouthEast; East; NorthEast"/>
    <s v="Starts working at Less than 1m / 3ft and holds up to 3m+ / 10ft+"/>
    <s v="Mid and high tide"/>
    <s v="Rising tide"/>
    <s v="Empty"/>
    <s v="Empty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1"/>
    <x v="1"/>
    <x v="0"/>
    <x v="4"/>
    <x v="4"/>
    <x v="19"/>
  </r>
  <r>
    <s v="vert_bois"/>
    <s v="Europe"/>
    <s v="France"/>
    <s v="charente_maritime"/>
    <m/>
    <m/>
    <n v="45.87521667"/>
    <n v="-1.268616667000000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; Fun; Powerless"/>
    <s v="Short (&amp;amp;lt; 50m)"/>
    <s v="Normal (50 to 150m)"/>
    <s v="NorthWest; West; SouthWest"/>
    <s v="North; East; NorthEast"/>
    <s v="Starts working at 1.0m-1.5m / 3ft-5ft and holds up to 2.5m+ / 8ft+"/>
    <s v="Mid and high tide"/>
    <s v="Falling tide"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3"/>
    <x v="4"/>
    <x v="4"/>
    <x v="0"/>
  </r>
  <r>
    <s v="passe_du_treuil"/>
    <s v="Europe"/>
    <s v="France"/>
    <s v="charente_maritime"/>
    <m/>
    <m/>
    <n v="45.868116669999999"/>
    <n v="-1.2639499999999999"/>
    <s v="Take a car"/>
    <s v="Instant access (&amp;amp;lt; 5min)"/>
    <s v="OK"/>
    <s v="Public access"/>
    <s v="Don't know"/>
    <s v="Normal"/>
    <s v="Experienced surfers"/>
    <s v="Sometimes break"/>
    <s v="Beach-break"/>
    <s v="Right and left"/>
    <s v="Sandy with rock"/>
    <s v="Powerful"/>
    <s v="Short (&amp;amp;lt; 50m)"/>
    <s v="Short (&amp;amp;lt; 50m)"/>
    <s v="NorthWest; West; SouthWest"/>
    <s v="East; NorthEast"/>
    <s v="Starts working at 1.0m-1.5m / 3ft-5ft and holds up to 2m+ / 6ft+"/>
    <s v="Mid and high tide"/>
    <s v="Rising and falling tides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2"/>
    <x v="4"/>
    <x v="4"/>
    <x v="4"/>
    <x v="7"/>
  </r>
  <r>
    <s v="pontaillac"/>
    <s v="Europe"/>
    <s v="France"/>
    <s v="charente_maritime"/>
    <m/>
    <m/>
    <n v="45.625916670000002"/>
    <n v="-1.05315"/>
    <s v="In the city"/>
    <s v="Instant access (&amp;amp;lt; 5min)"/>
    <s v="Easy to find"/>
    <s v="Public access"/>
    <s v="Don't know"/>
    <s v="Normal"/>
    <s v="All surfers"/>
    <s v="Sometimes break"/>
    <s v="Beach-break"/>
    <m/>
    <s v="Sandy"/>
    <s v="Ordinary; Fun; Powerless"/>
    <s v="Short (&amp;amp;lt; 50m)"/>
    <s v="Normal (50 to 150m)"/>
    <s v="NorthWest; SouthWest"/>
    <s v="SouthEast; East; NorthEast"/>
    <s v="Starts working at 1.5m-2m /5ft-6ft and holds up to 3m+ / 10ft+"/>
    <s v="Mid and high tide"/>
    <s v="Rising tide"/>
    <s v="Few surfers"/>
    <s v="Crowded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0"/>
    <x v="0"/>
    <x v="4"/>
    <x v="4"/>
    <x v="4"/>
    <x v="6"/>
  </r>
  <r>
    <s v="st_georges_de_didonne_-_la_jetee"/>
    <s v="Europe"/>
    <s v="France"/>
    <s v="charente_maritime"/>
    <m/>
    <m/>
    <n v="45.597316669999998"/>
    <n v="-0.99641666699999998"/>
    <s v="In the city"/>
    <s v="Instant access (&amp;amp;lt; 5min)"/>
    <s v="Easy to find"/>
    <s v="Public access"/>
    <s v="Don't know"/>
    <s v="Sloppy"/>
    <s v="All surfers"/>
    <s v="Sometimes break"/>
    <s v="Point-break"/>
    <s v="Right"/>
    <s v="Sandy with rock"/>
    <s v="Powerful"/>
    <s v="Short (&amp;amp;lt; 50m)"/>
    <s v="Normal (50 to 150m)"/>
    <s v="NorthWest; West"/>
    <s v="SouthEast; East; NorthEast"/>
    <s v="Starts working at 2.5m-3m / 8ft-10ft and holds up to 5m / 16 ft and over"/>
    <s v="High tide only"/>
    <s v="Rising and falling tides"/>
    <s v="Empty"/>
    <s v="Few surfers"/>
    <s v="http://www.wannasurf.com/spot/Europe/France/charente_maritime/index.html"/>
    <n v="2"/>
    <n v="2"/>
    <n v="2"/>
    <n v="1"/>
    <n v="2"/>
    <n v="2"/>
    <n v="3"/>
    <n v="2"/>
    <n v="1"/>
    <n v="1"/>
    <n v="2"/>
    <n v="3"/>
    <s v="Fato integral"/>
    <s v="Fato integral"/>
    <s v="Fato de meia estaÃ§Ã£o"/>
    <s v="CalÃ§Ãµes"/>
    <s v="Fato de meia estaÃ§Ã£o"/>
    <s v="Fato integral"/>
    <n v="54"/>
    <n v="55"/>
    <n v="59"/>
    <n v="66"/>
    <n v="63"/>
    <n v="59"/>
    <n v="50"/>
    <n v="59"/>
    <n v="68"/>
    <n v="68"/>
    <n v="68"/>
    <n v="59"/>
    <x v="7"/>
    <x v="5"/>
    <x v="0"/>
    <x v="4"/>
    <x v="4"/>
    <x v="4"/>
    <x v="39"/>
  </r>
  <r>
    <s v="amelie"/>
    <s v="Europe"/>
    <s v="France"/>
    <s v="Gironde"/>
    <m/>
    <m/>
    <n v="45.485266670000001"/>
    <n v="-1.1524666669999999"/>
    <s v="Take a car"/>
    <s v="Instant access (&amp;amp;lt; 5min)"/>
    <s v="OK"/>
    <s v="Public access"/>
    <s v="Don't know"/>
    <s v="Normal"/>
    <s v="All surfers"/>
    <s v="Sometimes break"/>
    <s v="Beach-break"/>
    <s v="Right and left"/>
    <s v="Sandy"/>
    <s v="Hollow; Fast"/>
    <s v="Short (&amp;amp;lt; 50m)"/>
    <s v="Normal (50 to 150m)"/>
    <s v="NorthWest; West; SouthWest"/>
    <s v="SouthEast; East"/>
    <s v="Starts working at  and holds up to "/>
    <m/>
    <m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4"/>
    <x v="4"/>
    <x v="4"/>
    <x v="9"/>
  </r>
  <r>
    <s v="boby_s"/>
    <s v="Europe"/>
    <s v="France"/>
    <s v="Gironde"/>
    <m/>
    <m/>
    <n v="44.495899999999999"/>
    <n v="-1.2499499999999999"/>
    <s v="Take a car"/>
    <s v="Good walk (15-30 mn)"/>
    <s v="Hard to find"/>
    <s v="Public access"/>
    <s v="4x4"/>
    <s v="Regional Classic"/>
    <s v="Experienced surfers"/>
    <s v="Regular"/>
    <s v="Beach-break"/>
    <s v="Right and left"/>
    <s v="Sandy"/>
    <s v="Powerful"/>
    <s v="Normal (50 to 150m)"/>
    <s v="Long (150 to 300 m)"/>
    <s v="West; SouthWest"/>
    <s v="SouthEast; East"/>
    <s v="Starts working at 1.0m-1.5m / 3ft-5ft and holds up to 2.5m+ / 8ft+"/>
    <m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2"/>
    <x v="3"/>
    <x v="4"/>
    <x v="4"/>
    <x v="0"/>
  </r>
  <r>
    <s v="Cap_Ferret"/>
    <s v="Europe"/>
    <s v="France"/>
    <s v="Gironde"/>
    <m/>
    <m/>
    <n v="44.631533330000003"/>
    <n v="-1.2595666670000001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Short (&amp;amp;lt; 50m)"/>
    <s v="Normal (50 to 150m)"/>
    <m/>
    <m/>
    <s v="Starts working at 1.0m-1.5m / 3ft-5ft and holds up to 2.5m+ / 8ft+"/>
    <m/>
    <m/>
    <s v="Empty"/>
    <s v="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0"/>
  </r>
  <r>
    <s v="cap_ferret_chenal"/>
    <s v="Europe"/>
    <s v="France"/>
    <s v="Gironde"/>
    <m/>
    <m/>
    <n v="44.621883330000003"/>
    <n v="-1.2538166669999999"/>
    <s v="Take a car"/>
    <s v="Instant access (&amp;amp;lt; 5min)"/>
    <s v="Easy to find"/>
    <s v="Public access"/>
    <s v="Don't know"/>
    <s v="Normal"/>
    <s v="Experienced surfers"/>
    <s v="Rarely break (5day/year)"/>
    <s v="Beach-break"/>
    <s v="Right and left"/>
    <s v="Sandy with rock"/>
    <s v="Hollow; Fast"/>
    <s v="Short (&amp;amp;lt; 50m)"/>
    <s v="Short (&amp;amp;lt; 50m)"/>
    <s v="NorthWest; West; SouthWest"/>
    <s v="North; East; NorthEast"/>
    <s v="Starts working at 1.0m-1.5m / 3ft-5ft and holds up to "/>
    <s v="All tides"/>
    <m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2"/>
    <x v="1"/>
    <x v="4"/>
    <x v="4"/>
    <x v="10"/>
  </r>
  <r>
    <s v="carcans"/>
    <s v="Europe"/>
    <s v="France"/>
    <s v="Gironde"/>
    <m/>
    <m/>
    <n v="45.083333330000002"/>
    <n v="-1.192366666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; Powerful; Ordinary; Fun"/>
    <s v="Normal (50 to 150m)"/>
    <s v="Long (150 to 300 m)"/>
    <s v="NorthWest; West; SouthWest"/>
    <s v="SouthEast; East; NorthEast"/>
    <s v="Starts working at 1.0m-1.5m / 3ft-5ft and holds up to 2.5m+ / 8ft+"/>
    <s v="All tides"/>
    <s v="Rising and falling tides"/>
    <s v="Few surfers"/>
    <s v="Ultra 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0"/>
  </r>
  <r>
    <s v="dead_zone"/>
    <s v="Europe"/>
    <s v="France"/>
    <s v="Gironde"/>
    <m/>
    <m/>
    <n v="44.520933329999998"/>
    <n v="-1.2593000000000001"/>
    <s v="Take a car"/>
    <s v="Good walk (15-30 mn)"/>
    <s v="OK"/>
    <s v="Private access"/>
    <s v="Don't know"/>
    <s v="Regional Classic"/>
    <s v="Experienced surfers"/>
    <s v="Don't know"/>
    <s v="Beach-break"/>
    <s v="Right and left"/>
    <s v="Sandy"/>
    <s v="Hollow; Fast"/>
    <s v="Short (&amp;amp;lt; 50m)"/>
    <s v="Normal (50 to 150m)"/>
    <s v="NorthWest; West; SouthWest"/>
    <s v="SouthEast; East; NorthEast"/>
    <s v="Starts working at 1.0m-1.5m / 3ft-5ft and holds up to 2.5m+ / 8ft+"/>
    <s v="All tides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2"/>
    <x v="0"/>
    <x v="4"/>
    <x v="4"/>
    <x v="0"/>
  </r>
  <r>
    <s v="Grand_Crohot"/>
    <s v="Europe"/>
    <s v="France"/>
    <s v="Gironde"/>
    <m/>
    <m/>
    <n v="44.797550000000001"/>
    <n v="-1.2342500000000001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"/>
    <s v="Hollow; Fun"/>
    <s v="Normal (50 to 150m)"/>
    <s v="Normal (50 to 150m)"/>
    <s v="NorthWest; West; SouthWest"/>
    <s v="SouthEast; East; NorthEast"/>
    <s v="Starts working at  and holds up to "/>
    <s v="All tides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9"/>
  </r>
  <r>
    <s v="hourtin_plage"/>
    <s v="Europe"/>
    <s v="France"/>
    <s v="Gironde"/>
    <m/>
    <m/>
    <n v="45.223500000000001"/>
    <n v="-1.173383333000000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Powerful; Fun"/>
    <s v="Short (&amp;amp;lt; 50m)"/>
    <s v="Normal (50 to 150m)"/>
    <s v="SouthEast; East; NorthEast"/>
    <s v="NorthWest; West; SouthWest"/>
    <s v="Starts working at  and holds up to "/>
    <s v="All tides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9"/>
  </r>
  <r>
    <s v="la_chambrette"/>
    <s v="Europe"/>
    <s v="France"/>
    <s v="Gironde"/>
    <m/>
    <m/>
    <n v="45.549550000000004"/>
    <n v="-1.05525"/>
    <s v="Take a car"/>
    <s v="Instant access (&amp;amp;lt; 5min)"/>
    <s v="OK"/>
    <s v="Public access"/>
    <s v="Don't know"/>
    <s v="Normal"/>
    <s v="All surfers"/>
    <s v="Rarely break (5day/year)"/>
    <s v="Beach-break"/>
    <s v="Right and left"/>
    <s v="Sandy"/>
    <s v="Hollow; Fast"/>
    <s v="Short (&amp;amp;lt; 50m)"/>
    <s v="Short (&amp;amp;lt; 50m)"/>
    <s v="NorthWest; West"/>
    <s v="NorthWest; West"/>
    <s v="Starts working at Over 3.5m / 12ft and holds up to 2m+ / 6ft+"/>
    <s v="High tide only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1"/>
    <x v="4"/>
    <x v="4"/>
    <x v="54"/>
  </r>
  <r>
    <s v="La_Garonne"/>
    <s v="Europe"/>
    <s v="France"/>
    <s v="Gironde"/>
    <m/>
    <m/>
    <n v="44.697949999999999"/>
    <n v="-1.2545500000000001"/>
    <s v="Take a car"/>
    <s v="Short walk (5-15 mn)"/>
    <s v="Easy to find"/>
    <s v="Public access"/>
    <s v="Don't know"/>
    <s v="Normal"/>
    <s v="All surfers"/>
    <s v="Sometimes break"/>
    <s v="Beach-break"/>
    <s v="Right and left"/>
    <s v="Sandy"/>
    <m/>
    <s v="Short (&amp;amp;lt; 50m)"/>
    <s v="Normal (50 to 150m)"/>
    <m/>
    <m/>
    <s v="Starts working at Less than 1m / 3ft and holds up to 1m+ / 3ft+"/>
    <s v="Mid tide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4"/>
    <x v="4"/>
    <x v="4"/>
    <x v="22"/>
  </r>
  <r>
    <s v="La_Jenny"/>
    <s v="Europe"/>
    <s v="France"/>
    <s v="Gironde"/>
    <m/>
    <m/>
    <n v="44.857266670000001"/>
    <n v="-1.2240333329999999"/>
    <s v="Take a car"/>
    <s v="Short walk (5-15 mn)"/>
    <s v="OK"/>
    <s v="Public access"/>
    <s v="Don't know"/>
    <s v="Normal"/>
    <s v="All surfers"/>
    <s v="Very consistent (150 day/year)"/>
    <s v="Beach-break"/>
    <s v="Right and left"/>
    <s v="Sandy"/>
    <s v="Fun"/>
    <s v="Normal (50 to 150m)"/>
    <s v="Normal (50 to 150m)"/>
    <s v="NorthWest; West; SouthWest"/>
    <s v="SouthEast; East; NorthEast"/>
    <s v="Starts working at Less than 1m / 3ft and holds up to 2.5m+ / 8ft+"/>
    <s v="All tides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2"/>
    <x v="4"/>
    <x v="4"/>
    <x v="16"/>
  </r>
  <r>
    <s v="la_lagune"/>
    <s v="Europe"/>
    <s v="France"/>
    <s v="Gironde"/>
    <m/>
    <m/>
    <n v="44.57661667"/>
    <n v="-1.2273000000000001"/>
    <s v="Take a car"/>
    <s v="Instant access (&amp;amp;lt; 5min)"/>
    <s v="Easy to find"/>
    <s v="Public access"/>
    <s v="Don't know"/>
    <s v="Normal"/>
    <s v="Beginners wave"/>
    <s v="Sometimes break"/>
    <s v="Beach-break"/>
    <s v="Right and left"/>
    <s v="Sandy"/>
    <s v="Ordinary"/>
    <s v="Short (&amp;amp;lt; 50m)"/>
    <s v="Normal (50 to 150m)"/>
    <s v="West; SouthWest; South"/>
    <s v="SouthEast; East; NorthEast"/>
    <s v="Starts working at 2m-2.5m / 6ft-8ft and holds up to 5m / 16 ft and over"/>
    <s v="Low and mid tide"/>
    <m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1"/>
    <x v="4"/>
    <x v="4"/>
    <x v="4"/>
    <x v="40"/>
  </r>
  <r>
    <s v="La_Salie"/>
    <s v="Europe"/>
    <s v="France"/>
    <s v="Gironde"/>
    <m/>
    <m/>
    <n v="44.51496667"/>
    <n v="-1.256"/>
    <s v="Take a car"/>
    <s v="Good walk (15-30 mn)"/>
    <s v="Hard to find"/>
    <s v="Public access"/>
    <s v="4x4"/>
    <s v="Regional Classic"/>
    <s v="Experienced surfers"/>
    <s v="Don't know"/>
    <s v="Beach-break"/>
    <s v="Right and left"/>
    <s v="Sandy"/>
    <s v="Hollow; Fast; Powerful"/>
    <s v="Normal (50 to 150m)"/>
    <s v="Long (150 to 300 m)"/>
    <s v="NorthWest; West; SouthWest"/>
    <s v="SouthEast; East; NorthEast"/>
    <s v="Starts working at 1.5m-2m /5ft-6ft and holds up to 2m+ / 6ft+"/>
    <s v="Low and mid tide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2"/>
    <x v="0"/>
    <x v="4"/>
    <x v="4"/>
    <x v="36"/>
  </r>
  <r>
    <s v="La_Torchere"/>
    <s v="Europe"/>
    <s v="France"/>
    <s v="Gironde"/>
    <m/>
    <m/>
    <n v="44.676066669999997"/>
    <n v="-1.257716667"/>
    <s v="Take a car"/>
    <s v="Short walk (5-15 mn)"/>
    <s v="OK"/>
    <s v="Public access"/>
    <s v="Don't know"/>
    <s v="Normal"/>
    <s v="All surfers"/>
    <s v="Regular"/>
    <s v="Beach-break"/>
    <s v="Right and left"/>
    <s v="Sandy"/>
    <s v="Hollow; Fast; Fun"/>
    <s v="Short (&amp;amp;lt; 50m)"/>
    <s v="Normal (50 to 150m)"/>
    <s v="NorthWest; West; SouthWest"/>
    <s v="SouthEast; East"/>
    <s v="Starts working at 1.0m-1.5m / 3ft-5ft and holds up to 2m+ / 6ft+"/>
    <s v="All tides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7"/>
  </r>
  <r>
    <s v="La_vache_morte"/>
    <s v="Europe"/>
    <s v="France"/>
    <s v="Gironde"/>
    <m/>
    <m/>
    <n v="44.694383330000001"/>
    <n v="-1.2542166669999999"/>
    <s v="Take a car"/>
    <s v="Short walk (5-15 mn)"/>
    <s v="OK"/>
    <s v="Public access"/>
    <m/>
    <s v="Normal"/>
    <s v="All surfers"/>
    <s v="Regular"/>
    <s v="Beach-break"/>
    <s v="Right and left"/>
    <s v="Sandy"/>
    <s v="Fun"/>
    <s v="Short (&amp;amp;lt; 50m)"/>
    <s v="Normal (50 to 150m)"/>
    <s v="NorthWest; West; SouthWest"/>
    <s v="SouthEast; East"/>
    <s v="Starts working at Less than 1m / 3ft and holds up to 2m+ / 6ft+"/>
    <s v="All tides"/>
    <s v="Rising tide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8"/>
  </r>
  <r>
    <s v="lacanau"/>
    <s v="Europe"/>
    <s v="France"/>
    <s v="Gironde"/>
    <m/>
    <m/>
    <n v="45.003349999999998"/>
    <n v="-1.204466666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un"/>
    <s v="Normal (50 to 150m)"/>
    <s v="Long (150 to 300 m)"/>
    <s v="NorthWest; West; SouthWest"/>
    <s v="SouthEast; East; NorthEast"/>
    <s v="Starts working at Less than 1m / 3ft and holds up to 2.5m+ / 8ft+"/>
    <s v="All tides"/>
    <s v="Rising and falling tides"/>
    <s v="Few surfers"/>
    <s v="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16"/>
  </r>
  <r>
    <s v="lacanau_supersud"/>
    <s v="Europe"/>
    <s v="France"/>
    <s v="Gironde"/>
    <m/>
    <m/>
    <n v="44.985933330000002"/>
    <n v="-1.2059166670000001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West; SouthWest"/>
    <s v="SouthEast; East"/>
    <s v="Starts working at Less than 1m / 3ft and holds up to 2m+ / 6ft+"/>
    <s v="All tides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8"/>
  </r>
  <r>
    <s v="Le_Bayle_Nord"/>
    <s v="Europe"/>
    <s v="France"/>
    <s v="Gironde"/>
    <m/>
    <m/>
    <n v="44.721766670000001"/>
    <n v="-1.2507666669999999"/>
    <s v="Take a car"/>
    <s v="Good walk (15-30 mn)"/>
    <s v="OK"/>
    <s v="Public access"/>
    <m/>
    <s v="Normal"/>
    <s v="All surfers"/>
    <s v="Regular"/>
    <s v="Beach-break"/>
    <s v="Right and left"/>
    <s v="Sandy"/>
    <s v="Hollow; Fast; Ordinary; Fun"/>
    <s v="Short (&amp;amp;lt; 50m)"/>
    <s v="Normal (50 to 150m)"/>
    <s v="West; SouthWest"/>
    <s v="SouthEast; East"/>
    <s v="Starts working at Less than 1m / 3ft and holds up to 2m+ / 6ft+"/>
    <s v="All tides"/>
    <s v="Rising tide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8"/>
  </r>
  <r>
    <s v="Le_Cimetiere"/>
    <s v="Europe"/>
    <s v="France"/>
    <s v="Gironde"/>
    <m/>
    <m/>
    <n v="44.686733330000003"/>
    <n v="-1.2560833330000001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1m+ / 3ft+"/>
    <s v="High tide only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22"/>
  </r>
  <r>
    <s v="Le_Gurp"/>
    <s v="Europe"/>
    <s v="France"/>
    <s v="Gironde"/>
    <m/>
    <m/>
    <n v="45.434566670000002"/>
    <n v="-1.1554166669999999"/>
    <s v="Take a car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Hollow"/>
    <s v="Normal (50 to 150m)"/>
    <s v="Long (150 to 300 m)"/>
    <s v="NorthWest; West; SouthWest"/>
    <s v="South; SouthEast; East; NorthEast"/>
    <s v="Starts working at Less than 1m / 3ft and holds up to 3m+ / 10ft+"/>
    <s v="All tides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4"/>
    <x v="4"/>
    <x v="4"/>
    <x v="19"/>
  </r>
  <r>
    <s v="Le_Petit_Nice"/>
    <s v="Europe"/>
    <s v="France"/>
    <s v="Gironde"/>
    <m/>
    <m/>
    <n v="44.55908333"/>
    <n v="-1.244266667"/>
    <s v="Take a car"/>
    <s v="Instant access (&amp;amp;lt; 5min)"/>
    <s v="Easy to find"/>
    <s v="Public access"/>
    <s v="Don't know"/>
    <s v="Choss"/>
    <s v="Beginners wave"/>
    <s v="Regular"/>
    <s v="Beach-break"/>
    <s v="Right and left"/>
    <s v="Sandy"/>
    <s v="Powerful"/>
    <s v="Short (&amp;amp;lt; 50m)"/>
    <s v="Short (&amp;amp;lt; 50m)"/>
    <s v="NorthWest; West"/>
    <s v="SouthEast; East; NorthEast"/>
    <s v="Starts working at 1.0m-1.5m / 3ft-5ft and holds up to 2m+ / 6ft+"/>
    <s v="All tides"/>
    <s v="Rising tide"/>
    <s v="Don't know"/>
    <s v="Ultra 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3"/>
    <x v="1"/>
    <x v="3"/>
    <x v="4"/>
    <x v="4"/>
    <x v="7"/>
  </r>
  <r>
    <s v="le_petit_train"/>
    <s v="Europe"/>
    <s v="France"/>
    <s v="Gironde"/>
    <m/>
    <m/>
    <n v="44.655016670000002"/>
    <n v="-1.258883333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m/>
    <s v="Normal (50 to 150m)"/>
    <s v="Long (150 to 300 m)"/>
    <m/>
    <m/>
    <s v="Starts working at Less than 1m / 3ft and holds up to 2.5m+ / 8ft+"/>
    <s v="Low and mid tide"/>
    <s v="Rising tide"/>
    <s v="Few surfers"/>
    <s v="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2"/>
    <x v="4"/>
    <x v="4"/>
    <x v="16"/>
  </r>
  <r>
    <s v="le_pin_sec"/>
    <s v="Europe"/>
    <s v="France"/>
    <s v="Gironde"/>
    <m/>
    <m/>
    <n v="45.268483330000002"/>
    <n v="-1.166266666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ast; Fun"/>
    <s v="Normal (50 to 150m)"/>
    <s v="Long (150 to 300 m)"/>
    <s v="NorthWest; West; SouthWest"/>
    <s v="SouthEast; East; NorthEast"/>
    <s v="Starts working at Less than 1m / 3ft and holds up to 2.5m+ / 8ft+"/>
    <s v="All tides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16"/>
  </r>
  <r>
    <s v="le_porge"/>
    <s v="Europe"/>
    <s v="France"/>
    <s v="Gironde"/>
    <m/>
    <m/>
    <n v="44.894316670000002"/>
    <n v="-1.220516667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Powerful"/>
    <s v="Normal (50 to 150m)"/>
    <s v="Long (150 to 300 m)"/>
    <s v="NorthWest; West; SouthWest"/>
    <s v="SouthEast; East; NorthEast"/>
    <s v="Starts working at Less than 1m / 3ft and holds up to 2.5m+ / 8ft+"/>
    <s v="All tides"/>
    <s v="Rising tide"/>
    <s v="Few surfers"/>
    <s v="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3"/>
    <x v="4"/>
    <x v="4"/>
    <x v="16"/>
  </r>
  <r>
    <s v="le_Sail_Fish"/>
    <s v="Europe"/>
    <s v="France"/>
    <s v="Gironde"/>
    <m/>
    <m/>
    <n v="44.640700000000002"/>
    <n v="-1.263616667"/>
    <s v="In the city"/>
    <s v="Short walk (5-15 m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1.0m-1.5m / 3ft-5ft and holds up to 2m+ / 6ft+"/>
    <s v="All tides"/>
    <s v="Falling tide"/>
    <s v="Few surfers"/>
    <s v="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7"/>
  </r>
  <r>
    <s v="le_truc_vert"/>
    <s v="Europe"/>
    <s v="France"/>
    <s v="Gironde"/>
    <m/>
    <m/>
    <n v="44.71511667"/>
    <n v="-1.2504166670000001"/>
    <s v="Take a car"/>
    <s v="Short walk (5-15 mn)"/>
    <s v="Easy to find"/>
    <s v="Public access"/>
    <s v="Don't know"/>
    <s v="Normal"/>
    <s v="All surfers"/>
    <s v="Very consistent (150 day/year)"/>
    <s v="Beach-break"/>
    <s v="Right and left"/>
    <s v="Sandy"/>
    <m/>
    <s v="Short (&amp;amp;lt; 50m)"/>
    <s v="Normal (50 to 150m)"/>
    <m/>
    <m/>
    <s v="Starts working at 1.5m-2m /5ft-6ft and holds up to 2.5m+ / 8ft+"/>
    <s v="Low and mid tide"/>
    <s v="Rising and falling tides"/>
    <s v="Few surfers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2"/>
    <x v="4"/>
    <x v="4"/>
    <x v="11"/>
  </r>
  <r>
    <s v="le_verdon"/>
    <s v="Europe"/>
    <s v="France"/>
    <s v="Gironde"/>
    <m/>
    <m/>
    <n v="45.565750000000001"/>
    <n v="-1.0888500000000001"/>
    <s v="Take a car"/>
    <s v="Instant access (&amp;amp;lt; 5min)"/>
    <s v="Easy to find"/>
    <s v="Public access"/>
    <s v="Don't know"/>
    <s v="Regional Classic"/>
    <s v="Experienced surfers"/>
    <s v="Sometimes break"/>
    <s v="Beach-break"/>
    <s v="Right and left"/>
    <s v="Sandy"/>
    <s v="Hollow; Fast; Powerful"/>
    <s v="Short (&amp;amp;lt; 50m)"/>
    <s v="Short (&amp;amp;lt; 50m)"/>
    <s v="NorthWest; West; SouthWest"/>
    <s v="South; SouthEast"/>
    <s v="Starts working at 1.5m-2m /5ft-6ft and holds up to 3m+ / 10ft+"/>
    <s v="Low and mid tide"/>
    <s v="Rising and falling tides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2"/>
    <x v="4"/>
    <x v="4"/>
    <x v="4"/>
    <x v="6"/>
  </r>
  <r>
    <s v="Mascaret_St_Pardon"/>
    <s v="Europe"/>
    <s v="France"/>
    <s v="Gironde"/>
    <m/>
    <m/>
    <n v="44.912183329999998"/>
    <n v="-0.31611666700000002"/>
    <s v="Take a car"/>
    <s v="Instant access (&amp;amp;lt; 5min)"/>
    <s v="OK"/>
    <m/>
    <s v="Paddle &amp;gt; 20mn or Boat"/>
    <s v="Regional Classic"/>
    <s v="Beginners wave"/>
    <s v="Rarely break (5day/year)"/>
    <s v="Sand-bar"/>
    <s v="Right and left"/>
    <s v="Sandy"/>
    <s v="Fun"/>
    <s v="Exceptional (&amp;gt;500m)"/>
    <s v="Exceptional (&amp;gt;500m)"/>
    <s v="West"/>
    <m/>
    <s v="Starts working at Less than 1m / 3ft and holds up to 1m+ / 3ft+"/>
    <s v="Low tide only"/>
    <s v="Rising tide"/>
    <s v="Ultra crowded"/>
    <s v="Ultra crowded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1"/>
    <x v="1"/>
    <x v="4"/>
    <x v="4"/>
    <x v="22"/>
  </r>
  <r>
    <s v="montalivet"/>
    <s v="Europe"/>
    <s v="France"/>
    <s v="Gironde"/>
    <m/>
    <m/>
    <n v="45.377533329999999"/>
    <n v="-1.1612833330000001"/>
    <s v="Take a car"/>
    <s v="Short walk (5-15 mn)"/>
    <s v="OK"/>
    <s v="Public access"/>
    <s v="Don't know"/>
    <s v="Normal"/>
    <s v="All surfers"/>
    <s v="Regular"/>
    <s v="Sand-bar"/>
    <s v="Right and left"/>
    <s v="Sandy"/>
    <s v="Ordinary"/>
    <s v="Normal (50 to 150m)"/>
    <s v="Long (150 to 300 m)"/>
    <s v="NorthWest; West; SouthWest"/>
    <s v="SouthEast; East; NorthEast"/>
    <s v="Starts working at Less than 1m / 3ft and holds up to 2m+ / 6ft+"/>
    <s v="Low and mid tide"/>
    <s v="Rising and falling tides"/>
    <s v="Empty"/>
    <s v="Empty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0"/>
    <x v="0"/>
    <x v="3"/>
    <x v="4"/>
    <x v="4"/>
    <x v="8"/>
  </r>
  <r>
    <s v="Soulac"/>
    <s v="Europe"/>
    <s v="France"/>
    <s v="Gironde"/>
    <m/>
    <m/>
    <n v="45.516083330000001"/>
    <n v="-1.1296999999999999"/>
    <s v="Take a car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Hollow; Powerless"/>
    <s v="Short (&amp;amp;lt; 50m)"/>
    <s v="Normal (50 to 150m)"/>
    <s v="NorthWest; West; SouthWest"/>
    <s v="South; SouthEast; East; NorthEast"/>
    <s v="Starts working at Less than 1m / 3ft and holds up to 2.5m+ / 8ft+"/>
    <s v="Low and mid tide"/>
    <s v="Falling tide"/>
    <s v="Empty"/>
    <s v="Few surfers"/>
    <s v="http://www.wannasurf.com/spot/Europe/France/Gironde/index.html"/>
    <n v="2"/>
    <n v="2"/>
    <n v="2"/>
    <n v="1"/>
    <n v="2"/>
    <n v="2"/>
    <n v="4"/>
    <n v="3"/>
    <n v="2"/>
    <n v="2"/>
    <n v="3"/>
    <n v="4"/>
    <s v="Survival Kit"/>
    <s v="Fullsuit"/>
    <s v="Springsuit"/>
    <s v="Boardshorts"/>
    <s v="Shorty"/>
    <s v="Fullsuit"/>
    <n v="54"/>
    <n v="57"/>
    <n v="64"/>
    <n v="70"/>
    <n v="68"/>
    <n v="57"/>
    <n v="50"/>
    <n v="66"/>
    <n v="72"/>
    <n v="79"/>
    <n v="77"/>
    <n v="54"/>
    <x v="7"/>
    <x v="1"/>
    <x v="0"/>
    <x v="4"/>
    <x v="4"/>
    <x v="4"/>
    <x v="16"/>
  </r>
  <r>
    <s v="Chambre_d_Amour"/>
    <s v="Europe"/>
    <s v="France"/>
    <s v="Basque_Country"/>
    <m/>
    <m/>
    <n v="43.494583329999998"/>
    <n v="-1.5477833329999999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Fun"/>
    <s v="Normal (50 to 150m)"/>
    <s v="Normal (50 to 150m)"/>
    <m/>
    <s v="NorthWest; West; SouthWest"/>
    <s v="Starts working at Less than 1m / 3ft and holds up to 2.5m+ / 8ft+"/>
    <s v="All tides"/>
    <s v="Rising and falling tides"/>
    <s v="Few surfers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3"/>
    <x v="4"/>
    <x v="4"/>
    <x v="16"/>
  </r>
  <r>
    <s v="Anglet_-_La_Madrague"/>
    <s v="Europe"/>
    <s v="France"/>
    <s v="Basque_Country"/>
    <m/>
    <m/>
    <n v="43.51198333"/>
    <n v="-1.5354333330000001"/>
    <s v="In the city"/>
    <s v="Instant access (&amp;amp;lt; 5min)"/>
    <s v="Easy to find"/>
    <s v="Public access"/>
    <m/>
    <s v="Regional Classic"/>
    <s v="All surfers"/>
    <s v="Very consistent (150 day/year)"/>
    <s v="Beach-break"/>
    <s v="Right and left"/>
    <s v="Sandy"/>
    <s v="Hollow; Fast; Fun"/>
    <s v="Short (&amp;amp;lt; 50m)"/>
    <s v="Normal (50 to 150m)"/>
    <s v="NorthWest; West; SouthWest"/>
    <s v="SouthEast; East"/>
    <s v="Starts working at Less than 1m / 3ft and holds up to 2m+ / 6ft+"/>
    <s v="Low and mid tide"/>
    <s v="Rising and falling tides"/>
    <s v="Few surfers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0"/>
    <x v="2"/>
    <x v="4"/>
    <x v="4"/>
    <x v="8"/>
  </r>
  <r>
    <s v="marinella"/>
    <s v="Europe"/>
    <s v="France"/>
    <s v="Basque_Country"/>
    <m/>
    <m/>
    <n v="43.504983330000002"/>
    <n v="-1.5398333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Short (&amp;amp;lt; 50m)"/>
    <s v="Normal (50 to 150m)"/>
    <s v="North; NorthWest; West"/>
    <s v="SouthEast; East; NorthEast"/>
    <s v="Starts working at Less than 1m / 3ft and holds up to 2m+ / 6ft+"/>
    <m/>
    <m/>
    <s v="Crowded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8"/>
  </r>
  <r>
    <s v="Les_Sables_d_Or"/>
    <s v="Europe"/>
    <s v="France"/>
    <s v="Basque_Country"/>
    <m/>
    <m/>
    <n v="43.506383329999998"/>
    <n v="-1.538016666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Fun"/>
    <s v="Short (&amp;amp;lt; 50m)"/>
    <s v="Normal (50 to 150m)"/>
    <s v="West; SouthWest"/>
    <s v="SouthEast; East"/>
    <s v="Starts working at Less than 1m / 3ft and holds up to 2.5m+ / 8ft+"/>
    <s v="All tides"/>
    <m/>
    <s v="Few surfers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16"/>
  </r>
  <r>
    <s v="Les_Cavaliers"/>
    <s v="Europe"/>
    <s v="France"/>
    <s v="Basque_Country"/>
    <m/>
    <m/>
    <n v="43.523249999999997"/>
    <n v="-1.5264166669999999"/>
    <s v="Take a car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"/>
    <m/>
    <s v="Short (&amp;amp;lt; 50m)"/>
    <s v="Normal (50 to 150m)"/>
    <m/>
    <m/>
    <s v="Starts working at Less than 1m / 3ft and holds up to 2.5m+ / 8ft+"/>
    <s v="Low and mid tide"/>
    <s v="Rising and falling tides"/>
    <s v="Crowded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0"/>
    <x v="2"/>
    <x v="4"/>
    <x v="4"/>
    <x v="16"/>
  </r>
  <r>
    <s v="belharra"/>
    <s v="Europe"/>
    <s v="France"/>
    <s v="Basque_Country"/>
    <m/>
    <m/>
    <n v="43.414533329999998"/>
    <n v="-1.705966667"/>
    <s v="Take a car"/>
    <s v="Instant access (&amp;amp;lt; 5min)"/>
    <s v="OK"/>
    <s v="Public access"/>
    <s v="By boat only"/>
    <s v="Totally Epic"/>
    <s v="Pros or kamikaze only..."/>
    <s v="Rarely break (5day/year)"/>
    <s v="Reef-rocky"/>
    <s v="Right and left"/>
    <s v="Reef (coral; sharp rocks etc..)"/>
    <s v="Fast; Powerful; Slab"/>
    <s v="Long (150 to 300 m)"/>
    <s v="Exceptional (&amp;gt;500m)"/>
    <s v="West; SouthWest"/>
    <s v="SouthEast; East; NorthEast"/>
    <s v="Starts working at Over 3.5m / 12ft and holds up to "/>
    <s v="Low tide only"/>
    <m/>
    <s v="Empty"/>
    <s v="Empty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4"/>
    <x v="4"/>
    <x v="1"/>
    <x v="4"/>
    <x v="4"/>
    <x v="45"/>
  </r>
  <r>
    <s v="Cote_des_Basques"/>
    <s v="Europe"/>
    <s v="France"/>
    <s v="Basque_Country"/>
    <m/>
    <m/>
    <n v="43.479050000000001"/>
    <n v="-1.5671833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; Fun"/>
    <s v="Normal (50 to 150m)"/>
    <s v="Long (150 to 300 m)"/>
    <s v="NorthWest; West; SouthWest"/>
    <s v="South; SouthEast; East"/>
    <s v="Starts working at Less than 1m / 3ft and holds up to 3m+ / 10ft+"/>
    <s v="Low and mid tide"/>
    <s v="Rising and falling tides"/>
    <s v="Empty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19"/>
  </r>
  <r>
    <s v="La_Grande_Plage"/>
    <s v="Europe"/>
    <s v="France"/>
    <s v="Basque_Country"/>
    <m/>
    <m/>
    <n v="43.485466670000001"/>
    <n v="-1.559199999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Fun"/>
    <s v="Short (&amp;amp;lt; 50m)"/>
    <s v="Normal (50 to 150m)"/>
    <s v="West; SouthWest"/>
    <s v="SouthEast; East"/>
    <s v="Starts working at Less than 1m / 3ft and holds up to 2.5m+ / 8ft+"/>
    <s v="Low and mid tide"/>
    <s v="Rising and falling tides"/>
    <s v="Few surfers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16"/>
  </r>
  <r>
    <s v="Bidart"/>
    <s v="Europe"/>
    <s v="France"/>
    <s v="Basque_Country"/>
    <m/>
    <m/>
    <n v="43.43708333"/>
    <n v="-1.5967499999999999"/>
    <s v="In the city"/>
    <s v="Short walk (5-15 mn)"/>
    <s v="Easy to find"/>
    <s v="Public access"/>
    <s v="Don't know"/>
    <s v="Normal"/>
    <s v="All surfers"/>
    <s v="Regular"/>
    <s v="Beach-break"/>
    <s v="Right and left"/>
    <s v="Sandy with rock"/>
    <s v="Hollow; Fun"/>
    <s v="Short (&amp;amp;lt; 50m)"/>
    <s v="Normal (50 to 150m)"/>
    <s v="NorthWest; West"/>
    <s v="SouthEast; East"/>
    <s v="Starts working at Less than 1m / 3ft and holds up to 2.5m+ / 8ft+"/>
    <s v="All tides"/>
    <s v="Rising and falling tides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16"/>
  </r>
  <r>
    <s v="bidart_2"/>
    <s v="Europe"/>
    <s v="France"/>
    <s v="Basque_Country"/>
    <m/>
    <m/>
    <n v="43.456066669999998"/>
    <n v="-1.58205"/>
    <s v="Take a car"/>
    <s v="Short walk (5-15 mn)"/>
    <s v="Hard to find"/>
    <s v="Public access"/>
    <s v="Don't know"/>
    <s v="Normal"/>
    <s v="Experienced surfers"/>
    <s v="Regular"/>
    <s v="Beach-break"/>
    <s v="Right and left"/>
    <s v="Sandy with rock"/>
    <s v="Hollow; Powerful"/>
    <s v="Short (&amp;amp;lt; 50m)"/>
    <s v="Normal (50 to 150m)"/>
    <s v="NorthWest; West; SouthWest"/>
    <s v="South; SouthEast; East"/>
    <s v="Starts working at 1.0m-1.5m / 3ft-5ft and holds up to 3m+ / 10ft+"/>
    <s v="All tides"/>
    <s v="Rising and falling tides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2"/>
    <x v="3"/>
    <x v="4"/>
    <x v="4"/>
    <x v="3"/>
  </r>
  <r>
    <s v="cenitz"/>
    <s v="Europe"/>
    <s v="France"/>
    <s v="Basque_Country"/>
    <m/>
    <m/>
    <n v="43.423200000000001"/>
    <n v="-1.62215"/>
    <s v="Take a car"/>
    <s v="Short walk (5-15 mn)"/>
    <s v="OK"/>
    <s v="Public access"/>
    <s v="Don't know"/>
    <s v="Regional Classic"/>
    <s v="Experienced surfers"/>
    <s v="Regular"/>
    <s v="Reef-rocky"/>
    <s v="Right and left"/>
    <s v="Reef (coral; sharp rocks etc..)"/>
    <s v="Powerful; Fun"/>
    <s v="Normal (50 to 150m)"/>
    <s v="Long (150 to 300 m)"/>
    <s v="NorthWest; West; SouthWest"/>
    <s v="SouthEast; East"/>
    <s v="Starts working at Less than 1m / 3ft and holds up to 2.5m+ / 8ft+"/>
    <s v="High tide only"/>
    <s v="Rising and falling tides"/>
    <s v="Few surfers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3"/>
    <x v="4"/>
    <x v="4"/>
    <x v="16"/>
  </r>
  <r>
    <s v="erromardie"/>
    <s v="Europe"/>
    <s v="France"/>
    <s v="Basque_Country"/>
    <m/>
    <m/>
    <n v="43.411133329999998"/>
    <n v="-1.6388"/>
    <s v="Take a car"/>
    <s v="Instant access (&amp;amp;lt; 5min)"/>
    <s v="Easy to find"/>
    <s v="Public access"/>
    <s v="Don't know"/>
    <s v="Regional Classic"/>
    <s v="Experienced surfers"/>
    <s v="Regular"/>
    <s v="Point-break"/>
    <s v="Right"/>
    <s v="Boulders"/>
    <m/>
    <s v="Normal (50 to 150m)"/>
    <s v="Long (150 to 300 m)"/>
    <m/>
    <m/>
    <s v="Starts working at 1.0m-1.5m / 3ft-5ft and holds up to 2.5m+ / 8ft+"/>
    <s v="Mid and high tide"/>
    <s v="Rising tide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3"/>
    <x v="4"/>
    <x v="4"/>
    <x v="0"/>
  </r>
  <r>
    <s v="Guethary"/>
    <s v="Europe"/>
    <s v="France"/>
    <s v="Basque_Country"/>
    <m/>
    <m/>
    <n v="43.428849999999997"/>
    <n v="-1.6095166670000001"/>
    <s v="Take a car"/>
    <s v="Instant access (&amp;amp;lt; 5min)"/>
    <s v="OK"/>
    <s v="Public access"/>
    <s v="Paddle &amp;gt; 20mn or Boat"/>
    <s v="Regional Classic"/>
    <s v="Experienced surfers"/>
    <s v="Sometimes break"/>
    <s v="Reef-rocky"/>
    <s v="Right and left"/>
    <s v="Flat rocks"/>
    <s v="Powerful; Ledgey"/>
    <s v="Normal (50 to 150m)"/>
    <s v="Long (150 to 300 m)"/>
    <s v="NorthWest; West"/>
    <s v="SouthEast; East"/>
    <s v="Starts working at 1.5m-2m /5ft-6ft and holds up to 5m / 16 ft and over"/>
    <s v="All tides"/>
    <m/>
    <s v="Empty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4"/>
    <x v="4"/>
    <x v="4"/>
    <x v="30"/>
  </r>
  <r>
    <s v="hendaye"/>
    <s v="Europe"/>
    <s v="France"/>
    <s v="Basque_Country"/>
    <m/>
    <m/>
    <n v="43.378166669999999"/>
    <n v="-1.762966666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; Fun"/>
    <s v="Short (&amp;amp;lt; 50m)"/>
    <s v="Normal (50 to 150m)"/>
    <s v="NorthWest; West"/>
    <s v="South; SouthEast; East"/>
    <s v="Starts working at 1.5m-2m /5ft-6ft and holds up to 3m+ / 10ft+"/>
    <s v="All tides"/>
    <s v="Rising and falling tides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3"/>
    <x v="4"/>
    <x v="4"/>
    <x v="6"/>
  </r>
  <r>
    <s v="IIbarritz"/>
    <s v="Europe"/>
    <s v="France"/>
    <s v="Basque_Country"/>
    <m/>
    <m/>
    <n v="43.45505"/>
    <n v="-1.5846166669999999"/>
    <s v="Take a car"/>
    <m/>
    <s v="Easy to find"/>
    <s v="Public access"/>
    <s v="Don't know"/>
    <s v="Sloppy"/>
    <s v="All surfers"/>
    <s v="Sometimes break"/>
    <s v="Reef-rocky"/>
    <s v="Right and left"/>
    <s v="Sandy with rock"/>
    <s v="Fun"/>
    <s v="Short (&amp;amp;lt; 50m)"/>
    <s v="Normal (50 to 150m)"/>
    <s v="NorthWest; West"/>
    <s v="SouthEast; East"/>
    <s v="Starts working at Less than 1m / 3ft and holds up to 2.5m+ / 8ft+"/>
    <s v="Low and mid tide"/>
    <s v="Rising and falling tides"/>
    <s v="Empty"/>
    <s v="Empty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5"/>
    <x v="0"/>
    <x v="4"/>
    <x v="4"/>
    <x v="4"/>
    <x v="16"/>
  </r>
  <r>
    <s v="La_Barre"/>
    <s v="Europe"/>
    <s v="France"/>
    <s v="Basque_Country"/>
    <m/>
    <m/>
    <n v="43.526516669999999"/>
    <n v="-1.5251333330000001"/>
    <s v="In the city"/>
    <s v="Instant access (&amp;amp;lt; 5min)"/>
    <s v="Easy to find"/>
    <s v="Public access"/>
    <s v="Don't know"/>
    <s v="Normal"/>
    <s v="All surfers"/>
    <s v="Rarely break (5day/year)"/>
    <s v="Beach-break"/>
    <s v="Right and left"/>
    <s v="Sandy"/>
    <s v="Hollow; Fast; Fun"/>
    <s v="Short (&amp;amp;lt; 50m)"/>
    <s v="Normal (50 to 150m)"/>
    <s v="NorthWest; West; SouthWest"/>
    <s v="SouthEast; East; NorthEast"/>
    <s v="Starts working at Less than 1m / 3ft and holds up to 2.5m+ / 8ft+"/>
    <s v="Low tide only"/>
    <m/>
    <s v="Few surfers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1"/>
    <x v="4"/>
    <x v="4"/>
    <x v="16"/>
  </r>
  <r>
    <s v="la_bougie"/>
    <s v="Europe"/>
    <s v="France"/>
    <s v="Basque_Country"/>
    <m/>
    <m/>
    <n v="43.390583329999998"/>
    <n v="-1.681266667"/>
    <s v="Take a car"/>
    <s v="Instant access (&amp;amp;lt; 5min)"/>
    <s v="Easy to find"/>
    <s v="Public access"/>
    <s v="Don't know"/>
    <s v="Sloppy"/>
    <s v="All surfers"/>
    <s v="Rarely break (5day/year)"/>
    <s v="Beach-break"/>
    <s v="Right and left"/>
    <s v="Sandy"/>
    <s v="Powerless"/>
    <s v="Short (&amp;amp;lt; 50m)"/>
    <s v="Short (&amp;amp;lt; 50m)"/>
    <s v="NorthWest"/>
    <s v="SouthWest"/>
    <s v="Starts working at Over 3.5m / 12ft and holds up to 5m / 16 ft and over"/>
    <s v="Don't know"/>
    <s v="Don't know"/>
    <s v="Empty"/>
    <s v="Empty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5"/>
    <x v="0"/>
    <x v="1"/>
    <x v="4"/>
    <x v="4"/>
    <x v="35"/>
  </r>
  <r>
    <s v="lafitenia"/>
    <s v="Europe"/>
    <s v="France"/>
    <s v="Basque_Country"/>
    <m/>
    <m/>
    <n v="43.415733330000002"/>
    <n v="-1.62965"/>
    <s v="Take a car"/>
    <s v="Short walk (5-15 mn)"/>
    <s v="OK"/>
    <s v="Public access"/>
    <s v="Don't know"/>
    <s v="World Class"/>
    <s v="Experienced surfers"/>
    <s v="Regular"/>
    <s v="Reef-rocky"/>
    <s v="Right"/>
    <s v="Reef (coral; sharp rocks etc..)"/>
    <s v="Fun"/>
    <s v="Long (150 to 300 m)"/>
    <s v="Very Long (300 to 500 m)"/>
    <s v="NorthWest; West; SouthWest"/>
    <s v="SouthEast; East"/>
    <s v="Starts working at 1.0m-1.5m / 3ft-5ft and holds up to 4m+ / 12ft"/>
    <s v="All tides"/>
    <s v="Rising and falling tides"/>
    <s v="Crowded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2"/>
    <x v="2"/>
    <x v="3"/>
    <x v="4"/>
    <x v="4"/>
    <x v="17"/>
  </r>
  <r>
    <s v="la_barre_-_le_furoncle"/>
    <s v="Europe"/>
    <s v="France"/>
    <s v="Basque_Country"/>
    <m/>
    <m/>
    <n v="43.527966669999998"/>
    <n v="-1.5265333329999999"/>
    <s v="Take a car"/>
    <s v="Instant access (&amp;amp;lt; 5min)"/>
    <s v="Easy to find"/>
    <s v="Public access"/>
    <s v="Don't know"/>
    <s v="Regional Classic"/>
    <s v="Pros or kamikaze only..."/>
    <s v="Rarely break (5day/year)"/>
    <s v="Breakwater/jetty"/>
    <s v="Left"/>
    <s v="Sandy with rock"/>
    <s v="Hollow; Powerful"/>
    <s v="Normal (50 to 150m)"/>
    <s v="Normal (50 to 150m)"/>
    <s v="West"/>
    <s v="East"/>
    <s v="Starts working at Over 3.5m / 12ft and holds up to 4m+ / 12ft"/>
    <m/>
    <m/>
    <s v="Empty"/>
    <s v="Empty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4"/>
    <x v="1"/>
    <x v="4"/>
    <x v="4"/>
    <x v="31"/>
  </r>
  <r>
    <s v="le_port"/>
    <s v="Europe"/>
    <s v="France"/>
    <s v="Basque_Country"/>
    <m/>
    <m/>
    <n v="43.389466669999997"/>
    <n v="-1.6715166669999999"/>
    <s v="In the city"/>
    <s v="Instant access (&amp;amp;lt; 5min)"/>
    <s v="Easy to find"/>
    <s v="Public access"/>
    <s v="Don't know"/>
    <s v="Regional Classic"/>
    <s v="Experienced surfers"/>
    <s v="Rarely break (5day/year)"/>
    <s v="Reef-rocky"/>
    <s v="Left"/>
    <s v="Reef (coral; sharp rocks etc..)"/>
    <s v="Hollow"/>
    <s v="Short (&amp;amp;lt; 50m)"/>
    <s v="Short (&amp;amp;lt; 50m)"/>
    <s v="NorthWest; West"/>
    <s v="SouthWest; South; SouthEast"/>
    <s v="Starts working at Over 3.5m / 12ft and holds up to 5m / 16 ft and over"/>
    <s v="Low tide only"/>
    <m/>
    <s v="Crowded"/>
    <s v="Ultra 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1"/>
    <x v="4"/>
    <x v="4"/>
    <x v="35"/>
  </r>
  <r>
    <s v="avalanche"/>
    <s v="Europe"/>
    <s v="France"/>
    <s v="Basque_Country"/>
    <m/>
    <m/>
    <n v="43.427"/>
    <n v="-1.6119000000000001"/>
    <s v="In the city"/>
    <s v="Instant access (&amp;amp;lt; 5min)"/>
    <s v="Easy to find"/>
    <s v="Public access"/>
    <s v="Paddle &amp;gt; 20mn or Boat"/>
    <s v="World Class"/>
    <s v="Pros or kamikaze only..."/>
    <s v="Sometimes break"/>
    <s v="Reef-rocky"/>
    <s v="Left"/>
    <s v="Flat rocks"/>
    <s v="Powerful"/>
    <m/>
    <s v="Normal (50 to 150m)"/>
    <s v="NorthWest; West"/>
    <s v="SouthEast; East"/>
    <s v="Starts working at 2.5m-3m / 8ft-10ft and holds up to 5m / 16 ft and over"/>
    <m/>
    <m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2"/>
    <x v="4"/>
    <x v="4"/>
    <x v="4"/>
    <x v="4"/>
    <x v="39"/>
  </r>
  <r>
    <s v="les_deux_jumeaux"/>
    <s v="Europe"/>
    <s v="France"/>
    <s v="Basque_Country"/>
    <m/>
    <m/>
    <n v="43.381333329999997"/>
    <n v="-1.7575000000000001"/>
    <s v="Take a car"/>
    <s v="Short walk (5-15 mn)"/>
    <s v="OK"/>
    <s v="Public access"/>
    <s v="Don't know"/>
    <s v="Regional Classic"/>
    <s v="Experienced surfers"/>
    <s v="Regular"/>
    <s v="Beach-break"/>
    <s v="Right"/>
    <s v="Reef (coral; sharp rocks etc..)"/>
    <s v="Powerful"/>
    <s v="Normal (50 to 150m)"/>
    <s v="Very Long (300 to 500 m)"/>
    <s v="North; NorthWest; West"/>
    <s v="SouthWest; South; SouthEast; East"/>
    <s v="Starts working at  and holds up to "/>
    <s v="Mid tide"/>
    <s v="Rising and falling tides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1"/>
    <x v="2"/>
    <x v="3"/>
    <x v="4"/>
    <x v="4"/>
    <x v="9"/>
  </r>
  <r>
    <s v="les_flots_bleus"/>
    <s v="Europe"/>
    <s v="France"/>
    <s v="Basque_Country"/>
    <m/>
    <m/>
    <n v="43.396766669999998"/>
    <n v="-1.6641333330000001"/>
    <s v="In the city"/>
    <s v="Instant access (&amp;amp;lt; 5min)"/>
    <s v="Easy to find"/>
    <s v="Public access"/>
    <m/>
    <s v="Sloppy"/>
    <s v="Beginners wave"/>
    <s v="Sometimes break"/>
    <s v="Point-break"/>
    <s v="Right and left"/>
    <s v="Boulders"/>
    <s v="Powerless"/>
    <s v="Short (&amp;amp;lt; 50m)"/>
    <s v="Short (&amp;amp;lt; 50m)"/>
    <s v="West; SouthWest"/>
    <s v="North; NorthWest; West; East; NorthEast"/>
    <s v="Starts working at Over 3.5m / 12ft and holds up to 5m / 16 ft and over"/>
    <s v="Mid and high tide"/>
    <s v="Rising and falling tides"/>
    <s v="Few surfers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5"/>
    <x v="1"/>
    <x v="4"/>
    <x v="4"/>
    <x v="4"/>
    <x v="35"/>
  </r>
  <r>
    <s v="plage_de_mayarco"/>
    <s v="Europe"/>
    <s v="France"/>
    <s v="Basque_Country"/>
    <m/>
    <m/>
    <n v="43.419066669999999"/>
    <n v="-1.626333333"/>
    <s v="Take a car"/>
    <s v="Instant access (&amp;amp;lt; 5min)"/>
    <s v="Easy to find"/>
    <s v="Public access"/>
    <s v="Don't know"/>
    <s v="Sloppy"/>
    <s v="Experienced surfers"/>
    <s v="Regular"/>
    <s v="Reef-rocky"/>
    <s v="Left"/>
    <s v="Reef (coral;sharp rocks etc..) with sand"/>
    <s v="Fun"/>
    <s v="Short (&amp;amp;lt; 50m)"/>
    <s v="Normal (50 to 150m)"/>
    <s v="NorthWest; West"/>
    <s v="SouthEast; East"/>
    <s v="Starts working at Less than 1m / 3ft and holds up to 2m+ / 6ft+"/>
    <s v="Mid and high tide"/>
    <s v="Rising and falling tides"/>
    <s v="Empty"/>
    <s v="Few surfers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5"/>
    <x v="2"/>
    <x v="3"/>
    <x v="4"/>
    <x v="4"/>
    <x v="8"/>
  </r>
  <r>
    <s v="Sainte_Barbe"/>
    <s v="Europe"/>
    <s v="France"/>
    <s v="Basque_Country"/>
    <m/>
    <m/>
    <n v="43.39916667"/>
    <n v="-1.667"/>
    <s v="In the city"/>
    <s v="Instant access (&amp;amp;lt; 5min)"/>
    <s v="Easy to find"/>
    <s v="Public access"/>
    <s v="Don't know"/>
    <s v="Normal"/>
    <s v="Experienced surfers"/>
    <s v="Sometimes break"/>
    <s v="Breakwater/jetty"/>
    <s v="Right"/>
    <s v="Flat rocks"/>
    <s v="Hollow; Fun"/>
    <s v="Short (&amp;amp;lt; 50m)"/>
    <s v="Normal (50 to 150m)"/>
    <s v="West; SouthWest"/>
    <s v="South; SouthEast; East"/>
    <s v="Starts working at 1.0m-1.5m / 3ft-5ft and holds up to 2.5m+ / 8ft+"/>
    <m/>
    <m/>
    <s v="Empty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2"/>
    <x v="4"/>
    <x v="4"/>
    <x v="4"/>
    <x v="0"/>
  </r>
  <r>
    <s v="Sainte_Barbe_inside"/>
    <s v="Europe"/>
    <s v="France"/>
    <s v="Basque_Country"/>
    <m/>
    <m/>
    <n v="43.397383329999997"/>
    <n v="-1.6661333330000001"/>
    <s v="In the city"/>
    <s v="Instant access (&amp;amp;lt; 5min)"/>
    <s v="Easy to find"/>
    <s v="Public access"/>
    <s v="Paddle &amp;gt; 20mn or Boat"/>
    <s v="Normal"/>
    <s v="All surfers"/>
    <s v="Rarely break (5day/year)"/>
    <s v="Reef-rocky"/>
    <s v="Right and left"/>
    <s v="Flat rocks"/>
    <s v="Ordinary; Fun"/>
    <s v="Normal (50 to 150m)"/>
    <s v="Very Long (300 to 500 m)"/>
    <s v="NorthWest; West; SouthWest"/>
    <s v="North; East; NorthEast"/>
    <s v="Starts working at 1.5m-2m /5ft-6ft and holds up to 3m+ / 10ft+"/>
    <s v="Low and mid tide"/>
    <m/>
    <s v="Empty"/>
    <s v="Crowded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0"/>
    <x v="0"/>
    <x v="1"/>
    <x v="4"/>
    <x v="4"/>
    <x v="6"/>
  </r>
  <r>
    <s v="vortex"/>
    <s v="Europe"/>
    <s v="France"/>
    <s v="Basque_Country"/>
    <m/>
    <m/>
    <n v="43.395699999999998"/>
    <n v="-1.7547166670000001"/>
    <s v="Take a car"/>
    <s v="Good walk (15-30 mn)"/>
    <s v="Hard to find"/>
    <s v="Public access"/>
    <s v="By boat only"/>
    <s v="Totally Epic"/>
    <s v="Pros or kamikaze only..."/>
    <s v="Sometimes break"/>
    <s v="Reef-rocky"/>
    <s v="Right and left"/>
    <s v="Boulders"/>
    <s v="Hollow; Fast; Powerful"/>
    <s v="Short (&amp;amp;lt; 50m)"/>
    <s v="Normal (50 to 150m)"/>
    <s v="NorthWest; West"/>
    <s v="SouthEast; East"/>
    <s v="Starts working at 2m-2.5m / 6ft-8ft and holds up to 4m+ / 12ft"/>
    <s v="Low tide only"/>
    <s v="Rising tide"/>
    <s v="Empty"/>
    <s v="Empty"/>
    <s v="http://www.wannasurf.com/spot/Europe/France/Basque_Country/index.html"/>
    <n v="1"/>
    <n v="1"/>
    <n v="2"/>
    <n v="1"/>
    <n v="2"/>
    <n v="2"/>
    <n v="4"/>
    <n v="3"/>
    <n v="2"/>
    <n v="1"/>
    <n v="3"/>
    <n v="4"/>
    <s v="Equipo de supervivencia"/>
    <s v="Traje Fullsuit"/>
    <s v="Traje de neopreno para surf (springsuit)"/>
    <s v="Calzones"/>
    <s v="Traje de neopreno para surf (springsuit)"/>
    <s v="Traje Fullsuit"/>
    <n v="54"/>
    <n v="55"/>
    <n v="63"/>
    <n v="70"/>
    <n v="66"/>
    <n v="57"/>
    <n v="50"/>
    <n v="55"/>
    <n v="66"/>
    <n v="75"/>
    <n v="66"/>
    <n v="55"/>
    <x v="7"/>
    <x v="4"/>
    <x v="4"/>
    <x v="4"/>
    <x v="4"/>
    <x v="4"/>
    <x v="23"/>
  </r>
  <r>
    <s v="alykes"/>
    <s v="Europe"/>
    <s v="Greece"/>
    <s v="Ionian_Sea"/>
    <m/>
    <m/>
    <n v="38.317950000000003"/>
    <n v="21.426083330000001"/>
    <s v="Day trip"/>
    <s v="Short walk (5-15 mn)"/>
    <s v="Easy to find"/>
    <s v="Public access"/>
    <s v="Paddle &amp;gt; 20mn or Boat"/>
    <s v="Sloppy"/>
    <s v="Pros or kamikaze only..."/>
    <s v="Very consistent (150 day/year)"/>
    <s v="Beach-break"/>
    <m/>
    <s v="Sandy"/>
    <s v="Fun"/>
    <s v="Normal (50 to 150m)"/>
    <s v="Long (150 to 300 m)"/>
    <m/>
    <s v="East"/>
    <s v="Starts working at 1.0m-1.5m / 3ft-5ft and holds up to 1m+ / 3ft+"/>
    <s v="All tides"/>
    <s v="Rising and falling tides"/>
    <s v="Empty"/>
    <s v="Crowded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5"/>
    <x v="4"/>
    <x v="2"/>
    <x v="4"/>
    <x v="4"/>
    <x v="28"/>
  </r>
  <r>
    <s v="Ammes_Beach"/>
    <s v="Europe"/>
    <s v="Greece"/>
    <s v="Ionian_Sea"/>
    <m/>
    <m/>
    <n v="38.109233330000002"/>
    <n v="20.50693332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Short (&amp;amp;lt; 50m)"/>
    <s v="Normal (50 to 150m)"/>
    <s v="SouthWest; South; SouthEast"/>
    <s v="SouthWest; South; SouthEast"/>
    <s v="Starts working at 1.0m-1.5m / 3ft-5ft and holds up to 2.5m+ / 8ft+"/>
    <s v="Don't know"/>
    <s v="Don't know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3"/>
    <x v="4"/>
    <x v="4"/>
    <x v="0"/>
  </r>
  <r>
    <s v="amoudia_left"/>
    <s v="Europe"/>
    <s v="Greece"/>
    <s v="Ionian_Sea"/>
    <m/>
    <m/>
    <n v="39.237699999999997"/>
    <n v="20.478000000000002"/>
    <s v="In the city"/>
    <s v="Instant access (&amp;amp;lt; 5min)"/>
    <s v="Easy to find"/>
    <s v="Public access"/>
    <s v="Don't know"/>
    <s v="Regional Classic"/>
    <s v="All surfers"/>
    <s v="Sometimes break"/>
    <s v="Point-break"/>
    <s v="Left"/>
    <s v="Sandy"/>
    <s v="Ordinary"/>
    <s v="Short (&amp;amp;lt; 50m)"/>
    <s v="Very Long (300 to 500 m)"/>
    <s v="NorthWest; West"/>
    <s v="NorthEast"/>
    <s v="Starts working at Less than 1m / 3ft and holds up to 3m+ / 10ft+"/>
    <s v="All tides"/>
    <m/>
    <s v="Crowded"/>
    <s v="Ultra crowded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0"/>
    <x v="4"/>
    <x v="4"/>
    <x v="4"/>
    <x v="19"/>
  </r>
  <r>
    <s v="Glyfada_Corfu"/>
    <s v="Europe"/>
    <s v="Greece"/>
    <s v="Ionian_Sea"/>
    <m/>
    <m/>
    <n v="39.592100000000002"/>
    <n v="19.805499999999999"/>
    <s v="Take a car"/>
    <s v="Instant access (&amp;amp;lt; 5min)"/>
    <s v="Easy to find"/>
    <s v="Public access"/>
    <s v="Paddle &amp;gt; 20mn or Boat"/>
    <s v="Normal"/>
    <s v="All surfers"/>
    <s v="Don't know"/>
    <s v="Beach-break"/>
    <s v="Left"/>
    <s v="Sandy"/>
    <s v="Fun"/>
    <s v="Short (&amp;amp;lt; 50m)"/>
    <s v="Short (&amp;amp;lt; 50m)"/>
    <s v="West; SouthWest; South; SouthEast"/>
    <s v="South"/>
    <s v="Starts working at Less than 1m / 3ft and holds up to 2m+ / 6ft+"/>
    <s v="All tides"/>
    <s v="Rising and falling tides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0"/>
    <x v="4"/>
    <x v="4"/>
    <x v="8"/>
  </r>
  <r>
    <s v="Kalo_Nero"/>
    <s v="Europe"/>
    <s v="Greece"/>
    <s v="Ionian_Sea"/>
    <m/>
    <m/>
    <n v="37.295283329999997"/>
    <n v="21.6919"/>
    <s v="Take a car"/>
    <s v="Don't know"/>
    <s v="Don't know"/>
    <s v="Don't know"/>
    <s v="Don't know"/>
    <s v="Normal"/>
    <s v="All surfers"/>
    <s v="Sometimes break"/>
    <s v="Beach-break"/>
    <s v="Right and left"/>
    <s v="Sandy"/>
    <m/>
    <s v="Short (&amp;amp;lt; 50m)"/>
    <s v="Normal (50 to 150m)"/>
    <m/>
    <m/>
    <s v="Starts working at 1.0m-1.5m / 3ft-5ft and holds up to 3m+ / 10ft+"/>
    <s v="Don't know"/>
    <s v="Don't know"/>
    <s v="Empty"/>
    <s v="Few surfers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4"/>
    <x v="4"/>
    <x v="4"/>
    <x v="3"/>
  </r>
  <r>
    <s v="kastro_point"/>
    <s v="Europe"/>
    <s v="Greece"/>
    <s v="Ionian_Sea"/>
    <m/>
    <m/>
    <n v="39.28425"/>
    <n v="20.396583329999999"/>
    <s v="In the city"/>
    <s v="Instant access (&amp;amp;lt; 5min)"/>
    <s v="Easy to find"/>
    <s v="Public access"/>
    <s v="Don't know"/>
    <s v="Regional Classic"/>
    <s v="Experienced surfers"/>
    <s v="Regular"/>
    <s v="Reef-rocky"/>
    <s v="Left"/>
    <s v="Flat rocks"/>
    <s v="Powerful"/>
    <s v="Normal (50 to 150m)"/>
    <s v="Normal (50 to 150m)"/>
    <s v="SouthWest; South"/>
    <s v="NorthEast"/>
    <s v="Starts working at 1.0m-1.5m / 3ft-5ft and holds up to 2.5m+ / 8ft+"/>
    <s v="All tides"/>
    <m/>
    <s v="Crowded"/>
    <s v="Ultra crowded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2"/>
    <x v="3"/>
    <x v="4"/>
    <x v="4"/>
    <x v="0"/>
  </r>
  <r>
    <s v="kastrosikia_spot"/>
    <s v="Europe"/>
    <s v="Greece"/>
    <s v="Ionian_Sea"/>
    <m/>
    <m/>
    <n v="39.088500000000003"/>
    <n v="20.647433329999998"/>
    <s v="In the city"/>
    <s v="Instant access (&amp;amp;lt; 5min)"/>
    <s v="Easy to find"/>
    <s v="Public access"/>
    <s v="Don't know"/>
    <s v="Regional Classic"/>
    <m/>
    <s v="Sometimes break"/>
    <s v="Beach-break"/>
    <s v="Right"/>
    <s v="Sandy with rock"/>
    <s v="Ordinary"/>
    <s v="Normal (50 to 150m)"/>
    <s v="Long (150 to 300 m)"/>
    <s v="West"/>
    <s v="East"/>
    <s v="Starts working at 1.0m-1.5m / 3ft-5ft and holds up to 2m+ / 6ft+"/>
    <s v="All tides"/>
    <m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3"/>
    <x v="4"/>
    <x v="4"/>
    <x v="4"/>
    <x v="7"/>
  </r>
  <r>
    <s v="krioneri_parga"/>
    <s v="Europe"/>
    <s v="Greece"/>
    <s v="Ionian_Sea"/>
    <m/>
    <m/>
    <n v="39.28251667"/>
    <n v="20.404450000000001"/>
    <s v="In the city"/>
    <s v="Instant access (&amp;amp;lt; 5min)"/>
    <s v="Easy to find"/>
    <s v="Public access"/>
    <s v="Don't know"/>
    <s v="Regional Classic"/>
    <s v="All surfers"/>
    <s v="Sometimes break"/>
    <s v="Reef-rocky"/>
    <s v="Left"/>
    <s v="Flat rocks with sand"/>
    <s v="Ordinary"/>
    <s v="Normal (50 to 150m)"/>
    <s v="Normal (50 to 150m)"/>
    <s v="SouthWest; South"/>
    <s v="East; NorthEast"/>
    <s v="Starts working at 1.0m-1.5m / 3ft-5ft and holds up to 4m+ / 12ft"/>
    <m/>
    <m/>
    <s v="Few surfers"/>
    <s v="Crowded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0"/>
    <x v="4"/>
    <x v="4"/>
    <x v="4"/>
    <x v="17"/>
  </r>
  <r>
    <s v="lygia"/>
    <s v="Europe"/>
    <s v="Greece"/>
    <s v="Ionian_Sea"/>
    <m/>
    <m/>
    <n v="39.140583329999998"/>
    <n v="20.57653333"/>
    <s v="Take a car"/>
    <s v="Instant access (&amp;amp;lt; 5min)"/>
    <s v="OK"/>
    <s v="Public access"/>
    <s v="Don't know"/>
    <s v="Normal"/>
    <s v="All surfers"/>
    <s v="Regular"/>
    <s v="Sand-bar"/>
    <s v="Right and left"/>
    <s v="Sandy"/>
    <s v="Fun"/>
    <s v="Short (&amp;amp;lt; 50m)"/>
    <s v="Normal (50 to 150m)"/>
    <s v="SouthWest; South; SouthEast"/>
    <s v="North; NorthWest; West; SouthWest; South; SouthEast"/>
    <s v="Starts working at 1.0m-1.5m / 3ft-5ft and holds up to 4m+ / 12ft"/>
    <m/>
    <m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3"/>
    <x v="4"/>
    <x v="4"/>
    <x v="17"/>
  </r>
  <r>
    <s v="ligia_reef"/>
    <s v="Europe"/>
    <s v="Greece"/>
    <s v="Ionian_Sea"/>
    <m/>
    <m/>
    <n v="39.128466670000002"/>
    <n v="20.588033329999998"/>
    <s v="Take a car"/>
    <s v="Instant access (&amp;amp;lt; 5min)"/>
    <s v="OK"/>
    <s v="Public access"/>
    <s v="Don't know"/>
    <s v="Regional Classic"/>
    <s v="Experienced surfers"/>
    <s v="Sometimes break"/>
    <s v="Reef-rocky"/>
    <s v="Right"/>
    <s v="Flat rocks"/>
    <s v="Ordinary"/>
    <s v="Normal (50 to 150m)"/>
    <s v="Long (150 to 300 m)"/>
    <s v="West"/>
    <s v="SouthEast; East"/>
    <s v="Starts working at 1.0m-1.5m / 3ft-5ft and holds up to 2m+ / 6ft+"/>
    <s v="All tides"/>
    <m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2"/>
    <x v="4"/>
    <x v="4"/>
    <x v="4"/>
    <x v="7"/>
  </r>
  <r>
    <s v="Lourdas_Beach"/>
    <s v="Europe"/>
    <s v="Greece"/>
    <s v="Ionian_Sea"/>
    <m/>
    <m/>
    <n v="38.112133329999999"/>
    <n v="20.62476667"/>
    <s v="Take a car"/>
    <s v="Instant access (&amp;amp;lt; 5min)"/>
    <s v="OK"/>
    <s v="Public access"/>
    <s v="Don't know"/>
    <s v="Normal"/>
    <s v="All surfers"/>
    <s v="Regular"/>
    <s v="Beach-break"/>
    <s v="Right and left"/>
    <s v="Sandy"/>
    <s v="Ordinary"/>
    <s v="Short (&amp;amp;lt; 50m)"/>
    <s v="Normal (50 to 150m)"/>
    <s v="SouthWest; South; SouthEast"/>
    <s v="SouthWest; South; SouthEast"/>
    <s v="Starts working at 1.5m-2m /5ft-6ft and holds up to 3m+ / 10ft+"/>
    <s v="Don't know"/>
    <s v="Don't know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3"/>
    <x v="4"/>
    <x v="4"/>
    <x v="6"/>
  </r>
  <r>
    <s v="loutsa"/>
    <s v="Europe"/>
    <s v="Greece"/>
    <s v="Ionian_Sea"/>
    <m/>
    <m/>
    <n v="39.17958333"/>
    <n v="20.539633330000001"/>
    <s v="Take a car"/>
    <s v="Don't know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Long (150 to 300 m)"/>
    <s v="NorthWest; West; SouthWest; South"/>
    <s v="East; NorthEast"/>
    <s v="Starts working at Less than 1m / 3ft and holds up to 3m+ / 10ft+"/>
    <m/>
    <m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0"/>
    <x v="2"/>
    <x v="4"/>
    <x v="4"/>
    <x v="19"/>
  </r>
  <r>
    <s v="Makris_Gialos"/>
    <s v="Europe"/>
    <s v="Greece"/>
    <s v="Ionian_Sea"/>
    <m/>
    <m/>
    <n v="38.152099999999997"/>
    <n v="20.480666670000002"/>
    <s v="Take a car"/>
    <s v="Instant access (&amp;amp;lt; 5min)"/>
    <s v="Easy to find"/>
    <s v="Public access"/>
    <s v="Don't know"/>
    <s v="Sloppy"/>
    <s v="Experienced surfers"/>
    <s v="Sometimes break"/>
    <s v="Beach-break"/>
    <s v="Right and left"/>
    <s v="Sandy"/>
    <s v="Powerful"/>
    <s v="Short (&amp;amp;lt; 50m)"/>
    <s v="Short (&amp;amp;lt; 50m)"/>
    <s v="West; SouthWest; South; SouthEast"/>
    <s v="North; East"/>
    <s v="Starts working at Less than 1m / 3ft and holds up to 2m+ / 6ft+"/>
    <s v="Don't know"/>
    <s v="Don't know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5"/>
    <x v="2"/>
    <x v="4"/>
    <x v="4"/>
    <x v="4"/>
    <x v="8"/>
  </r>
  <r>
    <s v="Niforeika"/>
    <s v="Europe"/>
    <s v="Greece"/>
    <s v="Ionian_Sea"/>
    <m/>
    <m/>
    <n v="38.162466670000001"/>
    <n v="21.514399999999998"/>
    <s v="Take a car"/>
    <s v="Good walk (15-30 mn)"/>
    <s v="Easy to find"/>
    <s v="Public access"/>
    <s v="Don't know"/>
    <s v="Sloppy"/>
    <s v="All surfers"/>
    <s v="Regular"/>
    <s v="Beach-break"/>
    <s v="Right and left"/>
    <s v="Sandy"/>
    <m/>
    <s v="Short (&amp;amp;lt; 50m)"/>
    <s v="Don't know"/>
    <m/>
    <m/>
    <s v="Starts working at Less than 1m / 3ft and holds up to 2m+ / 6ft+"/>
    <s v="Don't know"/>
    <s v="Don't know"/>
    <s v="Crowded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5"/>
    <x v="0"/>
    <x v="3"/>
    <x v="4"/>
    <x v="4"/>
    <x v="8"/>
  </r>
  <r>
    <s v="shark_reef"/>
    <s v="Europe"/>
    <s v="Greece"/>
    <s v="Ionian_Sea"/>
    <m/>
    <m/>
    <n v="38.982900000000001"/>
    <n v="20.707166669999999"/>
    <s v="Take a car"/>
    <s v="Instant access (&amp;amp;lt; 5min)"/>
    <s v="OK"/>
    <s v="Public access"/>
    <s v="Don't know"/>
    <s v="Regional Classic"/>
    <s v="Experienced surfers"/>
    <s v="Sometimes break"/>
    <s v="Reef-rocky"/>
    <s v="Left"/>
    <s v="Flat rocks"/>
    <s v="Ordinary"/>
    <s v="Normal (50 to 150m)"/>
    <s v="Long (150 to 300 m)"/>
    <s v="NorthWest; West"/>
    <s v="East"/>
    <s v="Starts working at  and holds up to 2.5m+ / 8ft+"/>
    <s v="All tides"/>
    <s v="Rising and falling tides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2"/>
    <x v="4"/>
    <x v="4"/>
    <x v="4"/>
    <x v="34"/>
  </r>
  <r>
    <s v="stonebread"/>
    <s v="Europe"/>
    <s v="Greece"/>
    <s v="Ionian_Sea"/>
    <m/>
    <m/>
    <n v="39.121116669999999"/>
    <n v="20.59515"/>
    <s v="Surf trip"/>
    <s v="Short walk (5-15 mn)"/>
    <s v="Hard to find"/>
    <s v="Private access"/>
    <s v="4x4"/>
    <s v="Normal"/>
    <s v="Experienced surfers"/>
    <s v="Regular"/>
    <s v="Reef-rocky"/>
    <s v="Right and left"/>
    <s v="Reef (coral;sharp rocks etc..) with sand"/>
    <s v="Ordinary"/>
    <s v="Short (&amp;amp;lt; 50m)"/>
    <s v="Normal (50 to 150m)"/>
    <s v="SouthEast"/>
    <s v="East"/>
    <s v="Starts working at 1.5m-2m /5ft-6ft and holds up to 2m+ / 6ft+"/>
    <s v="Low and mid tide"/>
    <s v="Rising and falling tides"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0"/>
    <x v="2"/>
    <x v="3"/>
    <x v="4"/>
    <x v="4"/>
    <x v="36"/>
  </r>
  <r>
    <s v="tis_poutanas_to_kangelo"/>
    <s v="Europe"/>
    <s v="Greece"/>
    <s v="Ionian_Sea"/>
    <m/>
    <m/>
    <n v="38.835016670000002"/>
    <n v="20.657900000000001"/>
    <s v="In the city"/>
    <s v="Good walk (15-30 mn)"/>
    <s v="Hard to find"/>
    <s v="Private access"/>
    <s v="Paddle &amp;gt; 20mn or Boat"/>
    <s v="Regional Classic"/>
    <s v="Pros or kamikaze only..."/>
    <s v="Regular"/>
    <s v="Point-break"/>
    <s v="Left"/>
    <s v="Boulders"/>
    <s v="Fast"/>
    <s v="Short (&amp;amp;lt; 50m)"/>
    <s v="Normal (50 to 150m)"/>
    <s v="North; NorthWest"/>
    <s v="NorthWest; West"/>
    <s v="Starts working at 1.0m-1.5m / 3ft-5ft and holds up to 3m+ / 10ft+"/>
    <s v="All tides"/>
    <m/>
    <s v="Empty"/>
    <s v="Empty"/>
    <s v="http://www.wannasurf.com/spot/Europe/Greece/Ionian_Sea/index.html"/>
    <n v="2"/>
    <n v="2"/>
    <n v="2"/>
    <n v="1"/>
    <n v="1"/>
    <n v="2"/>
    <n v="4"/>
    <n v="3"/>
    <n v="2"/>
    <n v="1"/>
    <n v="2"/>
    <n v="3"/>
    <s v="Fullsuit"/>
    <s v="Fullsuit"/>
    <s v="Springsuit"/>
    <s v="Boardshorts"/>
    <s v="Boardshorts"/>
    <s v="Springsuit"/>
    <n v="59"/>
    <n v="68"/>
    <n v="68"/>
    <n v="77"/>
    <n v="81"/>
    <n v="72"/>
    <n v="59"/>
    <n v="68"/>
    <n v="72"/>
    <n v="95"/>
    <n v="86"/>
    <n v="72"/>
    <x v="7"/>
    <x v="1"/>
    <x v="4"/>
    <x v="3"/>
    <x v="4"/>
    <x v="4"/>
    <x v="3"/>
  </r>
  <r>
    <s v="falasarna"/>
    <s v="Europe"/>
    <s v="Greece"/>
    <s v="Crete_Island"/>
    <m/>
    <m/>
    <n v="35.480800000000002"/>
    <n v="23.560183330000001"/>
    <s v="Take a car"/>
    <s v="Short walk (5-15 mn)"/>
    <s v="OK"/>
    <s v="Public access"/>
    <s v="Don't know"/>
    <s v="Normal"/>
    <s v="Experienced surfers"/>
    <s v="Sometimes break"/>
    <s v="Reef-rocky"/>
    <s v="Right and left"/>
    <s v="Boulders"/>
    <m/>
    <s v="Normal (50 to 150m)"/>
    <s v="Very Long (300 to 500 m)"/>
    <s v="North; NorthWest; West; SouthWest"/>
    <s v="East"/>
    <s v="Starts working at  and holds up to "/>
    <m/>
    <m/>
    <s v="Empty"/>
    <s v="Empty"/>
    <s v="http://www.wannasurf.com/spot/Europe/Greece/Crete_Island/index.html"/>
    <n v="2"/>
    <n v="2"/>
    <n v="1"/>
    <n v="1"/>
    <n v="1"/>
    <n v="2"/>
    <n v="3"/>
    <n v="2"/>
    <n v="1"/>
    <n v="1"/>
    <n v="2"/>
    <n v="2"/>
    <s v="Fullsuit"/>
    <s v="Springsuit"/>
    <s v="Shorty"/>
    <s v="Boardshorts"/>
    <s v="Boardshorts"/>
    <s v="Springsuit"/>
    <n v="61"/>
    <n v="64"/>
    <n v="72"/>
    <n v="77"/>
    <n v="75"/>
    <n v="68"/>
    <n v="61"/>
    <n v="68"/>
    <n v="79"/>
    <n v="82"/>
    <n v="81"/>
    <n v="68"/>
    <x v="7"/>
    <x v="0"/>
    <x v="2"/>
    <x v="4"/>
    <x v="4"/>
    <x v="4"/>
    <x v="9"/>
  </r>
  <r>
    <s v="preveli"/>
    <s v="Europe"/>
    <s v="Greece"/>
    <s v="Crete_Island"/>
    <m/>
    <m/>
    <n v="35.142366670000001"/>
    <n v="24.47753333"/>
    <s v="Take a car"/>
    <s v="Long walk (&amp;gt;30 mn)"/>
    <s v="OK"/>
    <s v="Public access"/>
    <s v="Don't know"/>
    <s v="Regional Classic"/>
    <s v="All surfers"/>
    <s v="Rarely break (5day/year)"/>
    <s v="Point-break"/>
    <s v="Right"/>
    <s v="Sandy with rock"/>
    <s v="Fun"/>
    <s v="Short (&amp;amp;lt; 50m)"/>
    <s v="Normal (50 to 150m)"/>
    <s v="SouthWest"/>
    <s v="NorthEast"/>
    <s v="Starts working at 1.5m-2m /5ft-6ft and holds up to 2.5m+ / 8ft+"/>
    <m/>
    <m/>
    <s v="Empty"/>
    <s v="Empty"/>
    <s v="http://www.wannasurf.com/spot/Europe/Greece/Crete_Island/index.html"/>
    <n v="2"/>
    <n v="2"/>
    <n v="1"/>
    <n v="1"/>
    <n v="1"/>
    <n v="2"/>
    <n v="3"/>
    <n v="2"/>
    <n v="1"/>
    <n v="1"/>
    <n v="2"/>
    <n v="2"/>
    <s v="Fullsuit"/>
    <s v="Springsuit"/>
    <s v="Shorty"/>
    <s v="Boardshorts"/>
    <s v="Boardshorts"/>
    <s v="Springsuit"/>
    <n v="61"/>
    <n v="64"/>
    <n v="72"/>
    <n v="77"/>
    <n v="75"/>
    <n v="68"/>
    <n v="61"/>
    <n v="68"/>
    <n v="79"/>
    <n v="82"/>
    <n v="81"/>
    <n v="68"/>
    <x v="7"/>
    <x v="1"/>
    <x v="0"/>
    <x v="1"/>
    <x v="4"/>
    <x v="4"/>
    <x v="11"/>
  </r>
  <r>
    <s v="Stalida_Beach"/>
    <s v="Europe"/>
    <s v="Greece"/>
    <s v="Crete_Island"/>
    <m/>
    <m/>
    <n v="35.29495"/>
    <n v="25.427516669999999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m/>
    <s v="Short (&amp;amp;lt; 50m)"/>
    <s v="Short (&amp;amp;lt; 50m)"/>
    <m/>
    <m/>
    <s v="Starts working at Less than 1m / 3ft and holds up to 1m+ / 3ft+"/>
    <s v="All tides"/>
    <s v="Don't know"/>
    <s v="Empty"/>
    <s v="Empty"/>
    <s v="http://www.wannasurf.com/spot/Europe/Greece/Crete_Island/index.html"/>
    <n v="2"/>
    <n v="2"/>
    <n v="1"/>
    <n v="1"/>
    <n v="1"/>
    <n v="2"/>
    <n v="3"/>
    <n v="2"/>
    <n v="1"/>
    <n v="1"/>
    <n v="2"/>
    <n v="2"/>
    <s v="Fullsuit"/>
    <s v="Springsuit"/>
    <s v="Shorty"/>
    <s v="Boardshorts"/>
    <s v="Boardshorts"/>
    <s v="Springsuit"/>
    <n v="61"/>
    <n v="64"/>
    <n v="72"/>
    <n v="77"/>
    <n v="75"/>
    <n v="68"/>
    <n v="61"/>
    <n v="68"/>
    <n v="79"/>
    <n v="82"/>
    <n v="81"/>
    <n v="68"/>
    <x v="7"/>
    <x v="0"/>
    <x v="0"/>
    <x v="4"/>
    <x v="4"/>
    <x v="4"/>
    <x v="22"/>
  </r>
  <r>
    <s v="Bay_Break"/>
    <s v="Europe"/>
    <s v="Ireland"/>
    <s v="West"/>
    <m/>
    <m/>
    <n v="54.279200000000003"/>
    <n v="-8.6059000000000001"/>
    <s v="Take a car"/>
    <s v="Don't know"/>
    <s v="Easy to find"/>
    <s v="Public access"/>
    <s v="Don't know"/>
    <s v="Normal"/>
    <s v="All surfers"/>
    <s v="Regular"/>
    <s v="Reef-rocky"/>
    <s v="Left"/>
    <s v="Reef (coral;sharp rocks etc..) with sand"/>
    <s v="Ordinary"/>
    <s v="Normal (50 to 150m)"/>
    <s v="Long (150 to 300 m)"/>
    <s v="West; SouthWest"/>
    <s v="SouthEast; East; NorthEast"/>
    <s v="Starts working at 1.0m-1.5m / 3ft-5ft and holds up to 2m+ / 6ft+"/>
    <s v="Low and mid tide"/>
    <s v="Rising tide"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0"/>
    <x v="3"/>
    <x v="4"/>
    <x v="4"/>
    <x v="7"/>
  </r>
  <r>
    <s v="Carrownisky"/>
    <s v="Europe"/>
    <s v="Ireland"/>
    <s v="West"/>
    <m/>
    <m/>
    <n v="53.725349999999999"/>
    <n v="-9.9057166670000001"/>
    <s v="Week-end trip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Normal (50 to 150m)"/>
    <s v="Normal (50 to 150m)"/>
    <s v="West"/>
    <s v="East"/>
    <s v="Starts working at 1.0m-1.5m / 3ft-5ft and holds up to 2m+ / 6ft+"/>
    <s v="Low and mid tide"/>
    <m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0"/>
    <x v="4"/>
    <x v="4"/>
    <x v="4"/>
    <x v="7"/>
  </r>
  <r>
    <s v="crab_island"/>
    <s v="Europe"/>
    <s v="Ireland"/>
    <s v="West"/>
    <m/>
    <m/>
    <n v="53.017166670000002"/>
    <n v="-9.4102999999999994"/>
    <s v="Day trip"/>
    <s v="Short walk (5-15 mn)"/>
    <s v="OK"/>
    <s v="Public access"/>
    <s v="Paddle &amp;gt; 20mn or Boat"/>
    <s v="Regional Classic"/>
    <s v="Experienced surfers"/>
    <s v="Sometimes break"/>
    <s v="Reef-rocky"/>
    <s v="Right"/>
    <s v="Reef (coral; sharp rocks etc..)"/>
    <m/>
    <s v="Short (&amp;amp;lt; 50m)"/>
    <m/>
    <m/>
    <m/>
    <s v="Starts working at 1.0m-1.5m / 3ft-5ft and holds up to "/>
    <s v="Low and mid tide"/>
    <s v="Rising tide"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1"/>
    <x v="2"/>
    <x v="4"/>
    <x v="4"/>
    <x v="4"/>
    <x v="10"/>
  </r>
  <r>
    <s v="Doughmore_Beach"/>
    <s v="Europe"/>
    <s v="Ireland"/>
    <s v="West"/>
    <m/>
    <m/>
    <n v="52.75811667"/>
    <n v="-9.4969999999999999"/>
    <s v="Day trip"/>
    <s v="Instant access (&amp;amp;lt; 5min)"/>
    <s v="Easy to find"/>
    <s v="Public access"/>
    <s v="Don't know"/>
    <s v="Normal"/>
    <s v="All surfers"/>
    <s v="Regular"/>
    <s v="Reef-rocky"/>
    <s v="Left"/>
    <s v="Flat rocks"/>
    <s v="Powerful"/>
    <s v="Short (&amp;amp;lt; 50m)"/>
    <s v="Normal (50 to 150m)"/>
    <s v="West; SouthWest; South"/>
    <s v="South; SouthEast; East; NorthEast"/>
    <s v="Starts working at 1.5m-2m /5ft-6ft and holds up to 4m+ / 12ft"/>
    <m/>
    <m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0"/>
    <x v="3"/>
    <x v="4"/>
    <x v="4"/>
    <x v="18"/>
  </r>
  <r>
    <s v="Dugort"/>
    <s v="Europe"/>
    <s v="Ireland"/>
    <s v="West"/>
    <m/>
    <m/>
    <n v="54.011800000000001"/>
    <n v="-10.02158333"/>
    <s v="Week-end trip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"/>
    <s v="Short (&amp;amp;lt; 50m)"/>
    <s v="Normal (50 to 150m)"/>
    <s v="North"/>
    <s v="South"/>
    <s v="Starts working at 1.0m-1.5m / 3ft-5ft and holds up to 2m+ / 6ft+"/>
    <s v="Mid and high tide"/>
    <s v="Rising tide"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5"/>
    <x v="0"/>
    <x v="4"/>
    <x v="4"/>
    <x v="4"/>
    <x v="7"/>
  </r>
  <r>
    <s v="fanore"/>
    <s v="Europe"/>
    <s v="Ireland"/>
    <s v="West"/>
    <m/>
    <m/>
    <n v="53.117116670000001"/>
    <n v="-9.2570166670000003"/>
    <s v="Take a car"/>
    <s v="Instant access (&amp;amp;lt; 5min)"/>
    <s v="Easy to find"/>
    <s v="Public access"/>
    <s v="Don't know"/>
    <s v="Normal"/>
    <s v="Beginners wave"/>
    <s v="Don't know"/>
    <s v="Beach-break"/>
    <s v="Right and left"/>
    <s v="Sandy with rock"/>
    <s v="Ordinary; Fun"/>
    <s v="Short (&amp;amp;lt; 50m)"/>
    <s v="Normal (50 to 150m)"/>
    <s v="NorthWest; West; SouthWest"/>
    <s v="SouthEast; East; NorthEast"/>
    <s v="Starts working at Less than 1m / 3ft and holds up to 2m+ / 6ft+"/>
    <s v="Mid tide"/>
    <s v="Rising and falling tides"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1"/>
    <x v="0"/>
    <x v="4"/>
    <x v="4"/>
    <x v="8"/>
  </r>
  <r>
    <s v="Keel_beach"/>
    <s v="Europe"/>
    <s v="Ireland"/>
    <s v="West"/>
    <m/>
    <m/>
    <n v="53.971383330000002"/>
    <n v="-10.06185"/>
    <s v="Take a car"/>
    <s v="Instant access (&amp;amp;lt; 5min)"/>
    <s v="OK"/>
    <s v="Public access"/>
    <s v="Don't know"/>
    <s v="Normal"/>
    <s v="All surfers"/>
    <s v="Regular"/>
    <s v="Beach-break"/>
    <s v="Don't know"/>
    <m/>
    <s v="Ordinary"/>
    <m/>
    <m/>
    <m/>
    <m/>
    <s v="Starts working at  and holds up to "/>
    <m/>
    <m/>
    <m/>
    <m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0"/>
    <x v="3"/>
    <x v="4"/>
    <x v="4"/>
    <x v="9"/>
  </r>
  <r>
    <s v="lahinch_beach"/>
    <s v="Europe"/>
    <s v="Ireland"/>
    <s v="West"/>
    <m/>
    <m/>
    <n v="52.934316670000001"/>
    <n v="-9.3365833330000001"/>
    <m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Normal (50 to 150m)"/>
    <s v="Normal (50 to 150m)"/>
    <s v="NorthWest; West; SouthWest"/>
    <s v="SouthEast; East; NorthEast"/>
    <s v="Starts working at Less than 1m / 3ft and holds up to 2m+ / 6ft+"/>
    <s v="Low and mid tide"/>
    <s v="Rising and falling tides"/>
    <s v="Few surfers"/>
    <s v="Crowded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0"/>
    <x v="3"/>
    <x v="4"/>
    <x v="4"/>
    <x v="8"/>
  </r>
  <r>
    <s v="spanish_point_beach"/>
    <s v="Europe"/>
    <s v="Ireland"/>
    <s v="West"/>
    <m/>
    <m/>
    <n v="52.838083330000003"/>
    <n v="-9.4347666669999999"/>
    <s v="Take a car"/>
    <s v="Instant access (&amp;amp;lt; 5min)"/>
    <s v="Easy to find"/>
    <s v="Public access"/>
    <s v="Don't know"/>
    <s v="Normal"/>
    <s v="Beginners wave"/>
    <s v="Regular"/>
    <s v="Beach-break"/>
    <s v="Right and left"/>
    <s v="Sandy"/>
    <s v="Ordinary; Fun"/>
    <s v="Short (&amp;amp;lt; 50m)"/>
    <s v="Normal (50 to 150m)"/>
    <s v="West; SouthWest"/>
    <s v="SouthEast; East; NorthEast"/>
    <s v="Starts working at 1.0m-1.5m / 3ft-5ft and holds up to 2m+ / 6ft+"/>
    <s v="All tides"/>
    <s v="Rising and falling tides"/>
    <s v="Empty"/>
    <s v="Few surfers"/>
    <s v="http://www.wannasurf.com/spot/Europe/Ireland/West/index.html"/>
    <n v="2"/>
    <n v="2"/>
    <n v="2"/>
    <n v="1"/>
    <n v="2"/>
    <n v="2"/>
    <n v="5"/>
    <n v="4"/>
    <n v="3"/>
    <n v="2"/>
    <n v="4"/>
    <n v="4"/>
    <s v="Fullsuit"/>
    <s v="Fullsuit"/>
    <s v="Fullsuit"/>
    <s v="Springsuit"/>
    <s v="Springsuit"/>
    <s v="Fullsuit"/>
    <n v="50"/>
    <n v="54"/>
    <n v="57"/>
    <n v="61"/>
    <n v="61"/>
    <n v="54"/>
    <n v="46"/>
    <n v="55"/>
    <n v="61"/>
    <n v="66"/>
    <n v="59"/>
    <n v="50"/>
    <x v="7"/>
    <x v="0"/>
    <x v="1"/>
    <x v="3"/>
    <x v="4"/>
    <x v="4"/>
    <x v="7"/>
  </r>
  <r>
    <s v="alassio"/>
    <s v="Europe"/>
    <s v="Italy"/>
    <s v="Mainland"/>
    <m/>
    <m/>
    <n v="44.004966670000002"/>
    <n v="8.1728166669999993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ast; Fun"/>
    <s v="Short (&amp;amp;lt; 50m)"/>
    <s v="Short (&amp;amp;lt; 50m)"/>
    <s v="South; SouthEast"/>
    <s v="South; SouthEast"/>
    <s v="Starts working at Less than 1m / 3ft and holds up to 3m+ / 10ft+"/>
    <s v="All tides"/>
    <s v="Rising and falling tides"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19"/>
  </r>
  <r>
    <s v="albenga"/>
    <s v="Europe"/>
    <s v="Italy"/>
    <s v="Mainland"/>
    <m/>
    <m/>
    <n v="44.041266669999999"/>
    <n v="8.2237833330000001"/>
    <s v="Take a car"/>
    <s v="Instant access (&amp;amp;lt; 5min)"/>
    <s v="Easy to find"/>
    <s v="Public access"/>
    <s v="Don't know"/>
    <s v="Normal"/>
    <s v="All surfers"/>
    <s v="Regular"/>
    <s v="Rivermouth"/>
    <s v="Right and left"/>
    <s v="Flat rocks"/>
    <s v="Fast; Fun"/>
    <s v="Short (&amp;amp;lt; 50m)"/>
    <s v="Short (&amp;amp;lt; 50m)"/>
    <s v="South"/>
    <s v="SouthWest; South; SouthEast"/>
    <s v="Starts working at Less than 1m / 3ft and holds up to 1m+ / 3ft+"/>
    <s v="All tides"/>
    <s v="Falling tide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22"/>
  </r>
  <r>
    <s v="cartello_-_ansedonia"/>
    <s v="Europe"/>
    <s v="Italy"/>
    <s v="Mainland"/>
    <m/>
    <m/>
    <n v="42.414633330000001"/>
    <n v="11.27745"/>
    <s v="In the city"/>
    <s v="Instant access (&amp;amp;lt; 5min)"/>
    <s v="Easy to find"/>
    <s v="Public access"/>
    <s v="Don't know"/>
    <s v="Normal"/>
    <s v="All surfers"/>
    <s v="Sometimes break"/>
    <s v="Point-break"/>
    <s v="Left"/>
    <s v="Sandy with rock"/>
    <s v="Powerless"/>
    <s v="Normal (50 to 150m)"/>
    <s v="Long (150 to 300 m)"/>
    <s v="South; SouthEast"/>
    <m/>
    <s v="Starts working at Less than 1m / 3ft and holds up to 3m+ / 10ft+"/>
    <s v="All tides"/>
    <s v="Rising and falling tides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19"/>
  </r>
  <r>
    <s v="Arma_di_Taggia"/>
    <s v="Europe"/>
    <s v="Italy"/>
    <s v="Mainland"/>
    <m/>
    <m/>
    <n v="43.825566670000001"/>
    <n v="7.845783333"/>
    <s v="Take a car"/>
    <s v="Instant access (&amp;amp;lt; 5min)"/>
    <s v="OK"/>
    <s v="Public access"/>
    <s v="Don't know"/>
    <s v="Normal"/>
    <s v="All surfers"/>
    <s v="Sometimes break"/>
    <s v="Reef-rocky"/>
    <s v="Right"/>
    <s v="Sandy with rock"/>
    <s v="Fun"/>
    <s v="Short (&amp;amp;lt; 50m)"/>
    <s v="Normal (50 to 150m)"/>
    <s v="SouthWest; South; SouthEast"/>
    <s v="North; NorthWest; NorthEast"/>
    <s v="Starts working at 1.0m-1.5m / 3ft-5ft and holds up to 2.5m+ / 8ft+"/>
    <s v="Mid and high tide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0"/>
  </r>
  <r>
    <s v="bagni_fiume"/>
    <s v="Europe"/>
    <s v="Italy"/>
    <s v="Mainland"/>
    <m/>
    <m/>
    <n v="43.519616669999998"/>
    <n v="10.31268333"/>
    <s v="In the city"/>
    <s v="Short walk (5-15 mn)"/>
    <s v="Easy to find"/>
    <s v="Public access"/>
    <s v="Don't know"/>
    <s v="Regional Classic"/>
    <s v="Experienced surfers"/>
    <s v="Regular"/>
    <s v="Reef-rocky"/>
    <s v="Right and left"/>
    <s v="Flat rocks"/>
    <s v="Hollow; Powerful"/>
    <s v="Short (&amp;amp;lt; 50m)"/>
    <s v="Normal (50 to 150m)"/>
    <s v="NorthWest; West; SouthWest"/>
    <m/>
    <s v="Starts working at Less than 1m / 3ft and holds up to 2.5m+ / 8ft+"/>
    <m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3"/>
    <x v="4"/>
    <x v="4"/>
    <x v="16"/>
  </r>
  <r>
    <s v="banzai"/>
    <s v="Europe"/>
    <s v="Italy"/>
    <s v="Mainland"/>
    <m/>
    <m/>
    <n v="42.028366669999997"/>
    <n v="11.83935"/>
    <s v="Take a car"/>
    <s v="Instant access (&amp;amp;lt; 5min)"/>
    <s v="Easy to find"/>
    <s v="Public access"/>
    <s v="Don't know"/>
    <s v="Regional Classic"/>
    <s v="Experienced surfers"/>
    <s v="Regular"/>
    <s v="Point-break"/>
    <s v="Right and left"/>
    <s v="Flat rocks"/>
    <s v="Fast; Powerful"/>
    <s v="Normal (50 to 150m)"/>
    <s v="Normal (50 to 150m)"/>
    <s v="West; SouthWest; South"/>
    <s v="NorthWest; West; SouthWest; South; SouthEast; NorthEast"/>
    <s v="Starts working at 1.0m-1.5m / 3ft-5ft and holds up to 2.5m+ / 8ft+"/>
    <s v="All tides"/>
    <s v="Rising and falling tides"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3"/>
    <x v="4"/>
    <x v="4"/>
    <x v="0"/>
  </r>
  <r>
    <s v="Belvedere"/>
    <s v="Europe"/>
    <s v="Italy"/>
    <s v="Mainland"/>
    <m/>
    <m/>
    <n v="41.455633329999998"/>
    <n v="12.65523333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; Fun"/>
    <s v="Short (&amp;amp;lt; 50m)"/>
    <s v="Normal (50 to 150m)"/>
    <s v="West; SouthWest; SouthEast"/>
    <s v="NorthWest; West; SouthWest"/>
    <s v="Starts working at Less than 1m / 3ft and holds up to 2m+ / 6ft+"/>
    <s v="All tides"/>
    <s v="Don't know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8"/>
  </r>
  <r>
    <s v="bocchetta"/>
    <s v="Europe"/>
    <s v="Italy"/>
    <s v="Mainland"/>
    <m/>
    <m/>
    <n v="43.862266669999997"/>
    <n v="10.233333330000001"/>
    <s v="In the city"/>
    <s v="Instant access (&amp;amp;lt; 5min)"/>
    <s v="Easy to find"/>
    <s v="Public access"/>
    <s v="Don't know"/>
    <s v="Normal"/>
    <s v="All surfers"/>
    <s v="Rarely break (5day/year)"/>
    <s v="Sand-bar"/>
    <s v="Left"/>
    <s v="Sandy"/>
    <s v="Powerful"/>
    <s v="Short (&amp;amp;lt; 50m)"/>
    <s v="Normal (50 to 150m)"/>
    <s v="West; SouthWest; South"/>
    <s v="East"/>
    <s v="Starts working at 2m-2.5m / 6ft-8ft and holds up to 2.5m+ / 8ft+"/>
    <s v="All tides"/>
    <s v="Rising and falling tides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1"/>
    <x v="4"/>
    <x v="4"/>
    <x v="43"/>
  </r>
  <r>
    <s v="bogliasco"/>
    <s v="Europe"/>
    <s v="Italy"/>
    <s v="Mainland"/>
    <m/>
    <m/>
    <n v="44.377383330000001"/>
    <n v="9.0692166669999992"/>
    <s v="Take a car"/>
    <s v="Instant access (&amp;amp;lt; 5min)"/>
    <s v="Easy to find"/>
    <s v="Public access"/>
    <s v="Don't know"/>
    <s v="Normal"/>
    <s v="All surfers"/>
    <s v="Don't know"/>
    <s v="Sand-bar"/>
    <s v="Right and left"/>
    <s v="Sandy"/>
    <s v="Ordinary; Fun; Powerless"/>
    <s v="Short (&amp;amp;lt; 50m)"/>
    <s v="Short (&amp;amp;lt; 50m)"/>
    <s v="South; SouthEast"/>
    <s v="North; NorthWest; NorthEast"/>
    <s v="Starts working at Less than 1m / 3ft and holds up to 2m+ / 6ft+"/>
    <s v="All tides"/>
    <s v="Rising and falling tides"/>
    <s v="Few surfers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8"/>
  </r>
  <r>
    <s v="Cannelle"/>
    <s v="Europe"/>
    <s v="Italy"/>
    <s v="Mainland"/>
    <m/>
    <m/>
    <n v="42.374716669999998"/>
    <n v="11.15416667"/>
    <s v="Take a car"/>
    <s v="Short walk (5-15 mn)"/>
    <s v="Easy to find"/>
    <s v="Public access"/>
    <s v="Don't know"/>
    <s v="Sloppy"/>
    <s v="All surfers"/>
    <s v="Regular"/>
    <s v="Beach-break"/>
    <s v="Right and left"/>
    <s v="Sandy with rock"/>
    <s v="Fun"/>
    <s v="Normal (50 to 150m)"/>
    <s v="Normal (50 to 150m)"/>
    <s v="SouthWest"/>
    <s v="SouthWest"/>
    <s v="Starts working at Less than 1m / 3ft and holds up to 2.5m+ / 8ft+"/>
    <s v="Don't know"/>
    <s v="Don't know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3"/>
    <x v="4"/>
    <x v="4"/>
    <x v="16"/>
  </r>
  <r>
    <s v="Capo_bianco___Elba_island__"/>
    <s v="Europe"/>
    <s v="Italy"/>
    <s v="Mainland"/>
    <m/>
    <m/>
    <n v="42.820250000000001"/>
    <n v="10.312433329999999"/>
    <s v="Take a car"/>
    <s v="Instant access (&amp;amp;lt; 5min)"/>
    <s v="Easy to find"/>
    <s v="Public access"/>
    <s v="Don't know"/>
    <s v="Regional Classic"/>
    <s v="Experienced surfers"/>
    <s v="Sometimes break"/>
    <s v="Point-break"/>
    <s v="Left"/>
    <s v="Flat rocks"/>
    <m/>
    <s v="Short (&amp;amp;lt; 50m)"/>
    <s v="Normal (50 to 150m)"/>
    <m/>
    <m/>
    <s v="Starts working at 1.0m-1.5m / 3ft-5ft and holds up to 3m+ / 10ft+"/>
    <m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4"/>
    <x v="4"/>
    <x v="4"/>
    <x v="3"/>
  </r>
  <r>
    <s v="capo_vieste"/>
    <s v="Europe"/>
    <s v="Italy"/>
    <s v="Mainland"/>
    <m/>
    <m/>
    <n v="41.925400000000003"/>
    <n v="16.109216669999999"/>
    <s v="Take a car"/>
    <s v="Instant access (&amp;amp;lt; 5min)"/>
    <s v="Easy to find"/>
    <s v="Private access"/>
    <s v="Don't know"/>
    <s v="Sloppy"/>
    <s v="All surfers"/>
    <s v="Regular"/>
    <s v="Sand-bar"/>
    <s v="Right and left"/>
    <s v="Sandy"/>
    <s v="Fun"/>
    <s v="Short (&amp;amp;lt; 50m)"/>
    <s v="Normal (50 to 150m)"/>
    <s v="North; East; NorthEast"/>
    <s v="NorthWest; West"/>
    <s v="Starts working at 1.5m-2m /5ft-6ft and holds up to "/>
    <s v="Low and mid tide"/>
    <m/>
    <m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3"/>
    <x v="4"/>
    <x v="4"/>
    <x v="32"/>
  </r>
  <r>
    <s v="Cesano_-_Piramidi"/>
    <s v="Europe"/>
    <s v="Italy"/>
    <s v="Mainland"/>
    <m/>
    <m/>
    <n v="43.74871667"/>
    <n v="13.17658333"/>
    <s v="In the city"/>
    <s v="Instant access (&amp;amp;lt; 5min)"/>
    <s v="Easy to find"/>
    <s v="Public access"/>
    <s v="Don't know"/>
    <s v="Normal"/>
    <s v="All surfers"/>
    <s v="Sometimes break"/>
    <s v="Beach-break"/>
    <s v="Right"/>
    <s v="Sandy"/>
    <s v="Powerful; Fun; Slab"/>
    <s v="Short (&amp;amp;lt; 50m)"/>
    <s v="Long (150 to 300 m)"/>
    <s v="SouthEast"/>
    <s v="SouthWest"/>
    <s v="Starts working at Less than 1m / 3ft and holds up to 2m+ / 6ft+"/>
    <s v="Low tide only"/>
    <s v="Falling tide"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8"/>
  </r>
  <r>
    <s v="chiavari"/>
    <s v="Europe"/>
    <s v="Italy"/>
    <s v="Mainland"/>
    <m/>
    <m/>
    <n v="44.309966670000001"/>
    <n v="9.3313000000000006"/>
    <s v="In the city"/>
    <s v="Instant access (&amp;amp;lt; 5min)"/>
    <s v="Easy to find"/>
    <s v="Public access"/>
    <s v="Don't know"/>
    <s v="Normal"/>
    <s v="All surfers"/>
    <s v="Don't know"/>
    <s v="Rivermouth"/>
    <s v="Right and left"/>
    <s v="Sandy with rock"/>
    <s v="Fast; Ordinary"/>
    <s v="Short (&amp;amp;lt; 50m)"/>
    <s v="Short (&amp;amp;lt; 50m)"/>
    <s v="West; SouthWest"/>
    <s v="SouthWest"/>
    <s v="Starts working at Less than 1m / 3ft and holds up to 2m+ / 6ft+"/>
    <s v="All tides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8"/>
  </r>
  <r>
    <s v="Cinquale"/>
    <s v="Europe"/>
    <s v="Italy"/>
    <s v="Mainland"/>
    <m/>
    <m/>
    <n v="43.976533330000002"/>
    <n v="10.13968333"/>
    <s v="Take a car"/>
    <s v="Instant access (&amp;amp;lt; 5min)"/>
    <s v="Easy to find"/>
    <s v="Public access"/>
    <s v="Don't know"/>
    <s v="Normal"/>
    <s v="Experienced surfers"/>
    <s v="Don't know"/>
    <s v="Beach-break"/>
    <s v="Right and left"/>
    <s v="Sandy"/>
    <s v="Hollow; Fast"/>
    <s v="Short (&amp;amp;lt; 50m)"/>
    <s v="Normal (50 to 150m)"/>
    <s v="NorthWest; West; SouthWest"/>
    <s v="SouthEast; East; NorthEast"/>
    <s v="Starts working at Less than 1m / 3ft and holds up to 2m+ / 6ft+"/>
    <s v="All tides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2"/>
    <x v="0"/>
    <x v="4"/>
    <x v="4"/>
    <x v="8"/>
  </r>
  <r>
    <s v="Dar_Zagaja"/>
    <s v="Europe"/>
    <s v="Italy"/>
    <s v="Mainland"/>
    <m/>
    <m/>
    <n v="41.670883330000002"/>
    <n v="12.39565"/>
    <s v="Take a car"/>
    <s v="Instant access (&amp;amp;lt; 5min)"/>
    <s v="Easy to find"/>
    <s v="Public access"/>
    <m/>
    <s v="Normal"/>
    <s v="All surfers"/>
    <s v="Sometimes break"/>
    <s v="Sand-bar"/>
    <s v="Right and left"/>
    <s v="Sandy"/>
    <s v="Ordinary"/>
    <m/>
    <m/>
    <s v="SouthWest; South"/>
    <s v="SouthWest"/>
    <s v="Starts working at 1.0m-1.5m / 3ft-5ft and holds up to 2m+ / 6ft+"/>
    <m/>
    <m/>
    <m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7"/>
  </r>
  <r>
    <s v="Diano_Marina"/>
    <s v="Europe"/>
    <s v="Italy"/>
    <s v="Mainland"/>
    <m/>
    <m/>
    <n v="43.901350000000001"/>
    <n v="8.077433333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; Fun"/>
    <s v="Normal (50 to 150m)"/>
    <s v="Normal (50 to 150m)"/>
    <m/>
    <s v="West; SouthWest"/>
    <s v="Starts working at 1.0m-1.5m / 3ft-5ft and holds up to 2.5m+ / 8ft+"/>
    <s v="All tides"/>
    <m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0"/>
  </r>
  <r>
    <s v="Lido"/>
    <s v="Europe"/>
    <s v="Italy"/>
    <s v="Mainland"/>
    <m/>
    <m/>
    <n v="43.8523"/>
    <n v="13.012449999999999"/>
    <s v="In the city"/>
    <s v="Instant access (&amp;amp;lt; 5min)"/>
    <s v="Easy to find"/>
    <s v="Public access"/>
    <s v="Paddle &amp;gt; 20mn or Boat"/>
    <s v="Normal"/>
    <s v="Experienced surfers"/>
    <s v="Regular"/>
    <s v="Sand-bar"/>
    <s v="Right and left"/>
    <s v="Sandy with rock"/>
    <m/>
    <s v="Short (&amp;amp;lt; 50m)"/>
    <s v="Normal (50 to 150m)"/>
    <m/>
    <m/>
    <s v="Starts working at Less than 1m / 3ft and holds up to 1m+ / 3ft+"/>
    <s v="All tides"/>
    <s v="Rising tide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2"/>
    <x v="3"/>
    <x v="4"/>
    <x v="4"/>
    <x v="22"/>
  </r>
  <r>
    <s v="sassonia"/>
    <s v="Europe"/>
    <s v="Italy"/>
    <s v="Mainland"/>
    <m/>
    <m/>
    <n v="43.845883329999999"/>
    <n v="13.02858333"/>
    <s v="In the city"/>
    <s v="Instant access (&amp;amp;lt; 5min)"/>
    <s v="Easy to find"/>
    <s v="Public access"/>
    <s v="Don't know"/>
    <s v="Sloppy"/>
    <s v="Beginners wave"/>
    <s v="Don't know"/>
    <s v="Beach-break"/>
    <s v="Right and left"/>
    <s v="Sandy with rock"/>
    <s v="Powerless"/>
    <s v="Short (&amp;amp;lt; 50m)"/>
    <s v="Short (&amp;amp;lt; 50m)"/>
    <s v="SouthEast; NorthEast"/>
    <s v="SouthEast; NorthEast"/>
    <s v="Starts working at Less than 1m / 3ft and holds up to 2m+ / 6ft+"/>
    <s v="All tides"/>
    <s v="Rising and falling tides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1"/>
    <x v="0"/>
    <x v="4"/>
    <x v="4"/>
    <x v="8"/>
  </r>
  <r>
    <s v="Fiumicino_Nord"/>
    <s v="Europe"/>
    <s v="Italy"/>
    <s v="Mainland"/>
    <m/>
    <m/>
    <n v="41.781383329999997"/>
    <n v="12.224166670000001"/>
    <s v="Take a car"/>
    <s v="Instant access (&amp;amp;lt; 5min)"/>
    <s v="OK"/>
    <s v="Public access"/>
    <m/>
    <s v="Regional Classic"/>
    <s v="Experienced surfers"/>
    <s v="Sometimes break"/>
    <s v="Point-break"/>
    <s v="Right"/>
    <s v="Sandy with rock"/>
    <s v="Powerful"/>
    <m/>
    <m/>
    <s v="South; SouthEast"/>
    <m/>
    <s v="Starts working at Don't know and holds up to 3m+ / 10ft+"/>
    <m/>
    <m/>
    <m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4"/>
    <x v="4"/>
    <x v="4"/>
    <x v="55"/>
  </r>
  <r>
    <s v="forte_dei_marmi"/>
    <s v="Europe"/>
    <s v="Italy"/>
    <s v="Mainland"/>
    <m/>
    <m/>
    <n v="43.957066670000003"/>
    <n v="10.165333329999999"/>
    <s v="In the city"/>
    <s v="Instant access (&amp;amp;lt; 5min)"/>
    <s v="Easy to find"/>
    <s v="Public access"/>
    <s v="Don't know"/>
    <s v="Regional Classic"/>
    <s v="All surfers"/>
    <s v="Very consistent (150 day/year)"/>
    <s v="Breakwater/jetty"/>
    <s v="Right and left"/>
    <s v="Sandy"/>
    <s v="Hollow; Powerful"/>
    <s v="Short (&amp;amp;lt; 50m)"/>
    <s v="Normal (50 to 150m)"/>
    <s v="NorthWest; West; SouthWest"/>
    <s v="SouthEast; East; NorthEast"/>
    <s v="Starts working at Less than 1m / 3ft and holds up to 2.5m+ / 8ft+"/>
    <s v="All tides"/>
    <s v="Rising and falling tides"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2"/>
    <x v="4"/>
    <x v="4"/>
    <x v="16"/>
  </r>
  <r>
    <s v="il_sale"/>
    <s v="Europe"/>
    <s v="Italy"/>
    <s v="Mainland"/>
    <m/>
    <m/>
    <n v="43.498333330000001"/>
    <n v="10.31945"/>
    <s v="Take a car"/>
    <s v="Short walk (5-15 mn)"/>
    <s v="Hard to find"/>
    <s v="Public access"/>
    <s v="Don't know"/>
    <s v="Regional Classic"/>
    <s v="Experienced surfers"/>
    <s v="Don't know"/>
    <s v="Point-break"/>
    <s v="Right and left"/>
    <s v="Flat rocks"/>
    <s v="Hollow; Fast; Powerful"/>
    <s v="Short (&amp;amp;lt; 50m)"/>
    <s v="Normal (50 to 150m)"/>
    <s v="West; SouthWest"/>
    <s v="East; NorthEast"/>
    <s v="Starts working at 1.0m-1.5m / 3ft-5ft and holds up to 3m+ / 10ft+"/>
    <s v="Mid and high tide"/>
    <s v="Rising and falling tides"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0"/>
    <x v="4"/>
    <x v="4"/>
    <x v="3"/>
  </r>
  <r>
    <s v="Il_Sasso__Sassi_Neri_"/>
    <s v="Europe"/>
    <s v="Italy"/>
    <s v="Mainland"/>
    <m/>
    <m/>
    <n v="43.532483329999998"/>
    <n v="13.621066669999999"/>
    <s v="Take a car"/>
    <s v="Short walk (5-15 mn)"/>
    <s v="Easy to find"/>
    <s v="Public access"/>
    <m/>
    <s v="Normal"/>
    <s v="All surfers"/>
    <s v="Sometimes break"/>
    <s v="Reef-rocky"/>
    <s v="Right and left"/>
    <m/>
    <m/>
    <m/>
    <m/>
    <m/>
    <m/>
    <s v="Starts working at  and holds up to "/>
    <m/>
    <m/>
    <m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9"/>
  </r>
  <r>
    <s v="La_Diga_sottomarina"/>
    <s v="Europe"/>
    <s v="Italy"/>
    <s v="Mainland"/>
    <m/>
    <m/>
    <n v="45.2286"/>
    <n v="12.301766669999999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Normal (50 to 150m)"/>
    <s v="Normal (50 to 150m)"/>
    <m/>
    <s v="South; SouthEast; East; NorthEast"/>
    <s v="Starts working at Less than 1m / 3ft and holds up to 2.5m+ / 8ft+"/>
    <s v="All tides"/>
    <s v="Falling tide"/>
    <s v="Few surfers"/>
    <s v="Empty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16"/>
  </r>
  <r>
    <s v="La_Lampara__Civitanova_Marche"/>
    <s v="Europe"/>
    <s v="Italy"/>
    <s v="Mainland"/>
    <m/>
    <m/>
    <n v="43.330599999999997"/>
    <n v="13.7148"/>
    <s v="In the city"/>
    <s v="Instant access (&amp;amp;lt; 5min)"/>
    <s v="Easy to find"/>
    <s v="Public access"/>
    <m/>
    <s v="Normal"/>
    <s v="All surfers"/>
    <s v="Sometimes break"/>
    <s v="Beach-break"/>
    <s v="Right"/>
    <s v="Sandy"/>
    <s v="Fun"/>
    <s v="Short (&amp;amp;lt; 50m)"/>
    <s v="Normal (50 to 150m)"/>
    <s v="SouthEast"/>
    <s v="South"/>
    <s v="Starts working at 1.0m-1.5m / 3ft-5ft and holds up to 2.5m+ / 8ft+"/>
    <s v="Mid tide"/>
    <m/>
    <s v="Few surfers"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0"/>
  </r>
  <r>
    <s v="Lacona"/>
    <s v="Europe"/>
    <s v="Italy"/>
    <s v="Mainland"/>
    <m/>
    <m/>
    <n v="42.758299999999998"/>
    <n v="10.29984999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Fun"/>
    <s v="Normal (50 to 150m)"/>
    <s v="Normal (50 to 150m)"/>
    <s v="SouthWest; South; SouthEast"/>
    <s v="NorthWest"/>
    <s v="Starts working at 1.0m-1.5m / 3ft-5ft and holds up to 3m+ / 10ft+"/>
    <s v="All tides"/>
    <s v="Falling tide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3"/>
  </r>
  <r>
    <s v="Laiguelia"/>
    <s v="Europe"/>
    <s v="Italy"/>
    <s v="Mainland"/>
    <m/>
    <m/>
    <n v="43.98288333"/>
    <n v="8.160399999999999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Short (&amp;amp;lt; 50m)"/>
    <s v="Short (&amp;amp;lt; 50m)"/>
    <s v="SouthEast; East; NorthEast"/>
    <s v="Don't know"/>
    <s v="Starts working at Less than 1m / 3ft and holds up to Don't know"/>
    <s v="Don't know"/>
    <s v="Don't know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2"/>
  </r>
  <r>
    <s v="levanto"/>
    <s v="Europe"/>
    <s v="Italy"/>
    <s v="Mainland"/>
    <m/>
    <m/>
    <n v="44.170283329999997"/>
    <n v="9.6075666670000004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Ordinary"/>
    <s v="Short (&amp;amp;lt; 50m)"/>
    <s v="Normal (50 to 150m)"/>
    <s v="NorthWest; West; SouthWest"/>
    <s v="South; SouthEast; East; NorthEast"/>
    <s v="Starts working at 1.0m-1.5m / 3ft-5ft and holds up to 4m+ / 12ft"/>
    <s v="All tides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17"/>
  </r>
  <r>
    <s v="Licola_Beach"/>
    <s v="Europe"/>
    <s v="Italy"/>
    <s v="Mainland"/>
    <m/>
    <m/>
    <n v="40.874316669999999"/>
    <n v="14.04361667"/>
    <s v="Take a car"/>
    <s v="Don't know"/>
    <s v="OK"/>
    <s v="Public access"/>
    <s v="Don't know"/>
    <s v="Sloppy"/>
    <s v="All surfers"/>
    <s v="Rarely break (5day/year)"/>
    <s v="Beach-break"/>
    <s v="Right and left"/>
    <s v="Sandy"/>
    <s v="Fun; Powerless"/>
    <s v="Short (&amp;amp;lt; 50m)"/>
    <s v="Short (&amp;amp;lt; 50m)"/>
    <m/>
    <m/>
    <s v="Starts working at Less than 1m / 3ft and holds up to Don't know"/>
    <s v="All tides"/>
    <m/>
    <s v="Empty"/>
    <s v="Empty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1"/>
    <x v="4"/>
    <x v="4"/>
    <x v="2"/>
  </r>
  <r>
    <s v="lido_di_camaiore"/>
    <s v="Europe"/>
    <s v="Italy"/>
    <s v="Mainland"/>
    <m/>
    <m/>
    <n v="43.951300000000003"/>
    <n v="10.15411667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; Powerless"/>
    <s v="Short (&amp;amp;lt; 50m)"/>
    <s v="Normal (50 to 150m)"/>
    <s v="SouthWest; South"/>
    <s v="SouthWest"/>
    <s v="Starts working at Less than 1m / 3ft and holds up to 1m+ / 3ft+"/>
    <m/>
    <m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22"/>
  </r>
  <r>
    <s v="lignano_pineta"/>
    <s v="Europe"/>
    <s v="Italy"/>
    <s v="Mainland"/>
    <m/>
    <m/>
    <n v="45.667133329999999"/>
    <n v="13.11526667"/>
    <s v="In the city"/>
    <s v="Instant access (&amp;amp;lt; 5min)"/>
    <s v="Easy to find"/>
    <s v="Public access"/>
    <s v="Don't know"/>
    <s v="Sloppy"/>
    <s v="All surfers"/>
    <s v="Rarely break (5day/year)"/>
    <s v="Beach-break"/>
    <s v="Right and left"/>
    <s v="Sandy"/>
    <s v="Fun"/>
    <s v="Short (&amp;amp;lt; 50m)"/>
    <s v="Normal (50 to 150m)"/>
    <s v="SouthWest; South; SouthEast"/>
    <m/>
    <s v="Starts working at Less than 1m / 3ft and holds up to 1m+ / 3ft+"/>
    <s v="All tides"/>
    <s v="Rising and falling tides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1"/>
    <x v="4"/>
    <x v="4"/>
    <x v="22"/>
  </r>
  <r>
    <s v="lillatro"/>
    <s v="Europe"/>
    <s v="Italy"/>
    <s v="Mainland"/>
    <m/>
    <m/>
    <n v="43.379800000000003"/>
    <n v="10.43493333"/>
    <s v="Take a car"/>
    <s v="Instant access (&amp;amp;lt; 5min)"/>
    <s v="Easy to find"/>
    <s v="Public access"/>
    <s v="Don't know"/>
    <s v="World Class"/>
    <s v="Experienced surfers"/>
    <s v="Regular"/>
    <s v="Reef-rocky"/>
    <s v="Right and left"/>
    <s v="Flat rocks"/>
    <s v="Powerful"/>
    <s v="Normal (50 to 150m)"/>
    <s v="Normal (50 to 150m)"/>
    <s v="NorthWest; West; SouthWest"/>
    <s v="East; NorthEast"/>
    <s v="Starts working at 1.0m-1.5m / 3ft-5ft and holds up to 3m+ / 10ft+"/>
    <s v="Mid and high tide"/>
    <s v="Rising and falling tides"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2"/>
    <x v="2"/>
    <x v="3"/>
    <x v="4"/>
    <x v="4"/>
    <x v="3"/>
  </r>
  <r>
    <s v="marangone"/>
    <s v="Europe"/>
    <s v="Italy"/>
    <s v="Mainland"/>
    <m/>
    <m/>
    <n v="42.092166669999997"/>
    <n v="11.79836667"/>
    <s v="Take a car"/>
    <s v="Instant access (&amp;amp;lt; 5min)"/>
    <s v="OK"/>
    <s v="Public access"/>
    <s v="Don't know"/>
    <s v="Normal"/>
    <s v="Experienced surfers"/>
    <s v="Don't know"/>
    <s v="Reef-rocky"/>
    <s v="Left"/>
    <s v="Flat rocks"/>
    <s v="Powerful"/>
    <s v="Short (&amp;amp;lt; 50m)"/>
    <s v="Normal (50 to 150m)"/>
    <s v="SouthWest; South; SouthEast"/>
    <s v="North; East; NorthEast"/>
    <s v="Starts working at 1.5m-2m /5ft-6ft and holds up to 3m+ / 10ft+"/>
    <s v="All tides"/>
    <s v="Rising and falling tides"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2"/>
    <x v="0"/>
    <x v="4"/>
    <x v="4"/>
    <x v="6"/>
  </r>
  <r>
    <s v="Margidore"/>
    <s v="Europe"/>
    <s v="Italy"/>
    <s v="Mainland"/>
    <m/>
    <m/>
    <n v="42.761200000000002"/>
    <n v="10.325583330000001"/>
    <s v="Take a car"/>
    <s v="Short walk (5-15 mn)"/>
    <s v="OK"/>
    <s v="Public access"/>
    <s v="Don't know"/>
    <s v="Regional Classic"/>
    <s v="Experienced surfers"/>
    <s v="Sometimes break"/>
    <s v="Reef-rocky"/>
    <s v="Right and left"/>
    <s v="Reef (coral; sharp rocks etc..)"/>
    <s v="Powerful; Fun"/>
    <s v="Short (&amp;amp;lt; 50m)"/>
    <s v="Short (&amp;amp;lt; 50m)"/>
    <s v="South; SouthEast"/>
    <s v="North; NorthWest"/>
    <s v="Starts working at 1.0m-1.5m / 3ft-5ft and holds up to 3m+ / 10ft+"/>
    <s v="All tides"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4"/>
    <x v="4"/>
    <x v="4"/>
    <x v="3"/>
  </r>
  <r>
    <s v="Campo_nell_elba"/>
    <s v="Europe"/>
    <s v="Italy"/>
    <s v="Mainland"/>
    <m/>
    <m/>
    <n v="42.747450000000001"/>
    <n v="10.240966670000001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"/>
    <s v="Short (&amp;amp;lt; 50m)"/>
    <s v="Normal (50 to 150m)"/>
    <s v="South; SouthEast"/>
    <s v="North; NorthEast"/>
    <s v="Starts working at 1.0m-1.5m / 3ft-5ft and holds up to 2.5m+ / 8ft+"/>
    <s v="All tides"/>
    <m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0"/>
  </r>
  <r>
    <s v="carrara_idrovora"/>
    <s v="Europe"/>
    <s v="Italy"/>
    <s v="Mainland"/>
    <m/>
    <m/>
    <n v="44.03725"/>
    <n v="10.032400000000001"/>
    <s v="In the city"/>
    <s v="Instant access (&amp;amp;lt; 5min)"/>
    <s v="Easy to find"/>
    <s v="Public access"/>
    <s v="Don't know"/>
    <s v="Normal"/>
    <m/>
    <s v="Don't know"/>
    <s v="Beach-break"/>
    <s v="Right"/>
    <s v="Sandy"/>
    <s v="Fun"/>
    <s v="Short (&amp;amp;lt; 50m)"/>
    <m/>
    <s v="SouthWest"/>
    <s v="SouthWest"/>
    <s v="Starts working at  and holds up to "/>
    <s v="All tides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3"/>
    <x v="0"/>
    <x v="4"/>
    <x v="4"/>
    <x v="9"/>
  </r>
  <r>
    <s v="Marina_di_Romea"/>
    <s v="Europe"/>
    <s v="Italy"/>
    <s v="Mainland"/>
    <m/>
    <m/>
    <n v="44.525849999999998"/>
    <n v="12.279716669999999"/>
    <s v="Don't know"/>
    <s v="Don't know"/>
    <s v="Don't know"/>
    <s v="Don't know"/>
    <s v="Don't know"/>
    <s v="Sloppy"/>
    <s v="All surfers"/>
    <s v="Sometimes break"/>
    <s v="Beach-break"/>
    <s v="Right and left"/>
    <s v="Sandy"/>
    <s v="Fun"/>
    <s v="Short (&amp;amp;lt; 50m)"/>
    <s v="Short (&amp;amp;lt; 50m)"/>
    <s v="SouthEast; East"/>
    <s v="West"/>
    <s v="Starts working at Less than 1m / 3ft and holds up to 2m+ / 6ft+"/>
    <m/>
    <m/>
    <m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4"/>
    <x v="4"/>
    <x v="4"/>
    <x v="8"/>
  </r>
  <r>
    <s v="Marina_Palmense"/>
    <s v="Europe"/>
    <s v="Italy"/>
    <s v="Mainland"/>
    <m/>
    <m/>
    <n v="43.161483330000003"/>
    <n v="13.811433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Ordinary; Fun"/>
    <s v="Normal (50 to 150m)"/>
    <s v="Long (150 to 300 m)"/>
    <s v="North; SouthEast; East; NorthEast"/>
    <s v="NorthWest; West; SouthWest"/>
    <s v="Starts working at Less than 1m / 3ft and holds up to 2m+ / 6ft+"/>
    <s v="Low and mid tide"/>
    <s v="Falling tide"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8"/>
  </r>
  <r>
    <s v="marinaretti"/>
    <s v="Europe"/>
    <s v="Italy"/>
    <s v="Mainland"/>
    <m/>
    <m/>
    <n v="41.451349999999998"/>
    <n v="12.63703333"/>
    <s v="In the city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Fun"/>
    <s v="Normal (50 to 150m)"/>
    <s v="Normal (50 to 150m)"/>
    <s v="NorthWest; West; SouthWest"/>
    <s v="NorthWest; SouthWest"/>
    <s v="Starts working at Less than 1m / 3ft and holds up to 2m+ / 6ft+"/>
    <s v="All tides"/>
    <s v="Rising and falling tides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8"/>
  </r>
  <r>
    <s v="marinella"/>
    <s v="Europe"/>
    <s v="Italy"/>
    <s v="Mainland"/>
    <m/>
    <m/>
    <n v="44.047983330000001"/>
    <n v="9.994916667"/>
    <s v="Take a car"/>
    <s v="Instant access (&amp;amp;lt; 5min)"/>
    <s v="OK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West; SouthWest"/>
    <s v="East; NorthEast"/>
    <s v="Starts working at 1.0m-1.5m / 3ft-5ft and holds up to 2m+ / 6ft+"/>
    <s v="All tides"/>
    <m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7"/>
  </r>
  <r>
    <s v="moneglia"/>
    <s v="Europe"/>
    <s v="Italy"/>
    <s v="Mainland"/>
    <m/>
    <m/>
    <n v="44.240033330000003"/>
    <n v="9.4814166669999995"/>
    <s v="Day trip"/>
    <s v="Instant access (&amp;amp;lt; 5min)"/>
    <s v="Hard to find"/>
    <s v="Public access"/>
    <s v="Don't know"/>
    <s v="Regional Classic"/>
    <s v="All surfers"/>
    <s v="Sometimes break"/>
    <s v="Beach-break"/>
    <s v="Right and left"/>
    <s v="Sandy with rock"/>
    <s v="Fast; Powerful; Ordinary"/>
    <s v="Normal (50 to 150m)"/>
    <s v="Long (150 to 300 m)"/>
    <s v="SouthWest"/>
    <s v="SouthWest"/>
    <s v="Starts working at 1.0m-1.5m / 3ft-5ft and holds up to "/>
    <m/>
    <m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4"/>
    <x v="4"/>
    <x v="4"/>
    <x v="10"/>
  </r>
  <r>
    <s v="multedo"/>
    <s v="Europe"/>
    <s v="Italy"/>
    <s v="Mainland"/>
    <m/>
    <m/>
    <n v="44.424149999999997"/>
    <n v="8.8239666670000005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Fun; Powerless"/>
    <s v="Short (&amp;amp;lt; 50m)"/>
    <s v="Normal (50 to 150m)"/>
    <s v="SouthWest; South"/>
    <s v="NorthWest; SouthWest; South"/>
    <s v="Starts working at 1.0m-1.5m / 3ft-5ft and holds up to 2.5m+ / 8ft+"/>
    <s v="All tides"/>
    <s v="Rising and falling tides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0"/>
  </r>
  <r>
    <s v="Paloma_Silvi_Marina"/>
    <s v="Europe"/>
    <s v="Italy"/>
    <s v="Mainland"/>
    <m/>
    <m/>
    <n v="42.539749999999998"/>
    <n v="14.13448333"/>
    <s v="In the city"/>
    <s v="Instant access (&amp;amp;lt; 5min)"/>
    <s v="Easy to find"/>
    <s v="Public access"/>
    <s v="Don't know"/>
    <s v="Normal"/>
    <s v="All surfers"/>
    <s v="Sometimes break"/>
    <s v="Beach-break"/>
    <s v="Right"/>
    <s v="Sandy"/>
    <s v="Fun"/>
    <s v="Short (&amp;amp;lt; 50m)"/>
    <s v="Normal (50 to 150m)"/>
    <s v="SouthWest; South"/>
    <s v="SouthWest"/>
    <s v="Starts working at Less than 1m / 3ft and holds up to 2m+ / 6ft+"/>
    <s v="All tides"/>
    <s v="Rising and falling tides"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8"/>
  </r>
  <r>
    <s v="porto_di_santa_marinella"/>
    <s v="Europe"/>
    <s v="Italy"/>
    <s v="Mainland"/>
    <m/>
    <m/>
    <n v="42.036499999999997"/>
    <n v="11.87546667"/>
    <s v="In the city"/>
    <s v="Instant access (&amp;amp;lt; 5min)"/>
    <m/>
    <m/>
    <s v="Don't know"/>
    <s v="World Class"/>
    <s v="Experienced surfers"/>
    <s v="Regular"/>
    <s v="Reef-rocky"/>
    <s v="Right and left"/>
    <s v="Flat rocks with sand"/>
    <s v="Fast; Powerful"/>
    <s v="Normal (50 to 150m)"/>
    <s v="Long (150 to 300 m)"/>
    <s v="SouthWest; South"/>
    <s v="North; NorthWest; West"/>
    <s v="Starts working at 1.0m-1.5m / 3ft-5ft and holds up to 4m+ / 12ft"/>
    <s v="Mid and high tide"/>
    <m/>
    <s v="Few surfers"/>
    <s v="Empty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2"/>
    <x v="2"/>
    <x v="3"/>
    <x v="4"/>
    <x v="4"/>
    <x v="17"/>
  </r>
  <r>
    <s v="la_nave"/>
    <s v="Europe"/>
    <s v="Italy"/>
    <s v="Mainland"/>
    <m/>
    <m/>
    <n v="43.561333329999997"/>
    <n v="13.60193333"/>
    <s v="Don't know"/>
    <s v="Don't know"/>
    <s v="Don't know"/>
    <s v="Don't know"/>
    <s v="Don't know"/>
    <s v="Regional Classic"/>
    <s v="All surfers"/>
    <s v="Regular"/>
    <s v="Point-break"/>
    <s v="Right"/>
    <s v="Flat rocks with sand"/>
    <s v="Powerful"/>
    <s v="Normal (50 to 150m)"/>
    <s v="Long (150 to 300 m)"/>
    <s v="SouthEast; East"/>
    <m/>
    <s v="Starts working at 1.0m-1.5m / 3ft-5ft and holds up to 2.5m+ / 8ft+"/>
    <m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0"/>
  </r>
  <r>
    <s v="Procchio"/>
    <s v="Europe"/>
    <s v="Italy"/>
    <s v="Mainland"/>
    <m/>
    <m/>
    <n v="42.791249999999998"/>
    <n v="10.2432"/>
    <s v="In the city"/>
    <s v="Instant access (&amp;amp;lt; 5min)"/>
    <s v="Easy to find"/>
    <s v="Public access"/>
    <s v="Don't know"/>
    <s v="Normal"/>
    <s v="All surfers"/>
    <s v="Regular"/>
    <s v="Point-break"/>
    <s v="Right and left"/>
    <s v="Sandy with rock"/>
    <s v="Ordinary"/>
    <s v="Short (&amp;amp;lt; 50m)"/>
    <s v="Normal (50 to 150m)"/>
    <s v="North; NorthWest; West"/>
    <s v="West; SouthEast"/>
    <s v="Starts working at Less than 1m / 3ft and holds up to 2m+ / 6ft+"/>
    <s v="Low and mid tide"/>
    <s v="Falling tide"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8"/>
  </r>
  <r>
    <s v="punta_sabbioni"/>
    <s v="Europe"/>
    <s v="Italy"/>
    <s v="Mainland"/>
    <m/>
    <m/>
    <n v="45.435083329999998"/>
    <n v="12.429650000000001"/>
    <s v="In the city"/>
    <s v="Short walk (5-15 mn)"/>
    <s v="Easy to find"/>
    <s v="Public access"/>
    <s v="Don't know"/>
    <s v="Normal"/>
    <s v="All surfers"/>
    <s v="Don't know"/>
    <s v="Sand-bar"/>
    <s v="Right and left"/>
    <s v="Sandy"/>
    <m/>
    <s v="Normal (50 to 150m)"/>
    <s v="Normal (50 to 150m)"/>
    <m/>
    <m/>
    <s v="Starts working at 1.0m-1.5m / 3ft-5ft and holds up to 2m+ / 6ft+"/>
    <s v="Low tide only"/>
    <s v="Falling tide"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7"/>
  </r>
  <r>
    <s v="Pura_Vida"/>
    <s v="Europe"/>
    <s v="Italy"/>
    <s v="Mainland"/>
    <m/>
    <m/>
    <n v="42.038200000000003"/>
    <n v="11.91671667"/>
    <s v="Don't know"/>
    <s v="Short walk (5-15 mn)"/>
    <s v="Easy to find"/>
    <s v="Public access"/>
    <s v="Don't know"/>
    <s v="Normal"/>
    <s v="Beginners wave"/>
    <s v="Regular"/>
    <s v="Point-break"/>
    <s v="Right and left"/>
    <s v="Sandy with rock"/>
    <s v="Ordinary"/>
    <s v="Normal (50 to 150m)"/>
    <s v="Normal (50 to 150m)"/>
    <s v="NorthWest; West; SouthWest"/>
    <s v="NorthWest; West; SouthWest; South"/>
    <s v="Starts working at Less than 1m / 3ft and holds up to Don't know"/>
    <s v="Low tide only"/>
    <s v="Falling tide"/>
    <s v="Empty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1"/>
    <x v="3"/>
    <x v="4"/>
    <x v="4"/>
    <x v="2"/>
  </r>
  <r>
    <s v="recco"/>
    <s v="Europe"/>
    <s v="Italy"/>
    <s v="Mainland"/>
    <m/>
    <m/>
    <n v="44.359949999999998"/>
    <n v="9.1411999999999995"/>
    <s v="In the city"/>
    <s v="Instant access (&amp;amp;lt; 5min)"/>
    <s v="Easy to find"/>
    <s v="Public access"/>
    <s v="Don't know"/>
    <s v="Regional Classic"/>
    <s v="All surfers"/>
    <s v="Regular"/>
    <s v="Reef-artificial"/>
    <s v="Right"/>
    <s v="Boulders"/>
    <s v="Fast; Fun; Powerless"/>
    <s v="Short (&amp;amp;lt; 50m)"/>
    <s v="Short (&amp;amp;lt; 50m)"/>
    <s v="SouthWest; South"/>
    <s v="North"/>
    <s v="Starts working at Less than 1m / 3ft and holds up to 2m+ / 6ft+"/>
    <s v="All tides"/>
    <s v="Rising and falling tides"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8"/>
  </r>
  <r>
    <s v="riccione"/>
    <s v="Europe"/>
    <s v="Italy"/>
    <s v="Mainland"/>
    <m/>
    <m/>
    <n v="44.0017"/>
    <n v="12.66208333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SouthEast; East; NorthEast"/>
    <s v="NorthWest; West; SouthWest"/>
    <s v="Starts working at Less than 1m / 3ft and holds up to 2m+ / 6ft+"/>
    <s v="All tides"/>
    <s v="Rising and falling tides"/>
    <s v="Few surfers"/>
    <m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8"/>
  </r>
  <r>
    <s v="rocchette"/>
    <s v="Europe"/>
    <s v="Italy"/>
    <s v="Mainland"/>
    <m/>
    <m/>
    <n v="42.779283329999998"/>
    <n v="10.785133330000001"/>
    <s v="Take a car"/>
    <s v="Instant access (&amp;amp;lt; 5min)"/>
    <s v="Easy to find"/>
    <s v="Public access"/>
    <s v="Don't know"/>
    <s v="Regional Classic"/>
    <s v="All surfers"/>
    <s v="Regular"/>
    <s v="Sand-bar"/>
    <s v="Right"/>
    <s v="Sandy"/>
    <s v="Fun; Powerless"/>
    <s v="Normal (50 to 150m)"/>
    <s v="Normal (50 to 150m)"/>
    <s v="West; SouthWest; South"/>
    <s v="North; NorthWest; NorthEast"/>
    <s v="Starts working at 1.0m-1.5m / 3ft-5ft and holds up to 2m+ / 6ft+"/>
    <s v="All tides"/>
    <m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7"/>
  </r>
  <r>
    <s v="rock_island"/>
    <s v="Europe"/>
    <s v="Italy"/>
    <s v="Mainland"/>
    <m/>
    <m/>
    <n v="44.079083330000003"/>
    <n v="12.57601667"/>
    <s v="In the city"/>
    <s v="Instant access (&amp;amp;lt; 5min)"/>
    <s v="Easy to find"/>
    <s v="Public access"/>
    <s v="Don't know"/>
    <s v="Sloppy"/>
    <s v="All surfers"/>
    <s v="Regular"/>
    <s v="Beach-break"/>
    <s v="Right and left"/>
    <s v="Sandy"/>
    <s v="Ordinary"/>
    <s v="Short (&amp;amp;lt; 50m)"/>
    <s v="Normal (50 to 150m)"/>
    <s v="North; NorthEast"/>
    <s v="North; NorthEast"/>
    <s v="Starts working at Less than 1m / 3ft and holds up to 2m+ / 6ft+"/>
    <s v="Mid tide"/>
    <m/>
    <s v="Crowded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5"/>
    <x v="0"/>
    <x v="3"/>
    <x v="4"/>
    <x v="4"/>
    <x v="8"/>
  </r>
  <r>
    <s v="Royal"/>
    <s v="Europe"/>
    <s v="Italy"/>
    <s v="Mainland"/>
    <m/>
    <m/>
    <n v="43.875716670000003"/>
    <n v="10.23646667"/>
    <s v="In the city"/>
    <s v="Instant access (&amp;amp;lt; 5min)"/>
    <s v="Don't know"/>
    <s v="Public access"/>
    <s v="Don't know"/>
    <s v="Regional Classic"/>
    <s v="All surfers"/>
    <s v="Regular"/>
    <s v="Beach-break"/>
    <s v="Right and left"/>
    <s v="Sandy"/>
    <s v="Powerful"/>
    <s v="Normal (50 to 150m)"/>
    <s v="Long (150 to 300 m)"/>
    <s v="NorthWest"/>
    <s v="SouthEast"/>
    <s v="Starts working at Less than 1m / 3ft and holds up to 2m+ / 6ft+"/>
    <m/>
    <m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3"/>
    <x v="4"/>
    <x v="4"/>
    <x v="8"/>
  </r>
  <r>
    <s v="Salerno_Rivermouth"/>
    <s v="Europe"/>
    <s v="Italy"/>
    <s v="Mainland"/>
    <m/>
    <m/>
    <n v="40.67188333"/>
    <n v="14.772883330000001"/>
    <s v="In the city"/>
    <s v="Instant access (&amp;amp;lt; 5min)"/>
    <s v="Easy to find"/>
    <m/>
    <m/>
    <s v="Normal"/>
    <s v="All surfers"/>
    <s v="Sometimes break"/>
    <s v="Rivermouth"/>
    <s v="Right"/>
    <s v="Sandy with rock"/>
    <s v="Ordinary"/>
    <s v="Short (&amp;amp;lt; 50m)"/>
    <s v="Normal (50 to 150m)"/>
    <s v="West; SouthWest"/>
    <s v="NorthEast"/>
    <s v="Starts working at 1.0m-1.5m / 3ft-5ft and holds up to Don't know"/>
    <s v="All tides"/>
    <s v="Don't know"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13"/>
  </r>
  <r>
    <s v="San_Montano"/>
    <s v="Europe"/>
    <s v="Italy"/>
    <s v="Mainland"/>
    <m/>
    <m/>
    <n v="40.757883329999999"/>
    <n v="13.876849999999999"/>
    <s v="Day trip"/>
    <s v="Instant access (&amp;amp;lt; 5min)"/>
    <s v="Easy to find"/>
    <s v="Public access"/>
    <s v="By boat only"/>
    <s v="Normal"/>
    <s v="All surfers"/>
    <s v="Rarely break (5day/year)"/>
    <s v="Beach-break"/>
    <s v="Right and left"/>
    <s v="Sandy"/>
    <s v="Powerless"/>
    <s v="Normal (50 to 150m)"/>
    <s v="Don't know"/>
    <s v="NorthWest"/>
    <s v="West; SouthWest; South; SouthEast; East"/>
    <s v="Starts working at 1.0m-1.5m / 3ft-5ft and holds up to Don't know"/>
    <s v="Don't know"/>
    <s v="Don't know"/>
    <s v="Empty"/>
    <s v="Empty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1"/>
    <x v="4"/>
    <x v="4"/>
    <x v="13"/>
  </r>
  <r>
    <s v="sant_agostino"/>
    <s v="Europe"/>
    <s v="Italy"/>
    <s v="Mainland"/>
    <m/>
    <m/>
    <n v="41.210333329999997"/>
    <n v="13.56635"/>
    <s v="Take a car"/>
    <s v="Instant access (&amp;amp;lt; 5min)"/>
    <s v="Easy to find"/>
    <s v="Public access"/>
    <s v="Don't know"/>
    <s v="Normal"/>
    <s v="All surfers"/>
    <s v="Don't know"/>
    <s v="Beach-break"/>
    <s v="Left"/>
    <s v="Sandy"/>
    <s v="Fast; Powerful; Fun"/>
    <s v="Short (&amp;amp;lt; 50m)"/>
    <s v="Normal (50 to 150m)"/>
    <s v="SouthWest"/>
    <s v="NorthWest; NorthEast"/>
    <s v="Starts working at Less than 1m / 3ft and holds up to 3m+ / 10ft+"/>
    <s v="All tides"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19"/>
  </r>
  <r>
    <s v="saporetti"/>
    <s v="Europe"/>
    <s v="Italy"/>
    <s v="Mainland"/>
    <m/>
    <m/>
    <n v="41.248649999999998"/>
    <n v="13.03365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s v="South; SouthEast"/>
    <m/>
    <s v="Starts working at Less than 1m / 3ft and holds up to 2m+ / 6ft+"/>
    <m/>
    <m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8"/>
  </r>
  <r>
    <s v="Saraceno"/>
    <s v="Europe"/>
    <s v="Italy"/>
    <s v="Mainland"/>
    <m/>
    <m/>
    <n v="42.152416670000001"/>
    <n v="14.718633329999999"/>
    <s v="Take a car"/>
    <s v="Short walk (5-15 mn)"/>
    <s v="Easy to find"/>
    <s v="Public access"/>
    <s v="Don't know"/>
    <s v="Regional Classic"/>
    <s v="All surfers"/>
    <s v="Sometimes break"/>
    <s v="Sand-bar"/>
    <s v="Left"/>
    <s v="Sandy"/>
    <m/>
    <s v="Short (&amp;amp;lt; 50m)"/>
    <s v="Normal (50 to 150m)"/>
    <m/>
    <m/>
    <s v="Starts working at  and holds up to "/>
    <s v="All tides"/>
    <m/>
    <s v="Empty"/>
    <s v="Empty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0"/>
    <x v="4"/>
    <x v="4"/>
    <x v="4"/>
    <x v="9"/>
  </r>
  <r>
    <s v="Scaglieri____Elba_island__"/>
    <s v="Europe"/>
    <s v="Italy"/>
    <s v="Mainland"/>
    <m/>
    <m/>
    <n v="42.804349999999999"/>
    <n v="10.26861667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Normal (50 to 150m)"/>
    <s v="Normal (50 to 150m)"/>
    <s v="NorthWest; West"/>
    <m/>
    <s v="Starts working at Less than 1m / 3ft and holds up to 2.5m+ / 8ft+"/>
    <s v="All tides"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3"/>
    <x v="4"/>
    <x v="4"/>
    <x v="16"/>
  </r>
  <r>
    <s v="Seccheto___Elba_island__"/>
    <s v="Europe"/>
    <s v="Italy"/>
    <s v="Mainland"/>
    <m/>
    <m/>
    <n v="42.735783329999997"/>
    <n v="10.17665"/>
    <s v="In the city"/>
    <s v="Instant access (&amp;amp;lt; 5min)"/>
    <s v="Easy to find"/>
    <s v="Public access"/>
    <s v="Don't know"/>
    <s v="Normal"/>
    <s v="Experienced surfers"/>
    <s v="Regular"/>
    <s v="Sand-bar"/>
    <s v="Right and left"/>
    <s v="Sandy with rock"/>
    <m/>
    <s v="Short (&amp;amp;lt; 50m)"/>
    <s v="Short (&amp;amp;lt; 50m)"/>
    <m/>
    <m/>
    <s v="Starts working at 1.0m-1.5m / 3ft-5ft and holds up to 2.5m+ / 8ft+"/>
    <s v="All tides"/>
    <m/>
    <s v="Few surfers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2"/>
    <x v="3"/>
    <x v="4"/>
    <x v="4"/>
    <x v="0"/>
  </r>
  <r>
    <s v="Silvi_Marina"/>
    <s v="Europe"/>
    <s v="Italy"/>
    <s v="Mainland"/>
    <m/>
    <m/>
    <n v="42.5398"/>
    <n v="14.13446667"/>
    <s v="In the city"/>
    <s v="Instant access (&amp;amp;lt; 5min)"/>
    <s v="Easy to find"/>
    <s v="Public access"/>
    <s v="Don't know"/>
    <s v="Normal"/>
    <s v="All surfers"/>
    <s v="Sometimes break"/>
    <s v="Beach-break"/>
    <s v="Right"/>
    <s v="Sandy"/>
    <s v="Fun"/>
    <s v="Normal (50 to 150m)"/>
    <s v="Normal (50 to 150m)"/>
    <s v="SouthWest; South"/>
    <s v="South"/>
    <s v="Starts working at Less than 1m / 3ft and holds up to 2m+ / 6ft+"/>
    <m/>
    <s v="Rising tide"/>
    <s v="Few surfers"/>
    <s v="Few surfers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4"/>
    <x v="4"/>
    <x v="4"/>
    <x v="8"/>
  </r>
  <r>
    <s v="turbigo-l_onda_-_turbo_wave"/>
    <s v="Europe"/>
    <s v="Italy"/>
    <s v="Mainland"/>
    <m/>
    <m/>
    <n v="45.520533329999999"/>
    <n v="8.7467833329999998"/>
    <s v="Take a car"/>
    <s v="Short walk (5-15 mn)"/>
    <s v="OK"/>
    <s v="Public access"/>
    <s v="Don't know"/>
    <s v="Normal"/>
    <s v="Experienced surfers"/>
    <s v="Very consistent (150 day/year)"/>
    <s v="Reef-artificial"/>
    <s v="Right and left"/>
    <s v="Reef (coral; sharp rocks etc..)"/>
    <s v="Ordinary"/>
    <s v="Short (&amp;amp;lt; 50m)"/>
    <s v="Short (&amp;amp;lt; 50m)"/>
    <m/>
    <m/>
    <s v="Starts working at Less than 1m / 3ft and holds up to 1m+ / 3ft+"/>
    <s v="All tides"/>
    <s v="Rising and falling tides"/>
    <s v="Empty"/>
    <s v="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2"/>
    <x v="2"/>
    <x v="4"/>
    <x v="4"/>
    <x v="22"/>
  </r>
  <r>
    <s v="varazze"/>
    <s v="Europe"/>
    <s v="Italy"/>
    <s v="Mainland"/>
    <m/>
    <m/>
    <n v="44.358266669999999"/>
    <n v="8.5776333329999996"/>
    <s v="Take a car"/>
    <s v="Instant access (&amp;amp;lt; 5min)"/>
    <s v="Easy to find"/>
    <s v="Public access"/>
    <s v="Don't know"/>
    <s v="Regional Classic"/>
    <s v="Experienced surfers"/>
    <s v="Regular"/>
    <s v="Reef-artificial"/>
    <s v="Right and left"/>
    <s v="Reef (coral; sharp rocks etc..)"/>
    <s v="Hollow; Fast"/>
    <s v="Normal (50 to 150m)"/>
    <s v="Normal (50 to 150m)"/>
    <s v="West; SouthWest; South"/>
    <s v="North; NorthEast"/>
    <s v="Starts working at Less than 1m / 3ft and holds up to 3m+ / 10ft+"/>
    <s v="All tides"/>
    <s v="Rising and falling tides"/>
    <s v="Crowded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1"/>
    <x v="2"/>
    <x v="3"/>
    <x v="4"/>
    <x v="4"/>
    <x v="19"/>
  </r>
  <r>
    <s v="tito-del-molo"/>
    <s v="Europe"/>
    <s v="Italy"/>
    <s v="Mainland"/>
    <m/>
    <m/>
    <n v="43.863950000000003"/>
    <n v="10.239433330000001"/>
    <s v="In the city"/>
    <s v="Instant access (&amp;amp;lt; 5min)"/>
    <s v="OK"/>
    <s v="Public access"/>
    <s v="Don't know"/>
    <s v="Normal"/>
    <s v="All surfers"/>
    <s v="Don't know"/>
    <s v="Breakwater/jetty"/>
    <s v="Left"/>
    <s v="Sandy"/>
    <s v="Powerful; Ordinary"/>
    <s v="Normal (50 to 150m)"/>
    <s v="Normal (50 to 150m)"/>
    <s v="West; SouthWest"/>
    <s v="South; SouthEast; East; NorthEast"/>
    <s v="Starts working at 1.0m-1.5m / 3ft-5ft and holds up to 2m+ / 6ft+"/>
    <s v="All tides"/>
    <s v="Rising and falling tides"/>
    <s v="Few surfers"/>
    <s v="Ultra crowded"/>
    <s v="http://www.wannasurf.com/spot/Europe/Italy/Mainland/index.html"/>
    <n v="1"/>
    <n v="2"/>
    <n v="2"/>
    <n v="1"/>
    <n v="2"/>
    <n v="2"/>
    <n v="2"/>
    <n v="3"/>
    <n v="2"/>
    <n v="1"/>
    <n v="3"/>
    <n v="3"/>
    <s v="Fullsuit"/>
    <s v="Springsuit"/>
    <s v="Shorty"/>
    <s v="Boardshorts"/>
    <s v="Shorty"/>
    <s v="Springsuit"/>
    <n v="50"/>
    <n v="54"/>
    <n v="59"/>
    <n v="72"/>
    <n v="68"/>
    <n v="64"/>
    <m/>
    <n v="50"/>
    <n v="64"/>
    <n v="77"/>
    <n v="68"/>
    <n v="54"/>
    <x v="7"/>
    <x v="0"/>
    <x v="0"/>
    <x v="0"/>
    <x v="4"/>
    <x v="4"/>
    <x v="7"/>
  </r>
  <r>
    <s v="almagreira"/>
    <s v="Europe"/>
    <s v="Portugal"/>
    <s v="Central_Peniche"/>
    <m/>
    <m/>
    <n v="39.379033329999999"/>
    <n v="-9.3146333329999997"/>
    <s v="Take a car"/>
    <s v="Long walk (&amp;gt;30 mn)"/>
    <s v="OK"/>
    <m/>
    <s v="4x4"/>
    <s v="Normal"/>
    <s v="All surfers"/>
    <s v="Regular"/>
    <m/>
    <m/>
    <s v="Sandy"/>
    <s v="Fun"/>
    <s v="Normal (50 to 150m)"/>
    <s v="Normal (50 to 150m)"/>
    <s v="South"/>
    <s v="South"/>
    <s v="Starts working at 1.5m-2m /5ft-6ft and holds up to "/>
    <m/>
    <m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3"/>
    <x v="4"/>
    <x v="4"/>
    <x v="32"/>
  </r>
  <r>
    <s v="baia"/>
    <s v="Europe"/>
    <s v="Portugal"/>
    <s v="Central_Peniche"/>
    <m/>
    <m/>
    <n v="39.366483330000001"/>
    <n v="-9.3558000000000003"/>
    <s v="Take a car"/>
    <s v="Short walk (5-15 mn)"/>
    <s v="Easy to find"/>
    <s v="Public access"/>
    <s v="Don't know"/>
    <s v="Sloppy"/>
    <s v="All surfers"/>
    <s v="Very consistent (150 day/year)"/>
    <s v="Beach-break"/>
    <s v="Right and left"/>
    <s v="Sandy"/>
    <s v="Fun; Powerless"/>
    <s v="Normal (50 to 150m)"/>
    <s v="Normal (50 to 150m)"/>
    <s v="North; NorthEast"/>
    <s v="SouthWest; South"/>
    <s v="Starts working at 1.0m-1.5m / 3ft-5ft and holds up to 5m / 16 ft and over"/>
    <s v="All tides"/>
    <s v="Rising tide"/>
    <s v="Empty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5"/>
    <x v="0"/>
    <x v="2"/>
    <x v="4"/>
    <x v="4"/>
    <x v="12"/>
  </r>
  <r>
    <s v="baleal"/>
    <s v="Europe"/>
    <s v="Portugal"/>
    <s v="Central_Peniche"/>
    <m/>
    <m/>
    <n v="39.367216669999998"/>
    <n v="-9.3424166670000002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Normal (50 to 150m)"/>
    <s v="Normal (50 to 150m)"/>
    <s v="NorthWest"/>
    <s v="South; SouthEast"/>
    <s v="Starts working at 1.0m-1.5m / 3ft-5ft and holds up to 3m+ / 10ft+"/>
    <m/>
    <m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4"/>
    <x v="4"/>
    <x v="4"/>
    <x v="3"/>
  </r>
  <r>
    <s v="baleal_sul"/>
    <s v="Europe"/>
    <s v="Portugal"/>
    <s v="Central_Peniche"/>
    <m/>
    <m/>
    <n v="39.361483329999999"/>
    <n v="-9.355633333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Powerful"/>
    <s v="Normal (50 to 150m)"/>
    <s v="Normal (50 to 150m)"/>
    <s v="NorthWest; West; SouthWest"/>
    <s v="NorthEast"/>
    <s v="Starts working at 1.0m-1.5m / 3ft-5ft and holds up to 3m+ / 10ft+"/>
    <s v="All tides"/>
    <s v="Rising and falling tides"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4"/>
    <x v="4"/>
    <x v="4"/>
    <x v="3"/>
  </r>
  <r>
    <s v="belgas"/>
    <s v="Europe"/>
    <s v="Portugal"/>
    <s v="Central_Peniche"/>
    <m/>
    <m/>
    <n v="39.41651667"/>
    <n v="-9.2526499999999992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ast; Fun"/>
    <s v="Short (&amp;amp;lt; 50m)"/>
    <s v="Normal (50 to 150m)"/>
    <s v="North"/>
    <s v="South; SouthEast"/>
    <s v="Starts working at Less than 1m / 3ft and holds up to 2m+ / 6ft+"/>
    <m/>
    <m/>
    <s v="Empty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2"/>
    <x v="4"/>
    <x v="4"/>
    <x v="8"/>
  </r>
  <r>
    <s v="cantinho"/>
    <s v="Europe"/>
    <s v="Portugal"/>
    <s v="Central_Peniche"/>
    <m/>
    <m/>
    <n v="39.369666670000001"/>
    <n v="-9.3398000000000003"/>
    <s v="In the city"/>
    <s v="Instant access (&amp;amp;lt; 5min)"/>
    <s v="Easy to find"/>
    <s v="Private access"/>
    <s v="Don't know"/>
    <s v="Regional Classic"/>
    <s v="All surfers"/>
    <s v="Very consistent (150 day/year)"/>
    <s v="Point-break"/>
    <s v="Right and left"/>
    <s v="Sandy"/>
    <s v="Fun"/>
    <s v="Normal (50 to 150m)"/>
    <s v="Normal (50 to 150m)"/>
    <s v="NorthWest"/>
    <s v="NorthWest; East; NorthEast"/>
    <s v="Starts working at Less than 1m / 3ft and holds up to 2m+ / 6ft+"/>
    <s v="High tide only"/>
    <s v="Rising tide"/>
    <s v="Crowded"/>
    <s v="Ultra 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0"/>
    <x v="2"/>
    <x v="4"/>
    <x v="4"/>
    <x v="8"/>
  </r>
  <r>
    <s v="consolacao"/>
    <s v="Europe"/>
    <s v="Portugal"/>
    <s v="Central_Peniche"/>
    <m/>
    <m/>
    <n v="39.323583329999998"/>
    <n v="-9.3613333329999993"/>
    <s v="Don't know"/>
    <s v="Instant access (&amp;amp;lt; 5min)"/>
    <s v="Easy to find"/>
    <s v="Public access"/>
    <s v="Don't know"/>
    <s v="Regional Classic"/>
    <s v="Experienced surfers"/>
    <s v="Regular"/>
    <s v="Point-break"/>
    <s v="Right"/>
    <s v="Flat rocks"/>
    <m/>
    <s v="Normal (50 to 150m)"/>
    <s v="Long (150 to 300 m)"/>
    <m/>
    <m/>
    <s v="Starts working at 1.5m-2m /5ft-6ft and holds up to 5m / 16 ft and over"/>
    <s v="Low and mid tide"/>
    <s v="Falling tide"/>
    <s v="Empty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2"/>
    <x v="3"/>
    <x v="4"/>
    <x v="4"/>
    <x v="30"/>
  </r>
  <r>
    <s v="foz_do_arelho"/>
    <s v="Europe"/>
    <s v="Portugal"/>
    <s v="Central_Peniche"/>
    <m/>
    <m/>
    <n v="39.432683330000003"/>
    <n v="-9.2340166670000006"/>
    <s v="Day trip"/>
    <s v="Instant access (&amp;amp;lt; 5min)"/>
    <s v="Easy to find"/>
    <s v="Public access"/>
    <s v="4x4"/>
    <s v="Normal"/>
    <s v="All surfers"/>
    <s v="Sometimes break"/>
    <s v="Beach-break"/>
    <s v="Right and left"/>
    <m/>
    <s v="Fast; Powerful"/>
    <s v="Short (&amp;amp;lt; 50m)"/>
    <s v="Normal (50 to 150m)"/>
    <s v="West"/>
    <s v="East"/>
    <s v="Starts working at 1.0m-1.5m / 3ft-5ft and holds up to 5m / 16 ft and over"/>
    <m/>
    <m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4"/>
    <x v="4"/>
    <x v="4"/>
    <x v="12"/>
  </r>
  <r>
    <s v="lagide"/>
    <s v="Europe"/>
    <s v="Portugal"/>
    <s v="Central_Peniche"/>
    <m/>
    <m/>
    <n v="39.374250000000004"/>
    <n v="-9.3358333330000001"/>
    <s v="Take a car"/>
    <s v="Instant access (&amp;amp;lt; 5min)"/>
    <s v="Easy to find"/>
    <s v="Public access"/>
    <s v="Don't know"/>
    <s v="Regional Classic"/>
    <s v="Experienced surfers"/>
    <s v="Regular"/>
    <s v="Reef-rocky"/>
    <s v="Left"/>
    <s v="Flat rocks with sand"/>
    <s v="Fast; Fun"/>
    <s v="Short (&amp;amp;lt; 50m)"/>
    <s v="Normal (50 to 150m)"/>
    <s v="NorthWest; West"/>
    <s v="SouthWest; South; SouthEast; East"/>
    <s v="Starts working at 1.0m-1.5m / 3ft-5ft and holds up to 3m+ / 10ft+"/>
    <s v="Mid and high tide"/>
    <s v="Rising tide"/>
    <s v="Few surfers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2"/>
    <x v="3"/>
    <x v="4"/>
    <x v="4"/>
    <x v="3"/>
  </r>
  <r>
    <s v="mini_pipe"/>
    <s v="Europe"/>
    <s v="Portugal"/>
    <s v="Central_Peniche"/>
    <m/>
    <m/>
    <n v="39.324683329999999"/>
    <n v="-9.3624500000000008"/>
    <s v="In the city"/>
    <s v="Short walk (5-15 mn)"/>
    <s v="Hard to find"/>
    <s v="Public access"/>
    <s v="Don't know"/>
    <s v="Regional Classic"/>
    <s v="Experienced surfers"/>
    <s v="Sometimes break"/>
    <s v="Reef-rocky"/>
    <s v="Left"/>
    <s v="Reef (coral; sharp rocks etc..)"/>
    <m/>
    <s v="Short (&amp;amp;lt; 50m)"/>
    <s v="Short (&amp;amp;lt; 50m)"/>
    <s v="SouthWest; South"/>
    <s v="NorthWest; West"/>
    <s v="Starts working at 1.0m-1.5m / 3ft-5ft and holds up to 1m+ / 3ft+"/>
    <s v="Low tide only"/>
    <m/>
    <s v="Empty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2"/>
    <x v="4"/>
    <x v="4"/>
    <x v="4"/>
    <x v="28"/>
  </r>
  <r>
    <s v="molho_leste"/>
    <s v="Europe"/>
    <s v="Portugal"/>
    <s v="Central_Peniche"/>
    <m/>
    <m/>
    <n v="39.349299999999999"/>
    <n v="-9.3679500000000004"/>
    <s v="In the city"/>
    <s v="Instant access (&amp;amp;lt; 5min)"/>
    <s v="OK"/>
    <s v="Public access"/>
    <s v="Don't know"/>
    <s v="World Class"/>
    <s v="Experienced surfers"/>
    <s v="Sometimes break"/>
    <s v="Sand-bar"/>
    <s v="Right"/>
    <s v="Sandy"/>
    <s v="Hollow; Fast; Powerful"/>
    <s v="Short (&amp;amp;lt; 50m)"/>
    <s v="Normal (50 to 150m)"/>
    <s v="SouthWest"/>
    <s v="East; NorthEast"/>
    <s v="Starts working at 1.0m-1.5m / 3ft-5ft and holds up to 3m+ / 10ft+"/>
    <s v="Low and mid tide"/>
    <s v="Rising and falling tides"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2"/>
    <x v="2"/>
    <x v="4"/>
    <x v="4"/>
    <x v="4"/>
    <x v="3"/>
  </r>
  <r>
    <s v="porto_batel"/>
    <s v="Europe"/>
    <s v="Portugal"/>
    <s v="Central_Peniche"/>
    <m/>
    <m/>
    <n v="39.32256667"/>
    <n v="-9.3591333330000008"/>
    <s v="Take a car"/>
    <s v="Instant access (&amp;amp;lt; 5min)"/>
    <s v="Easy to find"/>
    <s v="Public access"/>
    <s v="Don't know"/>
    <s v="Regional Classic"/>
    <s v="Experienced surfers"/>
    <s v="Regular"/>
    <s v="Point-break"/>
    <s v="Right"/>
    <s v="Flat rocks"/>
    <s v="Powerful"/>
    <s v="Normal (50 to 150m)"/>
    <s v="Normal (50 to 150m)"/>
    <s v="North; NorthWest; West; SouthWest"/>
    <s v="North; NorthWest; East; NorthEast"/>
    <s v="Starts working at 1.0m-1.5m / 3ft-5ft and holds up to 4m+ / 12ft"/>
    <s v="Mid and high tide"/>
    <s v="Rising and falling tides"/>
    <s v="Empty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2"/>
    <x v="3"/>
    <x v="4"/>
    <x v="4"/>
    <x v="17"/>
  </r>
  <r>
    <s v="praia_azul"/>
    <s v="Europe"/>
    <s v="Portugal"/>
    <s v="Central_Peniche"/>
    <m/>
    <m/>
    <n v="39.109549999999999"/>
    <n v="-9.3955500000000001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ast; Powerful; Ordinary"/>
    <s v="Short (&amp;amp;lt; 50m)"/>
    <s v="Normal (50 to 150m)"/>
    <s v="North; NorthWest"/>
    <s v="SouthEast; East"/>
    <s v="Starts working at Less than 1m / 3ft and holds up to "/>
    <s v="All tides"/>
    <m/>
    <s v="Empty"/>
    <s v="Empty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0"/>
    <x v="4"/>
    <x v="4"/>
    <x v="15"/>
  </r>
  <r>
    <s v="praia_da_areia_branca"/>
    <s v="Europe"/>
    <s v="Portugal"/>
    <s v="Central_Peniche"/>
    <m/>
    <m/>
    <n v="39.263866669999999"/>
    <n v="-9.3371833330000005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Normal (50 to 150m)"/>
    <s v="Long (150 to 300 m)"/>
    <s v="NorthWest; West; SouthWest"/>
    <s v="SouthEast; East; NorthEast"/>
    <s v="Starts working at 1.0m-1.5m / 3ft-5ft and holds up to 2.5m+ / 8ft+"/>
    <s v="Mid and high tide"/>
    <s v="Rising and falling tides"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3"/>
    <x v="4"/>
    <x v="4"/>
    <x v="0"/>
  </r>
  <r>
    <s v="Praia_do_Cerro"/>
    <s v="Europe"/>
    <s v="Portugal"/>
    <s v="Central_Peniche"/>
    <m/>
    <m/>
    <n v="39.362749999999998"/>
    <n v="-9.3686166669999995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Normal (50 to 150m)"/>
    <s v="North; NorthWest"/>
    <s v="West; SouthWest; South; SouthEast; East"/>
    <s v="Starts working at Less than 1m / 3ft and holds up to 2.5m+ / 8ft+"/>
    <s v="Mid tide"/>
    <s v="Rising tide"/>
    <s v="Few surfers"/>
    <s v="Few surfers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0"/>
    <x v="0"/>
    <x v="2"/>
    <x v="4"/>
    <x v="4"/>
    <x v="16"/>
  </r>
  <r>
    <s v="santa_cruz"/>
    <s v="Europe"/>
    <s v="Portugal"/>
    <s v="Central_Peniche"/>
    <m/>
    <m/>
    <n v="39.140583329999998"/>
    <n v="-9.3782166670000002"/>
    <s v="In the city"/>
    <s v="Short walk (5-15 mn)"/>
    <s v="Easy to find"/>
    <s v="Public access"/>
    <s v="Don't know"/>
    <s v="Regional Classic"/>
    <s v="All surfers"/>
    <s v="Regular"/>
    <s v="Beach-break"/>
    <s v="Right and left"/>
    <s v="Sandy"/>
    <s v="Powerful"/>
    <s v="Short (&amp;amp;lt; 50m)"/>
    <s v="Normal (50 to 150m)"/>
    <s v="East"/>
    <s v="West"/>
    <s v="Starts working at Less than 1m / 3ft and holds up to 2m+ / 6ft+"/>
    <m/>
    <m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1"/>
    <x v="0"/>
    <x v="3"/>
    <x v="4"/>
    <x v="4"/>
    <x v="8"/>
  </r>
  <r>
    <s v="supertubos"/>
    <s v="Europe"/>
    <s v="Portugal"/>
    <s v="Central_Peniche"/>
    <m/>
    <m/>
    <n v="39.34481667"/>
    <n v="-9.3645166670000002"/>
    <s v="Take a car"/>
    <s v="Instant access (&amp;amp;lt; 5min)"/>
    <s v="Easy to find"/>
    <s v="Public access"/>
    <s v="Don't know"/>
    <s v="Totally Epic"/>
    <s v="Pros or kamikaze only..."/>
    <s v="Regular"/>
    <s v="Sand-bar"/>
    <s v="Right and left"/>
    <s v="Sandy"/>
    <m/>
    <s v="Normal (50 to 150m)"/>
    <s v="Normal (50 to 150m)"/>
    <s v="NorthWest; West; SouthWest"/>
    <s v="North; NorthWest"/>
    <s v="Starts working at 1.0m-1.5m / 3ft-5ft and holds up to 3m+ / 10ft+"/>
    <s v="Mid and high tide"/>
    <s v="Rising and falling tides"/>
    <s v="Few surfers"/>
    <s v="Crowded"/>
    <s v="http://www.wannasurf.com/spot/Europe/Portugal/Central_Peniche/index.html"/>
    <n v="2"/>
    <n v="2"/>
    <n v="1"/>
    <n v="1"/>
    <n v="2"/>
    <n v="2"/>
    <n v="4"/>
    <n v="3"/>
    <n v="2"/>
    <n v="1"/>
    <n v="2"/>
    <n v="4"/>
    <s v="Traje Fullsuit"/>
    <s v="Traje Fullsuit"/>
    <s v="Traje Fullsuit"/>
    <s v="Traje de neopreno para surf (springsuit)"/>
    <s v="Traje de neopreno para surf (springsuit)"/>
    <s v="Traje Fullsuit"/>
    <n v="50"/>
    <n v="57"/>
    <n v="61"/>
    <n v="64"/>
    <n v="63"/>
    <n v="59"/>
    <n v="59"/>
    <n v="63"/>
    <n v="75"/>
    <n v="90"/>
    <n v="70"/>
    <n v="57"/>
    <x v="7"/>
    <x v="4"/>
    <x v="4"/>
    <x v="3"/>
    <x v="4"/>
    <x v="4"/>
    <x v="3"/>
  </r>
  <r>
    <s v="aberta-a-nova"/>
    <s v="Europe"/>
    <s v="Portugal"/>
    <s v="South"/>
    <m/>
    <m/>
    <n v="38.176099999999998"/>
    <n v="-8.7821499999999997"/>
    <s v="Take a car"/>
    <s v="Instant access (&amp;amp;lt; 5min)"/>
    <s v="Easy to find"/>
    <s v="Public access"/>
    <s v="4x4"/>
    <s v="Regional Classic"/>
    <s v="Experienced surfers"/>
    <s v="Sometimes break"/>
    <s v="Beach-break"/>
    <s v="Right and left"/>
    <s v="Sandy"/>
    <s v="Powerless"/>
    <s v="Normal (50 to 150m)"/>
    <s v="Long (150 to 300 m)"/>
    <s v="West; SouthWest"/>
    <s v="SouthEast; East"/>
    <s v="Starts working at  and holds up to "/>
    <m/>
    <s v="Falling tide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2"/>
    <x v="4"/>
    <x v="4"/>
    <x v="4"/>
    <x v="9"/>
  </r>
  <r>
    <s v="barranco_da_belharucas"/>
    <s v="Europe"/>
    <s v="Portugal"/>
    <s v="South"/>
    <m/>
    <m/>
    <n v="37.091283330000003"/>
    <n v="-8.1829666670000005"/>
    <s v="In the city"/>
    <s v="Long walk (&amp;gt;30 mn)"/>
    <s v="OK"/>
    <s v="Public access"/>
    <s v="4x4"/>
    <s v="Choss"/>
    <s v="Beginners wave"/>
    <s v="Rarely break (5day/year)"/>
    <s v="Sand-bar"/>
    <s v="Left"/>
    <s v="Sandy"/>
    <s v="Ordinary; Fun"/>
    <s v="Short (&amp;amp;lt; 50m)"/>
    <s v="Short (&amp;amp;lt; 50m)"/>
    <s v="SouthWest; South; SouthEast"/>
    <s v="SouthWest; South"/>
    <s v="Starts working at Less than 1m / 3ft and holds up to 1m+ / 3ft+"/>
    <s v="Mid and high tide"/>
    <m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3"/>
    <x v="1"/>
    <x v="1"/>
    <x v="4"/>
    <x v="4"/>
    <x v="22"/>
  </r>
  <r>
    <s v="burrinho"/>
    <s v="Europe"/>
    <s v="Portugal"/>
    <s v="South"/>
    <m/>
    <m/>
    <n v="37.896050000000002"/>
    <n v="-8.7991499999999991"/>
    <s v="Take a car"/>
    <s v="Instant access (&amp;amp;lt; 5min)"/>
    <s v="OK"/>
    <s v="Public access"/>
    <s v="Paddle &amp;gt; 20mn or Boat"/>
    <s v="Totally Epic"/>
    <s v="Pros or kamikaze only..."/>
    <s v="Sometimes break"/>
    <s v="Reef-rocky"/>
    <s v="Right and left"/>
    <s v="Flat rocks"/>
    <m/>
    <s v="Very Long (300 to 500 m)"/>
    <s v="Exceptional (&amp;gt;500m)"/>
    <m/>
    <m/>
    <s v="Starts working at 2m-2.5m / 6ft-8ft and holds up to 5m / 16 ft and over"/>
    <s v="Mid and high tide"/>
    <s v="Rising tide"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4"/>
    <x v="4"/>
    <x v="4"/>
    <x v="4"/>
    <x v="4"/>
    <x v="40"/>
  </r>
  <r>
    <s v="carvalhal"/>
    <s v="Europe"/>
    <s v="Portugal"/>
    <s v="South"/>
    <m/>
    <m/>
    <n v="38.306350000000002"/>
    <n v="-8.7804166670000008"/>
    <s v="Take a car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Hollow; Fast; Powerful; Fun"/>
    <s v="Normal (50 to 150m)"/>
    <s v="Normal (50 to 150m)"/>
    <s v="North; NorthWest; West; SouthWest; South"/>
    <s v="South; East"/>
    <s v="Starts working at Less than 1m / 3ft and holds up to 2.5m+ / 8ft+"/>
    <s v="Low and mid tide"/>
    <s v="Rising and falling tides"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0"/>
    <x v="4"/>
    <x v="4"/>
    <x v="4"/>
    <x v="16"/>
  </r>
  <r>
    <s v="comporta"/>
    <s v="Europe"/>
    <s v="Portugal"/>
    <s v="South"/>
    <m/>
    <m/>
    <n v="38.38035"/>
    <n v="-8.8034833330000009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s v="West; SouthWest; South"/>
    <s v="East; NorthEast"/>
    <s v="Starts working at Less than 1m / 3ft and holds up to 2.5m+ / 8ft+"/>
    <s v="All tides"/>
    <s v="Rising and falling tides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5"/>
    <x v="0"/>
    <x v="4"/>
    <x v="4"/>
    <x v="4"/>
    <x v="16"/>
  </r>
  <r>
    <s v="malhao"/>
    <s v="Europe"/>
    <s v="Portugal"/>
    <s v="South"/>
    <m/>
    <m/>
    <n v="37.787950000000002"/>
    <n v="-8.8031333329999999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"/>
    <s v="Fun"/>
    <s v="Short (&amp;amp;lt; 50m)"/>
    <s v="Short (&amp;amp;lt; 50m)"/>
    <s v="NorthWest; West"/>
    <s v="SouthEast; East; NorthEast"/>
    <s v="Starts working at 1.0m-1.5m / 3ft-5ft and holds up to 2m+ / 6ft+"/>
    <s v="All tides"/>
    <s v="Falling tide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0"/>
    <x v="3"/>
    <x v="4"/>
    <x v="4"/>
    <x v="7"/>
  </r>
  <r>
    <s v="melides"/>
    <s v="Europe"/>
    <s v="Portugal"/>
    <s v="South"/>
    <m/>
    <m/>
    <n v="38.128916670000002"/>
    <n v="-8.7927499999999998"/>
    <s v="Take a car"/>
    <s v="Instant access (&amp;amp;lt; 5min)"/>
    <s v="OK"/>
    <s v="Public access"/>
    <s v="Don't know"/>
    <s v="Normal"/>
    <s v="Experienced surfers"/>
    <s v="Sometimes break"/>
    <s v="Beach-break"/>
    <s v="Right and left"/>
    <s v="Sandy"/>
    <s v="Powerful"/>
    <s v="Short (&amp;amp;lt; 50m)"/>
    <s v="Short (&amp;amp;lt; 50m)"/>
    <s v="NorthWest; West; SouthWest"/>
    <s v="SouthEast; East; NorthEast"/>
    <s v="Starts working at Less than 1m / 3ft and holds up to 3m+ / 10ft+"/>
    <s v="All tides"/>
    <s v="Rising and falling tides"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0"/>
    <x v="2"/>
    <x v="4"/>
    <x v="4"/>
    <x v="4"/>
    <x v="19"/>
  </r>
  <r>
    <s v="molhe_de_ferragudo"/>
    <s v="Europe"/>
    <s v="Portugal"/>
    <s v="South"/>
    <m/>
    <m/>
    <n v="37.10936667"/>
    <n v="-8.5199833330000008"/>
    <s v="Take a car"/>
    <s v="Instant access (&amp;amp;lt; 5min)"/>
    <s v="OK"/>
    <s v="Public access"/>
    <s v="4x4"/>
    <s v="Regional Classic"/>
    <s v="Experienced surfers"/>
    <s v="Regular"/>
    <s v="Point-break"/>
    <s v="Right and left"/>
    <s v="Sandy"/>
    <s v="Powerful"/>
    <s v="Normal (50 to 150m)"/>
    <s v="Long (150 to 300 m)"/>
    <s v="West; SouthWest; South"/>
    <s v="North; NorthWest; NorthEast"/>
    <s v="Starts working at 1.0m-1.5m / 3ft-5ft and holds up to 2.5m+ / 8ft+"/>
    <s v="Low and mid tide"/>
    <s v="Rising and falling tides"/>
    <s v="Few surfers"/>
    <s v="Crowded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2"/>
    <x v="3"/>
    <x v="4"/>
    <x v="4"/>
    <x v="0"/>
  </r>
  <r>
    <s v="odeceixe"/>
    <s v="Europe"/>
    <s v="Portugal"/>
    <s v="South"/>
    <m/>
    <m/>
    <n v="37.442500000000003"/>
    <n v="-8.799666667000000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Fun; Powerless"/>
    <s v="Short (&amp;amp;lt; 50m)"/>
    <s v="Normal (50 to 150m)"/>
    <s v="NorthWest"/>
    <s v="SouthEast; East; NorthEast"/>
    <s v="Starts working at Less than 1m / 3ft and holds up to 3m+ / 10ft+"/>
    <s v="All tides"/>
    <s v="Rising and falling tides"/>
    <s v="Crowded"/>
    <s v="Crowded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0"/>
    <x v="0"/>
    <x v="3"/>
    <x v="4"/>
    <x v="4"/>
    <x v="19"/>
  </r>
  <r>
    <s v="porto_covo"/>
    <s v="Europe"/>
    <s v="Portugal"/>
    <s v="South"/>
    <m/>
    <m/>
    <n v="37.854999999999997"/>
    <n v="-8.7943833330000007"/>
    <s v="Take a car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Fun"/>
    <s v="Normal (50 to 150m)"/>
    <s v="Normal (50 to 150m)"/>
    <s v="NorthWest; West; SouthWest"/>
    <s v="SouthEast; East; NorthEast"/>
    <s v="Starts working at Less than 1m / 3ft and holds up to 2m+ / 6ft+"/>
    <s v="Low and mid tide"/>
    <s v="Rising and falling tides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0"/>
    <x v="0"/>
    <x v="2"/>
    <x v="4"/>
    <x v="4"/>
    <x v="8"/>
  </r>
  <r>
    <s v="praia_do_pego"/>
    <s v="Europe"/>
    <s v="Portugal"/>
    <s v="South"/>
    <m/>
    <m/>
    <n v="38.292066669999997"/>
    <n v="-8.7765666670000009"/>
    <s v="Take a car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Powerless"/>
    <s v="Short (&amp;amp;lt; 50m)"/>
    <s v="Short (&amp;amp;lt; 50m)"/>
    <s v="South"/>
    <s v="North"/>
    <s v="Starts working at Less than 1m / 3ft and holds up to 2m+ / 6ft+"/>
    <s v="Low tide only"/>
    <s v="Falling tide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5"/>
    <x v="0"/>
    <x v="4"/>
    <x v="4"/>
    <x v="4"/>
    <x v="8"/>
  </r>
  <r>
    <s v="sanguessuga"/>
    <s v="Europe"/>
    <s v="Portugal"/>
    <s v="South"/>
    <m/>
    <m/>
    <n v="37.905983329999998"/>
    <n v="-8.8026166670000006"/>
    <s v="Take a car"/>
    <s v="Short walk (5-15 mn)"/>
    <s v="Hard to find"/>
    <s v="Public access"/>
    <s v="Paddle &amp;gt; 20mn or Boat"/>
    <s v="World Class"/>
    <s v="Pros or kamikaze only..."/>
    <s v="Rarely break (5day/year)"/>
    <s v="Reef-rocky"/>
    <s v="Left"/>
    <s v="Reef (coral; sharp rocks etc..)"/>
    <s v="Hollow; Fast; Powerful"/>
    <s v="Short (&amp;amp;lt; 50m)"/>
    <s v="Short (&amp;amp;lt; 50m)"/>
    <s v="NorthWest; West; SouthWest"/>
    <s v="SouthEast; East; NorthEast"/>
    <s v="Starts working at 1.0m-1.5m / 3ft-5ft and holds up to 1m+ / 3ft+"/>
    <s v="High tide only"/>
    <s v="Rising tide"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2"/>
    <x v="4"/>
    <x v="1"/>
    <x v="4"/>
    <x v="4"/>
    <x v="28"/>
  </r>
  <r>
    <s v="Sao_Torpes"/>
    <s v="Europe"/>
    <s v="Portugal"/>
    <s v="South"/>
    <m/>
    <m/>
    <n v="37.925199999999997"/>
    <n v="-8.8073833330000006"/>
    <s v="Don't know"/>
    <s v="Don't know"/>
    <s v="Don't know"/>
    <s v="Don't know"/>
    <s v="Don't know"/>
    <s v="Regional Classic"/>
    <s v="All surfers"/>
    <s v="Regular"/>
    <s v="Sand-bar"/>
    <s v="Right and left"/>
    <s v="Sandy with rock"/>
    <s v="Hollow; Powerful; Fun"/>
    <s v="Normal (50 to 150m)"/>
    <s v="Normal (50 to 150m)"/>
    <s v="SouthEast; East"/>
    <s v="West; SouthWest"/>
    <s v="Starts working at 1.0m-1.5m / 3ft-5ft and holds up to 3m+ / 10ft+"/>
    <s v="All tides"/>
    <s v="Falling tide"/>
    <s v="Empty"/>
    <s v="Few surfers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0"/>
    <x v="3"/>
    <x v="4"/>
    <x v="4"/>
    <x v="3"/>
  </r>
  <r>
    <s v="vila_nova_de_milfontes"/>
    <s v="Europe"/>
    <s v="Portugal"/>
    <s v="South"/>
    <m/>
    <m/>
    <n v="37.721033329999997"/>
    <n v="-8.7948500000000003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Sandy with rock"/>
    <s v="Hollow; Fast; Powerful"/>
    <s v="Short (&amp;amp;lt; 50m)"/>
    <s v="Normal (50 to 150m)"/>
    <s v="NorthWest; West; SouthWest"/>
    <s v="SouthEast; East; NorthEast"/>
    <s v="Starts working at Less than 1m / 3ft and holds up to 3m+ / 10ft+"/>
    <s v="All tides"/>
    <s v="Rising and falling tides"/>
    <s v="Few surfers"/>
    <s v="Crowded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2"/>
    <x v="3"/>
    <x v="4"/>
    <x v="4"/>
    <x v="19"/>
  </r>
  <r>
    <s v="Vila_Real_Santo_Antonio"/>
    <s v="Europe"/>
    <s v="Portugal"/>
    <s v="South"/>
    <m/>
    <m/>
    <n v="37.171366669999998"/>
    <n v="-7.4127166669999998"/>
    <s v="Take a car"/>
    <s v="Short walk (5-15 mn)"/>
    <s v="Easy to find"/>
    <s v="Public access"/>
    <s v="Don't know"/>
    <s v="World Class"/>
    <s v="All surfers"/>
    <s v="Regular"/>
    <m/>
    <s v="Right and left"/>
    <s v="Sandy"/>
    <s v="Fast; Fun"/>
    <s v="Short (&amp;amp;lt; 50m)"/>
    <s v="Short (&amp;amp;lt; 50m)"/>
    <s v="South; SouthEast"/>
    <s v="South; SouthEast"/>
    <s v="Starts working at 1.0m-1.5m / 3ft-5ft and holds up to 1m+ / 3ft+"/>
    <m/>
    <m/>
    <s v="Empty"/>
    <s v="Empty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2"/>
    <x v="0"/>
    <x v="3"/>
    <x v="4"/>
    <x v="4"/>
    <x v="28"/>
  </r>
  <r>
    <s v="zambujeira_do_mar"/>
    <s v="Europe"/>
    <s v="Portugal"/>
    <s v="South"/>
    <m/>
    <m/>
    <n v="37.525116670000003"/>
    <n v="-8.7881999999999998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Left"/>
    <s v="Sandy"/>
    <s v="Fast; Powerful; Fun"/>
    <s v="Short (&amp;amp;lt; 50m)"/>
    <s v="Normal (50 to 150m)"/>
    <s v="NorthWest; West"/>
    <s v="SouthEast; East; NorthEast"/>
    <s v="Starts working at 1.0m-1.5m / 3ft-5ft and holds up to 3m+ / 10ft+"/>
    <s v="All tides"/>
    <s v="Falling tide"/>
    <s v="Few surfers"/>
    <s v="Crowded"/>
    <s v="http://www.wannasurf.com/spot/Europe/Portugal/South/index.html"/>
    <n v="2"/>
    <n v="2"/>
    <n v="1"/>
    <n v="1"/>
    <n v="1"/>
    <n v="2"/>
    <n v="3"/>
    <n v="2"/>
    <n v="1"/>
    <n v="1"/>
    <n v="2"/>
    <n v="2"/>
    <s v="Traje Fullsuit"/>
    <s v="Traje Fullsuit"/>
    <s v="Traje de neopreno para surf (springsuit)"/>
    <s v="Calzones"/>
    <s v="Traje de neopreno para surf (springsuit)"/>
    <s v="Traje Fullsuit"/>
    <n v="61"/>
    <n v="64"/>
    <n v="64"/>
    <n v="70"/>
    <n v="66"/>
    <n v="63"/>
    <n v="61"/>
    <n v="72"/>
    <n v="72"/>
    <n v="77"/>
    <n v="77"/>
    <n v="57"/>
    <x v="7"/>
    <x v="1"/>
    <x v="2"/>
    <x v="2"/>
    <x v="4"/>
    <x v="4"/>
    <x v="3"/>
  </r>
  <r>
    <s v="albufeira"/>
    <s v="Europe"/>
    <s v="Portugal"/>
    <s v="Algarve"/>
    <m/>
    <m/>
    <n v="37.08563333"/>
    <n v="-8.2486833330000007"/>
    <s v="In the city"/>
    <s v="Short walk (5-15 mn)"/>
    <s v="Easy to find"/>
    <s v="Public access"/>
    <s v="Don't know"/>
    <s v="Sloppy"/>
    <s v="Beginners wave"/>
    <s v="Rarely break (5day/year)"/>
    <s v="Beach-break"/>
    <s v="Right and left"/>
    <s v="Sandy"/>
    <s v="Powerless"/>
    <s v="Short (&amp;amp;lt; 50m)"/>
    <s v="Short (&amp;amp;lt; 50m)"/>
    <s v="North"/>
    <s v="South"/>
    <s v="Starts working at  and holds up to "/>
    <s v="All tides"/>
    <s v="Rising tide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5"/>
    <x v="1"/>
    <x v="1"/>
    <x v="4"/>
    <x v="4"/>
    <x v="9"/>
  </r>
  <r>
    <s v="alvor"/>
    <s v="Europe"/>
    <s v="Portugal"/>
    <s v="Algarve"/>
    <m/>
    <m/>
    <n v="37.12241667"/>
    <n v="-8.5964666669999996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"/>
    <s v="Short (&amp;amp;lt; 50m)"/>
    <s v="Short (&amp;amp;lt; 50m)"/>
    <m/>
    <m/>
    <s v="Starts working at Less than 1m / 3ft and holds up to "/>
    <s v="High tide only"/>
    <m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3"/>
    <x v="4"/>
    <x v="4"/>
    <x v="15"/>
  </r>
  <r>
    <s v="amoreira"/>
    <s v="Europe"/>
    <s v="Portugal"/>
    <s v="Algarve"/>
    <m/>
    <m/>
    <n v="37.350033330000002"/>
    <n v="-8.8454999999999995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 with rock"/>
    <s v="Fun"/>
    <s v="Normal (50 to 150m)"/>
    <s v="Long (150 to 300 m)"/>
    <s v="West"/>
    <s v="East"/>
    <s v="Starts working at 1.0m-1.5m / 3ft-5ft and holds up to 2.5m+ / 8ft+"/>
    <m/>
    <m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3"/>
    <x v="4"/>
    <x v="4"/>
    <x v="0"/>
  </r>
  <r>
    <s v="arrifana"/>
    <s v="Europe"/>
    <s v="Portugal"/>
    <s v="Algarve"/>
    <m/>
    <m/>
    <n v="37.294433329999997"/>
    <n v="-8.8712499999999999"/>
    <s v="Take a car"/>
    <s v="Instant access (&amp;amp;lt; 5min)"/>
    <s v="Easy to find"/>
    <s v="Public access"/>
    <s v="Don't know"/>
    <s v="Regional Classic"/>
    <s v="Experienced surfers"/>
    <s v="Regular"/>
    <s v="Point-break"/>
    <s v="Right"/>
    <s v="Sandy with rock"/>
    <s v="Hollow; Fast; Powerful"/>
    <s v="Normal (50 to 150m)"/>
    <s v="Long (150 to 300 m)"/>
    <s v="NorthWest; West; SouthWest"/>
    <m/>
    <s v="Starts working at 2m-2.5m / 6ft-8ft and holds up to 4m+ / 12ft"/>
    <s v="All tides"/>
    <s v="Rising and falling tides"/>
    <s v="Few surfers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3"/>
    <x v="4"/>
    <x v="4"/>
    <x v="23"/>
  </r>
  <r>
    <s v="beliche"/>
    <s v="Europe"/>
    <s v="Portugal"/>
    <s v="Algarve"/>
    <m/>
    <m/>
    <n v="37.025716670000001"/>
    <n v="-8.9655333329999998"/>
    <s v="Take a car"/>
    <s v="Good walk (15-30 mn)"/>
    <s v="Easy to find"/>
    <s v="Public access"/>
    <s v="Don't know"/>
    <s v="World Class"/>
    <s v="Experienced surfers"/>
    <s v="Sometimes break"/>
    <s v="Beach-break"/>
    <s v="Right and left"/>
    <s v="Flat rocks with sand"/>
    <m/>
    <s v="Short (&amp;amp;lt; 50m)"/>
    <s v="Normal (50 to 150m)"/>
    <m/>
    <m/>
    <s v="Starts working at Less than 1m / 3ft and holds up to 2.5m+ / 8ft+"/>
    <s v="Mid and high tide"/>
    <s v="Rising and falling tides"/>
    <s v="Few surfers"/>
    <s v="Ultra 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2"/>
    <x v="2"/>
    <x v="4"/>
    <x v="4"/>
    <x v="4"/>
    <x v="16"/>
  </r>
  <r>
    <s v="Boca_do_rio"/>
    <s v="Europe"/>
    <s v="Portugal"/>
    <s v="Algarve"/>
    <m/>
    <m/>
    <n v="37.065433329999998"/>
    <n v="-8.8101166670000008"/>
    <s v="Take a car"/>
    <s v="Good walk (15-30 mn)"/>
    <s v="OK"/>
    <s v="Public access"/>
    <m/>
    <s v="Regional Classic"/>
    <s v="Experienced surfers"/>
    <m/>
    <s v="Beach-break"/>
    <m/>
    <s v="Boulders"/>
    <s v="Ordinary; Fun; Ledgey"/>
    <s v="Normal (50 to 150m)"/>
    <s v="Normal (50 to 150m)"/>
    <m/>
    <s v="North"/>
    <s v="Starts working at 1.0m-1.5m / 3ft-5ft and holds up to 2.5m+ / 8ft+"/>
    <s v="Mid and high tide"/>
    <s v="Don't know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5"/>
    <x v="4"/>
    <x v="4"/>
    <x v="0"/>
  </r>
  <r>
    <s v="Burgau"/>
    <s v="Europe"/>
    <s v="Portugal"/>
    <s v="Algarve"/>
    <m/>
    <m/>
    <n v="37.070183329999999"/>
    <n v="-8.776166667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"/>
    <s v="Sandy with rock"/>
    <s v="Fun"/>
    <s v="Short (&amp;amp;lt; 50m)"/>
    <s v="Normal (50 to 150m)"/>
    <s v="SouthWest; South"/>
    <s v="North; NorthEast"/>
    <s v="Starts working at 1.0m-1.5m / 3ft-5ft and holds up to 2m+ / 6ft+"/>
    <s v="Mid tide"/>
    <s v="Rising tide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2"/>
    <x v="4"/>
    <x v="4"/>
    <x v="7"/>
  </r>
  <r>
    <s v="carrapateira"/>
    <s v="Europe"/>
    <s v="Portugal"/>
    <s v="Algarve"/>
    <m/>
    <m/>
    <n v="37.199950000000001"/>
    <n v="-8.9062166670000007"/>
    <s v="Take a car"/>
    <s v="Short walk (5-15 mn)"/>
    <s v="Easy to find"/>
    <s v="Public access"/>
    <s v="Don't know"/>
    <s v="Regional Classic"/>
    <s v="Experienced surfers"/>
    <s v="Very consistent (150 day/year)"/>
    <s v="Beach-break"/>
    <s v="Left"/>
    <s v="Sandy with rock"/>
    <s v="Hollow; Powerful; Fun"/>
    <s v="Short (&amp;amp;lt; 50m)"/>
    <s v="Long (150 to 300 m)"/>
    <s v="North; NorthWest; West"/>
    <s v="South; SouthEast; East"/>
    <s v="Starts working at Less than 1m / 3ft and holds up to 4m+ / 12ft"/>
    <s v="Low and mid tide"/>
    <s v="Rising and falling tides"/>
    <s v="Empty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2"/>
    <x v="4"/>
    <x v="4"/>
    <x v="21"/>
  </r>
  <r>
    <s v="Carriagem"/>
    <s v="Europe"/>
    <s v="Portugal"/>
    <s v="Algarve"/>
    <m/>
    <m/>
    <n v="37.361433329999997"/>
    <n v="-8.8413333329999997"/>
    <s v="Take a car"/>
    <s v="Short walk (5-15 mn)"/>
    <s v="OK"/>
    <s v="Public access"/>
    <s v="Don't know"/>
    <s v="Totally Epic"/>
    <s v="Pros or kamikaze only..."/>
    <s v="Very consistent (150 day/year)"/>
    <s v="Reef-rocky"/>
    <s v="Don't know"/>
    <s v="Reef (coral; sharp rocks etc..)"/>
    <s v="Hollow"/>
    <s v="Normal (50 to 150m)"/>
    <s v="Long (150 to 300 m)"/>
    <s v="NorthWest; West; SouthWest"/>
    <s v="SouthEast; East; NorthEast"/>
    <s v="Starts working at Less than 1m / 3ft and holds up to 5m / 16 ft and over"/>
    <s v="Don't know"/>
    <s v="Don't know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4"/>
    <x v="4"/>
    <x v="2"/>
    <x v="4"/>
    <x v="4"/>
    <x v="14"/>
  </r>
  <r>
    <s v="castelejo"/>
    <s v="Europe"/>
    <s v="Portugal"/>
    <s v="Algarve"/>
    <m/>
    <m/>
    <n v="37.101083330000002"/>
    <n v="-8.945366667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Ordinary; Fun"/>
    <s v="Short (&amp;amp;lt; 50m)"/>
    <s v="Normal (50 to 150m)"/>
    <s v="NorthWest; West"/>
    <s v="SouthEast; East"/>
    <s v="Starts working at Less than 1m / 3ft and holds up to "/>
    <s v="Mid and high tide"/>
    <m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2"/>
    <x v="4"/>
    <x v="4"/>
    <x v="15"/>
  </r>
  <r>
    <s v="cordoama"/>
    <s v="Europe"/>
    <s v="Portugal"/>
    <s v="Algarve"/>
    <m/>
    <m/>
    <n v="37.1051"/>
    <n v="-8.9418166669999994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"/>
    <s v="Short (&amp;amp;lt; 50m)"/>
    <s v="Normal (50 to 150m)"/>
    <s v="NorthWest; West"/>
    <s v="SouthEast; East"/>
    <s v="Starts working at Less than 1m / 3ft and holds up to 2m+ / 6ft+"/>
    <s v="Mid and high tide"/>
    <s v="Rising tide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3"/>
    <x v="4"/>
    <x v="4"/>
    <x v="8"/>
  </r>
  <r>
    <s v="Figueiros"/>
    <s v="Europe"/>
    <s v="Portugal"/>
    <s v="Algarve"/>
    <m/>
    <m/>
    <n v="37.247783329999997"/>
    <n v="-8.8694000000000006"/>
    <s v="Take a car"/>
    <s v="Instant access (&amp;amp;lt; 5min)"/>
    <s v="OK"/>
    <s v="Public access"/>
    <s v="4x4"/>
    <s v="Normal"/>
    <s v="All surfers"/>
    <s v="Very consistent (150 day/year)"/>
    <s v="Beach-break"/>
    <s v="Right and left"/>
    <s v="Sandy with rock"/>
    <s v="Ordinary; Fun"/>
    <s v="Short (&amp;amp;lt; 50m)"/>
    <s v="Short (&amp;amp;lt; 50m)"/>
    <s v="NorthWest; West; SouthWest; South"/>
    <s v="SouthEast; East; NorthEast"/>
    <s v="Starts working at Less than 1m / 3ft and holds up to 2.5m+ / 8ft+"/>
    <s v="Don't know"/>
    <s v="Don't know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2"/>
    <x v="4"/>
    <x v="4"/>
    <x v="16"/>
  </r>
  <r>
    <s v="Forte_Novo"/>
    <s v="Europe"/>
    <s v="Portugal"/>
    <s v="Algarve"/>
    <m/>
    <m/>
    <n v="37.061733330000003"/>
    <n v="-8.0907833329999992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; Fun; Powerless"/>
    <s v="Short (&amp;amp;lt; 50m)"/>
    <s v="Normal (50 to 150m)"/>
    <s v="SouthWest; South; SouthEast"/>
    <s v="North; East; NorthEast"/>
    <s v="Starts working at Less than 1m / 3ft and holds up to 1m+ / 3ft+"/>
    <s v="Low and mid tide"/>
    <s v="Rising tide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4"/>
    <x v="4"/>
    <x v="4"/>
    <x v="22"/>
  </r>
  <r>
    <s v="Ilha_de_Faro"/>
    <s v="Europe"/>
    <s v="Portugal"/>
    <s v="Algarve"/>
    <m/>
    <m/>
    <n v="36.987533329999998"/>
    <n v="-7.9675833330000003"/>
    <s v="Take a car"/>
    <s v="Short walk (5-15 mn)"/>
    <s v="Easy to find"/>
    <s v="Public access"/>
    <s v="Paddle &amp;gt; 20mn or Boat"/>
    <s v="Normal"/>
    <s v="All surfers"/>
    <s v="Regular"/>
    <s v="Beach-break"/>
    <s v="Right and left"/>
    <s v="Sandy"/>
    <s v="Powerless"/>
    <s v="Short (&amp;amp;lt; 50m)"/>
    <s v="Normal (50 to 150m)"/>
    <s v="NorthWest; SouthWest; SouthEast"/>
    <s v="North; East; NorthEast"/>
    <s v="Starts working at Less than 1m / 3ft and holds up to 3m+ / 10ft+"/>
    <s v="All tides"/>
    <s v="Don't know"/>
    <s v="Few surfers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3"/>
    <x v="4"/>
    <x v="4"/>
    <x v="19"/>
  </r>
  <r>
    <s v="ilha_de_tavira"/>
    <s v="Europe"/>
    <s v="Portugal"/>
    <s v="Algarve"/>
    <m/>
    <m/>
    <n v="37.11215"/>
    <n v="-7.6224499999999997"/>
    <s v="Take a car"/>
    <s v="Good walk (15-30 mn)"/>
    <s v="Easy to find"/>
    <s v="Public access"/>
    <s v="By boat only"/>
    <s v="Regional Classic"/>
    <s v="All surfers"/>
    <s v="Sometimes break"/>
    <s v="Beach-break"/>
    <s v="Right and left"/>
    <s v="Sandy"/>
    <s v="Fast; Fun"/>
    <s v="Short (&amp;amp;lt; 50m)"/>
    <s v="Short (&amp;amp;lt; 50m)"/>
    <s v="SouthEast"/>
    <s v="North; NorthWest; SouthEast; East"/>
    <s v="Starts working at Less than 1m / 3ft and holds up to 2m+ / 6ft+"/>
    <s v="All tides"/>
    <s v="Rising and falling tides"/>
    <s v="Crowded"/>
    <s v="Ultra 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4"/>
    <x v="4"/>
    <x v="4"/>
    <x v="8"/>
  </r>
  <r>
    <s v="ilha_deserta"/>
    <s v="Europe"/>
    <s v="Portugal"/>
    <s v="Algarve"/>
    <m/>
    <m/>
    <n v="36.964366669999997"/>
    <n v="-7.8774499999999996"/>
    <s v="Day trip"/>
    <s v="Don't know"/>
    <s v="OK"/>
    <s v="Public access"/>
    <s v="By boat only"/>
    <s v="Regional Classic"/>
    <s v="All surfers"/>
    <s v="Very consistent (150 day/year)"/>
    <s v="Beach-break"/>
    <s v="Right and left"/>
    <m/>
    <s v="Fast"/>
    <s v="Long (150 to 300 m)"/>
    <s v="Long (150 to 300 m)"/>
    <s v="SouthWest; South; SouthEast"/>
    <s v="North; SouthEast; NorthEast"/>
    <s v="Starts working at Less than 1m / 3ft and holds up to 3m+ / 10ft+"/>
    <m/>
    <m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2"/>
    <x v="4"/>
    <x v="4"/>
    <x v="19"/>
  </r>
  <r>
    <s v="ilha_do_farol"/>
    <s v="Europe"/>
    <s v="Portugal"/>
    <s v="Algarve"/>
    <m/>
    <m/>
    <n v="36.972333329999998"/>
    <n v="-7.8653000000000004"/>
    <s v="In the city"/>
    <s v="Good walk (15-30 mn)"/>
    <s v="Easy to find"/>
    <s v="Public access"/>
    <s v="By boat only"/>
    <s v="Regional Classic"/>
    <s v="All surfers"/>
    <s v="Very consistent (150 day/year)"/>
    <s v="Beach-break"/>
    <s v="Right and left"/>
    <s v="Sandy"/>
    <s v="Fast; Fun; Ledgey"/>
    <s v="Normal (50 to 150m)"/>
    <s v="Long (150 to 300 m)"/>
    <s v="SouthWest; SouthEast"/>
    <s v="North; SouthWest; SouthEast"/>
    <s v="Starts working at 1.5m-2m /5ft-6ft and holds up to 4m+ / 12ft"/>
    <s v="All tides"/>
    <s v="Rising and falling tides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2"/>
    <x v="4"/>
    <x v="4"/>
    <x v="18"/>
  </r>
  <r>
    <s v="ingrina"/>
    <s v="Europe"/>
    <s v="Portugal"/>
    <s v="Algarve"/>
    <m/>
    <m/>
    <n v="37.045116669999999"/>
    <n v="-8.8782333330000007"/>
    <s v="Day trip"/>
    <s v="Short walk (5-15 mn)"/>
    <m/>
    <m/>
    <s v="Don't know"/>
    <s v="Regional Classic"/>
    <s v="Experienced surfers"/>
    <s v="Sometimes break"/>
    <s v="Reef-rocky"/>
    <s v="Left"/>
    <s v="Sandy with rock"/>
    <s v="Hollow; Fast"/>
    <s v="Normal (50 to 150m)"/>
    <s v="Normal (50 to 150m)"/>
    <s v="West; SouthWest; South"/>
    <s v="North; NorthWest; NorthEast"/>
    <s v="Starts working at 1.0m-1.5m / 3ft-5ft and holds up to 2m+ / 6ft+"/>
    <m/>
    <m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4"/>
    <x v="4"/>
    <x v="4"/>
    <x v="7"/>
  </r>
  <r>
    <s v="julias"/>
    <s v="Europe"/>
    <s v="Portugal"/>
    <s v="Algarve"/>
    <m/>
    <m/>
    <n v="37.039483330000003"/>
    <n v="-8.050783333"/>
    <s v="In the city"/>
    <s v="Instant access (&amp;amp;lt; 5min)"/>
    <s v="Easy to find"/>
    <m/>
    <s v="Don't know"/>
    <s v="Regional Classic"/>
    <s v="All surfers"/>
    <s v="Regular"/>
    <s v="Beach-break"/>
    <s v="Right and left"/>
    <s v="Sandy"/>
    <s v="Fast; Ordinary; Fun"/>
    <s v="Short (&amp;amp;lt; 50m)"/>
    <s v="Normal (50 to 150m)"/>
    <s v="West; SouthWest; South; SouthEast"/>
    <s v="North; NorthWest; West; NorthEast"/>
    <s v="Starts working at 1.5m-2m /5ft-6ft and holds up to 4m+ / 12ft"/>
    <s v="All tides"/>
    <s v="Rising and falling tides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3"/>
    <x v="4"/>
    <x v="4"/>
    <x v="18"/>
  </r>
  <r>
    <s v="lage_do_pescador"/>
    <s v="Europe"/>
    <s v="Portugal"/>
    <s v="Algarve"/>
    <m/>
    <m/>
    <n v="37.32106667"/>
    <n v="-8.8795500000000001"/>
    <s v="Week-end trip"/>
    <s v="Don't know"/>
    <s v="Hard to find"/>
    <s v="Public access"/>
    <s v="Paddle &amp;gt; 20mn or Boat"/>
    <s v="Totally Epic"/>
    <s v="Pros or kamikaze only..."/>
    <s v="Regular"/>
    <s v="Reef-rocky"/>
    <s v="Left"/>
    <s v="Boulders"/>
    <s v="Hollow; Powerful"/>
    <s v="Normal (50 to 150m)"/>
    <s v="Long (150 to 300 m)"/>
    <s v="East"/>
    <s v="West; SouthWest; South"/>
    <s v="Starts working at 1.0m-1.5m / 3ft-5ft and holds up to 5m / 16 ft and over"/>
    <s v="Mid and high tide"/>
    <s v="Rising tide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4"/>
    <x v="4"/>
    <x v="3"/>
    <x v="4"/>
    <x v="4"/>
    <x v="12"/>
  </r>
  <r>
    <s v="luz"/>
    <s v="Europe"/>
    <s v="Portugal"/>
    <s v="Algarve"/>
    <m/>
    <m/>
    <n v="37.086100000000002"/>
    <n v="-8.7255000000000003"/>
    <s v="Take a car"/>
    <s v="Instant access (&amp;amp;lt; 5min)"/>
    <s v="OK"/>
    <s v="Public access"/>
    <s v="Don't know"/>
    <s v="Normal"/>
    <s v="Experienced surfers"/>
    <s v="Sometimes break"/>
    <s v="Beach-break"/>
    <s v="Right and left"/>
    <s v="Sandy with rock"/>
    <s v="Hollow; Fast; Powerful; Fun; Ledgey"/>
    <s v="Short (&amp;amp;lt; 50m)"/>
    <s v="Normal (50 to 150m)"/>
    <s v="South"/>
    <s v="North; NorthWest"/>
    <s v="Starts working at 1.0m-1.5m / 3ft-5ft and holds up to Don't know"/>
    <s v="All tides"/>
    <s v="Rising and falling tides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2"/>
    <x v="4"/>
    <x v="4"/>
    <x v="4"/>
    <x v="13"/>
  </r>
  <r>
    <s v="mareta"/>
    <s v="Europe"/>
    <s v="Portugal"/>
    <s v="Algarve"/>
    <m/>
    <m/>
    <n v="37.005483329999997"/>
    <n v="-8.9389166670000009"/>
    <s v="In the city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Fast; Fun"/>
    <s v="Short (&amp;amp;lt; 50m)"/>
    <s v="Normal (50 to 150m)"/>
    <m/>
    <s v="South"/>
    <s v="Starts working at 1.5m-2m /5ft-6ft and holds up to 3m+ / 10ft+"/>
    <s v="All tides"/>
    <s v="Rising and falling tides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4"/>
    <x v="4"/>
    <x v="4"/>
    <x v="6"/>
  </r>
  <r>
    <s v="martinhal"/>
    <s v="Europe"/>
    <s v="Portugal"/>
    <s v="Algarve"/>
    <m/>
    <m/>
    <n v="37.019399999999997"/>
    <n v="-8.9255833330000005"/>
    <s v="Day trip"/>
    <s v="Short walk (5-15 mn)"/>
    <s v="Easy to find"/>
    <s v="Public access"/>
    <s v="Paddle &amp;gt; 20mn or Boat"/>
    <s v="Regional Classic"/>
    <s v="All surfers"/>
    <s v="Sometimes break"/>
    <s v="Beach-break"/>
    <s v="Right and left"/>
    <s v="Sandy"/>
    <s v="Hollow; Fast; Powerful"/>
    <s v="Short (&amp;amp;lt; 50m)"/>
    <s v="Normal (50 to 150m)"/>
    <m/>
    <m/>
    <s v="Starts working at  and holds up to "/>
    <s v="Mid and high tide"/>
    <s v="Rising tide"/>
    <s v="Few surfers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4"/>
    <x v="4"/>
    <x v="4"/>
    <x v="9"/>
  </r>
  <r>
    <s v="meia_praia"/>
    <s v="Europe"/>
    <s v="Portugal"/>
    <s v="Algarve"/>
    <m/>
    <m/>
    <n v="37.108383330000002"/>
    <n v="-8.6619499999999992"/>
    <s v="In the city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Fun"/>
    <s v="Short (&amp;amp;lt; 50m)"/>
    <s v="Normal (50 to 150m)"/>
    <s v="South; SouthEast"/>
    <s v="North; NorthWest; NorthEast"/>
    <s v="Starts working at 1.0m-1.5m / 3ft-5ft and holds up to 2m+ / 6ft+"/>
    <s v="Mid and high tide"/>
    <s v="Rising and falling tides"/>
    <s v="Few surfers"/>
    <s v="Ultra 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5"/>
    <x v="1"/>
    <x v="4"/>
    <x v="4"/>
    <x v="4"/>
    <x v="7"/>
  </r>
  <r>
    <s v="monte_clerigo"/>
    <s v="Europe"/>
    <s v="Portugal"/>
    <s v="Algarve"/>
    <m/>
    <m/>
    <n v="37.344533329999997"/>
    <n v="-8.8541666669999994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m/>
    <s v="Powerful"/>
    <s v="Normal (50 to 150m)"/>
    <s v="Normal (50 to 150m)"/>
    <s v="NorthWest; West; SouthWest"/>
    <s v="South; SouthEast; East; NorthEast"/>
    <s v="Starts working at Less than 1m / 3ft and holds up to 3m+ / 10ft+"/>
    <s v="Low and mid tide"/>
    <m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2"/>
    <x v="4"/>
    <x v="4"/>
    <x v="19"/>
  </r>
  <r>
    <s v="ponta_do_levante"/>
    <s v="Europe"/>
    <s v="Portugal"/>
    <s v="Algarve"/>
    <m/>
    <m/>
    <n v="37.090616670000003"/>
    <n v="-8.4"/>
    <s v="Take a car"/>
    <s v="Long walk (&amp;gt;30 mn)"/>
    <s v="Hard to find"/>
    <s v="Public access"/>
    <s v="Paddle &amp;gt; 20mn or Boat"/>
    <s v="Regional Classic"/>
    <s v="Experienced surfers"/>
    <s v="Regular"/>
    <s v="Reef-rocky"/>
    <s v="Right and left"/>
    <s v="Sandy with rock"/>
    <s v="Hollow; Fast; Powerful"/>
    <s v="Short (&amp;amp;lt; 50m)"/>
    <s v="Normal (50 to 150m)"/>
    <s v="SouthWest; South; SouthEast"/>
    <s v="North; NorthWest; NorthEast"/>
    <s v="Starts working at Less than 1m / 3ft and holds up to 2m+ / 6ft+"/>
    <s v="Low and mid tide"/>
    <s v="Rising and falling tides"/>
    <s v="Few surfers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2"/>
    <x v="3"/>
    <x v="4"/>
    <x v="4"/>
    <x v="8"/>
  </r>
  <r>
    <s v="ponta_ruiva"/>
    <s v="Europe"/>
    <s v="Portugal"/>
    <s v="Algarve"/>
    <m/>
    <m/>
    <n v="37.069249999999997"/>
    <n v="-8.9660833330000003"/>
    <s v="Take a car"/>
    <s v="Instant access (&amp;amp;lt; 5min)"/>
    <s v="Hard to find"/>
    <s v="Public access"/>
    <s v="4x4"/>
    <s v="Regional Classic"/>
    <s v="All surfers"/>
    <s v="Regular"/>
    <s v="Reef-rocky"/>
    <s v="Right and left"/>
    <s v="Flat rocks with sand"/>
    <s v="Powerful; Ordinary"/>
    <s v="Long (150 to 300 m)"/>
    <s v="Very Long (300 to 500 m)"/>
    <m/>
    <s v="SouthEast; East; NorthEast"/>
    <s v="Starts working at 1.0m-1.5m / 3ft-5ft and holds up to 3m+ / 10ft+"/>
    <s v="All tides"/>
    <s v="Rising and falling tides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3"/>
    <x v="4"/>
    <x v="4"/>
    <x v="3"/>
  </r>
  <r>
    <s v="praia_da_rocha"/>
    <s v="Europe"/>
    <s v="Portugal"/>
    <s v="Algarve"/>
    <m/>
    <m/>
    <n v="37.114883329999998"/>
    <n v="-8.5330333330000006"/>
    <s v="In the city"/>
    <s v="Instant access (&amp;amp;lt; 5min)"/>
    <s v="Easy to find"/>
    <s v="Public access"/>
    <s v="Don't know"/>
    <s v="Regional Classic"/>
    <s v="All surfers"/>
    <s v="Sometimes break"/>
    <s v="Beach-break"/>
    <s v="Left"/>
    <s v="Sandy"/>
    <s v="Fun"/>
    <s v="Normal (50 to 150m)"/>
    <s v="Normal (50 to 150m)"/>
    <s v="SouthWest; South; SouthEast"/>
    <s v="North; NorthWest; NorthEast"/>
    <s v="Starts working at Less than 1m / 3ft and holds up to 2.5m+ / 8ft+"/>
    <s v="All tides"/>
    <s v="Rising tide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4"/>
    <x v="4"/>
    <x v="4"/>
    <x v="16"/>
  </r>
  <r>
    <s v="praia_de_altura"/>
    <s v="Europe"/>
    <s v="Portugal"/>
    <s v="Algarve"/>
    <m/>
    <m/>
    <n v="37.170316669999998"/>
    <n v="-7.498366667"/>
    <s v="In the city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Fun"/>
    <s v="Short (&amp;amp;lt; 50m)"/>
    <s v="Normal (50 to 150m)"/>
    <s v="SouthWest; South"/>
    <s v="SouthEast; East"/>
    <s v="Starts working at Less than 1m / 3ft and holds up to 2m+ / 6ft+"/>
    <s v="Mid tide"/>
    <s v="Falling tide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5"/>
    <x v="1"/>
    <x v="4"/>
    <x v="4"/>
    <x v="4"/>
    <x v="8"/>
  </r>
  <r>
    <s v="praia_de_faro"/>
    <s v="Europe"/>
    <s v="Portugal"/>
    <s v="Algarve"/>
    <m/>
    <m/>
    <n v="37.006816669999999"/>
    <n v="-7.9956500000000004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; Fun"/>
    <s v="Short (&amp;amp;lt; 50m)"/>
    <s v="Short (&amp;amp;lt; 50m)"/>
    <s v="North; West; SouthWest; South; SouthEast; East"/>
    <s v="North; NorthWest; South; SouthEast; East; NorthEast"/>
    <s v="Starts working at Less than 1m / 3ft and holds up to 2m+ / 6ft+"/>
    <s v="Low and mid tide"/>
    <m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2"/>
    <x v="4"/>
    <x v="4"/>
    <x v="8"/>
  </r>
  <r>
    <s v="praia_do_amado"/>
    <s v="Europe"/>
    <s v="Portugal"/>
    <s v="Algarve"/>
    <m/>
    <m/>
    <n v="37.166649999999997"/>
    <n v="-8.9044666669999994"/>
    <s v="Take a car"/>
    <s v="Short walk (5-15 mn)"/>
    <s v="Easy to find"/>
    <s v="Public access"/>
    <s v="Don't know"/>
    <s v="Regional Classic"/>
    <s v="All surfers"/>
    <s v="Very consistent (150 day/year)"/>
    <s v="Beach-break"/>
    <s v="Right and left"/>
    <s v="Sandy with rock"/>
    <s v="Powerful; Ordinary; Fun"/>
    <s v="Short (&amp;amp;lt; 50m)"/>
    <s v="Normal (50 to 150m)"/>
    <s v="South"/>
    <s v="East; NorthEast"/>
    <s v="Starts working at Less than 1m / 3ft and holds up to 3m+ / 10ft+"/>
    <s v="All tides"/>
    <s v="Rising and falling tides"/>
    <s v="Few surfers"/>
    <s v="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2"/>
    <x v="4"/>
    <x v="4"/>
    <x v="19"/>
  </r>
  <r>
    <s v="Praia_do_Bordeira"/>
    <s v="Europe"/>
    <s v="Portugal"/>
    <s v="Algarve"/>
    <m/>
    <m/>
    <n v="37.200866670000003"/>
    <n v="-8.9033833330000007"/>
    <s v="Don't know"/>
    <s v="Don't know"/>
    <s v="Don't know"/>
    <s v="Don't know"/>
    <s v="Don't know"/>
    <s v="Don't know"/>
    <s v="All surfers"/>
    <s v="Regular"/>
    <s v="Sand-bar"/>
    <s v="Right and left"/>
    <s v="Sandy"/>
    <m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6"/>
    <x v="0"/>
    <x v="3"/>
    <x v="4"/>
    <x v="4"/>
    <x v="27"/>
  </r>
  <r>
    <s v="salema"/>
    <s v="Europe"/>
    <s v="Portugal"/>
    <s v="Algarve"/>
    <m/>
    <m/>
    <n v="37.064900000000002"/>
    <n v="-8.8250833330000003"/>
    <s v="Take a car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Fun"/>
    <s v="Normal (50 to 150m)"/>
    <s v="Long (150 to 300 m)"/>
    <s v="SouthWest; South; SouthEast"/>
    <s v="SouthEast; East"/>
    <s v="Starts working at 1.5m-2m /5ft-6ft and holds up to 2m+ / 6ft+"/>
    <s v="Mid tide"/>
    <s v="Rising and falling tides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4"/>
    <x v="4"/>
    <x v="4"/>
    <x v="36"/>
  </r>
  <r>
    <s v="tonel"/>
    <s v="Europe"/>
    <s v="Portugal"/>
    <s v="Algarve"/>
    <m/>
    <m/>
    <n v="37.006383329999998"/>
    <n v="-8.9482166670000005"/>
    <s v="Take a car"/>
    <s v="Short walk (5-15 mn)"/>
    <s v="Easy to find"/>
    <s v="Public access"/>
    <s v="Don't know"/>
    <s v="World Class"/>
    <s v="All surfers"/>
    <s v="Regular"/>
    <s v="Beach-break"/>
    <s v="Right and left"/>
    <s v="Sandy"/>
    <s v="Hollow; Powerful"/>
    <s v="Normal (50 to 150m)"/>
    <s v="Normal (50 to 150m)"/>
    <s v="South; SouthEast; East"/>
    <s v="NorthWest; West"/>
    <s v="Starts working at 1.0m-1.5m / 3ft-5ft and holds up to 3m+ / 10ft+"/>
    <s v="Low and mid tide"/>
    <s v="Rising and falling tides"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2"/>
    <x v="0"/>
    <x v="3"/>
    <x v="4"/>
    <x v="4"/>
    <x v="3"/>
  </r>
  <r>
    <s v="vale_do_lobo"/>
    <s v="Europe"/>
    <s v="Portugal"/>
    <s v="Algarve"/>
    <m/>
    <m/>
    <n v="37.048216670000002"/>
    <n v="-8.0647333329999995"/>
    <s v="In the city"/>
    <s v="Short walk (5-15 mn)"/>
    <s v="Easy to find"/>
    <s v="Public access"/>
    <s v="Don't know"/>
    <s v="Regional Classic"/>
    <s v="All surfers"/>
    <s v="Sometimes break"/>
    <s v="Beach-break"/>
    <s v="Right and left"/>
    <s v="Sandy"/>
    <s v="Hollow; Fast; Fun"/>
    <s v="Short (&amp;amp;lt; 50m)"/>
    <s v="Normal (50 to 150m)"/>
    <s v="West; SouthWest; South"/>
    <s v="North; NorthWest; NorthEast"/>
    <s v="Starts working at Less than 1m / 3ft and holds up to "/>
    <s v="Mid and high tide"/>
    <s v="Rising and falling tides"/>
    <s v="Empty"/>
    <s v="Empty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1"/>
    <x v="0"/>
    <x v="4"/>
    <x v="4"/>
    <x v="4"/>
    <x v="15"/>
  </r>
  <r>
    <s v="vale_figueira"/>
    <s v="Europe"/>
    <s v="Portugal"/>
    <s v="Algarve"/>
    <m/>
    <m/>
    <n v="37.247483330000001"/>
    <n v="-8.8699999999999992"/>
    <s v="Take a car"/>
    <s v="Instant access (&amp;amp;lt; 5min)"/>
    <s v="OK"/>
    <s v="Public access"/>
    <s v="Don't know"/>
    <s v="Normal"/>
    <s v="All surfers"/>
    <s v="Regular"/>
    <s v="Beach-break"/>
    <m/>
    <s v="Sandy with rock"/>
    <m/>
    <m/>
    <m/>
    <s v="NorthWest; West; SouthWest"/>
    <s v="SouthEast; East; NorthEast"/>
    <s v="Starts working at Less than 1m / 3ft and holds up to 2m+ / 6ft+"/>
    <m/>
    <m/>
    <s v="Empty"/>
    <s v="Few surfers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0"/>
    <x v="0"/>
    <x v="3"/>
    <x v="4"/>
    <x v="4"/>
    <x v="8"/>
  </r>
  <r>
    <s v="Zavial"/>
    <s v="Europe"/>
    <s v="Portugal"/>
    <s v="Algarve"/>
    <m/>
    <m/>
    <n v="37.045650000000002"/>
    <n v="-8.8726500000000001"/>
    <s v="Take a car"/>
    <s v="Instant access (&amp;amp;lt; 5min)"/>
    <s v="Easy to find"/>
    <s v="Public access"/>
    <s v="Don't know"/>
    <s v="World Class"/>
    <s v="Experienced surfers"/>
    <s v="Sometimes break"/>
    <s v="Point-break"/>
    <s v="Right and left"/>
    <s v="Sandy with rock"/>
    <s v="Hollow; Fast; Powerful; Fun"/>
    <s v="Normal (50 to 150m)"/>
    <s v="Long (150 to 300 m)"/>
    <s v="West; SouthWest; South"/>
    <s v="North"/>
    <s v="Starts working at Less than 1m / 3ft and holds up to 5m / 16 ft and over"/>
    <s v="Low and mid tide"/>
    <s v="Rising and falling tides"/>
    <s v="Few surfers"/>
    <s v="Ultra crowded"/>
    <s v="http://www.wannasurf.com/spot/Europe/Portugal/Algarve/index.html"/>
    <n v="2"/>
    <n v="2"/>
    <n v="2"/>
    <n v="1"/>
    <n v="2"/>
    <n v="2"/>
    <n v="4"/>
    <n v="4"/>
    <n v="2"/>
    <n v="1"/>
    <n v="3"/>
    <n v="5"/>
    <s v="Traje Fullsuit"/>
    <s v="Traje de neopreno para surf (springsuit)"/>
    <s v="Traje de neopreno para surf (springsuit)"/>
    <s v="Calzones"/>
    <s v="Calzones"/>
    <s v="Traje de neopreno para surf (springsuit)"/>
    <n v="59"/>
    <n v="63"/>
    <n v="66"/>
    <n v="72"/>
    <n v="70"/>
    <n v="64"/>
    <n v="61"/>
    <n v="68"/>
    <n v="77"/>
    <n v="86"/>
    <n v="77"/>
    <n v="64"/>
    <x v="7"/>
    <x v="2"/>
    <x v="2"/>
    <x v="4"/>
    <x v="4"/>
    <x v="4"/>
    <x v="14"/>
  </r>
  <r>
    <s v="aizkorri"/>
    <s v="Europe"/>
    <s v="Spain"/>
    <s v="Pais_Vasco"/>
    <m/>
    <m/>
    <n v="43.381966669999997"/>
    <n v="-3.0167833329999998"/>
    <s v="Take a car"/>
    <s v="Short walk (5-15 mn)"/>
    <s v="OK"/>
    <s v="Public access"/>
    <s v="Don't know"/>
    <s v="Regional Classic"/>
    <s v="All surfers"/>
    <s v="Regular"/>
    <s v="Beach-break"/>
    <s v="Left"/>
    <s v="Sandy with rock"/>
    <s v="Fast"/>
    <s v="Normal (50 to 150m)"/>
    <s v="Long (150 to 300 m)"/>
    <s v="North; NorthWest"/>
    <s v="SouthWest; South"/>
    <s v="Starts working at 1.0m-1.5m / 3ft-5ft and holds up to 3m+ / 10ft+"/>
    <s v="Low and mid tide"/>
    <s v="Rising tide"/>
    <s v="Empty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0"/>
    <x v="3"/>
    <x v="4"/>
    <x v="4"/>
    <x v="3"/>
  </r>
  <r>
    <s v="Arrigunaga"/>
    <s v="Europe"/>
    <s v="Spain"/>
    <s v="Pais_Vasco"/>
    <m/>
    <m/>
    <n v="43.358133330000001"/>
    <n v="-3.0222666669999998"/>
    <s v="In the city"/>
    <s v="Instant access (&amp;amp;lt; 5min)"/>
    <s v="Easy to find"/>
    <s v="Public access"/>
    <s v="Don't know"/>
    <s v="Sloppy"/>
    <s v="All surfers"/>
    <s v="Sometimes break"/>
    <s v="Sand-bar"/>
    <s v="Right and left"/>
    <s v="Sandy with rock"/>
    <s v="Ordinary; Fun"/>
    <s v="Short (&amp;amp;lt; 50m)"/>
    <s v="Normal (50 to 150m)"/>
    <s v="NorthWest"/>
    <s v="South; SouthEast; NorthEast"/>
    <s v="Starts working at 1.0m-1.5m / 3ft-5ft and holds up to 2m+ / 6ft+"/>
    <s v="Low and mid tide"/>
    <s v="Rising tide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5"/>
    <x v="0"/>
    <x v="4"/>
    <x v="4"/>
    <x v="4"/>
    <x v="7"/>
  </r>
  <r>
    <s v="bakio"/>
    <s v="Europe"/>
    <s v="Spain"/>
    <s v="Pais_Vasco"/>
    <m/>
    <m/>
    <n v="43.432250000000003"/>
    <n v="-2.805016666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Normal (50 to 150m)"/>
    <s v="Normal (50 to 150m)"/>
    <m/>
    <m/>
    <s v="Starts working at 1.0m-1.5m / 3ft-5ft and holds up to 2.5m+ / 8ft+"/>
    <s v="Low and mid tide"/>
    <s v="Rising tide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0"/>
    <x v="3"/>
    <x v="4"/>
    <x v="4"/>
    <x v="0"/>
  </r>
  <r>
    <s v="deba"/>
    <s v="Europe"/>
    <s v="Spain"/>
    <s v="Pais_Vasco"/>
    <m/>
    <m/>
    <n v="43.303699999999999"/>
    <n v="-2.3531333330000002"/>
    <s v="Day trip"/>
    <s v="Short walk (5-15 mn)"/>
    <s v="Easy to find"/>
    <s v="Public access"/>
    <s v="Don't know"/>
    <s v="World Class"/>
    <s v="Experienced surfers"/>
    <s v="Sometimes break"/>
    <s v="Reef-rocky"/>
    <s v="Right"/>
    <s v="Boulders"/>
    <s v="Powerful"/>
    <s v="Normal (50 to 150m)"/>
    <s v="Long (150 to 300 m)"/>
    <s v="North; NorthWest; West"/>
    <s v="South; SouthEast; East"/>
    <s v="Starts working at 2.5m-3m / 8ft-10ft and holds up to 5m / 16 ft and over"/>
    <m/>
    <m/>
    <s v="Empty"/>
    <s v="Empty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2"/>
    <x v="2"/>
    <x v="4"/>
    <x v="4"/>
    <x v="4"/>
    <x v="39"/>
  </r>
  <r>
    <s v="el_sitio"/>
    <s v="Europe"/>
    <s v="Spain"/>
    <s v="Pais_Vasco"/>
    <m/>
    <m/>
    <n v="43.395733329999999"/>
    <n v="-2.986566667"/>
    <s v="In the city"/>
    <s v="Instant access (&amp;amp;lt; 5min)"/>
    <s v="Easy to find"/>
    <s v="Public access"/>
    <s v="Don't know"/>
    <s v="Normal"/>
    <s v="All surfers"/>
    <s v="Very consistent (150 day/year)"/>
    <s v="Point-break"/>
    <s v="Left"/>
    <s v="Flat rocks"/>
    <s v="Fun"/>
    <s v="Normal (50 to 150m)"/>
    <s v="Long (150 to 300 m)"/>
    <s v="NorthWest"/>
    <s v="South"/>
    <s v="Starts working at 1.0m-1.5m / 3ft-5ft and holds up to 2m+ / 6ft+"/>
    <s v="Low and mid tide"/>
    <s v="Falling tide"/>
    <s v="Empty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2"/>
    <x v="4"/>
    <x v="4"/>
    <x v="7"/>
  </r>
  <r>
    <s v="ereaga"/>
    <s v="Europe"/>
    <s v="Spain"/>
    <s v="Pais_Vasco"/>
    <m/>
    <m/>
    <n v="43.342100000000002"/>
    <n v="-3.01485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Powerful"/>
    <s v="Short (&amp;amp;lt; 50m)"/>
    <s v="Short (&amp;amp;lt; 50m)"/>
    <s v="NorthEast"/>
    <s v="South; SouthEast"/>
    <s v="Starts working at 1.0m-1.5m / 3ft-5ft and holds up to 4m+ / 12ft"/>
    <s v="Mid and high tide"/>
    <s v="Rising and falling tides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4"/>
    <x v="4"/>
    <x v="4"/>
    <x v="17"/>
  </r>
  <r>
    <s v="Gaztetape"/>
    <s v="Europe"/>
    <s v="Spain"/>
    <s v="Pais_Vasco"/>
    <m/>
    <m/>
    <n v="43.303699999999999"/>
    <n v="-2.2061500000000001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Powerful"/>
    <s v="Don't know"/>
    <s v="Don't know"/>
    <m/>
    <s v="South"/>
    <s v="Starts working at Don't know and holds up to Don't know"/>
    <s v="Don't know"/>
    <s v="Don't know"/>
    <s v="Don't know"/>
    <s v="Don't know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0"/>
    <x v="4"/>
    <x v="4"/>
    <x v="27"/>
  </r>
  <r>
    <s v="Itziar"/>
    <s v="Europe"/>
    <s v="Spain"/>
    <s v="Pais_Vasco"/>
    <m/>
    <m/>
    <n v="43.29773333"/>
    <n v="-2.3092333329999999"/>
    <s v="Take a car"/>
    <s v="Short walk (5-15 mn)"/>
    <s v="OK"/>
    <s v="Don't know"/>
    <s v="Don't know"/>
    <s v="Regional Classic"/>
    <s v="Experienced surfers"/>
    <s v="Regular"/>
    <s v="Reef-rocky"/>
    <s v="Right and left"/>
    <s v="Flat rocks"/>
    <m/>
    <s v="Short (&amp;amp;lt; 50m)"/>
    <s v="Normal (50 to 150m)"/>
    <m/>
    <m/>
    <s v="Starts working at 2m-2.5m / 6ft-8ft and holds up to 2m+ / 6ft+"/>
    <s v="Low and mid tide"/>
    <s v="Rising tide"/>
    <s v="Empty"/>
    <s v="Empty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3"/>
    <x v="4"/>
    <x v="4"/>
    <x v="33"/>
  </r>
  <r>
    <s v="izaro"/>
    <s v="Europe"/>
    <s v="Spain"/>
    <s v="Pais_Vasco"/>
    <m/>
    <m/>
    <n v="43.425150000000002"/>
    <n v="-2.6859500000000001"/>
    <s v="Surf trip"/>
    <s v="Good walk (15-30 mn)"/>
    <s v="Easy to find"/>
    <s v="Public access"/>
    <s v="By boat only"/>
    <s v="Totally Epic"/>
    <s v="Pros or kamikaze only..."/>
    <s v="Regular"/>
    <s v="Reef-rocky"/>
    <s v="Right"/>
    <s v="Reef (coral; sharp rocks etc..)"/>
    <s v="Powerful"/>
    <s v="Normal (50 to 150m)"/>
    <s v="Long (150 to 300 m)"/>
    <s v="North; NorthWest; West"/>
    <s v="SouthWest; South; SouthEast; East"/>
    <s v="Starts working at 1.0m-1.5m / 3ft-5ft and holds up to 5m / 16 ft and over"/>
    <s v="All tides"/>
    <s v="Rising and falling tides"/>
    <s v="Empty"/>
    <s v="Empty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4"/>
    <x v="4"/>
    <x v="3"/>
    <x v="4"/>
    <x v="4"/>
    <x v="12"/>
  </r>
  <r>
    <s v="Jefrys"/>
    <s v="Europe"/>
    <s v="Spain"/>
    <s v="Pais_Vasco"/>
    <m/>
    <m/>
    <n v="43.351066670000002"/>
    <n v="-3.0203000000000002"/>
    <s v="In the city"/>
    <s v="Instant access (&amp;amp;lt; 5min)"/>
    <s v="Easy to find"/>
    <s v="Public access"/>
    <s v="Don't know"/>
    <s v="Regional Classic"/>
    <s v="Experienced surfers"/>
    <s v="Sometimes break"/>
    <s v="Reef-rocky"/>
    <s v="Right"/>
    <s v="Reef (coral; sharp rocks etc..)"/>
    <s v="Fast"/>
    <s v="Normal (50 to 150m)"/>
    <s v="Long (150 to 300 m)"/>
    <s v="North; NorthWest"/>
    <s v="SouthEast"/>
    <s v="Starts working at 1.0m-1.5m / 3ft-5ft and holds up to 2m+ / 6ft+"/>
    <s v="Low tide only"/>
    <s v="Rising tide"/>
    <s v="Crowded"/>
    <s v="Ultra 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4"/>
    <x v="4"/>
    <x v="4"/>
    <x v="7"/>
  </r>
  <r>
    <s v="la_arena"/>
    <s v="Europe"/>
    <s v="Spain"/>
    <s v="Pais_Vasco"/>
    <m/>
    <m/>
    <n v="43.348716670000002"/>
    <n v="-3.116849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Normal (50 to 150m)"/>
    <s v="Normal (50 to 150m)"/>
    <m/>
    <m/>
    <s v="Starts working at Less than 1m / 3ft and holds up to 2m+ / 6ft+"/>
    <s v="All tides"/>
    <s v="Rising tide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3"/>
    <x v="4"/>
    <x v="4"/>
    <x v="8"/>
  </r>
  <r>
    <s v="la_central"/>
    <s v="Europe"/>
    <s v="Spain"/>
    <s v="Pais_Vasco"/>
    <m/>
    <m/>
    <n v="43.43426667"/>
    <n v="-2.86755"/>
    <s v="Take a car"/>
    <s v="Short walk (5-15 mn)"/>
    <s v="OK"/>
    <s v="Public access"/>
    <s v="By boat only"/>
    <s v="Regional Classic"/>
    <s v="Experienced surfers"/>
    <s v="Sometimes break"/>
    <s v="Reef-rocky"/>
    <s v="Left"/>
    <s v="Flat rocks"/>
    <s v="Hollow; Fast; Powerful"/>
    <s v="Normal (50 to 150m)"/>
    <s v="Normal (50 to 150m)"/>
    <s v="North; NorthWest"/>
    <s v="South"/>
    <s v="Starts working at 1.5m-2m /5ft-6ft and holds up to 3m+ / 10ft+"/>
    <s v="Low and mid tide"/>
    <s v="Rising tide"/>
    <s v="Empty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4"/>
    <x v="4"/>
    <x v="4"/>
    <x v="6"/>
  </r>
  <r>
    <s v="la_galea"/>
    <s v="Europe"/>
    <s v="Spain"/>
    <s v="Pais_Vasco"/>
    <m/>
    <m/>
    <n v="43.371400000000001"/>
    <n v="-3.0383"/>
    <s v="Take a car"/>
    <s v="Good walk (15-30 mn)"/>
    <s v="Easy to find"/>
    <s v="Public access"/>
    <s v="Don't know"/>
    <s v="Regional Classic"/>
    <s v="Experienced surfers"/>
    <s v="Sometimes break"/>
    <s v="Reef-rocky"/>
    <s v="Right"/>
    <s v="Reef (coral; sharp rocks etc..)"/>
    <s v="Hollow; Fast; Powerful"/>
    <s v="Long (150 to 300 m)"/>
    <s v="Very Long (300 to 500 m)"/>
    <s v="NorthWest"/>
    <s v="South; SouthEast; East; NorthEast"/>
    <s v="Starts working at 2m-2.5m / 6ft-8ft and holds up to 5m / 16 ft and over"/>
    <s v="Mid and high tide"/>
    <s v="Rising tide"/>
    <s v="Empty"/>
    <s v="Empty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4"/>
    <x v="4"/>
    <x v="4"/>
    <x v="40"/>
  </r>
  <r>
    <s v="laga"/>
    <s v="Europe"/>
    <s v="Spain"/>
    <s v="Pais_Vasco"/>
    <m/>
    <m/>
    <n v="43.40901667"/>
    <n v="-2.6564833330000002"/>
    <s v="Surf trip"/>
    <s v="Instant access (&amp;amp;lt; 5min)"/>
    <s v="OK"/>
    <s v="Don't know"/>
    <s v="Don't know"/>
    <s v="Normal"/>
    <s v="All surfers"/>
    <s v="Regular"/>
    <s v="Beach-break"/>
    <s v="Right and left"/>
    <s v="Sandy"/>
    <s v="Fun"/>
    <s v="Normal (50 to 150m)"/>
    <s v="Normal (50 to 150m)"/>
    <s v="NorthWest"/>
    <s v="South; SouthEast"/>
    <s v="Starts working at Less than 1m / 3ft and holds up to 2.5m+ / 8ft+"/>
    <s v="Low and mid tide"/>
    <s v="Rising and falling tides"/>
    <s v="Few surfers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3"/>
    <x v="4"/>
    <x v="4"/>
    <x v="16"/>
  </r>
  <r>
    <s v="Meniakos"/>
    <s v="Europe"/>
    <s v="Spain"/>
    <s v="Pais_Vasco"/>
    <m/>
    <m/>
    <n v="43.397016669999999"/>
    <n v="-2.9868666670000001"/>
    <s v="Take a car"/>
    <s v="Instant access (&amp;amp;lt; 5min)"/>
    <s v="OK"/>
    <s v="Public access"/>
    <s v="Don't know"/>
    <s v="Totally Epic"/>
    <s v="Experienced surfers"/>
    <s v="Regular"/>
    <s v="Reef-rocky"/>
    <s v="Right"/>
    <s v="Reef (coral; sharp rocks etc..)"/>
    <s v="Ledgey"/>
    <s v="Normal (50 to 150m)"/>
    <m/>
    <s v="North; NorthWest"/>
    <s v="South; SouthEast"/>
    <s v="Starts working at 1.5m-2m /5ft-6ft and holds up to 5m / 16 ft and over"/>
    <s v="High tide only"/>
    <s v="Rising tide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4"/>
    <x v="2"/>
    <x v="3"/>
    <x v="4"/>
    <x v="4"/>
    <x v="30"/>
  </r>
  <r>
    <s v="Mundaka"/>
    <s v="Europe"/>
    <s v="Spain"/>
    <s v="Pais_Vasco"/>
    <m/>
    <m/>
    <n v="43.407449999999997"/>
    <n v="-2.6941333329999999"/>
    <s v="Take a car"/>
    <s v="Instant access (&amp;amp;lt; 5min)"/>
    <s v="Easy to find"/>
    <s v="Public access"/>
    <s v="Don't know"/>
    <s v="Totally Epic"/>
    <s v="Experienced surfers"/>
    <s v="Regular"/>
    <s v="Rivermouth"/>
    <s v="Left"/>
    <s v="Sandy"/>
    <s v="Hollow; Fast"/>
    <s v="Long (150 to 300 m)"/>
    <s v="Exceptional (&amp;gt;500m)"/>
    <s v="NorthWest; West"/>
    <s v="SouthWest; South; SouthEast"/>
    <s v="Starts working at 1.0m-1.5m / 3ft-5ft and holds up to 4m+ / 12ft"/>
    <s v="Low and mid tide"/>
    <s v="Rising and falling tides"/>
    <s v="Empty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4"/>
    <x v="2"/>
    <x v="3"/>
    <x v="4"/>
    <x v="4"/>
    <x v="17"/>
  </r>
  <r>
    <s v="Ogella"/>
    <s v="Europe"/>
    <s v="Spain"/>
    <s v="Pais_Vasco"/>
    <m/>
    <m/>
    <n v="43.372799999999998"/>
    <n v="-2.545616667"/>
    <s v="Take a car"/>
    <s v="Instant access (&amp;amp;lt; 5min)"/>
    <s v="OK"/>
    <s v="Public access"/>
    <s v="Don't know"/>
    <s v="Normal"/>
    <s v="Experienced surfers"/>
    <s v="Sometimes break"/>
    <s v="Reef-rocky"/>
    <s v="Right and left"/>
    <s v="Reef (coral; sharp rocks etc..)"/>
    <s v="Hollow; Fast"/>
    <s v="Normal (50 to 150m)"/>
    <s v="Normal (50 to 150m)"/>
    <s v="North; NorthWest; West"/>
    <s v="SouthWest; South; SouthEast"/>
    <s v="Starts working at 1.0m-1.5m / 3ft-5ft and holds up to "/>
    <s v="Mid tide"/>
    <s v="Rising and falling tides"/>
    <s v="Empty"/>
    <s v="Empty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2"/>
    <x v="4"/>
    <x v="4"/>
    <x v="4"/>
    <x v="10"/>
  </r>
  <r>
    <s v="orio"/>
    <s v="Europe"/>
    <s v="Spain"/>
    <s v="Pais_Vasco"/>
    <m/>
    <m/>
    <n v="43.291499999999999"/>
    <n v="-2.1300333330000001"/>
    <s v="Take a car"/>
    <s v="Short walk (5-15 mn)"/>
    <s v="Easy to find"/>
    <s v="Public access"/>
    <s v="Don't know"/>
    <s v="Normal"/>
    <s v="Beginners wave"/>
    <s v="Sometimes break"/>
    <s v="Beach-break"/>
    <s v="Right and left"/>
    <s v="Sandy"/>
    <m/>
    <s v="Normal (50 to 150m)"/>
    <s v="Normal (50 to 150m)"/>
    <m/>
    <m/>
    <s v="Starts working at Less than 1m / 3ft and holds up to 1m+ / 3ft+"/>
    <s v="Low tide only"/>
    <s v="Rising and falling tides"/>
    <s v="Few surfers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1"/>
    <x v="4"/>
    <x v="4"/>
    <x v="4"/>
    <x v="22"/>
  </r>
  <r>
    <s v="Orrua__Rocca_Puta"/>
    <s v="Europe"/>
    <s v="Spain"/>
    <s v="Pais_Vasco"/>
    <m/>
    <m/>
    <n v="43.305100000000003"/>
    <n v="-2.2397499999999999"/>
    <s v="Don't know"/>
    <s v="Don't know"/>
    <s v="Easy to find"/>
    <s v="Don't know"/>
    <s v="Don't know"/>
    <s v="Regional Classic"/>
    <s v="Experienced surfers"/>
    <s v="Regular"/>
    <s v="Reef-rocky"/>
    <s v="Right and left"/>
    <s v="Boulders"/>
    <m/>
    <s v="Normal (50 to 150m)"/>
    <s v="Normal (50 to 150m)"/>
    <m/>
    <m/>
    <s v="Starts working at 1.0m-1.5m / 3ft-5ft and holds up to 5m / 16 ft and over"/>
    <s v="Low and mid tide"/>
    <s v="Rising tide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3"/>
    <x v="4"/>
    <x v="4"/>
    <x v="12"/>
  </r>
  <r>
    <s v="Playa_de_Carraspio"/>
    <s v="Europe"/>
    <s v="Spain"/>
    <s v="Pais_Vasco"/>
    <m/>
    <m/>
    <n v="43.363816669999999"/>
    <n v="-2.4937166670000002"/>
    <s v="Don't know"/>
    <s v="Don't know"/>
    <s v="Don't know"/>
    <s v="Don't know"/>
    <s v="Don't know"/>
    <s v="Normal"/>
    <s v="All surfers"/>
    <s v="Don't know"/>
    <s v="Beach-break"/>
    <s v="Right and left"/>
    <s v="Sandy"/>
    <m/>
    <s v="Short (&amp;amp;lt; 50m)"/>
    <s v="Short (&amp;amp;lt; 50m)"/>
    <m/>
    <m/>
    <s v="Starts working at Don't know and holds up to Don't know"/>
    <s v="All tides"/>
    <m/>
    <s v="Crowded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0"/>
    <x v="4"/>
    <x v="4"/>
    <x v="27"/>
  </r>
  <r>
    <s v="playa_de_gros"/>
    <s v="Europe"/>
    <s v="Spain"/>
    <s v="Pais_Vasco"/>
    <m/>
    <m/>
    <n v="43.326833329999999"/>
    <n v="-1.9758833330000001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Short (&amp;amp;lt; 50m)"/>
    <s v="Long (150 to 300 m)"/>
    <m/>
    <m/>
    <s v="Starts working at Less than 1m / 3ft and holds up to 2m+ / 6ft+"/>
    <s v="All tides"/>
    <s v="Rising and falling tides"/>
    <s v="Crowded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0"/>
    <x v="3"/>
    <x v="4"/>
    <x v="4"/>
    <x v="8"/>
  </r>
  <r>
    <s v="Playa_Laida"/>
    <s v="Europe"/>
    <s v="Spain"/>
    <s v="Pais_Vasco"/>
    <m/>
    <m/>
    <n v="43.401183330000002"/>
    <n v="-2.6872333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Normal (50 to 150m)"/>
    <s v="Normal (50 to 150m)"/>
    <s v="North; NorthWest; West"/>
    <s v="SouthWest; South; SouthEast"/>
    <s v="Starts working at Less than 1m / 3ft and holds up to "/>
    <s v="All tides"/>
    <s v="Rising and falling tides"/>
    <s v="Empty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3"/>
    <x v="4"/>
    <x v="4"/>
    <x v="15"/>
  </r>
  <r>
    <s v="la_salvaje"/>
    <s v="Europe"/>
    <s v="Spain"/>
    <s v="Pais_Vasco"/>
    <m/>
    <m/>
    <n v="43.384366669999999"/>
    <n v="-3.0066999999999999"/>
    <s v="In the city"/>
    <s v="Short walk (5-15 mn)"/>
    <s v="Easy to find"/>
    <s v="Public access"/>
    <s v="Don't know"/>
    <s v="Regional Classic"/>
    <s v="Experienced surfers"/>
    <s v="Regular"/>
    <s v="Beach-break"/>
    <s v="Right and left"/>
    <s v="Sandy with rock"/>
    <s v="Powerful"/>
    <s v="Normal (50 to 150m)"/>
    <s v="Long (150 to 300 m)"/>
    <s v="SouthEast"/>
    <s v="South"/>
    <s v="Starts working at 1.5m-2m /5ft-6ft and holds up to 2.5m+ / 8ft+"/>
    <s v="All tides"/>
    <s v="Falling tide"/>
    <s v="Crowded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2"/>
    <x v="3"/>
    <x v="4"/>
    <x v="4"/>
    <x v="11"/>
  </r>
  <r>
    <s v="plentzia"/>
    <s v="Europe"/>
    <s v="Spain"/>
    <s v="Pais_Vasco"/>
    <m/>
    <m/>
    <n v="43.411266670000003"/>
    <n v="-2.9468000000000001"/>
    <s v="In the city"/>
    <s v="Instant access (&amp;amp;lt; 5min)"/>
    <s v="Easy to find"/>
    <s v="Public access"/>
    <s v="Don't know"/>
    <s v="Normal"/>
    <s v="All surfers"/>
    <s v="Rarely break (5day/year)"/>
    <s v="Beach-break"/>
    <s v="Left"/>
    <s v="Sandy"/>
    <s v="Hollow; Fun"/>
    <s v="Short (&amp;amp;lt; 50m)"/>
    <s v="Long (150 to 300 m)"/>
    <s v="South; SouthEast; East"/>
    <s v="South; SouthEast; East"/>
    <s v="Starts working at Less than 1m / 3ft and holds up to 2m+ / 6ft+"/>
    <s v="All tides"/>
    <s v="Rising tide"/>
    <s v="Empty"/>
    <s v="Few surfers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1"/>
    <x v="4"/>
    <x v="4"/>
    <x v="8"/>
  </r>
  <r>
    <s v="sopelana"/>
    <s v="Europe"/>
    <s v="Spain"/>
    <s v="Pais_Vasco"/>
    <m/>
    <m/>
    <n v="43.389216670000003"/>
    <n v="-2.994783333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Hollow; Fun"/>
    <s v="Short (&amp;amp;lt; 50m)"/>
    <s v="Normal (50 to 150m)"/>
    <s v="North; NorthWest"/>
    <s v="SouthWest; South; SouthEast"/>
    <s v="Starts working at Less than 1m / 3ft and holds up to 2m+ / 6ft+"/>
    <s v="All tides"/>
    <s v="Rising and falling tides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1"/>
    <x v="0"/>
    <x v="3"/>
    <x v="4"/>
    <x v="4"/>
    <x v="8"/>
  </r>
  <r>
    <s v="zarautz"/>
    <s v="Europe"/>
    <s v="Spain"/>
    <s v="Pais_Vasco"/>
    <m/>
    <m/>
    <n v="43.289133329999999"/>
    <n v="-2.1695500000000001"/>
    <s v="In the city"/>
    <s v="Short walk (5-15 mn)"/>
    <s v="Easy to find"/>
    <s v="Public access"/>
    <s v="Don't know"/>
    <s v="Normal"/>
    <s v="All surfers"/>
    <s v="Regular"/>
    <s v="Beach-break"/>
    <s v="Right and left"/>
    <s v="Sandy"/>
    <s v="Fast; Fun"/>
    <s v="Short (&amp;amp;lt; 50m)"/>
    <s v="Normal (50 to 150m)"/>
    <s v="North; NorthWest"/>
    <m/>
    <s v="Starts working at Less than 1m / 3ft and holds up to 3m+ / 10ft+"/>
    <s v="Mid and high tide"/>
    <s v="Rising and falling tides"/>
    <s v="Few surfers"/>
    <s v="Crowded"/>
    <s v="http://www.wannasurf.com/spot/Europe/Spain/Pais_Vasco/index.html"/>
    <n v="1"/>
    <n v="2"/>
    <n v="1"/>
    <n v="1"/>
    <n v="2"/>
    <n v="1"/>
    <n v="4"/>
    <n v="2"/>
    <n v="2"/>
    <n v="1"/>
    <n v="3"/>
    <n v="4"/>
    <s v="Survival Kit"/>
    <s v="Fullsuit"/>
    <s v="Springsuit"/>
    <s v="Springsuit"/>
    <s v="Springsuit"/>
    <s v="Survival Kit"/>
    <n v="54"/>
    <n v="55"/>
    <n v="59"/>
    <n v="66"/>
    <n v="63"/>
    <n v="57"/>
    <n v="50"/>
    <n v="59"/>
    <n v="63"/>
    <n v="68"/>
    <n v="64"/>
    <n v="54"/>
    <x v="7"/>
    <x v="0"/>
    <x v="0"/>
    <x v="3"/>
    <x v="4"/>
    <x v="4"/>
    <x v="19"/>
  </r>
  <r>
    <s v="ajo"/>
    <s v="Europe"/>
    <s v="Spain"/>
    <s v="Cantabria"/>
    <m/>
    <m/>
    <n v="43.49891667"/>
    <n v="-3.6132333330000002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Powerful"/>
    <s v="Short (&amp;amp;lt; 50m)"/>
    <s v="Short (&amp;amp;lt; 50m)"/>
    <s v="NorthWest"/>
    <s v="SouthWest; South; SouthEast; East"/>
    <s v="Starts working at Less than 1m / 3ft and holds up to 2m+ / 6ft+"/>
    <s v="Low and mid tide"/>
    <s v="Rising tide"/>
    <s v="Few surfers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0"/>
    <x v="4"/>
    <x v="4"/>
    <x v="8"/>
  </r>
  <r>
    <s v="berria"/>
    <s v="Europe"/>
    <s v="Spain"/>
    <s v="Cantabria"/>
    <m/>
    <m/>
    <n v="43.46448333"/>
    <n v="-3.4639166669999999"/>
    <s v="Take a car"/>
    <s v="Short walk (5-15 mn)"/>
    <s v="Easy to find"/>
    <s v="Public access"/>
    <s v="Don't know"/>
    <s v="Normal"/>
    <s v="All surfers"/>
    <s v="Regular"/>
    <s v="Beach-break"/>
    <s v="Right and left"/>
    <m/>
    <s v="Powerful; Ordinary"/>
    <s v="Short (&amp;amp;lt; 50m)"/>
    <s v="Normal (50 to 150m)"/>
    <s v="North; NorthWest"/>
    <s v="NorthWest; West; SouthWest; South"/>
    <s v="Starts working at 1.0m-1.5m / 3ft-5ft and holds up to 2m+ / 6ft+"/>
    <m/>
    <m/>
    <s v="Few surfers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3"/>
    <x v="4"/>
    <x v="4"/>
    <x v="7"/>
  </r>
  <r>
    <s v="Brazomar"/>
    <s v="Europe"/>
    <s v="Spain"/>
    <s v="Cantabria"/>
    <m/>
    <m/>
    <n v="43.3752"/>
    <n v="-3.212366667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s v="NorthWest"/>
    <s v="Don't know"/>
    <s v="Starts working at 1.0m-1.5m / 3ft-5ft and holds up to 2m+ / 6ft+"/>
    <s v="Low tide only"/>
    <s v="Don't know"/>
    <s v="Empty"/>
    <s v="Don't know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5"/>
    <x v="0"/>
    <x v="4"/>
    <x v="4"/>
    <x v="4"/>
    <x v="7"/>
  </r>
  <r>
    <s v="Comillas"/>
    <s v="Europe"/>
    <s v="Spain"/>
    <s v="Cantabria"/>
    <m/>
    <m/>
    <n v="43.389949999999999"/>
    <n v="-4.2883166670000001"/>
    <s v="Take a car"/>
    <s v="Instant access (&amp;amp;lt; 5min)"/>
    <s v="OK"/>
    <s v="Public access"/>
    <s v="Paddle &amp;gt; 20mn or Boat"/>
    <s v="Normal"/>
    <s v="Experienced surfers"/>
    <s v="Sometimes break"/>
    <s v="Reef-rocky"/>
    <s v="Right"/>
    <s v="Reef (coral; sharp rocks etc..)"/>
    <s v="Hollow; Ledgey"/>
    <s v="Normal (50 to 150m)"/>
    <s v="Long (150 to 300 m)"/>
    <s v="North; NorthWest; West"/>
    <s v="SouthWest; South"/>
    <s v="Starts working at 2m-2.5m / 6ft-8ft and holds up to "/>
    <s v="Low and mid tide"/>
    <s v="Rising and falling tides"/>
    <s v="Empty"/>
    <s v="Empty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2"/>
    <x v="4"/>
    <x v="4"/>
    <x v="4"/>
    <x v="4"/>
  </r>
  <r>
    <s v="covachos"/>
    <s v="Europe"/>
    <s v="Spain"/>
    <s v="Cantabria"/>
    <m/>
    <m/>
    <n v="43.473733330000002"/>
    <n v="-3.9093166670000001"/>
    <s v="Take a car"/>
    <s v="Good walk (15-30 mn)"/>
    <s v="Easy to find"/>
    <s v="Public access"/>
    <s v="Don't know"/>
    <s v="Normal"/>
    <s v="All surfers"/>
    <s v="Regular"/>
    <s v="Reef-rocky"/>
    <s v="Right"/>
    <s v="Sandy"/>
    <s v="Fast; Powerful; Fun"/>
    <s v="Short (&amp;amp;lt; 50m)"/>
    <s v="Normal (50 to 150m)"/>
    <m/>
    <m/>
    <s v="Starts working at 1.0m-1.5m / 3ft-5ft and holds up to 2.5m+ / 8ft+"/>
    <s v="Low and mid tide"/>
    <s v="Rising and falling tides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3"/>
    <x v="4"/>
    <x v="4"/>
    <x v="0"/>
  </r>
  <r>
    <s v="de_langre"/>
    <s v="Europe"/>
    <s v="Spain"/>
    <s v="Cantabria"/>
    <m/>
    <m/>
    <n v="43.475700000000003"/>
    <n v="-3.6894499999999999"/>
    <s v="Take a car"/>
    <s v="Instant access (&amp;amp;lt; 5min)"/>
    <s v="OK"/>
    <s v="Public access"/>
    <s v="Don't know"/>
    <s v="Normal"/>
    <s v="Experienced surfers"/>
    <s v="Sometimes break"/>
    <s v="Sand-bar"/>
    <s v="Right and left"/>
    <s v="Sandy with rock"/>
    <s v="Powerful"/>
    <s v="Short (&amp;amp;lt; 50m)"/>
    <s v="Normal (50 to 150m)"/>
    <s v="West"/>
    <s v="South"/>
    <s v="Starts working at Less than 1m / 3ft and holds up to 4m+ / 12ft"/>
    <s v="Low tide only"/>
    <m/>
    <s v="Empty"/>
    <s v="Empty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2"/>
    <x v="4"/>
    <x v="4"/>
    <x v="4"/>
    <x v="21"/>
  </r>
  <r>
    <s v="El_Brusco"/>
    <s v="Europe"/>
    <s v="Spain"/>
    <s v="Cantabria"/>
    <m/>
    <m/>
    <n v="43.470300000000002"/>
    <n v="-3.482583333"/>
    <s v="Take a car"/>
    <s v="Don't know"/>
    <s v="Easy to find"/>
    <s v="Public access"/>
    <s v="Don't know"/>
    <s v="Regional Classic"/>
    <s v="Experienced surfers"/>
    <s v="Sometimes break"/>
    <s v="Beach-break"/>
    <s v="Right and left"/>
    <s v="Sandy"/>
    <s v="Hollow; Fast"/>
    <s v="Normal (50 to 150m)"/>
    <s v="Normal (50 to 150m)"/>
    <s v="NorthWest; West"/>
    <s v="South; SouthEast"/>
    <s v="Starts working at 1.5m-2m /5ft-6ft and holds up to 3m+ / 10ft+"/>
    <s v="High tide only"/>
    <m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1"/>
    <x v="2"/>
    <x v="4"/>
    <x v="4"/>
    <x v="4"/>
    <x v="6"/>
  </r>
  <r>
    <s v="el_muro"/>
    <s v="Europe"/>
    <s v="Spain"/>
    <s v="Cantabria"/>
    <m/>
    <m/>
    <n v="43.479466670000001"/>
    <n v="-3.7882166669999999"/>
    <s v="In the city"/>
    <s v="Instant access (&amp;amp;lt; 5min)"/>
    <s v="Easy to find"/>
    <s v="Public access"/>
    <s v="Don't know"/>
    <s v="Normal"/>
    <s v="All surfers"/>
    <s v="Sometimes break"/>
    <s v="Point-break"/>
    <s v="Left"/>
    <s v="Flat rocks with sand"/>
    <s v="Fun"/>
    <s v="Short (&amp;amp;lt; 50m)"/>
    <s v="Short (&amp;amp;lt; 50m)"/>
    <s v="North; NorthWest; West"/>
    <s v="West; SouthWest; South"/>
    <s v="Starts working at 2m-2.5m / 6ft-8ft and holds up to 4m+ / 12ft"/>
    <s v="Mid and high tide"/>
    <s v="Rising and falling tides"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4"/>
    <x v="4"/>
    <x v="4"/>
    <x v="23"/>
  </r>
  <r>
    <s v="el_sardinero"/>
    <s v="Europe"/>
    <s v="Spain"/>
    <s v="Cantabria"/>
    <m/>
    <m/>
    <n v="43.475566669999999"/>
    <n v="-3.7838833329999999"/>
    <s v="In the city"/>
    <s v="Instant access (&amp;amp;lt; 5min)"/>
    <s v="Easy to find"/>
    <s v="Public access"/>
    <s v="Don't know"/>
    <s v="Sloppy"/>
    <s v="Experienced surfers"/>
    <s v="Sometimes break"/>
    <s v="Beach-break"/>
    <s v="Right and left"/>
    <s v="Sandy"/>
    <s v="Fast; Powerful"/>
    <s v="Short (&amp;amp;lt; 50m)"/>
    <s v="Normal (50 to 150m)"/>
    <s v="North; NorthWest"/>
    <s v="SouthWest; South"/>
    <s v="Starts working at 2m-2.5m / 6ft-8ft and holds up to 4m+ / 12ft"/>
    <s v="Mid and high tide"/>
    <s v="Rising tide"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5"/>
    <x v="2"/>
    <x v="4"/>
    <x v="4"/>
    <x v="4"/>
    <x v="23"/>
  </r>
  <r>
    <s v="galizano"/>
    <s v="Europe"/>
    <s v="Spain"/>
    <s v="Cantabria"/>
    <m/>
    <m/>
    <n v="43.480216669999997"/>
    <n v="-3.6756500000000001"/>
    <s v="Take a car"/>
    <s v="Instant access (&amp;amp;lt; 5min)"/>
    <s v="Easy to find"/>
    <s v="Public access"/>
    <s v="Don't know"/>
    <s v="Normal"/>
    <s v="All surfers"/>
    <s v="Don't know"/>
    <s v="Reef-rocky"/>
    <s v="Right"/>
    <s v="Sandy with rock"/>
    <s v="Fast; Powerful"/>
    <s v="Normal (50 to 150m)"/>
    <s v="Normal (50 to 150m)"/>
    <s v="NorthWest"/>
    <s v="South; SouthEast; East"/>
    <s v="Starts working at Less than 1m / 3ft and holds up to 2m+ / 6ft+"/>
    <s v="Low and mid tide"/>
    <s v="Rising and falling tides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0"/>
    <x v="4"/>
    <x v="4"/>
    <x v="8"/>
  </r>
  <r>
    <s v="galizano_point"/>
    <s v="Europe"/>
    <s v="Spain"/>
    <s v="Cantabria"/>
    <m/>
    <m/>
    <n v="43.480350000000001"/>
    <n v="-3.6798333329999999"/>
    <s v="Take a car"/>
    <s v="Short walk (5-15 mn)"/>
    <s v="OK"/>
    <s v="Public access"/>
    <s v="By boat only"/>
    <s v="Normal"/>
    <s v="Experienced surfers"/>
    <s v="Rarely break (5day/year)"/>
    <s v="Reef-rocky"/>
    <s v="Right"/>
    <s v="Reef (coral;sharp rocks etc..) with sand"/>
    <s v="Fast"/>
    <s v="Short (&amp;amp;lt; 50m)"/>
    <s v="Normal (50 to 150m)"/>
    <s v="North; NorthWest"/>
    <s v="SouthWest; South"/>
    <s v="Starts working at Less than 1m / 3ft and holds up to 2m+ / 6ft+"/>
    <s v="Low and mid tide"/>
    <s v="Rising tide"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2"/>
    <x v="1"/>
    <x v="4"/>
    <x v="4"/>
    <x v="8"/>
  </r>
  <r>
    <s v="isla_santa_marina"/>
    <s v="Europe"/>
    <s v="Spain"/>
    <s v="Cantabria"/>
    <m/>
    <m/>
    <n v="43.470149999999997"/>
    <n v="-3.731216667"/>
    <s v="In the city"/>
    <s v="Instant access (&amp;amp;lt; 5min)"/>
    <s v="Don't know"/>
    <s v="Don't know"/>
    <s v="Don't know"/>
    <s v="Regional Classic"/>
    <s v="Pros or kamikaze only..."/>
    <s v="Sometimes break"/>
    <s v="Reef-rocky"/>
    <s v="Right"/>
    <s v="Reef (coral; sharp rocks etc..)"/>
    <s v="Powerful"/>
    <s v="Normal (50 to 150m)"/>
    <s v="Normal (50 to 150m)"/>
    <s v="NorthWest"/>
    <s v="SouthEast; East; NorthEast"/>
    <s v="Starts working at 2m-2.5m / 6ft-8ft and holds up to 5m / 16 ft and over"/>
    <s v="Mid and high tide"/>
    <s v="Rising and falling tides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1"/>
    <x v="4"/>
    <x v="4"/>
    <x v="4"/>
    <x v="4"/>
    <x v="40"/>
  </r>
  <r>
    <s v="Islares"/>
    <s v="Europe"/>
    <s v="Spain"/>
    <s v="Cantabria"/>
    <m/>
    <m/>
    <n v="43.40433333"/>
    <n v="-3.3146499999999999"/>
    <s v="Take a car"/>
    <s v="Instant access (&amp;amp;lt; 5min)"/>
    <s v="Easy to find"/>
    <s v="Public access"/>
    <s v="Don't know"/>
    <s v="Normal"/>
    <s v="Beginners wave"/>
    <s v="Regular"/>
    <s v="Beach-break"/>
    <s v="Right and left"/>
    <s v="Sandy"/>
    <s v="Ordinary; Fun"/>
    <s v="Short (&amp;amp;lt; 50m)"/>
    <s v="Short (&amp;amp;lt; 50m)"/>
    <s v="North; NorthEast"/>
    <s v="SouthWest; South; SouthEast"/>
    <s v="Starts working at Less than 1m / 3ft and holds up to 1m+ / 3ft+"/>
    <s v="Low and mid tide"/>
    <s v="Rising tide"/>
    <s v="Empty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1"/>
    <x v="3"/>
    <x v="4"/>
    <x v="4"/>
    <x v="22"/>
  </r>
  <r>
    <s v="la_fortaleza"/>
    <s v="Europe"/>
    <s v="Spain"/>
    <s v="Cantabria"/>
    <m/>
    <m/>
    <n v="43.438266669999997"/>
    <n v="-3.4369833330000001"/>
    <s v="In the city"/>
    <s v="Instant access (&amp;amp;lt; 5min)"/>
    <s v="Hard to find"/>
    <s v="Public access"/>
    <s v="Paddle &amp;gt; 20mn or Boat"/>
    <s v="Normal"/>
    <s v="All surfers"/>
    <s v="Rarely break (5day/year)"/>
    <s v="Rivermouth"/>
    <s v="Left"/>
    <s v="Sandy with rock"/>
    <s v="Hollow; Fast; Fun"/>
    <s v="Long (150 to 300 m)"/>
    <s v="Very Long (300 to 500 m)"/>
    <s v="North; NorthWest"/>
    <s v="North; NorthWest"/>
    <s v="Starts working at Over 3.5m / 12ft and holds up to 5m / 16 ft and over"/>
    <s v="Low tide only"/>
    <s v="Rising and falling tides"/>
    <s v="Few surfers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1"/>
    <x v="4"/>
    <x v="4"/>
    <x v="35"/>
  </r>
  <r>
    <s v="laredo"/>
    <s v="Europe"/>
    <s v="Spain"/>
    <s v="Cantabria"/>
    <m/>
    <m/>
    <n v="43.422633329999996"/>
    <n v="-3.443350000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m/>
    <s v="Normal (50 to 150m)"/>
    <s v="Normal (50 to 150m)"/>
    <m/>
    <m/>
    <s v="Starts working at 1.0m-1.5m / 3ft-5ft and holds up to 3m+ / 10ft+"/>
    <s v="Mid and high tide"/>
    <s v="Rising tide"/>
    <s v="Few surfers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4"/>
    <x v="4"/>
    <x v="4"/>
    <x v="3"/>
  </r>
  <r>
    <s v="liencres"/>
    <s v="Europe"/>
    <s v="Spain"/>
    <s v="Cantabria"/>
    <m/>
    <m/>
    <n v="43.453600000000002"/>
    <n v="-3.9621166670000001"/>
    <s v="Day trip"/>
    <s v="Short walk (5-15 mn)"/>
    <s v="Easy to find"/>
    <s v="Public access"/>
    <s v="Don't know"/>
    <s v="Regional Classic"/>
    <s v="All surfers"/>
    <s v="Regular"/>
    <s v="Beach-break"/>
    <s v="Right and left"/>
    <s v="Flat rocks"/>
    <s v="Powerful"/>
    <s v="Normal (50 to 150m)"/>
    <s v="Long (150 to 300 m)"/>
    <s v="North; NorthWest"/>
    <s v="SouthWest; South; SouthEast; East"/>
    <s v="Starts working at Less than 1m / 3ft and holds up to 2m+ / 6ft+"/>
    <s v="Mid and high tide"/>
    <s v="Rising tide"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1"/>
    <x v="0"/>
    <x v="3"/>
    <x v="4"/>
    <x v="4"/>
    <x v="8"/>
  </r>
  <r>
    <s v="los_caballos"/>
    <s v="Europe"/>
    <s v="Spain"/>
    <s v="Cantabria"/>
    <m/>
    <m/>
    <n v="43.44435"/>
    <n v="-4.0237499999999997"/>
    <s v="Take a car"/>
    <s v="Instant access (&amp;amp;lt; 5min)"/>
    <s v="Hard to find"/>
    <s v="Public access"/>
    <s v="Don't know"/>
    <s v="Normal"/>
    <s v="Experienced surfers"/>
    <s v="Don't know"/>
    <s v="Reef-rocky"/>
    <s v="Right and left"/>
    <s v="Reef (coral;sharp rocks etc..) with sand"/>
    <s v="Powerful"/>
    <s v="Normal (50 to 150m)"/>
    <s v="Normal (50 to 150m)"/>
    <s v="NorthWest"/>
    <s v="South; SouthEast; East; NorthEast"/>
    <s v="Starts working at 1.5m-2m /5ft-6ft and holds up to 3m+ / 10ft+"/>
    <s v="Low and mid tide"/>
    <s v="Rising tide"/>
    <s v="Empty"/>
    <s v="Empty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2"/>
    <x v="0"/>
    <x v="4"/>
    <x v="4"/>
    <x v="6"/>
  </r>
  <r>
    <s v="Los_Locos"/>
    <s v="Europe"/>
    <s v="Spain"/>
    <s v="Cantabria"/>
    <m/>
    <m/>
    <n v="43.438699999999997"/>
    <n v="-4.0477499999999997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"/>
    <s v="Normal (50 to 150m)"/>
    <s v="Long (150 to 300 m)"/>
    <s v="NorthWest; West"/>
    <s v="East; NorthEast"/>
    <s v="Starts working at Less than 1m / 3ft and holds up to 3m+ / 10ft+"/>
    <s v="All tides"/>
    <s v="Rising and falling tides"/>
    <s v="Few surfers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1"/>
    <x v="0"/>
    <x v="3"/>
    <x v="4"/>
    <x v="4"/>
    <x v="19"/>
  </r>
  <r>
    <s v="matalenas"/>
    <s v="Europe"/>
    <s v="Spain"/>
    <s v="Cantabria"/>
    <m/>
    <m/>
    <n v="43.485849999999999"/>
    <n v="-3.788133333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North; NorthWest"/>
    <s v="NorthWest; West; SouthWest"/>
    <s v="Starts working at 1.5m-2m /5ft-6ft and holds up to 4m+ / 12ft"/>
    <s v="All tides"/>
    <s v="Rising tide"/>
    <s v="Empty"/>
    <s v="Empty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3"/>
    <x v="4"/>
    <x v="4"/>
    <x v="18"/>
  </r>
  <r>
    <s v="Meron"/>
    <s v="Europe"/>
    <s v="Spain"/>
    <s v="Cantabria"/>
    <m/>
    <m/>
    <n v="43.390949999999997"/>
    <n v="-4.380966667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m/>
    <m/>
    <s v="NorthWest; West"/>
    <s v="SouthEast"/>
    <s v="Starts working at Less than 1m / 3ft and holds up to 2.5m+ / 8ft+"/>
    <s v="All tides"/>
    <s v="Rising and falling tides"/>
    <s v="Empty"/>
    <s v="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1"/>
    <x v="0"/>
    <x v="3"/>
    <x v="4"/>
    <x v="4"/>
    <x v="16"/>
  </r>
  <r>
    <s v="Oyambre"/>
    <s v="Europe"/>
    <s v="Spain"/>
    <s v="Cantabria"/>
    <m/>
    <m/>
    <n v="43.394633329999998"/>
    <n v="-4.3360833330000004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NorthWest; West"/>
    <s v="SouthWest; South; SouthEast"/>
    <s v="Starts working at Less than 1m / 3ft and holds up to 2m+ / 6ft+"/>
    <s v="All tides"/>
    <s v="Rising and falling tides"/>
    <s v="Empty"/>
    <s v="Empty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3"/>
    <x v="4"/>
    <x v="4"/>
    <x v="8"/>
  </r>
  <r>
    <s v="La_Concha"/>
    <s v="Europe"/>
    <s v="Spain"/>
    <s v="Cantabria"/>
    <m/>
    <m/>
    <n v="43.436199999999999"/>
    <n v="-4.0414500000000002"/>
    <s v="In the city"/>
    <s v="Instant access (&amp;amp;lt; 5min)"/>
    <s v="Easy to find"/>
    <s v="Public access"/>
    <s v="Don't know"/>
    <s v="Choss"/>
    <s v="Beginners wave"/>
    <s v="Regular"/>
    <s v="Beach-break"/>
    <s v="Right and left"/>
    <s v="Sandy"/>
    <s v="Ordinary"/>
    <s v="Short (&amp;amp;lt; 50m)"/>
    <s v="Normal (50 to 150m)"/>
    <s v="NorthWest; West"/>
    <s v="SouthWest; South"/>
    <s v="Starts working at Less than 1m / 3ft and holds up to 2.5m+ / 8ft+"/>
    <s v="Low and mid tide"/>
    <m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3"/>
    <x v="1"/>
    <x v="3"/>
    <x v="4"/>
    <x v="4"/>
    <x v="16"/>
  </r>
  <r>
    <s v="playa_de_noja"/>
    <s v="Europe"/>
    <s v="Spain"/>
    <s v="Cantabria"/>
    <m/>
    <m/>
    <n v="43.491666670000001"/>
    <n v="-3.5282833330000001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ast; Powerful"/>
    <s v="Short (&amp;amp;lt; 50m)"/>
    <s v="Normal (50 to 150m)"/>
    <s v="North; NorthWest; NorthEast"/>
    <s v="SouthWest; South; SouthEast"/>
    <s v="Starts working at Less than 1m / 3ft and holds up to 2.5m+ / 8ft+"/>
    <s v="All tides"/>
    <s v="Rising tide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0"/>
    <x v="4"/>
    <x v="4"/>
    <x v="16"/>
  </r>
  <r>
    <s v="ria_de_suances"/>
    <s v="Europe"/>
    <s v="Spain"/>
    <s v="Cantabria"/>
    <m/>
    <m/>
    <n v="43.434849999999997"/>
    <n v="-4.0347"/>
    <s v="In the city"/>
    <s v="Instant access (&amp;amp;lt; 5min)"/>
    <s v="Easy to find"/>
    <s v="Public access"/>
    <s v="Don't know"/>
    <s v="Normal"/>
    <s v="Experienced surfers"/>
    <s v="Rarely break (5day/year)"/>
    <s v="Rivermouth"/>
    <s v="Left"/>
    <s v="Sandy"/>
    <s v="Fun"/>
    <s v="Short (&amp;amp;lt; 50m)"/>
    <m/>
    <m/>
    <s v="South"/>
    <s v="Starts working at Less than 1m / 3ft and holds up to 1m+ / 3ft+"/>
    <s v="High tide only"/>
    <s v="Rising tide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2"/>
    <x v="1"/>
    <x v="4"/>
    <x v="4"/>
    <x v="22"/>
  </r>
  <r>
    <s v="ris"/>
    <s v="Europe"/>
    <s v="Spain"/>
    <s v="Cantabria"/>
    <m/>
    <m/>
    <n v="43.494183329999998"/>
    <n v="-3.537216667"/>
    <s v="In the city"/>
    <s v="Instant access (&amp;amp;lt; 5min)"/>
    <s v="Easy to find"/>
    <s v="Public access"/>
    <s v="Don't know"/>
    <s v="Normal"/>
    <s v="All surfers"/>
    <s v="Don't know"/>
    <m/>
    <s v="Right and left"/>
    <s v="Sandy"/>
    <s v="Ordinary"/>
    <s v="Short (&amp;amp;lt; 50m)"/>
    <s v="Normal (50 to 150m)"/>
    <s v="SouthEast"/>
    <s v="South"/>
    <s v="Starts working at 1.0m-1.5m / 3ft-5ft and holds up to 2m+ / 6ft+"/>
    <m/>
    <m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0"/>
    <x v="4"/>
    <x v="4"/>
    <x v="7"/>
  </r>
  <r>
    <s v="somo"/>
    <s v="Europe"/>
    <s v="Spain"/>
    <s v="Cantabria"/>
    <m/>
    <m/>
    <n v="43.457033330000002"/>
    <n v="-3.7444000000000002"/>
    <s v="Take a car"/>
    <s v="Instant access (&amp;amp;lt; 5min)"/>
    <s v="Easy to find"/>
    <s v="Public access"/>
    <s v="Don't know"/>
    <s v="Sloppy"/>
    <s v="Beginners wave"/>
    <s v="Sometimes break"/>
    <s v="Beach-break"/>
    <s v="Right and left"/>
    <s v="Sandy with rock"/>
    <s v="Ordinary; Powerless"/>
    <s v="Short (&amp;amp;lt; 50m)"/>
    <s v="Short (&amp;amp;lt; 50m)"/>
    <s v="North; NorthWest"/>
    <s v="SouthWest; South; SouthEast; East"/>
    <s v="Starts working at Less than 1m / 3ft and holds up to 2m+ / 6ft+"/>
    <s v="All tides"/>
    <s v="Rising tide"/>
    <s v="Crowded"/>
    <s v="Ultra crowded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5"/>
    <x v="1"/>
    <x v="4"/>
    <x v="4"/>
    <x v="4"/>
    <x v="8"/>
  </r>
  <r>
    <s v="punta_de_sonabia"/>
    <s v="Europe"/>
    <s v="Spain"/>
    <s v="Cantabria"/>
    <m/>
    <m/>
    <n v="43.414116669999999"/>
    <n v="-3.3371"/>
    <s v="Take a car"/>
    <s v="Short walk (5-15 mn)"/>
    <s v="OK"/>
    <s v="Public access"/>
    <s v="Don't know"/>
    <s v="Normal"/>
    <s v="All surfers"/>
    <s v="Sometimes break"/>
    <s v="Beach-break"/>
    <s v="Right and left"/>
    <s v="Sandy with rock"/>
    <s v="Ordinary; Fun"/>
    <s v="Short (&amp;amp;lt; 50m)"/>
    <s v="Short (&amp;amp;lt; 50m)"/>
    <s v="North; NorthWest; NorthEast"/>
    <s v="SouthWest; South; SouthEast"/>
    <s v="Starts working at Less than 1m / 3ft and holds up to 1m+ / 3ft+"/>
    <s v="Mid tide"/>
    <s v="Rising tide"/>
    <s v="Empty"/>
    <s v="Few surfers"/>
    <s v="http://www.wannasurf.com/spot/Europe/Spain/Cantabria/index.html"/>
    <n v="2"/>
    <n v="2"/>
    <n v="2"/>
    <n v="1"/>
    <n v="2"/>
    <n v="2"/>
    <n v="5"/>
    <n v="3"/>
    <n v="2"/>
    <n v="2"/>
    <n v="3"/>
    <n v="5"/>
    <s v="Fullsuit"/>
    <s v="Fullsuit"/>
    <s v="Fullsuit"/>
    <s v="Shorty"/>
    <s v="Springsuit"/>
    <s v="Fullsuit"/>
    <n v="52"/>
    <n v="52"/>
    <n v="55"/>
    <n v="70"/>
    <n v="59"/>
    <n v="55"/>
    <n v="50"/>
    <n v="61"/>
    <n v="68"/>
    <n v="77"/>
    <n v="68"/>
    <n v="61"/>
    <x v="7"/>
    <x v="0"/>
    <x v="0"/>
    <x v="4"/>
    <x v="4"/>
    <x v="4"/>
    <x v="22"/>
  </r>
  <r>
    <s v="cadiz"/>
    <s v="Europe"/>
    <s v="Spain"/>
    <s v="Andalucia"/>
    <m/>
    <m/>
    <n v="36.51626667"/>
    <n v="-6.2841833329999996"/>
    <s v="In the city"/>
    <s v="Instant access (&amp;amp;lt; 5min)"/>
    <s v="OK"/>
    <s v="Public access"/>
    <s v="Don't know"/>
    <s v="Regional Classic"/>
    <s v="All surfers"/>
    <s v="Regular"/>
    <s v="Beach-break"/>
    <s v="Right and left"/>
    <s v="Sandy"/>
    <s v="Fast; Fun"/>
    <s v="Normal (50 to 150m)"/>
    <m/>
    <s v="NorthWest; West; SouthWest"/>
    <s v="SouthEast; East; NorthEast"/>
    <s v="Starts working at Less than 1m / 3ft and holds up to 2.5m+ / 8ft+"/>
    <m/>
    <m/>
    <s v="Few surfers"/>
    <s v="Crowded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16"/>
  </r>
  <r>
    <s v="camposoto"/>
    <s v="Europe"/>
    <s v="Spain"/>
    <s v="Andalucia"/>
    <m/>
    <m/>
    <n v="36.429266669999997"/>
    <n v="-6.2359"/>
    <s v="Take a car"/>
    <s v="Instant access (&amp;amp;lt; 5min)"/>
    <s v="OK"/>
    <m/>
    <s v="Don't know"/>
    <s v="Regional Classic"/>
    <s v="All surfers"/>
    <s v="Regular"/>
    <s v="Sand-bar"/>
    <s v="Right and left"/>
    <s v="Sandy"/>
    <s v="Hollow; Powerful; Fun"/>
    <s v="Short (&amp;amp;lt; 50m)"/>
    <s v="Normal (50 to 150m)"/>
    <s v="West; SouthWest"/>
    <s v="East; NorthEast"/>
    <s v="Starts working at 1.0m-1.5m / 3ft-5ft and holds up to 2.5m+ / 8ft+"/>
    <s v="All tides"/>
    <s v="Rising and falling tides"/>
    <s v="Few surfers"/>
    <s v="Few surfers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0"/>
  </r>
  <r>
    <s v="canos_de_la_meca"/>
    <s v="Europe"/>
    <s v="Spain"/>
    <s v="Andalucia"/>
    <m/>
    <m/>
    <n v="36.183599999999998"/>
    <n v="-6.0277666669999999"/>
    <s v="Take a car"/>
    <s v="Instant access (&amp;amp;lt; 5min)"/>
    <s v="Easy to find"/>
    <s v="Don't know"/>
    <s v="Don't know"/>
    <s v="Regional Classic"/>
    <s v="Experienced surfers"/>
    <s v="Sometimes break"/>
    <s v="Reef-rocky"/>
    <s v="Right and left"/>
    <s v="Reef (coral;sharp rocks etc..) with sand"/>
    <s v="Hollow; Ordinary"/>
    <s v="Short (&amp;amp;lt; 50m)"/>
    <s v="Normal (50 to 150m)"/>
    <s v="West; SouthWest; South"/>
    <s v="SouthEast; East; NorthEast"/>
    <s v="Starts working at 1.0m-1.5m / 3ft-5ft and holds up to "/>
    <s v="Low and mid tide"/>
    <s v="Rising and falling tides"/>
    <s v="Few surfers"/>
    <s v="Crowded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2"/>
    <x v="4"/>
    <x v="4"/>
    <x v="4"/>
    <x v="10"/>
  </r>
  <r>
    <s v="conil"/>
    <s v="Europe"/>
    <s v="Spain"/>
    <s v="Andalucia"/>
    <m/>
    <m/>
    <n v="36.284550000000003"/>
    <n v="-6.1048833330000001"/>
    <s v="Take a car"/>
    <s v="Short walk (5-15 mn)"/>
    <s v="Easy to find"/>
    <s v="Public access"/>
    <s v="Don't know"/>
    <s v="Normal"/>
    <s v="All surfers"/>
    <s v="Regular"/>
    <s v="Rivermouth"/>
    <s v="Right"/>
    <s v="Sandy"/>
    <s v="Fast"/>
    <s v="Short (&amp;amp;lt; 50m)"/>
    <s v="Normal (50 to 150m)"/>
    <s v="SouthWest"/>
    <s v="North"/>
    <s v="Starts working at 1.0m-1.5m / 3ft-5ft and holds up to 2m+ / 6ft+"/>
    <s v="Mid tide"/>
    <s v="Rising tide"/>
    <s v="Empty"/>
    <s v="Empty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0"/>
    <x v="0"/>
    <x v="3"/>
    <x v="4"/>
    <x v="4"/>
    <x v="7"/>
  </r>
  <r>
    <s v="costa_ballena"/>
    <s v="Europe"/>
    <s v="Spain"/>
    <s v="Andalucia"/>
    <m/>
    <m/>
    <n v="36.689"/>
    <n v="-6.4196166669999997"/>
    <s v="Take a car"/>
    <s v="Short walk (5-15 mn)"/>
    <s v="Easy to find"/>
    <s v="Public access"/>
    <s v="Don't know"/>
    <s v="Sloppy"/>
    <s v="Beginners wave"/>
    <s v="Sometimes break"/>
    <s v="Beach-break"/>
    <s v="Right and left"/>
    <s v="Sandy with rock"/>
    <s v="Powerless; Ledgey"/>
    <s v="Short (&amp;amp;lt; 50m)"/>
    <s v="Short (&amp;amp;lt; 50m)"/>
    <m/>
    <m/>
    <s v="Starts working at  and holds up to "/>
    <m/>
    <m/>
    <s v="Empty"/>
    <s v="Empty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5"/>
    <x v="1"/>
    <x v="4"/>
    <x v="4"/>
    <x v="4"/>
    <x v="9"/>
  </r>
  <r>
    <s v="El_Palmar"/>
    <s v="Europe"/>
    <s v="Spain"/>
    <s v="Andalucia"/>
    <m/>
    <m/>
    <n v="36.233550000000001"/>
    <n v="-6.073683333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Hollow; Fast; Powerful; Fun"/>
    <s v="Short (&amp;amp;lt; 50m)"/>
    <s v="Normal (50 to 150m)"/>
    <s v="West; SouthWest"/>
    <s v="East; NorthEast"/>
    <s v="Starts working at Less than 1m / 3ft and holds up to 1m+ / 3ft+"/>
    <s v="Mid tide"/>
    <m/>
    <s v="Few surfers"/>
    <s v="Crowded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22"/>
  </r>
  <r>
    <s v="faro_de_trafalgar"/>
    <s v="Europe"/>
    <s v="Spain"/>
    <s v="Andalucia"/>
    <m/>
    <m/>
    <n v="36.183616669999999"/>
    <n v="-6.0362333330000002"/>
    <s v="Take a car"/>
    <s v="Short walk (5-15 mn)"/>
    <s v="Easy to find"/>
    <s v="Public access"/>
    <s v="Don't know"/>
    <s v="Normal"/>
    <s v="All surfers"/>
    <s v="Don't know"/>
    <s v="Beach-break"/>
    <s v="Right and left"/>
    <s v="Sandy"/>
    <s v="Hollow; Powerful"/>
    <s v="Short (&amp;amp;lt; 50m)"/>
    <s v="Short (&amp;amp;lt; 50m)"/>
    <m/>
    <m/>
    <s v="Starts working at Less than 1m / 3ft and holds up to 2m+ / 6ft+"/>
    <m/>
    <m/>
    <s v="Empty"/>
    <s v="Empty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0"/>
    <x v="0"/>
    <x v="0"/>
    <x v="4"/>
    <x v="4"/>
    <x v="8"/>
  </r>
  <r>
    <s v="la_barrosa"/>
    <s v="Europe"/>
    <s v="Spain"/>
    <s v="Andalucia"/>
    <m/>
    <m/>
    <n v="36.362966669999999"/>
    <n v="-6.1817000000000002"/>
    <s v="Take a car"/>
    <s v="Instant access (&amp;amp;lt; 5min)"/>
    <s v="Easy to find"/>
    <m/>
    <s v="Don't know"/>
    <s v="Regional Classic"/>
    <s v="All surfers"/>
    <s v="Regular"/>
    <s v="Beach-break"/>
    <s v="Right and left"/>
    <s v="Sandy"/>
    <s v="Fun"/>
    <s v="Short (&amp;amp;lt; 50m)"/>
    <s v="Normal (50 to 150m)"/>
    <m/>
    <s v="NorthEast"/>
    <s v="Starts working at Less than 1m / 3ft and holds up to 2.5m+ / 8ft+"/>
    <s v="Mid tide"/>
    <s v="Falling tide"/>
    <s v="Empty"/>
    <s v="Few surfers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16"/>
  </r>
  <r>
    <s v="Mazagon"/>
    <s v="Europe"/>
    <s v="Spain"/>
    <s v="Andalucia"/>
    <m/>
    <m/>
    <n v="37.119283330000002"/>
    <n v="-6.79115"/>
    <s v="Take a car"/>
    <s v="Don't know"/>
    <s v="Easy to find"/>
    <s v="Public access"/>
    <s v="4x4"/>
    <s v="Regional Classic"/>
    <s v="All surfers"/>
    <s v="Regular"/>
    <s v="Sand-bar"/>
    <s v="Right and left"/>
    <s v="Sandy"/>
    <s v="Ordinary"/>
    <s v="Short (&amp;amp;lt; 50m)"/>
    <s v="Normal (50 to 150m)"/>
    <s v="West; SouthWest; South"/>
    <s v="North; NorthWest"/>
    <s v="Starts working at 1.5m-2m /5ft-6ft and holds up to 2.5m+ / 8ft+"/>
    <s v="Don't know"/>
    <s v="Don't know"/>
    <s v="Empty"/>
    <s v="Few surfers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11"/>
  </r>
  <r>
    <s v="roche"/>
    <s v="Europe"/>
    <s v="Spain"/>
    <s v="Andalucia"/>
    <m/>
    <m/>
    <n v="36.309600000000003"/>
    <n v="-6.1533666670000002"/>
    <s v="Take a car"/>
    <s v="Instant access (&amp;amp;lt; 5min)"/>
    <s v="OK"/>
    <s v="Public access"/>
    <s v="Don't know"/>
    <s v="Regional Classic"/>
    <s v="All surfers"/>
    <s v="Regular"/>
    <s v="Beach-break"/>
    <s v="Right and left"/>
    <m/>
    <s v="Powerful"/>
    <s v="Short (&amp;amp;lt; 50m)"/>
    <s v="Normal (50 to 150m)"/>
    <s v="West; SouthWest"/>
    <s v="SouthEast; East"/>
    <s v="Starts working at Less than 1m / 3ft and holds up to 1m+ / 3ft+"/>
    <s v="Low and mid tide"/>
    <m/>
    <m/>
    <m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1"/>
    <x v="0"/>
    <x v="3"/>
    <x v="4"/>
    <x v="4"/>
    <x v="22"/>
  </r>
  <r>
    <s v="tarifa"/>
    <s v="Europe"/>
    <s v="Spain"/>
    <s v="Andalucia"/>
    <m/>
    <m/>
    <n v="36.012650000000001"/>
    <n v="-5.603200000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Normal (50 to 150m)"/>
    <s v="Long (150 to 300 m)"/>
    <m/>
    <s v="West; SouthWest"/>
    <s v="Starts working at Less than 1m / 3ft and holds up to 2.5m+ / 8ft+"/>
    <s v="All tides"/>
    <s v="Rising and falling tides"/>
    <s v="Empty"/>
    <s v="Empty"/>
    <s v="http://www.wannasurf.com/spot/Europe/Spain/Andalucia/index.html"/>
    <n v="2"/>
    <n v="1"/>
    <n v="1"/>
    <n v="1"/>
    <n v="1"/>
    <n v="2"/>
    <n v="3"/>
    <n v="2"/>
    <n v="1"/>
    <n v="1"/>
    <n v="1"/>
    <n v="4"/>
    <s v="Fullsuit"/>
    <s v="Shorty"/>
    <s v="Boardshorts"/>
    <s v="Boardshorts"/>
    <s v="Boardshorts"/>
    <s v="Fullsuit"/>
    <n v="57"/>
    <n v="64"/>
    <n v="70"/>
    <n v="72"/>
    <n v="70"/>
    <n v="63"/>
    <n v="59"/>
    <n v="72"/>
    <n v="72"/>
    <n v="82"/>
    <n v="82"/>
    <n v="68"/>
    <x v="7"/>
    <x v="0"/>
    <x v="0"/>
    <x v="3"/>
    <x v="4"/>
    <x v="4"/>
    <x v="16"/>
  </r>
  <r>
    <s v="Aiguadolc"/>
    <s v="Europe"/>
    <s v="Spain"/>
    <s v="Mediterranean"/>
    <m/>
    <m/>
    <n v="41.234349999999999"/>
    <n v="1.8285833330000001"/>
    <s v="Take a car"/>
    <s v="Instant access (&amp;amp;lt; 5min)"/>
    <s v="OK"/>
    <s v="Public access"/>
    <s v="Don't know"/>
    <s v="Normal"/>
    <s v="All surfers"/>
    <s v="Regular"/>
    <s v="Beach-break"/>
    <s v="Right"/>
    <s v="Sandy"/>
    <s v="Fun"/>
    <m/>
    <m/>
    <m/>
    <m/>
    <s v="Starts working at  and holds up to "/>
    <m/>
    <m/>
    <m/>
    <m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9"/>
  </r>
  <r>
    <s v="altafulla"/>
    <s v="Europe"/>
    <s v="Spain"/>
    <s v="Mediterranean"/>
    <m/>
    <m/>
    <n v="41.134399999999999"/>
    <n v="1.384433333"/>
    <s v="In the city"/>
    <s v="Instant access (&amp;amp;lt; 5min)"/>
    <s v="Easy to find"/>
    <s v="Public access"/>
    <s v="Don't know"/>
    <s v="Normal"/>
    <s v="All surfers"/>
    <s v="Sometimes break"/>
    <s v="Sand-bar"/>
    <s v="Left"/>
    <s v="Sandy"/>
    <s v="Hollow"/>
    <s v="Short (&amp;amp;lt; 50m)"/>
    <s v="Normal (50 to 150m)"/>
    <s v="East"/>
    <s v="West"/>
    <s v="Starts working at Less than 1m / 3ft and holds up to 2.5m+ / 8ft+"/>
    <s v="All tides"/>
    <s v="Rising and falling tides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16"/>
  </r>
  <r>
    <s v="barceloneta"/>
    <s v="Europe"/>
    <s v="Spain"/>
    <s v="Mediterranean"/>
    <m/>
    <m/>
    <n v="41.37885"/>
    <n v="2.1926666670000001"/>
    <s v="In the city"/>
    <s v="Short walk (5-15 mn)"/>
    <s v="Easy to find"/>
    <s v="Public access"/>
    <s v="Don't know"/>
    <s v="Normal"/>
    <s v="All surfers"/>
    <s v="Sometimes break"/>
    <s v="Beach-break"/>
    <s v="Right and left"/>
    <s v="Sandy"/>
    <s v="Powerful"/>
    <s v="Short (&amp;amp;lt; 50m)"/>
    <s v="Normal (50 to 150m)"/>
    <s v="South; SouthEast; East; NorthEast"/>
    <s v="NorthWest; West"/>
    <s v="Starts working at 1.0m-1.5m / 3ft-5ft and holds up to 3m+ / 10ft+"/>
    <s v="All tides"/>
    <m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3"/>
  </r>
  <r>
    <s v="bogatell"/>
    <s v="Europe"/>
    <s v="Spain"/>
    <s v="Mediterranean"/>
    <m/>
    <m/>
    <n v="41.392800000000001"/>
    <n v="2.207366667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"/>
    <s v="Short (&amp;amp;lt; 50m)"/>
    <s v="Normal (50 to 150m)"/>
    <s v="SouthEast; East; NorthEast"/>
    <s v="NorthWest; West; SouthWest"/>
    <s v="Starts working at 1.0m-1.5m / 3ft-5ft and holds up to 3m+ / 10ft+"/>
    <s v="All tides"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3"/>
  </r>
  <r>
    <s v="cabopino"/>
    <s v="Europe"/>
    <s v="Spain"/>
    <s v="Mediterranean"/>
    <m/>
    <m/>
    <n v="36.48351667"/>
    <n v="-4.7418833329999996"/>
    <s v="Take a car"/>
    <s v="Instant access (&amp;amp;lt; 5min)"/>
    <s v="OK"/>
    <s v="Public access"/>
    <s v="Don't know"/>
    <s v="Normal"/>
    <s v="All surfers"/>
    <s v="Regular"/>
    <s v="Sand-bar"/>
    <s v="Right and left"/>
    <s v="Sandy with rock"/>
    <s v="Ordinary"/>
    <s v="Short (&amp;amp;lt; 50m)"/>
    <s v="Normal (50 to 150m)"/>
    <m/>
    <m/>
    <s v="Starts working at Less than 1m / 3ft and holds up to 2m+ / 6ft+"/>
    <m/>
    <m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8"/>
  </r>
  <r>
    <s v="Cabrera"/>
    <s v="Europe"/>
    <s v="Spain"/>
    <s v="Mediterranean"/>
    <m/>
    <m/>
    <n v="41.506900000000002"/>
    <n v="2.4051499999999999"/>
    <s v="Don't know"/>
    <s v="Don't know"/>
    <s v="Don't know"/>
    <s v="Don't know"/>
    <s v="Don't know"/>
    <s v="Sloppy"/>
    <s v="All surfers"/>
    <s v="Sometimes break"/>
    <s v="Beach-break"/>
    <s v="Right and left"/>
    <s v="Sandy"/>
    <s v="Powerful"/>
    <s v="Short (&amp;amp;lt; 50m)"/>
    <s v="Short (&amp;amp;lt; 50m)"/>
    <s v="SouthWest; South; SouthEast"/>
    <s v="North; NorthWest; NorthEast"/>
    <s v="Starts working at Less than 1m / 3ft and holds up to 2.5m+ / 8ft+"/>
    <s v="All tides"/>
    <s v="Don't know"/>
    <s v="Crowded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5"/>
    <x v="0"/>
    <x v="4"/>
    <x v="4"/>
    <x v="4"/>
    <x v="16"/>
  </r>
  <r>
    <s v="Cala_Finestrat"/>
    <s v="Europe"/>
    <s v="Spain"/>
    <s v="Mediterranean"/>
    <m/>
    <m/>
    <n v="38.523916669999998"/>
    <n v="-0.16676666700000001"/>
    <s v="In the city"/>
    <s v="Instant access (&amp;amp;lt; 5min)"/>
    <s v="Easy to find"/>
    <s v="Public access"/>
    <m/>
    <s v="Regional Classic"/>
    <s v="All surfers"/>
    <s v="Regular"/>
    <s v="Sand-bar"/>
    <s v="Right and left"/>
    <s v="Sandy"/>
    <s v="Fun"/>
    <s v="Normal (50 to 150m)"/>
    <s v="Long (150 to 300 m)"/>
    <s v="SouthWest; South; SouthEast; East"/>
    <s v="North"/>
    <s v="Starts working at Less than 1m / 3ft and holds up to 2m+ / 6ft+"/>
    <m/>
    <m/>
    <s v="Crowded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3"/>
    <x v="4"/>
    <x v="4"/>
    <x v="8"/>
  </r>
  <r>
    <s v="cala_mesquida__palma_"/>
    <s v="Europe"/>
    <s v="Spain"/>
    <s v="Mediterranean"/>
    <m/>
    <m/>
    <n v="39.746133329999999"/>
    <n v="3.4321999999999999"/>
    <s v="Day trip"/>
    <s v="Good walk (15-30 mn)"/>
    <s v="OK"/>
    <s v="Private access"/>
    <s v="Don't know"/>
    <s v="Normal"/>
    <s v="All surfers"/>
    <s v="Regular"/>
    <s v="Sand-bar"/>
    <s v="Right and left"/>
    <s v="Sandy with rock"/>
    <m/>
    <s v="Normal (50 to 150m)"/>
    <s v="Long (150 to 300 m)"/>
    <m/>
    <m/>
    <s v="Starts working at Less than 1m / 3ft and holds up to 2m+ / 6ft+"/>
    <m/>
    <m/>
    <s v="Empty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8"/>
  </r>
  <r>
    <s v="Calblanque"/>
    <s v="Europe"/>
    <s v="Spain"/>
    <s v="Mediterranean"/>
    <m/>
    <m/>
    <n v="37.602666669999998"/>
    <n v="-0.72948333300000001"/>
    <s v="Take a car"/>
    <s v="Instant access (&amp;amp;lt; 5min)"/>
    <s v="Hard to find"/>
    <s v="Public access"/>
    <s v="Don't know"/>
    <s v="Regional Classic"/>
    <s v="All surfers"/>
    <s v="Sometimes break"/>
    <s v="Sand-bar"/>
    <s v="Right and left"/>
    <s v="Sandy"/>
    <s v="Fun"/>
    <s v="Short (&amp;amp;lt; 50m)"/>
    <s v="Normal (50 to 150m)"/>
    <s v="SouthEast"/>
    <m/>
    <s v="Starts working at Don't know and holds up to Don't know"/>
    <s v="Don't know"/>
    <s v="Don't know"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4"/>
    <x v="4"/>
    <x v="4"/>
    <x v="27"/>
  </r>
  <r>
    <s v="calita"/>
    <s v="Europe"/>
    <s v="Spain"/>
    <s v="Mediterranean"/>
    <m/>
    <m/>
    <n v="38.354366669999997"/>
    <n v="-0.4274"/>
    <s v="Take a car"/>
    <s v="Instant access (&amp;amp;lt; 5min)"/>
    <s v="Easy to find"/>
    <s v="Public access"/>
    <s v="4x4"/>
    <s v="Regional Classic"/>
    <s v="Experienced surfers"/>
    <s v="Don't know"/>
    <s v="Reef-rocky"/>
    <s v="Left"/>
    <s v="Reef (coral; sharp rocks etc..)"/>
    <s v="Powerful"/>
    <s v="Short (&amp;amp;lt; 50m)"/>
    <s v="Normal (50 to 150m)"/>
    <s v="SouthEast; East"/>
    <s v="South; SouthEast; East"/>
    <s v="Starts working at Less than 1m / 3ft and holds up to 3m+ / 10ft+"/>
    <m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2"/>
    <x v="0"/>
    <x v="4"/>
    <x v="4"/>
    <x v="19"/>
  </r>
  <r>
    <s v="calpe"/>
    <s v="Europe"/>
    <s v="Spain"/>
    <s v="Mediterranean"/>
    <m/>
    <m/>
    <n v="38.640900000000002"/>
    <n v="4.7383333E-2"/>
    <s v="In the city"/>
    <s v="Short walk (5-15 mn)"/>
    <s v="Hard to find"/>
    <s v="Public access"/>
    <s v="Paddle &amp;gt; 20mn or Boat"/>
    <s v="Regional Classic"/>
    <s v="All surfers"/>
    <s v="Regular"/>
    <s v="Reef-coral"/>
    <s v="Right and left"/>
    <s v="Reef (coral;sharp rocks etc..) with sand"/>
    <s v="Hollow; Powerful"/>
    <s v="Short (&amp;amp;lt; 50m)"/>
    <s v="Normal (50 to 150m)"/>
    <s v="SouthEast; East"/>
    <s v="North; NorthWest"/>
    <s v="Starts working at 1.0m-1.5m / 3ft-5ft and holds up to 2.5m+ / 8ft+"/>
    <s v="All tides"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3"/>
    <x v="4"/>
    <x v="4"/>
    <x v="0"/>
  </r>
  <r>
    <s v="comandancia"/>
    <s v="Europe"/>
    <s v="Spain"/>
    <s v="Mediterranean"/>
    <m/>
    <m/>
    <n v="41.111183330000003"/>
    <n v="1.2571333330000001"/>
    <s v="In the city"/>
    <s v="Instant access (&amp;amp;lt; 5min)"/>
    <s v="Easy to find"/>
    <s v="Private access"/>
    <s v="Don't know"/>
    <s v="Regional Classic"/>
    <s v="All surfers"/>
    <s v="Don't know"/>
    <m/>
    <m/>
    <m/>
    <s v="Ordinary"/>
    <s v="Normal (50 to 150m)"/>
    <s v="Long (150 to 300 m)"/>
    <s v="West; SouthWest; South; SouthEast; East"/>
    <s v="NorthWest; West"/>
    <s v="Starts working at Less than 1m / 3ft and holds up to 3m+ / 10ft+"/>
    <m/>
    <m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0"/>
    <x v="4"/>
    <x v="4"/>
    <x v="19"/>
  </r>
  <r>
    <s v="derecha_de_la_cala"/>
    <s v="Europe"/>
    <s v="Spain"/>
    <s v="Mediterranean"/>
    <m/>
    <m/>
    <n v="38.527549999999998"/>
    <n v="-0.16088333299999999"/>
    <s v="In the city"/>
    <s v="Instant access (&amp;amp;lt; 5min)"/>
    <s v="Easy to find"/>
    <s v="Public access"/>
    <s v="Don't know"/>
    <s v="Normal"/>
    <s v="All surfers"/>
    <s v="Sometimes break"/>
    <s v="Sand-bar"/>
    <s v="Right"/>
    <s v="Sandy"/>
    <s v="Fun"/>
    <s v="Short (&amp;amp;lt; 50m)"/>
    <s v="Normal (50 to 150m)"/>
    <s v="South; SouthEast"/>
    <s v="West"/>
    <s v="Starts working at Less than 1m / 3ft and holds up to 2m+ / 6ft+"/>
    <s v="All tides"/>
    <s v="Rising and falling tides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8"/>
  </r>
  <r>
    <s v="el_chanquete"/>
    <s v="Europe"/>
    <s v="Spain"/>
    <s v="Mediterranean"/>
    <m/>
    <m/>
    <n v="36.715850000000003"/>
    <n v="-4.3501500000000002"/>
    <s v="In the city"/>
    <s v="Short walk (5-15 mn)"/>
    <s v="Easy to find"/>
    <s v="Public access"/>
    <s v="Don't know"/>
    <s v="Normal"/>
    <s v="All surfers"/>
    <s v="Sometimes break"/>
    <s v="Sand-bar"/>
    <s v="Right and left"/>
    <s v="Sandy with rock"/>
    <m/>
    <s v="Short (&amp;amp;lt; 50m)"/>
    <s v="Short (&amp;amp;lt; 50m)"/>
    <m/>
    <m/>
    <s v="Starts working at 1.0m-1.5m / 3ft-5ft and holds up to 1m+ / 3ft+"/>
    <s v="All tides"/>
    <s v="Rising tide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28"/>
  </r>
  <r>
    <s v="El_Perello"/>
    <s v="Europe"/>
    <s v="Spain"/>
    <s v="Mediterranean"/>
    <m/>
    <m/>
    <n v="39.279366670000002"/>
    <n v="-0.27439999999999998"/>
    <s v="Take a car"/>
    <s v="Instant access (&amp;amp;lt; 5min)"/>
    <s v="OK"/>
    <s v="Public access"/>
    <s v="Don't know"/>
    <s v="Regional Classic"/>
    <s v="Experienced surfers"/>
    <s v="Regular"/>
    <s v="Beach-break"/>
    <s v="Right"/>
    <s v="Sandy"/>
    <s v="Hollow; Fast; Fun"/>
    <s v="Normal (50 to 150m)"/>
    <s v="Normal (50 to 150m)"/>
    <s v="SouthEast; East; NorthEast"/>
    <s v="NorthWest; West; SouthWest"/>
    <s v="Starts working at 1.0m-1.5m / 3ft-5ft and holds up to 2m+ / 6ft+"/>
    <s v="All tides"/>
    <s v="Rising and falling tides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2"/>
    <x v="3"/>
    <x v="4"/>
    <x v="4"/>
    <x v="7"/>
  </r>
  <r>
    <s v="El_Puerto__Javea_"/>
    <s v="Europe"/>
    <s v="Spain"/>
    <s v="Mediterranean"/>
    <m/>
    <m/>
    <n v="38.791966670000001"/>
    <n v="0.182683333"/>
    <s v="In the city"/>
    <s v="Instant access (&amp;amp;lt; 5min)"/>
    <s v="Easy to find"/>
    <s v="Public access"/>
    <m/>
    <s v="Regional Classic"/>
    <s v="Experienced surfers"/>
    <s v="Sometimes break"/>
    <s v="Reef-rocky"/>
    <s v="Right"/>
    <s v="Flat rocks"/>
    <s v="Fast; Powerful"/>
    <s v="Normal (50 to 150m)"/>
    <s v="Normal (50 to 150m)"/>
    <s v="North; NorthEast"/>
    <s v="West"/>
    <s v="Starts working at 1.0m-1.5m / 3ft-5ft and holds up to 2.5m+ / 8ft+"/>
    <s v="All tides"/>
    <s v="Don't know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2"/>
    <x v="4"/>
    <x v="4"/>
    <x v="4"/>
    <x v="0"/>
  </r>
  <r>
    <s v="fuengirola"/>
    <s v="Europe"/>
    <s v="Spain"/>
    <s v="Mediterranean"/>
    <m/>
    <m/>
    <n v="36.532466669999998"/>
    <n v="-4.6228833329999999"/>
    <s v="Take a car"/>
    <s v="Short walk (5-15 mn)"/>
    <s v="Easy to find"/>
    <s v="Public access"/>
    <s v="Don't know"/>
    <s v="Normal"/>
    <s v="All surfers"/>
    <s v="Sometimes break"/>
    <s v="Beach-break"/>
    <s v="Right and left"/>
    <s v="Sandy"/>
    <m/>
    <s v="Short (&amp;amp;lt; 50m)"/>
    <s v="Normal (50 to 150m)"/>
    <m/>
    <m/>
    <s v="Starts working at Less than 1m / 3ft and holds up to 1m+ / 3ft+"/>
    <m/>
    <s v="Rising and falling tides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22"/>
  </r>
  <r>
    <s v="Garraf"/>
    <s v="Europe"/>
    <s v="Spain"/>
    <s v="Mediterranean"/>
    <m/>
    <m/>
    <n v="41.254300000000001"/>
    <n v="1.905"/>
    <s v="Don't know"/>
    <s v="Don't know"/>
    <s v="Don't know"/>
    <s v="Don't know"/>
    <s v="Don't know"/>
    <s v="Normal"/>
    <m/>
    <m/>
    <s v="Beach-break"/>
    <s v="Right and left"/>
    <m/>
    <s v="Fun"/>
    <s v="Normal (50 to 150m)"/>
    <s v="Normal (50 to 150m)"/>
    <m/>
    <m/>
    <s v="Starts working at  and holds up to "/>
    <m/>
    <m/>
    <m/>
    <m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3"/>
    <x v="5"/>
    <x v="4"/>
    <x v="4"/>
    <x v="9"/>
  </r>
  <r>
    <s v="cala_nova"/>
    <s v="Europe"/>
    <s v="Spain"/>
    <s v="Mediterranean"/>
    <m/>
    <m/>
    <n v="39.001783330000002"/>
    <n v="1.5787500000000001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 with rock"/>
    <s v="Fun"/>
    <s v="Short (&amp;amp;lt; 50m)"/>
    <s v="Normal (50 to 150m)"/>
    <s v="SouthWest"/>
    <s v="East"/>
    <s v="Starts working at 1.0m-1.5m / 3ft-5ft and holds up to 2m+ / 6ft+"/>
    <s v="All tides"/>
    <s v="Rising tide"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0"/>
    <x v="4"/>
    <x v="4"/>
    <x v="7"/>
  </r>
  <r>
    <s v="Irta"/>
    <s v="Europe"/>
    <s v="Spain"/>
    <s v="Mediterranean"/>
    <m/>
    <m/>
    <n v="40.295983329999999"/>
    <n v="0.34586666700000002"/>
    <s v="Take a car"/>
    <s v="Instant access (&amp;amp;lt; 5min)"/>
    <s v="Hard to find"/>
    <s v="Public access"/>
    <s v="4x4"/>
    <s v="Regional Classic"/>
    <s v="All surfers"/>
    <s v="Regular"/>
    <s v="Reef-rocky"/>
    <s v="Left"/>
    <s v="Flat rocks"/>
    <s v="Powerful"/>
    <s v="Short (&amp;amp;lt; 50m)"/>
    <s v="Short (&amp;amp;lt; 50m)"/>
    <s v="NorthEast"/>
    <s v="West"/>
    <s v="Starts working at 1.0m-1.5m / 3ft-5ft and holds up to "/>
    <s v="All tides"/>
    <s v="Rising and falling tides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3"/>
    <x v="4"/>
    <x v="4"/>
    <x v="10"/>
  </r>
  <r>
    <s v="Jucar"/>
    <s v="Europe"/>
    <s v="Spain"/>
    <s v="Mediterranean"/>
    <m/>
    <m/>
    <n v="39.152933330000003"/>
    <n v="-0.2384"/>
    <s v="In the city"/>
    <s v="Instant access (&amp;amp;lt; 5min)"/>
    <s v="Easy to find"/>
    <s v="Public access"/>
    <s v="Don't know"/>
    <s v="Regional Classic"/>
    <s v="All surfers"/>
    <s v="Don't know"/>
    <s v="Rivermouth"/>
    <s v="Right and left"/>
    <s v="Flat rocks with sand"/>
    <s v="Hollow; Fast; Fun"/>
    <s v="Normal (50 to 150m)"/>
    <s v="Normal (50 to 150m)"/>
    <s v="SouthEast; East; NorthEast"/>
    <s v="NorthWest; West; SouthWest"/>
    <s v="Starts working at 1.0m-1.5m / 3ft-5ft and holds up to 2.5m+ / 8ft+"/>
    <s v="All tides"/>
    <s v="Rising and falling tides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0"/>
    <x v="4"/>
    <x v="4"/>
    <x v="0"/>
  </r>
  <r>
    <s v="la_manga"/>
    <s v="Europe"/>
    <s v="Spain"/>
    <s v="Mediterranean"/>
    <m/>
    <m/>
    <n v="37.707116669999998"/>
    <n v="-0.73839999999999995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; Powerful; Fun"/>
    <s v="Short (&amp;amp;lt; 50m)"/>
    <s v="Long (150 to 300 m)"/>
    <s v="North; East; NorthEast"/>
    <s v="NorthWest; West; SouthWest; South"/>
    <s v="Starts working at 1.0m-1.5m / 3ft-5ft and holds up to 2m+ / 6ft+"/>
    <m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3"/>
    <x v="4"/>
    <x v="4"/>
    <x v="7"/>
  </r>
  <r>
    <s v="el_dulce"/>
    <s v="Europe"/>
    <s v="Spain"/>
    <s v="Mediterranean"/>
    <m/>
    <m/>
    <n v="38.009"/>
    <n v="-0.65126666700000002"/>
    <s v="Take a car"/>
    <s v="Instant access (&amp;amp;lt; 5min)"/>
    <s v="Easy to find"/>
    <s v="Public access"/>
    <s v="Don't know"/>
    <s v="Normal"/>
    <s v="All surfers"/>
    <s v="Sometimes break"/>
    <s v="Sand-bar"/>
    <s v="Right"/>
    <s v="Sandy with rock"/>
    <s v="Ordinary; Fun"/>
    <s v="Short (&amp;amp;lt; 50m)"/>
    <s v="Short (&amp;amp;lt; 50m)"/>
    <s v="East; NorthEast"/>
    <s v="NorthWest; West"/>
    <s v="Starts working at 1.0m-1.5m / 3ft-5ft and holds up to 2.5m+ / 8ft+"/>
    <s v="All tides"/>
    <s v="Don't know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0"/>
  </r>
  <r>
    <s v="la_siesta"/>
    <s v="Europe"/>
    <s v="Spain"/>
    <s v="Mediterranean"/>
    <m/>
    <m/>
    <n v="38.792616670000001"/>
    <n v="0.18288333300000001"/>
    <s v="In the city"/>
    <s v="Instant access (&amp;amp;lt; 5min)"/>
    <s v="Easy to find"/>
    <s v="Public access"/>
    <s v="Don't know"/>
    <s v="Regional Classic"/>
    <s v="Experienced surfers"/>
    <s v="Don't know"/>
    <s v="Reef-rocky"/>
    <s v="Left"/>
    <s v="Reef (coral;sharp rocks etc..) with sand"/>
    <s v="Fast"/>
    <s v="Normal (50 to 150m)"/>
    <s v="Normal (50 to 150m)"/>
    <s v="North; East; NorthEast"/>
    <s v="NorthWest; West; SouthWest"/>
    <s v="Starts working at 1.0m-1.5m / 3ft-5ft and holds up to 2m+ / 6ft+"/>
    <s v="All tides"/>
    <s v="Rising and falling tides"/>
    <s v="Empty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2"/>
    <x v="0"/>
    <x v="4"/>
    <x v="4"/>
    <x v="7"/>
  </r>
  <r>
    <s v="Les_Rotes"/>
    <s v="Europe"/>
    <s v="Spain"/>
    <s v="Mediterranean"/>
    <m/>
    <m/>
    <n v="38.828699999999998"/>
    <n v="0.15108333299999999"/>
    <s v="Take a car"/>
    <s v="Instant access (&amp;amp;lt; 5min)"/>
    <s v="Easy to find"/>
    <s v="Public access"/>
    <s v="Don't know"/>
    <s v="Normal"/>
    <s v="All surfers"/>
    <s v="Regular"/>
    <s v="Reef-rocky"/>
    <s v="Right and left"/>
    <s v="Flat rocks"/>
    <s v="Fun"/>
    <s v="Normal (50 to 150m)"/>
    <s v="Normal (50 to 150m)"/>
    <s v="NorthEast"/>
    <s v="West"/>
    <s v="Starts working at Less than 1m / 3ft and holds up to 2m+ / 6ft+"/>
    <s v="All tides"/>
    <s v="Don't know"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8"/>
  </r>
  <r>
    <s v="mallorca_-_cala_major"/>
    <s v="Europe"/>
    <s v="Spain"/>
    <s v="Mediterranean"/>
    <m/>
    <m/>
    <n v="39.551783329999999"/>
    <n v="2.6065499999999999"/>
    <s v="In the city"/>
    <s v="Instant access (&amp;amp;lt; 5min)"/>
    <s v="Easy to find"/>
    <s v="Don't know"/>
    <s v="Don't know"/>
    <s v="Regional Classic"/>
    <s v="All surfers"/>
    <s v="Sometimes break"/>
    <s v="Sand-bar"/>
    <s v="Right and left"/>
    <s v="Sandy with rock"/>
    <m/>
    <s v="Short (&amp;amp;lt; 50m)"/>
    <s v="Normal (50 to 150m)"/>
    <m/>
    <m/>
    <s v="Starts working at 1.0m-1.5m / 3ft-5ft and holds up to 2.5m+ / 8ft+"/>
    <m/>
    <m/>
    <s v="Crowded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4"/>
    <x v="4"/>
    <x v="4"/>
    <x v="0"/>
  </r>
  <r>
    <s v="malpas"/>
    <s v="Europe"/>
    <s v="Spain"/>
    <s v="Mediterranean"/>
    <m/>
    <m/>
    <n v="39.865549999999999"/>
    <n v="3.1352166669999999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Ordinary"/>
    <s v="Short (&amp;amp;lt; 50m)"/>
    <s v="Normal (50 to 150m)"/>
    <s v="North; NorthWest; NorthEast"/>
    <s v="North; NorthWest; East; NorthEast"/>
    <s v="Starts working at Less than 1m / 3ft and holds up to 2m+ / 6ft+"/>
    <s v="Don't know"/>
    <s v="Don't know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3"/>
    <x v="4"/>
    <x v="4"/>
    <x v="8"/>
  </r>
  <r>
    <s v="Malva-Rosa"/>
    <s v="Europe"/>
    <s v="Spain"/>
    <s v="Mediterranean"/>
    <m/>
    <m/>
    <n v="39.465600000000002"/>
    <n v="-0.32190000000000002"/>
    <s v="In the city"/>
    <s v="Instant access (&amp;amp;lt; 5min)"/>
    <s v="Easy to find"/>
    <s v="Public access"/>
    <s v="Don't know"/>
    <s v="Normal"/>
    <s v="Beginners wave"/>
    <s v="Don't know"/>
    <s v="Beach-break"/>
    <s v="Right and left"/>
    <s v="Sandy"/>
    <s v="Ordinary"/>
    <s v="Short (&amp;amp;lt; 50m)"/>
    <s v="Normal (50 to 150m)"/>
    <s v="SouthEast; East; NorthEast"/>
    <s v="NorthWest; West; SouthWest"/>
    <s v="Starts working at Less than 1m / 3ft and holds up to 2m+ / 6ft+"/>
    <s v="All tides"/>
    <s v="Rising and falling tides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1"/>
    <x v="0"/>
    <x v="4"/>
    <x v="4"/>
    <x v="8"/>
  </r>
  <r>
    <s v="Masnou"/>
    <s v="Europe"/>
    <s v="Spain"/>
    <s v="Mediterranean"/>
    <m/>
    <m/>
    <n v="41.473733330000002"/>
    <n v="2.2985500000000001"/>
    <s v="In the city"/>
    <s v="Instant access (&amp;amp;lt; 5min)"/>
    <s v="Easy to find"/>
    <s v="Public access"/>
    <s v="Don't know"/>
    <s v="Normal"/>
    <s v="All surfers"/>
    <s v="Don't know"/>
    <s v="Sand-bar"/>
    <s v="Left"/>
    <s v="Sandy with rock"/>
    <s v="Hollow; Fast"/>
    <s v="Normal (50 to 150m)"/>
    <s v="Normal (50 to 150m)"/>
    <s v="North; East; NorthEast"/>
    <s v="West; SouthWest"/>
    <s v="Starts working at Less than 1m / 3ft and holds up to 2.5m+ / 8ft+"/>
    <s v="All tides"/>
    <s v="Don't know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0"/>
    <x v="4"/>
    <x v="4"/>
    <x v="16"/>
  </r>
  <r>
    <s v="Menorca_-_Son_Bou"/>
    <s v="Europe"/>
    <s v="Spain"/>
    <s v="Mediterranean"/>
    <m/>
    <m/>
    <n v="39.901699999999998"/>
    <n v="4.0693999999999999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Normal (50 to 150m)"/>
    <s v="Normal (50 to 150m)"/>
    <s v="Don't know"/>
    <s v="North; South"/>
    <s v="Starts working at Less than 1m / 3ft and holds up to 2m+ / 6ft+"/>
    <s v="Don't know"/>
    <s v="Don't know"/>
    <s v="Empty"/>
    <s v="Empty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8"/>
  </r>
  <r>
    <s v="Miami_Platja"/>
    <s v="Europe"/>
    <s v="Spain"/>
    <s v="Mediterranean"/>
    <m/>
    <m/>
    <n v="40.993200000000002"/>
    <n v="0.93331666700000004"/>
    <s v="In the city"/>
    <s v="Instant access (&amp;amp;lt; 5min)"/>
    <s v="Easy to find"/>
    <s v="Public access"/>
    <s v="Don't know"/>
    <s v="Sloppy"/>
    <s v="Beginners wave"/>
    <s v="Sometimes break"/>
    <s v="Beach-break"/>
    <s v="Right and left"/>
    <s v="Sandy with rock"/>
    <s v="Powerless"/>
    <s v="Short (&amp;amp;lt; 50m)"/>
    <s v="Short (&amp;amp;lt; 50m)"/>
    <s v="SouthEast; East"/>
    <s v="NorthWest; West"/>
    <s v="Starts working at 1.0m-1.5m / 3ft-5ft and holds up to 2m+ / 6ft+"/>
    <s v="Mid tide"/>
    <s v="Rising and falling tides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5"/>
    <x v="1"/>
    <x v="4"/>
    <x v="4"/>
    <x v="4"/>
    <x v="7"/>
  </r>
  <r>
    <s v="molino_de_papel"/>
    <s v="Europe"/>
    <s v="Spain"/>
    <s v="Mediterranean"/>
    <m/>
    <m/>
    <n v="36.750700000000002"/>
    <n v="-3.8151833329999998"/>
    <s v="Take a car"/>
    <s v="Short walk (5-15 mn)"/>
    <s v="Easy to find"/>
    <s v="Public access"/>
    <s v="Don't know"/>
    <s v="Normal"/>
    <s v="Experienced surfers"/>
    <s v="Regular"/>
    <s v="Reef-rocky"/>
    <s v="Right"/>
    <s v="Boulders"/>
    <s v="Hollow"/>
    <s v="Short (&amp;amp;lt; 50m)"/>
    <s v="Normal (50 to 150m)"/>
    <s v="NorthWest; West; SouthWest"/>
    <s v="NorthWest; West; SouthWest"/>
    <s v="Starts working at Less than 1m / 3ft and holds up to 4m+ / 12ft"/>
    <s v="All tides"/>
    <s v="Falling tide"/>
    <s v="Few surfers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2"/>
    <x v="3"/>
    <x v="4"/>
    <x v="4"/>
    <x v="21"/>
  </r>
  <r>
    <s v="Nova_Mar_Bella"/>
    <s v="Europe"/>
    <s v="Spain"/>
    <s v="Mediterranean"/>
    <m/>
    <m/>
    <n v="41.401616670000003"/>
    <n v="2.214816667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m/>
    <s v="Short (&amp;amp;lt; 50m)"/>
    <s v="Short (&amp;amp;lt; 50m)"/>
    <m/>
    <m/>
    <s v="Starts working at Less than 1m / 3ft and holds up to 2m+ / 6ft+"/>
    <s v="All tides"/>
    <s v="Don't know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8"/>
  </r>
  <r>
    <s v="Oliva_beach"/>
    <s v="Europe"/>
    <s v="Spain"/>
    <s v="Mediterranean"/>
    <m/>
    <m/>
    <n v="38.93386667"/>
    <n v="-9.6949999999999995E-2"/>
    <s v="Take a car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m/>
    <s v="Short (&amp;amp;lt; 50m)"/>
    <s v="Short (&amp;amp;lt; 50m)"/>
    <m/>
    <m/>
    <s v="Starts working at Less than 1m / 3ft and holds up to Don't know"/>
    <s v="All tides"/>
    <s v="Don't know"/>
    <s v="Empty"/>
    <s v="Empty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5"/>
    <x v="1"/>
    <x v="4"/>
    <x v="4"/>
    <x v="4"/>
    <x v="2"/>
  </r>
  <r>
    <s v="paguera_tora"/>
    <s v="Europe"/>
    <s v="Spain"/>
    <s v="Mediterranean"/>
    <m/>
    <m/>
    <n v="39.534700000000001"/>
    <n v="2.456150000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Normal (50 to 150m)"/>
    <s v="Long (150 to 300 m)"/>
    <s v="West; SouthWest; South"/>
    <s v="North; NorthWest"/>
    <s v="Starts working at 1.0m-1.5m / 3ft-5ft and holds up to 2m+ / 6ft+"/>
    <s v="All tides"/>
    <s v="Rising and falling tides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7"/>
  </r>
  <r>
    <s v="peyo_s"/>
    <s v="Europe"/>
    <s v="Spain"/>
    <s v="Mediterranean"/>
    <m/>
    <m/>
    <n v="40.824800000000003"/>
    <n v="0.74175000000000002"/>
    <s v="Take a car"/>
    <s v="Instant access (&amp;amp;lt; 5min)"/>
    <s v="Easy to find"/>
    <s v="Public access"/>
    <s v="Don't know"/>
    <s v="Don't know"/>
    <s v="All surfers"/>
    <m/>
    <s v="Reef-rocky"/>
    <s v="Left"/>
    <s v="Flat rocks"/>
    <s v="Hollow; Ordinary"/>
    <s v="Short (&amp;amp;lt; 50m)"/>
    <s v="Normal (50 to 150m)"/>
    <s v="SouthEast; East; NorthEast"/>
    <s v="NorthWest; West; SouthWest"/>
    <s v="Starts working at Less than 1m / 3ft and holds up to 2m+ / 6ft+"/>
    <s v="All tides"/>
    <s v="Rising tide"/>
    <s v="Empty"/>
    <s v="Empty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6"/>
    <x v="0"/>
    <x v="5"/>
    <x v="4"/>
    <x v="4"/>
    <x v="8"/>
  </r>
  <r>
    <s v="Platja_de_Sant_Pol"/>
    <s v="Europe"/>
    <s v="Spain"/>
    <s v="Mediterranean"/>
    <m/>
    <m/>
    <n v="41.790133330000003"/>
    <n v="3.0479833329999999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Flat rocks with sand"/>
    <s v="Fun"/>
    <s v="Short (&amp;amp;lt; 50m)"/>
    <s v="Normal (50 to 150m)"/>
    <s v="South; SouthEast; East; NorthEast"/>
    <s v="NorthWest; West; SouthWest"/>
    <s v="Starts working at Less than 1m / 3ft and holds up to 2.5m+ / 8ft+"/>
    <s v="Don't know"/>
    <s v="Don't know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16"/>
  </r>
  <r>
    <s v="Playa_del_Bol"/>
    <s v="Europe"/>
    <s v="Spain"/>
    <s v="Mediterranean"/>
    <m/>
    <m/>
    <n v="38.641333330000002"/>
    <n v="5.1716667000000001E-2"/>
    <s v="In the city"/>
    <s v="Instant access (&amp;amp;lt; 5min)"/>
    <s v="Easy to find"/>
    <s v="Public access"/>
    <m/>
    <s v="Normal"/>
    <s v="All surfers"/>
    <s v="Regular"/>
    <s v="Beach-break"/>
    <s v="Right and left"/>
    <s v="Sandy with rock"/>
    <s v="Ordinary"/>
    <s v="Short (&amp;amp;lt; 50m)"/>
    <s v="Normal (50 to 150m)"/>
    <s v="SouthWest; South; SouthEast; East"/>
    <s v="West"/>
    <s v="Starts working at Less than 1m / 3ft and holds up to 1m+ / 3ft+"/>
    <m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3"/>
    <x v="4"/>
    <x v="4"/>
    <x v="22"/>
  </r>
  <r>
    <s v="Playa_del_Torres"/>
    <s v="Europe"/>
    <s v="Spain"/>
    <s v="Mediterranean"/>
    <m/>
    <m/>
    <n v="38.513350000000003"/>
    <n v="-0.19916666699999999"/>
    <s v="Take a car"/>
    <m/>
    <s v="Easy to find"/>
    <s v="Public access"/>
    <m/>
    <s v="Regional Classic"/>
    <s v="All surfers"/>
    <s v="Sometimes break"/>
    <s v="Point-break"/>
    <s v="Right and left"/>
    <s v="Sandy with rock"/>
    <s v="Powerful"/>
    <s v="Normal (50 to 150m)"/>
    <s v="Long (150 to 300 m)"/>
    <s v="South; SouthEast; East"/>
    <s v="North; NorthWest; West"/>
    <s v="Starts working at 1.0m-1.5m / 3ft-5ft and holds up to 2.5m+ / 8ft+"/>
    <m/>
    <m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4"/>
    <x v="4"/>
    <x v="4"/>
    <x v="0"/>
  </r>
  <r>
    <s v="playa_san_juan"/>
    <s v="Europe"/>
    <s v="Spain"/>
    <s v="Mediterranean"/>
    <m/>
    <m/>
    <n v="38.373833329999997"/>
    <n v="-0.4098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"/>
    <s v="Normal (50 to 150m)"/>
    <s v="Normal (50 to 150m)"/>
    <s v="South; SouthEast"/>
    <s v="South; SouthEast"/>
    <s v="Starts working at 1.5m-2m /5ft-6ft and holds up to 1m+ / 3ft+"/>
    <s v="Mid and high tide"/>
    <s v="Rising tide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56"/>
  </r>
  <r>
    <s v="port_ginesta"/>
    <s v="Europe"/>
    <s v="Spain"/>
    <s v="Mediterranean"/>
    <m/>
    <m/>
    <n v="41.2592"/>
    <n v="1.930483333"/>
    <s v="Take a car"/>
    <s v="Instant access (&amp;amp;lt; 5min)"/>
    <s v="Easy to find"/>
    <s v="Public access"/>
    <s v="Don't know"/>
    <s v="Normal"/>
    <s v="All surfers"/>
    <s v="Sometimes break"/>
    <s v="Sand-bar"/>
    <s v="Right"/>
    <s v="Sandy"/>
    <s v="Hollow; Fast"/>
    <s v="Short (&amp;amp;lt; 50m)"/>
    <s v="Normal (50 to 150m)"/>
    <s v="SouthEast; NorthEast"/>
    <s v="SouthEast; NorthEast"/>
    <s v="Starts working at Less than 1m / 3ft and holds up to 2.5m+ / 8ft+"/>
    <s v="All tides"/>
    <s v="Rising and falling tides"/>
    <s v="Ultra crowded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16"/>
  </r>
  <r>
    <s v="port_saplaya"/>
    <s v="Europe"/>
    <s v="Spain"/>
    <s v="Mediterranean"/>
    <m/>
    <m/>
    <n v="39.51"/>
    <n v="-0.319283333"/>
    <s v="Take a car"/>
    <s v="Instant access (&amp;amp;lt; 5min)"/>
    <s v="OK"/>
    <s v="Public access"/>
    <s v="Don't know"/>
    <s v="Regional Classic"/>
    <s v="All surfers"/>
    <s v="Sometimes break"/>
    <s v="Beach-break"/>
    <s v="Right and left"/>
    <s v="Sandy"/>
    <s v="Fun"/>
    <s v="Normal (50 to 150m)"/>
    <s v="Normal (50 to 150m)"/>
    <s v="East; NorthEast"/>
    <s v="East; NorthEast"/>
    <s v="Starts working at Less than 1m / 3ft and holds up to 2.5m+ / 8ft+"/>
    <s v="Low and mid tide"/>
    <m/>
    <s v="Empty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4"/>
    <x v="4"/>
    <x v="4"/>
    <x v="16"/>
  </r>
  <r>
    <s v="Portman"/>
    <s v="Europe"/>
    <s v="Spain"/>
    <s v="Mediterranean"/>
    <m/>
    <m/>
    <n v="37.577883329999999"/>
    <n v="-0.84611666699999999"/>
    <s v="Take a car"/>
    <s v="Short walk (5-15 mn)"/>
    <s v="Hard to find"/>
    <s v="Public access"/>
    <s v="Don't know"/>
    <s v="Normal"/>
    <s v="Experienced surfers"/>
    <s v="Rarely break (5day/year)"/>
    <s v="Beach-break"/>
    <s v="Right and left"/>
    <s v="Sandy"/>
    <s v="Powerful"/>
    <s v="Short (&amp;amp;lt; 50m)"/>
    <s v="Normal (50 to 150m)"/>
    <m/>
    <m/>
    <s v="Starts working at  and holds up to "/>
    <s v="Don't know"/>
    <s v="Don't know"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2"/>
    <x v="1"/>
    <x v="4"/>
    <x v="4"/>
    <x v="9"/>
  </r>
  <r>
    <s v="Puerto_Benidorm"/>
    <s v="Europe"/>
    <s v="Spain"/>
    <s v="Mediterranean"/>
    <m/>
    <m/>
    <n v="38.535449999999997"/>
    <n v="-0.13498333300000001"/>
    <s v="In the city"/>
    <s v="Instant access (&amp;amp;lt; 5min)"/>
    <s v="Easy to find"/>
    <s v="Public access"/>
    <m/>
    <s v="Sloppy"/>
    <s v="All surfers"/>
    <s v="Sometimes break"/>
    <s v="Beach-break"/>
    <s v="Right and left"/>
    <s v="Sandy"/>
    <s v="Ordinary"/>
    <s v="Short (&amp;amp;lt; 50m)"/>
    <s v="Normal (50 to 150m)"/>
    <s v="South; SouthEast"/>
    <s v="North"/>
    <s v="Starts working at 1.0m-1.5m / 3ft-5ft and holds up to 2m+ / 6ft+"/>
    <m/>
    <m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5"/>
    <x v="0"/>
    <x v="4"/>
    <x v="4"/>
    <x v="4"/>
    <x v="7"/>
  </r>
  <r>
    <s v="puerto_marina"/>
    <s v="Europe"/>
    <s v="Spain"/>
    <s v="Mediterranean"/>
    <m/>
    <m/>
    <n v="36.599816670000003"/>
    <n v="-4.5088499999999998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m/>
    <s v="Short (&amp;amp;lt; 50m)"/>
    <s v="Normal (50 to 150m)"/>
    <m/>
    <m/>
    <s v="Starts working at Less than 1m / 3ft and holds up to 2m+ / 6ft+"/>
    <s v="All tides"/>
    <s v="Rising and falling tides"/>
    <s v="Crowded"/>
    <s v="Ultra 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0"/>
    <x v="4"/>
    <x v="4"/>
    <x v="4"/>
    <x v="8"/>
  </r>
  <r>
    <s v="Rio_Algar"/>
    <s v="Europe"/>
    <s v="Spain"/>
    <s v="Mediterranean"/>
    <m/>
    <m/>
    <n v="38.603116669999999"/>
    <n v="-4.0583332999999999E-2"/>
    <s v="Take a car"/>
    <s v="Instant access (&amp;amp;lt; 5min)"/>
    <s v="OK"/>
    <s v="Public access"/>
    <m/>
    <s v="Regional Classic"/>
    <s v="All surfers"/>
    <s v="Sometimes break"/>
    <s v="Reef-rocky"/>
    <s v="Right and left"/>
    <s v="Flat rocks"/>
    <s v="Powerful; Fun"/>
    <s v="Normal (50 to 150m)"/>
    <s v="Normal (50 to 150m)"/>
    <s v="NorthEast"/>
    <s v="West"/>
    <s v="Starts working at Less than 1m / 3ft and holds up to 3m+ / 10ft+"/>
    <m/>
    <m/>
    <s v="Few surfers"/>
    <s v="Crowded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4"/>
    <x v="4"/>
    <x v="4"/>
    <x v="19"/>
  </r>
  <r>
    <s v="segur_de_calafell"/>
    <s v="Europe"/>
    <s v="Spain"/>
    <s v="Mediterranean"/>
    <m/>
    <m/>
    <n v="41.188333329999999"/>
    <n v="1.6099333330000001"/>
    <s v="In the city"/>
    <s v="Instant access (&amp;amp;lt; 5min)"/>
    <s v="Easy to find"/>
    <s v="Public access"/>
    <s v="Don't know"/>
    <s v="Regional Classic"/>
    <s v="Experienced surfers"/>
    <s v="Sometimes break"/>
    <s v="Point-break"/>
    <s v="Right"/>
    <s v="Sandy"/>
    <s v="Powerful"/>
    <s v="Short (&amp;amp;lt; 50m)"/>
    <s v="Normal (50 to 150m)"/>
    <s v="SouthEast"/>
    <s v="South"/>
    <s v="Starts working at 1.0m-1.5m / 3ft-5ft and holds up to 3m+ / 10ft+"/>
    <m/>
    <m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2"/>
    <x v="4"/>
    <x v="4"/>
    <x v="4"/>
    <x v="3"/>
  </r>
  <r>
    <s v="Son_Serra_de_Marina"/>
    <s v="Europe"/>
    <s v="Spain"/>
    <s v="Mediterranean"/>
    <m/>
    <m/>
    <n v="39.740266669999997"/>
    <n v="3.219633333"/>
    <s v="Take a car"/>
    <s v="Instant access (&amp;amp;lt; 5min)"/>
    <s v="Easy to find"/>
    <s v="Public access"/>
    <s v="Don't know"/>
    <s v="Normal"/>
    <s v="Experienced surfers"/>
    <s v="Regular"/>
    <s v="Point-break"/>
    <s v="Right and left"/>
    <s v="Reef (coral; sharp rocks etc..)"/>
    <m/>
    <s v="Short (&amp;amp;lt; 50m)"/>
    <s v="Normal (50 to 150m)"/>
    <m/>
    <m/>
    <s v="Starts working at 1.0m-1.5m / 3ft-5ft and holds up to Don't know"/>
    <s v="Don't know"/>
    <s v="Don't know"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0"/>
    <x v="2"/>
    <x v="3"/>
    <x v="4"/>
    <x v="4"/>
    <x v="13"/>
  </r>
  <r>
    <s v="Torre_Bank"/>
    <s v="Europe"/>
    <s v="Spain"/>
    <s v="Mediterranean"/>
    <m/>
    <m/>
    <n v="41.137466670000002"/>
    <n v="1.4054833330000001"/>
    <s v="In the city"/>
    <s v="Instant access (&amp;amp;lt; 5min)"/>
    <s v="Easy to find"/>
    <s v="Public access"/>
    <s v="Don't know"/>
    <s v="Regional Classic"/>
    <s v="All surfers"/>
    <s v="Very consistent (150 day/year)"/>
    <s v="Sand-bar"/>
    <s v="Right"/>
    <s v="Sandy"/>
    <s v="Hollow; Fast; Fun"/>
    <s v="Normal (50 to 150m)"/>
    <s v="Long (150 to 300 m)"/>
    <s v="SouthWest; South; East"/>
    <s v="NorthWest; SouthWest; East"/>
    <s v="Starts working at Less than 1m / 3ft and holds up to 2.5m+ / 8ft+"/>
    <s v="All tides"/>
    <s v="Rising and falling tides"/>
    <s v="Few surfers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1"/>
    <x v="0"/>
    <x v="2"/>
    <x v="4"/>
    <x v="4"/>
    <x v="16"/>
  </r>
  <r>
    <s v="TORRE_VALENTINA"/>
    <s v="Europe"/>
    <s v="Spain"/>
    <s v="Mediterranean"/>
    <m/>
    <m/>
    <n v="41.83925"/>
    <n v="3.0963500000000002"/>
    <s v="In the city"/>
    <s v="Instant access (&amp;amp;lt; 5min)"/>
    <s v="Easy to find"/>
    <s v="Public access"/>
    <m/>
    <s v="Sloppy"/>
    <s v="All surfers"/>
    <s v="Sometimes break"/>
    <s v="Beach-break"/>
    <s v="Right and left"/>
    <s v="Sandy"/>
    <s v="Fun"/>
    <s v="Short (&amp;amp;lt; 50m)"/>
    <s v="Normal (50 to 150m)"/>
    <s v="East"/>
    <s v="NorthWest; SouthEast; East"/>
    <s v="Starts working at Less than 1m / 3ft and holds up to 2m+ / 6ft+"/>
    <s v="Don't know"/>
    <s v="Don't know"/>
    <s v="Empty"/>
    <s v="Few surfers"/>
    <s v="http://www.wannasurf.com/spot/Europe/Spain/Mediterranean/index.html"/>
    <n v="1"/>
    <n v="1"/>
    <n v="1"/>
    <n v="1"/>
    <n v="2"/>
    <n v="2"/>
    <n v="1"/>
    <n v="1"/>
    <n v="1"/>
    <n v="1"/>
    <n v="2"/>
    <n v="2"/>
    <s v="Combi intÃ©grale"/>
    <s v="Combi inter-saison"/>
    <s v="Shorty"/>
    <s v="Short de bain"/>
    <s v="Short de bain"/>
    <s v="Combi inter-saison"/>
    <n v="57"/>
    <n v="61"/>
    <n v="72"/>
    <n v="77"/>
    <n v="75"/>
    <n v="61"/>
    <n v="55"/>
    <n v="63"/>
    <n v="77"/>
    <n v="77"/>
    <n v="68"/>
    <n v="59"/>
    <x v="7"/>
    <x v="5"/>
    <x v="0"/>
    <x v="4"/>
    <x v="4"/>
    <x v="4"/>
    <x v="8"/>
  </r>
  <r>
    <s v="Chapel_Porth"/>
    <s v="Europe"/>
    <s v="UK"/>
    <s v="Cornwall_West"/>
    <m/>
    <m/>
    <n v="50.30051667"/>
    <n v="-5.2353333329999998"/>
    <s v="Take a car"/>
    <s v="Short walk (5-15 mn)"/>
    <s v="OK"/>
    <s v="Public access"/>
    <s v="Don't know"/>
    <s v="Regional Classic"/>
    <s v="Experienced surfers"/>
    <s v="Sometimes break"/>
    <s v="Beach-break"/>
    <s v="Right"/>
    <s v="Sandy with rock"/>
    <s v="Powerful"/>
    <m/>
    <m/>
    <s v="West"/>
    <m/>
    <s v="Starts working at 1.0m-1.5m / 3ft-5ft and holds up to 2m+ / 6ft+"/>
    <s v="Low and mid tide"/>
    <m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2"/>
    <x v="4"/>
    <x v="4"/>
    <x v="4"/>
    <x v="7"/>
  </r>
  <r>
    <s v="crantock"/>
    <s v="Europe"/>
    <s v="UK"/>
    <s v="Cornwall_West"/>
    <m/>
    <m/>
    <n v="50.408516669999997"/>
    <n v="-5.1249500000000001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ast; Fun"/>
    <s v="Short (&amp;amp;lt; 50m)"/>
    <s v="Normal (50 to 150m)"/>
    <s v="North; NorthWest; West"/>
    <s v="SouthEast"/>
    <s v="Starts working at  and holds up to "/>
    <s v="All tides"/>
    <s v="Rising and falling tides"/>
    <s v="Few surfers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0"/>
    <x v="0"/>
    <x v="2"/>
    <x v="4"/>
    <x v="4"/>
    <x v="9"/>
  </r>
  <r>
    <s v="droskyn"/>
    <s v="Europe"/>
    <s v="UK"/>
    <s v="Cornwall_West"/>
    <m/>
    <m/>
    <n v="50.350283330000003"/>
    <n v="-5.157350000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; Ordinary; Fun; Powerless; Ledgey"/>
    <s v="Normal (50 to 150m)"/>
    <s v="Long (150 to 300 m)"/>
    <s v="NorthWest; West; SouthWest"/>
    <s v="SouthEast; East; NorthEast"/>
    <s v="Starts working at Less than 1m / 3ft and holds up to 3m+ / 10ft+"/>
    <s v="Low and mid tide"/>
    <s v="Rising tide"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2"/>
    <x v="4"/>
    <x v="4"/>
    <x v="19"/>
  </r>
  <r>
    <s v="fistral"/>
    <s v="Europe"/>
    <s v="UK"/>
    <s v="Cornwall_West"/>
    <m/>
    <m/>
    <n v="50.41738333"/>
    <n v="-5.1019833329999997"/>
    <s v="Take a car"/>
    <s v="Instant access (&amp;amp;lt; 5min)"/>
    <s v="Easy to find"/>
    <s v="Public access"/>
    <s v="Don't know"/>
    <s v="World Class"/>
    <s v="All surfers"/>
    <s v="Very consistent (150 day/year)"/>
    <s v="Beach-break"/>
    <s v="Right and left"/>
    <s v="Sandy"/>
    <s v="Hollow; Fast; Ordinary; Fun"/>
    <s v="Normal (50 to 150m)"/>
    <s v="Normal (50 to 150m)"/>
    <s v="NorthWest; West; SouthWest"/>
    <s v="SouthWest; South; SouthEast; East"/>
    <s v="Starts working at Less than 1m / 3ft and holds up to 2m+ / 6ft+"/>
    <s v="All tides"/>
    <s v="Rising and falling tides"/>
    <s v="Crowded"/>
    <s v="Ultra 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2"/>
    <x v="0"/>
    <x v="2"/>
    <x v="4"/>
    <x v="4"/>
    <x v="8"/>
  </r>
  <r>
    <s v="gwithian"/>
    <s v="Europe"/>
    <s v="UK"/>
    <s v="Cornwall_West"/>
    <m/>
    <m/>
    <n v="50.234466670000003"/>
    <n v="-5.3983999999999996"/>
    <s v="Take a car"/>
    <s v="Short walk (5-15 mn)"/>
    <s v="Easy to find"/>
    <s v="Public access"/>
    <s v="Don't know"/>
    <s v="Regional Classic"/>
    <s v="All surfers"/>
    <s v="Don't know"/>
    <s v="Beach-break"/>
    <s v="Right and left"/>
    <s v="Sandy"/>
    <s v="Powerful; Ordinary"/>
    <s v="Short (&amp;amp;lt; 50m)"/>
    <s v="Long (150 to 300 m)"/>
    <m/>
    <s v="North; NorthEast"/>
    <s v="Starts working at 1.0m-1.5m / 3ft-5ft and holds up to "/>
    <s v="All tides"/>
    <m/>
    <s v="Few surfers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0"/>
    <x v="4"/>
    <x v="4"/>
    <x v="10"/>
  </r>
  <r>
    <s v="lusty_glaze"/>
    <s v="Europe"/>
    <s v="UK"/>
    <s v="Cornwall_West"/>
    <m/>
    <m/>
    <n v="50.422016669999998"/>
    <n v="-5.0639833330000004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Ordinary"/>
    <s v="Short (&amp;amp;lt; 50m)"/>
    <s v="Normal (50 to 150m)"/>
    <s v="NorthEast"/>
    <s v="SouthWest"/>
    <s v="Starts working at 1.0m-1.5m / 3ft-5ft and holds up to 2.5m+ / 8ft+"/>
    <s v="All tides"/>
    <s v="Rising tide"/>
    <s v="Empty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0"/>
    <x v="4"/>
    <x v="4"/>
    <x v="0"/>
  </r>
  <r>
    <s v="penhale"/>
    <s v="Europe"/>
    <s v="UK"/>
    <s v="Cornwall_West"/>
    <m/>
    <m/>
    <n v="50.393916670000003"/>
    <n v="-5.1431333329999998"/>
    <s v="Take a car"/>
    <s v="Short walk (5-15 mn)"/>
    <s v="OK"/>
    <s v="Public access"/>
    <s v="Don't know"/>
    <s v="Regional Classic"/>
    <s v="All surfers"/>
    <s v="Don't know"/>
    <s v="Beach-break"/>
    <s v="Right and left"/>
    <s v="Sandy"/>
    <s v="Hollow; Powerful; Fun"/>
    <s v="Short (&amp;amp;lt; 50m)"/>
    <s v="Normal (50 to 150m)"/>
    <s v="NorthWest; West; SouthWest; South"/>
    <s v="SouthEast; East; NorthEast"/>
    <s v="Starts working at Less than 1m / 3ft and holds up to 2m+ / 6ft+"/>
    <s v="All tides"/>
    <s v="Rising and falling tides"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0"/>
    <x v="4"/>
    <x v="4"/>
    <x v="8"/>
  </r>
  <r>
    <s v="porthmeor"/>
    <s v="Europe"/>
    <s v="UK"/>
    <s v="Cornwall_West"/>
    <m/>
    <m/>
    <n v="50.215866669999997"/>
    <n v="-5.4827000000000004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; Fun"/>
    <s v="Short (&amp;amp;lt; 50m)"/>
    <s v="Normal (50 to 150m)"/>
    <s v="NorthWest; West; SouthWest"/>
    <s v="SouthWest; South; SouthEast"/>
    <s v="Starts working at 1.0m-1.5m / 3ft-5ft and holds up to 3m+ / 10ft+"/>
    <s v="All tides"/>
    <s v="Falling tide"/>
    <s v="Few surfers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2"/>
    <x v="4"/>
    <x v="4"/>
    <x v="3"/>
  </r>
  <r>
    <s v="porthtowan"/>
    <s v="Europe"/>
    <s v="UK"/>
    <s v="Cornwall_West"/>
    <m/>
    <m/>
    <n v="50.284966670000003"/>
    <n v="-5.2469000000000001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"/>
    <s v="Fun"/>
    <m/>
    <s v="Normal (50 to 150m)"/>
    <s v="NorthWest; West"/>
    <s v="SouthEast; East"/>
    <s v="Starts working at Less than 1m / 3ft and holds up to 2m+ / 6ft+"/>
    <s v="Mid and high tide"/>
    <s v="Rising and falling tides"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3"/>
    <x v="4"/>
    <x v="4"/>
    <x v="8"/>
  </r>
  <r>
    <s v="porthreath"/>
    <s v="Europe"/>
    <s v="UK"/>
    <s v="Cornwall_West"/>
    <m/>
    <m/>
    <n v="50.261249999999997"/>
    <n v="-5.2892333330000003"/>
    <s v="In the city"/>
    <s v="Instant access (&amp;amp;lt; 5min)"/>
    <s v="Easy to find"/>
    <s v="Public access"/>
    <s v="Don't know"/>
    <s v="Regional Classic"/>
    <s v="Experienced surfers"/>
    <s v="Regular"/>
    <s v="Reef-rocky"/>
    <s v="Right"/>
    <s v="Flat rocks"/>
    <s v="Hollow; Powerful; Ledgey"/>
    <s v="Short (&amp;amp;lt; 50m)"/>
    <s v="Short (&amp;amp;lt; 50m)"/>
    <s v="NorthWest; West; SouthWest"/>
    <s v="SouthWest; South; SouthEast; East; NorthEast"/>
    <s v="Starts working at Less than 1m / 3ft and holds up to 2m+ / 6ft+"/>
    <s v="High tide only"/>
    <s v="Rising and falling tides"/>
    <s v="Few surfers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2"/>
    <x v="3"/>
    <x v="4"/>
    <x v="4"/>
    <x v="8"/>
  </r>
  <r>
    <s v="sennen"/>
    <s v="Europe"/>
    <s v="UK"/>
    <s v="Cornwall_West"/>
    <m/>
    <m/>
    <n v="50.082666670000002"/>
    <n v="-5.6985166669999998"/>
    <s v="Day trip"/>
    <s v="Instant access (&amp;amp;lt; 5min)"/>
    <s v="OK"/>
    <s v="Public access"/>
    <s v="Don't know"/>
    <s v="Regional Classic"/>
    <s v="Experienced surfers"/>
    <s v="Very consistent (150 day/year)"/>
    <s v="Beach-break"/>
    <s v="Right and left"/>
    <s v="Sandy"/>
    <m/>
    <s v="Normal (50 to 150m)"/>
    <s v="Normal (50 to 150m)"/>
    <m/>
    <m/>
    <s v="Starts working at Less than 1m / 3ft and holds up to 4m+ / 12ft"/>
    <s v="All tides"/>
    <s v="Rising tide"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2"/>
    <x v="2"/>
    <x v="4"/>
    <x v="4"/>
    <x v="21"/>
  </r>
  <r>
    <s v="st_agnes"/>
    <s v="Europe"/>
    <s v="UK"/>
    <s v="Cornwall_West"/>
    <m/>
    <m/>
    <n v="50.321249999999999"/>
    <n v="-5.2010833329999997"/>
    <s v="In the city"/>
    <s v="Instant access (&amp;amp;lt; 5min)"/>
    <s v="Easy to find"/>
    <s v="Public access"/>
    <s v="Don't know"/>
    <s v="Sloppy"/>
    <s v="All surfers"/>
    <s v="Rarely break (5day/year)"/>
    <s v="Beach-break"/>
    <s v="Right"/>
    <s v="Sandy"/>
    <s v="Ordinary"/>
    <s v="Short (&amp;amp;lt; 50m)"/>
    <s v="Normal (50 to 150m)"/>
    <s v="West"/>
    <s v="SouthWest; South"/>
    <s v="Starts working at Less than 1m / 3ft and holds up to 2.5m+ / 8ft+"/>
    <s v="Low and mid tide"/>
    <s v="Rising and falling tides"/>
    <s v="Ultra crowded"/>
    <s v="Ultra 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5"/>
    <x v="0"/>
    <x v="1"/>
    <x v="4"/>
    <x v="4"/>
    <x v="16"/>
  </r>
  <r>
    <s v="st_ives_harbour_wall"/>
    <s v="Europe"/>
    <s v="UK"/>
    <s v="Cornwall_West"/>
    <m/>
    <m/>
    <n v="50.211399999999998"/>
    <n v="-5.4759166669999999"/>
    <s v="Take a car"/>
    <s v="Instant access (&amp;amp;lt; 5min)"/>
    <s v="OK"/>
    <s v="Public access"/>
    <s v="Don't know"/>
    <s v="Regional Classic"/>
    <s v="All surfers"/>
    <s v="Sometimes break"/>
    <s v="Point-break"/>
    <s v="Left"/>
    <s v="Sandy with rock"/>
    <m/>
    <s v="Short (&amp;amp;lt; 50m)"/>
    <s v="Normal (50 to 150m)"/>
    <m/>
    <m/>
    <s v="Starts working at 2m-2.5m / 6ft-8ft and holds up to 2.5m+ / 8ft+"/>
    <s v="Low and mid tide"/>
    <s v="Rising and falling tides"/>
    <s v="Empty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4"/>
    <x v="4"/>
    <x v="4"/>
    <x v="43"/>
  </r>
  <r>
    <s v="the_cribber"/>
    <s v="Europe"/>
    <s v="UK"/>
    <s v="Cornwall_West"/>
    <m/>
    <m/>
    <n v="50.425750000000001"/>
    <n v="-5.1035833330000004"/>
    <s v="In the city"/>
    <s v="Short walk (5-15 mn)"/>
    <s v="Easy to find"/>
    <s v="Public access"/>
    <s v="Paddle &amp;gt; 20mn or Boat"/>
    <s v="Regional Classic"/>
    <s v="Pros or kamikaze only..."/>
    <s v="Rarely break (5day/year)"/>
    <s v="Reef-rocky"/>
    <s v="Right and left"/>
    <s v="Reef (coral; sharp rocks etc..)"/>
    <s v="Powerful"/>
    <s v="Short (&amp;amp;lt; 50m)"/>
    <s v="Normal (50 to 150m)"/>
    <s v="West; SouthWest"/>
    <s v="SouthEast; East"/>
    <s v="Starts working at 2.5m-3m / 8ft-10ft and holds up to 5m / 16 ft and over"/>
    <s v="All tides"/>
    <s v="Rising and falling tides"/>
    <s v="Empty"/>
    <s v="Empty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4"/>
    <x v="1"/>
    <x v="4"/>
    <x v="4"/>
    <x v="39"/>
  </r>
  <r>
    <s v="tolcarne"/>
    <s v="Europe"/>
    <s v="UK"/>
    <s v="Cornwall_West"/>
    <m/>
    <m/>
    <n v="50.418149999999997"/>
    <n v="-5.073816667"/>
    <s v="In the city"/>
    <s v="Instant access (&amp;amp;lt; 5min)"/>
    <s v="OK"/>
    <s v="Public access"/>
    <s v="Don't know"/>
    <s v="Normal"/>
    <s v="All surfers"/>
    <s v="Don't know"/>
    <m/>
    <m/>
    <s v="Sandy"/>
    <s v="Fast; Fun"/>
    <s v="Short (&amp;amp;lt; 50m)"/>
    <s v="Short (&amp;amp;lt; 50m)"/>
    <s v="West"/>
    <s v="South"/>
    <s v="Starts working at 1.0m-1.5m / 3ft-5ft and holds up to 2m+ / 6ft+"/>
    <s v="Mid and high tide"/>
    <s v="Rising tide"/>
    <s v="Few surfers"/>
    <s v="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0"/>
    <x v="0"/>
    <x v="0"/>
    <x v="4"/>
    <x v="4"/>
    <x v="7"/>
  </r>
  <r>
    <s v="towan"/>
    <s v="Europe"/>
    <s v="UK"/>
    <s v="Cornwall_West"/>
    <m/>
    <m/>
    <n v="50.415950000000002"/>
    <n v="-5.084733333"/>
    <s v="In the city"/>
    <s v="Instant access (&amp;amp;lt; 5min)"/>
    <s v="Easy to find"/>
    <m/>
    <s v="Don't know"/>
    <s v="Sloppy"/>
    <s v="All surfers"/>
    <s v="Don't know"/>
    <s v="Beach-break"/>
    <s v="Right and left"/>
    <s v="Sandy"/>
    <s v="Hollow"/>
    <s v="Short (&amp;amp;lt; 50m)"/>
    <s v="Short (&amp;amp;lt; 50m)"/>
    <s v="West; SouthWest"/>
    <s v="West; SouthWest; South; SouthEast; East"/>
    <s v="Starts working at 1.0m-1.5m / 3ft-5ft and holds up to 2m+ / 6ft+"/>
    <s v="All tides"/>
    <s v="Rising and falling tides"/>
    <s v="Crowded"/>
    <s v="Ultra crowded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5"/>
    <x v="0"/>
    <x v="0"/>
    <x v="4"/>
    <x v="4"/>
    <x v="7"/>
  </r>
  <r>
    <s v="Watergate_Bay"/>
    <s v="Europe"/>
    <s v="UK"/>
    <s v="Cornwall_West"/>
    <m/>
    <m/>
    <n v="50.445583329999998"/>
    <n v="-5.0434166669999998"/>
    <s v="Take a car"/>
    <s v="Instant access (&amp;amp;lt; 5min)"/>
    <s v="OK"/>
    <s v="Public access"/>
    <s v="Don't know"/>
    <s v="Normal"/>
    <s v="All surfers"/>
    <s v="Regular"/>
    <s v="Beach-break"/>
    <s v="Right"/>
    <s v="Don't know"/>
    <s v="Ordinary"/>
    <m/>
    <m/>
    <s v="West"/>
    <m/>
    <s v="Starts working at  and holds up to "/>
    <s v="All tides"/>
    <s v="Rising tide"/>
    <s v="Empty"/>
    <s v="Few surfers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0"/>
    <x v="0"/>
    <x v="3"/>
    <x v="4"/>
    <x v="4"/>
    <x v="9"/>
  </r>
  <r>
    <s v="whipsiderry"/>
    <s v="Europe"/>
    <s v="UK"/>
    <s v="Cornwall_West"/>
    <m/>
    <m/>
    <n v="50.431383330000003"/>
    <n v="-5.0534499999999998"/>
    <s v="Take a car"/>
    <s v="Short walk (5-15 mn)"/>
    <s v="OK"/>
    <s v="Public access"/>
    <s v="Don't know"/>
    <s v="Regional Classic"/>
    <s v="All surfers"/>
    <s v="Regular"/>
    <s v="Beach-break"/>
    <s v="Right and left"/>
    <s v="Sandy"/>
    <s v="Hollow; Fast; Powerful"/>
    <s v="Normal (50 to 150m)"/>
    <s v="Normal (50 to 150m)"/>
    <s v="NorthWest; West"/>
    <s v="South; SouthEast; East; NorthEast"/>
    <s v="Starts working at Less than 1m / 3ft and holds up to 2.5m+ / 8ft+"/>
    <s v="Low and mid tide"/>
    <s v="Rising and falling tides"/>
    <s v="Empty"/>
    <s v="Empty"/>
    <s v="http://www.wannasurf.com/spot/Europe/UK/Cornwall_West/index.html"/>
    <n v="2"/>
    <n v="1"/>
    <n v="1"/>
    <n v="1"/>
    <n v="2"/>
    <n v="2"/>
    <n v="2"/>
    <n v="2"/>
    <n v="1"/>
    <n v="1"/>
    <n v="3"/>
    <n v="2"/>
    <s v="Kit de survie"/>
    <s v="Kit de survie"/>
    <s v="Combi intÃ©grale"/>
    <s v="Combi inter-saison"/>
    <s v="Combi inter-saison"/>
    <s v="Combi intÃ©grale"/>
    <n v="48"/>
    <n v="50"/>
    <n v="54"/>
    <n v="63"/>
    <n v="61"/>
    <n v="57"/>
    <n v="46"/>
    <n v="54"/>
    <n v="59"/>
    <n v="66"/>
    <n v="59"/>
    <n v="54"/>
    <x v="7"/>
    <x v="1"/>
    <x v="0"/>
    <x v="3"/>
    <x v="4"/>
    <x v="4"/>
    <x v="16"/>
  </r>
  <r>
    <s v="bantham"/>
    <s v="Europe"/>
    <s v="UK"/>
    <s v="Devon_South"/>
    <m/>
    <m/>
    <n v="50.278283330000001"/>
    <n v="-3.8851499999999999"/>
    <s v="Take a car"/>
    <s v="Instant access (&amp;amp;lt; 5min)"/>
    <s v="OK"/>
    <s v="Public access"/>
    <s v="Don't know"/>
    <s v="Normal"/>
    <s v="All surfers"/>
    <s v="Don't know"/>
    <s v="Sand-bar"/>
    <s v="Right and left"/>
    <s v="Sandy"/>
    <s v="Ledgey"/>
    <s v="Short (&amp;amp;lt; 50m)"/>
    <s v="Normal (50 to 150m)"/>
    <s v="SouthWest"/>
    <s v="NorthEast"/>
    <s v="Starts working at 1.0m-1.5m / 3ft-5ft and holds up to 3m+ / 10ft+"/>
    <s v="Low and mid tide"/>
    <s v="Rising and falling tides"/>
    <s v="Few surfers"/>
    <s v="Crowded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0"/>
    <x v="0"/>
    <x v="0"/>
    <x v="4"/>
    <x v="4"/>
    <x v="3"/>
  </r>
  <r>
    <s v="Bantham_Rivermouth"/>
    <s v="Europe"/>
    <s v="UK"/>
    <s v="Devon_South"/>
    <m/>
    <m/>
    <n v="50.27801667"/>
    <n v="-3.886933333"/>
    <s v="Take a car"/>
    <s v="Instant access (&amp;amp;lt; 5min)"/>
    <s v="Easy to find"/>
    <s v="Public access"/>
    <s v="Don't know"/>
    <s v="Regional Classic"/>
    <s v="Experienced surfers"/>
    <s v="Regular"/>
    <s v="Rivermouth"/>
    <s v="Right"/>
    <s v="Sandy"/>
    <m/>
    <s v="Normal (50 to 150m)"/>
    <s v="Normal (50 to 150m)"/>
    <m/>
    <m/>
    <s v="Starts working at 1.0m-1.5m / 3ft-5ft and holds up to 2.5m+ / 8ft+"/>
    <s v="Low tide only"/>
    <s v="Rising and falling tides"/>
    <s v="Few surfers"/>
    <s v="Crowded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1"/>
    <x v="2"/>
    <x v="3"/>
    <x v="4"/>
    <x v="4"/>
    <x v="0"/>
  </r>
  <r>
    <s v="Beer_Point"/>
    <s v="Europe"/>
    <s v="UK"/>
    <s v="Devon_South"/>
    <m/>
    <m/>
    <n v="50.685466669999997"/>
    <n v="-3.0954000000000002"/>
    <s v="Day trip"/>
    <s v="Short walk (5-15 mn)"/>
    <s v="OK"/>
    <s v="Public access"/>
    <s v="Don't know"/>
    <s v="Regional Classic"/>
    <s v="All surfers"/>
    <s v="Don't know"/>
    <m/>
    <m/>
    <s v="Sandy"/>
    <s v="Hollow; Fun"/>
    <s v="Long (150 to 300 m)"/>
    <s v="Very Long (300 to 500 m)"/>
    <s v="SouthWest"/>
    <s v="West; SouthWest; South"/>
    <s v="Starts working at 1.0m-1.5m / 3ft-5ft and holds up to 3m+ / 10ft+"/>
    <s v="All tides"/>
    <s v="Rising and falling tides"/>
    <s v="Empty"/>
    <s v="Few surfers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1"/>
    <x v="0"/>
    <x v="0"/>
    <x v="4"/>
    <x v="4"/>
    <x v="3"/>
  </r>
  <r>
    <s v="challabrough"/>
    <s v="Europe"/>
    <s v="UK"/>
    <s v="Devon_South"/>
    <m/>
    <m/>
    <n v="50.288466669999998"/>
    <n v="-3.8987666669999999"/>
    <s v="Take a car"/>
    <s v="Short walk (5-15 mn)"/>
    <s v="Easy to find"/>
    <s v="Public access"/>
    <s v="Don't know"/>
    <s v="Regional Classic"/>
    <s v="Experienced surfers"/>
    <s v="Don't know"/>
    <s v="Beach-break"/>
    <s v="Right and left"/>
    <s v="Sandy with rock"/>
    <s v="Hollow; Fast; Powerful"/>
    <s v="Short (&amp;amp;lt; 50m)"/>
    <s v="Normal (50 to 150m)"/>
    <s v="SouthWest; South"/>
    <s v="North; East; NorthEast"/>
    <s v="Starts working at  and holds up to "/>
    <s v="All tides"/>
    <s v="Rising and falling tides"/>
    <s v="Few surfers"/>
    <s v="Crowded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1"/>
    <x v="2"/>
    <x v="0"/>
    <x v="4"/>
    <x v="4"/>
    <x v="9"/>
  </r>
  <r>
    <s v="mothecombe"/>
    <s v="Europe"/>
    <s v="UK"/>
    <s v="Devon_South"/>
    <m/>
    <m/>
    <n v="50.30926667"/>
    <n v="-3.9527666670000001"/>
    <s v="Take a car"/>
    <s v="Short walk (5-15 mn)"/>
    <s v="OK"/>
    <s v="Private access"/>
    <s v="Don't know"/>
    <s v="Sloppy"/>
    <s v="Beginners wave"/>
    <s v="Sometimes break"/>
    <s v="Beach-break"/>
    <s v="Right and left"/>
    <s v="Sandy"/>
    <s v="Fun; Powerless"/>
    <s v="Short (&amp;amp;lt; 50m)"/>
    <s v="Short (&amp;amp;lt; 50m)"/>
    <m/>
    <m/>
    <s v="Starts working at 3m-3.5m / 10ft-12ft and holds up to 1m+ / 3ft+"/>
    <s v="Low tide only"/>
    <s v="Falling tide"/>
    <s v="Crowded"/>
    <s v="Crowded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5"/>
    <x v="1"/>
    <x v="4"/>
    <x v="4"/>
    <x v="4"/>
    <x v="57"/>
  </r>
  <r>
    <s v="Preston_Beach"/>
    <s v="Europe"/>
    <s v="UK"/>
    <s v="Devon_South"/>
    <m/>
    <m/>
    <n v="50.443649999999998"/>
    <n v="-3.5562166670000002"/>
    <s v="Take a car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Powerful; Ordinary"/>
    <s v="Normal (50 to 150m)"/>
    <s v="Normal (50 to 150m)"/>
    <s v="SouthEast; East; NorthEast"/>
    <m/>
    <s v="Starts working at 1.0m-1.5m / 3ft-5ft and holds up to 2m+ / 6ft+"/>
    <s v="Low and mid tide"/>
    <s v="Rising tide"/>
    <s v="Few surfers"/>
    <s v="Crowded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5"/>
    <x v="0"/>
    <x v="4"/>
    <x v="4"/>
    <x v="4"/>
    <x v="7"/>
  </r>
  <r>
    <s v="Thurlestone"/>
    <s v="Europe"/>
    <s v="UK"/>
    <s v="Devon_South"/>
    <m/>
    <m/>
    <n v="50.266649999999998"/>
    <n v="-3.8727666670000001"/>
    <s v="Take a car"/>
    <s v="Short walk (5-15 mn)"/>
    <s v="OK"/>
    <s v="Private access"/>
    <s v="Don't know"/>
    <s v="Regional Classic"/>
    <s v="Experienced surfers"/>
    <s v="Sometimes break"/>
    <s v="Sand-bar"/>
    <s v="Right"/>
    <s v="Sandy with rock"/>
    <s v="Fast; Fun"/>
    <s v="Normal (50 to 150m)"/>
    <s v="Long (150 to 300 m)"/>
    <s v="SouthWest; South"/>
    <s v="North; NorthWest; NorthEast"/>
    <s v="Starts working at 1.0m-1.5m / 3ft-5ft and holds up to 2.5m+ / 8ft+"/>
    <s v="Low and mid tide"/>
    <s v="Rising tide"/>
    <s v="Empty"/>
    <s v="Few surfers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1"/>
    <x v="2"/>
    <x v="4"/>
    <x v="4"/>
    <x v="4"/>
    <x v="0"/>
  </r>
  <r>
    <s v="Thurlsestone"/>
    <s v="Europe"/>
    <s v="UK"/>
    <s v="Devon_South"/>
    <m/>
    <m/>
    <n v="50.2667"/>
    <n v="-3.8705500000000002"/>
    <s v="Take a car"/>
    <s v="Don't know"/>
    <s v="OK"/>
    <s v="Public access"/>
    <s v="Don't know"/>
    <s v="Regional Classic"/>
    <s v="Experienced surfers"/>
    <s v="Sometimes break"/>
    <s v="Sand-bar"/>
    <s v="Right"/>
    <s v="Sandy with rock"/>
    <s v="Hollow; Fun"/>
    <s v="Short (&amp;amp;lt; 50m)"/>
    <s v="Normal (50 to 150m)"/>
    <s v="SouthWest; South"/>
    <s v="North; East; NorthEast"/>
    <s v="Starts working at 1.0m-1.5m / 3ft-5ft and holds up to 2m+ / 6ft+"/>
    <s v="Low and mid tide"/>
    <s v="Rising tide"/>
    <s v="Empty"/>
    <s v="Few surfers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1"/>
    <x v="2"/>
    <x v="4"/>
    <x v="4"/>
    <x v="4"/>
    <x v="7"/>
  </r>
  <r>
    <s v="Whitsand_Bay"/>
    <s v="Europe"/>
    <s v="UK"/>
    <s v="Devon_South"/>
    <m/>
    <m/>
    <n v="50.354166669999998"/>
    <n v="-4.2783666670000002"/>
    <s v="Take a car"/>
    <s v="Short walk (5-15 mn)"/>
    <s v="OK"/>
    <s v="Public access"/>
    <s v="Don't know"/>
    <s v="Normal"/>
    <s v="Beginners wave"/>
    <s v="Sometimes break"/>
    <s v="Beach-break"/>
    <s v="Right and left"/>
    <s v="Sandy"/>
    <s v="Ordinary; Fun"/>
    <s v="Normal (50 to 150m)"/>
    <s v="Long (150 to 300 m)"/>
    <s v="Don't know"/>
    <s v="South"/>
    <s v="Starts working at 1.0m-1.5m / 3ft-5ft and holds up to 2m+ / 6ft+"/>
    <s v="Don't know"/>
    <s v="Rising tide"/>
    <s v="Empty"/>
    <s v="Empty"/>
    <s v="http://www.wannasurf.com/spot/Europe/UK/Devon_South/index.html"/>
    <n v="2"/>
    <n v="2"/>
    <n v="1"/>
    <n v="1"/>
    <n v="1"/>
    <n v="1"/>
    <n v="3"/>
    <n v="2"/>
    <n v="1"/>
    <n v="1"/>
    <n v="1"/>
    <n v="2"/>
    <s v="Fullsuit"/>
    <s v="Fullsuit"/>
    <s v="Springsuit"/>
    <s v="Springsuit"/>
    <s v="Fullsuit"/>
    <s v="Fullsuit"/>
    <n v="50"/>
    <n v="50"/>
    <n v="52"/>
    <n v="54"/>
    <n v="50"/>
    <n v="48"/>
    <n v="46"/>
    <n v="48"/>
    <n v="57"/>
    <n v="59"/>
    <n v="52"/>
    <n v="46"/>
    <x v="7"/>
    <x v="0"/>
    <x v="1"/>
    <x v="4"/>
    <x v="4"/>
    <x v="4"/>
    <x v="7"/>
  </r>
  <r>
    <s v="admirals"/>
    <s v="Europe"/>
    <s v="UK"/>
    <s v="East_England"/>
    <m/>
    <m/>
    <n v="54.489266669999999"/>
    <n v="-0.590433333"/>
    <s v="Surf trip"/>
    <s v="Instant access (&amp;amp;lt; 5min)"/>
    <s v="OK"/>
    <s v="Public access"/>
    <s v="Don't know"/>
    <s v="Normal"/>
    <s v="Experienced surfers"/>
    <s v="Regular"/>
    <s v="Reef-rocky"/>
    <s v="Right"/>
    <s v="Boulders"/>
    <s v="Hollow; Fast; Powerful; Ledgey"/>
    <s v="Short (&amp;amp;lt; 50m)"/>
    <s v="Normal (50 to 150m)"/>
    <s v="NorthWest; West"/>
    <s v="South"/>
    <s v="Starts working at 1.0m-1.5m / 3ft-5ft and holds up to 4m+ / 12ft"/>
    <s v="Low tide only"/>
    <s v="Rising tide"/>
    <s v="Empty"/>
    <s v="Empty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2"/>
    <x v="3"/>
    <x v="4"/>
    <x v="4"/>
    <x v="17"/>
  </r>
  <r>
    <s v="cayton_bay"/>
    <s v="Europe"/>
    <s v="UK"/>
    <s v="East_England"/>
    <m/>
    <m/>
    <n v="54.24443333"/>
    <n v="-0.35588333300000002"/>
    <s v="Take a car"/>
    <s v="Instant access (&amp;amp;lt; 5min)"/>
    <s v="Easy to find"/>
    <s v="Public access"/>
    <s v="Don't know"/>
    <s v="Normal"/>
    <s v="Experienced surfers"/>
    <s v="Regular"/>
    <s v="Sand-bar"/>
    <s v="Right and left"/>
    <s v="Sandy with rock"/>
    <m/>
    <s v="Short (&amp;amp;lt; 50m)"/>
    <s v="Normal (50 to 150m)"/>
    <m/>
    <m/>
    <s v="Starts working at Less than 1m / 3ft and holds up to 4m+ / 12ft"/>
    <s v="Mid tide"/>
    <s v="Rising tide"/>
    <s v="Empty"/>
    <s v="Few surfers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2"/>
    <x v="3"/>
    <x v="4"/>
    <x v="4"/>
    <x v="21"/>
  </r>
  <r>
    <s v="Hornsea"/>
    <s v="Europe"/>
    <s v="UK"/>
    <s v="East_England"/>
    <m/>
    <m/>
    <n v="53.913366670000002"/>
    <n v="-0.1606499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Fun"/>
    <s v="Short (&amp;amp;lt; 50m)"/>
    <s v="Normal (50 to 150m)"/>
    <s v="North; South; SouthEast; East; NorthEast"/>
    <s v="NorthWest; West; SouthWest"/>
    <s v="Starts working at Less than 1m / 3ft and holds up to 3m+ / 10ft+"/>
    <s v="Low and mid tide"/>
    <s v="Rising and falling tides"/>
    <s v="Empty"/>
    <s v="Empty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3"/>
    <x v="4"/>
    <x v="4"/>
    <x v="19"/>
  </r>
  <r>
    <s v="Jabba_s"/>
    <s v="Europe"/>
    <s v="UK"/>
    <s v="East_England"/>
    <m/>
    <m/>
    <n v="53.350749999999998"/>
    <n v="0.25903333299999998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m/>
    <s v="Short (&amp;amp;lt; 50m)"/>
    <s v="Normal (50 to 150m)"/>
    <m/>
    <m/>
    <s v="Starts working at Less than 1m / 3ft and holds up to 1m+ / 3ft+"/>
    <s v="Mid tide"/>
    <s v="Rising and falling tides"/>
    <s v="Empty"/>
    <s v="Empty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3"/>
    <x v="4"/>
    <x v="4"/>
    <x v="22"/>
  </r>
  <r>
    <s v="north_bay"/>
    <s v="Europe"/>
    <s v="UK"/>
    <s v="East_England"/>
    <m/>
    <m/>
    <n v="54.290383329999997"/>
    <n v="-0.40116666699999998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"/>
    <s v="Normal (50 to 150m)"/>
    <s v="Long (150 to 300 m)"/>
    <s v="North; East; NorthEast"/>
    <s v="NorthWest; West; SouthWest"/>
    <s v="Starts working at Less than 1m / 3ft and holds up to "/>
    <s v="Low and mid tide"/>
    <m/>
    <s v="Few surfers"/>
    <s v="Crowded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3"/>
    <x v="4"/>
    <x v="4"/>
    <x v="15"/>
  </r>
  <r>
    <s v="saltburn"/>
    <s v="Europe"/>
    <s v="UK"/>
    <s v="East_England"/>
    <m/>
    <m/>
    <n v="54.585949999999997"/>
    <n v="-0.96950000000000003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Ordinary"/>
    <s v="Normal (50 to 150m)"/>
    <s v="Long (150 to 300 m)"/>
    <s v="North; NorthEast"/>
    <s v="West; SouthWest; South"/>
    <s v="Starts working at Less than 1m / 3ft and holds up to 3m+ / 10ft+"/>
    <s v="All tides"/>
    <s v="Rising and falling tides"/>
    <s v="Crowded"/>
    <s v="Ultra crowded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1"/>
    <x v="0"/>
    <x v="3"/>
    <x v="4"/>
    <x v="4"/>
    <x v="19"/>
  </r>
  <r>
    <s v="skerrys"/>
    <s v="Europe"/>
    <s v="UK"/>
    <s v="East_England"/>
    <m/>
    <m/>
    <n v="53.727483329999998"/>
    <n v="3.9050000000000001E-2"/>
    <s v="Take a car"/>
    <s v="Instant access (&amp;amp;lt; 5min)"/>
    <s v="Easy to find"/>
    <s v="Public access"/>
    <s v="Don't know"/>
    <s v="Normal"/>
    <s v="All surfers"/>
    <s v="Sometimes break"/>
    <m/>
    <s v="Right and left"/>
    <s v="Sandy with rock"/>
    <s v="Hollow; Fast; Powerful; Fun"/>
    <s v="Short (&amp;amp;lt; 50m)"/>
    <s v="Normal (50 to 150m)"/>
    <s v="NorthWest; West; SouthWest"/>
    <s v="NorthWest; West; SouthWest; South"/>
    <s v="Starts working at Less than 1m / 3ft and holds up to 4m+ / 12ft"/>
    <s v="Mid tide"/>
    <s v="Rising tide"/>
    <s v="Empty"/>
    <s v="Few surfers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4"/>
    <x v="4"/>
    <x v="4"/>
    <x v="21"/>
  </r>
  <r>
    <s v="south_bay"/>
    <s v="Europe"/>
    <s v="UK"/>
    <s v="East_England"/>
    <m/>
    <m/>
    <n v="54.279299999999999"/>
    <n v="-0.3976833330000000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"/>
    <s v="Normal (50 to 150m)"/>
    <s v="Long (150 to 300 m)"/>
    <s v="North; South; SouthEast; East; NorthEast"/>
    <s v="NorthWest; West; SouthWest"/>
    <s v="Starts working at Less than 1m / 3ft and holds up to 2m+ / 6ft+"/>
    <s v="Low and mid tide"/>
    <m/>
    <s v="Few surfers"/>
    <s v="Crowded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3"/>
    <x v="4"/>
    <x v="4"/>
    <x v="8"/>
  </r>
  <r>
    <s v="staithes"/>
    <s v="Europe"/>
    <s v="UK"/>
    <s v="East_England"/>
    <m/>
    <m/>
    <n v="54.561016670000001"/>
    <n v="-0.78534999999999999"/>
    <s v="In the city"/>
    <s v="Long walk (&amp;gt;30 mn)"/>
    <s v="Easy to find"/>
    <s v="Public access"/>
    <s v="Paddle &amp;gt; 20mn or Boat"/>
    <s v="World Class"/>
    <s v="Experienced surfers"/>
    <s v="Regular"/>
    <s v="Reef-rocky"/>
    <s v="Right and left"/>
    <s v="Flat rocks"/>
    <s v="Hollow; Fast; Powerful; Slab"/>
    <s v="Normal (50 to 150m)"/>
    <s v="Long (150 to 300 m)"/>
    <s v="North; NorthEast"/>
    <s v="West; SouthWest"/>
    <s v="Starts working at Less than 1m / 3ft and holds up to 4m+ / 12ft"/>
    <s v="Low tide only"/>
    <s v="Rising tide"/>
    <s v="Crowded"/>
    <s v="Ultra crowded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2"/>
    <x v="2"/>
    <x v="3"/>
    <x v="4"/>
    <x v="4"/>
    <x v="21"/>
  </r>
  <r>
    <s v="Sutton_on_sea"/>
    <s v="Europe"/>
    <s v="UK"/>
    <s v="East_England"/>
    <m/>
    <m/>
    <n v="53.313333329999999"/>
    <n v="0.28375"/>
    <s v="Day trip"/>
    <s v="Short walk (5-15 mn)"/>
    <s v="OK"/>
    <s v="Don't know"/>
    <s v="Don't know"/>
    <s v="Normal"/>
    <s v="All surfers"/>
    <s v="Don't know"/>
    <s v="Beach-break"/>
    <s v="Right and left"/>
    <s v="Sandy"/>
    <s v="Fun"/>
    <s v="Short (&amp;amp;lt; 50m)"/>
    <s v="Normal (50 to 150m)"/>
    <s v="North; East; NorthEast"/>
    <s v="West; SouthWest"/>
    <s v="Starts working at 1.0m-1.5m / 3ft-5ft and holds up to 2m+ / 6ft+"/>
    <s v="Low and mid tide"/>
    <s v="Rising tide"/>
    <s v="Few surfers"/>
    <s v="Few surfers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0"/>
    <x v="4"/>
    <x v="4"/>
    <x v="7"/>
  </r>
  <r>
    <s v="whitby_beach"/>
    <s v="Europe"/>
    <s v="UK"/>
    <s v="East_England"/>
    <m/>
    <m/>
    <n v="54.491083330000002"/>
    <n v="-0.61599999999999999"/>
    <m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Powerful; Ordinary; Fun"/>
    <s v="Normal (50 to 150m)"/>
    <s v="Normal (50 to 150m)"/>
    <s v="NorthEast"/>
    <s v="SouthWest; South"/>
    <s v="Starts working at 1.0m-1.5m / 3ft-5ft and holds up to 2m+ / 6ft+"/>
    <s v="Mid and high tide"/>
    <s v="Rising tide"/>
    <s v="Empty"/>
    <s v="Few surfers"/>
    <s v="http://www.wannasurf.com/spot/Europe/UK/East_England/index.html"/>
    <n v="2"/>
    <n v="2"/>
    <n v="2"/>
    <n v="1"/>
    <n v="2"/>
    <n v="2"/>
    <n v="1"/>
    <n v="3"/>
    <n v="2"/>
    <n v="1"/>
    <n v="2"/>
    <n v="2"/>
    <s v="Fullsuit"/>
    <s v="Fullsuit"/>
    <s v="Springsuit"/>
    <s v="Springsuit"/>
    <s v="Fullsuit"/>
    <s v="Fullsuit"/>
    <n v="36"/>
    <n v="39"/>
    <n v="43"/>
    <n v="46"/>
    <n v="43"/>
    <n v="39"/>
    <m/>
    <n v="43"/>
    <n v="61"/>
    <n v="59"/>
    <n v="46"/>
    <n v="43"/>
    <x v="7"/>
    <x v="0"/>
    <x v="0"/>
    <x v="3"/>
    <x v="4"/>
    <x v="4"/>
    <x v="7"/>
  </r>
  <r>
    <s v="centres"/>
    <s v="Europe"/>
    <s v="UK"/>
    <s v="Channel_Islands"/>
    <m/>
    <m/>
    <n v="49.467616669999998"/>
    <n v="-2.61625"/>
    <s v="Take a car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 with rock"/>
    <s v="Hollow; Fast; Fun"/>
    <s v="Short (&amp;amp;lt; 50m)"/>
    <s v="Short (&amp;amp;lt; 50m)"/>
    <s v="NorthWest; West"/>
    <s v="South; SouthEast"/>
    <s v="Starts working at 1.5m-2m /5ft-6ft and holds up to 2.5m+ / 8ft+"/>
    <s v="High tide only"/>
    <s v="Rising and falling tides"/>
    <s v="Crowded"/>
    <s v="Crowded"/>
    <s v="http://www.wannasurf.com/spot/Europe/UK/Channel_Islands/index.html"/>
    <n v="2"/>
    <n v="1"/>
    <n v="1"/>
    <n v="1"/>
    <n v="2"/>
    <n v="2"/>
    <n v="3"/>
    <n v="2"/>
    <n v="1"/>
    <n v="1"/>
    <n v="2"/>
    <n v="3"/>
    <s v="Fullsuit"/>
    <s v="Fullsuit"/>
    <s v="Springsuit"/>
    <s v="Shorty"/>
    <s v="Springsuit"/>
    <s v="Fullsuit"/>
    <n v="45"/>
    <n v="46"/>
    <n v="52"/>
    <n v="64"/>
    <n v="61"/>
    <n v="52"/>
    <n v="43"/>
    <n v="50"/>
    <n v="64"/>
    <n v="72"/>
    <n v="64"/>
    <n v="54"/>
    <x v="7"/>
    <x v="1"/>
    <x v="0"/>
    <x v="4"/>
    <x v="4"/>
    <x v="4"/>
    <x v="11"/>
  </r>
  <r>
    <s v="suckers"/>
    <s v="Europe"/>
    <s v="UK"/>
    <s v="Channel_Islands"/>
    <m/>
    <m/>
    <n v="49.460850000000001"/>
    <n v="-2.655566667"/>
    <s v="In the city"/>
    <s v="Long walk (&amp;gt;30 mn)"/>
    <s v="OK"/>
    <s v="Public access"/>
    <s v="Don't know"/>
    <s v="Regional Classic"/>
    <m/>
    <s v="Sometimes break"/>
    <s v="Reef-rocky"/>
    <s v="Right"/>
    <s v="Flat rocks with sand"/>
    <s v="Powerful; Ledgey"/>
    <s v="Normal (50 to 150m)"/>
    <s v="Normal (50 to 150m)"/>
    <s v="North; NorthWest; West; SouthWest"/>
    <s v="West; SouthWest; South; SouthEast; East"/>
    <s v="Starts working at 2.5m-3m / 8ft-10ft and holds up to 4m+ / 12ft"/>
    <s v="Mid tide"/>
    <s v="Rising and falling tides"/>
    <s v="Empty"/>
    <s v="Empty"/>
    <s v="http://www.wannasurf.com/spot/Europe/UK/Channel_Islands/index.html"/>
    <n v="2"/>
    <n v="1"/>
    <n v="1"/>
    <n v="1"/>
    <n v="2"/>
    <n v="2"/>
    <n v="3"/>
    <n v="2"/>
    <n v="1"/>
    <n v="1"/>
    <n v="2"/>
    <n v="3"/>
    <s v="Fullsuit"/>
    <s v="Fullsuit"/>
    <s v="Springsuit"/>
    <s v="Shorty"/>
    <s v="Springsuit"/>
    <s v="Fullsuit"/>
    <n v="45"/>
    <n v="46"/>
    <n v="52"/>
    <n v="64"/>
    <n v="61"/>
    <n v="52"/>
    <n v="43"/>
    <n v="50"/>
    <n v="64"/>
    <n v="72"/>
    <n v="64"/>
    <n v="54"/>
    <x v="7"/>
    <x v="1"/>
    <x v="3"/>
    <x v="4"/>
    <x v="4"/>
    <x v="4"/>
    <x v="5"/>
  </r>
  <r>
    <s v="brasilito"/>
    <s v="Central_America"/>
    <s v="Costa_Rica"/>
    <s v="Guanacaste"/>
    <m/>
    <m/>
    <n v="10.4053"/>
    <n v="-85.802983330000004"/>
    <s v="In the city"/>
    <s v="Short walk (5-15 mn)"/>
    <s v="Easy to find"/>
    <s v="Public access"/>
    <s v="4x4"/>
    <s v="Normal"/>
    <s v="All surfers"/>
    <s v="Regular"/>
    <s v="Beach-break"/>
    <s v="Left"/>
    <s v="Sandy"/>
    <s v="Ordinary; Fun"/>
    <s v="Normal (50 to 150m)"/>
    <s v="Normal (50 to 150m)"/>
    <s v="NorthWest; West; SouthWest"/>
    <s v="SouthEast; East; NorthEast"/>
    <s v="Starts working at 1.0m-1.5m / 3ft-5ft and holds up to "/>
    <s v="All tides"/>
    <m/>
    <s v="Few surfers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3"/>
    <x v="4"/>
    <x v="4"/>
    <x v="10"/>
  </r>
  <r>
    <s v="camaronal"/>
    <s v="Central_America"/>
    <s v="Costa_Rica"/>
    <s v="Guanacaste"/>
    <m/>
    <m/>
    <n v="9.8621999999999996"/>
    <n v="-85.444183330000001"/>
    <s v="Take a car"/>
    <s v="Don't know"/>
    <s v="Don't know"/>
    <s v="Public access"/>
    <s v="4x4"/>
    <s v="World Class"/>
    <s v="Experienced surfers"/>
    <s v="Very consistent (150 day/year)"/>
    <s v="Beach-break"/>
    <s v="Right and left"/>
    <s v="Sandy"/>
    <s v="Hollow; Fast; Powerful"/>
    <s v="Normal (50 to 150m)"/>
    <s v="Long (150 to 300 m)"/>
    <s v="SouthWest; South"/>
    <m/>
    <s v="Starts working at  and holds up to "/>
    <s v="All tides"/>
    <s v="Rising and falling tides"/>
    <s v="Few surfers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2"/>
    <x v="4"/>
    <x v="4"/>
    <x v="9"/>
  </r>
  <r>
    <s v="el_estero"/>
    <s v="Central_America"/>
    <s v="Costa_Rica"/>
    <s v="Guanacaste"/>
    <m/>
    <m/>
    <n v="10.30691667"/>
    <n v="-85.838783329999998"/>
    <s v="In the city"/>
    <s v="Instant access (&amp;amp;lt; 5min)"/>
    <s v="Easy to find"/>
    <s v="Public access"/>
    <s v="Don't know"/>
    <s v="Normal"/>
    <s v="All surfers"/>
    <s v="Don't know"/>
    <s v="Rivermouth"/>
    <s v="Right and left"/>
    <s v="Sandy"/>
    <s v="Ordinary; Fun"/>
    <s v="Normal (50 to 150m)"/>
    <s v="Long (150 to 300 m)"/>
    <s v="NorthWest; West"/>
    <s v="SouthWest; South"/>
    <s v="Starts working at Less than 1m / 3ft and holds up to 3m+ / 10ft+"/>
    <s v="Mid and high tide"/>
    <s v="Rising tide"/>
    <s v="Few surfers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0"/>
    <x v="4"/>
    <x v="4"/>
    <x v="19"/>
  </r>
  <r>
    <s v="flamingo_point"/>
    <s v="Central_America"/>
    <s v="Costa_Rica"/>
    <s v="Guanacaste"/>
    <m/>
    <m/>
    <n v="10.435983329999999"/>
    <n v="-85.792533329999998"/>
    <s v="In the city"/>
    <s v="Short walk (5-15 mn)"/>
    <s v="OK"/>
    <s v="Public access"/>
    <s v="Don't know"/>
    <s v="Normal"/>
    <s v="All surfers"/>
    <s v="Sometimes break"/>
    <s v="Point-break"/>
    <s v="Left"/>
    <s v="Reef (coral; sharp rocks etc..)"/>
    <s v="Hollow"/>
    <s v="Short (&amp;amp;lt; 50m)"/>
    <s v="Short (&amp;amp;lt; 50m)"/>
    <s v="SouthWest; South"/>
    <m/>
    <s v="Starts working at Less than 1m / 3ft and holds up to 2.5m+ / 8ft+"/>
    <s v="Low and mid tide"/>
    <s v="Rising tide"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4"/>
    <x v="4"/>
    <x v="4"/>
    <x v="16"/>
  </r>
  <r>
    <s v="Islita"/>
    <s v="Central_America"/>
    <s v="Costa_Rica"/>
    <s v="Guanacaste"/>
    <m/>
    <m/>
    <n v="9.8521666670000005"/>
    <n v="-85.400616670000005"/>
    <s v="Take a car"/>
    <s v="Long walk (&amp;gt;30 mn)"/>
    <s v="OK"/>
    <s v="Public access"/>
    <s v="4x4"/>
    <s v="Normal"/>
    <s v="All surfers"/>
    <s v="Very consistent (150 day/year)"/>
    <s v="Beach-break"/>
    <s v="Right and left"/>
    <s v="Sandy"/>
    <s v="Fun"/>
    <s v="Short (&amp;amp;lt; 50m)"/>
    <s v="Normal (50 to 150m)"/>
    <s v="SouthWest"/>
    <m/>
    <s v="Starts working at 1.0m-1.5m / 3ft-5ft and holds up to 1m+ / 3ft+"/>
    <s v="Mid and high tide"/>
    <s v="Rising tide"/>
    <s v="Empty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2"/>
    <x v="4"/>
    <x v="4"/>
    <x v="28"/>
  </r>
  <r>
    <s v="mal_pais"/>
    <s v="Central_America"/>
    <s v="Costa_Rica"/>
    <s v="Guanacaste"/>
    <m/>
    <m/>
    <n v="9.6268166669999999"/>
    <n v="-85.152116669999998"/>
    <s v="Surf trip"/>
    <s v="Instant access (&amp;amp;lt; 5min)"/>
    <s v="OK"/>
    <s v="Public access"/>
    <s v="4x4"/>
    <s v="World Class"/>
    <s v="All surfers"/>
    <s v="Very consistent (150 day/year)"/>
    <s v="Beach-break"/>
    <s v="Right and left"/>
    <s v="Flat rocks with sand"/>
    <m/>
    <s v="Normal (50 to 150m)"/>
    <s v="Long (150 to 300 m)"/>
    <m/>
    <m/>
    <s v="Starts working at 1.0m-1.5m / 3ft-5ft and holds up to "/>
    <s v="Low and mid tide"/>
    <s v="Rising tide"/>
    <s v="Empty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0"/>
    <x v="2"/>
    <x v="4"/>
    <x v="4"/>
    <x v="10"/>
  </r>
  <r>
    <s v="marbella"/>
    <s v="Central_America"/>
    <s v="Costa_Rica"/>
    <s v="Guanacaste"/>
    <m/>
    <m/>
    <n v="10.07356667"/>
    <n v="-85.772366669999997"/>
    <s v="Sell the house; wife and kids"/>
    <s v="Short walk (5-15 mn)"/>
    <s v="Hard to find"/>
    <s v="Public access"/>
    <s v="Paddle &amp;gt; 20mn or Boat"/>
    <s v="Regional Classic"/>
    <s v="Pros or kamikaze only..."/>
    <s v="Don't know"/>
    <s v="Reef-rocky"/>
    <s v="Right and left"/>
    <s v="Sandy with rock"/>
    <s v="Fast; Powerful"/>
    <s v="Short (&amp;amp;lt; 50m)"/>
    <s v="Normal (50 to 150m)"/>
    <m/>
    <m/>
    <s v="Starts working at  and holds up to "/>
    <s v="Mid and high tide"/>
    <s v="Rising and falling tides"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4"/>
    <x v="0"/>
    <x v="4"/>
    <x v="4"/>
    <x v="9"/>
  </r>
  <r>
    <s v="nosara"/>
    <s v="Central_America"/>
    <s v="Costa_Rica"/>
    <s v="Guanacaste"/>
    <m/>
    <m/>
    <n v="9.9828166669999998"/>
    <n v="-85.695616670000007"/>
    <s v="Surf trip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Ordinary; Fun; Powerless"/>
    <s v="Normal (50 to 150m)"/>
    <s v="Normal (50 to 150m)"/>
    <m/>
    <m/>
    <s v="Starts working at 1.0m-1.5m / 3ft-5ft and holds up to 3m+ / 10ft+"/>
    <s v="All tides"/>
    <m/>
    <s v="Crowded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2"/>
    <x v="4"/>
    <x v="4"/>
    <x v="3"/>
  </r>
  <r>
    <s v="ollies_point"/>
    <s v="Central_America"/>
    <s v="Costa_Rica"/>
    <s v="Guanacaste"/>
    <m/>
    <m/>
    <n v="10.852449999999999"/>
    <n v="-85.802533330000003"/>
    <s v="Week-end trip"/>
    <s v="Long walk (&amp;gt;30 mn)"/>
    <s v="Hard to find"/>
    <s v="Public access"/>
    <s v="By boat only"/>
    <s v="World Class"/>
    <s v="Experienced surfers"/>
    <s v="Very consistent (150 day/year)"/>
    <s v="Point-break"/>
    <s v="Right"/>
    <s v="Flat rocks with sand"/>
    <s v="Fun"/>
    <s v="Long (150 to 300 m)"/>
    <s v="Very Long (300 to 500 m)"/>
    <s v="SouthWest"/>
    <s v="East"/>
    <s v="Starts working at 1.0m-1.5m / 3ft-5ft and holds up to 5m / 16 ft and over"/>
    <s v="Low and mid tide"/>
    <s v="Rising and falling tides"/>
    <s v="Few surfers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2"/>
    <x v="4"/>
    <x v="4"/>
    <x v="12"/>
  </r>
  <r>
    <s v="ostional"/>
    <s v="Central_America"/>
    <s v="Costa_Rica"/>
    <s v="Guanacaste"/>
    <m/>
    <m/>
    <n v="10.039683330000001"/>
    <n v="-85.745549999999994"/>
    <s v="Day trip"/>
    <s v="Instant access (&amp;amp;lt; 5min)"/>
    <s v="OK"/>
    <m/>
    <s v="4x4"/>
    <s v="Regional Classic"/>
    <s v="All surfers"/>
    <s v="Very consistent (150 day/year)"/>
    <s v="Beach-break"/>
    <s v="Right and left"/>
    <s v="Sandy"/>
    <s v="Hollow; Fast; Powerful; Ordinary"/>
    <s v="Normal (50 to 150m)"/>
    <s v="Long (150 to 300 m)"/>
    <s v="NorthWest; West; SouthWest"/>
    <s v="SouthEast; East; NorthEast"/>
    <s v="Starts working at 1.0m-1.5m / 3ft-5ft and holds up to 3m+ / 10ft+"/>
    <s v="Mid and high tide"/>
    <s v="Rising tide"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2"/>
    <x v="4"/>
    <x v="4"/>
    <x v="3"/>
  </r>
  <r>
    <s v="pico_grande"/>
    <s v="Central_America"/>
    <s v="Costa_Rica"/>
    <s v="Guanacaste"/>
    <m/>
    <m/>
    <n v="10.30276667"/>
    <n v="-85.841133330000005"/>
    <s v="In the city"/>
    <s v="Instant access (&amp;amp;lt; 5min)"/>
    <s v="OK"/>
    <s v="Public access"/>
    <s v="Don't know"/>
    <s v="Regional Classic"/>
    <s v="Experienced surfers"/>
    <s v="Very consistent (150 day/year)"/>
    <s v="Reef-rocky"/>
    <s v="Right"/>
    <m/>
    <s v="Hollow; Fast; Powerful; Fun; Ledgey"/>
    <s v="Short (&amp;amp;lt; 50m)"/>
    <s v="Normal (50 to 150m)"/>
    <s v="NorthWest; West"/>
    <s v="East"/>
    <s v="Starts working at 1.0m-1.5m / 3ft-5ft and holds up to 2m+ / 6ft+"/>
    <s v="Mid and high tide"/>
    <s v="Rising tide"/>
    <s v="Few surfers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2"/>
    <x v="4"/>
    <x v="4"/>
    <x v="7"/>
  </r>
  <r>
    <s v="avellana"/>
    <s v="Central_America"/>
    <s v="Costa_Rica"/>
    <s v="Guanacaste"/>
    <m/>
    <m/>
    <n v="10.22806667"/>
    <n v="-85.837566670000001"/>
    <s v="Take a car"/>
    <s v="Short walk (5-15 mn)"/>
    <s v="Easy to find"/>
    <s v="Public access"/>
    <s v="Don't know"/>
    <s v="Normal"/>
    <s v="All surfers"/>
    <s v="Don't know"/>
    <s v="Beach-break"/>
    <s v="Right and left"/>
    <s v="Sandy with rock"/>
    <s v="Fun"/>
    <s v="Short (&amp;amp;lt; 50m)"/>
    <s v="Short (&amp;amp;lt; 50m)"/>
    <s v="North; NorthWest; West; SouthWest"/>
    <s v="SouthEast; East"/>
    <s v="Starts working at Less than 1m / 3ft and holds up to 2.5m+ / 8ft+"/>
    <s v="All tides"/>
    <s v="Rising and falling tides"/>
    <s v="Empty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0"/>
    <x v="4"/>
    <x v="4"/>
    <x v="16"/>
  </r>
  <r>
    <s v="playa_coyote"/>
    <s v="Central_America"/>
    <s v="Costa_Rica"/>
    <s v="Guanacaste"/>
    <m/>
    <m/>
    <n v="9.7892166669999998"/>
    <n v="-85.277483329999995"/>
    <s v="Day trip"/>
    <s v="Instant access (&amp;amp;lt; 5min)"/>
    <s v="OK"/>
    <s v="Public access"/>
    <s v="4x4"/>
    <s v="Normal"/>
    <s v="Experienced surfers"/>
    <s v="Regular"/>
    <s v="Beach-break"/>
    <s v="Right and left"/>
    <s v="Sandy"/>
    <s v="Fast; Powerful"/>
    <m/>
    <m/>
    <m/>
    <m/>
    <s v="Starts working at  and holds up to "/>
    <m/>
    <m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2"/>
    <x v="3"/>
    <x v="4"/>
    <x v="4"/>
    <x v="9"/>
  </r>
  <r>
    <s v="playa_grande"/>
    <s v="Central_America"/>
    <s v="Costa_Rica"/>
    <s v="Guanacaste"/>
    <m/>
    <m/>
    <n v="10.31635"/>
    <n v="-85.841583330000006"/>
    <s v="Day trip"/>
    <s v="Long walk (&amp;gt;30 mn)"/>
    <s v="OK"/>
    <s v="Public access"/>
    <s v="Don't know"/>
    <s v="Regional Classic"/>
    <s v="All surfers"/>
    <s v="Regular"/>
    <s v="Beach-break"/>
    <s v="Right and left"/>
    <s v="Sandy"/>
    <s v="Fast; Fun"/>
    <s v="Short (&amp;amp;lt; 50m)"/>
    <s v="Normal (50 to 150m)"/>
    <s v="NorthWest; West"/>
    <s v="SouthEast; East"/>
    <s v="Starts working at Less than 1m / 3ft and holds up to 3m+ / 10ft+"/>
    <s v="Mid and high tide"/>
    <s v="Rising and falling tides"/>
    <s v="Crowded"/>
    <s v="Ultra 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3"/>
    <x v="4"/>
    <x v="4"/>
    <x v="19"/>
  </r>
  <r>
    <s v="playa_guiones"/>
    <s v="Central_America"/>
    <s v="Costa_Rica"/>
    <s v="Guanacaste"/>
    <m/>
    <m/>
    <n v="9.9472500000000004"/>
    <n v="-85.673516669999998"/>
    <s v="Take a car"/>
    <s v="Instant access (&amp;amp;lt; 5min)"/>
    <s v="Easy to find"/>
    <s v="Public access"/>
    <s v="4x4"/>
    <s v="Regional Classic"/>
    <s v="All surfers"/>
    <s v="Regular"/>
    <s v="Beach-break"/>
    <s v="Right and left"/>
    <s v="Sandy"/>
    <s v="Ordinary; Fun"/>
    <s v="Normal (50 to 150m)"/>
    <s v="Long (150 to 300 m)"/>
    <s v="NorthWest; West; SouthWest"/>
    <s v="East"/>
    <s v="Starts working at 1.0m-1.5m / 3ft-5ft and holds up to 3m+ / 10ft+"/>
    <s v="All tides"/>
    <s v="Rising and falling tides"/>
    <s v="Empty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3"/>
    <x v="4"/>
    <x v="4"/>
    <x v="3"/>
  </r>
  <r>
    <s v="playa_lagosta"/>
    <s v="Central_America"/>
    <s v="Costa_Rica"/>
    <s v="Guanacaste"/>
    <m/>
    <m/>
    <n v="10.28611667"/>
    <n v="-85.851366670000004"/>
    <s v="Take a car"/>
    <s v="Instant access (&amp;amp;lt; 5min)"/>
    <s v="OK"/>
    <s v="Private access"/>
    <s v="4x4"/>
    <s v="Regional Classic"/>
    <s v="Experienced surfers"/>
    <s v="Don't know"/>
    <s v="Rivermouth"/>
    <s v="Right and left"/>
    <s v="Sandy"/>
    <s v="Fast; Fun"/>
    <s v="Short (&amp;amp;lt; 50m)"/>
    <s v="Normal (50 to 150m)"/>
    <s v="West; SouthWest"/>
    <m/>
    <s v="Starts working at 1.0m-1.5m / 3ft-5ft and holds up to "/>
    <s v="Low and mid tide"/>
    <s v="Rising tide"/>
    <s v="Few surfers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0"/>
    <x v="4"/>
    <x v="4"/>
    <x v="10"/>
  </r>
  <r>
    <s v="playa_negra"/>
    <s v="Central_America"/>
    <s v="Costa_Rica"/>
    <s v="Guanacaste"/>
    <m/>
    <m/>
    <n v="10.195866669999999"/>
    <n v="-85.832283329999996"/>
    <s v="Take a car"/>
    <s v="Instant access (&amp;amp;lt; 5min)"/>
    <s v="OK"/>
    <s v="Public access"/>
    <s v="4x4"/>
    <s v="World Class"/>
    <s v="Experienced surfers"/>
    <s v="Very consistent (150 day/year)"/>
    <s v="Reef-rocky"/>
    <s v="Right"/>
    <s v="Reef (coral; sharp rocks etc..)"/>
    <s v="Hollow; Fast; Powerful"/>
    <s v="Normal (50 to 150m)"/>
    <s v="Normal (50 to 150m)"/>
    <s v="NorthWest; West; SouthWest"/>
    <s v="SouthEast; East; NorthEast"/>
    <s v="Starts working at 1.0m-1.5m / 3ft-5ft and holds up to 5m / 16 ft and over"/>
    <s v="Mid and high tide"/>
    <s v="Rising and falling tides"/>
    <s v="Few surfers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2"/>
    <x v="4"/>
    <x v="4"/>
    <x v="12"/>
  </r>
  <r>
    <s v="playa_nosara"/>
    <s v="Central_America"/>
    <s v="Costa_Rica"/>
    <s v="Guanacaste"/>
    <m/>
    <m/>
    <n v="9.9445833330000006"/>
    <n v="-85.672433330000004"/>
    <s v="Take a car"/>
    <s v="Short walk (5-15 mn)"/>
    <s v="Hard to find"/>
    <s v="Public access"/>
    <s v="Don't know"/>
    <s v="Regional Classic"/>
    <s v="All surfers"/>
    <s v="Very consistent (150 day/year)"/>
    <m/>
    <m/>
    <s v="Sandy"/>
    <s v="Fast; Fun; Powerless"/>
    <s v="Normal (50 to 150m)"/>
    <s v="Long (150 to 300 m)"/>
    <s v="NorthWest; SouthWest; South"/>
    <s v="East; NorthEast"/>
    <s v="Starts working at Less than 1m / 3ft and holds up to 4m+ / 12ft"/>
    <s v="All tides"/>
    <s v="Rising and falling tides"/>
    <s v="Crowded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2"/>
    <x v="4"/>
    <x v="4"/>
    <x v="21"/>
  </r>
  <r>
    <s v="playa_samara"/>
    <s v="Central_America"/>
    <s v="Costa_Rica"/>
    <s v="Guanacaste"/>
    <m/>
    <m/>
    <n v="9.8804166670000004"/>
    <n v="-85.526633329999996"/>
    <m/>
    <s v="Instant access (&amp;amp;lt; 5min)"/>
    <s v="Easy to find"/>
    <s v="Public access"/>
    <s v="Don't know"/>
    <s v="Sloppy"/>
    <s v="Beginners wave"/>
    <s v="Regular"/>
    <s v="Beach-break"/>
    <s v="Right and left"/>
    <s v="Sandy"/>
    <s v="Ordinary"/>
    <s v="Normal (50 to 150m)"/>
    <m/>
    <s v="SouthWest; South"/>
    <m/>
    <s v="Starts working at 1.0m-1.5m / 3ft-5ft and holds up to 2m+ / 6ft+"/>
    <s v="High tide only"/>
    <s v="Rising tide"/>
    <s v="Few surfers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5"/>
    <x v="1"/>
    <x v="3"/>
    <x v="4"/>
    <x v="4"/>
    <x v="7"/>
  </r>
  <r>
    <s v="raps"/>
    <s v="Central_America"/>
    <s v="Costa_Rica"/>
    <s v="Guanacaste"/>
    <m/>
    <m/>
    <n v="10.149266669999999"/>
    <n v="-85.808949999999996"/>
    <s v="Take a car"/>
    <s v="Good walk (15-30 mn)"/>
    <s v="OK"/>
    <s v="Public access"/>
    <s v="Paddle &amp;gt; 20mn or Boat"/>
    <s v="World Class"/>
    <s v="Experienced surfers"/>
    <s v="Very consistent (150 day/year)"/>
    <s v="Reef-rocky"/>
    <s v="Right"/>
    <s v="Reef (coral; sharp rocks etc..)"/>
    <s v="Powerful"/>
    <s v="Normal (50 to 150m)"/>
    <s v="Exceptional (&amp;gt;500m)"/>
    <s v="West; SouthWest; South"/>
    <s v="SouthEast; East; NorthEast"/>
    <s v="Starts working at Less than 1m / 3ft and holds up to 5m / 16 ft and over"/>
    <s v="Low and mid tide"/>
    <s v="Falling tide"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2"/>
    <x v="4"/>
    <x v="4"/>
    <x v="14"/>
  </r>
  <r>
    <s v="Rivermouth_at_Avellanas"/>
    <s v="Central_America"/>
    <s v="Costa_Rica"/>
    <s v="Guanacaste"/>
    <m/>
    <m/>
    <n v="10.235950000000001"/>
    <n v="-85.841166670000007"/>
    <s v="Take a car"/>
    <s v="Good walk (15-30 mn)"/>
    <s v="OK"/>
    <s v="Public access"/>
    <s v="Don't know"/>
    <s v="Regional Classic"/>
    <s v="Experienced surfers"/>
    <s v="Regular"/>
    <s v="Rivermouth"/>
    <s v="Right and left"/>
    <s v="Sandy with rock"/>
    <s v="Powerful"/>
    <s v="Long (150 to 300 m)"/>
    <s v="Long (150 to 300 m)"/>
    <s v="South"/>
    <s v="West"/>
    <s v="Starts working at 1.0m-1.5m / 3ft-5ft and holds up to Don't know"/>
    <s v="Mid and high tide"/>
    <s v="Rising and falling tides"/>
    <s v="Crowded"/>
    <s v="Crowded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3"/>
    <x v="4"/>
    <x v="4"/>
    <x v="13"/>
  </r>
  <r>
    <s v="roca_bruja"/>
    <s v="Central_America"/>
    <s v="Costa_Rica"/>
    <s v="Guanacaste"/>
    <m/>
    <m/>
    <n v="10.780533330000001"/>
    <n v="-85.683066670000002"/>
    <s v="Day trip"/>
    <s v="Short walk (5-15 mn)"/>
    <s v="Hard to find"/>
    <s v="Public access"/>
    <s v="4x4"/>
    <s v="World Class"/>
    <s v="All surfers"/>
    <s v="Don't know"/>
    <s v="Rivermouth"/>
    <s v="Right and left"/>
    <s v="Sandy"/>
    <s v="Hollow; Fast; Powerful"/>
    <s v="Normal (50 to 150m)"/>
    <s v="Long (150 to 300 m)"/>
    <s v="NorthWest; West; SouthWest"/>
    <s v="SouthEast; East; NorthEast"/>
    <s v="Starts working at 1.5m-2m /5ft-6ft and holds up to "/>
    <s v="Mid and high tide"/>
    <s v="Rising tide"/>
    <s v="Empty"/>
    <s v="Empty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0"/>
    <x v="0"/>
    <x v="4"/>
    <x v="4"/>
    <x v="32"/>
  </r>
  <r>
    <s v="santa_teresa"/>
    <s v="Central_America"/>
    <s v="Costa_Rica"/>
    <s v="Guanacaste"/>
    <m/>
    <m/>
    <n v="9.6372166670000006"/>
    <n v="-85.168166670000005"/>
    <s v="In the city"/>
    <s v="Instant access (&amp;amp;lt; 5min)"/>
    <s v="Easy to find"/>
    <s v="Public access"/>
    <s v="4x4"/>
    <s v="World Class"/>
    <s v="All surfers"/>
    <s v="Regular"/>
    <s v="Beach-break"/>
    <s v="Right and left"/>
    <s v="Flat rocks with sand"/>
    <s v="Hollow; Fast; Powerful; Fun"/>
    <s v="Short (&amp;amp;lt; 50m)"/>
    <s v="Normal (50 to 150m)"/>
    <s v="NorthWest; West; SouthWest"/>
    <s v="West"/>
    <s v="Starts working at 1.0m-1.5m / 3ft-5ft and holds up to 2m+ / 6ft+"/>
    <s v="Low and mid tide"/>
    <s v="Rising and falling tides"/>
    <s v="Few surfers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0"/>
    <x v="3"/>
    <x v="4"/>
    <x v="4"/>
    <x v="7"/>
  </r>
  <r>
    <s v="Scardog_reef"/>
    <s v="Central_America"/>
    <s v="Costa_Rica"/>
    <s v="Guanacaste"/>
    <m/>
    <m/>
    <n v="10.847049999999999"/>
    <n v="-85.856516670000005"/>
    <s v="Don't know"/>
    <s v="Don't know"/>
    <s v="OK"/>
    <s v="Public access"/>
    <s v="By boat only"/>
    <s v="Normal"/>
    <s v="Experienced surfers"/>
    <s v="Don't know"/>
    <s v="Reef-coral"/>
    <s v="Right"/>
    <s v="Reef (coral; sharp rocks etc..)"/>
    <s v="Fast; Fun; Ledgey"/>
    <s v="Normal (50 to 150m)"/>
    <s v="Normal (50 to 150m)"/>
    <s v="West; SouthWest; South"/>
    <s v="North"/>
    <s v="Starts working at 1.0m-1.5m / 3ft-5ft and holds up to Don't know"/>
    <s v="Low and mid tide"/>
    <s v="Falling tide"/>
    <s v="Empty"/>
    <s v="Don't know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2"/>
    <x v="0"/>
    <x v="4"/>
    <x v="4"/>
    <x v="13"/>
  </r>
  <r>
    <s v="tamarindo"/>
    <s v="Central_America"/>
    <s v="Costa_Rica"/>
    <s v="Guanacaste"/>
    <m/>
    <m/>
    <n v="10.301916670000001"/>
    <n v="-85.842316670000002"/>
    <s v="In the city"/>
    <s v="Short walk (5-15 mn)"/>
    <s v="Easy to find"/>
    <s v="Public access"/>
    <s v="4x4"/>
    <s v="Sloppy"/>
    <s v="All surfers"/>
    <s v="Don't know"/>
    <s v="Reef-rocky"/>
    <s v="Right and left"/>
    <s v="Sandy with rock"/>
    <s v="Fun"/>
    <s v="Short (&amp;amp;lt; 50m)"/>
    <s v="Normal (50 to 150m)"/>
    <m/>
    <m/>
    <s v="Starts working at  and holds up to "/>
    <m/>
    <s v="Rising tide"/>
    <s v="Empty"/>
    <s v="Few surfers"/>
    <s v="http://www.wannasurf.com/spot/Central_America/Costa_Rica/Guanacaste/index.html"/>
    <n v="2"/>
    <n v="2"/>
    <n v="2"/>
    <n v="2"/>
    <n v="2"/>
    <n v="2"/>
    <n v="2"/>
    <n v="3"/>
    <n v="4"/>
    <n v="4"/>
    <n v="3"/>
    <n v="2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5"/>
    <x v="0"/>
    <x v="0"/>
    <x v="4"/>
    <x v="4"/>
    <x v="9"/>
  </r>
  <r>
    <s v="agujas"/>
    <s v="Central_America"/>
    <s v="Costa_Rica"/>
    <s v="Pacific_South"/>
    <m/>
    <m/>
    <n v="9.7226999999999997"/>
    <n v="-84.653933330000001"/>
    <s v="Take a car"/>
    <s v="Instant access (&amp;amp;lt; 5min)"/>
    <s v="Easy to find"/>
    <s v="Public access"/>
    <s v="4x4"/>
    <s v="Regional Classic"/>
    <s v="All surfers"/>
    <s v="Rarely break (5day/year)"/>
    <s v="Point-break"/>
    <s v="Left"/>
    <s v="Flat rocks with sand"/>
    <s v="Fun"/>
    <s v="Normal (50 to 150m)"/>
    <s v="Long (150 to 300 m)"/>
    <s v="West; SouthWest"/>
    <s v="East; NorthEast"/>
    <s v="Starts working at 2m-2.5m / 6ft-8ft and holds up to Don't know"/>
    <s v="Mid and high tide"/>
    <s v="Rising and falling tides"/>
    <s v="Few surfers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1"/>
    <x v="4"/>
    <x v="4"/>
    <x v="47"/>
  </r>
  <r>
    <s v="bejuco"/>
    <s v="Central_America"/>
    <s v="Costa_Rica"/>
    <s v="Pacific_South"/>
    <m/>
    <m/>
    <n v="9.5181000000000004"/>
    <n v="-84.436116670000004"/>
    <s v="Take a car"/>
    <s v="Instant access (&amp;amp;lt; 5min)"/>
    <s v="OK"/>
    <s v="Public access"/>
    <s v="Don't know"/>
    <s v="Regional Classic"/>
    <s v="Experienced surfers"/>
    <s v="Very consistent (150 day/year)"/>
    <s v="Beach-break"/>
    <s v="Right and left"/>
    <s v="Sandy"/>
    <s v="Hollow; Fast; Powerful; Fun"/>
    <s v="Normal (50 to 150m)"/>
    <s v="Long (150 to 300 m)"/>
    <s v="SouthWest; South"/>
    <s v="East; NorthEast"/>
    <s v="Starts working at Less than 1m / 3ft and holds up to 5m / 16 ft and over"/>
    <s v="Mid and high tide"/>
    <s v="Rising tide"/>
    <s v="Empty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2"/>
    <x v="4"/>
    <x v="4"/>
    <x v="14"/>
  </r>
  <r>
    <s v="boca_baranca"/>
    <s v="Central_America"/>
    <s v="Costa_Rica"/>
    <s v="Pacific_South"/>
    <m/>
    <m/>
    <n v="9.9592166669999997"/>
    <n v="-84.740300000000005"/>
    <s v="Take a car"/>
    <s v="Instant access (&amp;amp;lt; 5min)"/>
    <s v="Easy to find"/>
    <s v="Public access"/>
    <s v="Don't know"/>
    <s v="World Class"/>
    <s v="All surfers"/>
    <s v="Don't know"/>
    <s v="Point-break"/>
    <s v="Left"/>
    <s v="Flat rocks with sand"/>
    <s v="Fast; Fun"/>
    <s v="Long (150 to 300 m)"/>
    <s v="Exceptional (&amp;gt;500m)"/>
    <s v="South"/>
    <s v="North; East; NorthEast"/>
    <s v="Starts working at Less than 1m / 3ft and holds up to 2.5m+ / 8ft+"/>
    <s v="Low and mid tide"/>
    <m/>
    <s v="Crowded"/>
    <s v="Ultra 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0"/>
    <x v="0"/>
    <x v="4"/>
    <x v="4"/>
    <x v="16"/>
  </r>
  <r>
    <s v="corralillo"/>
    <s v="Central_America"/>
    <s v="Costa_Rica"/>
    <s v="Pacific_South"/>
    <m/>
    <m/>
    <n v="9.9013833330000001"/>
    <n v="-84.728449999999995"/>
    <s v="Take a car"/>
    <s v="Long walk (&amp;gt;30 mn)"/>
    <s v="OK"/>
    <s v="Public access"/>
    <s v="Paddle &amp;gt; 20mn or Boat"/>
    <s v="Regional Classic"/>
    <s v="All surfers"/>
    <s v="Regular"/>
    <s v="Point-break"/>
    <s v="Left"/>
    <s v="Sandy"/>
    <s v="Ordinary; Fun; Powerless"/>
    <s v="Normal (50 to 150m)"/>
    <s v="Very Long (300 to 500 m)"/>
    <s v="SouthWest; South"/>
    <m/>
    <s v="Starts working at Less than 1m / 3ft and holds up to 2.5m+ / 8ft+"/>
    <s v="Low and mid tide"/>
    <s v="Rising and falling tides"/>
    <s v="Empty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3"/>
    <x v="4"/>
    <x v="4"/>
    <x v="16"/>
  </r>
  <r>
    <s v="dominical"/>
    <s v="Central_America"/>
    <s v="Costa_Rica"/>
    <s v="Pacific_South"/>
    <m/>
    <m/>
    <n v="9.2485999999999997"/>
    <n v="-83.861733330000007"/>
    <s v="Surf trip"/>
    <s v="Instant access (&amp;amp;lt; 5min)"/>
    <s v="Easy to find"/>
    <s v="Don't know"/>
    <s v="4x4"/>
    <s v="Regional Classic"/>
    <s v="Experienced surfers"/>
    <s v="Don't know"/>
    <s v="Beach-break"/>
    <s v="Right and left"/>
    <s v="Sandy"/>
    <s v="Hollow; Fast; Powerful"/>
    <s v="Short (&amp;amp;lt; 50m)"/>
    <s v="Normal (50 to 150m)"/>
    <s v="NorthWest; West; SouthWest"/>
    <s v="SouthEast; East; NorthEast"/>
    <s v="Starts working at 1.0m-1.5m / 3ft-5ft and holds up to "/>
    <s v="Mid and high tide"/>
    <s v="Rising and falling tides"/>
    <s v="Few surfers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0"/>
    <x v="4"/>
    <x v="4"/>
    <x v="10"/>
  </r>
  <r>
    <s v="esterillos"/>
    <s v="Central_America"/>
    <s v="Costa_Rica"/>
    <s v="Pacific_South"/>
    <m/>
    <m/>
    <n v="9.5270333330000003"/>
    <n v="-84.50323333"/>
    <s v="Take a car"/>
    <s v="Instant access (&amp;amp;lt; 5min)"/>
    <s v="OK"/>
    <s v="Public access"/>
    <s v="Don't know"/>
    <s v="Normal"/>
    <s v="All surfers"/>
    <s v="Don't know"/>
    <s v="Beach-break"/>
    <s v="Right and left"/>
    <s v="Sandy with rock"/>
    <s v="Fun; Powerless"/>
    <s v="Normal (50 to 150m)"/>
    <s v="Long (150 to 300 m)"/>
    <s v="SouthWest; South"/>
    <m/>
    <s v="Starts working at Less than 1m / 3ft and holds up to 4m+ / 12ft"/>
    <s v="All tides"/>
    <s v="Rising and falling tides"/>
    <s v="Few surfers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0"/>
    <x v="4"/>
    <x v="4"/>
    <x v="21"/>
  </r>
  <r>
    <s v="Gully_s"/>
    <s v="Central_America"/>
    <s v="Costa_Rica"/>
    <s v="Pacific_South"/>
    <m/>
    <m/>
    <n v="9.5706166669999995"/>
    <n v="-84.598849999999999"/>
    <s v="Don't know"/>
    <s v="Don't know"/>
    <s v="Easy to find"/>
    <s v="Public access"/>
    <s v="Don't know"/>
    <s v="Normal"/>
    <s v="Experienced surfers"/>
    <s v="Very consistent (150 day/year)"/>
    <s v="Beach-break"/>
    <s v="Right and left"/>
    <s v="Sandy with rock"/>
    <s v="Hollow; Fast; Powerful"/>
    <s v="Short (&amp;amp;lt; 50m)"/>
    <s v="Normal (50 to 150m)"/>
    <s v="West; SouthWest; South"/>
    <m/>
    <s v="Starts working at 1.0m-1.5m / 3ft-5ft and holds up to 4m+ / 12ft"/>
    <s v="Mid tide"/>
    <s v="Rising tide"/>
    <s v="Few surfers"/>
    <s v="Ultra 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2"/>
    <x v="2"/>
    <x v="4"/>
    <x v="4"/>
    <x v="17"/>
  </r>
  <r>
    <s v="playa_hermosa"/>
    <s v="Central_America"/>
    <s v="Costa_Rica"/>
    <s v="Pacific_South"/>
    <m/>
    <m/>
    <n v="9.575183333"/>
    <n v="-84.606566670000007"/>
    <s v="Day trip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"/>
    <s v="Short (&amp;amp;lt; 50m)"/>
    <s v="Normal (50 to 150m)"/>
    <s v="NorthWest; West; SouthWest"/>
    <s v="SouthEast; East; NorthEast"/>
    <s v="Starts working at 1.0m-1.5m / 3ft-5ft and holds up to 3m+ / 10ft+"/>
    <s v="Mid tide"/>
    <s v="Rising and falling tides"/>
    <s v="Few surfers"/>
    <s v="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2"/>
    <x v="4"/>
    <x v="4"/>
    <x v="3"/>
  </r>
  <r>
    <s v="jaco_beach"/>
    <s v="Central_America"/>
    <s v="Costa_Rica"/>
    <s v="Pacific_South"/>
    <m/>
    <m/>
    <n v="9.5985499999999995"/>
    <n v="-84.621583330000007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Short (&amp;amp;lt; 50m)"/>
    <s v="Long (150 to 300 m)"/>
    <s v="NorthWest; SouthWest"/>
    <m/>
    <s v="Starts working at Less than 1m / 3ft and holds up to 3m+ / 10ft+"/>
    <s v="Mid and high tide"/>
    <s v="Rising tide"/>
    <s v="Few surfers"/>
    <s v="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2"/>
    <x v="4"/>
    <x v="4"/>
    <x v="19"/>
  </r>
  <r>
    <s v="manuel_antonio"/>
    <s v="Central_America"/>
    <s v="Costa_Rica"/>
    <s v="Pacific_South"/>
    <m/>
    <m/>
    <n v="9.3894500000000001"/>
    <n v="-84.148583329999994"/>
    <s v="In the city"/>
    <s v="Instant access (&amp;amp;lt; 5min)"/>
    <s v="Easy to find"/>
    <s v="Public access"/>
    <s v="4x4"/>
    <s v="Normal"/>
    <s v="All surfers"/>
    <s v="Don't know"/>
    <s v="Beach-break"/>
    <s v="Right and left"/>
    <s v="Sandy"/>
    <s v="Ordinary; Fun; Powerless"/>
    <s v="Short (&amp;amp;lt; 50m)"/>
    <s v="Normal (50 to 150m)"/>
    <s v="SouthWest; South"/>
    <s v="East"/>
    <s v="Starts working at 1.0m-1.5m / 3ft-5ft and holds up to 5m / 16 ft and over"/>
    <s v="Mid and high tide"/>
    <m/>
    <s v="Few surfers"/>
    <s v="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0"/>
    <x v="4"/>
    <x v="4"/>
    <x v="12"/>
  </r>
  <r>
    <s v="matapalo"/>
    <s v="Central_America"/>
    <s v="Costa_Rica"/>
    <s v="Pacific_South"/>
    <m/>
    <m/>
    <n v="8.3848333329999996"/>
    <n v="-83.279883330000004"/>
    <s v="Take a car"/>
    <s v="Instant access (&amp;amp;lt; 5min)"/>
    <s v="Easy to find"/>
    <s v="Public access"/>
    <s v="Paddle &amp;gt; 20mn or Boat"/>
    <s v="Normal"/>
    <s v="All surfers"/>
    <s v="Very consistent (150 day/year)"/>
    <s v="Reef-rocky"/>
    <s v="Right"/>
    <s v="Reef (coral;sharp rocks etc..) with sand"/>
    <s v="Hollow; Fast; Powerful"/>
    <s v="Normal (50 to 150m)"/>
    <s v="Long (150 to 300 m)"/>
    <s v="North; NorthWest; West; SouthWest; South"/>
    <s v="SouthEast; East; NorthEast"/>
    <s v="Starts working at Less than 1m / 3ft and holds up to 3m+ / 10ft+"/>
    <m/>
    <m/>
    <s v="Empty"/>
    <s v="Empty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2"/>
    <x v="4"/>
    <x v="4"/>
    <x v="19"/>
  </r>
  <r>
    <s v="pan_dulce"/>
    <s v="Central_America"/>
    <s v="Costa_Rica"/>
    <s v="Pacific_South"/>
    <m/>
    <m/>
    <n v="8.4261833330000009"/>
    <n v="-83.280483329999996"/>
    <s v="Take a car"/>
    <s v="Short walk (5-15 mn)"/>
    <s v="OK"/>
    <s v="Public access"/>
    <s v="4x4"/>
    <s v="World Class"/>
    <s v="Experienced surfers"/>
    <s v="Regular"/>
    <s v="Point-break"/>
    <s v="Right"/>
    <s v="Reef (coral; sharp rocks etc..)"/>
    <s v="Powerful"/>
    <s v="Long (150 to 300 m)"/>
    <s v="Very Long (300 to 500 m)"/>
    <s v="South"/>
    <m/>
    <s v="Starts working at Less than 1m / 3ft and holds up to 4m+ / 12ft"/>
    <s v="All tides"/>
    <m/>
    <s v="Few surfers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3"/>
    <x v="4"/>
    <x v="4"/>
    <x v="21"/>
  </r>
  <r>
    <s v="pavones"/>
    <s v="Central_America"/>
    <s v="Costa_Rica"/>
    <s v="Pacific_South"/>
    <m/>
    <m/>
    <n v="8.3928499999999993"/>
    <n v="-83.139366670000001"/>
    <s v="Surf trip"/>
    <s v="Short walk (5-15 mn)"/>
    <s v="Easy to find"/>
    <s v="Public access"/>
    <s v="4x4"/>
    <s v="World Class"/>
    <s v="All surfers"/>
    <s v="Very consistent (150 day/year)"/>
    <s v="Point-break"/>
    <s v="Left"/>
    <s v="Sandy with rock"/>
    <s v="Fun"/>
    <s v="Very Long (300 to 500 m)"/>
    <s v="Exceptional (&amp;gt;500m)"/>
    <s v="SouthWest; South; SouthEast"/>
    <m/>
    <s v="Starts working at 1.0m-1.5m / 3ft-5ft and holds up to 5m / 16 ft and over"/>
    <s v="All tides"/>
    <s v="Rising and falling tides"/>
    <s v="Few surfers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0"/>
    <x v="2"/>
    <x v="4"/>
    <x v="4"/>
    <x v="12"/>
  </r>
  <r>
    <s v="perro_fino"/>
    <s v="Central_America"/>
    <s v="Costa_Rica"/>
    <s v="Pacific_South"/>
    <m/>
    <m/>
    <n v="9.5902499999999993"/>
    <n v="-84.626400000000004"/>
    <s v="Take a car"/>
    <s v="Short walk (5-15 mn)"/>
    <s v="OK"/>
    <s v="Public access"/>
    <s v="Don't know"/>
    <s v="Regional Classic"/>
    <s v="Experienced surfers"/>
    <s v="Don't know"/>
    <s v="Reef-rocky"/>
    <s v="Right and left"/>
    <s v="Reef (coral; sharp rocks etc..)"/>
    <s v="Fast; Powerful"/>
    <s v="Short (&amp;amp;lt; 50m)"/>
    <s v="Normal (50 to 150m)"/>
    <m/>
    <m/>
    <s v="Starts working at Less than 1m / 3ft and holds up to 4m+ / 12ft"/>
    <s v="Low tide only"/>
    <s v="Rising tide"/>
    <s v="Empty"/>
    <s v="Empty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0"/>
    <x v="4"/>
    <x v="4"/>
    <x v="21"/>
  </r>
  <r>
    <s v="playa_bejuca"/>
    <s v="Central_America"/>
    <s v="Costa_Rica"/>
    <s v="Pacific_South"/>
    <m/>
    <m/>
    <n v="9.5123833330000007"/>
    <n v="-84.419116669999994"/>
    <s v="Surf trip"/>
    <s v="Short walk (5-15 mn)"/>
    <s v="Hard to find"/>
    <m/>
    <s v="4x4"/>
    <s v="Regional Classic"/>
    <s v="Experienced surfers"/>
    <s v="Very consistent (150 day/year)"/>
    <s v="Beach-break"/>
    <s v="Right and left"/>
    <s v="Sandy"/>
    <s v="Fast; Powerful; Fun"/>
    <s v="Normal (50 to 150m)"/>
    <s v="Long (150 to 300 m)"/>
    <s v="NorthWest; West; SouthWest"/>
    <s v="SouthEast; East; NorthEast"/>
    <s v="Starts working at 1.5m-2m /5ft-6ft and holds up to 5m / 16 ft and over"/>
    <s v="High tide only"/>
    <s v="Rising and falling tides"/>
    <s v="Empty"/>
    <s v="Empty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2"/>
    <x v="4"/>
    <x v="4"/>
    <x v="30"/>
  </r>
  <r>
    <s v="playa_escondida"/>
    <s v="Central_America"/>
    <s v="Costa_Rica"/>
    <s v="Pacific_South"/>
    <m/>
    <m/>
    <n v="9.6605000000000008"/>
    <n v="-84.674283329999994"/>
    <s v="Take a car"/>
    <s v="Good walk (15-30 mn)"/>
    <s v="Hard to find"/>
    <s v="Private access"/>
    <s v="By boat only"/>
    <s v="World Class"/>
    <s v="Experienced surfers"/>
    <s v="Regular"/>
    <s v="Reef-coral"/>
    <s v="Right and left"/>
    <s v="Reef (coral; sharp rocks etc..)"/>
    <s v="Hollow; Fast; Powerful"/>
    <s v="Normal (50 to 150m)"/>
    <s v="Normal (50 to 150m)"/>
    <s v="SouthWest"/>
    <s v="SouthEast; East; NorthEast"/>
    <s v="Starts working at 1.0m-1.5m / 3ft-5ft and holds up to 3m+ / 10ft+"/>
    <s v="Low and mid tide"/>
    <s v="Falling tide"/>
    <s v="Few surfers"/>
    <s v="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3"/>
    <x v="4"/>
    <x v="4"/>
    <x v="3"/>
  </r>
  <r>
    <s v="playitas"/>
    <s v="Central_America"/>
    <s v="Costa_Rica"/>
    <s v="Pacific_South"/>
    <m/>
    <m/>
    <n v="9.3962833329999995"/>
    <n v="-84.162149999999997"/>
    <s v="Take a car"/>
    <s v="Instant access (&amp;amp;lt; 5min)"/>
    <s v="Easy to find"/>
    <s v="Public access"/>
    <s v="Don't know"/>
    <s v="Normal"/>
    <s v="Experienced surfers"/>
    <s v="Regular"/>
    <s v="Beach-break"/>
    <s v="Right and left"/>
    <s v="Sandy with rock"/>
    <s v="Fun"/>
    <s v="Short (&amp;amp;lt; 50m)"/>
    <s v="Normal (50 to 150m)"/>
    <s v="SouthWest; South"/>
    <s v="East; NorthEast"/>
    <s v="Starts working at 1.0m-1.5m / 3ft-5ft and holds up to 4m+ / 12ft"/>
    <s v="Mid and high tide"/>
    <s v="Rising and falling tides"/>
    <s v="Empty"/>
    <s v="Few surfers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2"/>
    <x v="3"/>
    <x v="4"/>
    <x v="4"/>
    <x v="17"/>
  </r>
  <r>
    <s v="roca_loca"/>
    <s v="Central_America"/>
    <s v="Costa_Rica"/>
    <s v="Pacific_South"/>
    <m/>
    <m/>
    <n v="9.5894999999999992"/>
    <n v="-84.625283330000002"/>
    <s v="Day trip"/>
    <s v="Short walk (5-15 mn)"/>
    <s v="Easy to find"/>
    <s v="Public access"/>
    <s v="Paddle &amp;gt; 20mn or Boat"/>
    <s v="Regional Classic"/>
    <s v="Experienced surfers"/>
    <s v="Regular"/>
    <s v="Reef-rocky"/>
    <s v="Right"/>
    <s v="Sandy with rock"/>
    <s v="Powerful"/>
    <s v="Normal (50 to 150m)"/>
    <s v="Normal (50 to 150m)"/>
    <s v="NorthWest; West; SouthWest"/>
    <s v="SouthEast; East; NorthEast"/>
    <s v="Starts working at 1.5m-2m /5ft-6ft and holds up to 4m+ / 12ft"/>
    <s v="Mid and high tide"/>
    <s v="Rising and falling tides"/>
    <s v="Empty"/>
    <s v="Empty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3"/>
    <x v="4"/>
    <x v="4"/>
    <x v="18"/>
  </r>
  <r>
    <s v="the_tree"/>
    <s v="Central_America"/>
    <s v="Costa_Rica"/>
    <s v="Pacific_South"/>
    <m/>
    <m/>
    <n v="9.5657166670000002"/>
    <n v="-84.591983330000005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; Fast; Fun"/>
    <s v="Short (&amp;amp;lt; 50m)"/>
    <s v="Short (&amp;amp;lt; 50m)"/>
    <s v="NorthWest; West; SouthWest"/>
    <s v="SouthEast; East; NorthEast"/>
    <s v="Starts working at 1.0m-1.5m / 3ft-5ft and holds up to 3m+ / 10ft+"/>
    <s v="Mid and high tide"/>
    <s v="Rising and falling tides"/>
    <s v="Few surfers"/>
    <s v="Crowded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0"/>
    <x v="4"/>
    <x v="4"/>
    <x v="3"/>
  </r>
  <r>
    <s v="Zancudo_Beach"/>
    <s v="Central_America"/>
    <s v="Costa_Rica"/>
    <s v="Pacific_South"/>
    <m/>
    <m/>
    <n v="8.503316667"/>
    <n v="-83.124266669999997"/>
    <s v="Surf trip"/>
    <s v="Long walk (&amp;gt;30 mn)"/>
    <s v="Easy to find"/>
    <s v="Public access"/>
    <s v="4x4"/>
    <s v="Regional Classic"/>
    <s v="All surfers"/>
    <s v="Very consistent (150 day/year)"/>
    <s v="Beach-break"/>
    <s v="Right and left"/>
    <s v="Sandy"/>
    <m/>
    <s v="Long (150 to 300 m)"/>
    <s v="Very Long (300 to 500 m)"/>
    <m/>
    <m/>
    <s v="Starts working at 1.5m-2m /5ft-6ft and holds up to 2.5m+ / 8ft+"/>
    <s v="All tides"/>
    <s v="Rising and falling tides"/>
    <s v="Empty"/>
    <s v="Empty"/>
    <s v="http://www.wannasurf.com/spot/Central_America/Costa_Rica/Pacific_South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0"/>
    <x v="2"/>
    <x v="4"/>
    <x v="4"/>
    <x v="11"/>
  </r>
  <r>
    <s v="black_beach"/>
    <s v="Central_America"/>
    <s v="Costa_Rica"/>
    <s v="Caribbean"/>
    <m/>
    <m/>
    <n v="9.6711500000000008"/>
    <n v="-82.787483330000001"/>
    <s v="In the city"/>
    <s v="Short walk (5-15 mn)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Short (&amp;amp;lt; 50m)"/>
    <m/>
    <m/>
    <s v="Starts working at  and holds up to "/>
    <s v="All tides"/>
    <s v="Rising tide"/>
    <s v="Few surfers"/>
    <s v="Few surfers"/>
    <s v="http://www.wannasurf.com/spot/Central_America/Costa_Rica/Caribbean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0"/>
    <x v="0"/>
    <x v="2"/>
    <x v="4"/>
    <x v="4"/>
    <x v="9"/>
  </r>
  <r>
    <s v="manzanillo"/>
    <s v="Central_America"/>
    <s v="Costa_Rica"/>
    <s v="Caribbean"/>
    <m/>
    <m/>
    <n v="9.6350999999999996"/>
    <n v="-82.637783330000005"/>
    <s v="Day trip"/>
    <s v="Long walk (&amp;gt;30 mn)"/>
    <s v="Hard to find"/>
    <s v="Public access"/>
    <s v="Don't know"/>
    <s v="World Class"/>
    <s v="Experienced surfers"/>
    <s v="Regular"/>
    <s v="Reef-coral"/>
    <s v="Right"/>
    <s v="Reef (coral; sharp rocks etc..)"/>
    <s v="Hollow; Fast; Powerful"/>
    <s v="Short (&amp;amp;lt; 50m)"/>
    <s v="Normal (50 to 150m)"/>
    <m/>
    <m/>
    <s v="Starts working at  and holds up to "/>
    <m/>
    <m/>
    <s v="Empty"/>
    <s v="Few surfers"/>
    <s v="http://www.wannasurf.com/spot/Central_America/Costa_Rica/Caribbean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2"/>
    <x v="2"/>
    <x v="3"/>
    <x v="4"/>
    <x v="4"/>
    <x v="9"/>
  </r>
  <r>
    <s v="playa_cocles"/>
    <s v="Central_America"/>
    <s v="Costa_Rica"/>
    <s v="Caribbean"/>
    <m/>
    <m/>
    <n v="9.6515833329999996"/>
    <n v="-82.737949999999998"/>
    <s v="Surf trip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Powerful; Fun"/>
    <s v="Very Long (300 to 500 m)"/>
    <s v="Very Long (300 to 500 m)"/>
    <s v="East"/>
    <s v="South"/>
    <s v="Starts working at 2.5m-3m / 8ft-10ft and holds up to 4m+ / 12ft"/>
    <m/>
    <s v="Rising and falling tides"/>
    <s v="Few surfers"/>
    <s v="Few surfers"/>
    <s v="http://www.wannasurf.com/spot/Central_America/Costa_Rica/Caribbean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1"/>
    <x v="2"/>
    <x v="3"/>
    <x v="4"/>
    <x v="4"/>
    <x v="5"/>
  </r>
  <r>
    <s v="salsa_brava"/>
    <s v="Central_America"/>
    <s v="Costa_Rica"/>
    <s v="Caribbean"/>
    <m/>
    <m/>
    <n v="9.6555833329999992"/>
    <n v="-82.756066669999996"/>
    <s v="Take a car"/>
    <s v="Instant access (&amp;amp;lt; 5min)"/>
    <s v="Easy to find"/>
    <s v="Public access"/>
    <s v="4x4"/>
    <s v="Totally Epic"/>
    <s v="Pros or kamikaze only..."/>
    <s v="Don't know"/>
    <s v="Reef-coral"/>
    <s v="Right"/>
    <s v="Reef (coral; sharp rocks etc..)"/>
    <s v="Hollow; Fast; Powerful"/>
    <s v="Short (&amp;amp;lt; 50m)"/>
    <s v="Normal (50 to 150m)"/>
    <s v="East"/>
    <s v="South"/>
    <s v="Starts working at 1.5m-2m /5ft-6ft and holds up to 5m / 16 ft and over"/>
    <s v="All tides"/>
    <s v="Rising and falling tides"/>
    <s v="Crowded"/>
    <s v="Crowded"/>
    <s v="http://www.wannasurf.com/spot/Central_America/Costa_Rica/Caribbean/index.html"/>
    <m/>
    <m/>
    <m/>
    <m/>
    <m/>
    <m/>
    <n v="1"/>
    <n v="1"/>
    <n v="2"/>
    <n v="2"/>
    <n v="2"/>
    <n v="1"/>
    <s v="Boardshorts"/>
    <s v="Boardshorts"/>
    <s v="Boardshorts"/>
    <s v="Boardshorts"/>
    <s v="Boardshorts"/>
    <s v="Boardshorts"/>
    <n v="81"/>
    <n v="82"/>
    <n v="82"/>
    <n v="82"/>
    <n v="81"/>
    <n v="81"/>
    <n v="81"/>
    <n v="81"/>
    <n v="81"/>
    <n v="81"/>
    <n v="79"/>
    <n v="81"/>
    <x v="7"/>
    <x v="4"/>
    <x v="4"/>
    <x v="0"/>
    <x v="4"/>
    <x v="4"/>
    <x v="30"/>
  </r>
  <r>
    <s v="3_emes"/>
    <s v="Central_America"/>
    <s v="Mexico"/>
    <s v="Baja_Norte"/>
    <m/>
    <m/>
    <n v="31.89725"/>
    <n v="-116.71371670000001"/>
    <s v="Take a car"/>
    <s v="Instant access (&amp;amp;lt; 5min)"/>
    <s v="OK"/>
    <s v="Public access"/>
    <s v="Don't know"/>
    <s v="Regional Classic"/>
    <s v="All surfers"/>
    <s v="Very consistent (150 day/year)"/>
    <s v="Reef-rocky"/>
    <s v="Right and left"/>
    <s v="Flat rocks with sand"/>
    <s v="Ordinary"/>
    <s v="Normal (50 to 150m)"/>
    <s v="Long (150 to 300 m)"/>
    <s v="North; NorthWest; West; SouthWest; South"/>
    <s v="North; East; NorthEast"/>
    <s v="Starts working at Less than 1m / 3ft and holds up to 4m+ / 12ft"/>
    <s v="All tides"/>
    <s v="Rising and falling tides"/>
    <s v="Empty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0"/>
    <x v="2"/>
    <x v="4"/>
    <x v="4"/>
    <x v="21"/>
  </r>
  <r>
    <s v="baja_malibu"/>
    <s v="Central_America"/>
    <s v="Mexico"/>
    <s v="Baja_Norte"/>
    <m/>
    <m/>
    <n v="32.341099999999997"/>
    <n v="-117.0723667"/>
    <s v="Take a car"/>
    <s v="Short walk (5-15 mn)"/>
    <s v="Easy to find"/>
    <s v="Public access"/>
    <s v="Don't know"/>
    <s v="Normal"/>
    <s v="All surfers"/>
    <s v="Very consistent (150 day/year)"/>
    <s v="Beach-break"/>
    <s v="Right and left"/>
    <s v="Sandy"/>
    <s v="Hollow; Fast; Powerful"/>
    <s v="Short (&amp;amp;lt; 50m)"/>
    <s v="Normal (50 to 150m)"/>
    <s v="NorthWest; West; SouthWest; South"/>
    <s v="SouthEast; East; NorthEast"/>
    <s v="Starts working at Less than 1m / 3ft and holds up to 3m+ / 10ft+"/>
    <s v="All tides"/>
    <s v="Rising and falling tides"/>
    <s v="Empty"/>
    <s v="Few surfers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2"/>
    <x v="4"/>
    <x v="4"/>
    <x v="19"/>
  </r>
  <r>
    <s v="calafia"/>
    <s v="Central_America"/>
    <s v="Mexico"/>
    <s v="Baja_Norte"/>
    <m/>
    <m/>
    <n v="32.267666669999997"/>
    <n v="-117.0193333"/>
    <s v="Take a car"/>
    <s v="Good walk (15-30 mn)"/>
    <s v="Easy to find"/>
    <s v="Public access"/>
    <s v="Paddle &amp;gt; 20mn or Boat"/>
    <s v="Regional Classic"/>
    <s v="Experienced surfers"/>
    <s v="Regular"/>
    <s v="Reef-rocky"/>
    <s v="Right"/>
    <s v="Reef (coral; sharp rocks etc..)"/>
    <s v="Fast; Powerful"/>
    <s v="Short (&amp;amp;lt; 50m)"/>
    <s v="Normal (50 to 150m)"/>
    <s v="NorthWest; West; SouthWest"/>
    <s v="North; NorthWest"/>
    <s v="Starts working at 1.0m-1.5m / 3ft-5ft and holds up to 2.5m+ / 8ft+"/>
    <s v="High tide only"/>
    <s v="Rising tide"/>
    <s v="Empty"/>
    <s v="Empty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2"/>
    <x v="3"/>
    <x v="4"/>
    <x v="4"/>
    <x v="0"/>
  </r>
  <r>
    <s v="quatro_casas"/>
    <s v="Central_America"/>
    <s v="Mexico"/>
    <s v="Baja_Norte"/>
    <m/>
    <m/>
    <n v="30.933499999999999"/>
    <n v="-116.2422167"/>
    <s v="Surf trip"/>
    <s v="Instant access (&amp;amp;lt; 5min)"/>
    <s v="OK"/>
    <s v="Public access"/>
    <s v="Don't know"/>
    <s v="Normal"/>
    <s v="All surfers"/>
    <s v="Don't know"/>
    <s v="Point-break"/>
    <s v="Right"/>
    <s v="Reef (coral; sharp rocks etc..)"/>
    <s v="Ordinary; Fun"/>
    <s v="Normal (50 to 150m)"/>
    <s v="Long (150 to 300 m)"/>
    <s v="NorthWest; West; SouthWest"/>
    <s v="North; SouthEast; East; NorthEast"/>
    <s v="Starts working at 1.0m-1.5m / 3ft-5ft and holds up to 2.5m+ / 8ft+"/>
    <s v="Low and mid tide"/>
    <s v="Rising and falling tides"/>
    <s v="Empty"/>
    <s v="Few surfers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0"/>
    <x v="4"/>
    <x v="4"/>
    <x v="0"/>
  </r>
  <r>
    <s v="todos_santos"/>
    <s v="Central_America"/>
    <s v="Mexico"/>
    <s v="Baja_Norte"/>
    <m/>
    <m/>
    <n v="31.808949999999999"/>
    <n v="-116.8096833"/>
    <s v="Day trip"/>
    <s v="Short walk (5-15 mn)"/>
    <s v="Easy to find"/>
    <s v="Public access"/>
    <s v="By boat only"/>
    <s v="World Class"/>
    <s v="Pros or kamikaze only..."/>
    <s v="Don't know"/>
    <s v="Beach-break"/>
    <s v="Right and left"/>
    <s v="Sandy"/>
    <m/>
    <s v="Normal (50 to 150m)"/>
    <s v="Long (150 to 300 m)"/>
    <m/>
    <m/>
    <s v="Starts working at 1.5m-2m /5ft-6ft and holds up to 5m / 16 ft and over"/>
    <s v="Low and mid tide"/>
    <s v="Rising tide"/>
    <s v="Few surfers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2"/>
    <x v="4"/>
    <x v="0"/>
    <x v="4"/>
    <x v="4"/>
    <x v="30"/>
  </r>
  <r>
    <s v="k-181"/>
    <s v="Central_America"/>
    <s v="Mexico"/>
    <s v="Baja_Norte"/>
    <m/>
    <m/>
    <n v="31.25856667"/>
    <n v="-116.3745333"/>
    <s v="Take a car"/>
    <s v="Instant access (&amp;amp;lt; 5min)"/>
    <s v="OK"/>
    <s v="Public access"/>
    <s v="Don't know"/>
    <s v="Normal"/>
    <s v="Experienced surfers"/>
    <s v="Don't know"/>
    <s v="Reef-rocky"/>
    <s v="Right"/>
    <s v="Reef (coral; sharp rocks etc..)"/>
    <s v="Powerless; Ledgey"/>
    <s v="Normal (50 to 150m)"/>
    <m/>
    <s v="North; NorthWest; West"/>
    <m/>
    <s v="Starts working at 1.0m-1.5m / 3ft-5ft and holds up to "/>
    <s v="Mid and high tide"/>
    <m/>
    <s v="Empty"/>
    <s v="Empty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2"/>
    <x v="0"/>
    <x v="4"/>
    <x v="4"/>
    <x v="10"/>
  </r>
  <r>
    <s v="k38"/>
    <s v="Central_America"/>
    <s v="Mexico"/>
    <s v="Baja_Norte"/>
    <m/>
    <m/>
    <n v="32.258933329999998"/>
    <n v="-116.98635"/>
    <s v="Take a car"/>
    <s v="Instant access (&amp;amp;lt; 5min)"/>
    <s v="Easy to find"/>
    <s v="Public access"/>
    <s v="Don't know"/>
    <s v="Regional Classic"/>
    <s v="All surfers"/>
    <s v="Don't know"/>
    <s v="Point-break"/>
    <s v="Right and left"/>
    <s v="Reef (coral; sharp rocks etc..)"/>
    <s v="Powerless"/>
    <s v="Normal (50 to 150m)"/>
    <s v="Long (150 to 300 m)"/>
    <s v="NorthWest; West; SouthWest; South"/>
    <s v="East"/>
    <s v="Starts working at 1.0m-1.5m / 3ft-5ft and holds up to 4m+ / 12ft"/>
    <s v="Mid and high tide"/>
    <m/>
    <s v="Few surfers"/>
    <s v="Ultra 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0"/>
    <x v="0"/>
    <x v="4"/>
    <x v="4"/>
    <x v="17"/>
  </r>
  <r>
    <s v="la_fonda"/>
    <s v="Central_America"/>
    <s v="Mexico"/>
    <s v="Baja_Norte"/>
    <m/>
    <m/>
    <n v="32.165950000000002"/>
    <n v="-116.9045333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Ordinary"/>
    <s v="Normal (50 to 150m)"/>
    <s v="Normal (50 to 150m)"/>
    <s v="NorthWest; West; SouthWest"/>
    <s v="East"/>
    <s v="Starts working at Less than 1m / 3ft and holds up to 2.5m+ / 8ft+"/>
    <s v="All tides"/>
    <s v="Rising and falling tides"/>
    <s v="Few surfers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2"/>
    <x v="4"/>
    <x v="4"/>
    <x v="16"/>
  </r>
  <r>
    <s v="punta_baja"/>
    <s v="Central_America"/>
    <s v="Mexico"/>
    <s v="Baja_Norte"/>
    <m/>
    <m/>
    <n v="29.952999999999999"/>
    <n v="-115.7547"/>
    <s v="Week-end trip"/>
    <s v="Short walk (5-15 mn)"/>
    <s v="OK"/>
    <s v="Public access"/>
    <s v="4x4"/>
    <s v="Normal"/>
    <s v="All surfers"/>
    <s v="Sometimes break"/>
    <s v="Point-break"/>
    <s v="Right and left"/>
    <s v="Flat rocks with sand"/>
    <s v="Fun"/>
    <s v="Normal (50 to 150m)"/>
    <s v="Long (150 to 300 m)"/>
    <s v="NorthWest; West; SouthWest"/>
    <s v="SouthEast; East; NorthEast"/>
    <s v="Starts working at Less than 1m / 3ft and holds up to 2.5m+ / 8ft+"/>
    <s v="Mid and high tide"/>
    <s v="Rising tide"/>
    <s v="Empty"/>
    <s v="Few surfers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4"/>
    <x v="4"/>
    <x v="4"/>
    <x v="16"/>
  </r>
  <r>
    <s v="punta_cabras"/>
    <s v="Central_America"/>
    <s v="Mexico"/>
    <s v="Baja_Norte"/>
    <m/>
    <m/>
    <n v="31.347549999999998"/>
    <n v="-116.45740000000001"/>
    <s v="Week-end trip"/>
    <s v="Instant access (&amp;amp;lt; 5min)"/>
    <s v="OK"/>
    <s v="Public access"/>
    <s v="Don't know"/>
    <s v="Normal"/>
    <s v="All surfers"/>
    <s v="Don't know"/>
    <s v="Sand-bar"/>
    <s v="Right and left"/>
    <s v="Sandy with rock"/>
    <s v="Fun"/>
    <s v="Short (&amp;amp;lt; 50m)"/>
    <s v="Normal (50 to 150m)"/>
    <m/>
    <m/>
    <s v="Starts working at  and holds up to "/>
    <m/>
    <m/>
    <s v="Empty"/>
    <s v="Empty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0"/>
    <x v="4"/>
    <x v="4"/>
    <x v="9"/>
  </r>
  <r>
    <s v="punta_san_jose"/>
    <s v="Central_America"/>
    <s v="Mexico"/>
    <s v="Baja_Norte"/>
    <m/>
    <m/>
    <n v="31.463883330000002"/>
    <n v="-116.59068329999999"/>
    <s v="Surf trip"/>
    <s v="Short walk (5-15 mn)"/>
    <s v="OK"/>
    <s v="Public access"/>
    <s v="Don't know"/>
    <s v="Regional Classic"/>
    <s v="All surfers"/>
    <s v="Very consistent (150 day/year)"/>
    <s v="Reef-rocky"/>
    <s v="Right and left"/>
    <s v="Flat rocks"/>
    <s v="Fast; Powerful"/>
    <s v="Normal (50 to 150m)"/>
    <s v="Long (150 to 300 m)"/>
    <s v="NorthWest; West; SouthWest"/>
    <s v="SouthEast; East; NorthEast"/>
    <s v="Starts working at 1.0m-1.5m / 3ft-5ft and holds up to 5m / 16 ft and over"/>
    <s v="All tides"/>
    <s v="Rising and falling tides"/>
    <s v="Few surfers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0"/>
    <x v="2"/>
    <x v="4"/>
    <x v="4"/>
    <x v="12"/>
  </r>
  <r>
    <s v="Salsipuedes"/>
    <s v="Central_America"/>
    <s v="Mexico"/>
    <s v="Baja_Norte"/>
    <m/>
    <m/>
    <n v="31.976833330000002"/>
    <n v="-116.79058329999999"/>
    <s v="Day trip"/>
    <s v="Long walk (&amp;gt;30 mn)"/>
    <s v="Easy to find"/>
    <s v="Private access"/>
    <s v="By boat only"/>
    <s v="Regional Classic"/>
    <s v="Experienced surfers"/>
    <s v="Don't know"/>
    <s v="Point-break"/>
    <s v="Right"/>
    <s v="Reef (coral; sharp rocks etc..)"/>
    <s v="Hollow; Fast"/>
    <s v="Normal (50 to 150m)"/>
    <s v="Long (150 to 300 m)"/>
    <m/>
    <m/>
    <s v="Starts working at  and holds up to "/>
    <m/>
    <m/>
    <s v="Empty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2"/>
    <x v="0"/>
    <x v="4"/>
    <x v="4"/>
    <x v="9"/>
  </r>
  <r>
    <s v="san_miguel"/>
    <s v="Central_America"/>
    <s v="Mexico"/>
    <s v="Baja_Norte"/>
    <m/>
    <m/>
    <n v="31.90066667"/>
    <n v="-116.7303167"/>
    <s v="Day trip"/>
    <s v="Instant access (&amp;amp;lt; 5min)"/>
    <s v="OK"/>
    <s v="Public access"/>
    <s v="Don't know"/>
    <s v="Regional Classic"/>
    <s v="Experienced surfers"/>
    <s v="Don't know"/>
    <s v="Reef-rocky"/>
    <s v="Right"/>
    <s v="Reef (coral; sharp rocks etc..)"/>
    <s v="Hollow; Fast; Powerful"/>
    <s v="Normal (50 to 150m)"/>
    <s v="Normal (50 to 150m)"/>
    <s v="NorthWest; West; SouthWest"/>
    <s v="East"/>
    <s v="Starts working at  and holds up to "/>
    <s v="Mid and high tide"/>
    <s v="Rising and falling tides"/>
    <s v="Crowded"/>
    <m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2"/>
    <x v="0"/>
    <x v="4"/>
    <x v="4"/>
    <x v="9"/>
  </r>
  <r>
    <s v="stack_s"/>
    <s v="Central_America"/>
    <s v="Mexico"/>
    <s v="Baja_Norte"/>
    <m/>
    <m/>
    <n v="31.892666670000001"/>
    <n v="-116.6966833"/>
    <s v="Take a car"/>
    <s v="Instant access (&amp;amp;lt; 5min)"/>
    <s v="Easy to find"/>
    <s v="Public access"/>
    <s v="Don't know"/>
    <s v="Normal"/>
    <s v="All surfers"/>
    <s v="Very consistent (150 day/year)"/>
    <s v="Reef-rocky"/>
    <s v="Left"/>
    <s v="Sandy with rock"/>
    <s v="Fun"/>
    <s v="Short (&amp;amp;lt; 50m)"/>
    <s v="Normal (50 to 150m)"/>
    <s v="North; East; NorthEast"/>
    <s v="NorthWest; West; SouthWest"/>
    <s v="Starts working at 1.5m-2m /5ft-6ft and holds up to 2m+ / 6ft+"/>
    <s v="Low and mid tide"/>
    <s v="Rising and falling tides"/>
    <s v="Few surfers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0"/>
    <x v="0"/>
    <x v="2"/>
    <x v="4"/>
    <x v="4"/>
    <x v="36"/>
  </r>
  <r>
    <s v="staks"/>
    <s v="Central_America"/>
    <s v="Mexico"/>
    <s v="Baja_Norte"/>
    <m/>
    <m/>
    <n v="31.89255"/>
    <n v="-116.69666669999999"/>
    <s v="Take a car"/>
    <s v="Instant access (&amp;amp;lt; 5min)"/>
    <s v="Easy to find"/>
    <s v="Private access"/>
    <s v="Don't know"/>
    <s v="Regional Classic"/>
    <s v="All surfers"/>
    <s v="Very consistent (150 day/year)"/>
    <s v="Reef-rocky"/>
    <s v="Left"/>
    <s v="Sandy with rock"/>
    <s v="Fun"/>
    <s v="Short (&amp;amp;lt; 50m)"/>
    <s v="Normal (50 to 150m)"/>
    <s v="North; NorthWest; West; SouthWest; South"/>
    <s v="NorthWest"/>
    <s v="Starts working at Less than 1m / 3ft and holds up to 4m+ / 12ft"/>
    <s v="Low and mid tide"/>
    <s v="Rising and falling tides"/>
    <s v="Few surfers"/>
    <s v="Crowded"/>
    <s v="http://www.wannasurf.com/spot/Central_America/Mexico/Baja_Norte/index.html"/>
    <n v="2"/>
    <n v="1"/>
    <n v="1"/>
    <n v="1"/>
    <n v="1"/>
    <n v="2"/>
    <n v="5"/>
    <n v="3"/>
    <n v="3"/>
    <n v="4"/>
    <n v="4"/>
    <n v="3"/>
    <s v="Fullsuit"/>
    <s v="Fullsuit"/>
    <s v="Springsuit"/>
    <s v="Shorty"/>
    <s v="Shorty"/>
    <s v="Shorty"/>
    <n v="55"/>
    <n v="57"/>
    <n v="63"/>
    <n v="72"/>
    <n v="72"/>
    <n v="64"/>
    <n v="64"/>
    <n v="68"/>
    <n v="81"/>
    <n v="90"/>
    <n v="75"/>
    <n v="64"/>
    <x v="7"/>
    <x v="1"/>
    <x v="0"/>
    <x v="2"/>
    <x v="4"/>
    <x v="4"/>
    <x v="21"/>
  </r>
  <r>
    <s v="Barra_de_Navidad"/>
    <s v="Central_America"/>
    <s v="Mexico"/>
    <s v="Jalisco"/>
    <m/>
    <m/>
    <n v="19.204666670000002"/>
    <n v="-104.6926667"/>
    <s v="Day trip"/>
    <s v="Instant access (&amp;amp;lt; 5min)"/>
    <s v="Easy to find"/>
    <s v="Public access"/>
    <s v="Don't know"/>
    <s v="Normal"/>
    <s v="All surfers"/>
    <s v="Very consistent (150 day/year)"/>
    <s v="Reef-rocky"/>
    <s v="Right"/>
    <s v="Flat rocks"/>
    <s v="Fun"/>
    <s v="Short (&amp;amp;lt; 50m)"/>
    <s v="Normal (50 to 150m)"/>
    <s v="North; NorthWest; West"/>
    <s v="SouthWest; South; SouthEast; East"/>
    <s v="Starts working at 1.0m-1.5m / 3ft-5ft and holds up to Don't know"/>
    <s v="Low and mid tide"/>
    <s v="Falling tide"/>
    <s v="Few surfers"/>
    <s v="Few surfers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0"/>
    <x v="0"/>
    <x v="2"/>
    <x v="4"/>
    <x v="4"/>
    <x v="13"/>
  </r>
  <r>
    <s v="chacala"/>
    <s v="Central_America"/>
    <s v="Mexico"/>
    <s v="Jalisco"/>
    <m/>
    <m/>
    <n v="21.187566669999999"/>
    <n v="-105.2298833"/>
    <s v="Day trip"/>
    <s v="Don't know"/>
    <s v="Hard to find"/>
    <s v="Don't know"/>
    <s v="By boat only"/>
    <s v="Regional Classic"/>
    <s v="All surfers"/>
    <s v="Regular"/>
    <s v="Point-break"/>
    <s v="Left"/>
    <s v="Reef (coral; sharp rocks etc..)"/>
    <s v="Fun"/>
    <s v="Normal (50 to 150m)"/>
    <s v="Long (150 to 300 m)"/>
    <s v="West; SouthWest"/>
    <s v="SouthEast; East"/>
    <s v="Starts working at Less than 1m / 3ft and holds up to 2.5m+ / 8ft+"/>
    <s v="All tides"/>
    <m/>
    <s v="Empty"/>
    <s v="Few surfers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1"/>
    <x v="0"/>
    <x v="3"/>
    <x v="4"/>
    <x v="4"/>
    <x v="16"/>
  </r>
  <r>
    <s v="el_tecuan"/>
    <s v="Central_America"/>
    <s v="Mexico"/>
    <s v="Jalisco"/>
    <m/>
    <m/>
    <n v="20.237649999999999"/>
    <n v="-105.5738333"/>
    <s v="Surf trip"/>
    <s v="Short walk (5-15 mn)"/>
    <s v="OK"/>
    <s v="Public access"/>
    <s v="4x4"/>
    <s v="Regional Classic"/>
    <s v="All surfers"/>
    <s v="Very consistent (150 day/year)"/>
    <s v="Beach-break"/>
    <s v="Right and left"/>
    <s v="Sandy"/>
    <s v="Fast; Fun; Powerless"/>
    <s v="Normal (50 to 150m)"/>
    <s v="Very Long (300 to 500 m)"/>
    <s v="North; West; South; East"/>
    <s v="North; West; South; East"/>
    <s v="Starts working at 3m-3.5m / 10ft-12ft and holds up to 3m+ / 10ft+"/>
    <s v="Mid and high tide"/>
    <s v="Rising and falling tides"/>
    <s v="Empty"/>
    <s v="Empty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1"/>
    <x v="0"/>
    <x v="2"/>
    <x v="4"/>
    <x v="4"/>
    <x v="58"/>
  </r>
  <r>
    <s v="Paraiso"/>
    <s v="Central_America"/>
    <s v="Mexico"/>
    <s v="Jalisco"/>
    <m/>
    <m/>
    <n v="18.874633330000002"/>
    <n v="-103.9894333"/>
    <s v="Day trip"/>
    <s v="Short walk (5-15 mn)"/>
    <s v="Easy to find"/>
    <s v="Public access"/>
    <s v="Don't know"/>
    <s v="Regional Classic"/>
    <s v="Experienced surfers"/>
    <s v="Regular"/>
    <s v="Beach-break"/>
    <s v="Right and left"/>
    <s v="Sandy"/>
    <s v="Hollow"/>
    <s v="Short (&amp;amp;lt; 50m)"/>
    <s v="Normal (50 to 150m)"/>
    <s v="South"/>
    <s v="SouthWest"/>
    <s v="Starts working at 1.0m-1.5m / 3ft-5ft and holds up to 2.5m+ / 8ft+"/>
    <s v="All tides"/>
    <s v="Rising tide"/>
    <s v="Empty"/>
    <s v="Few surfers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1"/>
    <x v="2"/>
    <x v="3"/>
    <x v="4"/>
    <x v="4"/>
    <x v="0"/>
  </r>
  <r>
    <s v="pasqwalis"/>
    <s v="Central_America"/>
    <s v="Mexico"/>
    <s v="Jalisco"/>
    <m/>
    <m/>
    <n v="18.855283329999999"/>
    <n v="-103.96105"/>
    <s v="Take a car"/>
    <s v="Instant access (&amp;amp;lt; 5min)"/>
    <s v="OK"/>
    <s v="Public access"/>
    <s v="Don't know"/>
    <s v="World Class"/>
    <s v="Experienced surfers"/>
    <s v="Very consistent (150 day/year)"/>
    <s v="Sand-bar"/>
    <s v="Right and left"/>
    <s v="Sandy"/>
    <s v="Hollow; Fast; Powerful"/>
    <s v="Short (&amp;amp;lt; 50m)"/>
    <s v="Normal (50 to 150m)"/>
    <s v="South; SouthEast"/>
    <m/>
    <s v="Starts working at Less than 1m / 3ft and holds up to 5m / 16 ft and over"/>
    <m/>
    <m/>
    <s v="Crowded"/>
    <s v="Ultra crowded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2"/>
    <x v="2"/>
    <x v="2"/>
    <x v="4"/>
    <x v="4"/>
    <x v="14"/>
  </r>
  <r>
    <s v="puerto_vallarta"/>
    <s v="Central_America"/>
    <s v="Mexico"/>
    <s v="Jalisco"/>
    <m/>
    <m/>
    <n v="20.73813333"/>
    <n v="-105.4028333"/>
    <s v="In the city"/>
    <s v="Instant access (&amp;amp;lt; 5min)"/>
    <s v="Easy to find"/>
    <s v="Private access"/>
    <s v="Don't know"/>
    <s v="Normal"/>
    <s v="All surfers"/>
    <s v="Regular"/>
    <s v="Sand-bar"/>
    <s v="Right and left"/>
    <s v="Sandy"/>
    <s v="Hollow; Fast"/>
    <s v="Short (&amp;amp;lt; 50m)"/>
    <s v="Short (&amp;amp;lt; 50m)"/>
    <s v="NorthWest; West; SouthWest"/>
    <s v="SouthEast; East; NorthEast"/>
    <s v="Starts working at Less than 1m / 3ft and holds up to 1m+ / 3ft+"/>
    <s v="All tides"/>
    <s v="Rising and falling tides"/>
    <s v="Empty"/>
    <s v="Empty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0"/>
    <x v="0"/>
    <x v="3"/>
    <x v="4"/>
    <x v="4"/>
    <x v="22"/>
  </r>
  <r>
    <s v="veneros"/>
    <s v="Central_America"/>
    <s v="Mexico"/>
    <s v="Jalisco"/>
    <m/>
    <m/>
    <n v="20.788699999999999"/>
    <n v="-105.50668330000001"/>
    <s v="Day trip"/>
    <s v="Long walk (&amp;gt;30 mn)"/>
    <s v="Hard to find"/>
    <s v="Private access"/>
    <s v="Paddle &amp;gt; 20mn or Boat"/>
    <s v="Choss"/>
    <s v="Pros or kamikaze only..."/>
    <m/>
    <s v="Beach-break"/>
    <s v="Right"/>
    <s v="Sandy with rock"/>
    <s v="Powerless"/>
    <m/>
    <m/>
    <s v="West; SouthWest; South"/>
    <s v="East; NorthEast"/>
    <s v="Starts working at 2m-2.5m / 6ft-8ft and holds up to 3m+ / 10ft+"/>
    <s v="High tide only"/>
    <m/>
    <s v="Crowded"/>
    <s v="Ultra crowded"/>
    <s v="http://www.wannasurf.com/spot/Central_America/Mexico/Jalisco/index.html"/>
    <n v="2"/>
    <n v="2"/>
    <n v="1"/>
    <n v="1"/>
    <n v="2"/>
    <n v="2"/>
    <n v="4"/>
    <n v="3"/>
    <n v="2"/>
    <n v="3"/>
    <n v="5"/>
    <n v="5"/>
    <s v="Boardshorts"/>
    <s v="Boardshorts"/>
    <s v="Boardshorts"/>
    <s v="Boardshorts"/>
    <s v="Boardshorts"/>
    <s v="Boardshorts"/>
    <n v="61"/>
    <n v="63"/>
    <n v="63"/>
    <n v="64"/>
    <n v="63"/>
    <n v="63"/>
    <n v="73"/>
    <n v="82"/>
    <n v="90"/>
    <n v="95"/>
    <n v="90"/>
    <n v="79"/>
    <x v="7"/>
    <x v="3"/>
    <x v="4"/>
    <x v="5"/>
    <x v="4"/>
    <x v="4"/>
    <x v="26"/>
  </r>
  <r>
    <s v="boca_de_apisa"/>
    <s v="Central_America"/>
    <s v="Mexico"/>
    <s v="Michoacan"/>
    <m/>
    <m/>
    <n v="19.16333333"/>
    <n v="-104.41406670000001"/>
    <s v="Take a car"/>
    <s v="Instant access (&amp;amp;lt; 5min)"/>
    <s v="Hard to find"/>
    <s v="Public access"/>
    <s v="4x4"/>
    <s v="Regional Classic"/>
    <s v="Experienced surfers"/>
    <s v="Very consistent (150 day/year)"/>
    <s v="Rivermouth"/>
    <s v="Right and left"/>
    <s v="Sandy"/>
    <s v="Hollow; Fast; Powerful; Fun"/>
    <s v="Normal (50 to 150m)"/>
    <s v="Normal (50 to 150m)"/>
    <s v="SouthWest; South"/>
    <m/>
    <s v="Starts working at Less than 1m / 3ft and holds up to 4m+ / 12ft"/>
    <s v="Low and mid tide"/>
    <s v="Rising tide"/>
    <m/>
    <m/>
    <s v="http://www.wannasurf.com/spot/Central_America/Mexico/Michoacan/index.html"/>
    <n v="2"/>
    <n v="2"/>
    <n v="2"/>
    <n v="2"/>
    <n v="2"/>
    <n v="2"/>
    <n v="4"/>
    <n v="4"/>
    <n v="5"/>
    <n v="5"/>
    <n v="5"/>
    <n v="4"/>
    <s v="Boardshorts"/>
    <s v="Boardshorts"/>
    <s v="Boardshorts"/>
    <s v="Boardshorts"/>
    <s v="Boardshorts"/>
    <s v="Boardshorts"/>
    <n v="75"/>
    <n v="81"/>
    <n v="81"/>
    <n v="81"/>
    <n v="81"/>
    <n v="75"/>
    <n v="81"/>
    <n v="81"/>
    <n v="90"/>
    <n v="95"/>
    <n v="90"/>
    <n v="81"/>
    <x v="7"/>
    <x v="1"/>
    <x v="2"/>
    <x v="2"/>
    <x v="4"/>
    <x v="4"/>
    <x v="21"/>
  </r>
  <r>
    <s v="la_ticla"/>
    <s v="Central_America"/>
    <s v="Mexico"/>
    <s v="Michoacan"/>
    <m/>
    <m/>
    <n v="18.454149999999998"/>
    <n v="-103.5585667"/>
    <s v="Surf trip"/>
    <s v="Instant access (&amp;amp;lt; 5min)"/>
    <s v="Easy to find"/>
    <s v="Public access"/>
    <s v="Don't know"/>
    <s v="Regional Classic"/>
    <s v="Experienced surfers"/>
    <s v="Don't know"/>
    <s v="Point-break"/>
    <s v="Right and left"/>
    <s v="Flat rocks"/>
    <s v="Fun"/>
    <s v="Normal (50 to 150m)"/>
    <s v="Long (150 to 300 m)"/>
    <s v="North; NorthWest; West; SouthWest; South"/>
    <s v="North; NorthWest; West; SouthWest; South"/>
    <s v="Starts working at 1.0m-1.5m / 3ft-5ft and holds up to 4m+ / 12ft"/>
    <s v="All tides"/>
    <m/>
    <s v="Crowded"/>
    <s v="Ultra crowded"/>
    <s v="http://www.wannasurf.com/spot/Central_America/Mexico/Michoacan/index.html"/>
    <n v="2"/>
    <n v="2"/>
    <n v="2"/>
    <n v="2"/>
    <n v="2"/>
    <n v="2"/>
    <n v="4"/>
    <n v="4"/>
    <n v="5"/>
    <n v="5"/>
    <n v="5"/>
    <n v="4"/>
    <s v="Boardshorts"/>
    <s v="Boardshorts"/>
    <s v="Boardshorts"/>
    <s v="Boardshorts"/>
    <s v="Boardshorts"/>
    <s v="Boardshorts"/>
    <n v="75"/>
    <n v="81"/>
    <n v="81"/>
    <n v="81"/>
    <n v="81"/>
    <n v="75"/>
    <n v="81"/>
    <n v="81"/>
    <n v="90"/>
    <n v="95"/>
    <n v="90"/>
    <n v="81"/>
    <x v="7"/>
    <x v="1"/>
    <x v="2"/>
    <x v="0"/>
    <x v="4"/>
    <x v="4"/>
    <x v="17"/>
  </r>
  <r>
    <s v="rio_nexpa"/>
    <s v="Central_America"/>
    <s v="Mexico"/>
    <s v="Michoacan"/>
    <m/>
    <m/>
    <n v="18.085516670000001"/>
    <n v="-102.7911333"/>
    <s v="Day trip"/>
    <s v="Short walk (5-15 mn)"/>
    <s v="Easy to find"/>
    <s v="Public access"/>
    <s v="Don't know"/>
    <s v="Regional Classic"/>
    <s v="Experienced surfers"/>
    <s v="Very consistent (150 day/year)"/>
    <s v="Rivermouth"/>
    <s v="Left"/>
    <s v="Boulders"/>
    <s v="Fast; Powerful"/>
    <s v="Long (150 to 300 m)"/>
    <s v="Very Long (300 to 500 m)"/>
    <s v="SouthWest; South"/>
    <s v="North; NorthEast"/>
    <s v="Starts working at 1.0m-1.5m / 3ft-5ft and holds up to 5m / 16 ft and over"/>
    <s v="Low and mid tide"/>
    <s v="Rising tide"/>
    <s v="Crowded"/>
    <s v="Crowded"/>
    <s v="http://www.wannasurf.com/spot/Central_America/Mexico/Michoacan/index.html"/>
    <n v="2"/>
    <n v="2"/>
    <n v="2"/>
    <n v="2"/>
    <n v="2"/>
    <n v="2"/>
    <n v="4"/>
    <n v="4"/>
    <n v="5"/>
    <n v="5"/>
    <n v="5"/>
    <n v="4"/>
    <s v="Boardshorts"/>
    <s v="Boardshorts"/>
    <s v="Boardshorts"/>
    <s v="Boardshorts"/>
    <s v="Boardshorts"/>
    <s v="Boardshorts"/>
    <n v="75"/>
    <n v="81"/>
    <n v="81"/>
    <n v="81"/>
    <n v="81"/>
    <n v="75"/>
    <n v="81"/>
    <n v="81"/>
    <n v="90"/>
    <n v="95"/>
    <n v="90"/>
    <n v="81"/>
    <x v="7"/>
    <x v="1"/>
    <x v="2"/>
    <x v="2"/>
    <x v="4"/>
    <x v="4"/>
    <x v="12"/>
  </r>
  <r>
    <s v="Aglayankaya"/>
    <s v="Middle_East"/>
    <s v="Turkey"/>
    <s v="Black-Sea"/>
    <m/>
    <m/>
    <n v="41.175133330000001"/>
    <n v="29.624733330000002"/>
    <s v="Take a car"/>
    <s v="Don't know"/>
    <s v="Easy to find"/>
    <s v="Public access"/>
    <s v="Don't know"/>
    <s v="Sloppy"/>
    <s v="All surfers"/>
    <s v="Regular"/>
    <s v="Beach-break"/>
    <s v="Right and left"/>
    <s v="Sandy with rock"/>
    <s v="Fun"/>
    <s v="Short (&amp;amp;lt; 50m)"/>
    <s v="Normal (50 to 150m)"/>
    <s v="NorthEast"/>
    <s v="North; NorthWest; NorthEast"/>
    <s v="Starts working at Less than 1m / 3ft and holds up to 1m+ / 3ft+"/>
    <s v="All tides"/>
    <s v="Rising and falling tides"/>
    <s v="Empty"/>
    <s v="Empty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5"/>
    <x v="0"/>
    <x v="3"/>
    <x v="4"/>
    <x v="4"/>
    <x v="22"/>
  </r>
  <r>
    <s v="Erba"/>
    <s v="Middle_East"/>
    <s v="Turkey"/>
    <s v="Black-Sea"/>
    <m/>
    <m/>
    <n v="41.151683329999997"/>
    <n v="30.19636667"/>
    <s v="Take a car"/>
    <s v="Don't know"/>
    <s v="Easy to find"/>
    <s v="Public access"/>
    <s v="Don't know"/>
    <s v="Normal"/>
    <s v="All surfers"/>
    <s v="Sometimes break"/>
    <s v="Sand-bar"/>
    <s v="Right and left"/>
    <s v="Sandy"/>
    <s v="Ordinary"/>
    <s v="Short (&amp;amp;lt; 50m)"/>
    <s v="Normal (50 to 150m)"/>
    <m/>
    <s v="North"/>
    <s v="Starts working at  and holds up to "/>
    <m/>
    <m/>
    <s v="Empty"/>
    <s v="Few surfers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0"/>
    <x v="0"/>
    <x v="4"/>
    <x v="4"/>
    <x v="4"/>
    <x v="9"/>
  </r>
  <r>
    <s v="Kumcagiz"/>
    <s v="Middle_East"/>
    <s v="Turkey"/>
    <s v="Black-Sea"/>
    <m/>
    <m/>
    <n v="41.15946667"/>
    <n v="30.219783329999999"/>
    <s v="Take a car"/>
    <s v="Don't know"/>
    <s v="Easy to find"/>
    <s v="Public access"/>
    <s v="Don't know"/>
    <s v="Normal"/>
    <s v="All surfers"/>
    <s v="Sometimes break"/>
    <s v="Sand-bar"/>
    <s v="Right and left"/>
    <s v="Sandy"/>
    <m/>
    <s v="Short (&amp;amp;lt; 50m)"/>
    <s v="Normal (50 to 150m)"/>
    <m/>
    <s v="North; NorthEast"/>
    <s v="Starts working at  and holds up to "/>
    <m/>
    <m/>
    <s v="Few surfers"/>
    <s v="Crowded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0"/>
    <x v="0"/>
    <x v="4"/>
    <x v="4"/>
    <x v="4"/>
    <x v="9"/>
  </r>
  <r>
    <s v="Mavi_Rife"/>
    <s v="Middle_East"/>
    <s v="Turkey"/>
    <s v="Black-Sea"/>
    <m/>
    <m/>
    <n v="41.187249999999999"/>
    <n v="30.242000000000001"/>
    <s v="Take a car"/>
    <s v="Instant access (&amp;amp;lt; 5min)"/>
    <s v="OK"/>
    <s v="Private access"/>
    <s v="Don't know"/>
    <s v="Regional Classic"/>
    <s v="All surfers"/>
    <s v="Don't know"/>
    <s v="Sand-bar"/>
    <s v="Right and left"/>
    <s v="Sandy"/>
    <s v="Ordinary"/>
    <s v="Short (&amp;amp;lt; 50m)"/>
    <s v="Short (&amp;amp;lt; 50m)"/>
    <s v="North; NorthWest; West; NorthEast"/>
    <s v="SouthWest; SouthEast; East"/>
    <s v="Starts working at Less than 1m / 3ft and holds up to Don't know"/>
    <s v="Don't know"/>
    <s v="Don't know"/>
    <s v="Empty"/>
    <s v="Few surfers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1"/>
    <x v="0"/>
    <x v="0"/>
    <x v="4"/>
    <x v="4"/>
    <x v="2"/>
  </r>
  <r>
    <s v="Merkez_Sile"/>
    <s v="Middle_East"/>
    <s v="Turkey"/>
    <s v="Black-Sea"/>
    <m/>
    <m/>
    <n v="41.158499999999997"/>
    <n v="29.61913333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Powerful; Ordinary; Fun"/>
    <s v="Normal (50 to 150m)"/>
    <s v="Long (150 to 300 m)"/>
    <s v="North; NorthWest; NorthEast"/>
    <s v="North; NorthWest; NorthEast"/>
    <s v="Starts working at Less than 1m / 3ft and holds up to 2.5m+ / 8ft+"/>
    <s v="All tides"/>
    <s v="Rising and falling tides"/>
    <s v="Empty"/>
    <s v="Empty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1"/>
    <x v="0"/>
    <x v="2"/>
    <x v="4"/>
    <x v="4"/>
    <x v="16"/>
  </r>
  <r>
    <s v="Sarisu"/>
    <s v="Middle_East"/>
    <s v="Turkey"/>
    <s v="Black-Sea"/>
    <m/>
    <m/>
    <n v="41.140083330000003"/>
    <n v="30.152133330000002"/>
    <s v="Take a car"/>
    <s v="Don't know"/>
    <s v="Easy to find"/>
    <s v="Private access"/>
    <s v="Don't know"/>
    <s v="Sloppy"/>
    <s v="All surfers"/>
    <s v="Very consistent (150 day/year)"/>
    <s v="Sand-bar"/>
    <s v="Right and left"/>
    <s v="Sandy"/>
    <m/>
    <s v="Short (&amp;amp;lt; 50m)"/>
    <s v="Normal (50 to 150m)"/>
    <m/>
    <m/>
    <s v="Starts working at  and holds up to "/>
    <s v="Don't know"/>
    <m/>
    <s v="Empty"/>
    <s v="Few surfers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5"/>
    <x v="0"/>
    <x v="2"/>
    <x v="4"/>
    <x v="4"/>
    <x v="9"/>
  </r>
  <r>
    <s v="woodyville"/>
    <s v="Middle_East"/>
    <s v="Turkey"/>
    <s v="Black-Sea"/>
    <m/>
    <m/>
    <n v="41.157400000000003"/>
    <n v="29.72848333"/>
    <s v="Take a car"/>
    <s v="Instant access (&amp;amp;lt; 5min)"/>
    <s v="Easy to find"/>
    <s v="Private access"/>
    <s v="Don't know"/>
    <s v="Sloppy"/>
    <s v="All surfers"/>
    <s v="Very consistent (150 day/year)"/>
    <s v="Beach-break"/>
    <s v="Right and left"/>
    <s v="Sandy with rock"/>
    <s v="Fast; Powerful; Fun"/>
    <s v="Short (&amp;amp;lt; 50m)"/>
    <s v="Normal (50 to 150m)"/>
    <s v="North; NorthWest; West; NorthEast"/>
    <s v="North; NorthWest; West; South; NorthEast"/>
    <s v="Starts working at Less than 1m / 3ft and holds up to 2m+ / 6ft+"/>
    <s v="All tides"/>
    <s v="Rising and falling tides"/>
    <s v="Empty"/>
    <s v="Empty"/>
    <s v="http://www.wannasurf.com/spot/Middle_East/Turkey/Black-Sea/index.html"/>
    <n v="2"/>
    <n v="2"/>
    <n v="1"/>
    <n v="2"/>
    <n v="2"/>
    <n v="2"/>
    <n v="3"/>
    <n v="2"/>
    <n v="1"/>
    <n v="2"/>
    <n v="3"/>
    <n v="3"/>
    <s v="Equipamento de sobrevivÃªncia"/>
    <s v="Equipamento de sobrevivÃªncia"/>
    <s v="Fato integral"/>
    <s v="Fato de meia estaÃ§Ã£o"/>
    <s v="Equipamento de sobrevivÃªncia"/>
    <s v="Equipamento de sobrevivÃªncia"/>
    <n v="43"/>
    <n v="50"/>
    <n v="61"/>
    <n v="72"/>
    <n v="57"/>
    <n v="46"/>
    <n v="39"/>
    <n v="59"/>
    <n v="68"/>
    <n v="77"/>
    <n v="59"/>
    <n v="41"/>
    <x v="7"/>
    <x v="5"/>
    <x v="0"/>
    <x v="2"/>
    <x v="4"/>
    <x v="4"/>
    <x v="8"/>
  </r>
  <r>
    <s v="29th_Street"/>
    <s v="North_America"/>
    <s v="Canada"/>
    <s v="West_Coast"/>
    <m/>
    <m/>
    <n v="49.33496667"/>
    <n v="-123.1947333"/>
    <s v="Take a car"/>
    <s v="Instant access (&amp;amp;lt; 5min)"/>
    <s v="OK"/>
    <s v="Public access"/>
    <s v="Don't know"/>
    <s v="Sloppy"/>
    <s v="Experienced surfers"/>
    <s v="Rarely break (5day/year)"/>
    <s v="Reef-rocky"/>
    <s v="Right and left"/>
    <s v="Reef (coral; sharp rocks etc..)"/>
    <s v="Ordinary"/>
    <s v="Short (&amp;amp;lt; 50m)"/>
    <s v="Normal (50 to 150m)"/>
    <s v="NorthWest"/>
    <s v="NorthWest"/>
    <s v="Starts working at Less than 1m / 3ft and holds up to 2m+ / 6ft+"/>
    <s v="Mid tide"/>
    <s v="Don't know"/>
    <s v="Few surfers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5"/>
    <x v="2"/>
    <x v="1"/>
    <x v="4"/>
    <x v="4"/>
    <x v="8"/>
  </r>
  <r>
    <s v="Ambleside_Park"/>
    <s v="North_America"/>
    <s v="Canada"/>
    <s v="West_Coast"/>
    <m/>
    <m/>
    <n v="49.325016669999997"/>
    <n v="-123.15171669999999"/>
    <s v="In the city"/>
    <s v="Instant access (&amp;amp;lt; 5min)"/>
    <s v="Easy to find"/>
    <s v="Public access"/>
    <s v="Don't know"/>
    <s v="Normal"/>
    <s v="All surfers"/>
    <s v="Rarely break (5day/year)"/>
    <s v="Beach-break"/>
    <s v="Right and left"/>
    <s v="Reef (coral;sharp rocks etc..) with sand"/>
    <m/>
    <s v="Short (&amp;amp;lt; 50m)"/>
    <s v="Short (&amp;amp;lt; 50m)"/>
    <m/>
    <m/>
    <s v="Starts working at Less than 1m / 3ft and holds up to 2.5m+ / 8ft+"/>
    <s v="Low and mid tide"/>
    <s v="Rising and falling tides"/>
    <s v="Empty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1"/>
    <x v="4"/>
    <x v="4"/>
    <x v="16"/>
  </r>
  <r>
    <s v="Bowie_Seamount"/>
    <s v="North_America"/>
    <s v="Canada"/>
    <s v="West_Coast"/>
    <m/>
    <m/>
    <n v="53.307083329999998"/>
    <n v="-135.65986670000001"/>
    <s v="Surf trip"/>
    <m/>
    <s v="OK"/>
    <s v="Public access"/>
    <s v="By boat only"/>
    <s v="Totally Epic"/>
    <s v="Pros or kamikaze only..."/>
    <s v="Don't know"/>
    <s v="Reef-rocky"/>
    <s v="Don't know"/>
    <s v="Reef (coral; sharp rocks etc..)"/>
    <s v="Powerful"/>
    <s v="Don't know"/>
    <s v="Don't know"/>
    <s v="Don't know"/>
    <s v="Don't know"/>
    <s v="Starts working at Don't know and holds up to 5m / 16 ft and over"/>
    <s v="Don't know"/>
    <s v="Don't know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4"/>
    <x v="4"/>
    <x v="0"/>
    <x v="4"/>
    <x v="4"/>
    <x v="44"/>
  </r>
  <r>
    <s v="chesterman_beach"/>
    <s v="North_America"/>
    <s v="Canada"/>
    <s v="West_Coast"/>
    <m/>
    <m/>
    <n v="49.068516670000001"/>
    <n v="-125.8035667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"/>
    <s v="Normal (50 to 150m)"/>
    <s v="Normal (50 to 150m)"/>
    <m/>
    <m/>
    <s v="Starts working at  and holds up to "/>
    <s v="All tides"/>
    <s v="Rising and falling tides"/>
    <s v="Empty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0"/>
    <x v="4"/>
    <x v="4"/>
    <x v="9"/>
  </r>
  <r>
    <s v="chestermans_beach_-_north"/>
    <s v="North_America"/>
    <s v="Canada"/>
    <s v="West_Coast"/>
    <m/>
    <m/>
    <n v="49.117766670000002"/>
    <n v="-125.89928329999999"/>
    <s v="Take a car"/>
    <s v="Instant access (&amp;amp;lt; 5min)"/>
    <s v="Easy to find"/>
    <s v="Public access"/>
    <s v="Don't know"/>
    <s v="Regional Classic"/>
    <m/>
    <s v="Regular"/>
    <s v="Sand-bar"/>
    <s v="Right and left"/>
    <s v="Sandy"/>
    <s v="Powerless"/>
    <s v="Short (&amp;amp;lt; 50m)"/>
    <m/>
    <s v="SouthWest"/>
    <s v="SouthEast; East; NorthEast"/>
    <s v="Starts working at Less than 1m / 3ft and holds up to 3m+ / 10ft+"/>
    <s v="All tides"/>
    <s v="Rising and falling tides"/>
    <s v="Empty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1"/>
    <x v="3"/>
    <x v="3"/>
    <x v="4"/>
    <x v="4"/>
    <x v="19"/>
  </r>
  <r>
    <s v="china_beach"/>
    <s v="North_America"/>
    <s v="Canada"/>
    <s v="West_Coast"/>
    <m/>
    <m/>
    <n v="48.43343333"/>
    <n v="-124.09358330000001"/>
    <s v="Take a car"/>
    <s v="Short walk (5-15 mn)"/>
    <s v="Easy to find"/>
    <s v="Public access"/>
    <s v="Don't know"/>
    <s v="Normal"/>
    <s v="Beginners wave"/>
    <s v="Sometimes break"/>
    <s v="Beach-break"/>
    <s v="Right"/>
    <s v="Sandy"/>
    <s v="Ordinary"/>
    <m/>
    <m/>
    <s v="NorthWest"/>
    <s v="NorthWest; West"/>
    <s v="Starts working at  and holds up to "/>
    <m/>
    <m/>
    <s v="Few surfers"/>
    <s v="Crowded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1"/>
    <x v="4"/>
    <x v="4"/>
    <x v="4"/>
    <x v="9"/>
  </r>
  <r>
    <s v="cox_bay"/>
    <s v="North_America"/>
    <s v="Canada"/>
    <s v="West_Coast"/>
    <m/>
    <m/>
    <n v="49.101966670000003"/>
    <n v="-125.88031669999999"/>
    <s v="Take a car"/>
    <s v="Short walk (5-15 mn)"/>
    <s v="OK"/>
    <s v="Public access"/>
    <s v="Don't know"/>
    <s v="Regional Classic"/>
    <s v="All surfers"/>
    <s v="Don't know"/>
    <s v="Beach-break"/>
    <s v="Right and left"/>
    <s v="Sandy"/>
    <s v="Fast; Powerful; Fun"/>
    <s v="Normal (50 to 150m)"/>
    <s v="Normal (50 to 150m)"/>
    <m/>
    <m/>
    <s v="Starts working at 1.0m-1.5m / 3ft-5ft and holds up to 5m / 16 ft and over"/>
    <s v="All tides"/>
    <s v="Rising and falling tides"/>
    <s v="Few surfers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1"/>
    <x v="0"/>
    <x v="0"/>
    <x v="4"/>
    <x v="4"/>
    <x v="12"/>
  </r>
  <r>
    <s v="Florencia_Bay"/>
    <s v="North_America"/>
    <s v="Canada"/>
    <s v="West_Coast"/>
    <m/>
    <m/>
    <n v="48.993850000000002"/>
    <n v="-125.63621670000001"/>
    <s v="In the city"/>
    <s v="Good walk (15-30 mn)"/>
    <s v="OK"/>
    <s v="Public access"/>
    <s v="Don't know"/>
    <s v="Normal"/>
    <s v="All surfers"/>
    <s v="Very consistent (150 day/year)"/>
    <s v="Beach-break"/>
    <s v="Right and left"/>
    <s v="Sandy with rock"/>
    <s v="Hollow; Ordinary; Fun"/>
    <s v="Don't know"/>
    <s v="Don't know"/>
    <s v="NorthWest; West"/>
    <s v="East"/>
    <s v="Starts working at Don't know and holds up to Don't know"/>
    <s v="Don't know"/>
    <s v="Don't know"/>
    <s v="Empty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2"/>
    <x v="4"/>
    <x v="4"/>
    <x v="27"/>
  </r>
  <r>
    <s v="hansons"/>
    <s v="North_America"/>
    <s v="Canada"/>
    <s v="West_Coast"/>
    <m/>
    <m/>
    <n v="49.770949999999999"/>
    <n v="-124.38626669999999"/>
    <s v="Take a car"/>
    <s v="Instant access (&amp;amp;lt; 5min)"/>
    <s v="Easy to find"/>
    <s v="Public access"/>
    <s v="Don't know"/>
    <s v="Choss"/>
    <s v="All surfers"/>
    <s v="Rarely break (5day/year)"/>
    <s v="Sand-bar"/>
    <s v="Right and left"/>
    <s v="Sandy with rock"/>
    <s v="Powerless"/>
    <s v="Short (&amp;amp;lt; 50m)"/>
    <m/>
    <s v="SouthWest; South"/>
    <s v="SouthWest; South"/>
    <s v="Starts working at 1.5m-2m /5ft-6ft and holds up to 2.5m+ / 8ft+"/>
    <s v="Mid tide"/>
    <s v="Rising and falling tides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3"/>
    <x v="0"/>
    <x v="1"/>
    <x v="4"/>
    <x v="4"/>
    <x v="11"/>
  </r>
  <r>
    <s v="jackie_s_hole_-_no_rooks"/>
    <s v="North_America"/>
    <s v="Canada"/>
    <s v="West_Coast"/>
    <m/>
    <m/>
    <n v="49.001849999999997"/>
    <n v="-125.6397333"/>
    <s v="Take a car"/>
    <s v="Short walk (5-15 mn)"/>
    <s v="Easy to find"/>
    <s v="Public access"/>
    <s v="Don't know"/>
    <s v="Normal"/>
    <s v="All surfers"/>
    <s v="Regular"/>
    <s v="Sand-bar"/>
    <s v="Right and left"/>
    <s v="Sandy"/>
    <s v="Fun"/>
    <s v="Short (&amp;amp;lt; 50m)"/>
    <s v="Short (&amp;amp;lt; 50m)"/>
    <s v="West; SouthWest; South; SouthEast; East"/>
    <s v="South"/>
    <s v="Starts working at 1.0m-1.5m / 3ft-5ft and holds up to "/>
    <s v="All tides"/>
    <s v="Rising and falling tides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3"/>
    <x v="4"/>
    <x v="4"/>
    <x v="10"/>
  </r>
  <r>
    <s v="jordan_river"/>
    <s v="North_America"/>
    <s v="Canada"/>
    <s v="West_Coast"/>
    <m/>
    <m/>
    <n v="48.419866669999998"/>
    <n v="-124.05621669999999"/>
    <s v="Take a car"/>
    <s v="Instant access (&amp;amp;lt; 5min)"/>
    <s v="Easy to find"/>
    <s v="Public access"/>
    <s v="Don't know"/>
    <s v="Regional Classic"/>
    <s v="All surfers"/>
    <s v="Don't know"/>
    <s v="Point-break"/>
    <s v="Right and left"/>
    <s v="Flat rocks with sand"/>
    <s v="Fast"/>
    <s v="Long (150 to 300 m)"/>
    <s v="Very Long (300 to 500 m)"/>
    <s v="NorthWest; West; SouthWest"/>
    <s v="East; NorthEast"/>
    <s v="Starts working at Less than 1m / 3ft and holds up to 2.5m+ / 8ft+"/>
    <s v="All tides"/>
    <s v="Rising tide"/>
    <s v="Few surfers"/>
    <s v="Crowded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1"/>
    <x v="0"/>
    <x v="0"/>
    <x v="4"/>
    <x v="4"/>
    <x v="16"/>
  </r>
  <r>
    <s v="long_beach"/>
    <s v="North_America"/>
    <s v="Canada"/>
    <s v="West_Coast"/>
    <m/>
    <m/>
    <n v="49.070916670000003"/>
    <n v="-125.7652167"/>
    <s v="Week-end trip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"/>
    <s v="Normal (50 to 150m)"/>
    <s v="Normal (50 to 150m)"/>
    <s v="NorthWest; West; SouthWest"/>
    <s v="SouthEast; East"/>
    <s v="Starts working at 1.0m-1.5m / 3ft-5ft and holds up to 5m / 16 ft and over"/>
    <s v="Mid and high tide"/>
    <s v="Rising and falling tides"/>
    <s v="Few surfers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3"/>
    <x v="4"/>
    <x v="4"/>
    <x v="12"/>
  </r>
  <r>
    <s v="midgets"/>
    <s v="North_America"/>
    <s v="Canada"/>
    <s v="West_Coast"/>
    <m/>
    <m/>
    <n v="48.497333329999996"/>
    <n v="-123.33295"/>
    <s v="In the city"/>
    <s v="Instant access (&amp;amp;lt; 5min)"/>
    <s v="Easy to find"/>
    <s v="Public access"/>
    <s v="Don't know"/>
    <s v="Choss"/>
    <s v="Beginners wave"/>
    <s v="Sometimes break"/>
    <s v="Sand-bar"/>
    <s v="Right and left"/>
    <s v="Sandy with rock"/>
    <s v="Powerless"/>
    <s v="Short (&amp;amp;lt; 50m)"/>
    <s v="Normal (50 to 150m)"/>
    <s v="SouthEast"/>
    <s v="SouthEast"/>
    <s v="Starts working at  and holds up to "/>
    <m/>
    <m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3"/>
    <x v="1"/>
    <x v="4"/>
    <x v="4"/>
    <x v="4"/>
    <x v="9"/>
  </r>
  <r>
    <s v="nootka_island"/>
    <s v="North_America"/>
    <s v="Canada"/>
    <s v="West_Coast"/>
    <m/>
    <m/>
    <n v="49.658983329999998"/>
    <n v="-126.8443333"/>
    <s v="Day trip"/>
    <s v="Long walk (&amp;gt;30 mn)"/>
    <s v="OK"/>
    <s v="Public access"/>
    <s v="By boat only"/>
    <s v="Regional Classic"/>
    <s v="Experienced surfers"/>
    <s v="Don't know"/>
    <m/>
    <m/>
    <m/>
    <m/>
    <m/>
    <m/>
    <s v="NorthWest; West; SouthWest"/>
    <m/>
    <s v="Starts working at  and holds up to "/>
    <m/>
    <m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1"/>
    <x v="2"/>
    <x v="0"/>
    <x v="4"/>
    <x v="4"/>
    <x v="9"/>
  </r>
  <r>
    <s v="pachina_bay"/>
    <s v="North_America"/>
    <s v="Canada"/>
    <s v="West_Coast"/>
    <m/>
    <m/>
    <n v="6"/>
    <n v="-95"/>
    <s v="Week-end trip"/>
    <s v="Instant access (&amp;amp;lt; 5min)"/>
    <s v="OK"/>
    <s v="Public access"/>
    <s v="Don't know"/>
    <s v="Normal"/>
    <s v="All surfers"/>
    <s v="Don't know"/>
    <s v="Beach-break"/>
    <s v="Right and left"/>
    <s v="Sandy"/>
    <s v="Ordinary; Fun"/>
    <m/>
    <m/>
    <m/>
    <m/>
    <s v="Starts working at 1.5m-2m /5ft-6ft and holds up to "/>
    <s v="All tides"/>
    <m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0"/>
    <x v="4"/>
    <x v="4"/>
    <x v="32"/>
  </r>
  <r>
    <s v="port_renfrew"/>
    <s v="North_America"/>
    <s v="Canada"/>
    <s v="West_Coast"/>
    <m/>
    <m/>
    <n v="48.567349999999998"/>
    <n v="-124.41003329999999"/>
    <s v="Day trip"/>
    <s v="Instant access (&amp;amp;lt; 5min)"/>
    <s v="OK"/>
    <s v="Public access"/>
    <s v="Don't know"/>
    <s v="Normal"/>
    <s v="Experienced surfers"/>
    <s v="Don't know"/>
    <s v="Rivermouth"/>
    <s v="Right and left"/>
    <s v="Sandy"/>
    <s v="Ordinary"/>
    <s v="Short (&amp;amp;lt; 50m)"/>
    <s v="Normal (50 to 150m)"/>
    <m/>
    <m/>
    <s v="Starts working at  and holds up to "/>
    <m/>
    <m/>
    <s v="Empty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2"/>
    <x v="0"/>
    <x v="4"/>
    <x v="4"/>
    <x v="9"/>
  </r>
  <r>
    <s v="raft_cove"/>
    <s v="North_America"/>
    <s v="Canada"/>
    <s v="West_Coast"/>
    <m/>
    <m/>
    <n v="50.586500000000001"/>
    <n v="-128.2375667"/>
    <s v="Week-end trip"/>
    <s v="Good walk (15-30 mn)"/>
    <s v="OK"/>
    <s v="Public access"/>
    <s v="Don't know"/>
    <s v="Normal"/>
    <s v="Experienced surfers"/>
    <s v="Sometimes break"/>
    <s v="Beach-break"/>
    <s v="Right and left"/>
    <s v="Sandy"/>
    <s v="Ordinary; Fun"/>
    <s v="Short (&amp;amp;lt; 50m)"/>
    <s v="Normal (50 to 150m)"/>
    <s v="NorthWest; West; SouthWest"/>
    <m/>
    <s v="Starts working at Less than 1m / 3ft and holds up to 2m+ / 6ft+"/>
    <s v="All tides"/>
    <s v="Rising and falling tides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2"/>
    <x v="4"/>
    <x v="4"/>
    <x v="4"/>
    <x v="8"/>
  </r>
  <r>
    <s v="Silver_Foxes"/>
    <s v="North_America"/>
    <s v="Canada"/>
    <s v="West_Coast"/>
    <m/>
    <m/>
    <n v="49.791383330000002"/>
    <n v="-124.4661"/>
    <s v="Take a car"/>
    <s v="Instant access (&amp;amp;lt; 5min)"/>
    <s v="Easy to find"/>
    <s v="Public access"/>
    <m/>
    <s v="Choss"/>
    <s v="All surfers"/>
    <s v="Rarely break (5day/year)"/>
    <s v="Point-break"/>
    <s v="Left"/>
    <s v="Flat rocks"/>
    <s v="Powerless"/>
    <s v="Short (&amp;amp;lt; 50m)"/>
    <s v="Short (&amp;amp;lt; 50m)"/>
    <s v="South"/>
    <s v="South"/>
    <s v="Starts working at 2.5m-3m / 8ft-10ft and holds up to 1m+ / 3ft+"/>
    <s v="High tide only"/>
    <s v="Rising tide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3"/>
    <x v="0"/>
    <x v="1"/>
    <x v="4"/>
    <x v="4"/>
    <x v="38"/>
  </r>
  <r>
    <s v="sombrio_beach"/>
    <s v="North_America"/>
    <s v="Canada"/>
    <s v="West_Coast"/>
    <m/>
    <m/>
    <n v="48.494199999999999"/>
    <n v="-124.2962333"/>
    <s v="Day trip"/>
    <s v="Long walk (&amp;gt;30 mn)"/>
    <s v="Easy to find"/>
    <s v="Public access"/>
    <s v="Don't know"/>
    <s v="Regional Classic"/>
    <s v="Experienced surfers"/>
    <s v="Don't know"/>
    <s v="Reef-rocky"/>
    <s v="Right and left"/>
    <s v="Boulders"/>
    <s v="Hollow; Fast; Powerful; Ordinary"/>
    <s v="Normal (50 to 150m)"/>
    <s v="Long (150 to 300 m)"/>
    <s v="NorthWest"/>
    <s v="NorthWest"/>
    <s v="Starts working at 1.5m-2m /5ft-6ft and holds up to "/>
    <s v="All tides"/>
    <s v="Rising and falling tides"/>
    <s v="Crowded"/>
    <s v="Ultra crowded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1"/>
    <x v="2"/>
    <x v="0"/>
    <x v="4"/>
    <x v="4"/>
    <x v="32"/>
  </r>
  <r>
    <s v="tofino"/>
    <s v="North_America"/>
    <s v="Canada"/>
    <s v="West_Coast"/>
    <m/>
    <m/>
    <n v="49.130066669999998"/>
    <n v="-125.9060667"/>
    <s v="Day trip"/>
    <s v="Short walk (5-15 mn)"/>
    <s v="Easy to find"/>
    <s v="Public access"/>
    <s v="Don't know"/>
    <s v="Normal"/>
    <s v="All surfers"/>
    <s v="Regular"/>
    <s v="Beach-break"/>
    <s v="Right and left"/>
    <s v="Sandy"/>
    <s v="Fun"/>
    <s v="Normal (50 to 150m)"/>
    <s v="Normal (50 to 150m)"/>
    <s v="NorthWest; West; SouthWest; South"/>
    <s v="North; SouthEast; East; NorthEast"/>
    <s v="Starts working at 1.0m-1.5m / 3ft-5ft and holds up to 2.5m+ / 8ft+"/>
    <s v="All tides"/>
    <s v="Rising tide"/>
    <s v="Few surfers"/>
    <s v="Few surfers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3"/>
    <x v="4"/>
    <x v="4"/>
    <x v="0"/>
  </r>
  <r>
    <s v="Waldo_s_Cove"/>
    <s v="North_America"/>
    <s v="Canada"/>
    <s v="West_Coast"/>
    <m/>
    <m/>
    <n v="54.171283330000001"/>
    <n v="-133.0343"/>
    <s v="Sell the house; wife and kids"/>
    <s v="Good walk (15-30 mn)"/>
    <s v="Hard to find"/>
    <s v="Don't know"/>
    <s v="By boat only"/>
    <s v="Normal"/>
    <s v="All surfers"/>
    <s v="Regular"/>
    <s v="Don't know"/>
    <s v="Right and left"/>
    <s v="Reef (coral;sharp rocks etc..) with sand"/>
    <s v="Fun"/>
    <s v="Don't know"/>
    <s v="Don't know"/>
    <s v="NorthWest; West"/>
    <s v="Don't know"/>
    <s v="Starts working at Don't know and holds up to Don't know"/>
    <s v="Don't know"/>
    <s v="Don't know"/>
    <s v="Empty"/>
    <s v="Empty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0"/>
    <x v="3"/>
    <x v="4"/>
    <x v="4"/>
    <x v="27"/>
  </r>
  <r>
    <s v="Wickaninish"/>
    <s v="North_America"/>
    <s v="Canada"/>
    <s v="West_Coast"/>
    <m/>
    <m/>
    <n v="49.01583333"/>
    <n v="-125.6702167"/>
    <s v="Week-end trip"/>
    <s v="Instant access (&amp;amp;lt; 5min)"/>
    <s v="OK"/>
    <s v="Public access"/>
    <s v="Don't know"/>
    <s v="Normal"/>
    <s v="Experienced surfers"/>
    <s v="Very consistent (150 day/year)"/>
    <s v="Sand-bar"/>
    <s v="Right and left"/>
    <s v="Sandy"/>
    <m/>
    <s v="Normal (50 to 150m)"/>
    <s v="Long (150 to 300 m)"/>
    <m/>
    <m/>
    <s v="Starts working at 1.0m-1.5m / 3ft-5ft and holds up to 5m / 16 ft and over"/>
    <s v="Mid tide"/>
    <s v="Rising and falling tides"/>
    <s v="Few surfers"/>
    <s v="Crowded"/>
    <s v="http://www.wannasurf.com/spot/North_America/Canada/West_Coast/index.html"/>
    <n v="2"/>
    <n v="1"/>
    <n v="1"/>
    <n v="1"/>
    <n v="1"/>
    <n v="2"/>
    <m/>
    <m/>
    <m/>
    <m/>
    <m/>
    <m/>
    <s v="Survival Kit"/>
    <s v="Survival Kit"/>
    <s v="Fullsuit"/>
    <s v="Fullsuit"/>
    <s v="Fullsuit"/>
    <s v="Survival Kit"/>
    <n v="45"/>
    <n v="48"/>
    <n v="52"/>
    <n v="55"/>
    <n v="54"/>
    <n v="48"/>
    <n v="41"/>
    <n v="48"/>
    <n v="59"/>
    <n v="64"/>
    <n v="59"/>
    <n v="43"/>
    <x v="7"/>
    <x v="0"/>
    <x v="2"/>
    <x v="2"/>
    <x v="4"/>
    <x v="4"/>
    <x v="12"/>
  </r>
  <r>
    <s v="alfonsina"/>
    <s v="South_America"/>
    <s v="Argentina"/>
    <s v="North"/>
    <m/>
    <m/>
    <n v="-37.993866670000003"/>
    <n v="-57.542633330000001"/>
    <s v="In the city"/>
    <s v="Instant access (&amp;amp;lt; 5min)"/>
    <s v="Easy to find"/>
    <s v="Public access"/>
    <s v="Don't know"/>
    <s v="Normal"/>
    <s v="Don't know"/>
    <s v="Sometimes break"/>
    <s v="Beach-break"/>
    <s v="Right and left"/>
    <s v="Sandy with rock"/>
    <s v="Hollow; Ordinary; Fun; Slab"/>
    <s v="Short (&amp;amp;lt; 50m)"/>
    <s v="Short (&amp;amp;lt; 50m)"/>
    <m/>
    <m/>
    <s v="Starts working at Less than 1m / 3ft and holds up to 1m+ / 3ft+"/>
    <m/>
    <m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5"/>
    <x v="4"/>
    <x v="4"/>
    <x v="4"/>
    <x v="22"/>
  </r>
  <r>
    <s v="biologia"/>
    <s v="South_America"/>
    <s v="Argentina"/>
    <s v="North"/>
    <m/>
    <m/>
    <n v="-38.027250000000002"/>
    <n v="-57.528633329999998"/>
    <s v="In the city"/>
    <s v="Instant access (&amp;amp;lt; 5min)"/>
    <s v="Easy to find"/>
    <s v="Public access"/>
    <s v="Don't know"/>
    <s v="Normal"/>
    <s v="All surfers"/>
    <s v="Very consistent (150 day/year)"/>
    <s v="Sand-bar"/>
    <s v="Left"/>
    <s v="Sandy"/>
    <s v="Powerful; Ordinary; Fun"/>
    <s v="Short (&amp;amp;lt; 50m)"/>
    <s v="Normal (50 to 150m)"/>
    <s v="South; SouthEast"/>
    <m/>
    <s v="Starts working at 1.0m-1.5m / 3ft-5ft and holds up to 2.5m+ / 8ft+"/>
    <s v="Low and mid tide"/>
    <s v="Rising and falling tides"/>
    <s v="Few surfers"/>
    <s v="Ultra 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2"/>
    <x v="4"/>
    <x v="4"/>
    <x v="0"/>
  </r>
  <r>
    <s v="cabo_corrientes"/>
    <s v="South_America"/>
    <s v="Argentina"/>
    <s v="North"/>
    <m/>
    <m/>
    <n v="-38.016083330000001"/>
    <n v="-57.524883330000002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; Powerful; Fun"/>
    <s v="Short (&amp;amp;lt; 50m)"/>
    <s v="Long (150 to 300 m)"/>
    <s v="South; SouthEast"/>
    <s v="NorthWest; SouthWest"/>
    <s v="Starts working at 2m-2.5m / 6ft-8ft and holds up to 2m+ / 6ft+"/>
    <m/>
    <m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33"/>
  </r>
  <r>
    <s v="Cardiel"/>
    <s v="South_America"/>
    <s v="Argentina"/>
    <s v="North"/>
    <m/>
    <m/>
    <n v="-37.976333330000003"/>
    <n v="-57.541350000000001"/>
    <s v="In the city"/>
    <s v="Instant access (&amp;amp;lt; 5min)"/>
    <s v="Easy to find"/>
    <s v="Public access"/>
    <s v="Don't know"/>
    <s v="Regional Classic"/>
    <s v="All surfers"/>
    <s v="Regular"/>
    <s v="Beach-break"/>
    <s v="Right"/>
    <s v="Sandy"/>
    <s v="Powerful; Ordinary; Fun"/>
    <s v="Short (&amp;amp;lt; 50m)"/>
    <s v="Normal (50 to 150m)"/>
    <s v="SouthWest; South; SouthEast"/>
    <s v="West; SouthWest; South"/>
    <s v="Starts working at Less than 1m / 3ft and holds up to 2m+ / 6ft+"/>
    <s v="Mid tide"/>
    <s v="Rising and falling tides"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8"/>
  </r>
  <r>
    <s v="chapadmalal"/>
    <s v="South_America"/>
    <s v="Argentina"/>
    <s v="North"/>
    <m/>
    <m/>
    <n v="-38.20696667"/>
    <n v="-57.688183330000001"/>
    <s v="Take a car"/>
    <s v="Instant access (&amp;amp;lt; 5min)"/>
    <s v="Easy to find"/>
    <s v="Public access"/>
    <s v="Don't know"/>
    <s v="Regional Classic"/>
    <s v="All surfers"/>
    <s v="Regular"/>
    <s v="Point-break"/>
    <s v="Right and left"/>
    <s v="Sandy"/>
    <s v="Fast; Powerful; Fun"/>
    <s v="Short (&amp;amp;lt; 50m)"/>
    <s v="Normal (50 to 150m)"/>
    <s v="NorthWest; West; SouthWest; South"/>
    <s v="North; NorthWest; West"/>
    <s v="Starts working at Less than 1m / 3ft and holds up to 2.5m+ / 8ft+"/>
    <s v="All tides"/>
    <s v="Don't know"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16"/>
  </r>
  <r>
    <s v="Constitucion"/>
    <s v="South_America"/>
    <s v="Argentina"/>
    <s v="North"/>
    <m/>
    <m/>
    <n v="-37.971466669999998"/>
    <n v="-57.541166670000003"/>
    <s v="In the city"/>
    <s v="Instant access (&amp;amp;lt; 5min)"/>
    <s v="Easy to find"/>
    <s v="Public access"/>
    <s v="Don't know"/>
    <s v="Normal"/>
    <s v="All surfers"/>
    <s v="Regular"/>
    <s v="Beach-break"/>
    <s v="Right"/>
    <s v="Sandy"/>
    <s v="Fast; Ordinary"/>
    <s v="Normal (50 to 150m)"/>
    <s v="Long (150 to 300 m)"/>
    <s v="South; SouthEast"/>
    <s v="NorthWest; West; SouthWest; South"/>
    <s v="Starts working at Don't know and holds up to Don't know"/>
    <s v="Mid tide"/>
    <s v="Rising and falling tides"/>
    <s v="Few surfers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3"/>
    <x v="4"/>
    <x v="4"/>
    <x v="27"/>
  </r>
  <r>
    <s v="el_muelle"/>
    <s v="South_America"/>
    <s v="Argentina"/>
    <s v="North"/>
    <m/>
    <m/>
    <n v="-38.283999999999999"/>
    <n v="-57.833416669999998"/>
    <s v="In the city"/>
    <s v="Instant access (&amp;amp;lt; 5min)"/>
    <s v="OK"/>
    <s v="Public access"/>
    <s v="Don't know"/>
    <s v="Regional Classic"/>
    <s v="Experienced surfers"/>
    <s v="Don't know"/>
    <s v="Sand-bar"/>
    <s v="Right and left"/>
    <s v="Sandy with rock"/>
    <s v="Powerful"/>
    <s v="Normal (50 to 150m)"/>
    <s v="Normal (50 to 150m)"/>
    <s v="South"/>
    <s v="North"/>
    <s v="Starts working at 2m-2.5m / 6ft-8ft and holds up to 2.5m+ / 8ft+"/>
    <m/>
    <m/>
    <s v="Empty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2"/>
    <x v="0"/>
    <x v="4"/>
    <x v="4"/>
    <x v="43"/>
  </r>
  <r>
    <s v="el_pomol"/>
    <s v="South_America"/>
    <s v="Argentina"/>
    <s v="North"/>
    <m/>
    <m/>
    <n v="-38.284983330000003"/>
    <n v="-57.834299999999999"/>
    <s v="In the city"/>
    <s v="Instant access (&amp;amp;lt; 5min)"/>
    <s v="Easy to find"/>
    <s v="Public access"/>
    <s v="Don't know"/>
    <s v="Regional Classic"/>
    <s v="Experienced surfers"/>
    <s v="Sometimes break"/>
    <s v="Reef-rocky"/>
    <s v="Right and left"/>
    <s v="Reef (coral; sharp rocks etc..)"/>
    <s v="Powerful; Ordinary"/>
    <s v="Normal (50 to 150m)"/>
    <s v="Long (150 to 300 m)"/>
    <s v="South; SouthEast"/>
    <s v="North; NorthWest"/>
    <s v="Starts working at 1.0m-1.5m / 3ft-5ft and holds up to 3m+ / 10ft+"/>
    <s v="Mid and high tide"/>
    <s v="Rising and falling tides"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2"/>
    <x v="4"/>
    <x v="4"/>
    <x v="4"/>
    <x v="3"/>
  </r>
  <r>
    <s v="el_yacht"/>
    <s v="South_America"/>
    <s v="Argentina"/>
    <s v="North"/>
    <m/>
    <m/>
    <n v="-38.030933330000003"/>
    <n v="-57.529266669999998"/>
    <s v="In the city"/>
    <s v="Instant access (&amp;amp;lt; 5min)"/>
    <s v="Easy to find"/>
    <s v="Public access"/>
    <s v="Don't know"/>
    <s v="Normal"/>
    <s v="All surfers"/>
    <s v="Don't know"/>
    <s v="Breakwater/jetty"/>
    <s v="Right"/>
    <s v="Sandy"/>
    <s v="Fun; Powerless"/>
    <s v="Short (&amp;amp;lt; 50m)"/>
    <s v="Normal (50 to 150m)"/>
    <s v="SouthWest"/>
    <s v="South"/>
    <s v="Starts working at Less than 1m / 3ft and holds up to 2.5m+ / 8ft+"/>
    <s v="All tides"/>
    <m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0"/>
    <x v="4"/>
    <x v="4"/>
    <x v="16"/>
  </r>
  <r>
    <s v="escollera_necochea"/>
    <s v="South_America"/>
    <s v="Argentina"/>
    <s v="North"/>
    <m/>
    <m/>
    <n v="-38.581733329999999"/>
    <n v="-58.702833329999997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Left"/>
    <s v="Sandy with rock"/>
    <s v="Powerful"/>
    <s v="Normal (50 to 150m)"/>
    <s v="Normal (50 to 150m)"/>
    <s v="North; SouthWest; South"/>
    <s v="North; NorthWest; West; NorthEast"/>
    <s v="Starts working at 1.0m-1.5m / 3ft-5ft and holds up to 2.5m+ / 8ft+"/>
    <s v="All tides"/>
    <m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2"/>
    <x v="4"/>
    <x v="4"/>
    <x v="0"/>
  </r>
  <r>
    <s v="Honu_Beach_Mar_Del_Plata"/>
    <s v="South_America"/>
    <s v="Argentina"/>
    <s v="North"/>
    <m/>
    <m/>
    <n v="-38.087899999999998"/>
    <n v="-57.540550000000003"/>
    <s v="In the city"/>
    <s v="Instant access (&amp;amp;lt; 5min)"/>
    <s v="Easy to find"/>
    <s v="Public access"/>
    <s v="Don't know"/>
    <s v="Regional Classic"/>
    <s v="All surfers"/>
    <s v="Sometimes break"/>
    <s v="Beach-break"/>
    <s v="Right"/>
    <s v="Sandy"/>
    <m/>
    <s v="Don't know"/>
    <m/>
    <s v="South"/>
    <s v="North; NorthWest"/>
    <s v="Starts working at  and holds up to Don't know"/>
    <s v="Don't know"/>
    <s v="Don't know"/>
    <s v="Few surfers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4"/>
    <x v="4"/>
    <x v="4"/>
    <x v="59"/>
  </r>
  <r>
    <s v="la_paloma"/>
    <s v="South_America"/>
    <s v="Argentina"/>
    <s v="North"/>
    <m/>
    <m/>
    <n v="-38.168500000000002"/>
    <n v="-57.633683329999997"/>
    <s v="Take a car"/>
    <m/>
    <s v="Hard to find"/>
    <s v="Public access"/>
    <s v="Don't know"/>
    <s v="Regional Classic"/>
    <s v="Experienced surfers"/>
    <s v="Don't know"/>
    <s v="Reef-rocky"/>
    <s v="Right and left"/>
    <s v="Flat rocks"/>
    <s v="Powerful"/>
    <s v="Normal (50 to 150m)"/>
    <s v="Long (150 to 300 m)"/>
    <s v="SouthEast"/>
    <s v="NorthEast"/>
    <s v="Starts working at  and holds up to "/>
    <m/>
    <m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2"/>
    <x v="0"/>
    <x v="4"/>
    <x v="4"/>
    <x v="9"/>
  </r>
  <r>
    <s v="la_punta___puerto_"/>
    <s v="South_America"/>
    <s v="Argentina"/>
    <s v="North"/>
    <m/>
    <m/>
    <n v="-38.038466669999998"/>
    <n v="-57.51711667"/>
    <s v="In the city"/>
    <s v="Good walk (15-30 mn)"/>
    <s v="Easy to find"/>
    <s v="Public access"/>
    <m/>
    <s v="Don't know"/>
    <s v="Experienced surfers"/>
    <s v="Don't know"/>
    <s v="Reef-rocky"/>
    <s v="Right and left"/>
    <s v="Don't know"/>
    <s v="Powerful"/>
    <m/>
    <m/>
    <s v="Don't know"/>
    <s v="Don't know"/>
    <s v="Starts working at  and holds up to Don't know"/>
    <s v="Don't know"/>
    <s v="Don't know"/>
    <s v="Empty"/>
    <s v="Empty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6"/>
    <x v="2"/>
    <x v="0"/>
    <x v="4"/>
    <x v="4"/>
    <x v="59"/>
  </r>
  <r>
    <s v="la_virazon"/>
    <s v="South_America"/>
    <s v="Argentina"/>
    <s v="North"/>
    <m/>
    <m/>
    <n v="-38.57876667"/>
    <n v="-58.692916670000002"/>
    <s v="Week-end trip"/>
    <s v="Instant access (&amp;amp;lt; 5min)"/>
    <s v="Easy to find"/>
    <s v="Public access"/>
    <s v="Don't know"/>
    <s v="Regional Classic"/>
    <s v="All surfers"/>
    <s v="Don't know"/>
    <s v="Beach-break"/>
    <s v="Right and left"/>
    <s v="Sandy with rock"/>
    <s v="Hollow"/>
    <s v="Short (&amp;amp;lt; 50m)"/>
    <s v="Normal (50 to 150m)"/>
    <s v="NorthWest"/>
    <s v="SouthWest"/>
    <s v="Starts working at  and holds up to "/>
    <s v="High tide only"/>
    <m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0"/>
    <x v="4"/>
    <x v="4"/>
    <x v="9"/>
  </r>
  <r>
    <s v="luna_roja"/>
    <s v="South_America"/>
    <s v="Argentina"/>
    <s v="North"/>
    <m/>
    <m/>
    <n v="-38.173483330000003"/>
    <n v="-57.639299999999999"/>
    <s v="Take a car"/>
    <s v="Instant access (&amp;amp;lt; 5min)"/>
    <s v="OK"/>
    <s v="Public access"/>
    <s v="Don't know"/>
    <s v="Regional Classic"/>
    <s v="All surfers"/>
    <s v="Regular"/>
    <s v="Point-break"/>
    <s v="Left"/>
    <s v="Flat rocks"/>
    <s v="Fun"/>
    <s v="Normal (50 to 150m)"/>
    <s v="Long (150 to 300 m)"/>
    <s v="South; SouthEast"/>
    <s v="North; NorthWest; West"/>
    <s v="Starts working at Less than 1m / 3ft and holds up to 2.5m+ / 8ft+"/>
    <s v="All tides"/>
    <s v="Rising and falling tides"/>
    <s v="Empty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16"/>
  </r>
  <r>
    <s v="mar_de_ajo"/>
    <s v="South_America"/>
    <s v="Argentina"/>
    <s v="North"/>
    <m/>
    <m/>
    <n v="-36.710483330000002"/>
    <n v="-56.673933329999997"/>
    <s v="In the city"/>
    <s v="Instant access (&amp;amp;lt; 5min)"/>
    <s v="Easy to find"/>
    <s v="Public access"/>
    <s v="Don't know"/>
    <s v="Normal"/>
    <s v="All surfers"/>
    <s v="Regular"/>
    <m/>
    <m/>
    <s v="Sandy"/>
    <s v="Fast; Ordinary"/>
    <s v="Short (&amp;amp;lt; 50m)"/>
    <s v="Short (&amp;amp;lt; 50m)"/>
    <s v="East"/>
    <s v="West"/>
    <s v="Starts working at 1.0m-1.5m / 3ft-5ft and holds up to 1m+ / 3ft+"/>
    <m/>
    <m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3"/>
    <x v="4"/>
    <x v="4"/>
    <x v="28"/>
  </r>
  <r>
    <s v="miramar"/>
    <s v="South_America"/>
    <s v="Argentina"/>
    <s v="North"/>
    <m/>
    <m/>
    <n v="-38.274333329999997"/>
    <n v="-57.829549999999998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s v="SouthWest"/>
    <s v="North"/>
    <s v="Starts working at Less than 1m / 3ft and holds up to 4m+ / 12ft"/>
    <s v="Mid and high tide"/>
    <s v="Rising and falling tides"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3"/>
    <x v="4"/>
    <x v="4"/>
    <x v="21"/>
  </r>
  <r>
    <s v="monte_hermoso"/>
    <s v="South_America"/>
    <s v="Argentina"/>
    <s v="North"/>
    <m/>
    <m/>
    <n v="-38.989833330000003"/>
    <n v="-61.298216670000002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; Fun; Powerless"/>
    <s v="Short (&amp;amp;lt; 50m)"/>
    <s v="Short (&amp;amp;lt; 50m)"/>
    <s v="South; SouthEast"/>
    <s v="North; NorthWest; NorthEast"/>
    <s v="Starts working at  and holds up to "/>
    <s v="Mid and high tide"/>
    <s v="Rising and falling tides"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5"/>
    <x v="0"/>
    <x v="4"/>
    <x v="4"/>
    <x v="4"/>
    <x v="9"/>
  </r>
  <r>
    <s v="off_the_wall"/>
    <s v="South_America"/>
    <s v="Argentina"/>
    <s v="North"/>
    <m/>
    <m/>
    <n v="-38.165266670000001"/>
    <n v="-57.628866670000001"/>
    <s v="Take a car"/>
    <s v="Instant access (&amp;amp;lt; 5min)"/>
    <s v="Easy to find"/>
    <s v="Public access"/>
    <s v="Don't know"/>
    <s v="Totally Epic"/>
    <s v="Experienced surfers"/>
    <s v="Don't know"/>
    <s v="Sand-bar"/>
    <s v="Right"/>
    <s v="Sandy with rock"/>
    <s v="Powerful"/>
    <s v="Normal (50 to 150m)"/>
    <m/>
    <s v="South; SouthEast"/>
    <s v="NorthWest; West"/>
    <s v="Starts working at 3m-3.5m / 10ft-12ft and holds up to 2.5m+ / 8ft+"/>
    <s v="Low and mid tide"/>
    <s v="Falling tide"/>
    <s v="Few surfers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4"/>
    <x v="2"/>
    <x v="0"/>
    <x v="4"/>
    <x v="4"/>
    <x v="50"/>
  </r>
  <r>
    <s v="pinamar"/>
    <s v="South_America"/>
    <s v="Argentina"/>
    <s v="North"/>
    <m/>
    <m/>
    <n v="-37.1235"/>
    <n v="-56.861033329999998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un"/>
    <s v="Short (&amp;amp;lt; 50m)"/>
    <s v="Normal (50 to 150m)"/>
    <s v="SouthEast; East; NorthEast"/>
    <s v="NorthWest; West"/>
    <s v="Starts working at Less than 1m / 3ft and holds up to 2.5m+ / 8ft+"/>
    <s v="All tides"/>
    <s v="Rising and falling tides"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0"/>
    <x v="4"/>
    <x v="4"/>
    <x v="16"/>
  </r>
  <r>
    <s v="Punta_Medanos"/>
    <s v="South_America"/>
    <s v="Argentina"/>
    <s v="North"/>
    <m/>
    <m/>
    <n v="-36.934533330000001"/>
    <n v="-56.710050000000003"/>
    <s v="Take a car"/>
    <s v="Long walk (&amp;gt;30 mn)"/>
    <s v="OK"/>
    <s v="Public access"/>
    <s v="4x4"/>
    <s v="Regional Classic"/>
    <s v="Experienced surfers"/>
    <s v="Regular"/>
    <s v="Sand-bar"/>
    <s v="Right"/>
    <s v="Sandy"/>
    <s v="Fast"/>
    <s v="Short (&amp;amp;lt; 50m)"/>
    <s v="Normal (50 to 150m)"/>
    <s v="SouthEast"/>
    <s v="NorthWest"/>
    <s v="Starts working at Less than 1m / 3ft and holds up to 3m+ / 10ft+"/>
    <s v="Mid and high tide"/>
    <s v="Rising and falling tides"/>
    <s v="Empty"/>
    <s v="Empty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2"/>
    <x v="3"/>
    <x v="4"/>
    <x v="4"/>
    <x v="19"/>
  </r>
  <r>
    <s v="Quequen"/>
    <s v="South_America"/>
    <s v="Argentina"/>
    <s v="North"/>
    <m/>
    <m/>
    <n v="-38.575683329999997"/>
    <n v="-58.68831666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m/>
    <s v="Short (&amp;amp;lt; 50m)"/>
    <s v="Normal (50 to 150m)"/>
    <m/>
    <m/>
    <s v="Starts working at 1.0m-1.5m / 3ft-5ft and holds up to 4m+ / 12ft"/>
    <s v="Low and mid tide"/>
    <s v="Rising tide"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17"/>
  </r>
  <r>
    <s v="Santa_Clara"/>
    <s v="South_America"/>
    <s v="Argentina"/>
    <s v="North"/>
    <m/>
    <m/>
    <n v="-37.844566669999999"/>
    <n v="-57.501116670000002"/>
    <s v="In the city"/>
    <s v="Instant access (&amp;amp;lt; 5min)"/>
    <s v="Easy to find"/>
    <s v="Public access"/>
    <s v="Don't know"/>
    <s v="Regional Classic"/>
    <s v="Experienced surfers"/>
    <s v="Regular"/>
    <s v="Point-break"/>
    <s v="Right"/>
    <s v="Sandy with rock"/>
    <s v="Powerful"/>
    <s v="Normal (50 to 150m)"/>
    <s v="Long (150 to 300 m)"/>
    <s v="South; SouthEast"/>
    <s v="NorthWest; West"/>
    <s v="Starts working at 1.0m-1.5m / 3ft-5ft and holds up to 2.5m+ / 8ft+"/>
    <s v="Mid and high tide"/>
    <s v="Falling tide"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2"/>
    <x v="3"/>
    <x v="4"/>
    <x v="4"/>
    <x v="0"/>
  </r>
  <r>
    <s v="Sun_rider"/>
    <s v="South_America"/>
    <s v="Argentina"/>
    <s v="North"/>
    <m/>
    <m/>
    <n v="-37.95678333"/>
    <n v="-57.538166670000003"/>
    <s v="In the city"/>
    <s v="Short walk (5-15 mn)"/>
    <s v="Easy to find"/>
    <s v="Public access"/>
    <s v="Don't know"/>
    <s v="Don't know"/>
    <s v="All surfers"/>
    <s v="Regular"/>
    <s v="Point-break"/>
    <s v="Right and left"/>
    <s v="Sandy"/>
    <s v="Ordinary; Fun"/>
    <s v="Normal (50 to 150m)"/>
    <s v="Normal (50 to 150m)"/>
    <s v="South; SouthEast; Don't know"/>
    <s v="NorthWest; West; Don't know"/>
    <s v="Starts working at 1.0m-1.5m / 3ft-5ft and holds up to Don't know"/>
    <s v="All tides"/>
    <s v="Rising and falling tides"/>
    <s v="Crowded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6"/>
    <x v="0"/>
    <x v="3"/>
    <x v="4"/>
    <x v="4"/>
    <x v="13"/>
  </r>
  <r>
    <s v="Tamarindo__Playa_Serena"/>
    <s v="South_America"/>
    <s v="Argentina"/>
    <s v="North"/>
    <m/>
    <m/>
    <n v="-38.107349999999997"/>
    <n v="-57.57296667"/>
    <s v="Don't know"/>
    <s v="Don't know"/>
    <s v="Don't know"/>
    <s v="Don't know"/>
    <s v="Don't know"/>
    <s v="Regional Classic"/>
    <s v="All surfers"/>
    <s v="Regular"/>
    <s v="Beach-break"/>
    <s v="Right and left"/>
    <s v="Sandy with rock"/>
    <s v="Ordinary; Fun"/>
    <s v="Short (&amp;amp;lt; 50m)"/>
    <s v="Normal (50 to 150m)"/>
    <s v="SouthEast"/>
    <m/>
    <s v="Starts working at 1.0m-1.5m / 3ft-5ft and holds up to 3m+ / 10ft+"/>
    <s v="Don't know"/>
    <s v="Don't know"/>
    <s v="Empty"/>
    <s v="Few surfers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1"/>
    <x v="0"/>
    <x v="3"/>
    <x v="4"/>
    <x v="4"/>
    <x v="3"/>
  </r>
  <r>
    <s v="Varese"/>
    <s v="South_America"/>
    <s v="Argentina"/>
    <s v="North"/>
    <m/>
    <m/>
    <n v="-38.013599999999997"/>
    <n v="-57.52825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Powerful; Fun"/>
    <s v="Normal (50 to 150m)"/>
    <s v="Long (150 to 300 m)"/>
    <s v="South; SouthEast"/>
    <s v="West; SouthWest; South; SouthEast"/>
    <s v="Starts working at 1.0m-1.5m / 3ft-5ft and holds up to 3m+ / 10ft+"/>
    <s v="Mid and high tide"/>
    <s v="Rising and falling tides"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0"/>
    <x v="2"/>
    <x v="4"/>
    <x v="4"/>
    <x v="3"/>
  </r>
  <r>
    <s v="Villa_Gesell"/>
    <s v="South_America"/>
    <s v="Argentina"/>
    <s v="North"/>
    <m/>
    <m/>
    <n v="-37.255283329999997"/>
    <n v="-56.96166667"/>
    <s v="In the city"/>
    <s v="Instant access (&amp;amp;lt; 5min)"/>
    <s v="Easy to find"/>
    <s v="Public access"/>
    <s v="Don't know"/>
    <s v="Normal"/>
    <s v="Don't know"/>
    <s v="Don't know"/>
    <s v="Don't know"/>
    <s v="Don't know"/>
    <s v="Sandy"/>
    <m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5"/>
    <x v="0"/>
    <x v="4"/>
    <x v="4"/>
    <x v="27"/>
  </r>
  <r>
    <s v="waikiki"/>
    <s v="South_America"/>
    <s v="Argentina"/>
    <s v="North"/>
    <m/>
    <m/>
    <n v="-38.081266669999998"/>
    <n v="-57.536433330000001"/>
    <s v="In the city"/>
    <s v="Instant access (&amp;amp;lt; 5min)"/>
    <s v="Easy to find"/>
    <s v="Public access"/>
    <s v="Don't know"/>
    <s v="Normal"/>
    <s v="Beginners wave"/>
    <s v="Regular"/>
    <s v="Point-break"/>
    <s v="Right"/>
    <s v="Sandy with rock"/>
    <s v="Fun; Powerless"/>
    <s v="Normal (50 to 150m)"/>
    <s v="Long (150 to 300 m)"/>
    <s v="South; SouthEast"/>
    <s v="West; SouthWest; South"/>
    <s v="Starts working at  and holds up to "/>
    <m/>
    <m/>
    <s v="Few surfers"/>
    <s v="Crowded"/>
    <s v="http://www.wannasurf.com/spot/South_America/Argentina/North/index.html"/>
    <n v="1"/>
    <n v="2"/>
    <n v="2"/>
    <n v="2"/>
    <n v="2"/>
    <n v="2"/>
    <n v="1"/>
    <n v="2"/>
    <n v="2"/>
    <n v="3"/>
    <n v="2"/>
    <n v="2"/>
    <s v="Traje de neopreno para surf (springsuit)"/>
    <s v="Traje de neopreno para surf (springsuit)"/>
    <s v="Equipo de supervivencia"/>
    <s v="Equipo de supervivencia"/>
    <s v="Equipo de supervivencia"/>
    <s v="Traje Fullsuit"/>
    <n v="61"/>
    <n v="61"/>
    <n v="50"/>
    <n v="46"/>
    <n v="55"/>
    <n v="55"/>
    <n v="86"/>
    <n v="72"/>
    <n v="64"/>
    <n v="57"/>
    <n v="70"/>
    <n v="75"/>
    <x v="7"/>
    <x v="0"/>
    <x v="1"/>
    <x v="3"/>
    <x v="4"/>
    <x v="4"/>
    <x v="9"/>
  </r>
  <r>
    <s v="Araruna"/>
    <s v="South_America"/>
    <s v="Brazil"/>
    <s v="Para"/>
    <m/>
    <m/>
    <n v="-0.68851666700000003"/>
    <n v="-48.483266669999999"/>
    <s v="Day trip"/>
    <s v="Short walk (5-15 mn)"/>
    <s v="OK"/>
    <s v="Public access"/>
    <s v="Paddle &amp;gt; 20mn or Boat"/>
    <s v="Normal"/>
    <s v="All surfers"/>
    <s v="Regular"/>
    <s v="Sand-bar"/>
    <s v="Right and left"/>
    <s v="Sandy"/>
    <s v="Powerful; Ordinary; Fun"/>
    <s v="Short (&amp;amp;lt; 50m)"/>
    <s v="Normal (50 to 150m)"/>
    <s v="North; NorthEast"/>
    <s v="West; SouthWest"/>
    <s v="Starts working at 1.0m-1.5m / 3ft-5ft and holds up to 2m+ / 6ft+"/>
    <s v="Mid and high tide"/>
    <s v="Rising and falling tides"/>
    <s v="Empty"/>
    <s v="Empty"/>
    <s v="http://www.wannasurf.com/spot/South_America/Brazil/P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0"/>
    <x v="0"/>
    <x v="3"/>
    <x v="4"/>
    <x v="4"/>
    <x v="7"/>
  </r>
  <r>
    <s v="Camarauacu"/>
    <s v="South_America"/>
    <s v="Brazil"/>
    <s v="Para"/>
    <m/>
    <m/>
    <n v="-0.86883333299999999"/>
    <n v="-46.430799999999998"/>
    <s v="Surf trip"/>
    <s v="Long walk (&amp;gt;30 mn)"/>
    <s v="Hard to find"/>
    <s v="Public access"/>
    <s v="By boat only"/>
    <s v="Totally Epic"/>
    <s v="Experienced surfers"/>
    <s v="Very consistent (150 day/year)"/>
    <s v="Beach-break"/>
    <s v="Right and left"/>
    <s v="Sandy"/>
    <s v="Hollow; Fast; Powerful"/>
    <s v="Normal (50 to 150m)"/>
    <s v="Very Long (300 to 500 m)"/>
    <s v="North; NorthWest"/>
    <s v="South; SouthEast"/>
    <s v="Starts working at Less than 1m / 3ft and holds up to 2.5m+ / 8ft+"/>
    <s v="All tides"/>
    <s v="Rising and falling tides"/>
    <s v="Empty"/>
    <s v="Empty"/>
    <s v="http://www.wannasurf.com/spot/South_America/Brazil/P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4"/>
    <x v="2"/>
    <x v="2"/>
    <x v="4"/>
    <x v="4"/>
    <x v="16"/>
  </r>
  <r>
    <s v="marahu"/>
    <s v="South_America"/>
    <s v="Brazil"/>
    <s v="Para"/>
    <m/>
    <m/>
    <n v="-1.073416667"/>
    <n v="-48.403183329999997"/>
    <s v="Take a car"/>
    <s v="Long walk (&amp;gt;30 mn)"/>
    <s v="Easy to find"/>
    <s v="Public access"/>
    <m/>
    <s v="Regional Classic"/>
    <s v="All surfers"/>
    <s v="Sometimes break"/>
    <s v="Sand-bar"/>
    <s v="Right and left"/>
    <s v="Sandy"/>
    <s v="Slab"/>
    <s v="Short (&amp;amp;lt; 50m)"/>
    <s v="Normal (50 to 150m)"/>
    <m/>
    <m/>
    <s v="Starts working at 1.5m-2m /5ft-6ft and holds up to 2.5m+ / 8ft+"/>
    <s v="High tide only"/>
    <s v="Rising tide"/>
    <s v="Few surfers"/>
    <s v="Crowded"/>
    <s v="http://www.wannasurf.com/spot/South_America/Brazil/P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0"/>
    <x v="4"/>
    <x v="4"/>
    <x v="4"/>
    <x v="11"/>
  </r>
  <r>
    <s v="futuro"/>
    <s v="South_America"/>
    <s v="Brazil"/>
    <s v="Ceara"/>
    <m/>
    <m/>
    <n v="-3.726683333"/>
    <n v="-38.457016670000002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Fast; Fun"/>
    <s v="Normal (50 to 150m)"/>
    <s v="Normal (50 to 150m)"/>
    <s v="North; East; NorthEast"/>
    <s v="West; SouthWest"/>
    <s v="Starts working at 1.0m-1.5m / 3ft-5ft and holds up to 2.5m+ / 8ft+"/>
    <s v="All tides"/>
    <s v="Rising and falling tides"/>
    <s v="Few surfers"/>
    <s v="Crowded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0"/>
    <x v="2"/>
    <x v="4"/>
    <x v="4"/>
    <x v="0"/>
  </r>
  <r>
    <s v="icarai"/>
    <s v="South_America"/>
    <s v="Brazil"/>
    <s v="Ceara"/>
    <m/>
    <m/>
    <n v="-3.670283333"/>
    <n v="-38.669449999999998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Powerful; Ordinary"/>
    <s v="Normal (50 to 150m)"/>
    <s v="Long (150 to 300 m)"/>
    <s v="North; NorthEast"/>
    <s v="West"/>
    <s v="Starts working at 1.0m-1.5m / 3ft-5ft and holds up to 2.5m+ / 8ft+"/>
    <s v="Mid and high tide"/>
    <s v="Rising and falling tides"/>
    <s v="Few surfers"/>
    <s v="Few surfers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2"/>
    <x v="3"/>
    <x v="4"/>
    <x v="4"/>
    <x v="0"/>
  </r>
  <r>
    <s v="iracema__ponte_metalica"/>
    <s v="South_America"/>
    <s v="Brazil"/>
    <s v="Ceara"/>
    <m/>
    <m/>
    <n v="-3.7182166670000001"/>
    <n v="-38.518000000000001"/>
    <s v="In the city"/>
    <s v="Short walk (5-15 mn)"/>
    <s v="Easy to find"/>
    <s v="Public access"/>
    <s v="Don't know"/>
    <s v="Regional Classic"/>
    <s v="Experienced surfers"/>
    <s v="Regular"/>
    <s v="Reef-rocky"/>
    <s v="Right and left"/>
    <s v="Flat rocks"/>
    <s v="Hollow; Fast; Powerful"/>
    <s v="Short (&amp;amp;lt; 50m)"/>
    <s v="Short (&amp;amp;lt; 50m)"/>
    <s v="North; NorthEast"/>
    <s v="South"/>
    <s v="Starts working at 1.0m-1.5m / 3ft-5ft and holds up to 2m+ / 6ft+"/>
    <s v="Low and mid tide"/>
    <s v="Falling tide"/>
    <s v="Crowded"/>
    <s v="Crowded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2"/>
    <x v="3"/>
    <x v="4"/>
    <x v="4"/>
    <x v="7"/>
  </r>
  <r>
    <s v="Jericoacoara"/>
    <s v="South_America"/>
    <s v="Brazil"/>
    <s v="Ceara"/>
    <m/>
    <m/>
    <n v="-2.787083333"/>
    <n v="-40.51261667"/>
    <s v="Week-end trip"/>
    <s v="Instant access (&amp;amp;lt; 5min)"/>
    <s v="Easy to find"/>
    <s v="Public access"/>
    <s v="Don't know"/>
    <s v="Normal"/>
    <s v="Beginners wave"/>
    <s v="Regular"/>
    <s v="Beach-break"/>
    <s v="Right and left"/>
    <s v="Sandy with rock"/>
    <s v="Ordinary"/>
    <s v="Short (&amp;amp;lt; 50m)"/>
    <s v="Short (&amp;amp;lt; 50m)"/>
    <m/>
    <m/>
    <s v="Starts working at 1.0m-1.5m / 3ft-5ft and holds up to Don't know"/>
    <s v="High tide only"/>
    <s v="Rising tide"/>
    <s v="Few surfers"/>
    <s v="Few surfers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0"/>
    <x v="1"/>
    <x v="3"/>
    <x v="4"/>
    <x v="4"/>
    <x v="13"/>
  </r>
  <r>
    <s v="Leste-Oeste"/>
    <s v="South_America"/>
    <s v="Brazil"/>
    <s v="Ceara"/>
    <m/>
    <m/>
    <n v="-3.714083333"/>
    <n v="-38.54048333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Fast; Ordinary; Fun"/>
    <s v="Short (&amp;amp;lt; 50m)"/>
    <s v="Normal (50 to 150m)"/>
    <s v="North; NorthEast"/>
    <s v="South"/>
    <s v="Starts working at 1.0m-1.5m / 3ft-5ft and holds up to 2.5m+ / 8ft+"/>
    <s v="Mid and high tide"/>
    <s v="Rising and falling tides"/>
    <s v="Few surfers"/>
    <s v="Crowded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0"/>
    <x v="0"/>
    <x v="3"/>
    <x v="4"/>
    <x v="4"/>
    <x v="0"/>
  </r>
  <r>
    <s v="morro_branco"/>
    <s v="South_America"/>
    <s v="Brazil"/>
    <s v="Ceara"/>
    <m/>
    <m/>
    <n v="-4.1507666670000001"/>
    <n v="-38.109733329999997"/>
    <s v="Take a car"/>
    <s v="Short walk (5-15 mn)"/>
    <s v="Easy to find"/>
    <s v="Public access"/>
    <s v="Don't know"/>
    <s v="Normal"/>
    <s v="All surfers"/>
    <s v="Don't know"/>
    <s v="Beach-break"/>
    <s v="Right and left"/>
    <s v="Sandy"/>
    <s v="Ordinary; Fun"/>
    <s v="Normal (50 to 150m)"/>
    <s v="Normal (50 to 150m)"/>
    <s v="North; East; NorthEast"/>
    <s v="SouthWest"/>
    <s v="Starts working at 1.0m-1.5m / 3ft-5ft and holds up to 2m+ / 6ft+"/>
    <s v="All tides"/>
    <s v="Rising and falling tides"/>
    <s v="Empty"/>
    <s v="Few surfers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0"/>
    <x v="0"/>
    <x v="0"/>
    <x v="4"/>
    <x v="4"/>
    <x v="7"/>
  </r>
  <r>
    <s v="paracuru"/>
    <s v="South_America"/>
    <s v="Brazil"/>
    <s v="Ceara"/>
    <m/>
    <m/>
    <n v="-3.406716667"/>
    <n v="-39.032616670000003"/>
    <s v="Take a car"/>
    <s v="Instant access (&amp;amp;lt; 5min)"/>
    <s v="OK"/>
    <s v="Public access"/>
    <s v="Don't know"/>
    <s v="Regional Classic"/>
    <s v="Experienced surfers"/>
    <s v="Don't know"/>
    <s v="Reef-coral"/>
    <s v="Right and left"/>
    <s v="Reef (coral; sharp rocks etc..)"/>
    <s v="Fast; Powerful"/>
    <s v="Normal (50 to 150m)"/>
    <m/>
    <s v="North; NorthWest; NorthEast"/>
    <s v="South"/>
    <s v="Starts working at 1.5m-2m /5ft-6ft and holds up to 2.5m+ / 8ft+"/>
    <s v="Mid and high tide"/>
    <s v="Rising and falling tides"/>
    <s v="Empty"/>
    <s v="Few surfers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2"/>
    <x v="0"/>
    <x v="4"/>
    <x v="4"/>
    <x v="11"/>
  </r>
  <r>
    <s v="Taiba"/>
    <s v="South_America"/>
    <s v="Brazil"/>
    <s v="Ceara"/>
    <m/>
    <m/>
    <n v="-3.5056666669999998"/>
    <n v="-38.905266670000003"/>
    <s v="In the city"/>
    <s v="Instant access (&amp;amp;lt; 5min)"/>
    <s v="Easy to find"/>
    <s v="Public access"/>
    <s v="Don't know"/>
    <s v="Normal"/>
    <s v="All surfers"/>
    <s v="Regular"/>
    <s v="Point-break"/>
    <s v="Right and left"/>
    <s v="Sandy with rock"/>
    <s v="Ordinary"/>
    <s v="Short (&amp;amp;lt; 50m)"/>
    <s v="Normal (50 to 150m)"/>
    <s v="SouthWest; South"/>
    <s v="West"/>
    <s v="Starts working at Less than 1m / 3ft and holds up to 2.5m+ / 8ft+"/>
    <s v="Mid tide"/>
    <s v="Rising and falling tides"/>
    <s v="Few surfers"/>
    <s v="Few surfers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0"/>
    <x v="0"/>
    <x v="3"/>
    <x v="4"/>
    <x v="4"/>
    <x v="16"/>
  </r>
  <r>
    <s v="titanzinho"/>
    <s v="South_America"/>
    <s v="Brazil"/>
    <s v="Ceara"/>
    <m/>
    <m/>
    <n v="-3.7073499999999999"/>
    <n v="-38.467816669999998"/>
    <s v="In the city"/>
    <s v="Instant access (&amp;amp;lt; 5min)"/>
    <s v="Easy to find"/>
    <s v="Public access"/>
    <s v="Don't know"/>
    <s v="Regional Classic"/>
    <s v="Experienced surfers"/>
    <s v="Don't know"/>
    <s v="Reef-rocky"/>
    <s v="Right and left"/>
    <s v="Flat rocks with sand"/>
    <s v="Hollow; Ordinary"/>
    <s v="Short (&amp;amp;lt; 50m)"/>
    <s v="Normal (50 to 150m)"/>
    <s v="NorthWest; West; SouthWest"/>
    <s v="South"/>
    <s v="Starts working at 1.0m-1.5m / 3ft-5ft and holds up to 2m+ / 6ft+"/>
    <s v="All tides"/>
    <s v="Rising and falling tides"/>
    <s v="Crowded"/>
    <s v="Ultra crowded"/>
    <s v="http://www.wannasurf.com/spot/South_America/Brazil/Ceara/index.html"/>
    <n v="2"/>
    <n v="1"/>
    <n v="1"/>
    <n v="1"/>
    <n v="1"/>
    <n v="2"/>
    <n v="2"/>
    <n v="2"/>
    <n v="1"/>
    <n v="1"/>
    <n v="1"/>
    <n v="2"/>
    <s v="CalÃ§Ãµes de surf"/>
    <s v="CalÃ§Ãµes de surf"/>
    <s v="CalÃ§Ãµes de surf"/>
    <s v="CalÃ§Ãµes de surf"/>
    <s v="CalÃ§Ãµes de surf"/>
    <s v="CalÃ§Ãµes de surf"/>
    <n v="81"/>
    <n v="81"/>
    <n v="77"/>
    <n v="77"/>
    <n v="77"/>
    <n v="79"/>
    <n v="81"/>
    <n v="79"/>
    <n v="77"/>
    <n v="75"/>
    <n v="77"/>
    <n v="79"/>
    <x v="7"/>
    <x v="1"/>
    <x v="2"/>
    <x v="0"/>
    <x v="4"/>
    <x v="4"/>
    <x v="7"/>
  </r>
  <r>
    <s v="abras"/>
    <s v="South_America"/>
    <s v="Brazil"/>
    <s v="Fernando_do_Noronha"/>
    <m/>
    <m/>
    <n v="-3.8275999999999999"/>
    <n v="-32.400583330000003"/>
    <s v="In the city"/>
    <s v="Short walk (5-15 mn)"/>
    <s v="Hard to find"/>
    <s v="Don't know"/>
    <s v="Paddle &amp;gt; 20mn or Boat"/>
    <s v="World Class"/>
    <s v="Experienced surfers"/>
    <s v="Sometimes break"/>
    <s v="Reef-rocky"/>
    <s v="Left"/>
    <s v="Reef (coral; sharp rocks etc..)"/>
    <s v="Fast; Powerful"/>
    <s v="Long (150 to 300 m)"/>
    <s v="Long (150 to 300 m)"/>
    <s v="NorthEast"/>
    <s v="SouthWest; South; SouthEast"/>
    <s v="Starts working at 2m-2.5m / 6ft-8ft and holds up to 2.5m+ / 8ft+"/>
    <s v="Low tide only"/>
    <s v="Rising and falling tides"/>
    <s v="Few surfers"/>
    <s v="Few surfers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2"/>
    <x v="2"/>
    <x v="4"/>
    <x v="4"/>
    <x v="4"/>
    <x v="43"/>
  </r>
  <r>
    <s v="boboca"/>
    <s v="South_America"/>
    <s v="Brazil"/>
    <s v="Fernando_do_Noronha"/>
    <m/>
    <m/>
    <n v="-3.8351000000000002"/>
    <n v="-32.403350000000003"/>
    <s v="In the city"/>
    <s v="Short walk (5-15 mn)"/>
    <s v="Easy to find"/>
    <s v="Public access"/>
    <s v="By plane only"/>
    <s v="Regional Classic"/>
    <s v="Experienced surfers"/>
    <s v="Don't know"/>
    <s v="Reef-coral"/>
    <s v="Right"/>
    <s v="Reef (coral; sharp rocks etc..)"/>
    <s v="Fun"/>
    <s v="Long (150 to 300 m)"/>
    <s v="Long (150 to 300 m)"/>
    <s v="North; NorthWest; West"/>
    <s v="SouthEast; East"/>
    <s v="Starts working at 1.5m-2m /5ft-6ft and holds up to 4m+ / 12ft"/>
    <s v="Mid tide"/>
    <s v="Rising and falling tides"/>
    <s v="Few surfers"/>
    <s v="Few surfers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1"/>
    <x v="2"/>
    <x v="0"/>
    <x v="4"/>
    <x v="4"/>
    <x v="18"/>
  </r>
  <r>
    <s v="boldro"/>
    <s v="South_America"/>
    <s v="Brazil"/>
    <s v="Fernando_do_Noronha"/>
    <m/>
    <m/>
    <n v="-3.84545"/>
    <n v="-32.431699999999999"/>
    <s v="In the city"/>
    <s v="Short walk (5-15 mn)"/>
    <s v="Easy to find"/>
    <s v="Public access"/>
    <s v="By plane only"/>
    <s v="World Class"/>
    <s v="Pros or kamikaze only..."/>
    <s v="Regular"/>
    <s v="Reef-coral"/>
    <s v="Right and left"/>
    <s v="Reef (coral;sharp rocks etc..) with sand"/>
    <s v="Hollow; Fast; Powerful"/>
    <s v="Short (&amp;amp;lt; 50m)"/>
    <s v="Normal (50 to 150m)"/>
    <s v="North; NorthWest"/>
    <s v="South; SouthEast"/>
    <s v="Starts working at 1.0m-1.5m / 3ft-5ft and holds up to 2.5m+ / 8ft+"/>
    <s v="Low tide only"/>
    <s v="Falling tide"/>
    <s v="Empty"/>
    <s v="Empty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2"/>
    <x v="4"/>
    <x v="3"/>
    <x v="4"/>
    <x v="4"/>
    <x v="0"/>
  </r>
  <r>
    <s v="cachorro"/>
    <s v="South_America"/>
    <s v="Brazil"/>
    <s v="Fernando_do_Noronha"/>
    <m/>
    <m/>
    <n v="-3.8389000000000002"/>
    <n v="-32.411133329999998"/>
    <s v="Don't know"/>
    <s v="Instant access (&amp;amp;lt; 5min)"/>
    <s v="Easy to find"/>
    <s v="Public access"/>
    <s v="Don't know"/>
    <s v="Normal"/>
    <s v="All surfers"/>
    <s v="Sometimes break"/>
    <s v="Beach-break"/>
    <s v="Right"/>
    <s v="Sandy with rock"/>
    <s v="Hollow; Powerful"/>
    <s v="Short (&amp;amp;lt; 50m)"/>
    <s v="Normal (50 to 150m)"/>
    <s v="North"/>
    <s v="South"/>
    <s v="Starts working at Less than 1m / 3ft and holds up to 2.5m+ / 8ft+"/>
    <m/>
    <m/>
    <s v="Empty"/>
    <s v="Empty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0"/>
    <x v="0"/>
    <x v="4"/>
    <x v="4"/>
    <x v="4"/>
    <x v="16"/>
  </r>
  <r>
    <s v="cacimba_do_padre"/>
    <s v="South_America"/>
    <s v="Brazil"/>
    <s v="Fernando_do_Noronha"/>
    <m/>
    <m/>
    <n v="-3.8489499999999999"/>
    <n v="-32.439533330000003"/>
    <s v="Take a car"/>
    <s v="Instant access (&amp;amp;lt; 5min)"/>
    <s v="Easy to find"/>
    <s v="Public access"/>
    <s v="Don't know"/>
    <s v="World Class"/>
    <s v="Experienced surfers"/>
    <s v="Sometimes break"/>
    <s v="Beach-break"/>
    <s v="Left"/>
    <s v="Flat rocks with sand"/>
    <s v="Hollow; Fast; Powerful"/>
    <s v="Short (&amp;amp;lt; 50m)"/>
    <s v="Normal (50 to 150m)"/>
    <s v="North; NorthWest"/>
    <s v="SouthWest; South"/>
    <s v="Starts working at 1.0m-1.5m / 3ft-5ft and holds up to 3m+ / 10ft+"/>
    <s v="Don't know"/>
    <s v="Don't know"/>
    <s v="Few surfers"/>
    <s v="Crowded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2"/>
    <x v="2"/>
    <x v="4"/>
    <x v="4"/>
    <x v="4"/>
    <x v="3"/>
  </r>
  <r>
    <s v="conceicao"/>
    <s v="South_America"/>
    <s v="Brazil"/>
    <s v="Fernando_do_Noronha"/>
    <m/>
    <m/>
    <n v="-3.8411166670000001"/>
    <n v="-32.418500000000002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ast"/>
    <s v="Short (&amp;amp;lt; 50m)"/>
    <s v="Normal (50 to 150m)"/>
    <s v="North; NorthWest"/>
    <s v="SouthWest; South; SouthEast"/>
    <s v="Starts working at Less than 1m / 3ft and holds up to 2m+ / 6ft+"/>
    <m/>
    <m/>
    <s v="Empty"/>
    <s v="Empty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0"/>
    <x v="0"/>
    <x v="0"/>
    <x v="4"/>
    <x v="4"/>
    <x v="8"/>
  </r>
  <r>
    <s v="mejo"/>
    <s v="South_America"/>
    <s v="Brazil"/>
    <s v="Fernando_do_Noronha"/>
    <m/>
    <m/>
    <n v="-3.8395999999999999"/>
    <n v="-32.413283329999999"/>
    <s v="Take a car"/>
    <s v="Short walk (5-15 mn)"/>
    <s v="OK"/>
    <s v="Don't know"/>
    <s v="Don't know"/>
    <s v="Normal"/>
    <s v="All surfers"/>
    <s v="Don't know"/>
    <m/>
    <s v="Right and left"/>
    <s v="Sandy with rock"/>
    <s v="Hollow; Powerful; Fun; Powerless"/>
    <s v="Short (&amp;amp;lt; 50m)"/>
    <m/>
    <s v="NorthWest; East"/>
    <s v="SouthWest; South; SouthEast"/>
    <s v="Starts working at  and holds up to "/>
    <m/>
    <s v="Rising and falling tides"/>
    <s v="Empty"/>
    <s v="Few surfers"/>
    <s v="http://www.wannasurf.com/spot/South_America/Brazil/Fernando_do_Noronha/index.html"/>
    <n v="2"/>
    <n v="1"/>
    <n v="1"/>
    <n v="1"/>
    <n v="1"/>
    <n v="2"/>
    <n v="4"/>
    <n v="2"/>
    <n v="1"/>
    <n v="1"/>
    <n v="1"/>
    <n v="2"/>
    <s v="Calzones de surf"/>
    <s v="Calzones de surf"/>
    <s v="Calzones de surf"/>
    <s v="Calzones de surf"/>
    <s v="Calzones de surf"/>
    <s v="Calzones de surf"/>
    <n v="81"/>
    <n v="81"/>
    <n v="77"/>
    <n v="77"/>
    <n v="77"/>
    <n v="79"/>
    <n v="81"/>
    <n v="79"/>
    <n v="77"/>
    <n v="75"/>
    <n v="81"/>
    <n v="81"/>
    <x v="7"/>
    <x v="0"/>
    <x v="0"/>
    <x v="0"/>
    <x v="4"/>
    <x v="4"/>
    <x v="9"/>
  </r>
  <r>
    <s v="Barra_Vento"/>
    <s v="South_America"/>
    <s v="Brazil"/>
    <s v="Bahia_North_Coast"/>
    <m/>
    <m/>
    <n v="-13.009766669999999"/>
    <n v="-38.52696667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Short (&amp;amp;lt; 50m)"/>
    <s v="Short (&amp;amp;lt; 50m)"/>
    <m/>
    <m/>
    <s v="Starts working at Less than 1m / 3ft and holds up to 2m+ / 6ft+"/>
    <s v="Mid tide"/>
    <s v="Falling tide"/>
    <s v="Few surfers"/>
    <s v="Ultra crowded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1"/>
    <x v="0"/>
    <x v="3"/>
    <x v="4"/>
    <x v="4"/>
    <x v="8"/>
  </r>
  <r>
    <s v="Casinha"/>
    <s v="South_America"/>
    <s v="Brazil"/>
    <s v="Bahia_North_Coast"/>
    <m/>
    <m/>
    <n v="-12.556333329999999"/>
    <n v="-37.988349999999997"/>
    <s v="In the city"/>
    <s v="Good walk (15-30 mn)"/>
    <s v="Easy to find"/>
    <s v="Public access"/>
    <s v="Don't know"/>
    <s v="Regional Classic"/>
    <s v="Experienced surfers"/>
    <s v="Regular"/>
    <s v="Reef-coral"/>
    <s v="Right"/>
    <s v="Reef (coral;sharp rocks etc..) with sand"/>
    <s v="Powerful"/>
    <s v="Normal (50 to 150m)"/>
    <s v="Long (150 to 300 m)"/>
    <s v="South; SouthEast"/>
    <s v="East"/>
    <s v="Starts working at 1.0m-1.5m / 3ft-5ft and holds up to 3m+ / 10ft+"/>
    <s v="Low and mid tide"/>
    <s v="Rising and falling tides"/>
    <s v="Empty"/>
    <s v="Few surfers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1"/>
    <x v="2"/>
    <x v="3"/>
    <x v="4"/>
    <x v="4"/>
    <x v="3"/>
  </r>
  <r>
    <s v="Corsario"/>
    <s v="South_America"/>
    <s v="Brazil"/>
    <s v="Bahia_North_Coast"/>
    <m/>
    <m/>
    <n v="-12.97645"/>
    <n v="-38.423400000000001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Powerful"/>
    <s v="Normal (50 to 150m)"/>
    <s v="Normal (50 to 150m)"/>
    <s v="SouthWest"/>
    <s v="SouthWest"/>
    <s v="Starts working at Less than 1m / 3ft and holds up to 2m+ / 6ft+"/>
    <s v="Mid tide"/>
    <s v="Rising tide"/>
    <s v="Few surfers"/>
    <s v="Crowded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0"/>
    <x v="0"/>
    <x v="2"/>
    <x v="4"/>
    <x v="4"/>
    <x v="8"/>
  </r>
  <r>
    <s v="Espanhol"/>
    <s v="South_America"/>
    <s v="Brazil"/>
    <s v="Bahia_North_Coast"/>
    <m/>
    <m/>
    <n v="-13.006233330000001"/>
    <n v="-38.5334"/>
    <s v="In the city"/>
    <s v="Instant access (&amp;amp;lt; 5min)"/>
    <s v="Easy to find"/>
    <s v="Don't know"/>
    <s v="Don't know"/>
    <s v="Regional Classic"/>
    <s v="Experienced surfers"/>
    <s v="Sometimes break"/>
    <s v="Point-break"/>
    <s v="Right and left"/>
    <s v="Sandy with rock"/>
    <m/>
    <s v="Short (&amp;amp;lt; 50m)"/>
    <s v="Normal (50 to 150m)"/>
    <m/>
    <m/>
    <s v="Starts working at 1.0m-1.5m / 3ft-5ft and holds up to 2.5m+ / 8ft+"/>
    <s v="Don't know"/>
    <s v="Don't know"/>
    <s v="Empty"/>
    <s v="Empty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1"/>
    <x v="2"/>
    <x v="4"/>
    <x v="4"/>
    <x v="4"/>
    <x v="0"/>
  </r>
  <r>
    <s v="Jaguaribe"/>
    <s v="South_America"/>
    <s v="Brazil"/>
    <s v="Bahia_North_Coast"/>
    <m/>
    <m/>
    <n v="-12.95575"/>
    <n v="-38.384999999999998"/>
    <s v="Take a car"/>
    <s v="Instant access (&amp;amp;lt; 5min)"/>
    <s v="OK"/>
    <s v="Public access"/>
    <s v="Don't know"/>
    <s v="Regional Classic"/>
    <s v="All surfers"/>
    <s v="Regular"/>
    <s v="Beach-break"/>
    <s v="Right and left"/>
    <s v="Sandy"/>
    <m/>
    <s v="Short (&amp;amp;lt; 50m)"/>
    <s v="Long (150 to 300 m)"/>
    <m/>
    <m/>
    <s v="Starts working at 1.0m-1.5m / 3ft-5ft and holds up to 2m+ / 6ft+"/>
    <s v="Don't know"/>
    <s v="Don't know"/>
    <s v="Few surfers"/>
    <s v="Crowded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1"/>
    <x v="0"/>
    <x v="3"/>
    <x v="4"/>
    <x v="4"/>
    <x v="7"/>
  </r>
  <r>
    <s v="praia_do_forte"/>
    <s v="South_America"/>
    <s v="Brazil"/>
    <s v="Bahia_North_Coast"/>
    <m/>
    <m/>
    <n v="-12.73441667"/>
    <n v="-38.144449999999999"/>
    <s v="Take a car"/>
    <s v="Good walk (15-30 mn)"/>
    <s v="OK"/>
    <s v="Public access"/>
    <s v="Don't know"/>
    <s v="Regional Classic"/>
    <s v="Experienced surfers"/>
    <s v="Very consistent (150 day/year)"/>
    <s v="Reef-coral"/>
    <s v="Right and left"/>
    <s v="Reef (coral; sharp rocks etc..)"/>
    <s v="Fun"/>
    <s v="Normal (50 to 150m)"/>
    <s v="Normal (50 to 150m)"/>
    <s v="South; SouthEast; East; NorthEast"/>
    <s v="NorthWest; West"/>
    <s v="Starts working at Less than 1m / 3ft and holds up to 2m+ / 6ft+"/>
    <s v="All tides"/>
    <m/>
    <s v="Crowded"/>
    <s v="Crowded"/>
    <s v="http://www.wannasurf.com/spot/South_America/Brazil/Bahia_North_Coast/index.html"/>
    <n v="1"/>
    <n v="1"/>
    <n v="2"/>
    <n v="1"/>
    <n v="1"/>
    <n v="1"/>
    <n v="1"/>
    <n v="1"/>
    <n v="2"/>
    <n v="2"/>
    <n v="2"/>
    <n v="1"/>
    <s v="Boardshorts"/>
    <s v="Boardshorts"/>
    <s v="Boardshorts"/>
    <s v="Boardshorts"/>
    <s v="Boardshorts"/>
    <s v="Boardshorts"/>
    <n v="81"/>
    <n v="81"/>
    <n v="81"/>
    <n v="79"/>
    <n v="79"/>
    <n v="77"/>
    <n v="77"/>
    <n v="77"/>
    <n v="75"/>
    <n v="75"/>
    <n v="75"/>
    <n v="75"/>
    <x v="7"/>
    <x v="1"/>
    <x v="2"/>
    <x v="2"/>
    <x v="4"/>
    <x v="4"/>
    <x v="8"/>
  </r>
  <r>
    <s v="arpoador"/>
    <s v="South_America"/>
    <s v="Brazil"/>
    <s v="Rio_de_Janeiro_City"/>
    <m/>
    <m/>
    <n v="-22.989916669999999"/>
    <n v="-43.191650000000003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Powerful; Fun"/>
    <s v="Normal (50 to 150m)"/>
    <s v="Normal (50 to 150m)"/>
    <s v="South; SouthEast; East"/>
    <s v="East; NorthEast"/>
    <s v="Starts working at Less than 1m / 3ft and holds up to 5m / 16 ft and over"/>
    <s v="All tides"/>
    <s v="Rising and falling tides"/>
    <s v="Crowded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0"/>
    <x v="4"/>
    <x v="4"/>
    <x v="14"/>
  </r>
  <r>
    <s v="barra_da_tijuca"/>
    <s v="South_America"/>
    <s v="Brazil"/>
    <s v="Rio_de_Janeiro_City"/>
    <m/>
    <m/>
    <n v="-23.010850000000001"/>
    <n v="-43.361866669999998"/>
    <s v="In the city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"/>
    <s v="Powerful; Fun"/>
    <s v="Normal (50 to 150m)"/>
    <s v="Long (150 to 300 m)"/>
    <s v="SouthWest; South; SouthEast"/>
    <s v="North; NorthWest"/>
    <s v="Starts working at Less than 1m / 3ft and holds up to 2m+ / 6ft+"/>
    <s v="All tides"/>
    <s v="Rising and falling tides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2"/>
    <x v="4"/>
    <x v="4"/>
    <x v="8"/>
  </r>
  <r>
    <s v="pedra_de_guaratiba"/>
    <s v="South_America"/>
    <s v="Brazil"/>
    <s v="Rio_de_Janeiro_City"/>
    <m/>
    <m/>
    <n v="-23.064016670000001"/>
    <n v="-43.569366670000001"/>
    <s v="Take a car"/>
    <s v="Short walk (5-15 mn)"/>
    <s v="OK"/>
    <s v="Public access"/>
    <s v="Paddle &amp;gt; 20mn or Boat"/>
    <s v="World Class"/>
    <s v="Experienced surfers"/>
    <s v="Sometimes break"/>
    <s v="Rivermouth"/>
    <s v="Left"/>
    <s v="Sandy"/>
    <s v="Hollow; Fast"/>
    <s v="Long (150 to 300 m)"/>
    <s v="Long (150 to 300 m)"/>
    <s v="South"/>
    <s v="NorthEast"/>
    <s v="Starts working at Less than 1m / 3ft and holds up to 2.5m+ / 8ft+"/>
    <s v="Low and mid tide"/>
    <s v="Rising tide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2"/>
    <x v="2"/>
    <x v="4"/>
    <x v="4"/>
    <x v="4"/>
    <x v="16"/>
  </r>
  <r>
    <s v="recreio"/>
    <s v="South_America"/>
    <s v="Brazil"/>
    <s v="Rio_de_Janeiro_City"/>
    <m/>
    <m/>
    <n v="-23.033300000000001"/>
    <n v="-43.467500000000001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; Fast"/>
    <s v="Normal (50 to 150m)"/>
    <s v="Normal (50 to 150m)"/>
    <s v="South; SouthEast; East"/>
    <s v="North; East; NorthEast"/>
    <s v="Starts working at Less than 1m / 3ft and holds up to 2m+ / 6ft+"/>
    <m/>
    <m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0"/>
    <x v="4"/>
    <x v="4"/>
    <x v="8"/>
  </r>
  <r>
    <s v="Flamengo"/>
    <s v="South_America"/>
    <s v="Brazil"/>
    <s v="Rio_de_Janeiro_City"/>
    <m/>
    <m/>
    <n v="-22.92883333"/>
    <n v="-43.170266669999997"/>
    <s v="In the city"/>
    <s v="Instant access (&amp;amp;lt; 5min)"/>
    <s v="Easy to find"/>
    <s v="Public access"/>
    <s v="Don't know"/>
    <s v="Regional Classic"/>
    <s v="Experienced surfers"/>
    <s v="Rarely break (5day/year)"/>
    <s v="Point-break"/>
    <s v="Left"/>
    <s v="Sandy with rock"/>
    <m/>
    <s v="Short (&amp;amp;lt; 50m)"/>
    <s v="Normal (50 to 150m)"/>
    <s v="SouthEast; East"/>
    <m/>
    <s v="Starts working at 2m-2.5m / 6ft-8ft and holds up to 1m+ / 3ft+"/>
    <s v="Don't know"/>
    <s v="Don't know"/>
    <s v="Empty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1"/>
    <x v="4"/>
    <x v="4"/>
    <x v="53"/>
  </r>
  <r>
    <s v="Forte_de_Copacabana"/>
    <s v="South_America"/>
    <s v="Brazil"/>
    <s v="Rio_de_Janeiro_City"/>
    <m/>
    <m/>
    <n v="-22.985099999999999"/>
    <n v="-43.185533329999998"/>
    <s v="In the city"/>
    <s v="Instant access (&amp;amp;lt; 5min)"/>
    <s v="Easy to find"/>
    <s v="Public access"/>
    <s v="Don't know"/>
    <s v="Normal"/>
    <s v="All surfers"/>
    <s v="Sometimes break"/>
    <s v="Point-break"/>
    <s v="Right"/>
    <s v="Flat rocks with sand"/>
    <s v="Fun; Powerless; Slab"/>
    <s v="Normal (50 to 150m)"/>
    <s v="Very Long (300 to 500 m)"/>
    <s v="SouthWest; South; SouthEast"/>
    <s v="North; NorthWest; NorthEast"/>
    <s v="Starts working at 1.0m-1.5m / 3ft-5ft and holds up to 2.5m+ / 8ft+"/>
    <s v="Low and mid tide"/>
    <s v="Don't know"/>
    <s v="Few surfers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0"/>
    <x v="0"/>
    <x v="4"/>
    <x v="4"/>
    <x v="4"/>
    <x v="0"/>
  </r>
  <r>
    <s v="ipanema"/>
    <s v="South_America"/>
    <s v="Brazil"/>
    <s v="Rio_de_Janeiro_City"/>
    <m/>
    <m/>
    <n v="-22.987549999999999"/>
    <n v="-43.205416669999998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Ordinary; Fun"/>
    <s v="Short (&amp;amp;lt; 50m)"/>
    <s v="Normal (50 to 150m)"/>
    <s v="South; SouthEast; East"/>
    <s v="NorthWest; West; SouthWest"/>
    <s v="Starts working at 1.0m-1.5m / 3ft-5ft and holds up to 2.5m+ / 8ft+"/>
    <s v="All tides"/>
    <s v="Rising and falling tides"/>
    <s v="Empty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0"/>
    <x v="0"/>
    <x v="3"/>
    <x v="4"/>
    <x v="4"/>
    <x v="0"/>
  </r>
  <r>
    <s v="itacoatiara"/>
    <s v="South_America"/>
    <s v="Brazil"/>
    <s v="Rio_de_Janeiro_City"/>
    <m/>
    <m/>
    <n v="-22.972616670000001"/>
    <n v="-43.033450000000002"/>
    <s v="Take a car"/>
    <s v="Long walk (&amp;gt;30 mn)"/>
    <s v="Easy to find"/>
    <s v="Public access"/>
    <s v="Don't know"/>
    <s v="Regional Classic"/>
    <s v="Experienced surfers"/>
    <s v="Regular"/>
    <s v="Beach-break"/>
    <s v="Right and left"/>
    <s v="Sandy"/>
    <s v="Hollow; Fast; Powerful"/>
    <s v="Short (&amp;amp;lt; 50m)"/>
    <s v="Short (&amp;amp;lt; 50m)"/>
    <s v="SouthWest; South; SouthEast"/>
    <s v="North; NorthWest; NorthEast"/>
    <s v="Starts working at Less than 1m / 3ft and holds up to 4m+ / 12ft"/>
    <s v="Mid and high tide"/>
    <s v="Rising tide"/>
    <s v="Empty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3"/>
    <x v="4"/>
    <x v="4"/>
    <x v="21"/>
  </r>
  <r>
    <s v="joatinga"/>
    <s v="South_America"/>
    <s v="Brazil"/>
    <s v="Rio_de_Janeiro_City"/>
    <m/>
    <m/>
    <n v="-23.0152"/>
    <n v="-43.291083329999999"/>
    <s v="In the city"/>
    <s v="Short walk (5-15 mn)"/>
    <s v="Hard to find"/>
    <s v="Public access"/>
    <s v="Don't know"/>
    <s v="Regional Classic"/>
    <s v="All surfers"/>
    <s v="Very consistent (150 day/year)"/>
    <s v="Beach-break"/>
    <s v="Right and left"/>
    <s v="Sandy"/>
    <s v="Hollow; Fast; Fun"/>
    <s v="Short (&amp;amp;lt; 50m)"/>
    <s v="Normal (50 to 150m)"/>
    <s v="SouthWest; SouthEast"/>
    <s v="North; NorthWest; South; SouthEast; East"/>
    <s v="Starts working at Less than 1m / 3ft and holds up to 1m+ / 3ft+"/>
    <s v="All tides"/>
    <s v="Rising and falling tides"/>
    <s v="Few surfers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2"/>
    <x v="4"/>
    <x v="4"/>
    <x v="22"/>
  </r>
  <r>
    <s v="Lage_Postinho"/>
    <s v="South_America"/>
    <s v="Brazil"/>
    <s v="Rio_de_Janeiro_City"/>
    <m/>
    <m/>
    <n v="-23.015483329999999"/>
    <n v="-43.306533330000001"/>
    <s v="In the city"/>
    <s v="Short walk (5-15 mn)"/>
    <s v="Easy to find"/>
    <s v="Public access"/>
    <s v="Paddle &amp;gt; 20mn or Boat"/>
    <s v="Regional Classic"/>
    <s v="Experienced surfers"/>
    <s v="Sometimes break"/>
    <s v="Reef-rocky"/>
    <s v="Right and left"/>
    <s v="Flat rocks"/>
    <s v="Hollow; Fast; Powerful; Slab"/>
    <s v="Long (150 to 300 m)"/>
    <s v="Long (150 to 300 m)"/>
    <s v="SouthWest; South"/>
    <s v="North; NorthWest; NorthEast"/>
    <s v="Starts working at 1.5m-2m /5ft-6ft and holds up to 5m / 16 ft and over"/>
    <s v="Low and mid tide"/>
    <s v="Falling tide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4"/>
    <x v="4"/>
    <x v="4"/>
    <x v="30"/>
  </r>
  <r>
    <s v="Laje_do_Dramin"/>
    <s v="South_America"/>
    <s v="Brazil"/>
    <s v="Rio_de_Janeiro_City"/>
    <m/>
    <m/>
    <n v="-23.056000000000001"/>
    <n v="-44.366816669999999"/>
    <s v="Surf trip"/>
    <m/>
    <s v="Hard to find"/>
    <s v="Public access"/>
    <s v="By boat only"/>
    <s v="Regional Classic"/>
    <s v="Pros or kamikaze only..."/>
    <s v="Sometimes break"/>
    <s v="Reef-rocky"/>
    <s v="Left"/>
    <s v="Reef (coral; sharp rocks etc..)"/>
    <s v="Hollow; Fast; Powerful"/>
    <s v="Short (&amp;amp;lt; 50m)"/>
    <s v="Short (&amp;amp;lt; 50m)"/>
    <s v="SouthWest; South; SouthEast"/>
    <s v="North; NorthWest; West; East; NorthEast"/>
    <s v="Starts working at 1.0m-1.5m / 3ft-5ft and holds up to 2.5m+ / 8ft+"/>
    <s v="Low and mid tide"/>
    <s v="Rising and falling tides"/>
    <s v="Few surfers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4"/>
    <x v="4"/>
    <x v="4"/>
    <x v="4"/>
    <x v="0"/>
  </r>
  <r>
    <s v="laje_do_sheraton"/>
    <s v="South_America"/>
    <s v="Brazil"/>
    <s v="Rio_de_Janeiro_City"/>
    <m/>
    <m/>
    <n v="-22.995666669999999"/>
    <n v="-43.231250000000003"/>
    <s v="In the city"/>
    <s v="Good walk (15-30 mn)"/>
    <s v="OK"/>
    <s v="Private access"/>
    <s v="Paddle &amp;gt; 20mn or Boat"/>
    <s v="World Class"/>
    <s v="Pros or kamikaze only..."/>
    <s v="Rarely break (5day/year)"/>
    <s v="Reef-rocky"/>
    <s v="Right and left"/>
    <s v="Flat rocks"/>
    <s v="Hollow; Fast; Powerful; Ordinary; Ledgey"/>
    <s v="Normal (50 to 150m)"/>
    <s v="Long (150 to 300 m)"/>
    <s v="SouthWest; South"/>
    <s v="SouthWest; South"/>
    <s v="Starts working at 1.0m-1.5m / 3ft-5ft and holds up to 4m+ / 12ft"/>
    <m/>
    <m/>
    <s v="Empty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2"/>
    <x v="4"/>
    <x v="1"/>
    <x v="4"/>
    <x v="4"/>
    <x v="17"/>
  </r>
  <r>
    <s v="Laranjeiras"/>
    <s v="South_America"/>
    <s v="Brazil"/>
    <s v="Rio_de_Janeiro_City"/>
    <m/>
    <m/>
    <n v="-23.33605"/>
    <n v="-44.674300000000002"/>
    <s v="Day trip"/>
    <s v="Good walk (15-30 mn)"/>
    <s v="Hard to find"/>
    <s v="Private access"/>
    <s v="Don't know"/>
    <s v="Regional Classic"/>
    <s v="All surfers"/>
    <s v="Regular"/>
    <s v="Beach-break"/>
    <s v="Right"/>
    <s v="Sandy"/>
    <s v="Hollow; Fast; Powerful; Fun"/>
    <s v="Normal (50 to 150m)"/>
    <s v="Normal (50 to 150m)"/>
    <s v="SouthWest; South; SouthEast"/>
    <s v="North; NorthWest; East; NorthEast"/>
    <s v="Starts working at Less than 1m / 3ft and holds up to 3m+ / 10ft+"/>
    <s v="All tides"/>
    <s v="Rising and falling tides"/>
    <s v="Empty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3"/>
    <x v="4"/>
    <x v="4"/>
    <x v="19"/>
  </r>
  <r>
    <s v="leblon"/>
    <s v="South_America"/>
    <s v="Brazil"/>
    <s v="Rio_de_Janeiro_City"/>
    <m/>
    <m/>
    <n v="-22.98756667"/>
    <n v="-43.220283330000001"/>
    <s v="In the city"/>
    <m/>
    <s v="Easy to find"/>
    <s v="Public access"/>
    <s v="Don't know"/>
    <s v="Normal"/>
    <s v="All surfers"/>
    <s v="Don't know"/>
    <s v="Beach-break"/>
    <s v="Right and left"/>
    <s v="Sandy with rock"/>
    <s v="Hollow; Fast; Powerful; Fun"/>
    <s v="Short (&amp;amp;lt; 50m)"/>
    <s v="Short (&amp;amp;lt; 50m)"/>
    <s v="West; SouthWest"/>
    <s v="NorthWest; SouthEast; East; NorthEast"/>
    <s v="Starts working at Less than 1m / 3ft and holds up to 3m+ / 10ft+"/>
    <s v="All tides"/>
    <m/>
    <s v="Crowded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0"/>
    <x v="0"/>
    <x v="0"/>
    <x v="4"/>
    <x v="4"/>
    <x v="19"/>
  </r>
  <r>
    <s v="leme"/>
    <s v="South_America"/>
    <s v="Brazil"/>
    <s v="Rio_de_Janeiro_City"/>
    <m/>
    <m/>
    <n v="-22.96363333"/>
    <n v="-43.166666669999998"/>
    <s v="In the city"/>
    <s v="Instant access (&amp;amp;lt; 5min)"/>
    <s v="Easy to find"/>
    <s v="Don't know"/>
    <s v="Don't know"/>
    <s v="Normal"/>
    <s v="All surfers"/>
    <s v="Regular"/>
    <s v="Sand-bar"/>
    <s v="Left"/>
    <s v="Sandy"/>
    <s v="Hollow; Fast"/>
    <s v="Short (&amp;amp;lt; 50m)"/>
    <s v="Short (&amp;amp;lt; 50m)"/>
    <m/>
    <s v="South"/>
    <s v="Starts working at Less than 1m / 3ft and holds up to 2m+ / 6ft+"/>
    <s v="All tides"/>
    <m/>
    <s v="Empty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0"/>
    <x v="0"/>
    <x v="3"/>
    <x v="4"/>
    <x v="4"/>
    <x v="8"/>
  </r>
  <r>
    <s v="Lopes_Mendes"/>
    <s v="South_America"/>
    <s v="Brazil"/>
    <s v="Rio_de_Janeiro_City"/>
    <m/>
    <m/>
    <n v="-23.17145"/>
    <n v="-44.128983329999997"/>
    <s v="Week-end trip"/>
    <s v="Good walk (15-30 mn)"/>
    <s v="OK"/>
    <s v="Public access"/>
    <s v="By boat only"/>
    <s v="Regional Classic"/>
    <s v="Experienced surfers"/>
    <s v="Very consistent (150 day/year)"/>
    <s v="Beach-break"/>
    <s v="Right and left"/>
    <s v="Sandy"/>
    <s v="Hollow; Powerful"/>
    <s v="Short (&amp;amp;lt; 50m)"/>
    <s v="Normal (50 to 150m)"/>
    <m/>
    <m/>
    <s v="Starts working at 1.0m-1.5m / 3ft-5ft and holds up to 2.5m+ / 8ft+"/>
    <m/>
    <m/>
    <s v="Empty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2"/>
    <x v="4"/>
    <x v="4"/>
    <x v="0"/>
  </r>
  <r>
    <s v="macumba__curvo_"/>
    <s v="South_America"/>
    <s v="Brazil"/>
    <s v="Rio_de_Janeiro_City"/>
    <m/>
    <m/>
    <n v="-23.034083330000001"/>
    <n v="-43.472733329999997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"/>
    <s v="Short (&amp;amp;lt; 50m)"/>
    <s v="Short (&amp;amp;lt; 50m)"/>
    <s v="South; SouthEast"/>
    <s v="North; NorthWest"/>
    <s v="Starts working at Less than 1m / 3ft and holds up to 2m+ / 6ft+"/>
    <s v="All tides"/>
    <s v="Rising and falling tides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0"/>
    <x v="0"/>
    <x v="3"/>
    <x v="4"/>
    <x v="4"/>
    <x v="8"/>
  </r>
  <r>
    <s v="Posto_10"/>
    <s v="South_America"/>
    <s v="Brazil"/>
    <s v="Rio_de_Janeiro_City"/>
    <m/>
    <m/>
    <n v="-23.02621667"/>
    <n v="-43.458033329999999"/>
    <s v="In the city"/>
    <s v="Instant access (&amp;amp;lt; 5min)"/>
    <s v="Easy to find"/>
    <s v="Public access"/>
    <s v="Don't know"/>
    <s v="Regional Classic"/>
    <s v="Experienced surfers"/>
    <s v="Sometimes break"/>
    <s v="Beach-break"/>
    <s v="Right and left"/>
    <s v="Sandy"/>
    <s v="Hollow; Fast; Powerful"/>
    <s v="Short (&amp;amp;lt; 50m)"/>
    <s v="Short (&amp;amp;lt; 50m)"/>
    <s v="NorthWest; West"/>
    <s v="North; SouthEast; East"/>
    <s v="Starts working at Less than 1m / 3ft and holds up to 1m+ / 3ft+"/>
    <s v="Low and mid tide"/>
    <s v="Falling tide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4"/>
    <x v="4"/>
    <x v="4"/>
    <x v="22"/>
  </r>
  <r>
    <s v="posto_5"/>
    <s v="South_America"/>
    <s v="Brazil"/>
    <s v="Rio_de_Janeiro_City"/>
    <m/>
    <m/>
    <n v="-22.983916669999999"/>
    <n v="-43.188450000000003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Fast; Powerful"/>
    <s v="Short (&amp;amp;lt; 50m)"/>
    <s v="Normal (50 to 150m)"/>
    <s v="South; SouthEast; East"/>
    <s v="SouthWest"/>
    <s v="Starts working at 1.0m-1.5m / 3ft-5ft and holds up to 3m+ / 10ft+"/>
    <s v="All tides"/>
    <m/>
    <s v="Crowded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3"/>
    <x v="4"/>
    <x v="4"/>
    <x v="3"/>
  </r>
  <r>
    <s v="praia_da_macumba"/>
    <s v="South_America"/>
    <s v="Brazil"/>
    <s v="Rio_de_Janeiro_City"/>
    <m/>
    <m/>
    <n v="-23.032033330000001"/>
    <n v="-43.4756"/>
    <s v="In the city"/>
    <s v="Instant access (&amp;amp;lt; 5min)"/>
    <s v="Easy to find"/>
    <s v="Public access"/>
    <s v="Don't know"/>
    <s v="World Class"/>
    <s v="All surfers"/>
    <s v="Very consistent (150 day/year)"/>
    <s v="Beach-break"/>
    <s v="Right and left"/>
    <s v="Sandy"/>
    <s v="Hollow; Powerful; Fun"/>
    <s v="Short (&amp;amp;lt; 50m)"/>
    <s v="Normal (50 to 150m)"/>
    <s v="SouthWest; South"/>
    <s v="SouthWest; South; SouthEast"/>
    <s v="Starts working at 1.0m-1.5m / 3ft-5ft and holds up to 2m+ / 6ft+"/>
    <s v="Low and mid tide"/>
    <s v="Rising and falling tides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2"/>
    <x v="0"/>
    <x v="2"/>
    <x v="4"/>
    <x v="4"/>
    <x v="7"/>
  </r>
  <r>
    <s v="praia_do_diabo"/>
    <s v="South_America"/>
    <s v="Brazil"/>
    <s v="Rio_de_Janeiro_City"/>
    <m/>
    <m/>
    <n v="-22.988816669999999"/>
    <n v="-43.189149999999998"/>
    <s v="In the city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Flat rocks with sand"/>
    <s v="Fast"/>
    <s v="Short (&amp;amp;lt; 50m)"/>
    <s v="Normal (50 to 150m)"/>
    <s v="South"/>
    <s v="SouthWest"/>
    <s v="Starts working at Less than 1m / 3ft and holds up to 2m+ / 6ft+"/>
    <s v="Low and mid tide"/>
    <m/>
    <s v="Crowded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2"/>
    <x v="4"/>
    <x v="4"/>
    <x v="8"/>
  </r>
  <r>
    <s v="prainha"/>
    <s v="South_America"/>
    <s v="Brazil"/>
    <s v="Rio_de_Janeiro_City"/>
    <m/>
    <m/>
    <n v="-23.04076667"/>
    <n v="-43.505266669999997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"/>
    <s v="Powerful; Fun"/>
    <s v="Normal (50 to 150m)"/>
    <s v="Normal (50 to 150m)"/>
    <s v="SouthWest; South; SouthEast"/>
    <s v="NorthWest"/>
    <s v="Starts working at Less than 1m / 3ft and holds up to 2.5m+ / 8ft+"/>
    <s v="All tides"/>
    <s v="Rising and falling tides"/>
    <s v="Few surfers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0"/>
    <x v="2"/>
    <x v="4"/>
    <x v="4"/>
    <x v="16"/>
  </r>
  <r>
    <s v="sao_conrado"/>
    <s v="South_America"/>
    <s v="Brazil"/>
    <s v="Rio_de_Janeiro_City"/>
    <m/>
    <m/>
    <n v="-22.9998"/>
    <n v="-43.254350000000002"/>
    <s v="In the city"/>
    <s v="Short walk (5-15 mn)"/>
    <s v="Easy to find"/>
    <s v="Public access"/>
    <s v="Don't know"/>
    <s v="Regional Classic"/>
    <s v="Experienced surfers"/>
    <s v="Don't know"/>
    <s v="Beach-break"/>
    <s v="Right and left"/>
    <s v="Sandy"/>
    <s v="Hollow; Fast; Powerful"/>
    <s v="Short (&amp;amp;lt; 50m)"/>
    <s v="Normal (50 to 150m)"/>
    <m/>
    <m/>
    <s v="Starts working at Less than 1m / 3ft and holds up to 2m+ / 6ft+"/>
    <s v="Mid and high tide"/>
    <m/>
    <s v="Crowded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0"/>
    <x v="4"/>
    <x v="4"/>
    <x v="8"/>
  </r>
  <r>
    <s v="Shock"/>
    <s v="South_America"/>
    <s v="Brazil"/>
    <s v="Rio_de_Janeiro_City"/>
    <m/>
    <m/>
    <n v="-22.97581667"/>
    <n v="-43.040500000000002"/>
    <s v="Take a car"/>
    <s v="Short walk (5-15 mn)"/>
    <s v="OK"/>
    <m/>
    <s v="Paddle &amp;gt; 20mn or Boat"/>
    <s v="Totally Epic"/>
    <s v="Pros or kamikaze only..."/>
    <s v="Sometimes break"/>
    <s v="Reef-rocky"/>
    <s v="Left"/>
    <s v="Reef (coral; sharp rocks etc..)"/>
    <s v="Hollow; Fast"/>
    <s v="Short (&amp;amp;lt; 50m)"/>
    <s v="Short (&amp;amp;lt; 50m)"/>
    <m/>
    <m/>
    <s v="Starts working at 1.0m-1.5m / 3ft-5ft and holds up to 2.5m+ / 8ft+"/>
    <s v="Mid tide"/>
    <m/>
    <s v="Empty"/>
    <s v="Empty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4"/>
    <x v="4"/>
    <x v="4"/>
    <x v="4"/>
    <x v="4"/>
    <x v="0"/>
  </r>
  <r>
    <s v="shore_break"/>
    <s v="South_America"/>
    <s v="Brazil"/>
    <s v="Rio_de_Janeiro_City"/>
    <m/>
    <m/>
    <n v="-22.986033330000001"/>
    <n v="-43.182016670000003"/>
    <s v="In the city"/>
    <s v="Short walk (5-15 mn)"/>
    <s v="OK"/>
    <s v="Public access"/>
    <s v="Paddle &amp;gt; 20mn or Boat"/>
    <s v="Regional Classic"/>
    <s v="Pros or kamikaze only..."/>
    <s v="Sometimes break"/>
    <s v="Reef-rocky"/>
    <s v="Right"/>
    <s v="Reef (coral; sharp rocks etc..)"/>
    <s v="Hollow; Fast; Powerful"/>
    <s v="Short (&amp;amp;lt; 50m)"/>
    <s v="Short (&amp;amp;lt; 50m)"/>
    <s v="SouthWest; South"/>
    <s v="South"/>
    <s v="Starts working at Less than 1m / 3ft and holds up to 2m+ / 6ft+"/>
    <s v="Low and mid tide"/>
    <s v="Rising and falling tides"/>
    <s v="Few surfers"/>
    <s v="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4"/>
    <x v="4"/>
    <x v="4"/>
    <x v="4"/>
    <x v="8"/>
  </r>
  <r>
    <s v="Trindade"/>
    <s v="South_America"/>
    <s v="Brazil"/>
    <s v="Rio_de_Janeiro_City"/>
    <m/>
    <m/>
    <n v="-23.3445"/>
    <n v="-44.712083329999999"/>
    <s v="Week-end trip"/>
    <s v="Instant access (&amp;amp;lt; 5min)"/>
    <s v="Don't know"/>
    <s v="Public access"/>
    <s v="Don't know"/>
    <s v="Regional Classic"/>
    <s v="Experienced surfers"/>
    <s v="Regular"/>
    <s v="Beach-break"/>
    <s v="Right and left"/>
    <s v="Sandy with rock"/>
    <s v="Hollow; Fast; Powerful; Fun"/>
    <s v="Short (&amp;amp;lt; 50m)"/>
    <s v="Short (&amp;amp;lt; 50m)"/>
    <s v="South; SouthEast; East"/>
    <s v="North; NorthWest"/>
    <s v="Starts working at Less than 1m / 3ft and holds up to 2.5m+ / 8ft+"/>
    <s v="All tides"/>
    <s v="Don't know"/>
    <s v="Few surfers"/>
    <s v="Ultra crowded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3"/>
    <x v="4"/>
    <x v="4"/>
    <x v="16"/>
  </r>
  <r>
    <s v="postinho__posto_1_"/>
    <s v="South_America"/>
    <s v="Brazil"/>
    <s v="Rio_de_Janeiro_City"/>
    <m/>
    <m/>
    <n v="-23.014833329999998"/>
    <n v="-43.301850000000002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m/>
    <s v="Short (&amp;amp;lt; 50m)"/>
    <s v="Normal (50 to 150m)"/>
    <m/>
    <m/>
    <s v="Starts working at Less than 1m / 3ft and holds up to 2m+ / 6ft+"/>
    <s v="All tides"/>
    <s v="Rising and falling tides"/>
    <s v="Empty"/>
    <s v="Few surfers"/>
    <s v="http://www.wannasurf.com/spot/South_America/Brazil/Rio_de_Janeiro_City/index.html"/>
    <n v="1"/>
    <n v="2"/>
    <n v="2"/>
    <n v="2"/>
    <n v="2"/>
    <n v="1"/>
    <n v="1"/>
    <n v="2"/>
    <n v="2"/>
    <n v="3"/>
    <n v="2"/>
    <n v="1"/>
    <s v="Boardshorts"/>
    <s v="Boardshorts"/>
    <s v="Shorty"/>
    <s v="Shorty"/>
    <s v="Shorty"/>
    <s v="Shorty"/>
    <n v="77"/>
    <n v="72"/>
    <n v="68"/>
    <n v="68"/>
    <n v="68"/>
    <n v="73"/>
    <n v="95"/>
    <n v="77"/>
    <n v="75"/>
    <n v="73"/>
    <n v="75"/>
    <n v="86"/>
    <x v="7"/>
    <x v="1"/>
    <x v="2"/>
    <x v="2"/>
    <x v="4"/>
    <x v="4"/>
    <x v="8"/>
  </r>
  <r>
    <s v="astrias"/>
    <s v="South_America"/>
    <s v="Brazil"/>
    <s v="Sao_Paulo_North_Coast"/>
    <m/>
    <m/>
    <n v="-24.007733330000001"/>
    <n v="-46.26646667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East"/>
    <m/>
    <s v="Starts working at Less than 1m / 3ft and holds up to 2m+ / 6ft+"/>
    <s v="All tides"/>
    <m/>
    <s v="Few surfers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4"/>
    <x v="4"/>
    <x v="4"/>
    <x v="8"/>
  </r>
  <r>
    <s v="baleia"/>
    <s v="South_America"/>
    <s v="Brazil"/>
    <s v="Sao_Paulo_North_Coast"/>
    <m/>
    <m/>
    <n v="-23.7776"/>
    <n v="-45.670216670000002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Normal (50 to 150m)"/>
    <s v="Long (150 to 300 m)"/>
    <s v="SouthEast"/>
    <s v="East; NorthEast"/>
    <s v="Starts working at Less than 1m / 3ft and holds up to 3m+ / 10ft+"/>
    <s v="All tides"/>
    <s v="Falling tide"/>
    <s v="Few surfers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3"/>
    <x v="4"/>
    <x v="4"/>
    <x v="19"/>
  </r>
  <r>
    <s v="bonete"/>
    <s v="South_America"/>
    <s v="Brazil"/>
    <s v="Sao_Paulo_North_Coast"/>
    <m/>
    <m/>
    <n v="-23.91738333"/>
    <n v="-45.347783329999999"/>
    <s v="Week-end trip"/>
    <s v="Long walk (&amp;gt;30 mn)"/>
    <s v="OK"/>
    <s v="Public access"/>
    <s v="By boat only"/>
    <s v="Regional Classic"/>
    <s v="Experienced surfers"/>
    <s v="Very consistent (150 day/year)"/>
    <s v="Beach-break"/>
    <s v="Right and left"/>
    <s v="Sandy"/>
    <s v="Hollow; Fast; Powerful"/>
    <s v="Short (&amp;amp;lt; 50m)"/>
    <s v="Short (&amp;amp;lt; 50m)"/>
    <s v="South; SouthEast"/>
    <s v="North; NorthWest; East; NorthEast"/>
    <s v="Starts working at Less than 1m / 3ft and holds up to 2.5m+ / 8ft+"/>
    <s v="Low and mid tide"/>
    <s v="Rising and falling tides"/>
    <s v="Few surfers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2"/>
    <x v="4"/>
    <x v="4"/>
    <x v="16"/>
  </r>
  <r>
    <s v="camburi"/>
    <s v="South_America"/>
    <s v="Brazil"/>
    <s v="Sao_Paulo_North_Coast"/>
    <m/>
    <m/>
    <n v="-23.778833330000001"/>
    <n v="-45.649133329999998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Powerful"/>
    <s v="Short (&amp;amp;lt; 50m)"/>
    <s v="Short (&amp;amp;lt; 50m)"/>
    <s v="South; SouthEast"/>
    <s v="East"/>
    <s v="Starts working at Less than 1m / 3ft and holds up to 2.5m+ / 8ft+"/>
    <s v="All tides"/>
    <s v="Rising and falling tides"/>
    <s v="Empty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2"/>
    <x v="4"/>
    <x v="4"/>
    <x v="16"/>
  </r>
  <r>
    <s v="castelhanos"/>
    <s v="South_America"/>
    <s v="Brazil"/>
    <s v="Sao_Paulo_North_Coast"/>
    <m/>
    <m/>
    <n v="-23.857583330000001"/>
    <n v="-45.288899999999998"/>
    <s v="Day trip"/>
    <s v="Long walk (&amp;gt;30 mn)"/>
    <s v="Hard to find"/>
    <s v="Public access"/>
    <s v="4x4"/>
    <s v="Regional Classic"/>
    <s v="Experienced surfers"/>
    <s v="Regular"/>
    <s v="Beach-break"/>
    <s v="Right and left"/>
    <s v="Sandy"/>
    <m/>
    <s v="Short (&amp;amp;lt; 50m)"/>
    <s v="Normal (50 to 150m)"/>
    <s v="East"/>
    <m/>
    <s v="Starts working at Less than 1m / 3ft and holds up to 3m+ / 10ft+"/>
    <s v="High tide only"/>
    <s v="Rising tide"/>
    <s v="Empty"/>
    <s v="Empty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3"/>
    <x v="4"/>
    <x v="4"/>
    <x v="19"/>
  </r>
  <r>
    <s v="Enseada_-_Bertioga"/>
    <s v="South_America"/>
    <s v="Brazil"/>
    <s v="Sao_Paulo_North_Coast"/>
    <m/>
    <m/>
    <n v="-23.839866669999999"/>
    <n v="-46.123666669999999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; Powerless"/>
    <s v="Normal (50 to 150m)"/>
    <s v="Long (150 to 300 m)"/>
    <s v="South; SouthEast"/>
    <s v="North; NorthWest; SouthWest"/>
    <s v="Starts working at Less than 1m / 3ft and holds up to 2m+ / 6ft+"/>
    <s v="All tides"/>
    <s v="Rising tide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2"/>
    <x v="4"/>
    <x v="4"/>
    <x v="8"/>
  </r>
  <r>
    <s v="guaeca"/>
    <s v="South_America"/>
    <s v="Brazil"/>
    <s v="Sao_Paulo_North_Coast"/>
    <m/>
    <m/>
    <n v="-23.81911667"/>
    <n v="-45.466200000000001"/>
    <s v="Sell the house; wife and kids"/>
    <s v="Instant access (&amp;amp;lt; 5min)"/>
    <s v="Easy to find"/>
    <s v="Public access"/>
    <s v="Don't know"/>
    <s v="Regional Classic"/>
    <s v="All surfers"/>
    <s v="Regular"/>
    <s v="Beach-break"/>
    <s v="Right and left"/>
    <m/>
    <s v="Ordinary"/>
    <s v="Normal (50 to 150m)"/>
    <s v="Normal (50 to 150m)"/>
    <s v="South; SouthEast"/>
    <s v="NorthWest; West"/>
    <s v="Starts working at 1.5m-2m /5ft-6ft and holds up to 2m+ / 6ft+"/>
    <m/>
    <m/>
    <s v="Few surfers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3"/>
    <x v="4"/>
    <x v="4"/>
    <x v="36"/>
  </r>
  <r>
    <s v="Guaratuba"/>
    <s v="South_America"/>
    <s v="Brazil"/>
    <s v="Sao_Paulo_North_Coast"/>
    <m/>
    <m/>
    <n v="-23.772300000000001"/>
    <n v="-45.922249999999998"/>
    <s v="Take a car"/>
    <s v="Instant access (&amp;amp;lt; 5min)"/>
    <s v="Easy to find"/>
    <s v="Public access"/>
    <s v="Don't know"/>
    <s v="Normal"/>
    <s v="Experienced surfers"/>
    <s v="Regular"/>
    <s v="Beach-break"/>
    <s v="Right and left"/>
    <s v="Sandy"/>
    <s v="Ordinary"/>
    <s v="Short (&amp;amp;lt; 50m)"/>
    <s v="Normal (50 to 150m)"/>
    <s v="South"/>
    <s v="NorthWest"/>
    <s v="Starts working at Less than 1m / 3ft and holds up to 3m+ / 10ft+"/>
    <s v="All tides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2"/>
    <x v="3"/>
    <x v="4"/>
    <x v="4"/>
    <x v="19"/>
  </r>
  <r>
    <s v="itaguare"/>
    <s v="South_America"/>
    <s v="Brazil"/>
    <s v="Sao_Paulo_North_Coast"/>
    <m/>
    <m/>
    <n v="-23.79603333"/>
    <n v="-45.991166669999998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Long (150 to 300 m)"/>
    <s v="Very Long (300 to 500 m)"/>
    <s v="East"/>
    <s v="South"/>
    <s v="Starts working at Less than 1m / 3ft and holds up to 4m+ / 12ft"/>
    <m/>
    <m/>
    <s v="Few surfers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2"/>
    <x v="4"/>
    <x v="4"/>
    <x v="21"/>
  </r>
  <r>
    <s v="itamambuca"/>
    <s v="South_America"/>
    <s v="Brazil"/>
    <s v="Sao_Paulo_North_Coast"/>
    <m/>
    <m/>
    <n v="-23.402333330000001"/>
    <n v="-45.00146666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Powerful; Fun"/>
    <s v="Normal (50 to 150m)"/>
    <s v="Long (150 to 300 m)"/>
    <s v="South; SouthEast; East; NorthEast"/>
    <s v="North; West; SouthWest; NorthEast"/>
    <s v="Starts working at Less than 1m / 3ft and holds up to 3m+ / 10ft+"/>
    <s v="All tides"/>
    <m/>
    <s v="Few surfers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2"/>
    <x v="4"/>
    <x v="4"/>
    <x v="19"/>
  </r>
  <r>
    <s v="juquehy"/>
    <s v="South_America"/>
    <s v="Brazil"/>
    <s v="Sao_Paulo_North_Coast"/>
    <m/>
    <m/>
    <n v="-23.76806667"/>
    <n v="-45.738149999999997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Normal (50 to 150m)"/>
    <s v="Long (150 to 300 m)"/>
    <s v="South; SouthEast"/>
    <s v="North; NorthWest; NorthEast"/>
    <s v="Starts working at Less than 1m / 3ft and holds up to 2.5m+ / 8ft+"/>
    <s v="All tides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2"/>
    <x v="4"/>
    <x v="4"/>
    <x v="16"/>
  </r>
  <r>
    <s v="lagoinha"/>
    <s v="South_America"/>
    <s v="Brazil"/>
    <s v="Sao_Paulo_North_Coast"/>
    <m/>
    <m/>
    <n v="-23.521333330000001"/>
    <n v="-45.205216669999999"/>
    <s v="Take a car"/>
    <s v="Instant access (&amp;amp;lt; 5min)"/>
    <s v="Easy to find"/>
    <s v="Public access"/>
    <s v="Don't know"/>
    <s v="Regional Classic"/>
    <s v="Beginners wave"/>
    <s v="Sometimes break"/>
    <s v="Beach-break"/>
    <s v="Right and left"/>
    <s v="Sandy"/>
    <s v="Fast"/>
    <s v="Normal (50 to 150m)"/>
    <s v="Long (150 to 300 m)"/>
    <s v="South"/>
    <s v="SouthWest"/>
    <s v="Starts working at  and holds up to "/>
    <s v="All tides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1"/>
    <x v="4"/>
    <x v="4"/>
    <x v="4"/>
    <x v="9"/>
  </r>
  <r>
    <s v="maresias"/>
    <s v="South_America"/>
    <s v="Brazil"/>
    <s v="Sao_Paulo_North_Coast"/>
    <m/>
    <m/>
    <n v="-23.79153333"/>
    <n v="-45.57345000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Powerful"/>
    <s v="Short (&amp;amp;lt; 50m)"/>
    <s v="Normal (50 to 150m)"/>
    <s v="South; SouthEast"/>
    <s v="East"/>
    <s v="Starts working at Less than 1m / 3ft and holds up to 5m / 16 ft and over"/>
    <s v="All tides"/>
    <s v="Rising and falling tides"/>
    <s v="Few surfers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2"/>
    <x v="4"/>
    <x v="4"/>
    <x v="14"/>
  </r>
  <r>
    <s v="patiero"/>
    <s v="South_America"/>
    <s v="Brazil"/>
    <s v="Sao_Paulo_North_Coast"/>
    <m/>
    <m/>
    <n v="-23.45631667"/>
    <n v="-45.021250000000002"/>
    <s v="Week-end trip"/>
    <s v="Don't know"/>
    <s v="Hard to find"/>
    <s v="Public access"/>
    <s v="Paddle &amp;gt; 20mn or Boat"/>
    <s v="Regional Classic"/>
    <s v="Experienced surfers"/>
    <s v="Sometimes break"/>
    <s v="Reef-rocky"/>
    <m/>
    <s v="Boulders"/>
    <s v="Powerful; Ledgey"/>
    <s v="Short (&amp;amp;lt; 50m)"/>
    <s v="Normal (50 to 150m)"/>
    <s v="SouthEast; East"/>
    <m/>
    <s v="Starts working at 2m-2.5m / 6ft-8ft and holds up to 4m+ / 12ft"/>
    <m/>
    <m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4"/>
    <x v="4"/>
    <x v="4"/>
    <x v="23"/>
  </r>
  <r>
    <s v="paba"/>
    <s v="South_America"/>
    <s v="Brazil"/>
    <s v="Sao_Paulo_North_Coast"/>
    <m/>
    <m/>
    <n v="-23.802816669999999"/>
    <n v="-45.553166670000003"/>
    <s v="Week-end trip"/>
    <s v="Instant access (&amp;amp;lt; 5min)"/>
    <s v="OK"/>
    <s v="Don't know"/>
    <s v="Don't know"/>
    <s v="World Class"/>
    <s v="Pros or kamikaze only..."/>
    <s v="Sometimes break"/>
    <s v="Beach-break"/>
    <s v="Right and left"/>
    <s v="Sandy"/>
    <s v="Hollow; Fast; Powerful"/>
    <s v="Short (&amp;amp;lt; 50m)"/>
    <s v="Short (&amp;amp;lt; 50m)"/>
    <s v="SouthWest; South"/>
    <s v="East; NorthEast"/>
    <s v="Starts working at Less than 1m / 3ft and holds up to 3m+ / 10ft+"/>
    <s v="Low and mid tide"/>
    <s v="Rising and falling tides"/>
    <s v="Empty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2"/>
    <x v="4"/>
    <x v="4"/>
    <x v="4"/>
    <x v="4"/>
    <x v="19"/>
  </r>
  <r>
    <s v="pitangueiras"/>
    <s v="South_America"/>
    <s v="Brazil"/>
    <s v="Sao_Paulo_North_Coast"/>
    <m/>
    <m/>
    <n v="-24.036433330000001"/>
    <n v="-45.845950000000002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Normal (50 to 150m)"/>
    <s v="Normal (50 to 150m)"/>
    <s v="South; SouthEast; East"/>
    <m/>
    <s v="Starts working at Less than 1m / 3ft and holds up to 2.5m+ / 8ft+"/>
    <s v="All tides"/>
    <m/>
    <s v="Crowded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2"/>
    <x v="4"/>
    <x v="4"/>
    <x v="16"/>
  </r>
  <r>
    <s v="porta_do_sol"/>
    <s v="South_America"/>
    <s v="Brazil"/>
    <s v="Sao_Paulo_North_Coast"/>
    <m/>
    <m/>
    <n v="-23.981333329999998"/>
    <n v="-46.373766670000002"/>
    <s v="In the city"/>
    <m/>
    <s v="Easy to find"/>
    <s v="Public access"/>
    <s v="Paddle &amp;gt; 20mn or Boat"/>
    <s v="Regional Classic"/>
    <s v="Experienced surfers"/>
    <s v="Sometimes break"/>
    <s v="Point-break"/>
    <s v="Right and left"/>
    <s v="Sandy with rock"/>
    <s v="Fast; Powerful; Fun"/>
    <s v="Long (150 to 300 m)"/>
    <s v="Long (150 to 300 m)"/>
    <s v="SouthEast; East"/>
    <s v="NorthWest; West"/>
    <s v="Starts working at 1.0m-1.5m / 3ft-5ft and holds up to 5m / 16 ft and over"/>
    <s v="Low and mid tide"/>
    <s v="Falling tide"/>
    <s v="Crowded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4"/>
    <x v="4"/>
    <x v="4"/>
    <x v="12"/>
  </r>
  <r>
    <s v="praia_do_felix"/>
    <s v="South_America"/>
    <s v="Brazil"/>
    <s v="Sao_Paulo_North_Coast"/>
    <m/>
    <m/>
    <n v="-23.389333329999999"/>
    <n v="-44.9724"/>
    <s v="In the city"/>
    <s v="Short walk (5-15 mn)"/>
    <s v="OK"/>
    <s v="Public access"/>
    <s v="Don't know"/>
    <s v="Regional Classic"/>
    <s v="All surfers"/>
    <s v="Regular"/>
    <s v="Beach-break"/>
    <s v="Right and left"/>
    <s v="Sandy"/>
    <s v="Hollow; Powerful; Fun"/>
    <s v="Short (&amp;amp;lt; 50m)"/>
    <s v="Short (&amp;amp;lt; 50m)"/>
    <s v="SouthEast; East"/>
    <m/>
    <s v="Starts working at Less than 1m / 3ft and holds up to 2m+ / 6ft+"/>
    <s v="Low and mid tide"/>
    <s v="Rising and falling tides"/>
    <s v="Few surfers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3"/>
    <x v="4"/>
    <x v="4"/>
    <x v="8"/>
  </r>
  <r>
    <s v="praia_do_sape"/>
    <s v="South_America"/>
    <s v="Brazil"/>
    <s v="Sao_Paulo_North_Coast"/>
    <m/>
    <m/>
    <n v="-23.531966669999999"/>
    <n v="-45.222299999999997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un"/>
    <m/>
    <m/>
    <s v="SouthEast; East"/>
    <s v="NorthWest; West"/>
    <s v="Starts working at Less than 1m / 3ft and holds up to 2m+ / 6ft+"/>
    <s v="All tides"/>
    <s v="Falling tide"/>
    <s v="Empty"/>
    <s v="Empty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3"/>
    <x v="4"/>
    <x v="4"/>
    <x v="8"/>
  </r>
  <r>
    <s v="praia_grande__pg_"/>
    <s v="South_America"/>
    <s v="Brazil"/>
    <s v="Sao_Paulo_North_Coast"/>
    <m/>
    <m/>
    <n v="-23.478833330000001"/>
    <n v="-45.06728333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; Fun; Powerless"/>
    <s v="Long (150 to 300 m)"/>
    <s v="Very Long (300 to 500 m)"/>
    <s v="South; SouthEast; East"/>
    <s v="West; SouthWest"/>
    <s v="Starts working at Less than 1m / 3ft and holds up to 2.5m+ / 8ft+"/>
    <s v="All tides"/>
    <s v="Rising and falling tides"/>
    <s v="Few surfers"/>
    <s v="Ultra 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3"/>
    <x v="4"/>
    <x v="4"/>
    <x v="16"/>
  </r>
  <r>
    <s v="riviera_de_so_lourenco"/>
    <s v="South_America"/>
    <s v="Brazil"/>
    <s v="Sao_Paulo_North_Coast"/>
    <m/>
    <m/>
    <n v="-23.808666670000001"/>
    <n v="-46.022066670000001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; Powerless"/>
    <s v="Normal (50 to 150m)"/>
    <s v="Long (150 to 300 m)"/>
    <m/>
    <s v="NorthWest; West; SouthWest"/>
    <s v="Starts working at Less than 1m / 3ft and holds up to 2m+ / 6ft+"/>
    <s v="Don't know"/>
    <s v="Don't know"/>
    <s v="Empty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3"/>
    <x v="4"/>
    <x v="4"/>
    <x v="8"/>
  </r>
  <r>
    <s v="santiago"/>
    <s v="South_America"/>
    <s v="Brazil"/>
    <s v="Sao_Paulo_North_Coast"/>
    <m/>
    <m/>
    <n v="-23.819900000000001"/>
    <n v="-45.541416669999997"/>
    <s v="Take a car"/>
    <s v="Instant access (&amp;amp;lt; 5min)"/>
    <s v="OK"/>
    <s v="Public access"/>
    <s v="Don't know"/>
    <s v="Regional Classic"/>
    <s v="Experienced surfers"/>
    <s v="Sometimes break"/>
    <s v="Beach-break"/>
    <s v="Right and left"/>
    <s v="Sandy"/>
    <s v="Powerful"/>
    <s v="Short (&amp;amp;lt; 50m)"/>
    <s v="Normal (50 to 150m)"/>
    <m/>
    <m/>
    <s v="Starts working at Less than 1m / 3ft and holds up to 2.5m+ / 8ft+"/>
    <s v="Mid and high tide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4"/>
    <x v="4"/>
    <x v="4"/>
    <x v="16"/>
  </r>
  <r>
    <s v="Sao_Pedro"/>
    <s v="South_America"/>
    <s v="Brazil"/>
    <s v="Sao_Paulo_North_Coast"/>
    <m/>
    <m/>
    <n v="-23.908516670000001"/>
    <n v="-46.166583330000002"/>
    <s v="Take a car"/>
    <s v="Long walk (&amp;gt;30 mn)"/>
    <s v="OK"/>
    <s v="Private access"/>
    <s v="Don't know"/>
    <s v="World Class"/>
    <s v="All surfers"/>
    <s v="Regular"/>
    <s v="Sand-bar"/>
    <s v="Right and left"/>
    <s v="Sandy"/>
    <m/>
    <s v="Normal (50 to 150m)"/>
    <s v="Very Long (300 to 500 m)"/>
    <m/>
    <m/>
    <s v="Starts working at Less than 1m / 3ft and holds up to 4m+ / 12ft"/>
    <s v="All tides"/>
    <s v="Rising tide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2"/>
    <x v="0"/>
    <x v="3"/>
    <x v="4"/>
    <x v="4"/>
    <x v="21"/>
  </r>
  <r>
    <s v="Simao"/>
    <s v="South_America"/>
    <s v="Brazil"/>
    <s v="Sao_Paulo_North_Coast"/>
    <m/>
    <m/>
    <n v="-23.585149999999999"/>
    <n v="-45.238283330000002"/>
    <s v="Day trip"/>
    <s v="Long walk (&amp;gt;30 mn)"/>
    <s v="Hard to find"/>
    <s v="Public access"/>
    <s v="Don't know"/>
    <s v="Regional Classic"/>
    <s v="Experienced surfers"/>
    <s v="Regular"/>
    <s v="Beach-break"/>
    <s v="Right"/>
    <s v="Sandy with rock"/>
    <s v="Powerful; Ordinary"/>
    <s v="Normal (50 to 150m)"/>
    <s v="Long (150 to 300 m)"/>
    <s v="SouthEast; East"/>
    <s v="NorthWest; West"/>
    <s v="Starts working at Less than 1m / 3ft and holds up to 3m+ / 10ft+"/>
    <s v="All tides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2"/>
    <x v="3"/>
    <x v="4"/>
    <x v="4"/>
    <x v="19"/>
  </r>
  <r>
    <s v="sununga"/>
    <s v="South_America"/>
    <s v="Brazil"/>
    <s v="Sao_Paulo_North_Coast"/>
    <m/>
    <m/>
    <n v="-23.51135"/>
    <n v="-45.129433329999998"/>
    <s v="Week-end trip"/>
    <s v="Instant access (&amp;amp;lt; 5min)"/>
    <s v="Easy to find"/>
    <s v="Public access"/>
    <s v="Don't know"/>
    <s v="Regional Classic"/>
    <s v="Pros or kamikaze only..."/>
    <s v="Regular"/>
    <s v="Beach-break"/>
    <s v="Right"/>
    <s v="Sandy"/>
    <s v="Hollow; Powerful"/>
    <s v="Short (&amp;amp;lt; 50m)"/>
    <s v="Short (&amp;amp;lt; 50m)"/>
    <s v="South; SouthEast; East"/>
    <s v="NorthWest"/>
    <s v="Starts working at 1.0m-1.5m / 3ft-5ft and holds up to 2.5m+ / 8ft+"/>
    <m/>
    <m/>
    <s v="Empty"/>
    <s v="Empty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4"/>
    <x v="3"/>
    <x v="4"/>
    <x v="4"/>
    <x v="0"/>
  </r>
  <r>
    <s v="toninhas"/>
    <s v="South_America"/>
    <s v="Brazil"/>
    <s v="Sao_Paulo_North_Coast"/>
    <m/>
    <m/>
    <n v="-23.484733330000001"/>
    <n v="-45.073766669999998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East"/>
    <s v="SouthWest"/>
    <s v="Starts working at Less than 1m / 3ft and holds up to 2m+ / 6ft+"/>
    <s v="All tides"/>
    <m/>
    <s v="Empty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4"/>
    <x v="4"/>
    <x v="4"/>
    <x v="8"/>
  </r>
  <r>
    <s v="vermelha_do_centro"/>
    <s v="South_America"/>
    <s v="Brazil"/>
    <s v="Sao_Paulo_North_Coast"/>
    <m/>
    <m/>
    <n v="-23.463133330000002"/>
    <n v="-45.049349999999997"/>
    <s v="Week-end trip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un"/>
    <s v="Normal (50 to 150m)"/>
    <s v="Normal (50 to 150m)"/>
    <s v="SouthEast"/>
    <s v="East"/>
    <s v="Starts working at Less than 1m / 3ft and holds up to 2.5m+ / 8ft+"/>
    <s v="All tides"/>
    <s v="Rising and falling tides"/>
    <s v="Empty"/>
    <s v="Few surfers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1"/>
    <x v="0"/>
    <x v="2"/>
    <x v="4"/>
    <x v="4"/>
    <x v="16"/>
  </r>
  <r>
    <s v="vermelha_do_norte"/>
    <s v="South_America"/>
    <s v="Brazil"/>
    <s v="Sao_Paulo_North_Coast"/>
    <m/>
    <m/>
    <n v="-23.416983330000001"/>
    <n v="-45.035883329999997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"/>
    <s v="Short (&amp;amp;lt; 50m)"/>
    <s v="Short (&amp;amp;lt; 50m)"/>
    <s v="SouthEast; East; NorthEast"/>
    <s v="North; NorthWest; NorthEast"/>
    <s v="Starts working at Less than 1m / 3ft and holds up to 2m+ / 6ft+"/>
    <s v="All tides"/>
    <s v="Rising and falling tides"/>
    <s v="Empty"/>
    <s v="Crowded"/>
    <s v="http://www.wannasurf.com/spot/South_America/Brazil/Sao_Paulo_North_Coast/index.html"/>
    <n v="1"/>
    <n v="2"/>
    <n v="2"/>
    <n v="2"/>
    <n v="2"/>
    <n v="1"/>
    <n v="1"/>
    <n v="3"/>
    <n v="4"/>
    <n v="4"/>
    <n v="3"/>
    <n v="1"/>
    <s v="Boardshorts"/>
    <s v="Boardshorts"/>
    <s v="Springsuit"/>
    <s v="Fullsuit"/>
    <s v="Springsuit"/>
    <s v="Boardshorts"/>
    <n v="79"/>
    <n v="72"/>
    <n v="64"/>
    <n v="57"/>
    <n v="64"/>
    <n v="72"/>
    <n v="86"/>
    <n v="79"/>
    <n v="72"/>
    <n v="64"/>
    <n v="72"/>
    <n v="86"/>
    <x v="7"/>
    <x v="0"/>
    <x v="0"/>
    <x v="3"/>
    <x v="4"/>
    <x v="4"/>
    <x v="8"/>
  </r>
  <r>
    <s v="Barrinha"/>
    <s v="South_America"/>
    <s v="Brazil"/>
    <s v="Parana"/>
    <m/>
    <m/>
    <n v="-25.976700000000001"/>
    <n v="-48.590733329999999"/>
    <s v="Don't know"/>
    <s v="Don't know"/>
    <s v="Don't know"/>
    <s v="Don't know"/>
    <s v="Don't know"/>
    <s v="Normal"/>
    <s v="Experienced surfers"/>
    <s v="Sometimes break"/>
    <s v="Beach-break"/>
    <s v="Right"/>
    <s v="Sandy with rock"/>
    <s v="Fast"/>
    <s v="Normal (50 to 150m)"/>
    <s v="Normal (50 to 150m)"/>
    <s v="East"/>
    <s v="West"/>
    <s v="Starts working at 1.0m-1.5m / 3ft-5ft and holds up to 3m+ / 10ft+"/>
    <s v="Don't know"/>
    <s v="Don't know"/>
    <s v="Empty"/>
    <s v="Few surfers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0"/>
    <x v="2"/>
    <x v="4"/>
    <x v="4"/>
    <x v="4"/>
    <x v="3"/>
  </r>
  <r>
    <s v="Direitas_de_Guaratuba"/>
    <s v="South_America"/>
    <s v="Brazil"/>
    <s v="Parana"/>
    <m/>
    <m/>
    <n v="-25.890049999999999"/>
    <n v="-48.560283329999997"/>
    <s v="In the city"/>
    <s v="Instant access (&amp;amp;lt; 5min)"/>
    <s v="Easy to find"/>
    <s v="Public access"/>
    <m/>
    <s v="World Class"/>
    <s v="Experienced surfers"/>
    <s v="Sometimes break"/>
    <s v="Point-break"/>
    <s v="Right"/>
    <s v="Sandy with rock"/>
    <s v="Hollow; Fast; Powerful; Fun"/>
    <s v="Long (150 to 300 m)"/>
    <s v="Very Long (300 to 500 m)"/>
    <s v="SouthEast; East; NorthEast"/>
    <s v="West; SouthWest; South"/>
    <s v="Starts working at Less than 1m / 3ft and holds up to 2m+ / 6ft+"/>
    <s v="All tides"/>
    <s v="Rising and falling tides"/>
    <s v="Few surfers"/>
    <s v="Crowded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2"/>
    <x v="2"/>
    <x v="4"/>
    <x v="4"/>
    <x v="4"/>
    <x v="8"/>
  </r>
  <r>
    <s v="Farolete"/>
    <s v="South_America"/>
    <s v="Brazil"/>
    <s v="Parana"/>
    <m/>
    <m/>
    <n v="-25.515316670000001"/>
    <n v="-48.286116669999998"/>
    <s v="Surf trip"/>
    <s v="Don't know"/>
    <s v="Hard to find"/>
    <s v="Public access"/>
    <s v="By boat only"/>
    <s v="Regional Classic"/>
    <s v="Experienced surfers"/>
    <s v="Very consistent (150 day/year)"/>
    <s v="Point-break"/>
    <s v="Left"/>
    <s v="Flat rocks"/>
    <s v="Powerful"/>
    <s v="Long (150 to 300 m)"/>
    <s v="Very Long (300 to 500 m)"/>
    <s v="SouthWest; South; SouthEast; East"/>
    <s v="West; SouthWest; East"/>
    <s v="Starts working at Less than 1m / 3ft and holds up to 4m+ / 12ft"/>
    <s v="Mid tide"/>
    <s v="Rising and falling tides"/>
    <s v="Empty"/>
    <s v="Empty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1"/>
    <x v="2"/>
    <x v="2"/>
    <x v="4"/>
    <x v="4"/>
    <x v="21"/>
  </r>
  <r>
    <s v="Guaratuba_Praia_Brava"/>
    <s v="South_America"/>
    <s v="Brazil"/>
    <s v="Parana"/>
    <m/>
    <m/>
    <n v="-25.897749999999998"/>
    <n v="-48.56428333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s v="SouthEast"/>
    <s v="West"/>
    <s v="Starts working at Less than 1m / 3ft and holds up to 2m+ / 6ft+"/>
    <s v="Mid tide"/>
    <s v="Rising and falling tides"/>
    <s v="Few surfers"/>
    <s v="Few surfers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0"/>
    <x v="0"/>
    <x v="3"/>
    <x v="4"/>
    <x v="4"/>
    <x v="8"/>
  </r>
  <r>
    <s v="ilha_do_mel"/>
    <s v="South_America"/>
    <s v="Brazil"/>
    <s v="Parana"/>
    <m/>
    <m/>
    <n v="-25.548333329999998"/>
    <n v="-48.29538333"/>
    <s v="Week-end trip"/>
    <s v="Short walk (5-15 mn)"/>
    <s v="Easy to find"/>
    <s v="Public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SouthWest"/>
    <m/>
    <s v="Starts working at Less than 1m / 3ft and holds up to 3m+ / 10ft+"/>
    <s v="All tides"/>
    <m/>
    <s v="Few surfers"/>
    <s v="Crowded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1"/>
    <x v="0"/>
    <x v="3"/>
    <x v="4"/>
    <x v="4"/>
    <x v="19"/>
  </r>
  <r>
    <s v="pico_de_matinhos"/>
    <s v="South_America"/>
    <s v="Brazil"/>
    <s v="Parana"/>
    <m/>
    <m/>
    <n v="-25.817816669999999"/>
    <n v="-48.529699999999998"/>
    <s v="Day trip"/>
    <s v="Instant access (&amp;amp;lt; 5min)"/>
    <s v="Easy to find"/>
    <s v="Public access"/>
    <s v="Don't know"/>
    <s v="Regional Classic"/>
    <s v="Experienced surfers"/>
    <s v="Regular"/>
    <s v="Point-break"/>
    <s v="Right"/>
    <s v="Sandy with rock"/>
    <s v="Hollow; Fast"/>
    <s v="Normal (50 to 150m)"/>
    <s v="Long (150 to 300 m)"/>
    <s v="SouthEast; East"/>
    <m/>
    <s v="Starts working at 1.5m-2m /5ft-6ft and holds up to 2m+ / 6ft+"/>
    <s v="All tides"/>
    <s v="Rising and falling tides"/>
    <s v="Crowded"/>
    <s v="Ultra crowded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1"/>
    <x v="2"/>
    <x v="3"/>
    <x v="4"/>
    <x v="4"/>
    <x v="36"/>
  </r>
  <r>
    <s v="Praia_Brava_Guaratuba"/>
    <s v="South_America"/>
    <s v="Brazil"/>
    <s v="Parana"/>
    <m/>
    <m/>
    <n v="-25.892816669999998"/>
    <n v="-48.561466670000001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; Fun"/>
    <s v="Short (&amp;amp;lt; 50m)"/>
    <s v="Normal (50 to 150m)"/>
    <s v="SouthEast; East; NorthEast"/>
    <s v="NorthWest; West; SouthWest"/>
    <s v="Starts working at Less than 1m / 3ft and holds up to 2m+ / 6ft+"/>
    <s v="Low and mid tide"/>
    <s v="Rising and falling tides"/>
    <s v="Empty"/>
    <s v="Crowded"/>
    <s v="http://www.wannasurf.com/spot/South_America/Brazil/Parana/index.html"/>
    <n v="1"/>
    <n v="2"/>
    <n v="2"/>
    <n v="2"/>
    <n v="2"/>
    <n v="2"/>
    <n v="1"/>
    <n v="2"/>
    <n v="4"/>
    <n v="4"/>
    <n v="3"/>
    <n v="3"/>
    <s v="Boardshorts"/>
    <s v="Boardshorts"/>
    <s v="Springsuit"/>
    <s v="Fullsuit"/>
    <s v="Springsuit"/>
    <s v="Boardshorts"/>
    <n v="79"/>
    <n v="75"/>
    <n v="70"/>
    <n v="64"/>
    <n v="68"/>
    <n v="73"/>
    <n v="82"/>
    <n v="79"/>
    <n v="73"/>
    <n v="61"/>
    <n v="68"/>
    <n v="77"/>
    <x v="7"/>
    <x v="1"/>
    <x v="0"/>
    <x v="3"/>
    <x v="4"/>
    <x v="4"/>
    <x v="8"/>
  </r>
  <r>
    <s v="Armacao"/>
    <s v="South_America"/>
    <s v="Brazil"/>
    <s v="Florianopolis"/>
    <m/>
    <m/>
    <n v="-27.741616669999999"/>
    <n v="-48.50811667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m/>
    <s v="Short (&amp;amp;lt; 50m)"/>
    <s v="Short (&amp;amp;lt; 50m)"/>
    <m/>
    <m/>
    <s v="Starts working at Less than 1m / 3ft and holds up to 1m+ / 3ft+"/>
    <s v="Low and mid tide"/>
    <s v="Falling tide"/>
    <s v="Few surfers"/>
    <s v="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0"/>
    <x v="0"/>
    <x v="4"/>
    <x v="4"/>
    <x v="4"/>
    <x v="22"/>
  </r>
  <r>
    <s v="Barra_da_Lagoa"/>
    <s v="South_America"/>
    <s v="Brazil"/>
    <s v="Florianopolis"/>
    <m/>
    <m/>
    <n v="-27.572816670000002"/>
    <n v="-48.424383329999998"/>
    <s v="Take a car"/>
    <s v="Good walk (15-30 mn)"/>
    <s v="Easy to find"/>
    <s v="Public access"/>
    <s v="Don't know"/>
    <s v="Normal"/>
    <s v="Beginners wave"/>
    <s v="Regular"/>
    <s v="Beach-break"/>
    <s v="Right and left"/>
    <s v="Sandy"/>
    <m/>
    <s v="Short (&amp;amp;lt; 50m)"/>
    <s v="Short (&amp;amp;lt; 50m)"/>
    <s v="East"/>
    <s v="South"/>
    <s v="Starts working at Less than 1m / 3ft and holds up to 1m+ / 3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0"/>
    <x v="1"/>
    <x v="3"/>
    <x v="4"/>
    <x v="4"/>
    <x v="22"/>
  </r>
  <r>
    <s v="Caldeirao"/>
    <s v="South_America"/>
    <s v="Brazil"/>
    <s v="Florianopolis"/>
    <m/>
    <m/>
    <n v="-27.72368333"/>
    <n v="-48.504600000000003"/>
    <s v="Take a car"/>
    <s v="Instant access (&amp;amp;lt; 5min)"/>
    <s v="Easy to find"/>
    <s v="Public access"/>
    <s v="Don't know"/>
    <s v="Regional Classic"/>
    <s v="Experienced surfers"/>
    <s v="Regular"/>
    <s v="Beach-break"/>
    <s v="Left"/>
    <s v="Sandy"/>
    <m/>
    <s v="Short (&amp;amp;lt; 50m)"/>
    <s v="Normal (50 to 150m)"/>
    <m/>
    <m/>
    <s v="Starts working at Less than 1m / 3ft and holds up to 2.5m+ / 8ft+"/>
    <s v="All tides"/>
    <s v="Rising and falling tides"/>
    <s v="Few surfers"/>
    <s v="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2"/>
    <x v="3"/>
    <x v="4"/>
    <x v="4"/>
    <x v="16"/>
  </r>
  <r>
    <s v="Campeche_Rights"/>
    <s v="South_America"/>
    <s v="Brazil"/>
    <s v="Florianopolis"/>
    <m/>
    <m/>
    <n v="-27.693866669999998"/>
    <n v="-48.48268333"/>
    <s v="Take a car"/>
    <s v="Short walk (5-15 mn)"/>
    <s v="Easy to find"/>
    <s v="Public access"/>
    <s v="Don't know"/>
    <s v="World Class"/>
    <s v="Experienced surfers"/>
    <s v="Sometimes break"/>
    <s v="Sand-bar"/>
    <s v="Right"/>
    <s v="Sandy"/>
    <s v="Hollow; Fast; Powerful"/>
    <s v="Normal (50 to 150m)"/>
    <s v="Very Long (300 to 500 m)"/>
    <s v="South"/>
    <s v="NorthWest; West; SouthWest"/>
    <s v="Starts working at 1.0m-1.5m / 3ft-5ft and holds up to 2.5m+ / 8ft+"/>
    <s v="All tides"/>
    <s v="Rising and falling tides"/>
    <s v="Few surfers"/>
    <s v="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2"/>
    <x v="2"/>
    <x v="4"/>
    <x v="4"/>
    <x v="4"/>
    <x v="0"/>
  </r>
  <r>
    <s v="Canasvieiras"/>
    <s v="South_America"/>
    <s v="Brazil"/>
    <s v="Florianopolis"/>
    <m/>
    <m/>
    <n v="-27.43096667"/>
    <n v="-48.47966667"/>
    <s v="In the city"/>
    <s v="Instant access (&amp;amp;lt; 5min)"/>
    <s v="Easy to find"/>
    <s v="Public access"/>
    <s v="Don't know"/>
    <s v="Regional Classic"/>
    <s v="All surfers"/>
    <s v="Rarely break (5day/year)"/>
    <s v="Sand-bar"/>
    <s v="Right"/>
    <s v="Sandy"/>
    <m/>
    <s v="Long (150 to 300 m)"/>
    <s v="Long (150 to 300 m)"/>
    <m/>
    <m/>
    <s v="Starts working at Less than 1m / 3ft and holds up to 1m+ / 3ft+"/>
    <s v="Mid tide"/>
    <s v="Rising and falling tides"/>
    <s v="Ultra 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0"/>
    <x v="1"/>
    <x v="4"/>
    <x v="4"/>
    <x v="22"/>
  </r>
  <r>
    <s v="Galheta"/>
    <s v="South_America"/>
    <s v="Brazil"/>
    <s v="Florianopolis"/>
    <m/>
    <m/>
    <n v="-27.593483330000002"/>
    <n v="-48.425216669999998"/>
    <s v="In the city"/>
    <s v="Good walk (15-30 mn)"/>
    <s v="Easy to find"/>
    <s v="Public access"/>
    <s v="Don't know"/>
    <s v="Regional Classic"/>
    <s v="All surfers"/>
    <s v="Very consistent (150 day/year)"/>
    <s v="Beach-break"/>
    <s v="Right and left"/>
    <s v="Sandy"/>
    <m/>
    <s v="Normal (50 to 150m)"/>
    <s v="Normal (50 to 150m)"/>
    <m/>
    <m/>
    <s v="Starts working at Less than 1m / 3ft and holds up to 2.5m+ / 8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0"/>
    <x v="2"/>
    <x v="4"/>
    <x v="4"/>
    <x v="16"/>
  </r>
  <r>
    <s v="Ingleses"/>
    <s v="South_America"/>
    <s v="Brazil"/>
    <s v="Florianopolis"/>
    <m/>
    <m/>
    <n v="-27.429833330000001"/>
    <n v="-48.390566669999998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; Fast; Powerful"/>
    <s v="Short (&amp;amp;lt; 50m)"/>
    <s v="Normal (50 to 150m)"/>
    <s v="North; East; NorthEast"/>
    <s v="West; SouthWest; South"/>
    <s v="Starts working at Less than 1m / 3ft and holds up to 2m+ / 6ft+"/>
    <s v="All tides"/>
    <s v="Rising and falling tides"/>
    <s v="Few surfers"/>
    <s v="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0"/>
    <x v="0"/>
    <x v="4"/>
    <x v="4"/>
    <x v="4"/>
    <x v="8"/>
  </r>
  <r>
    <s v="Joaquina"/>
    <s v="South_America"/>
    <s v="Brazil"/>
    <s v="Florianopolis"/>
    <m/>
    <m/>
    <n v="-27.629583329999999"/>
    <n v="-48.448766669999998"/>
    <s v="In the city"/>
    <s v="Instant access (&amp;amp;lt; 5min)"/>
    <s v="Easy to find"/>
    <s v="Public access"/>
    <s v="Don't know"/>
    <s v="World Class"/>
    <s v="Experienced surfers"/>
    <s v="Very consistent (150 day/year)"/>
    <s v="Sand-bar"/>
    <s v="Left"/>
    <s v="Sandy"/>
    <m/>
    <s v="Short (&amp;amp;lt; 50m)"/>
    <s v="Long (150 to 300 m)"/>
    <s v="West; SouthWest"/>
    <s v="North; NorthWest; West"/>
    <s v="Starts working at Less than 1m / 3ft and holds up to 3m+ / 10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2"/>
    <x v="2"/>
    <x v="2"/>
    <x v="4"/>
    <x v="4"/>
    <x v="19"/>
  </r>
  <r>
    <s v="Lagoinha_do_Leste"/>
    <s v="South_America"/>
    <s v="Brazil"/>
    <s v="Florianopolis"/>
    <m/>
    <m/>
    <n v="-27.773583330000001"/>
    <n v="-48.48653333"/>
    <s v="Day trip"/>
    <s v="Long walk (&amp;gt;30 mn)"/>
    <s v="Easy to find"/>
    <s v="Public access"/>
    <s v="Paddle &amp;gt; 20mn or Boat"/>
    <s v="World Class"/>
    <s v="All surfers"/>
    <s v="Very consistent (150 day/year)"/>
    <s v="Beach-break"/>
    <s v="Right and left"/>
    <s v="Sandy"/>
    <s v="Powerful"/>
    <s v="Short (&amp;amp;lt; 50m)"/>
    <s v="Normal (50 to 150m)"/>
    <s v="SouthWest; South; SouthEast; East; NorthEast"/>
    <s v="North; NorthWest; West; SouthWest; NorthEast"/>
    <s v="Starts working at Less than 1m / 3ft and holds up to 2.5m+ / 8ft+"/>
    <s v="All tides"/>
    <s v="Rising and falling tides"/>
    <s v="Empty"/>
    <s v="Few surfers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2"/>
    <x v="0"/>
    <x v="2"/>
    <x v="4"/>
    <x v="4"/>
    <x v="16"/>
  </r>
  <r>
    <s v="Lambe_lambe"/>
    <s v="South_America"/>
    <s v="Brazil"/>
    <s v="Florianopolis"/>
    <m/>
    <m/>
    <n v="-27.387599999999999"/>
    <n v="-48.433183329999999"/>
    <s v="Don't know"/>
    <s v="Short walk (5-15 mn)"/>
    <s v="Don't know"/>
    <s v="Public access"/>
    <s v="Don't know"/>
    <s v="World Class"/>
    <s v="Experienced surfers"/>
    <s v="Rarely break (5day/year)"/>
    <s v="Point-break"/>
    <s v="Right"/>
    <s v="Sandy"/>
    <m/>
    <s v="Normal (50 to 150m)"/>
    <s v="Very Long (300 to 500 m)"/>
    <m/>
    <m/>
    <s v="Starts working at Less than 1m / 3ft and holds up to 2.5m+ / 8ft+"/>
    <s v="Mid tide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2"/>
    <x v="2"/>
    <x v="1"/>
    <x v="4"/>
    <x v="4"/>
    <x v="16"/>
  </r>
  <r>
    <s v="Matadeiro"/>
    <s v="South_America"/>
    <s v="Brazil"/>
    <s v="Florianopolis"/>
    <m/>
    <m/>
    <n v="-27.75513333"/>
    <n v="-48.498516670000001"/>
    <s v="Take a car"/>
    <s v="Short walk (5-15 m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; Powerful"/>
    <s v="Short (&amp;amp;lt; 50m)"/>
    <s v="Short (&amp;amp;lt; 50m)"/>
    <s v="SouthEast; East; NorthEast"/>
    <s v="West; SouthWest; South; SouthEast"/>
    <s v="Starts working at Less than 1m / 3ft and holds up to 2.5m+ / 8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2"/>
    <x v="2"/>
    <x v="4"/>
    <x v="4"/>
    <x v="16"/>
  </r>
  <r>
    <s v="Mocambique"/>
    <s v="South_America"/>
    <s v="Brazil"/>
    <s v="Florianopolis"/>
    <m/>
    <m/>
    <n v="-27.525316669999999"/>
    <n v="-48.410566670000001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m/>
    <s v="Normal (50 to 150m)"/>
    <s v="Normal (50 to 150m)"/>
    <m/>
    <m/>
    <s v="Starts working at Less than 1m / 3ft and holds up to 3m+ / 10ft+"/>
    <s v="All tides"/>
    <s v="Rising and falling tides"/>
    <s v="Few surfers"/>
    <s v="Few surfers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0"/>
    <x v="2"/>
    <x v="4"/>
    <x v="4"/>
    <x v="19"/>
  </r>
  <r>
    <s v="Morro_das_Pedras"/>
    <s v="South_America"/>
    <s v="Brazil"/>
    <s v="Florianopolis"/>
    <m/>
    <m/>
    <n v="-27.71551667"/>
    <n v="-48.502249999999997"/>
    <s v="Take a car"/>
    <s v="Instant access (&amp;amp;lt; 5min)"/>
    <s v="Easy to find"/>
    <s v="Public access"/>
    <s v="Don't know"/>
    <s v="Normal"/>
    <s v="Experienced surfers"/>
    <s v="Very consistent (150 day/year)"/>
    <s v="Sand-bar"/>
    <s v="Right and left"/>
    <s v="Sandy"/>
    <m/>
    <s v="Short (&amp;amp;lt; 50m)"/>
    <s v="Normal (50 to 150m)"/>
    <m/>
    <m/>
    <s v="Starts working at Less than 1m / 3ft and holds up to 2m+ / 6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0"/>
    <x v="2"/>
    <x v="2"/>
    <x v="4"/>
    <x v="4"/>
    <x v="8"/>
  </r>
  <r>
    <s v="Naufragados"/>
    <s v="South_America"/>
    <s v="Brazil"/>
    <s v="Florianopolis"/>
    <m/>
    <m/>
    <n v="-27.834733329999999"/>
    <n v="-48.566749999999999"/>
    <s v="Day trip"/>
    <s v="Long walk (&amp;gt;30 mn)"/>
    <s v="Easy to find"/>
    <s v="Public access"/>
    <s v="Don't know"/>
    <s v="Totally Epic"/>
    <s v="Pros or kamikaze only..."/>
    <s v="Regular"/>
    <s v="Beach-break"/>
    <s v="Right"/>
    <s v="Sandy"/>
    <m/>
    <s v="Short (&amp;amp;lt; 50m)"/>
    <s v="Long (150 to 300 m)"/>
    <m/>
    <m/>
    <s v="Starts working at Less than 1m / 3ft and holds up to 2.5m+ / 8ft+"/>
    <s v="All tides"/>
    <s v="Rising and falling tides"/>
    <s v="Empty"/>
    <s v="Few surfers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4"/>
    <x v="4"/>
    <x v="3"/>
    <x v="4"/>
    <x v="4"/>
    <x v="16"/>
  </r>
  <r>
    <s v="Ponta_Do_Rapa"/>
    <s v="South_America"/>
    <s v="Brazil"/>
    <s v="Florianopolis"/>
    <m/>
    <m/>
    <n v="-27.380833330000002"/>
    <n v="-48.420516669999998"/>
    <s v="Don't know"/>
    <s v="Good walk (15-30 mn)"/>
    <s v="Don't know"/>
    <s v="Public access"/>
    <s v="Don't know"/>
    <s v="World Class"/>
    <s v="Pros or kamikaze only..."/>
    <s v="Rarely break (5day/year)"/>
    <s v="Reef-rocky"/>
    <s v="Right"/>
    <s v="Sandy with rock"/>
    <m/>
    <s v="Long (150 to 300 m)"/>
    <s v="Long (150 to 300 m)"/>
    <m/>
    <m/>
    <s v="Starts working at 1.0m-1.5m / 3ft-5ft and holds up to 4m+ / 12ft"/>
    <s v="All tides"/>
    <s v="Rising and falling tides"/>
    <s v="Few surfers"/>
    <s v="Few surfers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2"/>
    <x v="4"/>
    <x v="1"/>
    <x v="4"/>
    <x v="4"/>
    <x v="17"/>
  </r>
  <r>
    <s v="Praia_Brava"/>
    <s v="South_America"/>
    <s v="Brazil"/>
    <s v="Florianopolis"/>
    <m/>
    <m/>
    <n v="-27.4008"/>
    <n v="-48.413400000000003"/>
    <s v="Take a car"/>
    <s v="Instant access (&amp;amp;lt; 5min)"/>
    <s v="OK"/>
    <s v="Private access"/>
    <s v="4x4"/>
    <s v="Regional Classic"/>
    <s v="Experienced surfers"/>
    <s v="Regular"/>
    <s v="Beach-break"/>
    <s v="Right and left"/>
    <s v="Sandy"/>
    <m/>
    <s v="Short (&amp;amp;lt; 50m)"/>
    <s v="Normal (50 to 150m)"/>
    <m/>
    <m/>
    <s v="Starts working at 1.0m-1.5m / 3ft-5ft and holds up to 2m+ / 6ft+"/>
    <s v="All tides"/>
    <s v="Don't know"/>
    <s v="Empty"/>
    <s v="Few surfers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2"/>
    <x v="3"/>
    <x v="4"/>
    <x v="4"/>
    <x v="7"/>
  </r>
  <r>
    <s v="Praia_do_Forte"/>
    <s v="South_America"/>
    <s v="Brazil"/>
    <s v="Florianopolis"/>
    <m/>
    <m/>
    <n v="-27.43075"/>
    <n v="-48.519666669999999"/>
    <s v="In the city"/>
    <s v="Instant access (&amp;amp;lt; 5min)"/>
    <s v="Don't know"/>
    <s v="Don't know"/>
    <s v="Don't know"/>
    <s v="Regional Classic"/>
    <s v="All surfers"/>
    <s v="Rarely break (5day/year)"/>
    <s v="Point-break"/>
    <s v="Right"/>
    <s v="Sandy"/>
    <m/>
    <s v="Normal (50 to 150m)"/>
    <s v="Very Long (300 to 500 m)"/>
    <s v="East; NorthEast"/>
    <s v="South; SouthEast"/>
    <s v="Starts working at Less than 1m / 3ft and holds up to 2m+ / 6ft+"/>
    <s v="Low and mid tide"/>
    <s v="Rising and falling tides"/>
    <s v="Ultra 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0"/>
    <x v="1"/>
    <x v="4"/>
    <x v="4"/>
    <x v="8"/>
  </r>
  <r>
    <s v="Praia_Mole"/>
    <s v="South_America"/>
    <s v="Brazil"/>
    <s v="Florianopolis"/>
    <m/>
    <m/>
    <n v="-27.602483329999998"/>
    <n v="-48.43258333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Fast; Powerful"/>
    <s v="Normal (50 to 150m)"/>
    <s v="Normal (50 to 150m)"/>
    <s v="North; South; East; NorthEast"/>
    <s v="NorthWest; West; SouthWest"/>
    <s v="Starts working at Less than 1m / 3ft and holds up to 2.5m+ / 8ft+"/>
    <s v="Low and mid tide"/>
    <s v="Rising and falling tides"/>
    <s v="Few surfers"/>
    <s v="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0"/>
    <x v="3"/>
    <x v="4"/>
    <x v="4"/>
    <x v="16"/>
  </r>
  <r>
    <s v="Riozinho"/>
    <s v="South_America"/>
    <s v="Brazil"/>
    <s v="Florianopolis"/>
    <m/>
    <m/>
    <n v="-27.685516669999998"/>
    <n v="-48.479599999999998"/>
    <s v="In the city"/>
    <s v="Instant access (&amp;amp;lt; 5min)"/>
    <s v="Easy to find"/>
    <s v="Public access"/>
    <s v="Don't know"/>
    <s v="Totally Epic"/>
    <s v="Experienced surfers"/>
    <s v="Regular"/>
    <s v="Beach-break"/>
    <s v="Right and left"/>
    <s v="Sandy"/>
    <m/>
    <s v="Short (&amp;amp;lt; 50m)"/>
    <s v="Normal (50 to 150m)"/>
    <m/>
    <m/>
    <s v="Starts working at 1.0m-1.5m / 3ft-5ft and holds up to 2.5m+ / 8ft+"/>
    <s v="Low and mid tide"/>
    <s v="Rising and falling tides"/>
    <s v="Ultra 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4"/>
    <x v="2"/>
    <x v="3"/>
    <x v="4"/>
    <x v="4"/>
    <x v="0"/>
  </r>
  <r>
    <s v="Santinho"/>
    <s v="South_America"/>
    <s v="Brazil"/>
    <s v="Florianopolis"/>
    <m/>
    <m/>
    <n v="-27.457933329999999"/>
    <n v="-48.372633329999999"/>
    <s v="Take a car"/>
    <s v="Short walk (5-15 mn)"/>
    <s v="Easy to find"/>
    <s v="Public access"/>
    <s v="Don't know"/>
    <s v="Regional Classic"/>
    <s v="Experienced surfers"/>
    <s v="Very consistent (150 day/year)"/>
    <s v="Beach-break"/>
    <s v="Right and left"/>
    <s v="Sandy"/>
    <s v="Powerful"/>
    <s v="Normal (50 to 150m)"/>
    <s v="Normal (50 to 150m)"/>
    <s v="SouthEast; East; NorthEast"/>
    <s v="NorthWest; West"/>
    <s v="Starts working at 2m-2.5m / 6ft-8ft and holds up to 2m+ / 6ft+"/>
    <s v="All tides"/>
    <s v="Rising and falling tides"/>
    <s v="Crowded"/>
    <s v="Ultra crowded"/>
    <s v="http://www.wannasurf.com/spot/South_America/Brazil/Florianopolis/index.html"/>
    <n v="1"/>
    <n v="2"/>
    <n v="2"/>
    <n v="2"/>
    <n v="2"/>
    <n v="2"/>
    <n v="1"/>
    <n v="3"/>
    <n v="4"/>
    <n v="5"/>
    <n v="4"/>
    <n v="2"/>
    <s v="Boardshorts"/>
    <s v="Shorty"/>
    <s v="Springsuit"/>
    <s v="Fullsuit"/>
    <s v="Fullsuit"/>
    <s v="Shorty"/>
    <n v="77"/>
    <n v="72"/>
    <n v="64"/>
    <n v="59"/>
    <n v="64"/>
    <n v="77"/>
    <n v="95"/>
    <n v="86"/>
    <n v="68"/>
    <n v="64"/>
    <n v="68"/>
    <n v="72"/>
    <x v="7"/>
    <x v="1"/>
    <x v="2"/>
    <x v="2"/>
    <x v="4"/>
    <x v="4"/>
    <x v="33"/>
  </r>
  <r>
    <s v="Arroio_do_Silva"/>
    <s v="South_America"/>
    <s v="Brazil"/>
    <s v="Santa_Catarina"/>
    <m/>
    <m/>
    <n v="-28.9938"/>
    <n v="-49.415300000000002"/>
    <s v="In the city"/>
    <s v="Instant access (&amp;amp;lt; 5min)"/>
    <s v="Easy to find"/>
    <s v="Public access"/>
    <s v="Don't know"/>
    <s v="Regional Classic"/>
    <s v="Experienced surfers"/>
    <s v="Sometimes break"/>
    <s v="Beach-break"/>
    <s v="Right and left"/>
    <s v="Sandy"/>
    <s v="Hollow; Fast"/>
    <s v="Short (&amp;amp;lt; 50m)"/>
    <s v="Short (&amp;amp;lt; 50m)"/>
    <s v="South; SouthEast; NorthEast"/>
    <s v="NorthWest; West; SouthWest"/>
    <s v="Starts working at Less than 1m / 3ft and holds up to 2.5m+ / 8ft+"/>
    <s v="Don't know"/>
    <s v="Don't know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2"/>
    <x v="4"/>
    <x v="4"/>
    <x v="4"/>
    <x v="16"/>
  </r>
  <r>
    <s v="Barrinha"/>
    <s v="South_America"/>
    <s v="Brazil"/>
    <s v="Santa_Catarina"/>
    <m/>
    <m/>
    <n v="-28.085383329999999"/>
    <n v="-48.630899999999997"/>
    <s v="Take a car"/>
    <s v="Short walk (5-15 mn)"/>
    <s v="Easy to find"/>
    <s v="Public access"/>
    <s v="Don't know"/>
    <s v="Regional Classic"/>
    <m/>
    <s v="Regular"/>
    <s v="Beach-break"/>
    <s v="Right and left"/>
    <s v="Sandy"/>
    <s v="Hollow; Fast"/>
    <s v="Short (&amp;amp;lt; 50m)"/>
    <s v="Normal (50 to 150m)"/>
    <m/>
    <m/>
    <s v="Starts working at Less than 1m / 3ft and holds up to 2m+ / 6ft+"/>
    <m/>
    <m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3"/>
    <x v="3"/>
    <x v="4"/>
    <x v="4"/>
    <x v="8"/>
  </r>
  <r>
    <s v="Camacho"/>
    <s v="South_America"/>
    <s v="Brazil"/>
    <s v="Santa_Catarina"/>
    <m/>
    <m/>
    <n v="-28.615950000000002"/>
    <n v="-48.859499999999997"/>
    <s v="Take a car"/>
    <s v="Instant access (&amp;amp;lt; 5min)"/>
    <s v="OK"/>
    <s v="Public access"/>
    <s v="4x4"/>
    <s v="Normal"/>
    <s v="All surfers"/>
    <s v="Sometimes break"/>
    <s v="Beach-break"/>
    <m/>
    <s v="Sandy"/>
    <s v="Fast"/>
    <s v="Short (&amp;amp;lt; 50m)"/>
    <s v="Normal (50 to 150m)"/>
    <s v="South; SouthEast; East"/>
    <s v="North; NorthWest; West"/>
    <s v="Starts working at Less than 1m / 3ft and holds up to 2.5m+ / 8ft+"/>
    <m/>
    <m/>
    <s v="Few surfers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4"/>
    <x v="4"/>
    <x v="4"/>
    <x v="16"/>
  </r>
  <r>
    <s v="cardoso"/>
    <s v="South_America"/>
    <s v="Brazil"/>
    <s v="Santa_Catarina"/>
    <m/>
    <m/>
    <n v="-28.607516669999999"/>
    <n v="-48.823"/>
    <s v="Take a car"/>
    <s v="Instant access (&amp;amp;lt; 5min)"/>
    <s v="OK"/>
    <s v="Public access"/>
    <s v="4x4"/>
    <s v="Regional Classic"/>
    <s v="All surfers"/>
    <s v="Very consistent (150 day/year)"/>
    <s v="Beach-break"/>
    <s v="Right and left"/>
    <s v="Sandy"/>
    <s v="Fast; Powerful; Fun"/>
    <s v="Normal (50 to 150m)"/>
    <s v="Very Long (300 to 500 m)"/>
    <s v="South; SouthEast; East"/>
    <s v="North; NorthWest; West"/>
    <s v="Starts working at 1.0m-1.5m / 3ft-5ft and holds up to 4m+ / 12ft"/>
    <s v="All tides"/>
    <s v="Rising and falling tides"/>
    <s v="Empty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7"/>
  </r>
  <r>
    <s v="Castelinho"/>
    <s v="South_America"/>
    <s v="Brazil"/>
    <s v="Santa_Catarina"/>
    <m/>
    <m/>
    <n v="-28.256233330000001"/>
    <n v="-48.672699999999999"/>
    <s v="In the city"/>
    <s v="Instant access (&amp;amp;lt; 5min)"/>
    <s v="Easy to find"/>
    <s v="Private access"/>
    <s v="Don't know"/>
    <s v="World Class"/>
    <s v="Experienced surfers"/>
    <s v="Very consistent (150 day/year)"/>
    <s v="Beach-break"/>
    <s v="Right and left"/>
    <s v="Sandy with rock"/>
    <m/>
    <s v="Normal (50 to 150m)"/>
    <s v="Long (150 to 300 m)"/>
    <m/>
    <m/>
    <s v="Starts working at  and holds up to "/>
    <m/>
    <m/>
    <m/>
    <m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2"/>
    <x v="2"/>
    <x v="2"/>
    <x v="4"/>
    <x v="4"/>
    <x v="9"/>
  </r>
  <r>
    <s v="Cavalinho"/>
    <s v="South_America"/>
    <s v="Brazil"/>
    <s v="Santa_Catarina"/>
    <m/>
    <m/>
    <n v="-28.419033330000001"/>
    <n v="-48.744283330000002"/>
    <s v="Take a car"/>
    <s v="Short walk (5-15 mn)"/>
    <s v="Easy to find"/>
    <s v="Public access"/>
    <s v="Don't know"/>
    <s v="Regional Classic"/>
    <s v="Experienced surfers"/>
    <s v="Regular"/>
    <s v="Point-break"/>
    <s v="Right"/>
    <s v="Sandy with rock"/>
    <m/>
    <s v="Normal (50 to 150m)"/>
    <s v="Long (150 to 300 m)"/>
    <m/>
    <m/>
    <s v="Starts working at Less than 1m / 3ft and holds up to 2m+ / 6ft+"/>
    <m/>
    <m/>
    <s v="Few surfers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2"/>
    <x v="3"/>
    <x v="4"/>
    <x v="4"/>
    <x v="8"/>
  </r>
  <r>
    <s v="Cemiterio"/>
    <s v="South_America"/>
    <s v="Brazil"/>
    <s v="Santa_Catarina"/>
    <m/>
    <m/>
    <n v="-28.60435"/>
    <n v="-48.811999999999998"/>
    <s v="Take a car"/>
    <s v="Short walk (5-15 mn)"/>
    <s v="Easy to find"/>
    <s v="Public access"/>
    <s v="Paddle &amp;gt; 20mn or Boat"/>
    <s v="Totally Epic"/>
    <s v="Pros or kamikaze only..."/>
    <s v="Rarely break (5day/year)"/>
    <s v="Point-break"/>
    <s v="Right"/>
    <s v="Flat rocks with sand"/>
    <s v="Hollow; Fast; Powerful"/>
    <s v="Long (150 to 300 m)"/>
    <s v="Very Long (300 to 500 m)"/>
    <s v="South; SouthEast; East"/>
    <s v="West; SouthWest; South"/>
    <s v="Starts working at 3m-3.5m / 10ft-12ft and holds up to 5m / 16 ft and over"/>
    <s v="All tides"/>
    <s v="Rising and falling tides"/>
    <s v="Empty"/>
    <s v="Empty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4"/>
    <x v="4"/>
    <x v="1"/>
    <x v="4"/>
    <x v="4"/>
    <x v="52"/>
  </r>
  <r>
    <s v="cigana"/>
    <s v="South_America"/>
    <s v="Brazil"/>
    <s v="Santa_Catarina"/>
    <m/>
    <m/>
    <n v="-28.613533329999999"/>
    <n v="-48.845383329999997"/>
    <s v="Take a car"/>
    <s v="Instant access (&amp;amp;lt; 5min)"/>
    <s v="Hard to find"/>
    <s v="Public access"/>
    <s v="4x4"/>
    <s v="Normal"/>
    <s v="Experienced surfers"/>
    <s v="Regular"/>
    <s v="Beach-break"/>
    <s v="Right and left"/>
    <s v="Sandy with rock"/>
    <s v="Hollow; Fast; Powerful"/>
    <s v="Normal (50 to 150m)"/>
    <s v="Long (150 to 300 m)"/>
    <s v="SouthWest; South; SouthEast; East"/>
    <s v="North; NorthWest; West; NorthEast"/>
    <s v="Starts working at Less than 1m / 3ft and holds up to 4m+ / 12ft"/>
    <s v="All tides"/>
    <s v="Rising tide"/>
    <s v="Empty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2"/>
    <x v="3"/>
    <x v="4"/>
    <x v="4"/>
    <x v="21"/>
  </r>
  <r>
    <s v="ferrugem"/>
    <s v="South_America"/>
    <s v="Brazil"/>
    <s v="Santa_Catarina"/>
    <m/>
    <m/>
    <n v="-28.077733330000001"/>
    <n v="-48.626600000000003"/>
    <s v="Take a car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"/>
    <s v="Powerful"/>
    <s v="Normal (50 to 150m)"/>
    <s v="Normal (50 to 150m)"/>
    <s v="South; SouthEast; East"/>
    <s v="North; NorthWest; West"/>
    <s v="Starts working at Less than 1m / 3ft and holds up to 2.5m+ / 8ft+"/>
    <s v="All tides"/>
    <s v="Rising and falling tides"/>
    <s v="Crowded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6"/>
  </r>
  <r>
    <s v="Itapocu"/>
    <s v="South_America"/>
    <s v="Brazil"/>
    <s v="Santa_Catarina"/>
    <m/>
    <m/>
    <n v="-26.566916670000001"/>
    <n v="-48.65751667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Fast; Fun"/>
    <s v="Short (&amp;amp;lt; 50m)"/>
    <s v="Normal (50 to 150m)"/>
    <s v="SouthEast; East"/>
    <s v="NorthWest; West; SouthWest"/>
    <s v="Starts working at Less than 1m / 3ft and holds up to 2m+ / 6ft+"/>
    <s v="Low and mid tide"/>
    <s v="Rising and falling tides"/>
    <s v="Empty"/>
    <s v="Empty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8"/>
  </r>
  <r>
    <s v="Gaivota"/>
    <s v="South_America"/>
    <s v="Brazil"/>
    <s v="Santa_Catarina"/>
    <m/>
    <m/>
    <n v="-29.16483333"/>
    <n v="-49.582149999999999"/>
    <s v="In the city"/>
    <s v="Instant access (&amp;amp;lt; 5min)"/>
    <s v="Easy to find"/>
    <s v="Public access"/>
    <s v="Don't know"/>
    <s v="Normal"/>
    <s v="Experienced surfers"/>
    <s v="Sometimes break"/>
    <s v="Beach-break"/>
    <s v="Right and left"/>
    <s v="Sandy"/>
    <s v="Hollow; Fast"/>
    <s v="Short (&amp;amp;lt; 50m)"/>
    <s v="Short (&amp;amp;lt; 50m)"/>
    <s v="NorthWest; SouthWest; South"/>
    <s v="NorthWest; West; SouthWest"/>
    <s v="Starts working at Less than 1m / 3ft and holds up to 2m+ / 6ft+"/>
    <m/>
    <m/>
    <s v="Empty"/>
    <s v="Empty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2"/>
    <x v="4"/>
    <x v="4"/>
    <x v="4"/>
    <x v="8"/>
  </r>
  <r>
    <s v="Gamboa"/>
    <s v="South_America"/>
    <s v="Brazil"/>
    <s v="Santa_Catarina"/>
    <m/>
    <m/>
    <n v="-27.958933330000001"/>
    <n v="-48.624666670000003"/>
    <s v="Take a car"/>
    <s v="Short walk (5-15 mn)"/>
    <s v="OK"/>
    <s v="Public access"/>
    <s v="Don't know"/>
    <s v="Regional Classic"/>
    <s v="All surfers"/>
    <s v="Rarely break (5day/year)"/>
    <s v="Beach-break"/>
    <s v="Right and left"/>
    <s v="Sandy"/>
    <s v="Fun"/>
    <s v="Normal (50 to 150m)"/>
    <s v="Normal (50 to 150m)"/>
    <s v="East"/>
    <s v="South"/>
    <s v="Starts working at Less than 1m / 3ft and holds up to 2m+ / 6ft+"/>
    <s v="Don't know"/>
    <s v="Don't know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1"/>
    <x v="4"/>
    <x v="4"/>
    <x v="8"/>
  </r>
  <r>
    <s v="Garopaba_Centro"/>
    <s v="South_America"/>
    <s v="Brazil"/>
    <s v="Santa_Catarina"/>
    <m/>
    <m/>
    <n v="-28.021583329999999"/>
    <n v="-48.61945000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Fun"/>
    <s v="Short (&amp;amp;lt; 50m)"/>
    <s v="Normal (50 to 150m)"/>
    <s v="South; SouthEast; East"/>
    <s v="South"/>
    <s v="Starts working at Less than 1m / 3ft and holds up to 1m+ / 3ft+"/>
    <s v="Don't know"/>
    <s v="Don't know"/>
    <s v="Few surfers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4"/>
    <x v="4"/>
    <x v="4"/>
    <x v="22"/>
  </r>
  <r>
    <s v="guarda_do_embau"/>
    <s v="South_America"/>
    <s v="Brazil"/>
    <s v="Santa_Catarina"/>
    <m/>
    <m/>
    <n v="-27.905533330000001"/>
    <n v="-48.586783330000003"/>
    <s v="In the city"/>
    <s v="Short walk (5-15 mn)"/>
    <s v="Easy to find"/>
    <s v="Public access"/>
    <s v="Don't know"/>
    <s v="World Class"/>
    <s v="Experienced surfers"/>
    <s v="Regular"/>
    <s v="Rivermouth"/>
    <s v="Left"/>
    <s v="Sandy"/>
    <s v="Hollow; Fast; Powerful"/>
    <s v="Normal (50 to 150m)"/>
    <s v="Very Long (300 to 500 m)"/>
    <s v="South; SouthEast; East; NorthEast"/>
    <s v="NorthWest; West"/>
    <s v="Starts working at Less than 1m / 3ft and holds up to 3m+ / 10ft+"/>
    <s v="All tides"/>
    <s v="Falling tide"/>
    <s v="Few surfers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2"/>
    <x v="2"/>
    <x v="3"/>
    <x v="4"/>
    <x v="4"/>
    <x v="19"/>
  </r>
  <r>
    <s v="ibiraquera"/>
    <s v="South_America"/>
    <s v="Brazil"/>
    <s v="Santa_Catarina"/>
    <m/>
    <m/>
    <n v="-28.153733330000001"/>
    <n v="-48.645899999999997"/>
    <s v="Take a car"/>
    <s v="Instant access (&amp;amp;lt; 5min)"/>
    <s v="Easy to find"/>
    <s v="Public access"/>
    <s v="Don't know"/>
    <s v="World Class"/>
    <s v="Experienced surfers"/>
    <s v="Very consistent (150 day/year)"/>
    <s v="Point-break"/>
    <s v="Right and left"/>
    <s v="Sandy"/>
    <s v="Hollow; Powerful"/>
    <s v="Long (150 to 300 m)"/>
    <s v="Very Long (300 to 500 m)"/>
    <s v="South; SouthEast; East; NorthEast"/>
    <s v="North; NorthWest; West; NorthEast"/>
    <s v="Starts working at Less than 1m / 3ft and holds up to 3m+ / 10ft+"/>
    <s v="All tides"/>
    <s v="Rising and falling tides"/>
    <s v="Empty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2"/>
    <x v="2"/>
    <x v="2"/>
    <x v="4"/>
    <x v="4"/>
    <x v="19"/>
  </r>
  <r>
    <s v="ipoa"/>
    <s v="South_America"/>
    <s v="Brazil"/>
    <s v="Santa_Catarina"/>
    <m/>
    <m/>
    <n v="-28.536683329999999"/>
    <n v="-48.765516669999997"/>
    <s v="Take a car"/>
    <s v="Instant access (&amp;amp;lt; 5min)"/>
    <s v="Hard to find"/>
    <s v="Public access"/>
    <s v="4x4"/>
    <s v="Normal"/>
    <s v="All surfers"/>
    <s v="Very consistent (150 day/year)"/>
    <s v="Beach-break"/>
    <s v="Right and left"/>
    <s v="Sandy with rock"/>
    <s v="Hollow; Fast; Powerful"/>
    <s v="Normal (50 to 150m)"/>
    <s v="Long (150 to 300 m)"/>
    <s v="North; SouthEast; East; NorthEast"/>
    <s v="North; NorthWest; West"/>
    <s v="Starts working at Less than 1m / 3ft and holds up to 4m+ / 12ft"/>
    <s v="All tides"/>
    <s v="Rising and falling tides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2"/>
    <x v="4"/>
    <x v="4"/>
    <x v="21"/>
  </r>
  <r>
    <s v="itapiruba"/>
    <s v="South_America"/>
    <s v="Brazil"/>
    <s v="Santa_Catarina"/>
    <m/>
    <m/>
    <n v="-28.342316669999999"/>
    <n v="-48.70779999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Ordinary; Fun"/>
    <s v="Normal (50 to 150m)"/>
    <s v="Long (150 to 300 m)"/>
    <s v="North; SouthWest; South; SouthEast; East; NorthEast"/>
    <s v="North; NorthEast"/>
    <s v="Starts working at Less than 1m / 3ft and holds up to 2.5m+ / 8ft+"/>
    <s v="All tides"/>
    <s v="Rising and falling tides"/>
    <s v="Few surfers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6"/>
  </r>
  <r>
    <s v="Itapiruba_Norte"/>
    <s v="South_America"/>
    <s v="Brazil"/>
    <s v="Santa_Catarina"/>
    <m/>
    <m/>
    <n v="-28.336783329999999"/>
    <n v="-48.704716670000003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Normal (50 to 150m)"/>
    <s v="Normal (50 to 150m)"/>
    <m/>
    <m/>
    <s v="Starts working at Less than 1m / 3ft and holds up to 2m+ / 6ft+"/>
    <s v="All tides"/>
    <s v="Don't know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3"/>
    <x v="4"/>
    <x v="4"/>
    <x v="8"/>
  </r>
  <r>
    <s v="jaguaruna"/>
    <s v="South_America"/>
    <s v="Brazil"/>
    <s v="Santa_Catarina"/>
    <m/>
    <m/>
    <n v="-28.635149999999999"/>
    <n v="-48.948216670000001"/>
    <s v="Take a car"/>
    <s v="Instant access (&amp;amp;lt; 5min)"/>
    <s v="Easy to find"/>
    <s v="Public access"/>
    <s v="4x4"/>
    <s v="Regional Classic"/>
    <s v="All surfers"/>
    <s v="Regular"/>
    <s v="Beach-break"/>
    <s v="Right and left"/>
    <s v="Sandy"/>
    <s v="Fast; Powerful; Fun"/>
    <s v="Short (&amp;amp;lt; 50m)"/>
    <s v="Normal (50 to 150m)"/>
    <s v="South; East"/>
    <s v="West; SouthWest"/>
    <s v="Starts working at Less than 1m / 3ft and holds up to 3m+ / 10ft+"/>
    <s v="All tides"/>
    <s v="Rising and falling tides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3"/>
    <x v="4"/>
    <x v="4"/>
    <x v="19"/>
  </r>
  <r>
    <s v="laguna"/>
    <s v="South_America"/>
    <s v="Brazil"/>
    <s v="Santa_Catarina"/>
    <m/>
    <m/>
    <n v="-28.473966669999999"/>
    <n v="-48.762650000000001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ast; Ordinary; Fun"/>
    <s v="Short (&amp;amp;lt; 50m)"/>
    <s v="Normal (50 to 150m)"/>
    <s v="SouthWest; South; SouthEast; East"/>
    <s v="West; SouthWest; South"/>
    <s v="Starts working at Less than 1m / 3ft and holds up to 2m+ / 6ft+"/>
    <s v="All tides"/>
    <s v="Rising and falling tides"/>
    <s v="Few surfers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3"/>
    <x v="4"/>
    <x v="4"/>
    <x v="8"/>
  </r>
  <r>
    <s v="morro_dos_conventos"/>
    <s v="South_America"/>
    <s v="Brazil"/>
    <s v="Santa_Catarina"/>
    <m/>
    <m/>
    <n v="-28.937249999999999"/>
    <n v="-49.329650000000001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Short (&amp;amp;lt; 50m)"/>
    <s v="Short (&amp;amp;lt; 50m)"/>
    <s v="South; SouthEast; East"/>
    <s v="West; South"/>
    <s v="Starts working at Less than 1m / 3ft and holds up to 2m+ / 6ft+"/>
    <s v="All tides"/>
    <s v="Rising and falling tides"/>
    <s v="Few surfers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3"/>
    <x v="4"/>
    <x v="4"/>
    <x v="8"/>
  </r>
  <r>
    <s v="Ouvidor"/>
    <s v="South_America"/>
    <s v="Brazil"/>
    <s v="Santa_Catarina"/>
    <m/>
    <m/>
    <n v="-28.105450000000001"/>
    <n v="-48.63526667"/>
    <s v="Take a car"/>
    <s v="Instant access (&amp;amp;lt; 5min)"/>
    <s v="Easy to find"/>
    <s v="Public access"/>
    <s v="Don't know"/>
    <s v="Sloppy"/>
    <s v="Beginners wave"/>
    <s v="Sometimes break"/>
    <s v="Beach-break"/>
    <s v="Right and left"/>
    <s v="Sandy"/>
    <s v="Fun"/>
    <s v="Short (&amp;amp;lt; 50m)"/>
    <s v="Normal (50 to 150m)"/>
    <s v="East"/>
    <s v="NorthWest; West; SouthWest"/>
    <s v="Starts working at Less than 1m / 3ft and holds up to 1m+ / 3ft+"/>
    <s v="All tides"/>
    <m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5"/>
    <x v="1"/>
    <x v="4"/>
    <x v="4"/>
    <x v="4"/>
    <x v="22"/>
  </r>
  <r>
    <s v="Ponta_das_Aranhas"/>
    <s v="South_America"/>
    <s v="Brazil"/>
    <s v="Santa_Catarina"/>
    <m/>
    <m/>
    <n v="-27.482099999999999"/>
    <n v="-48.380899999999997"/>
    <s v="Take a car"/>
    <s v="Short walk (5-15 mn)"/>
    <s v="Hard to find"/>
    <s v="Public access"/>
    <s v="4x4"/>
    <s v="Regional Classic"/>
    <s v="All surfers"/>
    <s v="Very consistent (150 day/year)"/>
    <s v="Beach-break"/>
    <s v="Right and left"/>
    <s v="Sandy"/>
    <s v="Fast; Powerful"/>
    <s v="Normal (50 to 150m)"/>
    <s v="Long (150 to 300 m)"/>
    <s v="North; South; SouthEast; East"/>
    <s v="North; NorthWest; West; NorthEast"/>
    <s v="Starts working at Less than 1m / 3ft and holds up to 3m+ / 10ft+"/>
    <s v="All tides"/>
    <s v="Rising and falling tides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9"/>
  </r>
  <r>
    <s v="Praia_Brava"/>
    <s v="South_America"/>
    <s v="Brazil"/>
    <s v="Santa_Catarina"/>
    <m/>
    <m/>
    <n v="-27.396433330000001"/>
    <n v="-48.414133329999999"/>
    <s v="Take a car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Hollow; Fast"/>
    <s v="Short (&amp;amp;lt; 50m)"/>
    <s v="Short (&amp;amp;lt; 50m)"/>
    <s v="North; East; NorthEast"/>
    <s v="NorthWest; West; SouthWest"/>
    <s v="Starts working at Less than 1m / 3ft and holds up to 2m+ / 6ft+"/>
    <s v="All tides"/>
    <s v="Rising and falling tides"/>
    <s v="Few surfers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2"/>
    <x v="4"/>
    <x v="4"/>
    <x v="8"/>
  </r>
  <r>
    <s v="praia_da_saudade_prainha"/>
    <s v="South_America"/>
    <s v="Brazil"/>
    <s v="Santa_Catarina"/>
    <m/>
    <m/>
    <n v="-26.230650000000001"/>
    <n v="-48.498483329999999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Fast; Powerful; Fun"/>
    <s v="Normal (50 to 150m)"/>
    <s v="Normal (50 to 150m)"/>
    <s v="SouthEast; East"/>
    <s v="North; NorthWest; West; SouthWest"/>
    <s v="Starts working at Less than 1m / 3ft and holds up to 2.5m+ / 8ft+"/>
    <s v="Mid and high tide"/>
    <s v="Rising and falling tides"/>
    <s v="Crowded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6"/>
  </r>
  <r>
    <s v="praia_da_villa"/>
    <s v="South_America"/>
    <s v="Brazil"/>
    <s v="Santa_Catarina"/>
    <m/>
    <m/>
    <n v="-28.241150000000001"/>
    <n v="-48.653883329999999"/>
    <s v="In the city"/>
    <s v="Instant access (&amp;amp;lt; 5min)"/>
    <s v="Easy to find"/>
    <s v="Public access"/>
    <s v="Don't know"/>
    <s v="World Class"/>
    <s v="Experienced surfers"/>
    <s v="Very consistent (150 day/year)"/>
    <s v="Sand-bar"/>
    <s v="Right and left"/>
    <s v="Sandy"/>
    <s v="Powerful"/>
    <s v="Long (150 to 300 m)"/>
    <s v="Very Long (300 to 500 m)"/>
    <s v="South; SouthEast; East"/>
    <s v="North; NorthWest; West; SouthWest"/>
    <s v="Starts working at Less than 1m / 3ft and holds up to 5m / 16 ft and over"/>
    <s v="All tides"/>
    <s v="Rising and falling tides"/>
    <s v="Crowded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2"/>
    <x v="2"/>
    <x v="2"/>
    <x v="4"/>
    <x v="4"/>
    <x v="14"/>
  </r>
  <r>
    <s v="Praia_do_Tamborete"/>
    <s v="South_America"/>
    <s v="Brazil"/>
    <s v="Santa_Catarina"/>
    <m/>
    <m/>
    <n v="-28.497350000000001"/>
    <n v="-48.748750000000001"/>
    <s v="Take a car"/>
    <s v="Short walk (5-15 mn)"/>
    <s v="Easy to find"/>
    <s v="Public access"/>
    <s v="Don't know"/>
    <s v="Regional Classic"/>
    <s v="All surfers"/>
    <s v="Sometimes break"/>
    <s v="Beach-break"/>
    <s v="Right and left"/>
    <s v="Sandy"/>
    <s v="Powerful; Fun"/>
    <s v="Short (&amp;amp;lt; 50m)"/>
    <s v="Short (&amp;amp;lt; 50m)"/>
    <s v="SouthEast; East"/>
    <s v="NorthWest; West"/>
    <s v="Starts working at Less than 1m / 3ft and holds up to 2m+ / 6ft+"/>
    <m/>
    <m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4"/>
    <x v="4"/>
    <x v="4"/>
    <x v="8"/>
  </r>
  <r>
    <s v="silveira"/>
    <s v="South_America"/>
    <s v="Brazil"/>
    <s v="Santa_Catarina"/>
    <m/>
    <m/>
    <n v="-28.03906667"/>
    <n v="-48.606866670000002"/>
    <s v="Take a car"/>
    <s v="Short walk (5-15 mn)"/>
    <s v="Easy to find"/>
    <s v="Public access"/>
    <s v="Don't know"/>
    <s v="World Class"/>
    <s v="Pros or kamikaze only..."/>
    <s v="Very consistent (150 day/year)"/>
    <s v="Point-break"/>
    <s v="Right"/>
    <s v="Flat rocks with sand"/>
    <s v="Hollow; Fast; Powerful"/>
    <s v="Long (150 to 300 m)"/>
    <s v="Very Long (300 to 500 m)"/>
    <s v="South; SouthEast"/>
    <s v="NorthWest; West; SouthWest; South; NorthEast"/>
    <s v="Starts working at 1.0m-1.5m / 3ft-5ft and holds up to 4m+ / 12ft"/>
    <s v="Mid tide"/>
    <s v="Rising and falling tides"/>
    <s v="Crowded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2"/>
    <x v="4"/>
    <x v="2"/>
    <x v="4"/>
    <x v="4"/>
    <x v="17"/>
  </r>
  <r>
    <s v="Praia_dos_Acores"/>
    <s v="South_America"/>
    <s v="Brazil"/>
    <s v="Santa_Catarina"/>
    <m/>
    <m/>
    <n v="-27.784749999999999"/>
    <n v="-48.52598333000000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Powerful; Fun; Powerless"/>
    <s v="Short (&amp;amp;lt; 50m)"/>
    <s v="Normal (50 to 150m)"/>
    <s v="South; SouthEast"/>
    <s v="North; NorthWest; West; NorthEast"/>
    <s v="Starts working at Less than 1m / 3ft and holds up to 2m+ / 6ft+"/>
    <s v="All tides"/>
    <s v="Rising and falling tides"/>
    <s v="Few surfers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3"/>
    <x v="4"/>
    <x v="4"/>
    <x v="8"/>
  </r>
  <r>
    <s v="prainha_do_farol"/>
    <s v="South_America"/>
    <s v="Brazil"/>
    <s v="Santa_Catarina"/>
    <m/>
    <m/>
    <n v="-28.600449999999999"/>
    <n v="-48.816650000000003"/>
    <s v="Take a car"/>
    <s v="Instant access (&amp;amp;lt; 5min)"/>
    <s v="Easy to find"/>
    <s v="Public access"/>
    <s v="Don't know"/>
    <s v="Normal"/>
    <s v="All surfers"/>
    <s v="Rarely break (5day/year)"/>
    <s v="Beach-break"/>
    <s v="Right"/>
    <s v="Sandy"/>
    <s v="Hollow; Fun; Powerless"/>
    <s v="Short (&amp;amp;lt; 50m)"/>
    <s v="Normal (50 to 150m)"/>
    <s v="North; East; NorthEast"/>
    <s v="West; SouthWest; South"/>
    <s v="Starts working at 1.0m-1.5m / 3ft-5ft and holds up to 2.5m+ / 8ft+"/>
    <s v="All tides"/>
    <s v="Rising tide"/>
    <s v="Empty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1"/>
    <x v="4"/>
    <x v="4"/>
    <x v="0"/>
  </r>
  <r>
    <s v="ribanceira"/>
    <s v="South_America"/>
    <s v="Brazil"/>
    <s v="Santa_Catarina"/>
    <m/>
    <m/>
    <n v="-28.191749999999999"/>
    <n v="-48.661349999999999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Ordinary; Fun"/>
    <s v="Normal (50 to 150m)"/>
    <s v="Very Long (300 to 500 m)"/>
    <s v="South; SouthEast; East"/>
    <s v="West; SouthWest; South"/>
    <s v="Starts working at Less than 1m / 3ft and holds up to 3m+ / 10ft+"/>
    <s v="All tides"/>
    <s v="Rising and falling tides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4"/>
    <x v="4"/>
    <x v="4"/>
    <x v="19"/>
  </r>
  <r>
    <s v="rinco"/>
    <s v="South_America"/>
    <s v="Brazil"/>
    <s v="Santa_Catarina"/>
    <m/>
    <m/>
    <n v="-28.833850000000002"/>
    <n v="-49.216000000000001"/>
    <s v="In the city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; Powerful"/>
    <s v="Short (&amp;amp;lt; 50m)"/>
    <s v="Normal (50 to 150m)"/>
    <s v="South; SouthEast; East; NorthEast"/>
    <s v="NorthWest; West; SouthWest"/>
    <s v="Starts working at Less than 1m / 3ft and holds up to 2.5m+ / 8ft+"/>
    <s v="All tides"/>
    <m/>
    <s v="Empty"/>
    <s v="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2"/>
    <x v="2"/>
    <x v="4"/>
    <x v="4"/>
    <x v="16"/>
  </r>
  <r>
    <s v="rosa_norte"/>
    <s v="South_America"/>
    <s v="Brazil"/>
    <s v="Santa_Catarina"/>
    <m/>
    <m/>
    <n v="-28.124366670000001"/>
    <n v="-48.637683330000002"/>
    <s v="Take a car"/>
    <s v="Short walk (5-15 mn)"/>
    <s v="Easy to find"/>
    <s v="Public access"/>
    <s v="Don't know"/>
    <s v="Regional Classic"/>
    <s v="All surfers"/>
    <s v="Sometimes break"/>
    <s v="Beach-break"/>
    <s v="Right and left"/>
    <s v="Sandy"/>
    <s v="Fast; Powerful"/>
    <s v="Normal (50 to 150m)"/>
    <s v="Normal (50 to 150m)"/>
    <s v="North; South; SouthEast; East; NorthEast"/>
    <s v="North; NorthWest; West; NorthEast"/>
    <s v="Starts working at Less than 1m / 3ft and holds up to 2.5m+ / 8ft+"/>
    <s v="All tides"/>
    <s v="Rising and falling tides"/>
    <s v="Few surfers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4"/>
    <x v="4"/>
    <x v="4"/>
    <x v="16"/>
  </r>
  <r>
    <s v="rosa_sul"/>
    <s v="South_America"/>
    <s v="Brazil"/>
    <s v="Santa_Catarina"/>
    <m/>
    <m/>
    <n v="-28.135400000000001"/>
    <n v="-48.642699999999998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"/>
    <s v="Fun"/>
    <s v="Normal (50 to 150m)"/>
    <s v="Normal (50 to 150m)"/>
    <s v="South; SouthEast; East; NorthEast"/>
    <s v="West; SouthWest; South"/>
    <s v="Starts working at Less than 1m / 3ft and holds up to 3m+ / 10ft+"/>
    <s v="All tides"/>
    <s v="Rising and falling tides"/>
    <s v="Crowded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2"/>
    <x v="4"/>
    <x v="4"/>
    <x v="19"/>
  </r>
  <r>
    <s v="Sao_Francisco_do_Sul"/>
    <s v="South_America"/>
    <s v="Brazil"/>
    <s v="Santa_Catarina"/>
    <m/>
    <m/>
    <n v="-26.219550000000002"/>
    <n v="-48.502099999999999"/>
    <s v="Take a car"/>
    <s v="Instant access (&amp;amp;lt; 5min)"/>
    <s v="Easy to find"/>
    <s v="Public access"/>
    <s v="Don't know"/>
    <s v="Normal"/>
    <s v="Beginners wave"/>
    <s v="Rarely break (5day/year)"/>
    <s v="Sand-bar"/>
    <s v="Right"/>
    <s v="Sandy with rock"/>
    <s v="Fun; Slab"/>
    <s v="Normal (50 to 150m)"/>
    <s v="Long (150 to 300 m)"/>
    <s v="North; East"/>
    <s v="West; SouthWest; South; SouthEast"/>
    <s v="Starts working at 1.0m-1.5m / 3ft-5ft and holds up to 3m+ / 10ft+"/>
    <s v="Low tide only"/>
    <s v="Rising tide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1"/>
    <x v="1"/>
    <x v="4"/>
    <x v="4"/>
    <x v="3"/>
  </r>
  <r>
    <s v="Siriu"/>
    <s v="South_America"/>
    <s v="Brazil"/>
    <s v="Santa_Catarina"/>
    <m/>
    <m/>
    <n v="-27.97625"/>
    <n v="-48.628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Hollow; Fast"/>
    <s v="Short (&amp;amp;lt; 50m)"/>
    <s v="Normal (50 to 150m)"/>
    <s v="NorthWest; East"/>
    <s v="NorthWest; South"/>
    <s v="Starts working at Less than 1m / 3ft and holds up to 2m+ / 6ft+"/>
    <s v="Don't know"/>
    <s v="Don't know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0"/>
    <x v="3"/>
    <x v="4"/>
    <x v="4"/>
    <x v="8"/>
  </r>
  <r>
    <s v="Solidao_-_Caladinho"/>
    <s v="South_America"/>
    <s v="Brazil"/>
    <s v="Santa_Catarina"/>
    <m/>
    <m/>
    <n v="-27.793516669999999"/>
    <n v="-48.533450000000002"/>
    <s v="Take a car"/>
    <s v="Instant access (&amp;amp;lt; 5min)"/>
    <s v="Easy to find"/>
    <s v="Public access"/>
    <s v="Don't know"/>
    <s v="Regional Classic"/>
    <s v="Experienced surfers"/>
    <s v="Regular"/>
    <s v="Point-break"/>
    <s v="Right"/>
    <s v="Sandy with rock"/>
    <s v="Fast; Powerful"/>
    <s v="Normal (50 to 150m)"/>
    <s v="Normal (50 to 150m)"/>
    <s v="South; SouthEast"/>
    <s v="East"/>
    <s v="Starts working at 1.5m-2m /5ft-6ft and holds up to 3m+ / 10ft+"/>
    <m/>
    <m/>
    <s v="Few surfers"/>
    <s v="Ultra crowded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2"/>
    <x v="3"/>
    <x v="4"/>
    <x v="4"/>
    <x v="6"/>
  </r>
  <r>
    <s v="teresa"/>
    <s v="South_America"/>
    <s v="Brazil"/>
    <s v="Santa_Catarina"/>
    <m/>
    <m/>
    <n v="-28.524983330000001"/>
    <n v="-48.762450000000001"/>
    <s v="Take a car"/>
    <s v="Long walk (&amp;gt;30 mn)"/>
    <s v="Easy to find"/>
    <s v="Public access"/>
    <s v="Don't know"/>
    <s v="Normal"/>
    <s v="All surfers"/>
    <s v="Regular"/>
    <s v="Beach-break"/>
    <s v="Right and left"/>
    <s v="Sandy with rock"/>
    <s v="Fun"/>
    <s v="Normal (50 to 150m)"/>
    <s v="Long (150 to 300 m)"/>
    <s v="SouthEast; East"/>
    <s v="West; SouthWest; South"/>
    <s v="Starts working at Less than 1m / 3ft and holds up to 2.5m+ / 8ft+"/>
    <s v="All tides"/>
    <s v="Rising and falling tides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0"/>
    <x v="0"/>
    <x v="3"/>
    <x v="4"/>
    <x v="4"/>
    <x v="16"/>
  </r>
  <r>
    <s v="vermelha"/>
    <s v="South_America"/>
    <s v="Brazil"/>
    <s v="Santa_Catarina"/>
    <m/>
    <m/>
    <n v="-28.114450000000001"/>
    <n v="-48.635566670000003"/>
    <s v="Day trip"/>
    <s v="Good walk (15-30 mn)"/>
    <s v="OK"/>
    <s v="Private access"/>
    <s v="Don't know"/>
    <s v="Regional Classic"/>
    <s v="Experienced surfers"/>
    <s v="Sometimes break"/>
    <s v="Beach-break"/>
    <s v="Left"/>
    <s v="Sandy with rock"/>
    <s v="Hollow; Fast"/>
    <s v="Normal (50 to 150m)"/>
    <s v="Long (150 to 300 m)"/>
    <s v="South; SouthEast"/>
    <s v="SouthWest; South"/>
    <s v="Starts working at 1.0m-1.5m / 3ft-5ft and holds up to 2m+ / 6ft+"/>
    <s v="Low and mid tide"/>
    <s v="Falling tide"/>
    <s v="Empty"/>
    <s v="Few surfers"/>
    <s v="http://www.wannasurf.com/spot/South_America/Brazil/Santa_Catarina/index.html"/>
    <n v="1"/>
    <n v="2"/>
    <n v="2"/>
    <n v="2"/>
    <n v="2"/>
    <n v="2"/>
    <n v="2"/>
    <n v="3"/>
    <n v="4"/>
    <n v="5"/>
    <n v="4"/>
    <n v="3"/>
    <s v="Boardshorts"/>
    <s v="Boardshorts"/>
    <s v="Springsuit"/>
    <s v="Fullsuit"/>
    <s v="Fullsuit"/>
    <s v="Springsuit"/>
    <n v="73"/>
    <n v="72"/>
    <n v="66"/>
    <n v="57"/>
    <n v="64"/>
    <n v="72"/>
    <n v="95"/>
    <n v="86"/>
    <n v="75"/>
    <n v="63"/>
    <n v="68"/>
    <n v="86"/>
    <x v="7"/>
    <x v="1"/>
    <x v="2"/>
    <x v="4"/>
    <x v="4"/>
    <x v="4"/>
    <x v="7"/>
  </r>
  <r>
    <s v="xangri_la"/>
    <s v="South_America"/>
    <s v="Brazil"/>
    <s v="Rio_Grande_do_Sul"/>
    <m/>
    <m/>
    <n v="-29.784716670000002"/>
    <n v="-50.022550000000003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m/>
    <s v="Short (&amp;amp;lt; 50m)"/>
    <s v="Normal (50 to 150m)"/>
    <s v="South; SouthEast; NorthEast"/>
    <s v="NorthWest; West; SouthWest"/>
    <s v="Starts working at Less than 1m / 3ft and holds up to 2.5m+ / 8ft+"/>
    <s v="Don't know"/>
    <s v="Don't know"/>
    <s v="Empty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16"/>
  </r>
  <r>
    <s v="cal"/>
    <s v="South_America"/>
    <s v="Brazil"/>
    <s v="Rio_Grande_do_Sul"/>
    <m/>
    <m/>
    <n v="-29.34941667"/>
    <n v="-49.72984999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Hollow; Powerful"/>
    <s v="Normal (50 to 150m)"/>
    <m/>
    <s v="East"/>
    <s v="West"/>
    <s v="Starts working at 1.0m-1.5m / 3ft-5ft and holds up to 2.5m+ / 8ft+"/>
    <s v="All tides"/>
    <s v="Rising and falling tides"/>
    <s v="Few surfers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0"/>
    <x v="3"/>
    <x v="4"/>
    <x v="4"/>
    <x v="0"/>
  </r>
  <r>
    <s v="capao_da_canoa"/>
    <s v="South_America"/>
    <s v="Brazil"/>
    <s v="Rio_Grande_do_Sul"/>
    <m/>
    <m/>
    <n v="-29.75868333"/>
    <n v="-50.010966670000002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; Fun"/>
    <s v="Short (&amp;amp;lt; 50m)"/>
    <s v="Normal (50 to 150m)"/>
    <s v="SouthEast; East; NorthEast"/>
    <s v="NorthWest; West; SouthWest"/>
    <s v="Starts working at Less than 1m / 3ft and holds up to 2m+ / 6ft+"/>
    <s v="Mid tide"/>
    <s v="Rising and falling tides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8"/>
  </r>
  <r>
    <s v="Capao_Novo"/>
    <s v="South_America"/>
    <s v="Brazil"/>
    <s v="Rio_Grande_do_Sul"/>
    <m/>
    <m/>
    <n v="-29.68696667"/>
    <n v="-49.972549999999998"/>
    <s v="Day trip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SouthEast; East; NorthEast"/>
    <s v="NorthWest; West; SouthWest"/>
    <s v="Starts working at Less than 1m / 3ft and holds up to 2m+ / 6ft+"/>
    <s v="Low and mid tide"/>
    <s v="Don't know"/>
    <s v="Few surfers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8"/>
  </r>
  <r>
    <s v="Curumim"/>
    <s v="South_America"/>
    <s v="Brazil"/>
    <s v="Rio_Grande_do_Sul"/>
    <m/>
    <m/>
    <n v="-29.625599999999999"/>
    <n v="-49.935749999999999"/>
    <s v="Take a car"/>
    <s v="Instant access (&amp;amp;lt; 5min)"/>
    <s v="Easy to find"/>
    <s v="Public access"/>
    <s v="Don't know"/>
    <s v="Normal"/>
    <s v="Experienced surfers"/>
    <s v="Very consistent (150 day/year)"/>
    <s v="Beach-break"/>
    <s v="Right and left"/>
    <s v="Sandy"/>
    <s v="Ordinary"/>
    <s v="Short (&amp;amp;lt; 50m)"/>
    <s v="Long (150 to 300 m)"/>
    <s v="North; NorthWest; SouthWest; South; East"/>
    <s v="NorthWest; West; SouthWest"/>
    <s v="Starts working at 1.0m-1.5m / 3ft-5ft and holds up to 2.5m+ / 8ft+"/>
    <s v="All tides"/>
    <m/>
    <s v="Few surfers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2"/>
    <x v="2"/>
    <x v="4"/>
    <x v="4"/>
    <x v="0"/>
  </r>
  <r>
    <s v="guarita"/>
    <s v="South_America"/>
    <s v="Brazil"/>
    <s v="Rio_Grande_do_Sul"/>
    <m/>
    <m/>
    <n v="-29.357800000000001"/>
    <n v="-49.734000000000002"/>
    <s v="In the city"/>
    <s v="Instant access (&amp;amp;lt; 5min)"/>
    <s v="OK"/>
    <s v="Public access"/>
    <s v="Don't know"/>
    <s v="Normal"/>
    <s v="All surfers"/>
    <s v="Sometimes break"/>
    <s v="Beach-break"/>
    <s v="Right and left"/>
    <s v="Sandy"/>
    <s v="Fast; Ordinary"/>
    <s v="Short (&amp;amp;lt; 50m)"/>
    <s v="Short (&amp;amp;lt; 50m)"/>
    <s v="NorthEast"/>
    <s v="SouthWest"/>
    <s v="Starts working at 1.0m-1.5m / 3ft-5ft and holds up to 2m+ / 6ft+"/>
    <s v="High tide only"/>
    <s v="Rising and falling tides"/>
    <s v="Few surfers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4"/>
    <x v="4"/>
    <x v="4"/>
    <x v="7"/>
  </r>
  <r>
    <s v="Hermenegildo"/>
    <s v="South_America"/>
    <s v="Brazil"/>
    <s v="Rio_Grande_do_Sul"/>
    <m/>
    <m/>
    <n v="-33.668349999999997"/>
    <n v="-53.2624"/>
    <s v="Take a car"/>
    <s v="Don't know"/>
    <s v="Easy to find"/>
    <s v="Public access"/>
    <s v="Don't know"/>
    <s v="Normal"/>
    <s v="All surfers"/>
    <s v="Regular"/>
    <s v="Beach-break"/>
    <s v="Right and left"/>
    <s v="Sandy"/>
    <s v="Powerful; Fun; Powerless"/>
    <s v="Short (&amp;amp;lt; 50m)"/>
    <s v="Normal (50 to 150m)"/>
    <s v="South; NorthEast"/>
    <s v="West"/>
    <s v="Starts working at Less than 1m / 3ft and holds up to 2.5m+ / 8ft+"/>
    <s v="All tides"/>
    <s v="Don't know"/>
    <s v="Few surfers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16"/>
  </r>
  <r>
    <s v="ilha_dos_lobos"/>
    <s v="South_America"/>
    <s v="Brazil"/>
    <s v="Rio_Grande_do_Sul"/>
    <m/>
    <m/>
    <n v="-29.346883330000001"/>
    <n v="-49.704416670000001"/>
    <s v="In the city"/>
    <s v="Instant access (&amp;amp;lt; 5min)"/>
    <s v="OK"/>
    <s v="Public access"/>
    <s v="Paddle &amp;gt; 20mn or Boat"/>
    <s v="Totally Epic"/>
    <s v="Pros or kamikaze only..."/>
    <s v="Sometimes break"/>
    <s v="Reef-rocky"/>
    <s v="Left"/>
    <s v="Flat rocks"/>
    <s v="Hollow; Ledgey"/>
    <s v="Normal (50 to 150m)"/>
    <s v="Long (150 to 300 m)"/>
    <s v="SouthEast; East; NorthEast"/>
    <s v="West; SouthWest"/>
    <s v="Starts working at 1.0m-1.5m / 3ft-5ft and holds up to 5m / 16 ft and over"/>
    <s v="Low and mid tide"/>
    <s v="Rising tide"/>
    <s v="Empty"/>
    <s v="Empty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4"/>
    <x v="4"/>
    <x v="4"/>
    <x v="4"/>
    <x v="4"/>
    <x v="12"/>
  </r>
  <r>
    <s v="Itapeva"/>
    <s v="South_America"/>
    <s v="Brazil"/>
    <s v="Rio_Grande_do_Sul"/>
    <m/>
    <m/>
    <n v="-29.37298333"/>
    <n v="-49.748416669999997"/>
    <s v="Take a car"/>
    <s v="Short walk (5-15 mn)"/>
    <s v="Easy to find"/>
    <s v="Public access"/>
    <s v="Don't know"/>
    <s v="Normal"/>
    <s v="All surfers"/>
    <s v="Regular"/>
    <s v="Beach-break"/>
    <s v="Right and left"/>
    <s v="Sandy"/>
    <m/>
    <s v="Short (&amp;amp;lt; 50m)"/>
    <s v="Short (&amp;amp;lt; 50m)"/>
    <m/>
    <m/>
    <s v="Starts working at Less than 1m / 3ft and holds up to 2.5m+ / 8ft+"/>
    <s v="Don't know"/>
    <s v="Don't know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16"/>
  </r>
  <r>
    <s v="molhes"/>
    <s v="South_America"/>
    <s v="Brazil"/>
    <s v="Rio_Grande_do_Sul"/>
    <m/>
    <m/>
    <n v="-29.327316669999998"/>
    <n v="-49.712000000000003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m/>
    <s v="Short (&amp;amp;lt; 50m)"/>
    <s v="Normal (50 to 150m)"/>
    <s v="East; NorthEast"/>
    <s v="NorthWest; West; SouthWest"/>
    <s v="Starts working at Less than 1m / 3ft and holds up to 2m+ / 6ft+"/>
    <s v="All tides"/>
    <s v="Rising and falling tides"/>
    <s v="Crowded"/>
    <s v="Ultra 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0"/>
    <x v="3"/>
    <x v="4"/>
    <x v="4"/>
    <x v="8"/>
  </r>
  <r>
    <s v="Nova_Tramandai"/>
    <s v="South_America"/>
    <s v="Brazil"/>
    <s v="Rio_Grande_do_Sul"/>
    <m/>
    <m/>
    <n v="-30.045249999999999"/>
    <n v="-50.15003332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Normal (50 to 150m)"/>
    <s v="Normal (50 to 150m)"/>
    <s v="South; SouthEast; East"/>
    <s v="NorthWest; West; SouthWest"/>
    <s v="Starts working at Less than 1m / 3ft and holds up to 2m+ / 6ft+"/>
    <s v="Mid tide"/>
    <s v="Rising tide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8"/>
  </r>
  <r>
    <s v="Oasis_Sul"/>
    <s v="South_America"/>
    <s v="Brazil"/>
    <s v="Rio_Grande_do_Sul"/>
    <m/>
    <m/>
    <n v="-30.03981667"/>
    <n v="-50.14726667"/>
    <s v="In the city"/>
    <s v="Instant access (&amp;amp;lt; 5min)"/>
    <s v="OK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3m+ / 10ft+"/>
    <s v="All tides"/>
    <s v="Rising and falling tides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19"/>
  </r>
  <r>
    <s v="passo_de_torres"/>
    <s v="South_America"/>
    <s v="Brazil"/>
    <s v="Rio_Grande_do_Sul"/>
    <m/>
    <m/>
    <n v="-29.32416667"/>
    <n v="-49.712416670000003"/>
    <s v="In the city"/>
    <s v="Instant access (&amp;amp;lt; 5min)"/>
    <s v="Easy to find"/>
    <s v="Public access"/>
    <s v="Don't know"/>
    <s v="Regional Classic"/>
    <s v="Experienced surfers"/>
    <s v="Sometimes break"/>
    <s v="Rivermouth"/>
    <s v="Right and left"/>
    <s v="Sandy with rock"/>
    <m/>
    <s v="Short (&amp;amp;lt; 50m)"/>
    <s v="Normal (50 to 150m)"/>
    <m/>
    <m/>
    <s v="Starts working at Less than 1m / 3ft and holds up to 2m+ / 6ft+"/>
    <m/>
    <m/>
    <s v="Few surfers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2"/>
    <x v="4"/>
    <x v="4"/>
    <x v="4"/>
    <x v="8"/>
  </r>
  <r>
    <s v="Praia_do_Cassino"/>
    <s v="South_America"/>
    <s v="Brazil"/>
    <s v="Rio_Grande_do_Sul"/>
    <m/>
    <m/>
    <n v="-32.178333330000001"/>
    <n v="-52.142150000000001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Ordinary; Fun; Powerless"/>
    <s v="Short (&amp;amp;lt; 50m)"/>
    <s v="Long (150 to 300 m)"/>
    <s v="South; SouthEast"/>
    <m/>
    <s v="Starts working at  and holds up to "/>
    <m/>
    <m/>
    <s v="Empty"/>
    <s v="Ultra 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4"/>
    <x v="4"/>
    <x v="4"/>
    <x v="9"/>
  </r>
  <r>
    <s v="prainha"/>
    <s v="South_America"/>
    <s v="Brazil"/>
    <s v="Rio_Grande_do_Sul"/>
    <m/>
    <m/>
    <n v="-29.342433329999999"/>
    <n v="-49.724499999999999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 with rock"/>
    <s v="Fast"/>
    <s v="Normal (50 to 150m)"/>
    <s v="Normal (50 to 150m)"/>
    <s v="SouthEast; East"/>
    <s v="West"/>
    <s v="Starts working at 1.0m-1.5m / 3ft-5ft and holds up to 2.5m+ / 8ft+"/>
    <s v="All tides"/>
    <s v="Rising and falling tides"/>
    <s v="Few surfers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2"/>
    <x v="3"/>
    <x v="4"/>
    <x v="4"/>
    <x v="0"/>
  </r>
  <r>
    <s v="Rainha_do_Mar"/>
    <s v="South_America"/>
    <s v="Brazil"/>
    <s v="Rio_Grande_do_Sul"/>
    <m/>
    <m/>
    <n v="-29.85948333"/>
    <n v="-50.064566669999998"/>
    <s v="Day trip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Fast; Powerful"/>
    <s v="Short (&amp;amp;lt; 50m)"/>
    <s v="Normal (50 to 150m)"/>
    <s v="SouthWest; South; SouthEast; East"/>
    <s v="NorthWest; West"/>
    <s v="Starts working at Less than 1m / 3ft and holds up to 2.5m+ / 8ft+"/>
    <s v="All tides"/>
    <s v="Don't know"/>
    <s v="Few surfers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0"/>
    <x v="2"/>
    <x v="4"/>
    <x v="4"/>
    <x v="16"/>
  </r>
  <r>
    <s v="sao_jose_do_norte"/>
    <s v="South_America"/>
    <s v="Brazil"/>
    <s v="Rio_Grande_do_Sul"/>
    <m/>
    <m/>
    <n v="-32.008083329999998"/>
    <n v="-52.018883330000001"/>
    <s v="Take a car"/>
    <s v="Short walk (5-15 mn)"/>
    <s v="OK"/>
    <s v="Public access"/>
    <s v="4x4"/>
    <s v="Normal"/>
    <s v="All surfers"/>
    <s v="Don't know"/>
    <s v="Beach-break"/>
    <s v="Right and left"/>
    <s v="Sandy with rock"/>
    <s v="Hollow; Ordinary"/>
    <s v="Normal (50 to 150m)"/>
    <s v="Normal (50 to 150m)"/>
    <s v="South; SouthEast; East"/>
    <s v="NorthWest; West"/>
    <s v="Starts working at Less than 1m / 3ft and holds up to 2m+ / 6ft+"/>
    <s v="All tides"/>
    <s v="Rising and falling tides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0"/>
    <x v="4"/>
    <x v="4"/>
    <x v="8"/>
  </r>
  <r>
    <s v="Saraiva"/>
    <s v="South_America"/>
    <s v="Brazil"/>
    <s v="Rio_Grande_do_Sul"/>
    <m/>
    <m/>
    <n v="-29.340399999999999"/>
    <n v="-49.723233329999999"/>
    <s v="In the city"/>
    <s v="Instant access (&amp;amp;lt; 5min)"/>
    <s v="Easy to find"/>
    <s v="Public access"/>
    <m/>
    <s v="Regional Classic"/>
    <s v="Experienced surfers"/>
    <s v="Regular"/>
    <s v="Beach-break"/>
    <s v="Right and left"/>
    <s v="Sandy with rock"/>
    <s v="Hollow; Fast; Powerful"/>
    <s v="Normal (50 to 150m)"/>
    <s v="Normal (50 to 150m)"/>
    <s v="South; SouthEast; East"/>
    <s v="West"/>
    <s v="Starts working at 1.0m-1.5m / 3ft-5ft and holds up to 2.5m+ / 8ft+"/>
    <s v="All tides"/>
    <s v="Rising and falling tides"/>
    <s v="Few surfers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2"/>
    <x v="3"/>
    <x v="4"/>
    <x v="4"/>
    <x v="0"/>
  </r>
  <r>
    <s v="tramanda"/>
    <s v="South_America"/>
    <s v="Brazil"/>
    <s v="Rio_Grande_do_Sul"/>
    <m/>
    <m/>
    <n v="-29.993083330000001"/>
    <n v="-50.12550000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Fun; Powerless"/>
    <s v="Normal (50 to 150m)"/>
    <s v="Normal (50 to 150m)"/>
    <s v="SouthEast; East; NorthEast"/>
    <s v="NorthWest; West; SouthWest"/>
    <s v="Starts working at Less than 1m / 3ft and holds up to 2m+ / 6ft+"/>
    <s v="All tides"/>
    <s v="Rising and falling tides"/>
    <s v="Few surfers"/>
    <s v="Ultra 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8"/>
  </r>
  <r>
    <s v="Malvina"/>
    <s v="South_America"/>
    <s v="Brazil"/>
    <s v="Rio_Grande_do_Sul"/>
    <m/>
    <m/>
    <n v="-30.005483330000001"/>
    <n v="-50.129150000000003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Powerful"/>
    <s v="Short (&amp;amp;lt; 50m)"/>
    <s v="Normal (50 to 150m)"/>
    <s v="North; South"/>
    <s v="NorthWest; West; NorthEast"/>
    <s v="Starts working at Less than 1m / 3ft and holds up to 2m+ / 6ft+"/>
    <s v="All tides"/>
    <s v="Rising and falling tides"/>
    <s v="Few surfers"/>
    <s v="Crowded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1"/>
    <x v="0"/>
    <x v="3"/>
    <x v="4"/>
    <x v="4"/>
    <x v="8"/>
  </r>
  <r>
    <s v="Tres_Marias"/>
    <s v="South_America"/>
    <s v="Brazil"/>
    <s v="Rio_Grande_do_Sul"/>
    <m/>
    <m/>
    <n v="-32.19261667"/>
    <n v="-52.085066670000003"/>
    <s v="Take a car"/>
    <s v="Don't know"/>
    <s v="Hard to find"/>
    <s v="Public access"/>
    <s v="By boat only"/>
    <s v="Totally Epic"/>
    <s v="Pros or kamikaze only..."/>
    <s v="Sometimes break"/>
    <s v="Sand-bar"/>
    <s v="Right and left"/>
    <s v="Sandy"/>
    <s v="Fast; Powerful; Slab"/>
    <s v="Long (150 to 300 m)"/>
    <s v="Don't know"/>
    <s v="South"/>
    <s v="South; SouthEast"/>
    <s v="Starts working at Don't know and holds up to 5m / 16 ft and over"/>
    <s v="Don't know"/>
    <s v="Don't know"/>
    <s v="Empty"/>
    <s v="Empty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4"/>
    <x v="4"/>
    <x v="4"/>
    <x v="4"/>
    <x v="4"/>
    <x v="44"/>
  </r>
  <r>
    <s v="Xangrila"/>
    <s v="South_America"/>
    <s v="Brazil"/>
    <s v="Rio_Grande_do_Sul"/>
    <m/>
    <m/>
    <n v="-29.785983330000001"/>
    <n v="-50.024633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s v="South; SouthEast; East; NorthEast"/>
    <s v="NorthWest; West; SouthWest"/>
    <s v="Starts working at Less than 1m / 3ft and holds up to 2m+ / 6ft+"/>
    <s v="Low and mid tide"/>
    <s v="Rising tide"/>
    <s v="Empty"/>
    <s v="Few surfers"/>
    <s v="http://www.wannasurf.com/spot/South_America/Brazil/Rio_Grande_do_Sul/index.html"/>
    <n v="1"/>
    <n v="2"/>
    <n v="2"/>
    <n v="2"/>
    <n v="2"/>
    <n v="2"/>
    <n v="2"/>
    <n v="2"/>
    <n v="4"/>
    <n v="4"/>
    <n v="4"/>
    <n v="2"/>
    <s v="Boardshorts"/>
    <s v="Springsuit"/>
    <s v="Fullsuit"/>
    <s v="Fullsuit"/>
    <s v="Fullsuit"/>
    <s v="Boardshorts"/>
    <n v="77"/>
    <n v="72"/>
    <n v="59"/>
    <n v="52"/>
    <n v="64"/>
    <n v="73"/>
    <n v="95"/>
    <n v="86"/>
    <n v="72"/>
    <n v="64"/>
    <n v="77"/>
    <n v="91"/>
    <x v="7"/>
    <x v="0"/>
    <x v="0"/>
    <x v="3"/>
    <x v="4"/>
    <x v="4"/>
    <x v="8"/>
  </r>
  <r>
    <s v="barrancon"/>
    <s v="South_America"/>
    <s v="Chile"/>
    <s v="Tarapaca"/>
    <m/>
    <m/>
    <n v="-21.826183329999999"/>
    <n v="-70.144033329999999"/>
    <s v="Take a car"/>
    <s v="Don't know"/>
    <s v="OK"/>
    <s v="Public access"/>
    <s v="Don't know"/>
    <s v="World Class"/>
    <s v="All surfers"/>
    <s v="Very consistent (150 day/year)"/>
    <s v="Reef-rocky"/>
    <s v="Right and left"/>
    <s v="Reef (coral;sharp rocks etc..) with sand"/>
    <s v="Hollow; Fast; Powerful"/>
    <s v="Normal (50 to 150m)"/>
    <s v="Long (150 to 300 m)"/>
    <s v="North; SouthWest; South"/>
    <s v="Don't know"/>
    <s v="Starts working at 1.0m-1.5m / 3ft-5ft and holds up to 3m+ / 10ft+"/>
    <s v="Mid and high tide"/>
    <s v="Don't know"/>
    <s v="Empty"/>
    <s v="Empty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2"/>
    <x v="0"/>
    <x v="2"/>
    <x v="4"/>
    <x v="4"/>
    <x v="3"/>
  </r>
  <r>
    <s v="cavancha"/>
    <s v="South_America"/>
    <s v="Chile"/>
    <s v="Tarapaca"/>
    <m/>
    <m/>
    <n v="-20.228566669999999"/>
    <n v="-70.148716669999999"/>
    <s v="In the city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Fast; Fun; Powerless"/>
    <s v="Normal (50 to 150m)"/>
    <s v="Long (150 to 300 m)"/>
    <s v="North"/>
    <s v="West"/>
    <s v="Starts working at Less than 1m / 3ft and holds up to 1m+ / 3ft+"/>
    <s v="Low and mid tide"/>
    <s v="Rising and falling tides"/>
    <s v="Empty"/>
    <s v="Few surfers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1"/>
    <x v="0"/>
    <x v="3"/>
    <x v="4"/>
    <x v="4"/>
    <x v="22"/>
  </r>
  <r>
    <s v="colegio"/>
    <s v="South_America"/>
    <s v="Chile"/>
    <s v="Tarapaca"/>
    <m/>
    <m/>
    <n v="-20.225533330000001"/>
    <n v="-70.15216667"/>
    <s v="In the city"/>
    <s v="Instant access (&amp;amp;lt; 5min)"/>
    <s v="Easy to find"/>
    <s v="Public access"/>
    <s v="Don't know"/>
    <s v="World Class"/>
    <s v="Experienced surfers"/>
    <s v="Very consistent (150 day/year)"/>
    <s v="Reef-rocky"/>
    <s v="Right"/>
    <s v="Reef (coral; sharp rocks etc..)"/>
    <s v="Powerful"/>
    <s v="Normal (50 to 150m)"/>
    <s v="Long (150 to 300 m)"/>
    <s v="North; East; NorthEast"/>
    <m/>
    <s v="Starts working at 3m-3.5m / 10ft-12ft and holds up to 5m / 16 ft and over"/>
    <s v="High tide only"/>
    <s v="Falling tide"/>
    <s v="Few surfers"/>
    <s v="Few surfers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2"/>
    <x v="2"/>
    <x v="2"/>
    <x v="4"/>
    <x v="4"/>
    <x v="52"/>
  </r>
  <r>
    <s v="el_brazo"/>
    <s v="South_America"/>
    <s v="Chile"/>
    <s v="Tarapaca"/>
    <m/>
    <m/>
    <n v="-18.479916670000001"/>
    <n v="-70.329266669999996"/>
    <s v="In the city"/>
    <s v="Instant access (&amp;amp;lt; 5min)"/>
    <s v="OK"/>
    <s v="Public access"/>
    <s v="Don't know"/>
    <s v="Regional Classic"/>
    <s v="All surfers"/>
    <s v="Sometimes break"/>
    <s v="Reef-rocky"/>
    <s v="Right and left"/>
    <s v="Sandy with rock"/>
    <s v="Hollow; Fast"/>
    <s v="Short (&amp;amp;lt; 50m)"/>
    <s v="Normal (50 to 150m)"/>
    <m/>
    <s v="SouthWest"/>
    <s v="Starts working at  and holds up to "/>
    <s v="All tides"/>
    <s v="Rising and falling tides"/>
    <s v="Empty"/>
    <s v="Few surfers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1"/>
    <x v="0"/>
    <x v="4"/>
    <x v="4"/>
    <x v="4"/>
    <x v="9"/>
  </r>
  <r>
    <s v="el_buey"/>
    <s v="South_America"/>
    <s v="Chile"/>
    <s v="Tarapaca"/>
    <m/>
    <m/>
    <n v="-18.488683330000001"/>
    <n v="-70.329066670000003"/>
    <s v="Take a car"/>
    <s v="Instant access (&amp;amp;lt; 5min)"/>
    <s v="Easy to find"/>
    <s v="Public access"/>
    <s v="Paddle &amp;gt; 20mn or Boat"/>
    <s v="World Class"/>
    <s v="Experienced surfers"/>
    <s v="Regular"/>
    <s v="Reef-rocky"/>
    <s v="Right and left"/>
    <s v="Sandy with rock"/>
    <s v="Hollow; Fast; Powerful"/>
    <s v="Short (&amp;amp;lt; 50m)"/>
    <s v="Normal (50 to 150m)"/>
    <s v="SouthWest; South"/>
    <m/>
    <s v="Starts working at 1.5m-2m /5ft-6ft and holds up to 3m+ / 10ft+"/>
    <s v="All tides"/>
    <s v="Rising and falling tides"/>
    <s v="Empty"/>
    <s v="Few surfers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2"/>
    <x v="2"/>
    <x v="3"/>
    <x v="4"/>
    <x v="4"/>
    <x v="6"/>
  </r>
  <r>
    <s v="el_gringo"/>
    <s v="South_America"/>
    <s v="Chile"/>
    <s v="Tarapaca"/>
    <m/>
    <m/>
    <n v="-18.481333329999998"/>
    <n v="-70.332849999999993"/>
    <s v="In the city"/>
    <s v="Short walk (5-15 mn)"/>
    <s v="OK"/>
    <s v="Public access"/>
    <s v="Don't know"/>
    <s v="World Class"/>
    <s v="Experienced surfers"/>
    <s v="Regular"/>
    <s v="Reef-rocky"/>
    <s v="Right and left"/>
    <s v="Reef (coral; sharp rocks etc..)"/>
    <s v="Hollow; Fast; Powerful"/>
    <s v="Short (&amp;amp;lt; 50m)"/>
    <s v="Normal (50 to 150m)"/>
    <s v="West; SouthWest; South"/>
    <s v="East; NorthEast"/>
    <s v="Starts working at 2m-2.5m / 6ft-8ft and holds up to 3m+ / 10ft+"/>
    <s v="High tide only"/>
    <s v="Falling tide"/>
    <s v="Few surfers"/>
    <s v="Crowded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2"/>
    <x v="2"/>
    <x v="3"/>
    <x v="4"/>
    <x v="4"/>
    <x v="26"/>
  </r>
  <r>
    <s v="el_rancio"/>
    <s v="South_America"/>
    <s v="Chile"/>
    <s v="Tarapaca"/>
    <m/>
    <m/>
    <n v="-18.508099999999999"/>
    <n v="-70.31828333"/>
    <s v="Take a car"/>
    <s v="Short walk (5-15 mn)"/>
    <s v="Easy to find"/>
    <s v="Public access"/>
    <s v="Don't know"/>
    <s v="Regional Classic"/>
    <s v="Experienced surfers"/>
    <s v="Very consistent (150 day/year)"/>
    <s v="Reef-rocky"/>
    <s v="Right"/>
    <s v="Reef (coral; sharp rocks etc..)"/>
    <s v="Hollow; Fast; Powerful"/>
    <s v="Short (&amp;amp;lt; 50m)"/>
    <s v="Normal (50 to 150m)"/>
    <s v="West; SouthWest"/>
    <s v="SouthEast; East; NorthEast"/>
    <s v="Starts working at 1.0m-1.5m / 3ft-5ft and holds up to 4m+ / 12ft"/>
    <s v="All tides"/>
    <m/>
    <s v="Ultra crowded"/>
    <s v="Ultra crowded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1"/>
    <x v="2"/>
    <x v="2"/>
    <x v="4"/>
    <x v="4"/>
    <x v="17"/>
  </r>
  <r>
    <s v="toro_viejo"/>
    <s v="South_America"/>
    <s v="Chile"/>
    <s v="Tarapaca"/>
    <m/>
    <m/>
    <n v="-18.479633329999999"/>
    <n v="-70.334100000000007"/>
    <s v="In the city"/>
    <s v="Short walk (5-15 mn)"/>
    <s v="OK"/>
    <s v="Public access"/>
    <s v="Don't know"/>
    <s v="Regional Classic"/>
    <s v="Experienced surfers"/>
    <s v="Regular"/>
    <s v="Point-break"/>
    <s v="Left"/>
    <s v="Boulders"/>
    <s v="Fast; Powerful; Ledgey"/>
    <s v="Short (&amp;amp;lt; 50m)"/>
    <s v="Normal (50 to 150m)"/>
    <m/>
    <m/>
    <s v="Starts working at  and holds up to "/>
    <m/>
    <m/>
    <s v="Empty"/>
    <s v="Few surfers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1"/>
    <x v="2"/>
    <x v="3"/>
    <x v="4"/>
    <x v="4"/>
    <x v="9"/>
  </r>
  <r>
    <s v="Las_Machas"/>
    <s v="South_America"/>
    <s v="Chile"/>
    <s v="Tarapaca"/>
    <m/>
    <m/>
    <n v="-18.452333329999998"/>
    <n v="-70.305033330000001"/>
    <s v="In the city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Ordinary"/>
    <s v="Short (&amp;amp;lt; 50m)"/>
    <s v="Normal (50 to 150m)"/>
    <m/>
    <m/>
    <s v="Starts working at 1.0m-1.5m / 3ft-5ft and holds up to 3m+ / 10ft+"/>
    <s v="Mid and high tide"/>
    <s v="Rising and falling tides"/>
    <s v="Few surfers"/>
    <s v="Crowded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0"/>
    <x v="0"/>
    <x v="2"/>
    <x v="4"/>
    <x v="4"/>
    <x v="3"/>
  </r>
  <r>
    <s v="punta_1"/>
    <s v="South_America"/>
    <s v="Chile"/>
    <s v="Tarapaca"/>
    <m/>
    <m/>
    <n v="-20.227350000000001"/>
    <n v="-70.149816670000007"/>
    <s v="In the city"/>
    <s v="Short walk (5-15 mn)"/>
    <s v="Easy to find"/>
    <s v="Public access"/>
    <s v="Don't know"/>
    <s v="Regional Classic"/>
    <s v="Experienced surfers"/>
    <s v="Very consistent (150 day/year)"/>
    <s v="Reef-rocky"/>
    <s v="Right"/>
    <s v="Reef (coral; sharp rocks etc..)"/>
    <s v="Hollow; Fast"/>
    <s v="Short (&amp;amp;lt; 50m)"/>
    <s v="Normal (50 to 150m)"/>
    <m/>
    <m/>
    <s v="Starts working at  and holds up to "/>
    <s v="Low and mid tide"/>
    <s v="Rising tide"/>
    <s v="Crowded"/>
    <s v="Crowded"/>
    <s v="http://www.wannasurf.com/spot/South_America/Chile/Tarapaca/index.html"/>
    <n v="2"/>
    <n v="2"/>
    <n v="2"/>
    <n v="2"/>
    <n v="2"/>
    <n v="1"/>
    <n v="2"/>
    <n v="2"/>
    <n v="3"/>
    <n v="4"/>
    <n v="3"/>
    <n v="2"/>
    <s v="Springsuit"/>
    <s v="Fullsuit"/>
    <s v="Fullsuit"/>
    <s v="Fullsuit"/>
    <s v="Fullsuit"/>
    <s v="Fullsuit"/>
    <n v="66"/>
    <n v="66"/>
    <n v="64"/>
    <n v="61"/>
    <n v="63"/>
    <n v="64"/>
    <n v="73"/>
    <n v="72"/>
    <n v="64"/>
    <n v="61"/>
    <n v="63"/>
    <n v="68"/>
    <x v="7"/>
    <x v="1"/>
    <x v="2"/>
    <x v="2"/>
    <x v="4"/>
    <x v="4"/>
    <x v="9"/>
  </r>
  <r>
    <s v="ahogados"/>
    <s v="South_America"/>
    <s v="Chile"/>
    <s v="Central_Santiago"/>
    <m/>
    <m/>
    <n v="-33.453633330000002"/>
    <n v="-71.676883329999995"/>
    <s v="Week-end trip"/>
    <s v="Instant access (&amp;amp;lt; 5min)"/>
    <s v="OK"/>
    <s v="Public access"/>
    <s v="Don't know"/>
    <s v="Normal"/>
    <s v="Pros or kamikaze only..."/>
    <s v="Very consistent (150 day/year)"/>
    <s v="Beach-break"/>
    <s v="Right and left"/>
    <s v="Sandy with rock"/>
    <s v="Hollow; Powerful"/>
    <s v="Short (&amp;amp;lt; 50m)"/>
    <s v="Normal (50 to 150m)"/>
    <s v="West; SouthWest"/>
    <s v="East"/>
    <s v="Starts working at  and holds up to "/>
    <s v="All tides"/>
    <m/>
    <s v="Empty"/>
    <s v="Empty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4"/>
    <x v="2"/>
    <x v="4"/>
    <x v="4"/>
    <x v="9"/>
  </r>
  <r>
    <s v="cachagua"/>
    <s v="South_America"/>
    <s v="Chile"/>
    <s v="Central_Santiago"/>
    <m/>
    <m/>
    <n v="-32.588383329999999"/>
    <n v="-71.448250000000002"/>
    <s v="In the city"/>
    <s v="Short walk (5-15 mn)"/>
    <s v="Easy to find"/>
    <s v="Public access"/>
    <s v="Don't know"/>
    <s v="Regional Classic"/>
    <s v="All surfers"/>
    <s v="Sometimes break"/>
    <s v="Beach-break"/>
    <s v="Right and left"/>
    <s v="Sandy"/>
    <s v="Powerful; Ordinary; Fun"/>
    <s v="Short (&amp;amp;lt; 50m)"/>
    <s v="Normal (50 to 150m)"/>
    <m/>
    <s v="North; NorthEast"/>
    <s v="Starts working at Less than 1m / 3ft and holds up to 2.5m+ / 8ft+"/>
    <s v="Mid and high tide"/>
    <s v="Rising tide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0"/>
    <x v="4"/>
    <x v="4"/>
    <x v="4"/>
    <x v="16"/>
  </r>
  <r>
    <s v="cap_ducal"/>
    <s v="South_America"/>
    <s v="Chile"/>
    <s v="Central_Santiago"/>
    <m/>
    <m/>
    <n v="-33.019366669999997"/>
    <n v="-71.562366670000003"/>
    <s v="In the city"/>
    <s v="Instant access (&amp;amp;lt; 5min)"/>
    <s v="Easy to find"/>
    <s v="Public access"/>
    <s v="Don't know"/>
    <s v="Regional Classic"/>
    <s v="Experienced surfers"/>
    <s v="Sometimes break"/>
    <s v="Rivermouth"/>
    <s v="Left"/>
    <s v="Sandy with rock"/>
    <s v="Fast; Ordinary"/>
    <s v="Short (&amp;amp;lt; 50m)"/>
    <s v="Normal (50 to 150m)"/>
    <m/>
    <m/>
    <s v="Starts working at 2m-2.5m / 6ft-8ft and holds up to "/>
    <s v="Low and mid tide"/>
    <m/>
    <s v="Empty"/>
    <s v="Empty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2"/>
    <x v="4"/>
    <x v="4"/>
    <x v="4"/>
    <x v="4"/>
  </r>
  <r>
    <s v="el_claron"/>
    <s v="South_America"/>
    <s v="Chile"/>
    <s v="Central_Santiago"/>
    <m/>
    <m/>
    <n v="-32.71381667"/>
    <n v="-71.480649999999997"/>
    <s v="Week-end trip"/>
    <s v="Short walk (5-15 mn)"/>
    <s v="Easy to find"/>
    <s v="Public access"/>
    <s v="Don't know"/>
    <s v="Regional Classic"/>
    <s v="All surfers"/>
    <s v="Regular"/>
    <s v="Point-break"/>
    <s v="Left"/>
    <s v="Sandy with rock"/>
    <s v="Fast; Powerful"/>
    <s v="Normal (50 to 150m)"/>
    <s v="Long (150 to 300 m)"/>
    <s v="South"/>
    <s v="South"/>
    <s v="Starts working at  and holds up to "/>
    <s v="Low tide only"/>
    <s v="Falling tide"/>
    <s v="Empty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0"/>
    <x v="3"/>
    <x v="4"/>
    <x v="4"/>
    <x v="9"/>
  </r>
  <r>
    <s v="la_boca"/>
    <s v="South_America"/>
    <s v="Chile"/>
    <s v="Central_Santiago"/>
    <m/>
    <m/>
    <n v="-32.917716669999997"/>
    <n v="-71.513099999999994"/>
    <s v="In the city"/>
    <s v="Instant access (&amp;amp;lt; 5min)"/>
    <s v="Easy to find"/>
    <s v="Public access"/>
    <s v="Don't know"/>
    <s v="Regional Classic"/>
    <s v="All surfers"/>
    <s v="Don't know"/>
    <s v="Rivermouth"/>
    <s v="Right and left"/>
    <s v="Sandy with rock"/>
    <s v="Hollow; Fast; Powerful; Fun; Ledgey"/>
    <s v="Normal (50 to 150m)"/>
    <s v="Long (150 to 300 m)"/>
    <s v="NorthWest; SouthWest; South"/>
    <s v="South; SouthEast; East; NorthEast"/>
    <s v="Starts working at Less than 1m / 3ft and holds up to 5m / 16 ft and over"/>
    <s v="All tides"/>
    <m/>
    <s v="Empty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0"/>
    <x v="0"/>
    <x v="4"/>
    <x v="4"/>
    <x v="14"/>
  </r>
  <r>
    <s v="La_Boca_Con_Con"/>
    <s v="South_America"/>
    <s v="Chile"/>
    <s v="Central_Santiago"/>
    <m/>
    <m/>
    <n v="-32.917833330000001"/>
    <n v="-71.511133330000007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Short (&amp;amp;lt; 50m)"/>
    <s v="Normal (50 to 150m)"/>
    <s v="Don't know"/>
    <s v="SouthEast"/>
    <s v="Starts working at 1.0m-1.5m / 3ft-5ft and holds up to Don't know"/>
    <s v="Low tide only"/>
    <s v="Don't know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2"/>
    <x v="4"/>
    <x v="4"/>
    <x v="13"/>
  </r>
  <r>
    <s v="la_castilla-el_tabo"/>
    <s v="South_America"/>
    <s v="Chile"/>
    <s v="Central_Santiago"/>
    <m/>
    <m/>
    <n v="-33.454016670000001"/>
    <n v="-71.676416669999995"/>
    <s v="Take a car"/>
    <s v="Instant access (&amp;amp;lt; 5min)"/>
    <s v="Easy to find"/>
    <s v="Public access"/>
    <s v="Don't know"/>
    <s v="Normal"/>
    <s v="Pros or kamikaze only..."/>
    <s v="Very consistent (150 day/year)"/>
    <s v="Beach-break"/>
    <s v="Right and left"/>
    <s v="Sandy with rock"/>
    <s v="Fast; Powerful"/>
    <s v="Normal (50 to 150m)"/>
    <s v="Normal (50 to 150m)"/>
    <s v="East"/>
    <s v="SouthWest; East"/>
    <s v="Starts working at 1.5m-2m /5ft-6ft and holds up to 3m+ / 10ft+"/>
    <s v="All tides"/>
    <s v="Falling tide"/>
    <s v="Empty"/>
    <s v="Don't know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4"/>
    <x v="2"/>
    <x v="4"/>
    <x v="4"/>
    <x v="6"/>
  </r>
  <r>
    <s v="La_Marmola"/>
    <s v="South_America"/>
    <s v="Chile"/>
    <s v="Central_Santiago"/>
    <m/>
    <m/>
    <n v="-32.240883330000003"/>
    <n v="-71.509950000000003"/>
    <s v="Day trip"/>
    <s v="Instant access (&amp;amp;lt; 5min)"/>
    <s v="OK"/>
    <s v="Public access"/>
    <s v="By boat only"/>
    <s v="World Class"/>
    <s v="Pros or kamikaze only..."/>
    <s v="Sometimes break"/>
    <s v="Sand-bar"/>
    <s v="Right and left"/>
    <s v="Sandy"/>
    <s v="Powerful"/>
    <s v="Normal (50 to 150m)"/>
    <s v="Normal (50 to 150m)"/>
    <s v="South"/>
    <s v="Don't know"/>
    <s v="Starts working at Over 3.5m / 12ft and holds up to 5m / 16 ft and over"/>
    <s v="Don't know"/>
    <s v="Rising and falling tides"/>
    <s v="Empty"/>
    <s v="Empty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2"/>
    <x v="4"/>
    <x v="4"/>
    <x v="4"/>
    <x v="4"/>
    <x v="35"/>
  </r>
  <r>
    <s v="la_puntilla"/>
    <s v="South_America"/>
    <s v="Chile"/>
    <s v="Central_Santiago"/>
    <m/>
    <m/>
    <n v="-34.379716670000001"/>
    <n v="-72.013316669999995"/>
    <s v="In the city"/>
    <s v="Instant access (&amp;amp;lt; 5min)"/>
    <s v="Easy to find"/>
    <s v="Public access"/>
    <s v="Don't know"/>
    <s v="Regional Classic"/>
    <s v="Experienced surfers"/>
    <s v="Regular"/>
    <s v="Point-break"/>
    <s v="Left"/>
    <s v="Sandy"/>
    <s v="Hollow; Fast; Powerful"/>
    <s v="Very Long (300 to 500 m)"/>
    <s v="Exceptional (&amp;gt;500m)"/>
    <s v="North; NorthWest; West; SouthWest"/>
    <s v="South; SouthEast; East"/>
    <s v="Starts working at 1.0m-1.5m / 3ft-5ft and holds up to 4m+ / 12ft"/>
    <s v="Low and mid tide"/>
    <s v="Rising and falling tides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2"/>
    <x v="3"/>
    <x v="4"/>
    <x v="4"/>
    <x v="17"/>
  </r>
  <r>
    <s v="los_marineros"/>
    <s v="South_America"/>
    <s v="Chile"/>
    <s v="Central_Santiago"/>
    <m/>
    <m/>
    <n v="-32.992550000000001"/>
    <n v="-71.548733330000005"/>
    <s v="In the city"/>
    <s v="Instant access (&amp;amp;lt; 5min)"/>
    <s v="Easy to find"/>
    <s v="Public access"/>
    <s v="4x4"/>
    <s v="Regional Classic"/>
    <s v="All surfers"/>
    <s v="Sometimes break"/>
    <s v="Beach-break"/>
    <s v="Right and left"/>
    <s v="Sandy"/>
    <s v="Hollow; Fast; Powerful; Fun"/>
    <s v="Short (&amp;amp;lt; 50m)"/>
    <s v="Normal (50 to 150m)"/>
    <s v="North"/>
    <s v="North; NorthWest; NorthEast"/>
    <s v="Starts working at 1.0m-1.5m / 3ft-5ft and holds up to 2m+ / 6ft+"/>
    <s v="All tides"/>
    <s v="Rising and falling tides"/>
    <s v="Empty"/>
    <s v="Empty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0"/>
    <x v="4"/>
    <x v="4"/>
    <x v="4"/>
    <x v="7"/>
  </r>
  <r>
    <s v="Los_Molles"/>
    <s v="South_America"/>
    <s v="Chile"/>
    <s v="Central_Santiago"/>
    <m/>
    <m/>
    <n v="-32.272616669999998"/>
    <n v="-71.475333329999998"/>
    <s v="Take a car"/>
    <s v="Instant access (&amp;amp;lt; 5min)"/>
    <s v="Easy to find"/>
    <s v="Public access"/>
    <m/>
    <s v="Normal"/>
    <s v="All surfers"/>
    <s v="Sometimes break"/>
    <s v="Sand-bar"/>
    <s v="Right and left"/>
    <s v="Sandy"/>
    <s v="Fast; Powerful; Fun"/>
    <s v="Very Long (300 to 500 m)"/>
    <m/>
    <s v="Don't know"/>
    <s v="Don't know"/>
    <s v="Starts working at 1.0m-1.5m / 3ft-5ft and holds up to "/>
    <s v="Don't know"/>
    <s v="Don't know"/>
    <s v="Few surfers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4"/>
    <x v="4"/>
    <x v="4"/>
    <x v="10"/>
  </r>
  <r>
    <s v="Los_Pinos"/>
    <s v="South_America"/>
    <s v="Chile"/>
    <s v="Central_Santiago"/>
    <m/>
    <m/>
    <n v="-32.597799999999999"/>
    <n v="-71.4392"/>
    <s v="Don't know"/>
    <s v="Short walk (5-15 mn)"/>
    <s v="OK"/>
    <s v="Private access"/>
    <s v="Don't know"/>
    <s v="Normal"/>
    <s v="All surfers"/>
    <s v="Sometimes break"/>
    <s v="Sand-bar"/>
    <s v="Right and left"/>
    <s v="Sandy"/>
    <s v="Ordinary"/>
    <s v="Don't know"/>
    <s v="Don't know"/>
    <s v="Don't know"/>
    <s v="Don't know"/>
    <s v="Starts working at Don't know and holds up to Don't know"/>
    <s v="Don't know"/>
    <s v="Don't know"/>
    <s v="Empty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4"/>
    <x v="4"/>
    <x v="4"/>
    <x v="27"/>
  </r>
  <r>
    <s v="maitencillo"/>
    <s v="South_America"/>
    <s v="Chile"/>
    <s v="Central_Santiago"/>
    <m/>
    <m/>
    <n v="-32.642800000000001"/>
    <n v="-71.433583330000005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1.0m-1.5m / 3ft-5ft and holds up to 2m+ / 6ft+"/>
    <s v="Mid tide"/>
    <s v="Rising tide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3"/>
    <x v="4"/>
    <x v="4"/>
    <x v="7"/>
  </r>
  <r>
    <s v="negra"/>
    <s v="South_America"/>
    <s v="Chile"/>
    <s v="Central_Santiago"/>
    <m/>
    <m/>
    <n v="-32.925816670000003"/>
    <n v="-71.528549999999996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Hollow; Fast; Ordinary; Fun"/>
    <s v="Short (&amp;amp;lt; 50m)"/>
    <s v="Normal (50 to 150m)"/>
    <s v="North; South"/>
    <s v="South"/>
    <s v="Starts working at 1.0m-1.5m / 3ft-5ft and holds up to 2m+ / 6ft+"/>
    <s v="Mid and high tide"/>
    <s v="Rising tide"/>
    <s v="Few surfers"/>
    <s v="Ultra 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3"/>
    <x v="4"/>
    <x v="4"/>
    <x v="7"/>
  </r>
  <r>
    <s v="papudo"/>
    <s v="South_America"/>
    <s v="Chile"/>
    <s v="Central_Santiago"/>
    <m/>
    <m/>
    <n v="-32.503916670000002"/>
    <n v="-71.444216670000003"/>
    <s v="Week-end trip"/>
    <s v="Instant access (&amp;amp;lt; 5min)"/>
    <s v="Easy to find"/>
    <s v="Public access"/>
    <s v="Don't know"/>
    <s v="Regional Classic"/>
    <s v="All surfers"/>
    <s v="Sometimes break"/>
    <s v="Reef-rocky"/>
    <s v="Right and left"/>
    <s v="Flat rocks"/>
    <s v="Ordinary"/>
    <s v="Short (&amp;amp;lt; 50m)"/>
    <s v="Normal (50 to 150m)"/>
    <s v="North; NorthWest"/>
    <s v="SouthWest"/>
    <s v="Starts working at 1.5m-2m /5ft-6ft and holds up to 2.5m+ / 8ft+"/>
    <s v="All tides"/>
    <s v="Rising and falling tides"/>
    <s v="Few surfers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0"/>
    <x v="4"/>
    <x v="4"/>
    <x v="4"/>
    <x v="11"/>
  </r>
  <r>
    <s v="Pichicuy"/>
    <s v="South_America"/>
    <s v="Chile"/>
    <s v="Central_Santiago"/>
    <m/>
    <m/>
    <n v="-32.344883330000002"/>
    <n v="-71.453850000000003"/>
    <s v="Day trip"/>
    <s v="Short walk (5-15 mn)"/>
    <s v="OK"/>
    <s v="Public access"/>
    <s v="Don't know"/>
    <s v="Regional Classic"/>
    <s v="Experienced surfers"/>
    <s v="Regular"/>
    <s v="Beach-break"/>
    <s v="Right and left"/>
    <s v="Sandy"/>
    <s v="Powerful"/>
    <s v="Short (&amp;amp;lt; 50m)"/>
    <s v="Normal (50 to 150m)"/>
    <s v="South"/>
    <s v="North"/>
    <s v="Starts working at Less than 1m / 3ft and holds up to 3m+ / 10ft+"/>
    <s v="All tides"/>
    <s v="Rising and falling tides"/>
    <s v="Empty"/>
    <s v="Empty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2"/>
    <x v="3"/>
    <x v="4"/>
    <x v="4"/>
    <x v="19"/>
  </r>
  <r>
    <s v="playa_amarilla"/>
    <s v="South_America"/>
    <s v="Chile"/>
    <s v="Central_Santiago"/>
    <m/>
    <m/>
    <n v="-32.922616669999996"/>
    <n v="-71.525983330000003"/>
    <s v="In the city"/>
    <s v="Instant access (&amp;amp;lt; 5min)"/>
    <s v="Easy to find"/>
    <s v="Public access"/>
    <s v="Don't know"/>
    <s v="Totally Epic"/>
    <s v="Beginners wave"/>
    <s v="Regular"/>
    <s v="Beach-break"/>
    <s v="Right and left"/>
    <s v="Sandy"/>
    <s v="Hollow; Fast; Powerful; Ordinary; Fun"/>
    <s v="Short (&amp;amp;lt; 50m)"/>
    <s v="Exceptional (&amp;gt;500m)"/>
    <m/>
    <m/>
    <s v="Starts working at Over 3.5m / 12ft and holds up to 5m / 16 ft and over"/>
    <s v="High tide only"/>
    <s v="Rising tide"/>
    <s v="Few surfers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4"/>
    <x v="1"/>
    <x v="3"/>
    <x v="4"/>
    <x v="4"/>
    <x v="35"/>
  </r>
  <r>
    <s v="punta_de_los_lobos"/>
    <s v="South_America"/>
    <s v="Chile"/>
    <s v="Central_Santiago"/>
    <m/>
    <m/>
    <n v="-34.423733329999997"/>
    <n v="-72.047833330000003"/>
    <s v="Day trip"/>
    <s v="Instant access (&amp;amp;lt; 5min)"/>
    <s v="Easy to find"/>
    <s v="Public access"/>
    <s v="Don't know"/>
    <s v="World Class"/>
    <s v="Experienced surfers"/>
    <s v="Very consistent (150 day/year)"/>
    <s v="Point-break"/>
    <s v="Left"/>
    <s v="Sandy with rock"/>
    <s v="Hollow; Powerful"/>
    <s v="Long (150 to 300 m)"/>
    <s v="Very Long (300 to 500 m)"/>
    <s v="North; NorthWest; West; SouthWest; South"/>
    <s v="South; SouthEast; East"/>
    <s v="Starts working at Less than 1m / 3ft and holds up to 5m / 16 ft and over"/>
    <s v="Low and mid tide"/>
    <s v="Rising and falling tides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2"/>
    <x v="2"/>
    <x v="2"/>
    <x v="4"/>
    <x v="4"/>
    <x v="14"/>
  </r>
  <r>
    <s v="renaca"/>
    <s v="South_America"/>
    <s v="Chile"/>
    <s v="Central_Santiago"/>
    <m/>
    <m/>
    <n v="-32.964149999999997"/>
    <n v="-71.548249999999996"/>
    <s v="In the city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 with rock"/>
    <s v="Hollow; Fast; Powerful"/>
    <s v="Short (&amp;amp;lt; 50m)"/>
    <s v="Normal (50 to 150m)"/>
    <s v="North; NorthWest; NorthEast"/>
    <s v="North; NorthEast"/>
    <s v="Starts working at 1.0m-1.5m / 3ft-5ft and holds up to 3m+ / 10ft+"/>
    <s v="All tides"/>
    <s v="Rising and falling tides"/>
    <s v="Few surfers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2"/>
    <x v="2"/>
    <x v="4"/>
    <x v="4"/>
    <x v="3"/>
  </r>
  <r>
    <s v="ritoque"/>
    <s v="South_America"/>
    <s v="Chile"/>
    <s v="Central_Santiago"/>
    <m/>
    <m/>
    <n v="-32.829483330000002"/>
    <n v="-71.526150000000001"/>
    <s v="Week-end trip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s v="Fast; Powerful"/>
    <s v="Short (&amp;amp;lt; 50m)"/>
    <s v="Normal (50 to 150m)"/>
    <s v="SouthWest"/>
    <s v="North"/>
    <s v="Starts working at Less than 1m / 3ft and holds up to 3m+ / 10ft+"/>
    <s v="Low and mid tide"/>
    <m/>
    <s v="Empty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2"/>
    <x v="2"/>
    <x v="4"/>
    <x v="4"/>
    <x v="19"/>
  </r>
  <r>
    <s v="salinas_de_pullalli"/>
    <s v="South_America"/>
    <s v="Chile"/>
    <s v="Central_Santiago"/>
    <m/>
    <m/>
    <n v="-32.410666669999998"/>
    <n v="-71.414649999999995"/>
    <s v="Day trip"/>
    <s v="Instant access (&amp;amp;lt; 5min)"/>
    <s v="OK"/>
    <s v="Public access"/>
    <s v="Don't know"/>
    <s v="Regional Classic"/>
    <s v="Beginners wave"/>
    <s v="Sometimes break"/>
    <s v="Rivermouth"/>
    <s v="Left"/>
    <s v="Sandy"/>
    <s v="Fun"/>
    <s v="Normal (50 to 150m)"/>
    <s v="Long (150 to 300 m)"/>
    <s v="SouthWest"/>
    <s v="South"/>
    <s v="Starts working at 1.5m-2m /5ft-6ft and holds up to 2.5m+ / 8ft+"/>
    <s v="Low and mid tide"/>
    <s v="Rising and falling tides"/>
    <s v="Empty"/>
    <s v="Crowded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1"/>
    <x v="1"/>
    <x v="4"/>
    <x v="4"/>
    <x v="4"/>
    <x v="11"/>
  </r>
  <r>
    <s v="santo_domingo"/>
    <s v="South_America"/>
    <s v="Chile"/>
    <s v="Central_Santiago"/>
    <m/>
    <m/>
    <n v="-33.633200000000002"/>
    <n v="-71.635583330000003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Powerful; Ordinary; Fun"/>
    <s v="Short (&amp;amp;lt; 50m)"/>
    <s v="Long (150 to 300 m)"/>
    <s v="North; South"/>
    <s v="East; NorthEast"/>
    <s v="Starts working at  and holds up to "/>
    <s v="High tide only"/>
    <s v="Rising and falling tides"/>
    <s v="Empty"/>
    <s v="Few surfers"/>
    <s v="http://www.wannasurf.com/spot/South_America/Chile/Central_Santiago/index.html"/>
    <n v="2"/>
    <n v="2"/>
    <n v="2"/>
    <n v="2"/>
    <n v="2"/>
    <n v="2"/>
    <n v="3"/>
    <n v="5"/>
    <n v="6"/>
    <n v="7"/>
    <n v="4"/>
    <n v="3"/>
    <s v="Fullsuit"/>
    <s v="Fullsuit"/>
    <s v="Fullsuit"/>
    <s v="Fullsuit"/>
    <s v="Fullsuit"/>
    <s v="Fullsuit"/>
    <n v="63"/>
    <n v="59"/>
    <n v="57"/>
    <n v="55"/>
    <n v="59"/>
    <n v="61"/>
    <n v="77"/>
    <n v="68"/>
    <n v="64"/>
    <n v="54"/>
    <n v="59"/>
    <n v="68"/>
    <x v="7"/>
    <x v="0"/>
    <x v="0"/>
    <x v="4"/>
    <x v="4"/>
    <x v="4"/>
    <x v="9"/>
  </r>
  <r>
    <s v="carola"/>
    <s v="South_America"/>
    <s v="Ecuador"/>
    <s v="Galapagos_Islands"/>
    <m/>
    <m/>
    <n v="-0.89049999999999996"/>
    <n v="-89.614383329999995"/>
    <s v="Day trip"/>
    <s v="Short walk (5-15 mn)"/>
    <s v="Easy to find"/>
    <s v="Public access"/>
    <s v="Don't know"/>
    <s v="World Class"/>
    <s v="All surfers"/>
    <s v="Very consistent (150 day/year)"/>
    <s v="Reef-rocky"/>
    <s v="Right and left"/>
    <s v="Flat rocks"/>
    <s v="Fast; Powerful; Fun; Slab"/>
    <s v="Normal (50 to 150m)"/>
    <s v="Normal (50 to 150m)"/>
    <s v="North; NorthWest"/>
    <s v="NorthWest; West; South; SouthEast; East"/>
    <s v="Starts working at 2.5m-3m / 8ft-10ft and holds up to 2.5m+ / 8ft+"/>
    <s v="Low tide only"/>
    <s v="Rising tide"/>
    <s v="Few surfers"/>
    <s v="Few surfers"/>
    <s v="http://www.wannasurf.com/spot/South_America/Ecuador/Galapagos_Islands/index.html"/>
    <n v="2"/>
    <n v="2"/>
    <n v="2"/>
    <n v="2"/>
    <n v="1"/>
    <n v="2"/>
    <n v="5"/>
    <n v="5"/>
    <n v="4"/>
    <n v="4"/>
    <n v="1"/>
    <n v="4"/>
    <s v="Shorty"/>
    <s v="Shorty"/>
    <s v="Shorty"/>
    <m/>
    <m/>
    <m/>
    <n v="70"/>
    <n v="70"/>
    <n v="68"/>
    <n v="64"/>
    <n v="64"/>
    <n v="70"/>
    <n v="90"/>
    <n v="90"/>
    <n v="84"/>
    <n v="81"/>
    <n v="81"/>
    <n v="90"/>
    <x v="7"/>
    <x v="2"/>
    <x v="0"/>
    <x v="2"/>
    <x v="4"/>
    <x v="4"/>
    <x v="49"/>
  </r>
  <r>
    <s v="El_Canon"/>
    <s v="South_America"/>
    <s v="Ecuador"/>
    <s v="Galapagos_Islands"/>
    <m/>
    <m/>
    <n v="-2.7126166669999998"/>
    <n v="-85.100099999999998"/>
    <s v="In the city"/>
    <s v="Short walk (5-15 mn)"/>
    <s v="Easy to find"/>
    <s v="Private access"/>
    <s v="Paddle &amp;gt; 20mn or Boat"/>
    <s v="Regional Classic"/>
    <s v="Experienced surfers"/>
    <s v="Regular"/>
    <s v="Reef-rocky"/>
    <s v="Right"/>
    <s v="Flat rocks"/>
    <s v="Powerful; Ordinary; Fun"/>
    <s v="Normal (50 to 150m)"/>
    <s v="Long (150 to 300 m)"/>
    <s v="North; NorthWest; NorthEast"/>
    <s v="North"/>
    <s v="Starts working at 1.0m-1.5m / 3ft-5ft and holds up to 2m+ / 6ft+"/>
    <s v="All tides"/>
    <s v="Rising and falling tides"/>
    <s v="Few surfers"/>
    <s v="Few surfers"/>
    <s v="http://www.wannasurf.com/spot/South_America/Ecuador/Galapagos_Islands/index.html"/>
    <n v="2"/>
    <n v="2"/>
    <n v="2"/>
    <n v="2"/>
    <n v="1"/>
    <n v="2"/>
    <n v="5"/>
    <n v="5"/>
    <n v="4"/>
    <n v="4"/>
    <n v="1"/>
    <n v="4"/>
    <s v="Shorty"/>
    <s v="Shorty"/>
    <s v="Shorty"/>
    <m/>
    <m/>
    <m/>
    <n v="70"/>
    <n v="70"/>
    <n v="68"/>
    <n v="64"/>
    <n v="64"/>
    <n v="70"/>
    <n v="90"/>
    <n v="90"/>
    <n v="84"/>
    <n v="81"/>
    <n v="81"/>
    <n v="90"/>
    <x v="7"/>
    <x v="1"/>
    <x v="2"/>
    <x v="3"/>
    <x v="4"/>
    <x v="4"/>
    <x v="7"/>
  </r>
  <r>
    <s v="El_Faro"/>
    <s v="South_America"/>
    <s v="Ecuador"/>
    <s v="Galapagos_Islands"/>
    <m/>
    <m/>
    <n v="-0.95884999999999998"/>
    <n v="-90.982166669999998"/>
    <m/>
    <s v="Short walk (5-15 mn)"/>
    <s v="Easy to find"/>
    <s v="Public access"/>
    <m/>
    <s v="Normal"/>
    <s v="All surfers"/>
    <s v="Regular"/>
    <s v="Beach-break"/>
    <s v="Right and left"/>
    <s v="Sandy"/>
    <s v="Fun"/>
    <s v="Short (&amp;amp;lt; 50m)"/>
    <s v="Short (&amp;amp;lt; 50m)"/>
    <s v="South"/>
    <s v="Don't know"/>
    <s v="Starts working at Less than 1m / 3ft and holds up to 2m+ / 6ft+"/>
    <s v="All tides"/>
    <s v="Rising and falling tides"/>
    <s v="Few surfers"/>
    <s v="Few surfers"/>
    <s v="http://www.wannasurf.com/spot/South_America/Ecuador/Galapagos_Islands/index.html"/>
    <n v="2"/>
    <n v="2"/>
    <n v="2"/>
    <n v="2"/>
    <n v="1"/>
    <n v="2"/>
    <n v="5"/>
    <n v="5"/>
    <n v="4"/>
    <n v="4"/>
    <n v="1"/>
    <n v="4"/>
    <s v="Shorty"/>
    <s v="Shorty"/>
    <s v="Shorty"/>
    <m/>
    <m/>
    <m/>
    <n v="70"/>
    <n v="70"/>
    <n v="68"/>
    <n v="64"/>
    <n v="64"/>
    <n v="70"/>
    <n v="90"/>
    <n v="90"/>
    <n v="84"/>
    <n v="81"/>
    <n v="81"/>
    <n v="90"/>
    <x v="7"/>
    <x v="0"/>
    <x v="0"/>
    <x v="3"/>
    <x v="4"/>
    <x v="4"/>
    <x v="8"/>
  </r>
  <r>
    <s v="la_loberia"/>
    <s v="South_America"/>
    <s v="Ecuador"/>
    <s v="Galapagos_Islands"/>
    <m/>
    <m/>
    <n v="-0.92863333299999995"/>
    <n v="-89.612449999999995"/>
    <s v="Surf trip"/>
    <s v="Short walk (5-15 mn)"/>
    <s v="Easy to find"/>
    <s v="Public access"/>
    <s v="4x4"/>
    <s v="World Class"/>
    <s v="Experienced surfers"/>
    <s v="Very consistent (150 day/year)"/>
    <s v="Reef-rocky"/>
    <s v="Right and left"/>
    <s v="Reef (coral;sharp rocks etc..) with sand"/>
    <s v="Hollow; Fast; Powerful; Fun; Powerless"/>
    <s v="Long (150 to 300 m)"/>
    <s v="Very Long (300 to 500 m)"/>
    <s v="NorthWest; West; SouthWest; South"/>
    <s v="North; East; NorthEast"/>
    <s v="Starts working at Less than 1m / 3ft and holds up to 4m+ / 12ft"/>
    <s v="All tides"/>
    <s v="Rising and falling tides"/>
    <s v="Empty"/>
    <s v="Few surfers"/>
    <s v="http://www.wannasurf.com/spot/South_America/Ecuador/Galapagos_Islands/index.html"/>
    <n v="2"/>
    <n v="2"/>
    <n v="2"/>
    <n v="2"/>
    <n v="1"/>
    <n v="2"/>
    <n v="5"/>
    <n v="5"/>
    <n v="4"/>
    <n v="4"/>
    <n v="1"/>
    <n v="4"/>
    <s v="Shorty"/>
    <s v="Shorty"/>
    <s v="Shorty"/>
    <m/>
    <m/>
    <m/>
    <n v="70"/>
    <n v="70"/>
    <n v="68"/>
    <n v="64"/>
    <n v="64"/>
    <n v="70"/>
    <n v="90"/>
    <n v="90"/>
    <n v="84"/>
    <n v="81"/>
    <n v="81"/>
    <n v="90"/>
    <x v="7"/>
    <x v="2"/>
    <x v="2"/>
    <x v="2"/>
    <x v="4"/>
    <x v="4"/>
    <x v="21"/>
  </r>
  <r>
    <s v="tongo_reef"/>
    <s v="South_America"/>
    <s v="Ecuador"/>
    <s v="Galapagos_Islands"/>
    <m/>
    <m/>
    <n v="-0.91"/>
    <n v="-89.62776667"/>
    <s v="Take a car"/>
    <s v="Short walk (5-15 mn)"/>
    <s v="Easy to find"/>
    <s v="Public access"/>
    <s v="Don't know"/>
    <s v="World Class"/>
    <s v="Experienced surfers"/>
    <s v="Regular"/>
    <m/>
    <m/>
    <s v="Reef (coral; sharp rocks etc..)"/>
    <s v="Powerful; Fun"/>
    <s v="Normal (50 to 150m)"/>
    <s v="Long (150 to 300 m)"/>
    <s v="SouthWest; South"/>
    <s v="North"/>
    <s v="Starts working at 1.0m-1.5m / 3ft-5ft and holds up to 2.5m+ / 8ft+"/>
    <s v="All tides"/>
    <s v="Rising and falling tides"/>
    <s v="Empty"/>
    <s v="Few surfers"/>
    <s v="http://www.wannasurf.com/spot/South_America/Ecuador/Galapagos_Islands/index.html"/>
    <n v="2"/>
    <n v="2"/>
    <n v="2"/>
    <n v="2"/>
    <n v="1"/>
    <n v="2"/>
    <n v="5"/>
    <n v="5"/>
    <n v="4"/>
    <n v="4"/>
    <n v="1"/>
    <n v="4"/>
    <s v="Shorty"/>
    <s v="Shorty"/>
    <s v="Shorty"/>
    <m/>
    <m/>
    <m/>
    <n v="70"/>
    <n v="70"/>
    <n v="68"/>
    <n v="64"/>
    <n v="64"/>
    <n v="70"/>
    <n v="90"/>
    <n v="90"/>
    <n v="84"/>
    <n v="81"/>
    <n v="81"/>
    <n v="90"/>
    <x v="7"/>
    <x v="2"/>
    <x v="2"/>
    <x v="3"/>
    <x v="4"/>
    <x v="4"/>
    <x v="0"/>
  </r>
  <r>
    <s v="balconies"/>
    <s v="South_America"/>
    <s v="Peru"/>
    <s v="North"/>
    <m/>
    <m/>
    <n v="-4.6675833329999996"/>
    <n v="-81.325366669999994"/>
    <s v="Day trip"/>
    <s v="Instant access (&amp;amp;lt; 5min)"/>
    <s v="Hard to find"/>
    <s v="Private access"/>
    <s v="4x4"/>
    <s v="Regional Classic"/>
    <s v="All surfers"/>
    <s v="Regular"/>
    <s v="Point-break"/>
    <s v="Left"/>
    <s v="Sandy with rock"/>
    <s v="Fun"/>
    <s v="Normal (50 to 150m)"/>
    <s v="Long (150 to 300 m)"/>
    <s v="North; South"/>
    <s v="SouthEast; East"/>
    <s v="Starts working at 1.0m-1.5m / 3ft-5ft and holds up to 2m+ / 6ft+"/>
    <s v="Mid and high tide"/>
    <s v="Ris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0"/>
    <x v="3"/>
    <x v="4"/>
    <x v="4"/>
    <x v="7"/>
  </r>
  <r>
    <s v="baterias"/>
    <s v="South_America"/>
    <s v="Peru"/>
    <s v="North"/>
    <m/>
    <m/>
    <n v="-4.4573166669999997"/>
    <n v="-81.299250000000001"/>
    <s v="Take a car"/>
    <s v="Short walk (5-15 mn)"/>
    <s v="OK"/>
    <s v="Public access"/>
    <s v="Don't know"/>
    <s v="World Class"/>
    <s v="Experienced surfers"/>
    <s v="Regular"/>
    <s v="Beach-break"/>
    <s v="Left"/>
    <s v="Sandy with rock"/>
    <s v="Hollow"/>
    <s v="Normal (50 to 150m)"/>
    <s v="Normal (50 to 150m)"/>
    <s v="SouthWest"/>
    <m/>
    <s v="Starts working at 1.5m-2m /5ft-6ft and holds up to 2.5m+ / 8ft+"/>
    <s v="Mid and high tide"/>
    <s v="Fall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3"/>
    <x v="4"/>
    <x v="4"/>
    <x v="11"/>
  </r>
  <r>
    <s v="cabo_blanco"/>
    <s v="South_America"/>
    <s v="Peru"/>
    <s v="North"/>
    <m/>
    <m/>
    <n v="-4.2503333330000004"/>
    <n v="-81.235833330000006"/>
    <s v="Take a car"/>
    <s v="Short walk (5-15 mn)"/>
    <s v="OK"/>
    <s v="Public access"/>
    <s v="Don't know"/>
    <s v="World Class"/>
    <s v="Experienced surfers"/>
    <s v="Don't know"/>
    <s v="Reef-rocky"/>
    <s v="Left"/>
    <s v="Reef (coral;sharp rocks etc..) with sand"/>
    <s v="Hollow; Fast; Powerful"/>
    <s v="Normal (50 to 150m)"/>
    <s v="Long (150 to 300 m)"/>
    <s v="North; NorthWest"/>
    <s v="SouthWest"/>
    <s v="Starts working at 1.0m-1.5m / 3ft-5ft and holds up to 3m+ / 10ft+"/>
    <s v="Low and mid tide"/>
    <s v="Rising tide"/>
    <s v="Ultra crowded"/>
    <s v="Ultra 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0"/>
    <x v="4"/>
    <x v="4"/>
    <x v="3"/>
  </r>
  <r>
    <s v="chicama"/>
    <s v="South_America"/>
    <s v="Peru"/>
    <s v="North"/>
    <m/>
    <m/>
    <n v="-7.7050166669999998"/>
    <n v="-79.45228333"/>
    <s v="Surf trip"/>
    <s v="Good walk (15-30 mn)"/>
    <s v="OK"/>
    <s v="Public access"/>
    <s v="Paddle &amp;gt; 20mn or Boat"/>
    <s v="World Class"/>
    <s v="Experienced surfers"/>
    <s v="Very consistent (150 day/year)"/>
    <s v="Point-break"/>
    <s v="Left"/>
    <s v="Sandy with rock"/>
    <s v="Hollow; Fast; Powerful; Fun"/>
    <s v="Very Long (300 to 500 m)"/>
    <s v="Exceptional (&amp;gt;500m)"/>
    <s v="SouthWest; South"/>
    <s v="East; NorthEast"/>
    <s v="Starts working at Less than 1m / 3ft and holds up to 4m+ / 12ft"/>
    <s v="All tides"/>
    <s v="Rising tide"/>
    <s v="Crowded"/>
    <s v="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2"/>
    <x v="4"/>
    <x v="4"/>
    <x v="21"/>
  </r>
  <r>
    <s v="El_Cape"/>
    <s v="South_America"/>
    <s v="Peru"/>
    <s v="North"/>
    <m/>
    <m/>
    <n v="-7.7075833329999996"/>
    <n v="-79.458816670000004"/>
    <s v="Take a car"/>
    <s v="Long walk (&amp;gt;30 mn)"/>
    <s v="OK"/>
    <s v="Public access"/>
    <s v="Don't know"/>
    <s v="Regional Classic"/>
    <s v="All surfers"/>
    <s v="Regular"/>
    <s v="Reef-rocky"/>
    <s v="Left"/>
    <s v="Sandy with rock"/>
    <m/>
    <s v="Normal (50 to 150m)"/>
    <s v="Long (150 to 300 m)"/>
    <m/>
    <m/>
    <s v="Starts working at 1.0m-1.5m / 3ft-5ft and holds up to 2m+ / 6ft+"/>
    <s v="Mid and high tide"/>
    <s v="Don't know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0"/>
    <x v="3"/>
    <x v="4"/>
    <x v="4"/>
    <x v="7"/>
  </r>
  <r>
    <s v="pacasmayo"/>
    <s v="South_America"/>
    <s v="Peru"/>
    <s v="North"/>
    <m/>
    <m/>
    <n v="-7.4134500000000001"/>
    <n v="-79.58968333"/>
    <s v="In the city"/>
    <s v="Short walk (5-15 mn)"/>
    <s v="OK"/>
    <s v="Public access"/>
    <s v="4x4"/>
    <s v="World Class"/>
    <s v="Experienced surfers"/>
    <s v="Don't know"/>
    <s v="Reef-rocky"/>
    <s v="Left"/>
    <s v="Sandy with rock"/>
    <s v="Hollow; Fast; Powerful"/>
    <s v="Very Long (300 to 500 m)"/>
    <s v="Exceptional (&amp;gt;500m)"/>
    <s v="SouthWest; South"/>
    <s v="NorthEast"/>
    <s v="Starts working at 1.0m-1.5m / 3ft-5ft and holds up to 4m+ / 12ft"/>
    <s v="Low and mid tide"/>
    <s v="Ris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0"/>
    <x v="4"/>
    <x v="4"/>
    <x v="17"/>
  </r>
  <r>
    <s v="el_golf"/>
    <s v="South_America"/>
    <s v="Peru"/>
    <s v="North"/>
    <m/>
    <m/>
    <n v="-4.5982333329999996"/>
    <n v="-81.294833330000003"/>
    <s v="Take a car"/>
    <s v="Short walk (5-15 mn)"/>
    <s v="Easy to find"/>
    <s v="Public access"/>
    <s v="4x4"/>
    <s v="World Class"/>
    <s v="Experienced surfers"/>
    <s v="Regular"/>
    <s v="Beach-break"/>
    <s v="Right and left"/>
    <s v="Sandy"/>
    <s v="Hollow; Fast; Powerful"/>
    <s v="Short (&amp;amp;lt; 50m)"/>
    <s v="Normal (50 to 150m)"/>
    <s v="NorthWest; West; SouthWest"/>
    <s v="SouthEast; East; NorthEast"/>
    <s v="Starts working at 1.0m-1.5m / 3ft-5ft and holds up to 2.5m+ / 8ft+"/>
    <s v="Mid and high tide"/>
    <s v="Fall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3"/>
    <x v="4"/>
    <x v="4"/>
    <x v="0"/>
  </r>
  <r>
    <s v="El_Hombre"/>
    <s v="South_America"/>
    <s v="Peru"/>
    <s v="North"/>
    <m/>
    <m/>
    <n v="-7.7000999999999999"/>
    <n v="-79.442033330000001"/>
    <s v="Surf trip"/>
    <s v="Instant access (&amp;amp;lt; 5min)"/>
    <s v="Easy to find"/>
    <s v="Public access"/>
    <s v="Don't know"/>
    <s v="Normal"/>
    <s v="All surfers"/>
    <s v="Regular"/>
    <s v="Point-break"/>
    <s v="Left"/>
    <s v="Sandy with rock"/>
    <s v="Hollow; Fast; Ordinary; Fun"/>
    <s v="Normal (50 to 150m)"/>
    <s v="Exceptional (&amp;gt;500m)"/>
    <s v="West; SouthWest; South"/>
    <s v="SouthEast"/>
    <s v="Starts working at Less than 1m / 3ft and holds up to 2.5m+ / 8ft+"/>
    <s v="Low and mid tide"/>
    <m/>
    <s v="Few surfers"/>
    <s v="Few surfers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0"/>
    <x v="0"/>
    <x v="3"/>
    <x v="4"/>
    <x v="4"/>
    <x v="16"/>
  </r>
  <r>
    <s v="El_Nuro"/>
    <s v="South_America"/>
    <s v="Peru"/>
    <s v="North"/>
    <m/>
    <m/>
    <n v="-4.2018500000000003"/>
    <n v="-81.163049999999998"/>
    <s v="Take a car"/>
    <s v="Long walk (&amp;gt;30 mn)"/>
    <s v="Easy to find"/>
    <s v="Private access"/>
    <s v="4x4"/>
    <s v="World Class"/>
    <s v="Experienced surfers"/>
    <s v="Regular"/>
    <s v="Sand-bar"/>
    <s v="Left"/>
    <s v="Sandy with rock"/>
    <s v="Powerful"/>
    <s v="Normal (50 to 150m)"/>
    <s v="Normal (50 to 150m)"/>
    <s v="NorthWest"/>
    <s v="SouthEast"/>
    <s v="Starts working at 1.0m-1.5m / 3ft-5ft and holds up to 2m+ / 6ft+"/>
    <m/>
    <m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3"/>
    <x v="4"/>
    <x v="4"/>
    <x v="7"/>
  </r>
  <r>
    <s v="huanchaco"/>
    <s v="South_America"/>
    <s v="Peru"/>
    <s v="North"/>
    <m/>
    <m/>
    <n v="-8.0819166669999998"/>
    <n v="-79.124916670000005"/>
    <s v="In the city"/>
    <s v="Instant access (&amp;amp;lt; 5min)"/>
    <s v="Easy to find"/>
    <s v="Public access"/>
    <s v="Don't know"/>
    <s v="Regional Classic"/>
    <s v="All surfers"/>
    <s v="Very consistent (150 day/year)"/>
    <s v="Point-break"/>
    <s v="Left"/>
    <s v="Flat rocks with sand"/>
    <m/>
    <s v="Normal (50 to 150m)"/>
    <s v="Long (150 to 300 m)"/>
    <m/>
    <m/>
    <s v="Starts working at 1.0m-1.5m / 3ft-5ft and holds up to 2.5m+ / 8ft+"/>
    <s v="Mid and high tide"/>
    <s v="Rising tide"/>
    <s v="Empty"/>
    <s v="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0"/>
    <x v="2"/>
    <x v="4"/>
    <x v="4"/>
    <x v="0"/>
  </r>
  <r>
    <s v="Keys"/>
    <s v="South_America"/>
    <s v="Peru"/>
    <s v="North"/>
    <m/>
    <m/>
    <n v="-7.7081333330000001"/>
    <n v="-79.459999999999994"/>
    <s v="Surf trip"/>
    <s v="Long walk (&amp;gt;30 mn)"/>
    <s v="Easy to find"/>
    <s v="Public access"/>
    <s v="Don't know"/>
    <s v="World Class"/>
    <s v="All surfers"/>
    <s v="Sometimes break"/>
    <s v="Point-break"/>
    <s v="Left"/>
    <s v="Sandy with rock"/>
    <s v="Hollow; Fast; Powerful"/>
    <s v="Very Long (300 to 500 m)"/>
    <s v="Exceptional (&amp;gt;500m)"/>
    <s v="West; SouthWest; South"/>
    <s v="SouthWest; South; SouthEast"/>
    <s v="Starts working at 1.0m-1.5m / 3ft-5ft and holds up to 3m+ / 10ft+"/>
    <s v="All tides"/>
    <m/>
    <s v="Few surfers"/>
    <s v="Few surfers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0"/>
    <x v="4"/>
    <x v="4"/>
    <x v="4"/>
    <x v="3"/>
  </r>
  <r>
    <s v="lobitos"/>
    <s v="South_America"/>
    <s v="Peru"/>
    <s v="North"/>
    <m/>
    <m/>
    <n v="-4.4517499999999997"/>
    <n v="-81.28616667"/>
    <s v="Take a car"/>
    <s v="Instant access (&amp;amp;lt; 5min)"/>
    <s v="Hard to find"/>
    <s v="Public access"/>
    <s v="4x4"/>
    <s v="World Class"/>
    <s v="Experienced surfers"/>
    <s v="Regular"/>
    <s v="Reef-rocky"/>
    <s v="Left"/>
    <s v="Sandy with rock"/>
    <s v="Hollow; Fast; Powerful"/>
    <s v="Normal (50 to 150m)"/>
    <s v="Long (150 to 300 m)"/>
    <s v="SouthWest"/>
    <s v="SouthEast"/>
    <s v="Starts working at 1.0m-1.5m / 3ft-5ft and holds up to 2m+ / 6ft+"/>
    <s v="Mid and high tide"/>
    <m/>
    <s v="Crowded"/>
    <s v="Ultra 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3"/>
    <x v="4"/>
    <x v="4"/>
    <x v="7"/>
  </r>
  <r>
    <s v="los_muelles"/>
    <s v="South_America"/>
    <s v="Peru"/>
    <s v="North"/>
    <m/>
    <m/>
    <n v="-4.4497"/>
    <n v="-81.279266669999998"/>
    <m/>
    <m/>
    <m/>
    <m/>
    <s v="Don't know"/>
    <s v="World Class"/>
    <s v="Experienced surfers"/>
    <s v="Regular"/>
    <s v="Sand-bar"/>
    <s v="Left"/>
    <s v="Sandy"/>
    <s v="Hollow; Fast; Powerful"/>
    <s v="Short (&amp;amp;lt; 50m)"/>
    <s v="Normal (50 to 150m)"/>
    <s v="West; SouthWest"/>
    <m/>
    <s v="Starts working at 1.5m-2m /5ft-6ft and holds up to 2m+ / 6ft+"/>
    <s v="Mid tide"/>
    <m/>
    <s v="Few surfers"/>
    <s v="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3"/>
    <x v="4"/>
    <x v="4"/>
    <x v="36"/>
  </r>
  <r>
    <s v="Malpaso"/>
    <s v="South_America"/>
    <s v="Peru"/>
    <s v="North"/>
    <m/>
    <m/>
    <n v="-7.7105499999999996"/>
    <n v="-79.468783329999994"/>
    <s v="Surf trip"/>
    <s v="Long walk (&amp;gt;30 mn)"/>
    <s v="Easy to find"/>
    <s v="Public access"/>
    <s v="Don't know"/>
    <s v="Sloppy"/>
    <s v="Experienced surfers"/>
    <s v="Very consistent (150 day/year)"/>
    <s v="Point-break"/>
    <s v="Left"/>
    <s v="Sandy with rock"/>
    <s v="Powerful; Ordinary"/>
    <s v="Normal (50 to 150m)"/>
    <s v="Very Long (300 to 500 m)"/>
    <s v="SouthWest; South"/>
    <s v="South; SouthEast"/>
    <s v="Starts working at 1.0m-1.5m / 3ft-5ft and holds up to 4m+ / 12ft"/>
    <s v="All tides"/>
    <m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5"/>
    <x v="2"/>
    <x v="2"/>
    <x v="4"/>
    <x v="4"/>
    <x v="17"/>
  </r>
  <r>
    <s v="mancora"/>
    <s v="South_America"/>
    <s v="Peru"/>
    <s v="North"/>
    <m/>
    <m/>
    <n v="-4.1061333329999998"/>
    <n v="-81.059700000000007"/>
    <s v="In the city"/>
    <s v="Instant access (&amp;amp;lt; 5min)"/>
    <s v="Easy to find"/>
    <s v="Public access"/>
    <s v="Don't know"/>
    <s v="Regional Classic"/>
    <s v="All surfers"/>
    <s v="Very consistent (150 day/year)"/>
    <s v="Reef-rocky"/>
    <s v="Left"/>
    <s v="Flat rocks with sand"/>
    <s v="Hollow; Fast; Powerful; Fun"/>
    <s v="Normal (50 to 150m)"/>
    <s v="Long (150 to 300 m)"/>
    <s v="NorthWest; West; SouthWest"/>
    <s v="South; SouthEast; East; NorthEast"/>
    <s v="Starts working at Less than 1m / 3ft and holds up to 2.5m+ / 8ft+"/>
    <s v="All tides"/>
    <s v="Rising and falling tides"/>
    <s v="Crowded"/>
    <s v="Ultra crowded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0"/>
    <x v="2"/>
    <x v="4"/>
    <x v="4"/>
    <x v="16"/>
  </r>
  <r>
    <s v="nonura"/>
    <s v="South_America"/>
    <s v="Peru"/>
    <s v="North"/>
    <m/>
    <m/>
    <n v="-5.8417666669999999"/>
    <n v="-81.107500000000002"/>
    <s v="Take a car"/>
    <s v="Instant access (&amp;amp;lt; 5min)"/>
    <s v="Don't know"/>
    <s v="Don't know"/>
    <s v="4x4"/>
    <s v="Regional Classic"/>
    <s v="Experienced surfers"/>
    <s v="Very consistent (150 day/year)"/>
    <m/>
    <s v="Left"/>
    <m/>
    <s v="Fast; Powerful; Fun"/>
    <s v="Long (150 to 300 m)"/>
    <s v="Very Long (300 to 500 m)"/>
    <m/>
    <m/>
    <s v="Starts working at 1.0m-1.5m / 3ft-5ft and holds up to 2.5m+ / 8ft+"/>
    <m/>
    <m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2"/>
    <x v="2"/>
    <x v="4"/>
    <x v="4"/>
    <x v="0"/>
  </r>
  <r>
    <s v="organos"/>
    <s v="South_America"/>
    <s v="Peru"/>
    <s v="North"/>
    <m/>
    <m/>
    <n v="-4.1778333329999997"/>
    <n v="-81.141433329999998"/>
    <s v="Day trip"/>
    <s v="Short walk (5-15 mn)"/>
    <s v="Easy to find"/>
    <s v="Public access"/>
    <s v="4x4"/>
    <s v="World Class"/>
    <s v="Experienced surfers"/>
    <s v="Don't know"/>
    <s v="Reef-rocky"/>
    <s v="Right and left"/>
    <s v="Reef (coral;sharp rocks etc..) with sand"/>
    <s v="Hollow; Fast; Powerful"/>
    <s v="Normal (50 to 150m)"/>
    <s v="Long (150 to 300 m)"/>
    <s v="North; NorthWest; West"/>
    <m/>
    <s v="Starts working at 2m-2.5m / 6ft-8ft and holds up to "/>
    <s v="Mid and high tide"/>
    <s v="Rising tide"/>
    <s v="Empty"/>
    <s v="Few surfers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0"/>
    <x v="4"/>
    <x v="4"/>
    <x v="4"/>
  </r>
  <r>
    <s v="piscinas"/>
    <s v="South_America"/>
    <s v="Peru"/>
    <s v="North"/>
    <m/>
    <m/>
    <n v="-4.4455999999999998"/>
    <n v="-81.276083330000006"/>
    <s v="Take a car"/>
    <s v="Instant access (&amp;amp;lt; 5min)"/>
    <s v="OK"/>
    <s v="Public access"/>
    <s v="Don't know"/>
    <s v="Regional Classic"/>
    <s v="All surfers"/>
    <s v="Don't know"/>
    <s v="Point-break"/>
    <s v="Left"/>
    <s v="Sandy"/>
    <s v="Hollow; Fast; Fun"/>
    <s v="Short (&amp;amp;lt; 50m)"/>
    <s v="Normal (50 to 150m)"/>
    <s v="North"/>
    <s v="SouthEast"/>
    <s v="Starts working at Less than 1m / 3ft and holds up to 2m+ / 6ft+"/>
    <s v="Low and mid tide"/>
    <s v="Falling tide"/>
    <s v="Empty"/>
    <s v="Few surfers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0"/>
    <x v="0"/>
    <x v="4"/>
    <x v="4"/>
    <x v="8"/>
  </r>
  <r>
    <s v="poemape"/>
    <s v="South_America"/>
    <s v="Peru"/>
    <s v="North"/>
    <m/>
    <m/>
    <n v="-7.5193666669999999"/>
    <n v="-79.541849999999997"/>
    <s v="Surf trip"/>
    <s v="Short walk (5-15 mn)"/>
    <s v="OK"/>
    <s v="Public access"/>
    <s v="4x4"/>
    <s v="Regional Classic"/>
    <s v="Experienced surfers"/>
    <s v="Very consistent (150 day/year)"/>
    <s v="Point-break"/>
    <s v="Left"/>
    <s v="Sandy with rock"/>
    <s v="Hollow; Fast; Powerful; Fun"/>
    <s v="Long (150 to 300 m)"/>
    <s v="Very Long (300 to 500 m)"/>
    <s v="West; SouthWest; South"/>
    <s v="SouthEast; East; NorthEast"/>
    <s v="Starts working at 1.5m-2m /5ft-6ft and holds up to 2.5m+ / 8ft+"/>
    <s v="Low and mid tide"/>
    <s v="Rising and falling tides"/>
    <s v="Few surfers"/>
    <s v="Few surfers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1"/>
    <x v="2"/>
    <x v="2"/>
    <x v="4"/>
    <x v="4"/>
    <x v="11"/>
  </r>
  <r>
    <s v="Puerrup"/>
    <s v="South_America"/>
    <s v="Peru"/>
    <s v="North"/>
    <m/>
    <m/>
    <n v="-7.3971999999999998"/>
    <n v="-79.57256667"/>
    <s v="In the city"/>
    <s v="Instant access (&amp;amp;lt; 5min)"/>
    <s v="Easy to find"/>
    <s v="Public access"/>
    <s v="Don't know"/>
    <s v="World Class"/>
    <s v="Pros or kamikaze only..."/>
    <s v="Very consistent (150 day/year)"/>
    <s v="Sand-bar"/>
    <s v="Right and left"/>
    <s v="Sandy"/>
    <s v="Hollow; Fast; Powerful"/>
    <s v="Short (&amp;amp;lt; 50m)"/>
    <s v="Normal (50 to 150m)"/>
    <s v="East"/>
    <s v="Don't know"/>
    <s v="Starts working at Less than 1m / 3ft and holds up to 3m+ / 10ft+"/>
    <s v="Low and mid tide"/>
    <s v="Ris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4"/>
    <x v="2"/>
    <x v="4"/>
    <x v="4"/>
    <x v="19"/>
  </r>
  <r>
    <s v="punta_faro"/>
    <s v="South_America"/>
    <s v="Peru"/>
    <s v="North"/>
    <m/>
    <m/>
    <n v="-5.8834499999999998"/>
    <n v="-81.148116669999993"/>
    <s v="Week-end trip"/>
    <s v="Don't know"/>
    <s v="Hard to find"/>
    <s v="Public access"/>
    <s v="4x4"/>
    <s v="Normal"/>
    <s v="All surfers"/>
    <s v="Regular"/>
    <s v="Point-break"/>
    <s v="Left"/>
    <s v="Sandy with rock"/>
    <s v="Fast"/>
    <s v="Short (&amp;amp;lt; 50m)"/>
    <s v="Normal (50 to 150m)"/>
    <s v="North; NorthWest; West; SouthWest; South"/>
    <m/>
    <s v="Starts working at 1.0m-1.5m / 3ft-5ft and holds up to 3m+ / 10ft+"/>
    <s v="All tides"/>
    <s v="Ris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0"/>
    <x v="0"/>
    <x v="3"/>
    <x v="4"/>
    <x v="4"/>
    <x v="3"/>
  </r>
  <r>
    <s v="punta_sal"/>
    <s v="South_America"/>
    <s v="Peru"/>
    <s v="North"/>
    <m/>
    <m/>
    <n v="-3.9801000000000002"/>
    <n v="-80.979900000000001"/>
    <s v="Day trip"/>
    <s v="Instant access (&amp;amp;lt; 5min)"/>
    <s v="Hard to find"/>
    <s v="Public access"/>
    <s v="Don't know"/>
    <s v="World Class"/>
    <s v="Experienced surfers"/>
    <s v="Don't know"/>
    <s v="Reef-rocky"/>
    <s v="Left"/>
    <s v="Reef (coral;sharp rocks etc..) with sand"/>
    <s v="Hollow"/>
    <s v="Normal (50 to 150m)"/>
    <s v="Long (150 to 300 m)"/>
    <s v="SouthEast; East; NorthEast"/>
    <s v="SouthEast; East; NorthEast"/>
    <s v="Starts working at 1.0m-1.5m / 3ft-5ft and holds up to 3m+ / 10ft+"/>
    <s v="Low and mid tide"/>
    <s v="Fall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0"/>
    <x v="4"/>
    <x v="4"/>
    <x v="3"/>
  </r>
  <r>
    <s v="Varadero_El_Nuro"/>
    <s v="South_America"/>
    <s v="Peru"/>
    <s v="North"/>
    <m/>
    <m/>
    <n v="-4.2176833330000001"/>
    <n v="-81.186449999999994"/>
    <s v="Take a car"/>
    <s v="Instant access (&amp;amp;lt; 5min)"/>
    <s v="Easy to find"/>
    <s v="Public access"/>
    <s v="Don't know"/>
    <s v="World Class"/>
    <s v="Experienced surfers"/>
    <s v="Rarely break (5day/year)"/>
    <s v="Beach-break"/>
    <s v="Left"/>
    <s v="Sandy with rock"/>
    <s v="Hollow; Fast; Powerful"/>
    <s v="Short (&amp;amp;lt; 50m)"/>
    <s v="Normal (50 to 150m)"/>
    <s v="North; NorthWest"/>
    <s v="SouthEast"/>
    <s v="Starts working at 2m-2.5m / 6ft-8ft and holds up to 3m+ / 10ft+"/>
    <s v="All tides"/>
    <s v="Rising tide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2"/>
    <x v="2"/>
    <x v="1"/>
    <x v="4"/>
    <x v="4"/>
    <x v="26"/>
  </r>
  <r>
    <s v="yacila"/>
    <s v="South_America"/>
    <s v="Peru"/>
    <s v="North"/>
    <m/>
    <m/>
    <n v="-5.129683333"/>
    <n v="-81.169633329999996"/>
    <s v="Take a car"/>
    <s v="Instant access (&amp;amp;lt; 5min)"/>
    <s v="Easy to find"/>
    <s v="Public access"/>
    <s v="4x4"/>
    <s v="Normal"/>
    <s v="All surfers"/>
    <s v="Regular"/>
    <s v="Beach-break"/>
    <s v="Right and left"/>
    <s v="Sandy"/>
    <s v="Hollow; Fast"/>
    <s v="Short (&amp;amp;lt; 50m)"/>
    <s v="Short (&amp;amp;lt; 50m)"/>
    <s v="North"/>
    <s v="West"/>
    <s v="Starts working at Less than 1m / 3ft and holds up to 3m+ / 10ft+"/>
    <s v="All tides"/>
    <s v="Rising and falling tides"/>
    <s v="Empty"/>
    <s v="Empty"/>
    <s v="http://www.wannasurf.com/spot/South_America/Peru/North/index.html"/>
    <n v="1"/>
    <n v="2"/>
    <n v="2"/>
    <n v="2"/>
    <n v="2"/>
    <n v="1"/>
    <n v="2"/>
    <n v="3"/>
    <n v="4"/>
    <n v="4"/>
    <n v="4"/>
    <n v="2"/>
    <s v="Shorty"/>
    <s v="Springsuit"/>
    <s v="Fullsuit"/>
    <s v="Fullsuit"/>
    <s v="Springsuit"/>
    <s v="Shorty"/>
    <n v="70"/>
    <n v="66"/>
    <n v="64"/>
    <n v="61"/>
    <n v="64"/>
    <n v="66"/>
    <n v="84"/>
    <n v="81"/>
    <n v="75"/>
    <n v="70"/>
    <n v="70"/>
    <n v="79"/>
    <x v="7"/>
    <x v="0"/>
    <x v="0"/>
    <x v="3"/>
    <x v="4"/>
    <x v="4"/>
    <x v="19"/>
  </r>
  <r>
    <s v="ala_moana"/>
    <s v="South_America"/>
    <s v="Peru"/>
    <s v="Lima"/>
    <m/>
    <m/>
    <n v="-12.15896667"/>
    <n v="-77.027683330000002"/>
    <s v="In the city"/>
    <s v="Instant access (&amp;amp;lt; 5min)"/>
    <s v="Easy to find"/>
    <s v="Public access"/>
    <s v="4x4"/>
    <s v="Regional Classic"/>
    <s v="All surfers"/>
    <s v="Sometimes break"/>
    <s v="Sand-bar"/>
    <s v="Left"/>
    <s v="Sandy"/>
    <s v="Ordinary; Fun"/>
    <s v="Short (&amp;amp;lt; 50m)"/>
    <s v="Normal (50 to 150m)"/>
    <s v="South"/>
    <s v="South"/>
    <s v="Starts working at Less than 1m / 3ft and holds up to 2m+ / 6ft+"/>
    <m/>
    <m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4"/>
    <x v="4"/>
    <x v="4"/>
    <x v="8"/>
  </r>
  <r>
    <s v="asia"/>
    <s v="South_America"/>
    <s v="Peru"/>
    <s v="Lima"/>
    <m/>
    <m/>
    <n v="-12.778316670000001"/>
    <n v="-76.608183330000003"/>
    <s v="Take a car"/>
    <s v="Instant access (&amp;amp;lt; 5min)"/>
    <s v="OK"/>
    <s v="Private access"/>
    <s v="Don't know"/>
    <s v="Normal"/>
    <s v="All surfers"/>
    <s v="Regular"/>
    <s v="Beach-break"/>
    <s v="Right and left"/>
    <s v="Sandy"/>
    <s v="Hollow; Fast; Powerful"/>
    <s v="Short (&amp;amp;lt; 50m)"/>
    <s v="Normal (50 to 150m)"/>
    <s v="North; NorthWest; SouthWest; South"/>
    <s v="North; East; NorthEast"/>
    <s v="Starts working at 1.0m-1.5m / 3ft-5ft and holds up to 2.5m+ / 8ft+"/>
    <s v="Mid and high tide"/>
    <s v="Rising tide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3"/>
    <x v="4"/>
    <x v="4"/>
    <x v="0"/>
  </r>
  <r>
    <s v="Asia_del_Mar"/>
    <s v="South_America"/>
    <s v="Peru"/>
    <s v="Lima"/>
    <m/>
    <m/>
    <n v="-12.8195"/>
    <n v="-76.555916670000002"/>
    <s v="Take a car"/>
    <s v="Instant access (&amp;amp;lt; 5min)"/>
    <s v="Easy to find"/>
    <s v="Public access"/>
    <s v="4x4"/>
    <s v="Normal"/>
    <s v="All surfers"/>
    <s v="Regular"/>
    <s v="Beach-break"/>
    <s v="Right and left"/>
    <s v="Sandy"/>
    <m/>
    <s v="Normal (50 to 150m)"/>
    <s v="Long (150 to 300 m)"/>
    <m/>
    <m/>
    <s v="Starts working at 1.0m-1.5m / 3ft-5ft and holds up to 2.5m+ / 8ft+"/>
    <s v="All tides"/>
    <s v="Rising and falling tides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3"/>
    <x v="4"/>
    <x v="4"/>
    <x v="0"/>
  </r>
  <r>
    <s v="barranquito"/>
    <s v="South_America"/>
    <s v="Peru"/>
    <s v="Lima"/>
    <m/>
    <m/>
    <n v="-12.14521667"/>
    <n v="-77.026483330000005"/>
    <s v="In the city"/>
    <s v="Instant access (&amp;amp;lt; 5min)"/>
    <s v="Easy to find"/>
    <s v="Public access"/>
    <s v="Don't know"/>
    <s v="Normal"/>
    <s v="All surfers"/>
    <s v="Regular"/>
    <s v="Point-break"/>
    <s v="Left"/>
    <s v="Sandy with rock"/>
    <s v="Fun"/>
    <s v="Short (&amp;amp;lt; 50m)"/>
    <s v="Normal (50 to 150m)"/>
    <s v="SouthWest"/>
    <s v="NorthEast"/>
    <s v="Starts working at Less than 1m / 3ft and holds up to 1m+ / 3ft+"/>
    <s v="Low and mid tide"/>
    <s v="Falling tide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3"/>
    <x v="4"/>
    <x v="4"/>
    <x v="22"/>
  </r>
  <r>
    <s v="caballeros"/>
    <s v="South_America"/>
    <s v="Peru"/>
    <s v="Lima"/>
    <m/>
    <m/>
    <n v="-12.32491667"/>
    <n v="-76.838200000000001"/>
    <s v="Take a car"/>
    <s v="Instant access (&amp;amp;lt; 5min)"/>
    <s v="Easy to find"/>
    <s v="Public access"/>
    <s v="Don't know"/>
    <s v="Regional Classic"/>
    <s v="Experienced surfers"/>
    <s v="Very consistent (150 day/year)"/>
    <s v="Point-break"/>
    <s v="Right"/>
    <s v="Sandy with rock"/>
    <s v="Fast; Fun"/>
    <s v="Short (&amp;amp;lt; 50m)"/>
    <s v="Normal (50 to 150m)"/>
    <s v="West; SouthWest"/>
    <s v="East"/>
    <s v="Starts working at 1.0m-1.5m / 3ft-5ft and holds up to 2.5m+ / 8ft+"/>
    <s v="Mid tide"/>
    <m/>
    <s v="Empty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2"/>
    <x v="4"/>
    <x v="4"/>
    <x v="0"/>
  </r>
  <r>
    <s v="camotal"/>
    <s v="South_America"/>
    <s v="Peru"/>
    <s v="Lima"/>
    <m/>
    <m/>
    <n v="-12.07451667"/>
    <n v="-77.182266670000004"/>
    <s v="In the city"/>
    <m/>
    <s v="Hard to find"/>
    <s v="Public access"/>
    <s v="By boat only"/>
    <s v="Normal"/>
    <s v="All surfers"/>
    <s v="Rarely break (5day/year)"/>
    <s v="Reef-rocky"/>
    <s v="Left"/>
    <s v="Sandy with rock"/>
    <s v="Fast"/>
    <s v="Normal (50 to 150m)"/>
    <s v="Long (150 to 300 m)"/>
    <s v="North"/>
    <s v="South"/>
    <s v="Starts working at  and holds up to "/>
    <m/>
    <s v="Rising and falling tides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1"/>
    <x v="4"/>
    <x v="4"/>
    <x v="9"/>
  </r>
  <r>
    <s v="cerro_azul"/>
    <s v="South_America"/>
    <s v="Peru"/>
    <s v="Lima"/>
    <m/>
    <m/>
    <n v="-13.028"/>
    <n v="-76.484250000000003"/>
    <s v="Day trip"/>
    <s v="Instant access (&amp;amp;lt; 5min)"/>
    <s v="Easy to find"/>
    <s v="Don't know"/>
    <s v="Don't know"/>
    <s v="Regional Classic"/>
    <s v="All surfers"/>
    <s v="Regular"/>
    <s v="Point-break"/>
    <s v="Left"/>
    <s v="Sandy with rock"/>
    <s v="Fast; Ordinary; Fun"/>
    <s v="Normal (50 to 150m)"/>
    <s v="Long (150 to 300 m)"/>
    <s v="West; SouthWest"/>
    <s v="East; NorthEast"/>
    <s v="Starts working at 1.0m-1.5m / 3ft-5ft and holds up to 2.5m+ / 8ft+"/>
    <s v="Low and mid tide"/>
    <s v="Rising tide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3"/>
    <x v="4"/>
    <x v="4"/>
    <x v="0"/>
  </r>
  <r>
    <s v="el_huayco"/>
    <s v="South_America"/>
    <s v="Peru"/>
    <s v="Lima"/>
    <m/>
    <m/>
    <n v="-12.38335"/>
    <n v="-76.789366670000007"/>
    <s v="Take a car"/>
    <s v="Short walk (5-15 mn)"/>
    <s v="OK"/>
    <s v="Public access"/>
    <s v="Don't know"/>
    <s v="Regional Classic"/>
    <s v="Experienced surfers"/>
    <s v="Very consistent (150 day/year)"/>
    <s v="Reef-rocky"/>
    <s v="Left"/>
    <s v="Boulders"/>
    <s v="Fast; Powerful; Fun"/>
    <s v="Short (&amp;amp;lt; 50m)"/>
    <s v="Normal (50 to 150m)"/>
    <s v="NorthWest; West; SouthWest"/>
    <s v="SouthEast; East; NorthEast"/>
    <s v="Starts working at Less than 1m / 3ft and holds up to 2.5m+ / 8ft+"/>
    <s v="All tides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2"/>
    <x v="4"/>
    <x v="4"/>
    <x v="16"/>
  </r>
  <r>
    <s v="el_paso"/>
    <s v="South_America"/>
    <s v="Peru"/>
    <s v="Lima"/>
    <m/>
    <m/>
    <n v="-12.3399"/>
    <n v="-76.826533330000004"/>
    <s v="Take a car"/>
    <s v="Instant access (&amp;amp;lt; 5min)"/>
    <s v="Easy to find"/>
    <s v="Public access"/>
    <s v="Don't know"/>
    <s v="Regional Classic"/>
    <s v="Experienced surfers"/>
    <s v="Don't know"/>
    <s v="Point-break"/>
    <s v="Right"/>
    <s v="Boulders"/>
    <s v="Hollow; Fast; Powerful"/>
    <s v="Short (&amp;amp;lt; 50m)"/>
    <s v="Normal (50 to 150m)"/>
    <s v="SouthWest; South"/>
    <m/>
    <s v="Starts working at 1.0m-1.5m / 3ft-5ft and holds up to 2.5m+ / 8ft+"/>
    <m/>
    <m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0"/>
    <x v="4"/>
    <x v="4"/>
    <x v="0"/>
  </r>
  <r>
    <s v="explosivos"/>
    <s v="South_America"/>
    <s v="Peru"/>
    <s v="Lima"/>
    <m/>
    <m/>
    <n v="-12.365"/>
    <n v="-76.799666669999993"/>
    <s v="Take a car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Hollow; Fast"/>
    <s v="Short (&amp;amp;lt; 50m)"/>
    <s v="Short (&amp;amp;lt; 50m)"/>
    <s v="NorthWest; West; SouthWest; South"/>
    <s v="East; NorthEast"/>
    <s v="Starts working at 1.0m-1.5m / 3ft-5ft and holds up to 2m+ / 6ft+"/>
    <s v="Low and mid tide"/>
    <s v="Rising tide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0"/>
    <x v="4"/>
    <x v="4"/>
    <x v="7"/>
  </r>
  <r>
    <s v="la_herradura"/>
    <s v="South_America"/>
    <s v="Peru"/>
    <s v="Lima"/>
    <m/>
    <m/>
    <n v="-12.18028333"/>
    <n v="-77.037783329999996"/>
    <s v="In the city"/>
    <s v="Instant access (&amp;amp;lt; 5min)"/>
    <s v="Easy to find"/>
    <s v="Public access"/>
    <s v="Don't know"/>
    <s v="World Class"/>
    <s v="Experienced surfers"/>
    <s v="Don't know"/>
    <s v="Point-break"/>
    <s v="Left"/>
    <s v="Sandy with rock"/>
    <s v="Hollow; Fast"/>
    <s v="Short (&amp;amp;lt; 50m)"/>
    <s v="Long (150 to 300 m)"/>
    <s v="West; SouthWest"/>
    <m/>
    <s v="Starts working at 1.5m-2m /5ft-6ft and holds up to 3m+ / 10ft+"/>
    <s v="All tides"/>
    <m/>
    <s v="Crowded"/>
    <s v="Ultra 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2"/>
    <x v="2"/>
    <x v="0"/>
    <x v="4"/>
    <x v="4"/>
    <x v="6"/>
  </r>
  <r>
    <s v="la_isla"/>
    <s v="South_America"/>
    <s v="Peru"/>
    <s v="Lima"/>
    <m/>
    <m/>
    <n v="-12.34041667"/>
    <n v="-76.822583330000001"/>
    <s v="Take a car"/>
    <s v="Instant access (&amp;amp;lt; 5min)"/>
    <s v="Easy to find"/>
    <s v="Public access"/>
    <s v="Don't know"/>
    <s v="Regional Classic"/>
    <s v="Experienced surfers"/>
    <s v="Very consistent (150 day/year)"/>
    <s v="Reef-rocky"/>
    <s v="Right"/>
    <s v="Flat rocks with sand"/>
    <s v="Hollow; Fast; Fun"/>
    <s v="Short (&amp;amp;lt; 50m)"/>
    <s v="Long (150 to 300 m)"/>
    <s v="West; SouthWest; South"/>
    <s v="SouthEast; East"/>
    <s v="Starts working at 1.0m-1.5m / 3ft-5ft and holds up to 3m+ / 10ft+"/>
    <s v="All tides"/>
    <m/>
    <s v="Few surfers"/>
    <s v="Ultra 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2"/>
    <x v="4"/>
    <x v="4"/>
    <x v="3"/>
  </r>
  <r>
    <s v="la_pampilla"/>
    <s v="South_America"/>
    <s v="Peru"/>
    <s v="Lima"/>
    <m/>
    <m/>
    <n v="-12.124266670000001"/>
    <n v="-77.04131667"/>
    <s v="In the city"/>
    <s v="Instant access (&amp;amp;lt; 5min)"/>
    <s v="Easy to find"/>
    <s v="Public access"/>
    <s v="Don't know"/>
    <s v="Regional Classic"/>
    <s v="All surfers"/>
    <s v="Very consistent (150 day/year)"/>
    <s v="Point-break"/>
    <s v="Right"/>
    <s v="Flat rocks"/>
    <s v="Powerful; Ordinary; Fun"/>
    <s v="Short (&amp;amp;lt; 50m)"/>
    <s v="Normal (50 to 150m)"/>
    <s v="West; SouthWest"/>
    <s v="East"/>
    <s v="Starts working at Less than 1m / 3ft and holds up to 2m+ / 6ft+"/>
    <s v="All tides"/>
    <s v="Rising and falling tides"/>
    <s v="Empty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2"/>
    <x v="4"/>
    <x v="4"/>
    <x v="8"/>
  </r>
  <r>
    <s v="La_Tiza"/>
    <s v="South_America"/>
    <s v="Peru"/>
    <s v="Lima"/>
    <m/>
    <m/>
    <n v="-12.443616670000001"/>
    <n v="-76.775033329999999"/>
    <s v="Day trip"/>
    <s v="Good walk (15-30 mn)"/>
    <s v="OK"/>
    <s v="Private access"/>
    <s v="By boat only"/>
    <s v="World Class"/>
    <s v="All surfers"/>
    <s v="Regular"/>
    <s v="Beach-break"/>
    <s v="Right and left"/>
    <s v="Sandy with rock"/>
    <s v="Powerful; Fun"/>
    <s v="Short (&amp;amp;lt; 50m)"/>
    <s v="Short (&amp;amp;lt; 50m)"/>
    <s v="North"/>
    <s v="West; East"/>
    <s v="Starts working at Less than 1m / 3ft and holds up to 2.5m+ / 8ft+"/>
    <s v="High tide only"/>
    <s v="Rising tide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2"/>
    <x v="0"/>
    <x v="3"/>
    <x v="4"/>
    <x v="4"/>
    <x v="16"/>
  </r>
  <r>
    <s v="Las_Gramas"/>
    <s v="South_America"/>
    <s v="Peru"/>
    <s v="Lima"/>
    <m/>
    <m/>
    <n v="-12.56606667"/>
    <n v="-76.718599999999995"/>
    <s v="Take a car"/>
    <s v="Instant access (&amp;amp;lt; 5min)"/>
    <s v="OK"/>
    <s v="Private access"/>
    <s v="4x4"/>
    <s v="World Class"/>
    <s v="Experienced surfers"/>
    <s v="Very consistent (150 day/year)"/>
    <s v="Sand-bar"/>
    <s v="Right and left"/>
    <s v="Sandy"/>
    <s v="Powerful; Ledgey"/>
    <s v="Normal (50 to 150m)"/>
    <s v="Normal (50 to 150m)"/>
    <s v="West; SouthWest; South"/>
    <s v="NorthWest; West; SouthWest; South; SouthEast"/>
    <s v="Starts working at 1.5m-2m /5ft-6ft and holds up to 3m+ / 10ft+"/>
    <s v="All tides"/>
    <s v="Falling tide"/>
    <s v="Crowded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2"/>
    <x v="2"/>
    <x v="2"/>
    <x v="4"/>
    <x v="4"/>
    <x v="6"/>
  </r>
  <r>
    <s v="Las_Orishas"/>
    <s v="South_America"/>
    <s v="Peru"/>
    <s v="Lima"/>
    <m/>
    <m/>
    <n v="-12.12451667"/>
    <n v="-77.040300000000002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s v="Hollow; Fast; Fun; Ledgey"/>
    <s v="Short (&amp;amp;lt; 50m)"/>
    <s v="Normal (50 to 150m)"/>
    <s v="NorthWest; West; SouthWest; South"/>
    <s v="SouthEast"/>
    <s v="Starts working at Less than 1m / 3ft and holds up to 2m+ / 6ft+"/>
    <s v="Mid and high tide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3"/>
    <x v="4"/>
    <x v="4"/>
    <x v="8"/>
  </r>
  <r>
    <s v="makaha"/>
    <s v="South_America"/>
    <s v="Peru"/>
    <s v="Lima"/>
    <m/>
    <m/>
    <n v="-12.130433330000001"/>
    <n v="-77.036783330000006"/>
    <s v="In the city"/>
    <s v="Instant access (&amp;amp;lt; 5min)"/>
    <s v="Easy to find"/>
    <s v="Public access"/>
    <s v="Don't know"/>
    <s v="Sloppy"/>
    <s v="Beginners wave"/>
    <s v="Very consistent (150 day/year)"/>
    <s v="Reef-artificial"/>
    <s v="Right and left"/>
    <s v="Boulders"/>
    <s v="Ordinary; Fun; Powerless"/>
    <s v="Short (&amp;amp;lt; 50m)"/>
    <s v="Short (&amp;amp;lt; 50m)"/>
    <s v="NorthWest; West; SouthWest"/>
    <s v="West"/>
    <s v="Starts working at Less than 1m / 3ft and holds up to 3m+ / 10ft+"/>
    <s v="All tides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5"/>
    <x v="1"/>
    <x v="2"/>
    <x v="4"/>
    <x v="4"/>
    <x v="19"/>
  </r>
  <r>
    <s v="Naplo"/>
    <s v="South_America"/>
    <s v="Peru"/>
    <s v="Lima"/>
    <m/>
    <m/>
    <n v="-12.476699999999999"/>
    <n v="-76.790583330000004"/>
    <s v="Take a car"/>
    <s v="Short walk (5-15 mn)"/>
    <s v="OK"/>
    <s v="Public access"/>
    <s v="4x4"/>
    <s v="Regional Classic"/>
    <s v="Experienced surfers"/>
    <s v="Rarely break (5day/year)"/>
    <s v="Beach-break"/>
    <s v="Right and left"/>
    <s v="Reef (coral; sharp rocks etc..)"/>
    <s v="Fast; Powerful; Ledgey"/>
    <s v="Short (&amp;amp;lt; 50m)"/>
    <s v="Normal (50 to 150m)"/>
    <s v="West; East"/>
    <s v="NorthWest; SouthWest; SouthEast"/>
    <s v="Starts working at Less than 1m / 3ft and holds up to 2m+ / 6ft+"/>
    <s v="Low and mid tide"/>
    <s v="Falling tide"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1"/>
    <x v="4"/>
    <x v="4"/>
    <x v="8"/>
  </r>
  <r>
    <s v="Orillazo"/>
    <s v="South_America"/>
    <s v="Peru"/>
    <s v="Lima"/>
    <m/>
    <m/>
    <n v="-12.36871667"/>
    <n v="-76.798983329999999"/>
    <s v="Take a car"/>
    <s v="Short walk (5-15 mn)"/>
    <s v="Easy to find"/>
    <s v="Public access"/>
    <s v="Don't know"/>
    <s v="Normal"/>
    <s v="Experienced surfers"/>
    <s v="Regular"/>
    <s v="Beach-break"/>
    <s v="Right"/>
    <s v="Sandy"/>
    <s v="Fast; Powerful; Ledgey"/>
    <s v="Short (&amp;amp;lt; 50m)"/>
    <s v="Normal (50 to 150m)"/>
    <s v="West; SouthWest"/>
    <s v="NorthWest; West; SouthWest; South; East; NorthEast"/>
    <s v="Starts working at 1.0m-1.5m / 3ft-5ft and holds up to 2m+ / 6ft+"/>
    <s v="Low and mid tide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2"/>
    <x v="3"/>
    <x v="4"/>
    <x v="4"/>
    <x v="7"/>
  </r>
  <r>
    <s v="pena_rosa"/>
    <s v="South_America"/>
    <s v="Peru"/>
    <s v="Lima"/>
    <m/>
    <m/>
    <n v="-12.38456667"/>
    <n v="-76.789749999999998"/>
    <s v="Take a car"/>
    <s v="Short walk (5-15 mn)"/>
    <s v="OK"/>
    <s v="Public access"/>
    <s v="Don't know"/>
    <s v="Normal"/>
    <s v="All surfers"/>
    <s v="Don't know"/>
    <s v="Point-break"/>
    <s v="Left"/>
    <s v="Boulders"/>
    <s v="Hollow; Fast; Powerful"/>
    <s v="Short (&amp;amp;lt; 50m)"/>
    <s v="Normal (50 to 150m)"/>
    <s v="NorthWest; West; SouthWest"/>
    <s v="SouthEast; East; NorthEast"/>
    <s v="Starts working at 1.0m-1.5m / 3ft-5ft and holds up to 3m+ / 10ft+"/>
    <s v="Low and mid tide"/>
    <s v="Rising tide"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0"/>
    <x v="4"/>
    <x v="4"/>
    <x v="3"/>
  </r>
  <r>
    <s v="penascal"/>
    <s v="South_America"/>
    <s v="Peru"/>
    <s v="Lima"/>
    <m/>
    <m/>
    <n v="-12.386283329999999"/>
    <n v="-76.789583329999999"/>
    <s v="Take a car"/>
    <s v="Instant access (&amp;amp;lt; 5min)"/>
    <m/>
    <s v="Public access"/>
    <s v="Don't know"/>
    <s v="Regional Classic"/>
    <s v="Experienced surfers"/>
    <s v="Don't know"/>
    <s v="Point-break"/>
    <s v="Right and left"/>
    <s v="Boulders"/>
    <s v="Hollow; Fast; Powerful"/>
    <s v="Normal (50 to 150m)"/>
    <s v="Long (150 to 300 m)"/>
    <s v="NorthWest; West; SouthWest; South"/>
    <s v="SouthEast; East; NorthEast"/>
    <s v="Starts working at 1.5m-2m /5ft-6ft and holds up to 4m+ / 12ft"/>
    <s v="Low and mid tide"/>
    <m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0"/>
    <x v="4"/>
    <x v="4"/>
    <x v="18"/>
  </r>
  <r>
    <s v="pepinos"/>
    <s v="South_America"/>
    <s v="Peru"/>
    <s v="Lima"/>
    <m/>
    <m/>
    <n v="-13.141999999999999"/>
    <n v="-76.393966669999998"/>
    <s v="Take a car"/>
    <s v="Instant access (&amp;amp;lt; 5min)"/>
    <s v="Hard to find"/>
    <s v="Public access"/>
    <s v="4x4"/>
    <s v="Regional Classic"/>
    <s v="All surfers"/>
    <s v="Very consistent (150 day/year)"/>
    <s v="Reef-rocky"/>
    <s v="Left"/>
    <s v="Flat rocks with sand"/>
    <s v="Fun"/>
    <s v="Normal (50 to 150m)"/>
    <s v="Long (150 to 300 m)"/>
    <s v="SouthWest; South"/>
    <s v="NorthEast"/>
    <s v="Starts working at 1.0m-1.5m / 3ft-5ft and holds up to 3m+ / 10ft+"/>
    <s v="All tides"/>
    <m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2"/>
    <x v="4"/>
    <x v="4"/>
    <x v="3"/>
  </r>
  <r>
    <s v="pico_alto"/>
    <s v="South_America"/>
    <s v="Peru"/>
    <s v="Lima"/>
    <m/>
    <m/>
    <n v="-12.33406667"/>
    <n v="-76.833033330000006"/>
    <s v="In the city"/>
    <s v="Instant access (&amp;amp;lt; 5min)"/>
    <s v="Easy to find"/>
    <s v="Public access"/>
    <s v="Paddle &amp;gt; 20mn or Boat"/>
    <s v="Totally Epic"/>
    <s v="Pros or kamikaze only..."/>
    <s v="Sometimes break"/>
    <s v="Reef-rocky"/>
    <s v="Right and left"/>
    <s v="Flat rocks with sand"/>
    <s v="Hollow; Fast; Powerful"/>
    <s v="Normal (50 to 150m)"/>
    <s v="Long (150 to 300 m)"/>
    <s v="NorthWest; West; SouthWest; South"/>
    <m/>
    <s v="Starts working at 3m-3.5m / 10ft-12ft and holds up to 5m / 16 ft and over"/>
    <s v="All tides"/>
    <s v="Rising tide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4"/>
    <x v="4"/>
    <x v="4"/>
    <x v="4"/>
    <x v="4"/>
    <x v="52"/>
  </r>
  <r>
    <s v="playa_norte"/>
    <s v="South_America"/>
    <s v="Peru"/>
    <s v="Lima"/>
    <m/>
    <m/>
    <n v="-12.33508333"/>
    <n v="-76.830616669999998"/>
    <s v="Take a car"/>
    <s v="Instant access (&amp;amp;lt; 5min)"/>
    <s v="OK"/>
    <s v="Public access"/>
    <s v="Don't know"/>
    <s v="Normal"/>
    <s v="Experienced surfers"/>
    <s v="Very consistent (150 day/year)"/>
    <s v="Beach-break"/>
    <s v="Right"/>
    <s v="Boulders"/>
    <s v="Hollow; Fast; Powerful"/>
    <s v="Short (&amp;amp;lt; 50m)"/>
    <s v="Short (&amp;amp;lt; 50m)"/>
    <s v="NorthWest; West; SouthWest"/>
    <s v="SouthEast; East; NorthEast"/>
    <s v="Starts working at 1.0m-1.5m / 3ft-5ft and holds up to 2.5m+ / 8ft+"/>
    <s v="Mid and high tide"/>
    <s v="Rising and falling tides"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2"/>
    <x v="2"/>
    <x v="4"/>
    <x v="4"/>
    <x v="0"/>
  </r>
  <r>
    <s v="puerto_nuevo"/>
    <s v="South_America"/>
    <s v="Peru"/>
    <s v="Lima"/>
    <m/>
    <m/>
    <n v="-12.571733330000001"/>
    <n v="-76.716499999999996"/>
    <s v="Take a car"/>
    <s v="Instant access (&amp;amp;lt; 5min)"/>
    <s v="OK"/>
    <s v="Private access"/>
    <s v="Don't know"/>
    <s v="Normal"/>
    <s v="All surfers"/>
    <s v="Don't know"/>
    <s v="Beach-break"/>
    <s v="Right and left"/>
    <s v="Sandy"/>
    <s v="Hollow; Fun"/>
    <s v="Short (&amp;amp;lt; 50m)"/>
    <s v="Short (&amp;amp;lt; 50m)"/>
    <s v="NorthWest; West; SouthWest"/>
    <s v="SouthEast; East; NorthEast"/>
    <s v="Starts working at Less than 1m / 3ft and holds up to 2m+ / 6ft+"/>
    <s v="Low and mid tide"/>
    <s v="Rising tide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0"/>
    <x v="4"/>
    <x v="4"/>
    <x v="8"/>
  </r>
  <r>
    <s v="puerto_viejo"/>
    <s v="South_America"/>
    <s v="Peru"/>
    <s v="Lima"/>
    <m/>
    <m/>
    <n v="-12.58891667"/>
    <n v="-76.707233329999994"/>
    <s v="Take a car"/>
    <s v="Instant access (&amp;amp;lt; 5min)"/>
    <s v="OK"/>
    <s v="Public access"/>
    <s v="4x4"/>
    <s v="Regional Classic"/>
    <s v="All surfers"/>
    <s v="Regular"/>
    <s v="Point-break"/>
    <s v="Left"/>
    <s v="Sandy"/>
    <s v="Fun"/>
    <s v="Normal (50 to 150m)"/>
    <s v="Normal (50 to 150m)"/>
    <s v="West; SouthWest"/>
    <m/>
    <s v="Starts working at 1.0m-1.5m / 3ft-5ft and holds up to 2.5m+ / 8ft+"/>
    <s v="All tides"/>
    <s v="Rising and falling tides"/>
    <s v="Empty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3"/>
    <x v="4"/>
    <x v="4"/>
    <x v="0"/>
  </r>
  <r>
    <s v="punta_rocas"/>
    <s v="South_America"/>
    <s v="Peru"/>
    <s v="Lima"/>
    <m/>
    <m/>
    <n v="-12.353249999999999"/>
    <n v="-76.817949999999996"/>
    <s v="Take a car"/>
    <s v="Instant access (&amp;amp;lt; 5min)"/>
    <s v="Easy to find"/>
    <s v="Don't know"/>
    <s v="Don't know"/>
    <s v="World Class"/>
    <s v="All surfers"/>
    <s v="Very consistent (150 day/year)"/>
    <s v="Reef-rocky"/>
    <s v="Right and left"/>
    <s v="Boulders"/>
    <s v="Powerful; Fun"/>
    <s v="Normal (50 to 150m)"/>
    <s v="Long (150 to 300 m)"/>
    <s v="NorthWest; West; SouthWest; South"/>
    <s v="SouthEast; East; NorthEast"/>
    <s v="Starts working at 1.0m-1.5m / 3ft-5ft and holds up to 4m+ / 12ft"/>
    <s v="Low and mid tide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2"/>
    <x v="0"/>
    <x v="2"/>
    <x v="4"/>
    <x v="4"/>
    <x v="17"/>
  </r>
  <r>
    <s v="punta_roquitas"/>
    <s v="South_America"/>
    <s v="Peru"/>
    <s v="Lima"/>
    <m/>
    <m/>
    <n v="-12.12236667"/>
    <n v="-77.045983329999999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Flat rocks"/>
    <s v="Ordinary; Fun"/>
    <s v="Short (&amp;amp;lt; 50m)"/>
    <s v="Long (150 to 300 m)"/>
    <s v="West"/>
    <m/>
    <s v="Starts working at 2m-2.5m / 6ft-8ft and holds up to 2m+ / 6ft+"/>
    <m/>
    <m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0"/>
    <x v="4"/>
    <x v="4"/>
    <x v="33"/>
  </r>
  <r>
    <s v="redondo"/>
    <s v="South_America"/>
    <s v="Peru"/>
    <s v="Lima"/>
    <m/>
    <m/>
    <n v="-12.13206667"/>
    <n v="-77.034516670000002"/>
    <s v="In the city"/>
    <s v="Instant access (&amp;amp;lt; 5min)"/>
    <s v="Easy to find"/>
    <s v="Public access"/>
    <s v="Don't know"/>
    <s v="Sloppy"/>
    <s v="Beginners wave"/>
    <s v="Very consistent (150 day/year)"/>
    <s v="Beach-break"/>
    <s v="Left"/>
    <s v="Boulders"/>
    <s v="Fast; Fun"/>
    <s v="Short (&amp;amp;lt; 50m)"/>
    <s v="Normal (50 to 150m)"/>
    <s v="SouthWest"/>
    <m/>
    <s v="Starts working at Less than 1m / 3ft and holds up to 2m+ / 6ft+"/>
    <m/>
    <m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5"/>
    <x v="1"/>
    <x v="2"/>
    <x v="4"/>
    <x v="4"/>
    <x v="8"/>
  </r>
  <r>
    <s v="regatas"/>
    <s v="South_America"/>
    <s v="Peru"/>
    <s v="Lima"/>
    <m/>
    <m/>
    <n v="-12.16593333"/>
    <n v="-77.03533333"/>
    <s v="Take a car"/>
    <s v="Instant access (&amp;amp;lt; 5min)"/>
    <s v="Easy to find"/>
    <s v="Private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West"/>
    <s v="East"/>
    <s v="Starts working at  and holds up to "/>
    <s v="Low and mid tide"/>
    <m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3"/>
    <x v="4"/>
    <x v="4"/>
    <x v="9"/>
  </r>
  <r>
    <s v="San_Antonio__Regatas_"/>
    <s v="South_America"/>
    <s v="Peru"/>
    <s v="Lima"/>
    <m/>
    <m/>
    <n v="-12.61161667"/>
    <n v="-76.687016670000006"/>
    <s v="Take a car"/>
    <s v="Long walk (&amp;gt;30 mn)"/>
    <s v="Easy to find"/>
    <s v="Private access"/>
    <s v="Don't know"/>
    <s v="Regional Classic"/>
    <s v="Experienced surfers"/>
    <s v="Very consistent (150 day/year)"/>
    <s v="Beach-break"/>
    <s v="Right and left"/>
    <s v="Sandy"/>
    <s v="Hollow; Fast; Powerful"/>
    <s v="Short (&amp;amp;lt; 50m)"/>
    <s v="Short (&amp;amp;lt; 50m)"/>
    <s v="Don't know"/>
    <s v="Don't know"/>
    <s v="Starts working at 1.5m-2m /5ft-6ft and holds up to 3m+ / 10ft+"/>
    <s v="Don't know"/>
    <s v="Don't know"/>
    <s v="Empty"/>
    <s v="Empty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2"/>
    <x v="4"/>
    <x v="4"/>
    <x v="6"/>
  </r>
  <r>
    <s v="san_bartolo"/>
    <s v="South_America"/>
    <s v="Peru"/>
    <s v="Lima"/>
    <m/>
    <m/>
    <n v="-12.386533330000001"/>
    <n v="-76.783450000000002"/>
    <s v="Day trip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Boulders"/>
    <s v="Ordinary; Fun"/>
    <s v="Short (&amp;amp;lt; 50m)"/>
    <s v="Normal (50 to 150m)"/>
    <s v="NorthWest; West; SouthWest"/>
    <s v="NorthWest; West; SouthWest"/>
    <s v="Starts working at 1.0m-1.5m / 3ft-5ft and holds up to 3m+ / 10ft+"/>
    <s v="Mid and high tide"/>
    <s v="Rising and falling tides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0"/>
    <x v="0"/>
    <x v="2"/>
    <x v="4"/>
    <x v="4"/>
    <x v="3"/>
  </r>
  <r>
    <s v="santa_rosa"/>
    <s v="South_America"/>
    <s v="Peru"/>
    <s v="Lima"/>
    <m/>
    <m/>
    <n v="-12.382"/>
    <n v="-76.789116669999999"/>
    <s v="Take a car"/>
    <s v="Short walk (5-15 mn)"/>
    <s v="OK"/>
    <s v="Public access"/>
    <s v="Don't know"/>
    <s v="Regional Classic"/>
    <s v="Experienced surfers"/>
    <s v="Don't know"/>
    <s v="Point-break"/>
    <s v="Right and left"/>
    <s v="Boulders"/>
    <s v="Hollow; Fast; Ledgey"/>
    <s v="Short (&amp;amp;lt; 50m)"/>
    <s v="Normal (50 to 150m)"/>
    <s v="NorthWest; West; SouthWest"/>
    <s v="SouthEast; East; NorthEast"/>
    <s v="Starts working at 1.5m-2m /5ft-6ft and holds up to 3m+ / 10ft+"/>
    <s v="Mid tide"/>
    <s v="Rising tide"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0"/>
    <x v="4"/>
    <x v="4"/>
    <x v="6"/>
  </r>
  <r>
    <s v="senoritas"/>
    <s v="South_America"/>
    <s v="Peru"/>
    <s v="Lima"/>
    <m/>
    <m/>
    <n v="-12.32868333"/>
    <n v="-76.835549999999998"/>
    <s v="Take a car"/>
    <s v="Instant access (&amp;amp;lt; 5min)"/>
    <s v="Easy to find"/>
    <s v="Public access"/>
    <s v="Don't know"/>
    <s v="Regional Classic"/>
    <s v="Experienced surfers"/>
    <s v="Regular"/>
    <s v="Point-break"/>
    <s v="Left"/>
    <s v="Boulders"/>
    <s v="Hollow; Fast; Powerful"/>
    <s v="Short (&amp;amp;lt; 50m)"/>
    <s v="Normal (50 to 150m)"/>
    <s v="North; NorthWest; West; SouthWest"/>
    <m/>
    <s v="Starts working at 1.0m-1.5m / 3ft-5ft and holds up to 2.5m+ / 8ft+"/>
    <s v="Low and mid tide"/>
    <s v="Rising and falling tides"/>
    <s v="Few surfers"/>
    <s v="Ultra 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3"/>
    <x v="4"/>
    <x v="4"/>
    <x v="0"/>
  </r>
  <r>
    <s v="triangulo"/>
    <s v="South_America"/>
    <s v="Peru"/>
    <s v="Lima"/>
    <m/>
    <m/>
    <n v="-12.16033333"/>
    <n v="-77.027666670000002"/>
    <s v="Take a car"/>
    <s v="Instant access (&amp;amp;lt; 5min)"/>
    <s v="Easy to find"/>
    <s v="Public access"/>
    <s v="4x4"/>
    <s v="Regional Classic"/>
    <s v="All surfers"/>
    <s v="Don't know"/>
    <s v="Sand-bar"/>
    <s v="Right and left"/>
    <s v="Sandy"/>
    <s v="Fast; Fun"/>
    <s v="Short (&amp;amp;lt; 50m)"/>
    <s v="Long (150 to 300 m)"/>
    <s v="West"/>
    <s v="East"/>
    <s v="Starts working at 2m-2.5m / 6ft-8ft and holds up to "/>
    <m/>
    <m/>
    <s v="Empty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0"/>
    <x v="0"/>
    <x v="4"/>
    <x v="4"/>
    <x v="4"/>
  </r>
  <r>
    <s v="villa"/>
    <s v="South_America"/>
    <s v="Peru"/>
    <s v="Lima"/>
    <m/>
    <m/>
    <n v="-12.22015"/>
    <n v="-77.002266669999997"/>
    <s v="Take a car"/>
    <s v="Instant access (&amp;amp;lt; 5min)"/>
    <s v="Easy to find"/>
    <s v="Public access"/>
    <s v="4x4"/>
    <s v="Regional Classic"/>
    <s v="Experienced surfers"/>
    <s v="Regular"/>
    <s v="Beach-break"/>
    <s v="Right and left"/>
    <s v="Sandy"/>
    <s v="Powerful"/>
    <s v="Short (&amp;amp;lt; 50m)"/>
    <s v="Short (&amp;amp;lt; 50m)"/>
    <s v="NorthWest; West; SouthWest"/>
    <s v="East"/>
    <s v="Starts working at 1.0m-1.5m / 3ft-5ft and holds up to "/>
    <s v="Mid and high tide"/>
    <m/>
    <s v="Few surfers"/>
    <s v="Few surfers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1"/>
    <x v="2"/>
    <x v="3"/>
    <x v="4"/>
    <x v="4"/>
    <x v="10"/>
  </r>
  <r>
    <s v="waikiki"/>
    <s v="South_America"/>
    <s v="Peru"/>
    <s v="Lima"/>
    <m/>
    <m/>
    <n v="-12.1296"/>
    <n v="-77.037499999999994"/>
    <s v="In the city"/>
    <s v="Instant access (&amp;amp;lt; 5min)"/>
    <s v="Easy to find"/>
    <s v="Public access"/>
    <s v="Don't know"/>
    <s v="Sloppy"/>
    <s v="All surfers"/>
    <s v="Regular"/>
    <s v="Beach-break"/>
    <s v="Left"/>
    <s v="Sandy"/>
    <s v="Fun"/>
    <s v="Short (&amp;amp;lt; 50m)"/>
    <s v="Short (&amp;amp;lt; 50m)"/>
    <s v="SouthWest"/>
    <s v="NorthEast"/>
    <s v="Starts working at 1.5m-2m /5ft-6ft and holds up to 2m+ / 6ft+"/>
    <s v="Mid tide"/>
    <s v="Rising tide"/>
    <s v="Few surfers"/>
    <s v="Crowded"/>
    <s v="http://www.wannasurf.com/spot/South_America/Peru/Lima/index.html"/>
    <n v="1"/>
    <n v="2"/>
    <n v="2"/>
    <n v="2"/>
    <n v="2"/>
    <n v="1"/>
    <n v="2"/>
    <n v="3"/>
    <n v="4"/>
    <n v="5"/>
    <n v="4"/>
    <n v="2"/>
    <s v="Shorty"/>
    <s v="Combi inter-saison"/>
    <s v="Combi intÃ©grale"/>
    <s v="Combi intÃ©grale"/>
    <s v="Combi intÃ©grale"/>
    <s v="Combi inter-saison"/>
    <n v="75"/>
    <n v="70"/>
    <n v="66"/>
    <n v="64"/>
    <n v="66"/>
    <n v="70"/>
    <n v="84"/>
    <n v="81"/>
    <n v="66"/>
    <n v="66"/>
    <n v="70"/>
    <n v="81"/>
    <x v="7"/>
    <x v="5"/>
    <x v="0"/>
    <x v="3"/>
    <x v="4"/>
    <x v="4"/>
    <x v="36"/>
  </r>
  <r>
    <s v="playuela"/>
    <s v="South_America"/>
    <s v="Peru"/>
    <s v="South"/>
    <m/>
    <m/>
    <n v="-16.701133330000001"/>
    <n v="-72.459333330000007"/>
    <s v="Surf trip"/>
    <s v="Long walk (&amp;gt;30 mn)"/>
    <s v="OK"/>
    <s v="Public access"/>
    <s v="4x4"/>
    <s v="Regional Classic"/>
    <s v="Experienced surfers"/>
    <s v="Very consistent (150 day/year)"/>
    <s v="Reef-rocky"/>
    <s v="Right"/>
    <m/>
    <s v="Fast; Powerful"/>
    <s v="Long (150 to 300 m)"/>
    <s v="Very Long (300 to 500 m)"/>
    <s v="South"/>
    <s v="South"/>
    <s v="Starts working at 1.0m-1.5m / 3ft-5ft and holds up to 2.5m+ / 8ft+"/>
    <s v="All tides"/>
    <s v="Rising and falling tides"/>
    <s v="Empty"/>
    <s v="Empty"/>
    <s v="http://www.wannasurf.com/spot/South_America/Peru/South/index.html"/>
    <n v="1"/>
    <n v="2"/>
    <n v="2"/>
    <n v="2"/>
    <n v="2"/>
    <n v="2"/>
    <n v="2"/>
    <n v="3"/>
    <n v="3"/>
    <n v="5"/>
    <n v="3"/>
    <n v="3"/>
    <s v="CalÃ§Ãµes"/>
    <s v="Fato de meia estaÃ§Ã£o"/>
    <s v="Fato integral"/>
    <s v="Fato integral"/>
    <s v="Fato integral"/>
    <s v="Fato integral"/>
    <n v="70"/>
    <n v="66"/>
    <n v="63"/>
    <n v="61"/>
    <n v="61"/>
    <n v="66"/>
    <n v="86"/>
    <n v="77"/>
    <n v="66"/>
    <n v="63"/>
    <n v="63"/>
    <n v="79"/>
    <x v="7"/>
    <x v="1"/>
    <x v="2"/>
    <x v="2"/>
    <x v="4"/>
    <x v="4"/>
    <x v="0"/>
  </r>
  <r>
    <s v="san_maloy"/>
    <s v="South_America"/>
    <s v="Peru"/>
    <s v="South"/>
    <m/>
    <m/>
    <n v="-16.727666670000001"/>
    <n v="-72.420133329999999"/>
    <s v="Week-end trip"/>
    <s v="Good walk (15-30 mn)"/>
    <s v="Hard to find"/>
    <s v="Public access"/>
    <s v="4x4"/>
    <s v="Regional Classic"/>
    <s v="Experienced surfers"/>
    <s v="Very consistent (150 day/year)"/>
    <s v="Sand-bar"/>
    <s v="Right and left"/>
    <s v="Sandy with rock"/>
    <m/>
    <s v="Normal (50 to 150m)"/>
    <s v="Long (150 to 300 m)"/>
    <m/>
    <m/>
    <s v="Starts working at 1.0m-1.5m / 3ft-5ft and holds up to Don't know"/>
    <s v="All tides"/>
    <s v="Rising and falling tides"/>
    <s v="Empty"/>
    <s v="Empty"/>
    <s v="http://www.wannasurf.com/spot/South_America/Peru/South/index.html"/>
    <n v="1"/>
    <n v="2"/>
    <n v="2"/>
    <n v="2"/>
    <n v="2"/>
    <n v="2"/>
    <n v="2"/>
    <n v="3"/>
    <n v="3"/>
    <n v="5"/>
    <n v="3"/>
    <n v="3"/>
    <s v="CalÃ§Ãµes"/>
    <s v="Fato de meia estaÃ§Ã£o"/>
    <s v="Fato integral"/>
    <s v="Fato integral"/>
    <s v="Fato integral"/>
    <s v="Fato integral"/>
    <n v="70"/>
    <n v="66"/>
    <n v="63"/>
    <n v="61"/>
    <n v="61"/>
    <n v="66"/>
    <n v="86"/>
    <n v="77"/>
    <n v="66"/>
    <n v="63"/>
    <n v="63"/>
    <n v="79"/>
    <x v="7"/>
    <x v="1"/>
    <x v="2"/>
    <x v="2"/>
    <x v="4"/>
    <x v="4"/>
    <x v="13"/>
  </r>
  <r>
    <s v="Balding_Bay"/>
    <s v="Australia_Pacific"/>
    <s v="Australia"/>
    <s v="QLD"/>
    <s v="Far_North_West"/>
    <m/>
    <n v="-19.110199999999999"/>
    <n v="146.86938330000001"/>
    <s v="Day trip"/>
    <s v="Good walk (15-30 mn)"/>
    <s v="OK"/>
    <m/>
    <m/>
    <s v="Regional Classic"/>
    <s v="All surfers"/>
    <s v="Rarely break (5day/year)"/>
    <s v="Beach-break"/>
    <s v="Right and left"/>
    <s v="Sandy with rock"/>
    <s v="Ordinary"/>
    <s v="Short (&amp;amp;lt; 50m)"/>
    <s v="Short (&amp;amp;lt; 50m)"/>
    <s v="North; East; NorthEast"/>
    <s v="West; SouthWest; South"/>
    <s v="Starts working at 1.0m-1.5m / 3ft-5ft and holds up to Don't know"/>
    <s v="Low and mid tide"/>
    <s v="Rising tide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1"/>
    <x v="0"/>
    <x v="1"/>
    <x v="4"/>
    <x v="4"/>
    <x v="13"/>
  </r>
  <r>
    <s v="Bingil_Bay"/>
    <s v="Australia_Pacific"/>
    <s v="Australia"/>
    <s v="QLD"/>
    <s v="Far_North_West"/>
    <m/>
    <n v="-17.83036667"/>
    <n v="146.1001833"/>
    <s v="Take a car"/>
    <s v="Instant access (&amp;amp;lt; 5min)"/>
    <s v="Easy to find"/>
    <s v="Public access"/>
    <s v="Don't know"/>
    <s v="Sloppy"/>
    <s v="All surfers"/>
    <s v="Sometimes break"/>
    <s v="Beach-break"/>
    <s v="Right and left"/>
    <s v="Don't know"/>
    <s v="Hollow; Fun"/>
    <s v="Short (&amp;amp;lt; 50m)"/>
    <s v="Normal (50 to 150m)"/>
    <s v="West; SouthWest; Don't know"/>
    <s v="Don't know"/>
    <s v="Starts working at Less than 1m / 3ft and holds up to 1m+ / 3ft+"/>
    <s v="Don't know"/>
    <s v="Don't know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5"/>
    <x v="0"/>
    <x v="4"/>
    <x v="4"/>
    <x v="4"/>
    <x v="22"/>
  </r>
  <r>
    <s v="Dolphin_Heads"/>
    <s v="Australia_Pacific"/>
    <s v="Australia"/>
    <s v="QLD"/>
    <s v="Far_North_West"/>
    <m/>
    <n v="-21.033349999999999"/>
    <n v="149.1852667"/>
    <s v="In the city"/>
    <s v="Short walk (5-15 mn)"/>
    <s v="OK"/>
    <s v="Public access"/>
    <s v="Don't know"/>
    <s v="Normal"/>
    <s v="All surfers"/>
    <s v="Sometimes break"/>
    <s v="Point-break"/>
    <s v="Right"/>
    <s v="Flat rocks with sand"/>
    <m/>
    <s v="Short (&amp;amp;lt; 50m)"/>
    <s v="Normal (50 to 150m)"/>
    <m/>
    <m/>
    <s v="Starts working at Less than 1m / 3ft and holds up to Don't know"/>
    <s v="High tide only"/>
    <s v="Rising tide"/>
    <s v="Few surfers"/>
    <s v="Few surfers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4"/>
    <x v="4"/>
    <x v="4"/>
    <x v="2"/>
  </r>
  <r>
    <s v="Ellis_Beach_North"/>
    <s v="Australia_Pacific"/>
    <s v="Australia"/>
    <s v="QLD"/>
    <s v="Far_North_West"/>
    <m/>
    <n v="-16.704166669999999"/>
    <n v="145.6262000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Ordinary; Fun"/>
    <s v="Short (&amp;amp;lt; 50m)"/>
    <s v="Short (&amp;amp;lt; 50m)"/>
    <s v="SouthEast"/>
    <s v="SouthEast"/>
    <s v="Starts working at Less than 1m / 3ft and holds up to 1m+ / 3ft+"/>
    <s v="All tides"/>
    <s v="Rising and falling tides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4"/>
    <x v="4"/>
    <x v="4"/>
    <x v="22"/>
  </r>
  <r>
    <s v="florence_bay"/>
    <s v="Australia_Pacific"/>
    <s v="Australia"/>
    <s v="QLD"/>
    <s v="Far_North_West"/>
    <m/>
    <n v="-19.123233330000001"/>
    <n v="146.87868330000001"/>
    <s v="Week-end trip"/>
    <s v="Good walk (15-30 mn)"/>
    <s v="Hard to find"/>
    <s v="Public access"/>
    <s v="4x4"/>
    <s v="Normal"/>
    <s v="All surfers"/>
    <s v="Rarely break (5day/year)"/>
    <s v="Beach-break"/>
    <s v="Right and left"/>
    <s v="Sandy"/>
    <s v="Fun"/>
    <s v="Short (&amp;amp;lt; 50m)"/>
    <s v="Short (&amp;amp;lt; 50m)"/>
    <s v="SouthEast; East"/>
    <s v="East; NorthEast"/>
    <s v="Starts working at Less than 1m / 3ft and holds up to 1m+ / 3ft+"/>
    <s v="Low tide only"/>
    <s v="Falling tide"/>
    <s v="Empty"/>
    <s v="Few surfers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1"/>
    <x v="4"/>
    <x v="4"/>
    <x v="22"/>
  </r>
  <r>
    <s v="lamberts_beach__sladepoint_mackay"/>
    <s v="Australia_Pacific"/>
    <s v="Australia"/>
    <s v="QLD"/>
    <s v="Far_North_West"/>
    <m/>
    <n v="-21.072266670000001"/>
    <n v="149.2293167"/>
    <s v="Take a car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m/>
    <s v="Short (&amp;amp;lt; 50m)"/>
    <s v="Short (&amp;amp;lt; 50m)"/>
    <s v="SouthEast; East"/>
    <m/>
    <s v="Starts working at Less than 1m / 3ft and holds up to 2m+ / 6ft+"/>
    <s v="Low and mid tide"/>
    <s v="Rising and falling tides"/>
    <s v="Few surfers"/>
    <s v="Crowded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5"/>
    <x v="0"/>
    <x v="4"/>
    <x v="4"/>
    <x v="4"/>
    <x v="8"/>
  </r>
  <r>
    <s v="Lamberts_Beach_-_The_Reef"/>
    <s v="Australia_Pacific"/>
    <s v="Australia"/>
    <s v="QLD"/>
    <s v="Far_North_West"/>
    <m/>
    <n v="-21.074016669999999"/>
    <n v="149.22953330000001"/>
    <s v="Take a car"/>
    <s v="Instant access (&amp;amp;lt; 5min)"/>
    <s v="Easy to find"/>
    <s v="Public access"/>
    <s v="Don't know"/>
    <s v="Regional Classic"/>
    <s v="Experienced surfers"/>
    <s v="Rarely break (5day/year)"/>
    <s v="Reef-rocky"/>
    <s v="Right"/>
    <s v="Reef (coral; sharp rocks etc..)"/>
    <s v="Ordinary"/>
    <s v="Short (&amp;amp;lt; 50m)"/>
    <s v="Normal (50 to 150m)"/>
    <s v="SouthEast; East"/>
    <s v="West"/>
    <s v="Starts working at 1.0m-1.5m / 3ft-5ft and holds up to 2m+ / 6ft+"/>
    <s v="Mid tide"/>
    <s v="Rising tide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1"/>
    <x v="2"/>
    <x v="1"/>
    <x v="4"/>
    <x v="4"/>
    <x v="7"/>
  </r>
  <r>
    <s v="magnetic_island_-_arcadia_beach"/>
    <s v="Australia_Pacific"/>
    <s v="Australia"/>
    <s v="QLD"/>
    <s v="Far_North_West"/>
    <m/>
    <n v="-19.148350000000001"/>
    <n v="146.86911670000001"/>
    <s v="Day trip"/>
    <s v="Instant access (&amp;amp;lt; 5min)"/>
    <s v="Hard to find"/>
    <s v="Public access"/>
    <s v="By boat only"/>
    <s v="Sloppy"/>
    <s v="Beginners wave"/>
    <s v="Regular"/>
    <s v="Beach-break"/>
    <s v="Right and left"/>
    <s v="Sandy"/>
    <s v="Ordinary"/>
    <s v="Short (&amp;amp;lt; 50m)"/>
    <s v="Normal (50 to 150m)"/>
    <s v="East"/>
    <s v="West"/>
    <s v="Starts working at Less than 1m / 3ft and holds up to 2.5m+ / 8ft+"/>
    <s v="All tides"/>
    <m/>
    <s v="Empty"/>
    <s v="Few surfers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5"/>
    <x v="1"/>
    <x v="3"/>
    <x v="4"/>
    <x v="4"/>
    <x v="16"/>
  </r>
  <r>
    <s v="north_harbour"/>
    <s v="Australia_Pacific"/>
    <s v="Australia"/>
    <s v="QLD"/>
    <s v="Far_North_West"/>
    <m/>
    <n v="-21.098800000000001"/>
    <n v="149.2261833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Flat rocks with sand"/>
    <s v="Fast; Powerful; Ordinary; Fun"/>
    <s v="Short (&amp;amp;lt; 50m)"/>
    <s v="Long (150 to 300 m)"/>
    <s v="South; SouthEast; East"/>
    <s v="West; SouthWest; South; SouthEast"/>
    <s v="Starts working at Less than 1m / 3ft and holds up to 3m+ / 10ft+"/>
    <s v="All tides"/>
    <s v="Falling tide"/>
    <s v="Few surfers"/>
    <s v="Ultra crowded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1"/>
    <x v="0"/>
    <x v="3"/>
    <x v="4"/>
    <x v="4"/>
    <x v="19"/>
  </r>
  <r>
    <s v="Port__Douglas"/>
    <s v="Australia_Pacific"/>
    <s v="Australia"/>
    <s v="QLD"/>
    <s v="Far_North_West"/>
    <m/>
    <n v="-16.47955"/>
    <n v="145.46021669999999"/>
    <s v="In the city"/>
    <s v="Instant access (&amp;amp;lt; 5min)"/>
    <s v="Easy to find"/>
    <s v="Public access"/>
    <s v="Don't know"/>
    <s v="Regional Classic"/>
    <s v="All surfers"/>
    <s v="Sometimes break"/>
    <s v="Reef-artificial"/>
    <s v="Right"/>
    <s v="Reef (coral; sharp rocks etc..)"/>
    <m/>
    <s v="Short (&amp;amp;lt; 50m)"/>
    <s v="Short (&amp;amp;lt; 50m)"/>
    <m/>
    <m/>
    <s v="Starts working at Don't know and holds up to Don't know"/>
    <s v="Don't know"/>
    <s v="Don't know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1"/>
    <x v="0"/>
    <x v="4"/>
    <x v="4"/>
    <x v="4"/>
    <x v="27"/>
  </r>
  <r>
    <s v="Radical_Bay"/>
    <s v="Australia_Pacific"/>
    <s v="Australia"/>
    <s v="QLD"/>
    <s v="Far_North_West"/>
    <m/>
    <n v="-19.112500000000001"/>
    <n v="146.8745333"/>
    <s v="Day trip"/>
    <s v="Good walk (15-30 mn)"/>
    <s v="Easy to find"/>
    <m/>
    <m/>
    <s v="Normal"/>
    <s v="All surfers"/>
    <s v="Sometimes break"/>
    <s v="Beach-break"/>
    <s v="Right and left"/>
    <s v="Sandy with rock"/>
    <s v="Ordinary"/>
    <s v="Short (&amp;amp;lt; 50m)"/>
    <s v="Normal (50 to 150m)"/>
    <s v="North; NorthEast"/>
    <s v="SouthWest; South"/>
    <s v="Starts working at 1.0m-1.5m / 3ft-5ft and holds up to 2.5m+ / 8ft+"/>
    <s v="Low and mid tide"/>
    <s v="Rising tide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4"/>
    <x v="4"/>
    <x v="4"/>
    <x v="0"/>
  </r>
  <r>
    <s v="ratchet"/>
    <s v="Australia_Pacific"/>
    <s v="Australia"/>
    <s v="QLD"/>
    <s v="Far_North_West"/>
    <m/>
    <n v="-16.630733330000002"/>
    <n v="145.5530833"/>
    <s v="Take a car"/>
    <s v="Instant access (&amp;amp;lt; 5min)"/>
    <s v="Hard to find"/>
    <s v="Public access"/>
    <s v="Don't know"/>
    <s v="Normal"/>
    <s v="All surfers"/>
    <s v="Sometimes break"/>
    <s v="Beach-break"/>
    <s v="Right and left"/>
    <s v="Sandy with rock"/>
    <s v="Hollow; Fun"/>
    <s v="Short (&amp;amp;lt; 50m)"/>
    <s v="Normal (50 to 150m)"/>
    <s v="SouthEast"/>
    <s v="SouthEast"/>
    <s v="Starts working at Less than 1m / 3ft and holds up to 3m+ / 10ft+"/>
    <s v="All tides"/>
    <m/>
    <s v="Empty"/>
    <s v="Few surfers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4"/>
    <x v="4"/>
    <x v="4"/>
    <x v="19"/>
  </r>
  <r>
    <s v="Eimeo_"/>
    <s v="Australia_Pacific"/>
    <s v="Australia"/>
    <s v="QLD"/>
    <s v="Far_North_West"/>
    <m/>
    <n v="-21.03488333"/>
    <n v="149.18115"/>
    <s v="Take a car"/>
    <s v="Instant access (&amp;amp;lt; 5min)"/>
    <s v="Easy to find"/>
    <s v="Public access"/>
    <s v="Don't know"/>
    <s v="Normal"/>
    <s v="All surfers"/>
    <s v="Sometimes break"/>
    <s v="Reef-rocky"/>
    <s v="Right and left"/>
    <s v="Sandy with rock"/>
    <m/>
    <s v="Short (&amp;amp;lt; 50m)"/>
    <s v="Short (&amp;amp;lt; 50m)"/>
    <s v="SouthEast; East"/>
    <m/>
    <s v="Starts working at Less than 1m / 3ft and holds up to 1m+ / 3ft+"/>
    <s v="High tide only"/>
    <s v="Rising and falling tides"/>
    <s v="Empty"/>
    <s v="Few surfers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4"/>
    <x v="4"/>
    <x v="4"/>
    <x v="22"/>
  </r>
  <r>
    <s v="rocky_point"/>
    <s v="Australia_Pacific"/>
    <s v="Australia"/>
    <s v="QLD"/>
    <s v="Far_North_West"/>
    <m/>
    <n v="-16.693466669999999"/>
    <n v="145.60228330000001"/>
    <s v="Take a car"/>
    <s v="Instant access (&amp;amp;lt; 5min)"/>
    <s v="Easy to find"/>
    <s v="Public access"/>
    <s v="Don't know"/>
    <s v="Normal"/>
    <s v="All surfers"/>
    <s v="Rarely break (5day/year)"/>
    <s v="Point-break"/>
    <s v="Right"/>
    <s v="Sandy with rock"/>
    <s v="Ordinary; Fun"/>
    <s v="Short (&amp;amp;lt; 50m)"/>
    <s v="Normal (50 to 150m)"/>
    <s v="SouthEast; East"/>
    <s v="SouthEast"/>
    <s v="Starts working at 1.0m-1.5m / 3ft-5ft and holds up to 2m+ / 6ft+"/>
    <s v="Low and mid tide"/>
    <s v="Rising and falling tides"/>
    <s v="Empty"/>
    <s v="Empty"/>
    <s v="http://www.wannasurf.com/spot/Australia_Pacific/Australia/QLD/Far_North_West/index.html"/>
    <n v="1"/>
    <n v="1"/>
    <n v="1"/>
    <n v="1"/>
    <n v="1"/>
    <n v="1"/>
    <n v="2"/>
    <n v="2"/>
    <n v="2"/>
    <n v="2"/>
    <n v="1"/>
    <n v="3"/>
    <s v="CalÃ§Ãµes de surf"/>
    <s v="CalÃ§Ãµes de surf"/>
    <s v="CalÃ§Ãµes de surf"/>
    <s v="Fato de meia estaÃ§Ã£o"/>
    <s v="CalÃ§Ãµes de surf"/>
    <s v="CalÃ§Ãµes de surf"/>
    <n v="77"/>
    <n v="77"/>
    <n v="68"/>
    <n v="68"/>
    <n v="68"/>
    <n v="77"/>
    <n v="95"/>
    <n v="86"/>
    <n v="77"/>
    <n v="68"/>
    <n v="77"/>
    <n v="86"/>
    <x v="7"/>
    <x v="0"/>
    <x v="0"/>
    <x v="1"/>
    <x v="4"/>
    <x v="4"/>
    <x v="7"/>
  </r>
  <r>
    <s v="Akkorokamui"/>
    <s v="Australia_Pacific"/>
    <s v="Australia"/>
    <s v="QLD"/>
    <s v="Gold_Coast"/>
    <m/>
    <n v="-27.939800000000002"/>
    <n v="153.43376670000001"/>
    <s v="Take a car"/>
    <s v="Short walk (5-15 mn)"/>
    <s v="Hard to find"/>
    <s v="Public access"/>
    <s v="By boat only"/>
    <s v="Totally Epic"/>
    <s v="Pros or kamikaze only..."/>
    <s v="Rarely break (5day/year)"/>
    <s v="Reef-coral"/>
    <s v="Right"/>
    <s v="Reef (coral; sharp rocks etc..)"/>
    <s v="Hollow; Fast; Powerful; Slab"/>
    <s v="Short (&amp;amp;lt; 50m)"/>
    <s v="Short (&amp;amp;lt; 50m)"/>
    <s v="East; NorthEast"/>
    <s v="Don't know"/>
    <s v="Starts working at 1.5m-2m /5ft-6ft and holds up to 2.5m+ / 8ft+"/>
    <s v="Mid and high tide"/>
    <s v="Rising and falling tides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4"/>
    <x v="4"/>
    <x v="1"/>
    <x v="4"/>
    <x v="4"/>
    <x v="11"/>
  </r>
  <r>
    <s v="broadbeach"/>
    <s v="Australia_Pacific"/>
    <s v="Australia"/>
    <s v="QLD"/>
    <s v="Gold_Coast"/>
    <m/>
    <n v="-28.028866669999999"/>
    <n v="153.4361667"/>
    <s v="In the city"/>
    <s v="Instant access (&amp;amp;lt; 5min)"/>
    <s v="OK"/>
    <s v="Public access"/>
    <s v="Don't know"/>
    <s v="Regional Classic"/>
    <s v="All surfers"/>
    <s v="Regular"/>
    <s v="Beach-break"/>
    <s v="Right and left"/>
    <s v="Sandy"/>
    <s v="Hollow; Fun"/>
    <s v="Normal (50 to 150m)"/>
    <s v="Long (150 to 300 m)"/>
    <s v="South; SouthEast"/>
    <s v="NorthWest; West"/>
    <s v="Starts working at Less than 1m / 3ft and holds up to 4m+ / 12ft"/>
    <s v="Mid and high tide"/>
    <s v="Rising tide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3"/>
    <x v="4"/>
    <x v="4"/>
    <x v="21"/>
  </r>
  <r>
    <s v="burleigh_heads"/>
    <s v="Australia_Pacific"/>
    <s v="Australia"/>
    <s v="QLD"/>
    <s v="Gold_Coast"/>
    <m/>
    <n v="-28.088416670000001"/>
    <n v="153.45393329999999"/>
    <s v="In the city"/>
    <s v="Instant access (&amp;amp;lt; 5min)"/>
    <s v="Easy to find"/>
    <s v="Public access"/>
    <s v="Don't know"/>
    <s v="Choss"/>
    <s v="Pros or kamikaze only..."/>
    <s v="Regular"/>
    <s v="Point-break"/>
    <s v="Right"/>
    <s v="Sandy with rock"/>
    <s v="Hollow; Fast; Fun"/>
    <s v="Normal (50 to 150m)"/>
    <s v="Long (150 to 300 m)"/>
    <s v="SouthEast"/>
    <s v="NorthWest; West"/>
    <s v="Starts working at 1.5m-2m /5ft-6ft and holds up to 3m+ / 10ft+"/>
    <s v="All tides"/>
    <s v="Rising tide"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3"/>
    <x v="4"/>
    <x v="3"/>
    <x v="4"/>
    <x v="4"/>
    <x v="6"/>
  </r>
  <r>
    <s v="5th_Ave"/>
    <s v="Australia_Pacific"/>
    <s v="Australia"/>
    <s v="QLD"/>
    <s v="Gold_Coast"/>
    <m/>
    <n v="-28.078150000000001"/>
    <n v="153.44911669999999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; Fun; Slab"/>
    <s v="Short (&amp;amp;lt; 50m)"/>
    <s v="Normal (50 to 150m)"/>
    <s v="SouthEast; East; NorthEast"/>
    <s v="NorthWest; West; SouthWest"/>
    <s v="Starts working at Less than 1m / 3ft and holds up to 2.5m+ / 8ft+"/>
    <s v="All tides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6"/>
  </r>
  <r>
    <s v="coolangatta"/>
    <s v="Australia_Pacific"/>
    <s v="Australia"/>
    <s v="QLD"/>
    <s v="Gold_Coast"/>
    <m/>
    <n v="-28.165600000000001"/>
    <n v="153.5398667"/>
    <s v="In the city"/>
    <s v="Instant access (&amp;amp;lt; 5min)"/>
    <s v="Easy to find"/>
    <s v="Public access"/>
    <s v="Don't know"/>
    <s v="Normal"/>
    <s v="All surfers"/>
    <s v="Regular"/>
    <s v="Sand-bar"/>
    <s v="Right"/>
    <s v="Sandy"/>
    <s v="Fast"/>
    <s v="Short (&amp;amp;lt; 50m)"/>
    <s v="Normal (50 to 150m)"/>
    <s v="West; SouthWest; South; SouthEast"/>
    <s v="SouthEast"/>
    <s v="Starts working at Less than 1m / 3ft and holds up to 2m+ / 6ft+"/>
    <s v="Mid and high tide"/>
    <s v="Rising and falling tides"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3"/>
    <x v="4"/>
    <x v="4"/>
    <x v="8"/>
  </r>
  <r>
    <s v="currumbin_alley"/>
    <s v="Australia_Pacific"/>
    <s v="Australia"/>
    <s v="QLD"/>
    <s v="Gold_Coast"/>
    <m/>
    <n v="-28.125483330000002"/>
    <n v="153.48596670000001"/>
    <s v="Day trip"/>
    <s v="Instant access (&amp;amp;lt; 5min)"/>
    <s v="Easy to find"/>
    <s v="Public access"/>
    <s v="Don't know"/>
    <s v="World Class"/>
    <s v="All surfers"/>
    <s v="Very consistent (150 day/year)"/>
    <s v="Point-break"/>
    <s v="Right"/>
    <s v="Sandy with rock"/>
    <s v="Hollow; Fast; Powerful"/>
    <s v="Normal (50 to 150m)"/>
    <s v="Long (150 to 300 m)"/>
    <m/>
    <m/>
    <s v="Starts working at Less than 1m / 3ft and holds up to 4m+ / 12ft"/>
    <s v="All tides"/>
    <s v="Rising and falling tides"/>
    <s v="Few surfers"/>
    <s v="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0"/>
    <x v="2"/>
    <x v="4"/>
    <x v="4"/>
    <x v="21"/>
  </r>
  <r>
    <s v="duranbah"/>
    <s v="Australia_Pacific"/>
    <s v="Australia"/>
    <s v="QLD"/>
    <s v="Gold_Coast"/>
    <m/>
    <n v="-28.167316670000002"/>
    <n v="153.5522"/>
    <s v="In the city"/>
    <s v="Instant access (&amp;amp;lt; 5min)"/>
    <s v="Easy to find"/>
    <m/>
    <s v="Don't know"/>
    <s v="Regional Classic"/>
    <s v="All surfers"/>
    <s v="Very consistent (150 day/year)"/>
    <s v="Beach-break"/>
    <s v="Right and left"/>
    <s v="Sandy"/>
    <s v="Hollow; Fast; Powerful; Fun"/>
    <s v="Short (&amp;amp;lt; 50m)"/>
    <s v="Long (150 to 300 m)"/>
    <s v="SouthEast; East; NorthEast"/>
    <s v="NorthWest; West; SouthWest; South"/>
    <s v="Starts working at Less than 1m / 3ft and holds up to 2.5m+ / 8ft+"/>
    <m/>
    <m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6"/>
  </r>
  <r>
    <s v="end_wedge"/>
    <s v="Australia_Pacific"/>
    <s v="Australia"/>
    <s v="QLD"/>
    <s v="Gold_Coast"/>
    <m/>
    <n v="-28.17103333"/>
    <n v="153.55611669999999"/>
    <s v="Take a car"/>
    <s v="Short walk (5-15 mn)"/>
    <s v="OK"/>
    <s v="Public access"/>
    <s v="Don't know"/>
    <s v="Regional Classic"/>
    <s v="All surfers"/>
    <s v="Sometimes break"/>
    <s v="Breakwater/jetty"/>
    <s v="Right and left"/>
    <s v="Sandy with rock"/>
    <s v="Hollow; Fast; Powerful; Fun; Ledgey"/>
    <s v="Short (&amp;amp;lt; 50m)"/>
    <s v="Normal (50 to 150m)"/>
    <s v="North; NorthWest; SouthEast; East; NorthEast"/>
    <s v="NorthWest; Don't know"/>
    <s v="Starts working at Less than 1m / 3ft and holds up to 2.5m+ / 8ft+"/>
    <s v="All tides"/>
    <s v="Rising and falling tides"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4"/>
    <x v="4"/>
    <x v="4"/>
    <x v="16"/>
  </r>
  <r>
    <s v="Forks"/>
    <s v="Australia_Pacific"/>
    <s v="Australia"/>
    <s v="QLD"/>
    <s v="Gold_Coast"/>
    <m/>
    <n v="-28.131833329999999"/>
    <n v="153.4903999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 with rock"/>
    <s v="Hollow; Ordinary; Fun; Ledgey"/>
    <s v="Short (&amp;amp;lt; 50m)"/>
    <s v="Normal (50 to 150m)"/>
    <s v="SouthEast; East; NorthEast"/>
    <s v="NorthWest; West; SouthWest"/>
    <s v="Starts working at Less than 1m / 3ft and holds up to 3m+ / 10ft+"/>
    <s v="All tides"/>
    <s v="Rising and falling tides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9"/>
  </r>
  <r>
    <s v="froggys"/>
    <s v="Australia_Pacific"/>
    <s v="Australia"/>
    <s v="QLD"/>
    <s v="Gold_Coast"/>
    <m/>
    <n v="-28.163216670000001"/>
    <n v="153.5498667"/>
    <s v="Take a car"/>
    <s v="Short walk (5-15 mn)"/>
    <s v="Easy to find"/>
    <s v="Public access"/>
    <s v="Don't know"/>
    <s v="Regional Classic"/>
    <s v="Experienced surfers"/>
    <s v="Very consistent (150 day/year)"/>
    <s v="Beach-break"/>
    <s v="Right"/>
    <s v="Sandy with rock"/>
    <s v="Hollow; Fast; Powerful; Fun; Ledgey"/>
    <s v="Short (&amp;amp;lt; 50m)"/>
    <s v="Normal (50 to 150m)"/>
    <s v="SouthEast"/>
    <s v="South"/>
    <s v="Starts working at 1.0m-1.5m / 3ft-5ft and holds up to 3m+ / 10ft+"/>
    <s v="All tides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2"/>
    <x v="2"/>
    <x v="4"/>
    <x v="4"/>
    <x v="3"/>
  </r>
  <r>
    <s v="greenmount"/>
    <s v="Australia_Pacific"/>
    <s v="Australia"/>
    <s v="QLD"/>
    <s v="Gold_Coast"/>
    <m/>
    <n v="-28.16405"/>
    <n v="153.54470000000001"/>
    <s v="In the city"/>
    <s v="Instant access (&amp;amp;lt; 5min)"/>
    <s v="Easy to find"/>
    <s v="Public access"/>
    <s v="Don't know"/>
    <s v="World Class"/>
    <s v="All surfers"/>
    <s v="Regular"/>
    <s v="Point-break"/>
    <s v="Right"/>
    <s v="Sandy with rock"/>
    <s v="Hollow; Fast; Fun"/>
    <s v="Long (150 to 300 m)"/>
    <s v="Exceptional (&amp;gt;500m)"/>
    <s v="SouthEast; East; NorthEast"/>
    <s v="West; SouthWest; South"/>
    <s v="Starts working at 1.0m-1.5m / 3ft-5ft and holds up to 2.5m+ / 8ft+"/>
    <s v="All tides"/>
    <m/>
    <s v="Ultra 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0"/>
    <x v="3"/>
    <x v="4"/>
    <x v="4"/>
    <x v="0"/>
  </r>
  <r>
    <s v="Insides"/>
    <s v="Australia_Pacific"/>
    <s v="Australia"/>
    <s v="QLD"/>
    <s v="Gold_Coast"/>
    <m/>
    <n v="-28.171083329999998"/>
    <n v="153.5522833"/>
    <s v="In the city"/>
    <s v="Good walk (15-30 mn)"/>
    <s v="Hard to find"/>
    <s v="Public access"/>
    <s v="By boat only"/>
    <s v="Sloppy"/>
    <s v="All surfers"/>
    <s v="Sometimes break"/>
    <s v="Beach-break"/>
    <s v="Right and left"/>
    <s v="Sandy"/>
    <s v="Ordinary; Fun; Powerless"/>
    <s v="Short (&amp;amp;lt; 50m)"/>
    <s v="Short (&amp;amp;lt; 50m)"/>
    <s v="Don't know"/>
    <s v="Don't know"/>
    <s v="Starts working at Less than 1m / 3ft and holds up to 1m+ / 3ft+"/>
    <s v="All tides"/>
    <s v="Rising and falling tides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5"/>
    <x v="0"/>
    <x v="4"/>
    <x v="4"/>
    <x v="4"/>
    <x v="22"/>
  </r>
  <r>
    <s v="kirra"/>
    <s v="Australia_Pacific"/>
    <s v="Australia"/>
    <s v="QLD"/>
    <s v="Gold_Coast"/>
    <m/>
    <n v="-28.161566669999999"/>
    <n v="153.5463"/>
    <s v="In the city"/>
    <s v="Instant access (&amp;amp;lt; 5min)"/>
    <s v="Easy to find"/>
    <s v="Public access"/>
    <s v="Don't know"/>
    <s v="Totally Epic"/>
    <s v="Experienced surfers"/>
    <s v="Don't know"/>
    <s v="Point-break"/>
    <s v="Right"/>
    <s v="Sandy with rock"/>
    <s v="Hollow; Fast; Powerful; Fun"/>
    <s v="Long (150 to 300 m)"/>
    <s v="Long (150 to 300 m)"/>
    <s v="SouthEast"/>
    <s v="SouthEast"/>
    <s v="Starts working at 1.5m-2m /5ft-6ft and holds up to 2.5m+ / 8ft+"/>
    <m/>
    <m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4"/>
    <x v="2"/>
    <x v="0"/>
    <x v="4"/>
    <x v="4"/>
    <x v="11"/>
  </r>
  <r>
    <s v="main_beach"/>
    <s v="Australia_Pacific"/>
    <s v="Australia"/>
    <s v="QLD"/>
    <s v="Gold_Coast"/>
    <m/>
    <n v="-27.975000000000001"/>
    <n v="153.43025"/>
    <s v="In the city"/>
    <s v="Instant access (&amp;amp;lt; 5min)"/>
    <s v="Easy to find"/>
    <s v="Public access"/>
    <s v="Don't know"/>
    <s v="Regional Classic"/>
    <s v="All surfers"/>
    <s v="Very consistent (150 day/year)"/>
    <s v="Sand-bar"/>
    <s v="Right and left"/>
    <s v="Sandy"/>
    <s v="Powerful; Ordinary"/>
    <s v="Normal (50 to 150m)"/>
    <s v="Long (150 to 300 m)"/>
    <s v="SouthEast"/>
    <s v="SouthEast"/>
    <s v="Starts working at 1.0m-1.5m / 3ft-5ft and holds up to 2.5m+ / 8ft+"/>
    <s v="All tides"/>
    <s v="Rising and falling tides"/>
    <s v="Few surfers"/>
    <s v="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0"/>
  </r>
  <r>
    <s v="mermaid_beach"/>
    <s v="Australia_Pacific"/>
    <s v="Australia"/>
    <s v="QLD"/>
    <s v="Gold_Coast"/>
    <m/>
    <n v="-28.041683330000001"/>
    <n v="153.4360833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Normal (50 to 150m)"/>
    <s v="Normal (50 to 150m)"/>
    <s v="NorthEast"/>
    <s v="NorthEast"/>
    <s v="Starts working at 1.0m-1.5m / 3ft-5ft and holds up to 3m+ / 10ft+"/>
    <m/>
    <m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3"/>
    <x v="4"/>
    <x v="4"/>
    <x v="3"/>
  </r>
  <r>
    <s v="miami_state_high_school"/>
    <s v="Australia_Pacific"/>
    <s v="Australia"/>
    <s v="QLD"/>
    <s v="Gold_Coast"/>
    <m/>
    <n v="-28.07663333"/>
    <n v="153.44929999999999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Normal (50 to 150m)"/>
    <s v="Normal (50 to 150m)"/>
    <s v="SouthEast; East"/>
    <s v="West; SouthWest"/>
    <s v="Starts working at 1.0m-1.5m / 3ft-5ft and holds up to 2m+ / 6ft+"/>
    <s v="Low and mid tide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2"/>
    <x v="4"/>
    <x v="4"/>
    <x v="7"/>
  </r>
  <r>
    <s v="narrow_neck"/>
    <s v="Australia_Pacific"/>
    <s v="Australia"/>
    <s v="QLD"/>
    <s v="Gold_Coast"/>
    <m/>
    <n v="-27.986499999999999"/>
    <n v="153.43128329999999"/>
    <s v="Take a car"/>
    <s v="Long walk (&amp;gt;30 mn)"/>
    <s v="Easy to find"/>
    <s v="Public access"/>
    <s v="Paddle &amp;gt; 20mn or Boat"/>
    <s v="Normal"/>
    <s v="All surfers"/>
    <s v="Don't know"/>
    <s v="Reef-artificial"/>
    <s v="Right and left"/>
    <s v="Reef (coral;sharp rocks etc..) with sand"/>
    <s v="Ordinary"/>
    <s v="Normal (50 to 150m)"/>
    <s v="Normal (50 to 150m)"/>
    <s v="North; South; SouthEast"/>
    <s v="NorthWest; West; SouthEast"/>
    <s v="Starts working at Less than 1m / 3ft and holds up to 2m+ / 6ft+"/>
    <s v="All tides"/>
    <s v="Don't know"/>
    <s v="Few surfers"/>
    <s v="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0"/>
    <x v="4"/>
    <x v="4"/>
    <x v="8"/>
  </r>
  <r>
    <s v="North_burleigh"/>
    <s v="Australia_Pacific"/>
    <s v="Australia"/>
    <s v="QLD"/>
    <s v="Gold_Coast"/>
    <m/>
    <n v="-28.073316670000001"/>
    <n v="153.4474333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; Fun"/>
    <s v="Short (&amp;amp;lt; 50m)"/>
    <s v="Normal (50 to 150m)"/>
    <s v="Don't know"/>
    <s v="Don't know"/>
    <s v="Starts working at Less than 1m / 3ft and holds up to 3m+ / 10ft+"/>
    <s v="All tides"/>
    <s v="Rising and falling tides"/>
    <s v="Empty"/>
    <s v="Don't know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9"/>
  </r>
  <r>
    <s v="North_burliegh_cliff_break"/>
    <s v="Australia_Pacific"/>
    <s v="Australia"/>
    <s v="QLD"/>
    <s v="Gold_Coast"/>
    <m/>
    <n v="-28.07213333"/>
    <n v="153.44723329999999"/>
    <s v="Take a car"/>
    <s v="Short walk (5-15 mn)"/>
    <s v="Easy to find"/>
    <s v="Public access"/>
    <s v="Paddle &amp;gt; 20mn or Boat"/>
    <s v="World Class"/>
    <s v="Experienced surfers"/>
    <s v="Very consistent (150 day/year)"/>
    <s v="Reef-rocky"/>
    <s v="Right and left"/>
    <s v="Reef (coral;sharp rocks etc..) with sand"/>
    <s v="Hollow; Powerful; Fun; Ledgey; Slab"/>
    <s v="Short (&amp;amp;lt; 50m)"/>
    <s v="Short (&amp;amp;lt; 50m)"/>
    <s v="SouthEast; East; NorthEast"/>
    <s v="Don't know"/>
    <s v="Starts working at Less than 1m / 3ft and holds up to 2.5m+ / 8ft+"/>
    <s v="Mid and high tide"/>
    <s v="Don't know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2"/>
    <x v="2"/>
    <x v="4"/>
    <x v="4"/>
    <x v="16"/>
  </r>
  <r>
    <s v="Nothings"/>
    <s v="Australia_Pacific"/>
    <s v="Australia"/>
    <s v="QLD"/>
    <s v="Gold_Coast"/>
    <m/>
    <n v="-28.137133330000001"/>
    <n v="153.49341670000001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 with rock"/>
    <s v="Hollow; Fast; Ordinary; Fun"/>
    <s v="Short (&amp;amp;lt; 50m)"/>
    <s v="Normal (50 to 150m)"/>
    <s v="SouthEast; East; NorthEast"/>
    <s v="Don't know"/>
    <s v="Starts working at Less than 1m / 3ft and holds up to 2m+ / 6ft+"/>
    <s v="All tides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8"/>
  </r>
  <r>
    <s v="Outsides"/>
    <s v="Australia_Pacific"/>
    <s v="Australia"/>
    <s v="QLD"/>
    <s v="Gold_Coast"/>
    <m/>
    <n v="-28.168749999999999"/>
    <n v="153.55191669999999"/>
    <s v="Take a car"/>
    <s v="Instant access (&amp;amp;lt; 5min)"/>
    <s v="Easy to find"/>
    <s v="Public access"/>
    <s v="Don't know"/>
    <s v="Regional Classic"/>
    <s v="Experienced surfers"/>
    <s v="Regular"/>
    <s v="Reef-rocky"/>
    <s v="Left"/>
    <s v="Reef (coral;sharp rocks etc..) with sand"/>
    <s v="Hollow; Fast; Ordinary; Fun; Ledgey"/>
    <s v="Short (&amp;amp;lt; 50m)"/>
    <s v="Short (&amp;amp;lt; 50m)"/>
    <s v="East; NorthEast"/>
    <s v="Don't know"/>
    <s v="Starts working at Less than 1m / 3ft and holds up to 2m+ / 6ft+"/>
    <s v="Mid and high tide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2"/>
    <x v="3"/>
    <x v="4"/>
    <x v="4"/>
    <x v="8"/>
  </r>
  <r>
    <s v="Palm_Beach_21st_rock_jetty"/>
    <s v="Australia_Pacific"/>
    <s v="Australia"/>
    <s v="QLD"/>
    <s v="Gold_Coast"/>
    <m/>
    <n v="-28.106833330000001"/>
    <n v="153.46728329999999"/>
    <s v="In the city"/>
    <s v="Instant access (&amp;amp;lt; 5min)"/>
    <s v="Easy to find"/>
    <s v="Public access"/>
    <s v="Don't know"/>
    <s v="Regional Classic"/>
    <s v="All surfers"/>
    <s v="Very consistent (150 day/year)"/>
    <s v="Breakwater/jetty"/>
    <s v="Right and left"/>
    <s v="Sandy with rock"/>
    <s v="Hollow; Ordinary; Fun; Ledgey"/>
    <s v="Short (&amp;amp;lt; 50m)"/>
    <s v="Normal (50 to 150m)"/>
    <s v="East; NorthEast"/>
    <s v="Don't know"/>
    <s v="Starts working at Less than 1m / 3ft and holds up to 2m+ / 6ft+"/>
    <s v="All tides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8"/>
  </r>
  <r>
    <s v="Point-Danger"/>
    <s v="Australia_Pacific"/>
    <s v="Australia"/>
    <s v="QLD"/>
    <s v="Gold_Coast"/>
    <m/>
    <n v="-28.163866670000001"/>
    <n v="153.55151670000001"/>
    <s v="Take a car"/>
    <s v="Short walk (5-15 mn)"/>
    <s v="Easy to find"/>
    <s v="Public access"/>
    <s v="Don't know"/>
    <s v="World Class"/>
    <s v="Experienced surfers"/>
    <s v="Very consistent (150 day/year)"/>
    <s v="Beach-break"/>
    <s v="Right and left"/>
    <s v="Sandy with rock"/>
    <s v="Hollow; Fast; Powerful; Ledgey"/>
    <s v="Short (&amp;amp;lt; 50m)"/>
    <s v="Short (&amp;amp;lt; 50m)"/>
    <s v="Don't know"/>
    <s v="Don't know"/>
    <s v="Starts working at Less than 1m / 3ft and holds up to 3m+ / 10ft+"/>
    <s v="All tides"/>
    <s v="Rising and falling tides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2"/>
    <x v="2"/>
    <x v="4"/>
    <x v="4"/>
    <x v="19"/>
  </r>
  <r>
    <s v="rainbow_bay"/>
    <s v="Australia_Pacific"/>
    <s v="Australia"/>
    <s v="QLD"/>
    <s v="Gold_Coast"/>
    <m/>
    <n v="-28.16385"/>
    <n v="153.54641670000001"/>
    <s v="In the city"/>
    <s v="Instant access (&amp;amp;lt; 5min)"/>
    <s v="Easy to find"/>
    <s v="Public access"/>
    <s v="Don't know"/>
    <s v="World Class"/>
    <s v="All surfers"/>
    <s v="Very consistent (150 day/year)"/>
    <s v="Sand-bar"/>
    <s v="Right"/>
    <s v="Sandy"/>
    <m/>
    <s v="Very Long (300 to 500 m)"/>
    <s v="Exceptional (&amp;gt;500m)"/>
    <m/>
    <m/>
    <s v="Starts working at 1.0m-1.5m / 3ft-5ft and holds up to 5m / 16 ft and over"/>
    <s v="Low and mid tide"/>
    <s v="Rising and falling tides"/>
    <s v="Ultra 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0"/>
    <x v="2"/>
    <x v="4"/>
    <x v="4"/>
    <x v="12"/>
  </r>
  <r>
    <s v="Sea_world"/>
    <s v="Australia_Pacific"/>
    <s v="Australia"/>
    <s v="QLD"/>
    <s v="Gold_Coast"/>
    <m/>
    <n v="-27.958300000000001"/>
    <n v="153.43018330000001"/>
    <s v="Take a car"/>
    <s v="Instant access (&amp;amp;lt; 5min)"/>
    <s v="OK"/>
    <s v="Public access"/>
    <s v="Don't know"/>
    <s v="Regional Classic"/>
    <s v="All surfers"/>
    <s v="Very consistent (150 day/year)"/>
    <s v="Beach-break"/>
    <s v="Right and left"/>
    <s v="Sandy"/>
    <s v="Hollow; Fast; Ordinary; Fun"/>
    <s v="Short (&amp;amp;lt; 50m)"/>
    <s v="Normal (50 to 150m)"/>
    <s v="SouthEast; East; NorthEast"/>
    <s v="Don't know"/>
    <s v="Starts working at Less than 1m / 3ft and holds up to 3m+ / 10ft+"/>
    <s v="All tides"/>
    <s v="Rising and falling tides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9"/>
  </r>
  <r>
    <s v="Seminyak_Wedge"/>
    <s v="Australia_Pacific"/>
    <s v="Australia"/>
    <s v="QLD"/>
    <s v="Gold_Coast"/>
    <m/>
    <n v="-28.072166670000001"/>
    <n v="153.44721670000001"/>
    <s v="In the city"/>
    <s v="Instant access (&amp;amp;lt; 5min)"/>
    <s v="Hard to find"/>
    <s v="Private access"/>
    <s v="Paddle &amp;gt; 20mn or Boat"/>
    <s v="World Class"/>
    <s v="Pros or kamikaze only..."/>
    <s v="Regular"/>
    <s v="Reef-rocky"/>
    <s v="Right and left"/>
    <s v="Reef (coral; sharp rocks etc..)"/>
    <s v="Ledgey; Slab"/>
    <s v="Exceptional (&amp;gt;500m)"/>
    <s v="Exceptional (&amp;gt;500m)"/>
    <s v="North; NorthWest; West; SouthWest; South; SouthEast; East; NorthEast"/>
    <s v="NorthWest; West; SouthWest"/>
    <s v="Starts working at Less than 1m / 3ft and holds up to 5m / 16 ft and over"/>
    <s v="All tides"/>
    <s v="Rising tide"/>
    <s v="Empty"/>
    <s v="Empty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4"/>
    <x v="3"/>
    <x v="4"/>
    <x v="4"/>
    <x v="14"/>
  </r>
  <r>
    <s v="Sharkies"/>
    <s v="Australia_Pacific"/>
    <s v="Australia"/>
    <s v="QLD"/>
    <s v="Gold_Coast"/>
    <m/>
    <n v="-28.0914"/>
    <n v="153.4606"/>
    <s v="Take a car"/>
    <s v="Short walk (5-15 mn)"/>
    <s v="OK"/>
    <s v="Public access"/>
    <s v="Don't know"/>
    <s v="World Class"/>
    <s v="Experienced surfers"/>
    <s v="Regular"/>
    <s v="Beach-break"/>
    <s v="Right and left"/>
    <s v="Sandy with rock"/>
    <s v="Hollow; Fast; Fun; Ledgey"/>
    <s v="Short (&amp;amp;lt; 50m)"/>
    <s v="Normal (50 to 150m)"/>
    <s v="SouthEast; East; NorthEast"/>
    <s v="Don't know"/>
    <s v="Starts working at Less than 1m / 3ft and holds up to 2.5m+ / 8ft+"/>
    <s v="All tides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2"/>
    <x v="3"/>
    <x v="4"/>
    <x v="4"/>
    <x v="16"/>
  </r>
  <r>
    <s v="snapper"/>
    <s v="Australia_Pacific"/>
    <s v="Australia"/>
    <s v="QLD"/>
    <s v="Gold_Coast"/>
    <m/>
    <n v="-28.1615"/>
    <n v="153.54966669999999"/>
    <s v="In the city"/>
    <s v="Instant access (&amp;amp;lt; 5min)"/>
    <s v="Easy to find"/>
    <s v="Public access"/>
    <s v="Don't know"/>
    <s v="World Class"/>
    <s v="Experienced surfers"/>
    <s v="Very consistent (150 day/year)"/>
    <s v="Point-break"/>
    <s v="Right"/>
    <s v="Sandy with rock"/>
    <s v="Hollow; Fast; Powerful; Fun; Ledgey"/>
    <s v="Long (150 to 300 m)"/>
    <s v="Exceptional (&amp;gt;500m)"/>
    <s v="SouthEast"/>
    <s v="SouthWest; South; SouthEast"/>
    <s v="Starts working at Less than 1m / 3ft and holds up to 3m+ / 10ft+"/>
    <s v="All tides"/>
    <m/>
    <s v="Ultra 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2"/>
    <x v="2"/>
    <x v="2"/>
    <x v="4"/>
    <x v="4"/>
    <x v="19"/>
  </r>
  <r>
    <s v="south_stradie"/>
    <s v="Australia_Pacific"/>
    <s v="Australia"/>
    <s v="QLD"/>
    <s v="Gold_Coast"/>
    <m/>
    <n v="-27.93021667"/>
    <n v="153.4287333"/>
    <s v="Take a car"/>
    <s v="Instant access (&amp;amp;lt; 5min)"/>
    <s v="OK"/>
    <s v="Public access"/>
    <s v="Paddle &amp;gt; 20mn or Boat"/>
    <s v="Regional Classic"/>
    <s v="All surfers"/>
    <s v="Don't know"/>
    <s v="Sand-bar"/>
    <s v="Right and left"/>
    <s v="Sandy"/>
    <s v="Hollow; Powerful"/>
    <s v="Short (&amp;amp;lt; 50m)"/>
    <s v="Short (&amp;amp;lt; 50m)"/>
    <s v="SouthEast"/>
    <s v="SouthEast"/>
    <s v="Starts working at 1.5m-2m /5ft-6ft and holds up to 5m / 16 ft and over"/>
    <s v="Mid tide"/>
    <s v="Rising tide"/>
    <s v="Few surfers"/>
    <s v="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0"/>
    <x v="4"/>
    <x v="4"/>
    <x v="30"/>
  </r>
  <r>
    <s v="superbanks"/>
    <s v="Australia_Pacific"/>
    <s v="Australia"/>
    <s v="QLD"/>
    <s v="Gold_Coast"/>
    <m/>
    <n v="-28.163283329999999"/>
    <n v="153.54123329999999"/>
    <s v="Take a car"/>
    <s v="Instant access (&amp;amp;lt; 5min)"/>
    <s v="Easy to find"/>
    <s v="Public access"/>
    <s v="Don't know"/>
    <s v="Totally Epic"/>
    <s v="All surfers"/>
    <s v="Sometimes break"/>
    <s v="Sand-bar"/>
    <s v="Right"/>
    <s v="Sandy"/>
    <s v="Hollow; Fast; Powerful; Fun; Ledgey"/>
    <s v="Long (150 to 300 m)"/>
    <s v="Very Long (300 to 500 m)"/>
    <s v="SouthEast; East; NorthEast"/>
    <s v="NorthWest; West; SouthWest"/>
    <s v="Starts working at 1.0m-1.5m / 3ft-5ft and holds up to 2.5m+ / 8ft+"/>
    <m/>
    <m/>
    <s v="Ultra 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4"/>
    <x v="0"/>
    <x v="4"/>
    <x v="4"/>
    <x v="4"/>
    <x v="0"/>
  </r>
  <r>
    <s v="surfers_paradise"/>
    <s v="Australia_Pacific"/>
    <s v="Australia"/>
    <s v="QLD"/>
    <s v="Gold_Coast"/>
    <m/>
    <n v="-28.00215"/>
    <n v="153.4325499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Fun; Powerless"/>
    <s v="Short (&amp;amp;lt; 50m)"/>
    <s v="Normal (50 to 150m)"/>
    <s v="NorthWest; West"/>
    <m/>
    <s v="Starts working at Less than 1m / 3ft and holds up to 2m+ / 6ft+"/>
    <s v="All tides"/>
    <m/>
    <s v="Few surfers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3"/>
    <x v="4"/>
    <x v="4"/>
    <x v="8"/>
  </r>
  <r>
    <s v="Surfers_Paradise_2"/>
    <s v="Australia_Pacific"/>
    <s v="Australia"/>
    <s v="QLD"/>
    <s v="Gold_Coast"/>
    <m/>
    <n v="-28.002383330000001"/>
    <n v="153.42965000000001"/>
    <s v="In the city"/>
    <s v="Instant access (&amp;amp;lt; 5min)"/>
    <s v="Easy to find"/>
    <s v="Public access"/>
    <s v="Paddle &amp;gt; 20mn or Boat"/>
    <s v="Normal"/>
    <s v="All surfers"/>
    <s v="Very consistent (150 day/year)"/>
    <s v="Sand-bar"/>
    <s v="Right and left"/>
    <s v="Sandy"/>
    <s v="Hollow; Fast; Powerful; Ordinary"/>
    <s v="Normal (50 to 150m)"/>
    <s v="Long (150 to 300 m)"/>
    <s v="North"/>
    <s v="NorthWest; West; SouthWest"/>
    <s v="Starts working at Less than 1m / 3ft and holds up to 2m+ / 6ft+"/>
    <s v="Don't know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2"/>
    <x v="4"/>
    <x v="4"/>
    <x v="8"/>
  </r>
  <r>
    <s v="tallebudgera_creekmouth"/>
    <s v="Australia_Pacific"/>
    <s v="Australia"/>
    <s v="QLD"/>
    <s v="Gold_Coast"/>
    <m/>
    <n v="-28.09428333"/>
    <n v="153.46185"/>
    <s v="Take a car"/>
    <s v="Instant access (&amp;amp;lt; 5min)"/>
    <s v="Easy to find"/>
    <s v="Public access"/>
    <s v="Don't know"/>
    <s v="Normal"/>
    <s v="All surfers"/>
    <s v="Very consistent (150 day/year)"/>
    <s v="Breakwater/jetty"/>
    <s v="Right and left"/>
    <s v="Sandy"/>
    <s v="Hollow; Powerful"/>
    <s v="Short (&amp;amp;lt; 50m)"/>
    <s v="Normal (50 to 150m)"/>
    <s v="South; SouthEast; East"/>
    <m/>
    <s v="Starts working at Less than 1m / 3ft and holds up to 3m+ / 10ft+"/>
    <s v="All tides"/>
    <m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2"/>
    <x v="4"/>
    <x v="4"/>
    <x v="19"/>
  </r>
  <r>
    <s v="The_Reef"/>
    <s v="Australia_Pacific"/>
    <s v="Australia"/>
    <s v="QLD"/>
    <s v="Gold_Coast"/>
    <m/>
    <n v="-28.10435"/>
    <n v="153.46711669999999"/>
    <s v="Take a car"/>
    <s v="Short walk (5-15 mn)"/>
    <s v="OK"/>
    <s v="Public access"/>
    <s v="Paddle &amp;gt; 20mn or Boat"/>
    <s v="Regional Classic"/>
    <s v="Experienced surfers"/>
    <s v="Sometimes break"/>
    <s v="Reef-coral"/>
    <s v="Right and left"/>
    <s v="Reef (coral;sharp rocks etc..) with sand"/>
    <s v="Hollow; Fast; Powerful; Ledgey"/>
    <s v="Short (&amp;amp;lt; 50m)"/>
    <s v="Normal (50 to 150m)"/>
    <s v="SouthEast; East; NorthEast"/>
    <s v="Don't know"/>
    <s v="Starts working at 1.0m-1.5m / 3ft-5ft and holds up to 4m+ / 12ft"/>
    <s v="Mid and high tide"/>
    <s v="Rising and falling tides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2"/>
    <x v="4"/>
    <x v="4"/>
    <x v="4"/>
    <x v="17"/>
  </r>
  <r>
    <s v="the_spit"/>
    <s v="Australia_Pacific"/>
    <s v="Australia"/>
    <s v="QLD"/>
    <s v="Gold_Coast"/>
    <m/>
    <n v="-27.938099999999999"/>
    <n v="153.43164999999999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Short (&amp;amp;lt; 50m)"/>
    <s v="South; SouthEast; East; NorthEast"/>
    <s v="North; NorthWest; West; SouthWest"/>
    <s v="Starts working at Less than 1m / 3ft and holds up to 2m+ / 6ft+"/>
    <s v="All tides"/>
    <s v="Rising and falling tides"/>
    <s v="Crowded"/>
    <s v="Ultra crowded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0"/>
    <x v="0"/>
    <x v="0"/>
    <x v="4"/>
    <x v="4"/>
    <x v="8"/>
  </r>
  <r>
    <s v="tugun"/>
    <s v="Australia_Pacific"/>
    <s v="Australia"/>
    <s v="QLD"/>
    <s v="Gold_Coast"/>
    <m/>
    <n v="-28.14586667"/>
    <n v="153.49583329999999"/>
    <s v="Take a car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Powerful; Fun"/>
    <s v="Normal (50 to 150m)"/>
    <s v="Long (150 to 300 m)"/>
    <s v="SouthEast; East; NorthEast"/>
    <s v="West; SouthWest"/>
    <s v="Starts working at 1.0m-1.5m / 3ft-5ft and holds up to 4m+ / 12ft"/>
    <s v="All tides"/>
    <s v="Falling tide"/>
    <s v="Empty"/>
    <s v="Few surfers"/>
    <s v="http://www.wannasurf.com/spot/Australia_Pacific/Australia/QLD/Gold_Coast/index.html"/>
    <n v="2"/>
    <n v="2"/>
    <n v="1"/>
    <n v="1"/>
    <n v="1"/>
    <n v="1"/>
    <n v="3"/>
    <n v="2"/>
    <n v="1"/>
    <n v="1"/>
    <n v="1"/>
    <n v="2"/>
    <s v="Boardshorts"/>
    <s v="Shorty"/>
    <s v="Shorty"/>
    <s v="Springsuit"/>
    <s v="Boardshorts"/>
    <s v="Shorty"/>
    <n v="77"/>
    <n v="73"/>
    <n v="70"/>
    <n v="66"/>
    <n v="68"/>
    <n v="73"/>
    <n v="81"/>
    <n v="73"/>
    <n v="68"/>
    <n v="63"/>
    <n v="68"/>
    <n v="75"/>
    <x v="7"/>
    <x v="1"/>
    <x v="0"/>
    <x v="2"/>
    <x v="4"/>
    <x v="4"/>
    <x v="17"/>
  </r>
  <r>
    <s v="Back_Bommie"/>
    <s v="Australia_Pacific"/>
    <s v="Australia"/>
    <s v="NSW"/>
    <s v="Newcastle"/>
    <m/>
    <n v="-32.495433329999997"/>
    <n v="152.40774999999999"/>
    <s v="Day trip"/>
    <s v="Instant access (&amp;amp;lt; 5min)"/>
    <s v="OK"/>
    <s v="Public access"/>
    <s v="4x4"/>
    <s v="World Class"/>
    <s v="Pros or kamikaze only..."/>
    <s v="Regular"/>
    <s v="Reef-rocky"/>
    <s v="Left"/>
    <s v="Reef (coral; sharp rocks etc..)"/>
    <m/>
    <s v="Short (&amp;amp;lt; 50m)"/>
    <s v="Short (&amp;amp;lt; 50m)"/>
    <m/>
    <m/>
    <s v="Starts working at 1.0m-1.5m / 3ft-5ft and holds up to 4m+ / 12ft"/>
    <s v="All tides"/>
    <s v="Rising and falling tides"/>
    <s v="Empty"/>
    <s v="Empty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2"/>
    <x v="4"/>
    <x v="3"/>
    <x v="4"/>
    <x v="4"/>
    <x v="17"/>
  </r>
  <r>
    <s v="bar_beach"/>
    <s v="Australia_Pacific"/>
    <s v="Australia"/>
    <s v="NSW"/>
    <s v="Newcastle"/>
    <m/>
    <n v="-32.942033330000001"/>
    <n v="151.76786670000001"/>
    <s v="In the city"/>
    <s v="Instant access (&amp;amp;lt; 5min)"/>
    <s v="Easy to find"/>
    <s v="Public access"/>
    <s v="Don't know"/>
    <s v="Regional Classic"/>
    <s v="All surfers"/>
    <s v="Regular"/>
    <s v="Beach-break"/>
    <s v="Left"/>
    <s v="Sandy"/>
    <s v="Hollow; Powerful; Fun"/>
    <s v="Short (&amp;amp;lt; 50m)"/>
    <s v="Normal (50 to 150m)"/>
    <s v="South; East; NorthEast"/>
    <s v="NorthWest; West; SouthWest"/>
    <s v="Starts working at 1.0m-1.5m / 3ft-5ft and holds up to 4m+ / 12ft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3"/>
    <x v="4"/>
    <x v="4"/>
    <x v="17"/>
  </r>
  <r>
    <s v="Bar_Reef"/>
    <s v="Australia_Pacific"/>
    <s v="Australia"/>
    <s v="NSW"/>
    <s v="Newcastle"/>
    <m/>
    <n v="-32.942349999999998"/>
    <n v="151.76976669999999"/>
    <s v="In the city"/>
    <s v="Instant access (&amp;amp;lt; 5min)"/>
    <s v="Easy to find"/>
    <s v="Public access"/>
    <s v="Don't know"/>
    <s v="Normal"/>
    <s v="Experienced surfers"/>
    <s v="Sometimes break"/>
    <s v="Reef-rocky"/>
    <s v="Left"/>
    <s v="Flat rocks with sand"/>
    <s v="Ledgey"/>
    <s v="Short (&amp;amp;lt; 50m)"/>
    <s v="Normal (50 to 150m)"/>
    <s v="SouthEast"/>
    <s v="SouthWest"/>
    <s v="Starts working at 1.0m-1.5m / 3ft-5ft and holds up to 2m+ / 6ft+"/>
    <s v="Mid and high tide"/>
    <s v="Rising tide"/>
    <s v="Crowded"/>
    <s v="Ultra 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2"/>
    <x v="4"/>
    <x v="4"/>
    <x v="4"/>
    <x v="7"/>
  </r>
  <r>
    <s v="blacksmiths_beach"/>
    <s v="Australia_Pacific"/>
    <s v="Australia"/>
    <s v="NSW"/>
    <s v="Newcastle"/>
    <m/>
    <n v="-33.078583330000001"/>
    <n v="151.65889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1.0m-1.5m / 3ft-5ft and holds up to 3m+ / 10ft+"/>
    <s v="Mid tide"/>
    <s v="Rising tide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3"/>
    <x v="4"/>
    <x v="4"/>
    <x v="3"/>
  </r>
  <r>
    <s v="winda_woppa"/>
    <s v="Australia_Pacific"/>
    <s v="Australia"/>
    <s v="NSW"/>
    <s v="Newcastle"/>
    <m/>
    <n v="-32.698766669999998"/>
    <n v="152.19024999999999"/>
    <s v="Week-end trip"/>
    <s v="Good walk (15-30 mn)"/>
    <s v="OK"/>
    <s v="Public access"/>
    <s v="4x4"/>
    <s v="Regional Classic"/>
    <s v="Experienced surfers"/>
    <s v="Rarely break (5day/year)"/>
    <s v="Point-break"/>
    <s v="Left"/>
    <s v="Sandy with rock"/>
    <s v="Fast; Powerful; Fun"/>
    <s v="Long (150 to 300 m)"/>
    <s v="Exceptional (&amp;gt;500m)"/>
    <s v="South; SouthEast; East"/>
    <s v="NorthWest; NorthEast"/>
    <s v="Starts working at 1.0m-1.5m / 3ft-5ft and holds up to 5m / 16 ft and over"/>
    <s v="Mid and high tide"/>
    <s v="Falling tide"/>
    <s v="Crowded"/>
    <s v="Ultra 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1"/>
    <x v="4"/>
    <x v="4"/>
    <x v="12"/>
  </r>
  <r>
    <s v="box_beach"/>
    <s v="Australia_Pacific"/>
    <s v="Australia"/>
    <s v="NSW"/>
    <s v="Newcastle"/>
    <m/>
    <n v="-32.720399999999998"/>
    <n v="152.18545"/>
    <s v="Take a car"/>
    <s v="Short walk (5-15 mn)"/>
    <s v="OK"/>
    <s v="Public access"/>
    <s v="Don't know"/>
    <s v="Regional Classic"/>
    <s v="All surfers"/>
    <s v="Regular"/>
    <s v="Beach-break"/>
    <s v="Right and left"/>
    <s v="Sandy"/>
    <s v="Hollow"/>
    <s v="Short (&amp;amp;lt; 50m)"/>
    <s v="Normal (50 to 150m)"/>
    <m/>
    <m/>
    <s v="Starts working at 1.0m-1.5m / 3ft-5ft and holds up to 3m+ / 10ft+"/>
    <m/>
    <m/>
    <s v="Empty"/>
    <m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3"/>
    <x v="4"/>
    <x v="4"/>
    <x v="3"/>
  </r>
  <r>
    <s v="caves_point"/>
    <s v="Australia_Pacific"/>
    <s v="Australia"/>
    <s v="NSW"/>
    <s v="Newcastle"/>
    <m/>
    <n v="-33.112316669999998"/>
    <n v="151.6474667"/>
    <s v="In the city"/>
    <s v="Instant access (&amp;amp;lt; 5min)"/>
    <s v="OK"/>
    <s v="Public access"/>
    <s v="Don't know"/>
    <s v="Regional Classic"/>
    <s v="Experienced surfers"/>
    <s v="Very consistent (150 day/year)"/>
    <s v="Point-break"/>
    <s v="Right and left"/>
    <s v="Reef (coral;sharp rocks etc..) with sand"/>
    <s v="Hollow; Powerful; Ledgey"/>
    <s v="Normal (50 to 150m)"/>
    <s v="Normal (50 to 150m)"/>
    <s v="SouthEast; East"/>
    <s v="NorthWest; West; SouthWest"/>
    <s v="Starts working at 2m-2.5m / 6ft-8ft and holds up to 3m+ / 10ft+"/>
    <m/>
    <m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2"/>
    <x v="4"/>
    <x v="4"/>
    <x v="26"/>
  </r>
  <r>
    <s v="crabbes_creek"/>
    <s v="Australia_Pacific"/>
    <s v="Australia"/>
    <s v="NSW"/>
    <s v="Newcastle"/>
    <m/>
    <n v="-33.099416669999997"/>
    <n v="151.6591833"/>
    <s v="Take a car"/>
    <s v="Instant access (&amp;amp;lt; 5min)"/>
    <s v="Easy to find"/>
    <s v="Public access"/>
    <s v="Don't know"/>
    <s v="Normal"/>
    <s v="Experienced surfers"/>
    <s v="Sometimes break"/>
    <s v="Reef-rocky"/>
    <s v="Right"/>
    <s v="Boulders"/>
    <s v="Powerful; Ledgey"/>
    <s v="Short (&amp;amp;lt; 50m)"/>
    <s v="Normal (50 to 150m)"/>
    <s v="SouthEast; East"/>
    <s v="NorthWest; West; SouthWest"/>
    <s v="Starts working at 1.5m-2m /5ft-6ft and holds up to 3m+ / 10ft+"/>
    <s v="All tides"/>
    <m/>
    <s v="Empty"/>
    <s v="Empty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2"/>
    <x v="4"/>
    <x v="4"/>
    <x v="4"/>
    <x v="6"/>
  </r>
  <r>
    <s v="dixon_park"/>
    <s v="Australia_Pacific"/>
    <s v="Australia"/>
    <s v="NSW"/>
    <s v="Newcastle"/>
    <m/>
    <n v="-32.944033330000003"/>
    <n v="151.76681669999999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Powerful; Ordinary"/>
    <s v="Short (&amp;amp;lt; 50m)"/>
    <s v="Normal (50 to 150m)"/>
    <s v="SouthEast; East; NorthEast"/>
    <s v="NorthWest; West"/>
    <s v="Starts working at Less than 1m / 3ft and holds up to 4m+ / 12ft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3"/>
    <x v="4"/>
    <x v="4"/>
    <x v="21"/>
  </r>
  <r>
    <s v="dudley_beach"/>
    <s v="Australia_Pacific"/>
    <s v="Australia"/>
    <s v="NSW"/>
    <s v="Newcastle"/>
    <m/>
    <n v="-32.973133330000003"/>
    <n v="151.73071669999999"/>
    <s v="Take a car"/>
    <s v="Instant access (&amp;amp;lt; 5min)"/>
    <s v="OK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SouthEast; East; NorthEast"/>
    <s v="NorthWest; West; SouthWest; South"/>
    <s v="Starts working at Less than 1m / 3ft and holds up to 2.5m+ / 8ft+"/>
    <m/>
    <m/>
    <s v="Few surfers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3"/>
    <x v="4"/>
    <x v="4"/>
    <x v="16"/>
  </r>
  <r>
    <s v="Fingal_Spit"/>
    <s v="Australia_Pacific"/>
    <s v="Australia"/>
    <s v="NSW"/>
    <s v="Newcastle"/>
    <m/>
    <n v="-32.741566669999997"/>
    <n v="152.18853329999999"/>
    <s v="Day trip"/>
    <s v="Good walk (15-30 mn)"/>
    <s v="OK"/>
    <s v="Public access"/>
    <s v="Don't know"/>
    <s v="Regional Classic"/>
    <s v="All surfers"/>
    <s v="Sometimes break"/>
    <s v="Sand-bar"/>
    <s v="Right and left"/>
    <s v="Sandy"/>
    <s v="Hollow; Fast; Powerful; Fun"/>
    <s v="Normal (50 to 150m)"/>
    <s v="Normal (50 to 150m)"/>
    <s v="SouthEast; East; NorthEast"/>
    <s v="West; SouthWest; South; SouthEast"/>
    <s v="Starts working at Less than 1m / 3ft and holds up to 2m+ / 6ft+"/>
    <s v="All tides"/>
    <m/>
    <s v="Few surfers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4"/>
    <x v="4"/>
    <x v="4"/>
    <x v="8"/>
  </r>
  <r>
    <s v="flatrock"/>
    <s v="Australia_Pacific"/>
    <s v="Australia"/>
    <s v="NSW"/>
    <s v="Newcastle"/>
    <m/>
    <n v="-32.92936667"/>
    <n v="151.7929833"/>
    <s v="Take a car"/>
    <s v="Instant access (&amp;amp;lt; 5min)"/>
    <s v="Easy to find"/>
    <s v="Public access"/>
    <s v="Don't know"/>
    <s v="Regional Classic"/>
    <s v="Experienced surfers"/>
    <s v="Don't know"/>
    <s v="Reef-rocky"/>
    <s v="Right"/>
    <s v="Flat rocks"/>
    <s v="Hollow; Fast; Powerful; Ledgey"/>
    <s v="Short (&amp;amp;lt; 50m)"/>
    <s v="Long (150 to 300 m)"/>
    <s v="SouthWest; South; SouthEast; East; NorthEast"/>
    <s v="NorthWest; West; SouthWest"/>
    <s v="Starts working at 1.0m-1.5m / 3ft-5ft and holds up to 2.5m+ / 8ft+"/>
    <s v="Mid and high tide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0"/>
    <x v="4"/>
    <x v="4"/>
    <x v="0"/>
  </r>
  <r>
    <s v="Frenchmans_Beach"/>
    <s v="Australia_Pacific"/>
    <s v="Australia"/>
    <s v="NSW"/>
    <s v="Newcastle"/>
    <m/>
    <n v="-33.10145"/>
    <n v="151.6543667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Fun"/>
    <s v="Short (&amp;amp;lt; 50m)"/>
    <s v="Normal (50 to 150m)"/>
    <s v="SouthEast; East; NorthEast"/>
    <s v="NorthWest; West; SouthWest"/>
    <s v="Starts working at Less than 1m / 3ft and holds up to 2m+ / 6ft+"/>
    <s v="Mid and high tide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2"/>
    <x v="4"/>
    <x v="4"/>
    <x v="8"/>
  </r>
  <r>
    <s v="frenchmans_reef"/>
    <s v="Australia_Pacific"/>
    <s v="Australia"/>
    <s v="NSW"/>
    <s v="Newcastle"/>
    <m/>
    <n v="-33.098383329999997"/>
    <n v="151.65985000000001"/>
    <s v="In the city"/>
    <s v="Instant access (&amp;amp;lt; 5min)"/>
    <s v="Easy to find"/>
    <s v="Public access"/>
    <s v="Don't know"/>
    <s v="Regional Classic"/>
    <s v="Pros or kamikaze only..."/>
    <s v="Regular"/>
    <s v="Point-break"/>
    <s v="Right and left"/>
    <s v="Sandy with rock"/>
    <s v="Hollow; Fast"/>
    <s v="Short (&amp;amp;lt; 50m)"/>
    <s v="Normal (50 to 150m)"/>
    <s v="SouthEast; East; NorthEast"/>
    <s v="NorthWest; West; SouthWest"/>
    <s v="Starts working at Less than 1m / 3ft and holds up to 2m+ / 6ft+"/>
    <s v="Low and mid tide"/>
    <s v="Falling tide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4"/>
    <x v="3"/>
    <x v="4"/>
    <x v="4"/>
    <x v="8"/>
  </r>
  <r>
    <s v="Fuzzies"/>
    <s v="Australia_Pacific"/>
    <s v="Australia"/>
    <s v="NSW"/>
    <s v="Newcastle"/>
    <m/>
    <n v="-32.933783329999997"/>
    <n v="151.78319999999999"/>
    <s v="In the city"/>
    <s v="Instant access (&amp;amp;lt; 5min)"/>
    <s v="Easy to find"/>
    <s v="Public access"/>
    <s v="Don't know"/>
    <s v="Normal"/>
    <s v="Experienced surfers"/>
    <s v="Sometimes break"/>
    <s v="Reef-rocky"/>
    <s v="Right"/>
    <s v="Sandy with rock"/>
    <s v="Hollow; Ordinary; Fun"/>
    <s v="Short (&amp;amp;lt; 50m)"/>
    <s v="Normal (50 to 150m)"/>
    <s v="South; SouthEast; East"/>
    <s v="NorthWest; West"/>
    <s v="Starts working at Less than 1m / 3ft and holds up to 1m+ / 3ft+"/>
    <s v="All tides"/>
    <s v="Falling tide"/>
    <s v="Empty"/>
    <s v="Empty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2"/>
    <x v="4"/>
    <x v="4"/>
    <x v="4"/>
    <x v="22"/>
  </r>
  <r>
    <s v="hawks_nest"/>
    <s v="Australia_Pacific"/>
    <s v="Australia"/>
    <s v="NSW"/>
    <s v="Newcastle"/>
    <m/>
    <n v="-32.673116669999999"/>
    <n v="152.18639999999999"/>
    <s v="Day trip"/>
    <s v="Instant access (&amp;amp;lt; 5min)"/>
    <s v="Easy to find"/>
    <s v="Public access"/>
    <s v="4x4"/>
    <s v="Normal"/>
    <s v="All surfers"/>
    <s v="Sometimes break"/>
    <s v="Beach-break"/>
    <s v="Right and left"/>
    <s v="Sandy"/>
    <s v="Hollow; Fun"/>
    <s v="Short (&amp;amp;lt; 50m)"/>
    <s v="Normal (50 to 150m)"/>
    <s v="NorthEast"/>
    <s v="NorthWest; West; SouthWest"/>
    <s v="Starts working at 1.0m-1.5m / 3ft-5ft and holds up to 2m+ / 6ft+"/>
    <s v="Mid tide"/>
    <s v="Rising and falling tides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4"/>
    <x v="4"/>
    <x v="4"/>
    <x v="7"/>
  </r>
  <r>
    <s v="Killcare_Triangle"/>
    <s v="Australia_Pacific"/>
    <s v="Australia"/>
    <s v="NSW"/>
    <s v="Newcastle"/>
    <m/>
    <n v="-33.530233330000002"/>
    <n v="151.36705000000001"/>
    <s v="Take a car"/>
    <s v="Instant access (&amp;amp;lt; 5min)"/>
    <s v="Hard to find"/>
    <s v="Public access"/>
    <s v="Don't know"/>
    <s v="Normal"/>
    <s v="All surfers"/>
    <s v="Sometimes break"/>
    <s v="Sand-bar"/>
    <s v="Right and left"/>
    <s v="Sandy"/>
    <s v="Hollow; Fast; Fun"/>
    <s v="Normal (50 to 150m)"/>
    <s v="Long (150 to 300 m)"/>
    <s v="NorthWest; SouthWest"/>
    <s v="SouthEast; East; NorthEast"/>
    <s v="Starts working at Less than 1m / 3ft and holds up to 2m+ / 6ft+"/>
    <s v="All tides"/>
    <s v="Rising and falling tides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4"/>
    <x v="4"/>
    <x v="4"/>
    <x v="8"/>
  </r>
  <r>
    <s v="Kingsley_Beach"/>
    <s v="Australia_Pacific"/>
    <s v="Australia"/>
    <s v="NSW"/>
    <s v="Newcastle"/>
    <m/>
    <n v="-32.787916670000001"/>
    <n v="152.10401669999999"/>
    <s v="Take a car"/>
    <s v="Instant access (&amp;amp;lt; 5min)"/>
    <s v="OK"/>
    <s v="Public access"/>
    <s v="Don't know"/>
    <s v="Regional Classic"/>
    <s v="Experienced surfers"/>
    <s v="Sometimes break"/>
    <s v="Point-break"/>
    <s v="Right and left"/>
    <s v="Sandy with rock"/>
    <s v="Hollow; Fast; Powerful; Fun"/>
    <s v="Short (&amp;amp;lt; 50m)"/>
    <s v="Short (&amp;amp;lt; 50m)"/>
    <s v="Don't know"/>
    <s v="North; NorthWest; West; SouthWest"/>
    <s v="Starts working at 1.5m-2m /5ft-6ft and holds up to 2.5m+ / 8ft+"/>
    <s v="Mid and high tide"/>
    <s v="Rising and falling tides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4"/>
    <x v="4"/>
    <x v="4"/>
    <x v="11"/>
  </r>
  <r>
    <s v="little_gibber"/>
    <s v="Australia_Pacific"/>
    <s v="Australia"/>
    <s v="NSW"/>
    <s v="Newcastle"/>
    <m/>
    <n v="-32.603299999999997"/>
    <n v="152.2663833"/>
    <s v="Week-end trip"/>
    <m/>
    <s v="OK"/>
    <s v="Public access"/>
    <s v="4x4"/>
    <s v="Normal"/>
    <s v="All surfers"/>
    <s v="Regular"/>
    <s v="Sand-bar"/>
    <s v="Right and left"/>
    <s v="Sandy"/>
    <s v="Fun"/>
    <s v="Short (&amp;amp;lt; 50m)"/>
    <s v="Short (&amp;amp;lt; 50m)"/>
    <s v="SouthWest; South; SouthEast"/>
    <s v="South"/>
    <s v="Starts working at 1.0m-1.5m / 3ft-5ft and holds up to 2.5m+ / 8ft+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3"/>
    <x v="4"/>
    <x v="4"/>
    <x v="0"/>
  </r>
  <r>
    <s v="maneela"/>
    <s v="Australia_Pacific"/>
    <s v="Australia"/>
    <s v="NSW"/>
    <s v="Newcastle"/>
    <m/>
    <n v="-33.069200000000002"/>
    <n v="151.65953329999999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Hollow; Fun"/>
    <m/>
    <m/>
    <s v="SouthEast; NorthEast"/>
    <s v="West; SouthWest"/>
    <s v="Starts working at Less than 1m / 3ft and holds up to 2.5m+ / 8ft+"/>
    <s v="Low and mid tide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3"/>
    <x v="4"/>
    <x v="4"/>
    <x v="16"/>
  </r>
  <r>
    <s v="merewether"/>
    <s v="Australia_Pacific"/>
    <s v="Australia"/>
    <s v="NSW"/>
    <s v="Newcastle"/>
    <m/>
    <n v="-32.94905"/>
    <n v="151.75753330000001"/>
    <m/>
    <s v="Short walk (5-15 mn)"/>
    <s v="Easy to find"/>
    <s v="Public access"/>
    <s v="Don't know"/>
    <s v="Regional Classic"/>
    <s v="All surfers"/>
    <s v="Very consistent (150 day/year)"/>
    <s v="Reef-rocky"/>
    <s v="Right"/>
    <s v="Flat rocks"/>
    <s v="Hollow; Fast; Powerful"/>
    <s v="Short (&amp;amp;lt; 50m)"/>
    <s v="Normal (50 to 150m)"/>
    <s v="SouthEast; East; NorthEast"/>
    <s v="NorthWest; West; SouthWest"/>
    <s v="Starts working at Less than 1m / 3ft and holds up to 5m / 16 ft and over"/>
    <s v="All tides"/>
    <s v="Falling tide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2"/>
    <x v="4"/>
    <x v="4"/>
    <x v="14"/>
  </r>
  <r>
    <s v="moon_island"/>
    <s v="Australia_Pacific"/>
    <s v="Australia"/>
    <s v="NSW"/>
    <s v="Newcastle"/>
    <m/>
    <n v="-33.08711667"/>
    <n v="151.6753167"/>
    <s v="Don't know"/>
    <s v="Don't know"/>
    <s v="Hard to find"/>
    <s v="Public access"/>
    <s v="By boat only"/>
    <s v="World Class"/>
    <s v="Experienced surfers"/>
    <s v="Don't know"/>
    <s v="Reef-coral"/>
    <s v="Right"/>
    <s v="Reef (coral; sharp rocks etc..)"/>
    <m/>
    <s v="Normal (50 to 150m)"/>
    <s v="Long (150 to 300 m)"/>
    <m/>
    <m/>
    <s v="Starts working at 1.0m-1.5m / 3ft-5ft and holds up to 3m+ / 10ft+"/>
    <s v="Low and mid tide"/>
    <s v="Falling tide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2"/>
    <x v="2"/>
    <x v="0"/>
    <x v="4"/>
    <x v="4"/>
    <x v="3"/>
  </r>
  <r>
    <s v="newcastle_beach"/>
    <s v="Australia_Pacific"/>
    <s v="Australia"/>
    <s v="NSW"/>
    <s v="Newcastle"/>
    <m/>
    <n v="-32.930933330000002"/>
    <n v="151.78936669999999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un"/>
    <s v="Short (&amp;amp;lt; 50m)"/>
    <s v="Long (150 to 300 m)"/>
    <s v="SouthEast; East; NorthEast"/>
    <s v="NorthWest; West"/>
    <s v="Starts working at Less than 1m / 3ft and holds up to 4m+ / 12ft"/>
    <s v="All tides"/>
    <m/>
    <s v="Crowded"/>
    <s v="Ultra 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2"/>
    <x v="4"/>
    <x v="4"/>
    <x v="21"/>
  </r>
  <r>
    <s v="newcastle_harbour"/>
    <s v="Australia_Pacific"/>
    <s v="Australia"/>
    <s v="NSW"/>
    <s v="Newcastle"/>
    <m/>
    <n v="-32.916499999999999"/>
    <n v="151.80056669999999"/>
    <s v="In the city"/>
    <s v="Instant access (&amp;amp;lt; 5min)"/>
    <s v="Easy to find"/>
    <s v="Public access"/>
    <s v="Don't know"/>
    <s v="Regional Classic"/>
    <s v="Experienced surfers"/>
    <s v="Don't know"/>
    <s v="Breakwater/jetty"/>
    <s v="Right"/>
    <s v="Boulders"/>
    <s v="Hollow; Powerful"/>
    <s v="Short (&amp;amp;lt; 50m)"/>
    <s v="Normal (50 to 150m)"/>
    <s v="NorthEast"/>
    <s v="SouthWest; South"/>
    <s v="Starts working at 1.0m-1.5m / 3ft-5ft and holds up to 3m+ / 10ft+"/>
    <m/>
    <m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0"/>
    <x v="4"/>
    <x v="4"/>
    <x v="3"/>
  </r>
  <r>
    <s v="nobbys_beach"/>
    <s v="Australia_Pacific"/>
    <s v="Australia"/>
    <s v="NSW"/>
    <s v="Newcastle"/>
    <m/>
    <n v="-32.921716670000002"/>
    <n v="151.7975333"/>
    <s v="In the city"/>
    <s v="Instant access (&amp;amp;lt; 5min)"/>
    <s v="OK"/>
    <s v="Public access"/>
    <s v="Don't know"/>
    <s v="Normal"/>
    <s v="All surfers"/>
    <s v="Regular"/>
    <s v="Beach-break"/>
    <s v="Right and left"/>
    <s v="Sandy with rock"/>
    <s v="Ordinary; Fun; Powerless"/>
    <s v="Normal (50 to 150m)"/>
    <s v="Normal (50 to 150m)"/>
    <s v="West"/>
    <s v="SouthEast"/>
    <s v="Starts working at 1.0m-1.5m / 3ft-5ft and holds up to 2m+ / 6ft+"/>
    <m/>
    <m/>
    <s v="Crowded"/>
    <s v="Ultra 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3"/>
    <x v="4"/>
    <x v="4"/>
    <x v="7"/>
  </r>
  <r>
    <s v="nobbys_reef"/>
    <s v="Australia_Pacific"/>
    <s v="Australia"/>
    <s v="NSW"/>
    <s v="Newcastle"/>
    <m/>
    <n v="-32.921466670000001"/>
    <n v="151.80091669999999"/>
    <s v="In the city"/>
    <s v="Instant access (&amp;amp;lt; 5min)"/>
    <s v="Easy to find"/>
    <s v="Public access"/>
    <s v="Don't know"/>
    <s v="Regional Classic"/>
    <s v="Experienced surfers"/>
    <s v="Very consistent (150 day/year)"/>
    <s v="Reef-coral"/>
    <s v="Right and left"/>
    <s v="Flat rocks with sand"/>
    <s v="Hollow; Fast; Ledgey"/>
    <s v="Normal (50 to 150m)"/>
    <s v="Long (150 to 300 m)"/>
    <s v="West; SouthWest"/>
    <s v="SouthEast; East"/>
    <s v="Starts working at Less than 1m / 3ft and holds up to 2.5m+ / 8ft+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2"/>
    <x v="4"/>
    <x v="4"/>
    <x v="16"/>
  </r>
  <r>
    <s v="one_mile_point"/>
    <s v="Australia_Pacific"/>
    <s v="Australia"/>
    <s v="NSW"/>
    <s v="Newcastle"/>
    <m/>
    <n v="-32.779449999999997"/>
    <n v="152.1201332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Normal (50 to 150m)"/>
    <s v="East"/>
    <s v="West"/>
    <s v="Starts working at 1.0m-1.5m / 3ft-5ft and holds up to 2m+ / 6ft+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2"/>
    <x v="4"/>
    <x v="4"/>
    <x v="7"/>
  </r>
  <r>
    <s v="readhead"/>
    <s v="Australia_Pacific"/>
    <s v="Australia"/>
    <s v="NSW"/>
    <s v="Newcastle"/>
    <m/>
    <n v="-33.019599999999997"/>
    <n v="151.71586669999999"/>
    <s v="In the city"/>
    <s v="Instant access (&amp;amp;lt; 5min)"/>
    <s v="Easy to find"/>
    <s v="Public access"/>
    <s v="4x4"/>
    <s v="Normal"/>
    <s v="All surfers"/>
    <s v="Don't know"/>
    <s v="Beach-break"/>
    <s v="Right and left"/>
    <s v="Sandy"/>
    <s v="Ordinary"/>
    <s v="Short (&amp;amp;lt; 50m)"/>
    <s v="Long (150 to 300 m)"/>
    <s v="SouthEast; East; NorthEast"/>
    <s v="North; NorthWest; West"/>
    <s v="Starts working at Less than 1m / 3ft and holds up to 2m+ / 6ft+"/>
    <s v="All tides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0"/>
    <x v="0"/>
    <x v="4"/>
    <x v="4"/>
    <x v="8"/>
  </r>
  <r>
    <s v="Samurai"/>
    <s v="Australia_Pacific"/>
    <s v="Australia"/>
    <s v="NSW"/>
    <s v="Newcastle"/>
    <m/>
    <n v="-32.764333329999999"/>
    <n v="152.1277667"/>
    <s v="Take a car"/>
    <s v="Good walk (15-30 mn)"/>
    <s v="Hard to find"/>
    <s v="Public access"/>
    <s v="By plane only"/>
    <s v="World Class"/>
    <s v="All surfers"/>
    <s v="Very consistent (150 day/year)"/>
    <s v="Beach-break"/>
    <s v="Right and left"/>
    <s v="Sandy"/>
    <s v="Hollow; Fast; Powerful; Fun"/>
    <s v="Normal (50 to 150m)"/>
    <s v="Normal (50 to 150m)"/>
    <s v="North; East; NorthEast"/>
    <s v="North; NorthWest; West; SouthWest; South; NorthEast"/>
    <s v="Starts working at Less than 1m / 3ft and holds up to 2m+ / 6ft+"/>
    <s v="Mid and high tide"/>
    <s v="Rising tide"/>
    <s v="Empty"/>
    <s v="Few surfers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2"/>
    <x v="0"/>
    <x v="2"/>
    <x v="4"/>
    <x v="4"/>
    <x v="8"/>
  </r>
  <r>
    <s v="stockton_-_signa_shipwreck"/>
    <s v="Australia_Pacific"/>
    <s v="Australia"/>
    <s v="NSW"/>
    <s v="Newcastle"/>
    <m/>
    <n v="-32.859316669999998"/>
    <n v="151.8448167"/>
    <m/>
    <m/>
    <m/>
    <m/>
    <s v="Don't know"/>
    <s v="Regional Classic"/>
    <s v="All surfers"/>
    <s v="Regular"/>
    <s v="Breakwater/jetty"/>
    <s v="Right and left"/>
    <s v="Sandy"/>
    <s v="Hollow; Fun"/>
    <s v="Short (&amp;amp;lt; 50m)"/>
    <s v="Short (&amp;amp;lt; 50m)"/>
    <s v="East"/>
    <s v="West; SouthWest"/>
    <s v="Starts working at Less than 1m / 3ft and holds up to 2.5m+ / 8ft+"/>
    <m/>
    <m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0"/>
    <x v="3"/>
    <x v="4"/>
    <x v="4"/>
    <x v="16"/>
  </r>
  <r>
    <s v="stockton_beach"/>
    <s v="Australia_Pacific"/>
    <s v="Australia"/>
    <s v="NSW"/>
    <s v="Newcastle"/>
    <m/>
    <n v="-32.900416669999998"/>
    <n v="151.78991669999999"/>
    <s v="Take a car"/>
    <s v="Short walk (5-15 mn)"/>
    <s v="Easy to find"/>
    <s v="Public access"/>
    <s v="Don't know"/>
    <s v="Normal"/>
    <s v="Experienced surfers"/>
    <s v="Don't know"/>
    <s v="Beach-break"/>
    <s v="Right and left"/>
    <s v="Sandy"/>
    <s v="Fun; Ledgey"/>
    <s v="Normal (50 to 150m)"/>
    <s v="Normal (50 to 150m)"/>
    <s v="NorthEast"/>
    <s v="West; SouthWest"/>
    <s v="Starts working at 1.5m-2m /5ft-6ft and holds up to 2m+ / 6ft+"/>
    <s v="Mid tide"/>
    <s v="Rising and falling tides"/>
    <s v="Few surfers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0"/>
    <x v="2"/>
    <x v="0"/>
    <x v="4"/>
    <x v="4"/>
    <x v="36"/>
  </r>
  <r>
    <s v="suck_rock"/>
    <s v="Australia_Pacific"/>
    <s v="Australia"/>
    <s v="NSW"/>
    <s v="Newcastle"/>
    <m/>
    <n v="-32.490283329999997"/>
    <n v="152.40826670000001"/>
    <s v="Day trip"/>
    <s v="Instant access (&amp;amp;lt; 5min)"/>
    <s v="OK"/>
    <s v="Public access"/>
    <s v="4x4"/>
    <s v="Regional Classic"/>
    <s v="Experienced surfers"/>
    <s v="Very consistent (150 day/year)"/>
    <s v="Reef-rocky"/>
    <s v="Right and left"/>
    <s v="Reef (coral;sharp rocks etc..) with sand"/>
    <m/>
    <s v="Normal (50 to 150m)"/>
    <s v="Long (150 to 300 m)"/>
    <m/>
    <m/>
    <s v="Starts working at Less than 1m / 3ft and holds up to 5m / 16 ft and over"/>
    <s v="All tides"/>
    <s v="Rising and falling tides"/>
    <s v="Empty"/>
    <s v="Empty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2"/>
    <x v="4"/>
    <x v="4"/>
    <x v="14"/>
  </r>
  <r>
    <s v="treachury"/>
    <s v="Australia_Pacific"/>
    <s v="Australia"/>
    <s v="NSW"/>
    <s v="Newcastle"/>
    <m/>
    <n v="-32.452550000000002"/>
    <n v="152.51518329999999"/>
    <s v="Week-end trip"/>
    <s v="Short walk (5-15 mn)"/>
    <s v="Easy to find"/>
    <s v="Public access"/>
    <s v="Don't know"/>
    <s v="Regional Classic"/>
    <s v="Experienced surfers"/>
    <s v="Regular"/>
    <s v="Beach-break"/>
    <s v="Right and left"/>
    <s v="Sandy with rock"/>
    <m/>
    <s v="Normal (50 to 150m)"/>
    <s v="Long (150 to 300 m)"/>
    <m/>
    <m/>
    <s v="Starts working at Less than 1m / 3ft and holds up to 4m+ / 12ft"/>
    <s v="Mid tide"/>
    <s v="Rising tide"/>
    <s v="Empty"/>
    <s v="Crowded"/>
    <s v="http://www.wannasurf.com/spot/Australia_Pacific/Australia/NSW/Newcastle/index.html"/>
    <n v="2"/>
    <n v="2"/>
    <n v="2"/>
    <n v="2"/>
    <n v="2"/>
    <n v="1"/>
    <n v="1"/>
    <n v="2"/>
    <n v="3"/>
    <n v="3"/>
    <n v="1"/>
    <n v="1"/>
    <s v="Short de bain"/>
    <s v="Shorty"/>
    <s v="Combi intÃ©grale"/>
    <s v="Combi intÃ©grale"/>
    <s v="Combi intÃ©grale"/>
    <s v="Combi inter-saison"/>
    <n v="73"/>
    <n v="72"/>
    <n v="63"/>
    <n v="61"/>
    <n v="61"/>
    <n v="64"/>
    <n v="86"/>
    <n v="81"/>
    <n v="68"/>
    <n v="68"/>
    <n v="64"/>
    <n v="68"/>
    <x v="7"/>
    <x v="1"/>
    <x v="2"/>
    <x v="3"/>
    <x v="4"/>
    <x v="4"/>
    <x v="21"/>
  </r>
  <r>
    <s v="asling_s_beach"/>
    <s v="Australia_Pacific"/>
    <s v="Australia"/>
    <s v="NSW"/>
    <s v="Far_South"/>
    <m/>
    <n v="-37.053383330000003"/>
    <n v="149.91493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s v="Short (&amp;amp;lt; 50m)"/>
    <s v="Normal (50 to 150m)"/>
    <m/>
    <m/>
    <s v="Starts working at Less than 1m / 3ft and holds up to 2m+ / 6ft+"/>
    <s v="Low and mid tide"/>
    <s v="Falling tide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8"/>
  </r>
  <r>
    <s v="bar_beach"/>
    <s v="Australia_Pacific"/>
    <s v="Australia"/>
    <s v="NSW"/>
    <s v="Far_South"/>
    <m/>
    <n v="-36.208416669999998"/>
    <n v="150.13311669999999"/>
    <s v="Take a car"/>
    <s v="Instant access (&amp;amp;lt; 5min)"/>
    <s v="Easy to find"/>
    <s v="Public access"/>
    <s v="Don't know"/>
    <s v="Regional Classic"/>
    <s v="Experienced surfers"/>
    <s v="Regular"/>
    <s v="Sand-bar"/>
    <m/>
    <s v="Sandy"/>
    <s v="Hollow; Fast; Powerful"/>
    <s v="Normal (50 to 150m)"/>
    <s v="Long (150 to 300 m)"/>
    <s v="SouthWest; South"/>
    <s v="North; SouthWest; South; NorthEast"/>
    <s v="Starts working at 1.5m-2m /5ft-6ft and holds up to 4m+ / 12ft"/>
    <s v="All tides"/>
    <s v="Rising and falling tides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2"/>
    <x v="3"/>
    <x v="4"/>
    <x v="4"/>
    <x v="18"/>
  </r>
  <r>
    <s v="Bears_Beach"/>
    <s v="Australia_Pacific"/>
    <s v="Australia"/>
    <s v="NSW"/>
    <s v="Far_South"/>
    <m/>
    <n v="-36.435616670000002"/>
    <n v="150.07650000000001"/>
    <s v="In the city"/>
    <s v="Instant access (&amp;amp;lt; 5min)"/>
    <s v="Easy to find"/>
    <s v="Public access"/>
    <s v="Don't know"/>
    <s v="Totally Epic"/>
    <s v="Experienced surfers"/>
    <s v="Very consistent (150 day/year)"/>
    <s v="Reef-rocky"/>
    <s v="Right and left"/>
    <s v="Sandy with rock"/>
    <s v="Powerful"/>
    <s v="Short (&amp;amp;lt; 50m)"/>
    <s v="Normal (50 to 150m)"/>
    <s v="South; SouthEast"/>
    <s v="West"/>
    <s v="Starts working at Less than 1m / 3ft and holds up to 3m+ / 10ft+"/>
    <s v="Mid and high tide"/>
    <s v="Don't know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4"/>
    <x v="2"/>
    <x v="2"/>
    <x v="4"/>
    <x v="4"/>
    <x v="19"/>
  </r>
  <r>
    <s v="Blackfellows_Point"/>
    <s v="Australia_Pacific"/>
    <s v="Australia"/>
    <s v="NSW"/>
    <s v="Far_South"/>
    <m/>
    <n v="-36.082799999999999"/>
    <n v="150.13425000000001"/>
    <s v="Take a car"/>
    <s v="Instant access (&amp;amp;lt; 5min)"/>
    <s v="Easy to find"/>
    <s v="Public access"/>
    <s v="Don't know"/>
    <s v="Normal"/>
    <s v="All surfers"/>
    <s v="Sometimes break"/>
    <s v="Point-break"/>
    <s v="Right"/>
    <s v="Sandy"/>
    <s v="Ordinary; Fun"/>
    <s v="Normal (50 to 150m)"/>
    <s v="Long (150 to 300 m)"/>
    <s v="South; SouthEast; East; NorthEast"/>
    <s v="NorthWest; West; SouthWest; South"/>
    <s v="Starts working at Less than 1m / 3ft and holds up to 2m+ / 6ft+"/>
    <s v="All tides"/>
    <m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4"/>
    <x v="4"/>
    <x v="4"/>
    <x v="8"/>
  </r>
  <r>
    <s v="broulee_north"/>
    <s v="Australia_Pacific"/>
    <s v="Australia"/>
    <s v="NSW"/>
    <s v="Far_South"/>
    <m/>
    <n v="-35.846899999999998"/>
    <n v="150.17906669999999"/>
    <s v="Take a car"/>
    <s v="Instant access (&amp;amp;lt; 5min)"/>
    <s v="Easy to find"/>
    <s v="Public access"/>
    <s v="Don't know"/>
    <s v="Choss"/>
    <s v="Beginners wave"/>
    <s v="Rarely break (5day/year)"/>
    <s v="Beach-break"/>
    <s v="Right and left"/>
    <s v="Boulders"/>
    <m/>
    <s v="Short (&amp;amp;lt; 50m)"/>
    <s v="Short (&amp;amp;lt; 50m)"/>
    <m/>
    <m/>
    <s v="Starts working at Less than 1m / 3ft and holds up to 1m+ / 3ft+"/>
    <s v="All tides"/>
    <s v="Rising tide"/>
    <s v="Ultra crowded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3"/>
    <x v="1"/>
    <x v="1"/>
    <x v="4"/>
    <x v="4"/>
    <x v="22"/>
  </r>
  <r>
    <s v="broulee_main"/>
    <s v="Australia_Pacific"/>
    <s v="Australia"/>
    <s v="NSW"/>
    <s v="Far_South"/>
    <m/>
    <n v="-35.858800000000002"/>
    <n v="150.17993329999999"/>
    <s v="Take a car"/>
    <s v="Instant access (&amp;amp;lt; 5min)"/>
    <s v="Easy to find"/>
    <s v="Public access"/>
    <s v="Don't know"/>
    <s v="Regional Classic"/>
    <s v="All surfers"/>
    <s v="Regular"/>
    <s v="Beach-break"/>
    <s v="Left"/>
    <s v="Sandy"/>
    <s v="Hollow; Fast; Powerful; Ordinary; Ledgey"/>
    <s v="Short (&amp;amp;lt; 50m)"/>
    <s v="Long (150 to 300 m)"/>
    <s v="South"/>
    <s v="NorthWest; West; NorthEast"/>
    <s v="Starts working at Less than 1m / 3ft and holds up to 2.5m+ / 8ft+"/>
    <s v="Low and mid tide"/>
    <s v="Falling tide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0"/>
    <x v="3"/>
    <x v="4"/>
    <x v="4"/>
    <x v="16"/>
  </r>
  <r>
    <s v="bunga_head"/>
    <s v="Australia_Pacific"/>
    <s v="Australia"/>
    <s v="NSW"/>
    <s v="Far_South"/>
    <m/>
    <n v="-36.543983330000003"/>
    <n v="150.05853329999999"/>
    <s v="Surf trip"/>
    <s v="Instant access (&amp;amp;lt; 5min)"/>
    <s v="OK"/>
    <s v="Public access"/>
    <s v="Don't know"/>
    <s v="Regional Classic"/>
    <s v="Experienced surfers"/>
    <s v="Regular"/>
    <s v="Point-break"/>
    <s v="Right"/>
    <s v="Reef (coral;sharp rocks etc..) with sand"/>
    <s v="Hollow; Fast; Ledgey"/>
    <s v="Long (150 to 300 m)"/>
    <s v="Very Long (300 to 500 m)"/>
    <s v="South; SouthEast; East"/>
    <s v="NorthWest; West; SouthWest"/>
    <s v="Starts working at Less than 1m / 3ft and holds up to 3m+ / 10ft+"/>
    <s v="Mid and high tide"/>
    <s v="Rising and falling tides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2"/>
    <x v="3"/>
    <x v="4"/>
    <x v="4"/>
    <x v="19"/>
  </r>
  <r>
    <s v="camel_rock"/>
    <s v="Australia_Pacific"/>
    <s v="Australia"/>
    <s v="NSW"/>
    <s v="Far_South"/>
    <m/>
    <n v="-36.378766669999997"/>
    <n v="150.07814999999999"/>
    <s v="Surf trip"/>
    <s v="Instant access (&amp;amp;lt; 5min)"/>
    <s v="OK"/>
    <s v="Public access"/>
    <s v="Don't know"/>
    <s v="Regional Classic"/>
    <s v="All surfers"/>
    <s v="Regular"/>
    <s v="Sand-bar"/>
    <s v="Left"/>
    <s v="Sandy with rock"/>
    <s v="Fast; Fun"/>
    <s v="Normal (50 to 150m)"/>
    <s v="Very Long (300 to 500 m)"/>
    <s v="South; SouthEast; East"/>
    <s v="West; SouthWest"/>
    <s v="Starts working at Less than 1m / 3ft and holds up to 3m+ / 10ft+"/>
    <s v="All tides"/>
    <s v="Rising and falling tides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0"/>
    <x v="3"/>
    <x v="4"/>
    <x v="4"/>
    <x v="19"/>
  </r>
  <r>
    <s v="congo_beach_-_the_suck"/>
    <s v="Australia_Pacific"/>
    <s v="Australia"/>
    <s v="NSW"/>
    <s v="Far_South"/>
    <m/>
    <n v="-35.951949999999997"/>
    <n v="150.1628"/>
    <s v="Day trip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s v="Hollow; Fun; Ledgey"/>
    <s v="Short (&amp;amp;lt; 50m)"/>
    <s v="Short (&amp;amp;lt; 50m)"/>
    <s v="South; SouthEast; East; NorthEast"/>
    <s v="West"/>
    <s v="Starts working at 1.0m-1.5m / 3ft-5ft and holds up to 2m+ / 6ft+"/>
    <m/>
    <m/>
    <s v="Few surfers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7"/>
  </r>
  <r>
    <s v="Cuttagee"/>
    <s v="Australia_Pacific"/>
    <s v="Australia"/>
    <s v="NSW"/>
    <s v="Far_South"/>
    <m/>
    <n v="-36.496049999999997"/>
    <n v="150.05475000000001"/>
    <s v="Take a car"/>
    <s v="Instant access (&amp;amp;lt; 5min)"/>
    <s v="Easy to find"/>
    <s v="Public access"/>
    <m/>
    <s v="Normal"/>
    <s v="All surfers"/>
    <s v="Regular"/>
    <s v="Beach-break"/>
    <s v="Right and left"/>
    <s v="Sandy with rock"/>
    <s v="Fast; Fun"/>
    <s v="Normal (50 to 150m)"/>
    <s v="Long (150 to 300 m)"/>
    <s v="South; SouthEast; East"/>
    <s v="NorthWest; West; SouthWest"/>
    <s v="Starts working at 1.0m-1.5m / 3ft-5ft and holds up to 2.5m+ / 8ft+"/>
    <s v="Mid tide"/>
    <s v="Rising and falling tides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0"/>
  </r>
  <r>
    <s v="dalmeny_point"/>
    <s v="Australia_Pacific"/>
    <s v="Australia"/>
    <s v="NSW"/>
    <s v="Far_South"/>
    <m/>
    <n v="-36.161050000000003"/>
    <n v="150.12823330000001"/>
    <s v="Take a car"/>
    <s v="Instant access (&amp;amp;lt; 5min)"/>
    <s v="Easy to find"/>
    <s v="Public access"/>
    <s v="Paddle &amp;gt; 20mn or Boat"/>
    <s v="Normal"/>
    <s v="All surfers"/>
    <s v="Regular"/>
    <s v="Point-break"/>
    <s v="Right and left"/>
    <s v="Sandy with rock"/>
    <s v="Hollow; Fast; Powerful; Ordinary; Fun"/>
    <s v="Short (&amp;amp;lt; 50m)"/>
    <s v="Long (150 to 300 m)"/>
    <s v="South; SouthEast; East; NorthEast"/>
    <s v="NorthWest; West; SouthWest; South; SouthEast"/>
    <s v="Starts working at Less than 1m / 3ft and holds up to 2.5m+ / 8ft+"/>
    <s v="Low tide only"/>
    <s v="Falling tide"/>
    <s v="Few surfers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16"/>
  </r>
  <r>
    <s v="Denhams_Beach_-_Rooster_Tail"/>
    <s v="Australia_Pacific"/>
    <s v="Australia"/>
    <s v="NSW"/>
    <s v="Far_South"/>
    <m/>
    <n v="-35.755383330000001"/>
    <n v="150.21525"/>
    <s v="Take a car"/>
    <s v="Good walk (15-30 mn)"/>
    <s v="Easy to find"/>
    <s v="Public access"/>
    <s v="Paddle &amp;gt; 20mn or Boat"/>
    <s v="Normal"/>
    <s v="Pros or kamikaze only..."/>
    <s v="Very consistent (150 day/year)"/>
    <s v="Reef-rocky"/>
    <s v="Right and left"/>
    <s v="Reef (coral; sharp rocks etc..)"/>
    <s v="Powerful"/>
    <s v="Short (&amp;amp;lt; 50m)"/>
    <s v="Short (&amp;amp;lt; 50m)"/>
    <s v="North; South; SouthEast"/>
    <s v="North; South; East"/>
    <s v="Starts working at 1.0m-1.5m / 3ft-5ft and holds up to 5m / 16 ft and over"/>
    <s v="All tides"/>
    <s v="Rising and falling tides"/>
    <s v="Few surfers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4"/>
    <x v="2"/>
    <x v="4"/>
    <x v="4"/>
    <x v="12"/>
  </r>
  <r>
    <s v="Durras_Beach"/>
    <s v="Australia_Pacific"/>
    <s v="Australia"/>
    <s v="NSW"/>
    <s v="Far_South"/>
    <m/>
    <n v="-35.641666669999999"/>
    <n v="150.3049833"/>
    <s v="Week-end trip"/>
    <s v="Instant access (&amp;amp;lt; 5min)"/>
    <s v="Easy to find"/>
    <s v="Public access"/>
    <s v="Don't know"/>
    <s v="Normal"/>
    <s v="All surfers"/>
    <s v="Regular"/>
    <s v="Sand-bar"/>
    <s v="Right and left"/>
    <s v="Sandy"/>
    <s v="Hollow; Fun"/>
    <s v="Short (&amp;amp;lt; 50m)"/>
    <s v="Normal (50 to 150m)"/>
    <s v="North; South; SouthEast; East; NorthEast"/>
    <s v="NorthWest; West; SouthWest"/>
    <s v="Starts working at Less than 1m / 3ft and holds up to 2.5m+ / 8ft+"/>
    <s v="All tides"/>
    <s v="Rising and falling tides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16"/>
  </r>
  <r>
    <s v="Horseshoes_bay"/>
    <s v="Australia_Pacific"/>
    <s v="Australia"/>
    <s v="NSW"/>
    <s v="Far_South"/>
    <m/>
    <n v="-36.423716669999997"/>
    <n v="150.07603330000001"/>
    <s v="Week-end trip"/>
    <s v="Instant access (&amp;amp;lt; 5min)"/>
    <s v="Easy to find"/>
    <s v="Public access"/>
    <s v="Don't know"/>
    <s v="Normal"/>
    <s v="Experienced surfers"/>
    <s v="Rarely break (5day/year)"/>
    <s v="Beach-break"/>
    <s v="Left"/>
    <s v="Sandy"/>
    <m/>
    <s v="Short (&amp;amp;lt; 50m)"/>
    <s v="Normal (50 to 150m)"/>
    <m/>
    <m/>
    <s v="Starts working at 1.5m-2m /5ft-6ft and holds up to 2m+ / 6ft+"/>
    <s v="Low and mid tide"/>
    <s v="Rising and falling tides"/>
    <s v="Empty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2"/>
    <x v="1"/>
    <x v="4"/>
    <x v="4"/>
    <x v="36"/>
  </r>
  <r>
    <s v="Kianga"/>
    <s v="Australia_Pacific"/>
    <s v="Australia"/>
    <s v="NSW"/>
    <s v="Far_South"/>
    <m/>
    <n v="-36.200800000000001"/>
    <n v="150.13273330000001"/>
    <s v="Take a car"/>
    <s v="Instant access (&amp;amp;lt; 5min)"/>
    <s v="Easy to find"/>
    <s v="Public access"/>
    <s v="Don't know"/>
    <s v="Regional Classic"/>
    <s v="All surfers"/>
    <s v="Regular"/>
    <s v="Point-break"/>
    <s v="Right"/>
    <s v="Sandy with rock"/>
    <m/>
    <s v="Normal (50 to 150m)"/>
    <s v="Normal (50 to 150m)"/>
    <m/>
    <m/>
    <s v="Starts working at Less than 1m / 3ft and holds up to 2m+ / 6ft+"/>
    <s v="All tides"/>
    <m/>
    <s v="Few surfers"/>
    <s v="Ultra 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0"/>
    <x v="3"/>
    <x v="4"/>
    <x v="4"/>
    <x v="8"/>
  </r>
  <r>
    <s v="mckenzies"/>
    <s v="Australia_Pacific"/>
    <s v="Australia"/>
    <s v="NSW"/>
    <s v="Far_South"/>
    <m/>
    <n v="-35.80438333"/>
    <n v="150.22808330000001"/>
    <s v="Week-end trip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Fun"/>
    <s v="Short (&amp;amp;lt; 50m)"/>
    <s v="Normal (50 to 150m)"/>
    <s v="South; SouthEast; East"/>
    <s v="North; NorthWest; West; SouthWest"/>
    <s v="Starts working at 1.0m-1.5m / 3ft-5ft and holds up to 3m+ / 10ft+"/>
    <s v="Low and mid tide"/>
    <s v="Falling tide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0"/>
    <x v="3"/>
    <x v="4"/>
    <x v="4"/>
    <x v="3"/>
  </r>
  <r>
    <s v="merimbula_bar"/>
    <s v="Australia_Pacific"/>
    <s v="Australia"/>
    <s v="NSW"/>
    <s v="Far_South"/>
    <m/>
    <n v="-36.897599999999997"/>
    <n v="149.9239"/>
    <s v="Take a car"/>
    <s v="Instant access (&amp;amp;lt; 5min)"/>
    <s v="Easy to find"/>
    <s v="Public access"/>
    <s v="Don't know"/>
    <s v="World Class"/>
    <s v="All surfers"/>
    <s v="Regular"/>
    <s v="Rivermouth"/>
    <s v="Left"/>
    <s v="Sandy"/>
    <s v="Hollow; Fun"/>
    <s v="Normal (50 to 150m)"/>
    <s v="Very Long (300 to 500 m)"/>
    <s v="SouthEast"/>
    <s v="NorthWest; NorthEast"/>
    <s v="Starts working at 1.0m-1.5m / 3ft-5ft and holds up to 2.5m+ / 8ft+"/>
    <s v="Low and mid tide"/>
    <m/>
    <s v="Crowded"/>
    <s v="Ultra 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2"/>
    <x v="0"/>
    <x v="3"/>
    <x v="4"/>
    <x v="4"/>
    <x v="0"/>
  </r>
  <r>
    <s v="moruya_rivermouth"/>
    <s v="Australia_Pacific"/>
    <s v="Australia"/>
    <s v="NSW"/>
    <s v="Far_South"/>
    <m/>
    <n v="-35.905383329999999"/>
    <n v="150.1558167"/>
    <s v="Take a car"/>
    <s v="Instant access (&amp;amp;lt; 5min)"/>
    <s v="Easy to find"/>
    <s v="Public access"/>
    <s v="Don't know"/>
    <s v="Regional Classic"/>
    <s v="All surfers"/>
    <s v="Regular"/>
    <s v="Rivermouth"/>
    <s v="Right and left"/>
    <s v="Sandy"/>
    <s v="Hollow; Fast; Powerful; Fun"/>
    <s v="Normal (50 to 150m)"/>
    <s v="Long (150 to 300 m)"/>
    <s v="SouthEast; East; NorthEast"/>
    <s v="SouthWest; SouthEast"/>
    <s v="Starts working at 1.0m-1.5m / 3ft-5ft and holds up to 3m+ / 10ft+"/>
    <s v="Low and mid tide"/>
    <s v="Falling tide"/>
    <s v="Few surfers"/>
    <s v="Crowded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0"/>
    <x v="3"/>
    <x v="4"/>
    <x v="4"/>
    <x v="3"/>
  </r>
  <r>
    <s v="narooma_breakwall"/>
    <s v="Australia_Pacific"/>
    <s v="Australia"/>
    <s v="NSW"/>
    <s v="Far_South"/>
    <m/>
    <n v="-36.195533330000004"/>
    <n v="150.13675000000001"/>
    <s v="Week-end trip"/>
    <s v="Instant access (&amp;amp;lt; 5min)"/>
    <s v="OK"/>
    <s v="Public access"/>
    <s v="4x4"/>
    <s v="Normal"/>
    <s v="All surfers"/>
    <s v="Don't know"/>
    <s v="Point-break"/>
    <s v="Right"/>
    <s v="Sandy"/>
    <s v="Hollow; Fast; Fun"/>
    <s v="Normal (50 to 150m)"/>
    <s v="Long (150 to 300 m)"/>
    <s v="NorthWest; SouthEast"/>
    <s v="NorthWest; SouthEast"/>
    <s v="Starts working at Less than 1m / 3ft and holds up to 1m+ / 3ft+"/>
    <s v="All tides"/>
    <s v="Falling tide"/>
    <s v="Empty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0"/>
    <x v="4"/>
    <x v="4"/>
    <x v="22"/>
  </r>
  <r>
    <s v="pambula_rivermouth"/>
    <s v="Australia_Pacific"/>
    <s v="Australia"/>
    <s v="NSW"/>
    <s v="Far_South"/>
    <m/>
    <n v="-36.945599999999999"/>
    <n v="149.9161"/>
    <s v="Take a car"/>
    <s v="Instant access (&amp;amp;lt; 5min)"/>
    <s v="Easy to find"/>
    <s v="Public access"/>
    <s v="Don't know"/>
    <s v="World Class"/>
    <s v="Experienced surfers"/>
    <s v="Don't know"/>
    <s v="Rivermouth"/>
    <s v="Right"/>
    <s v="Sandy with rock"/>
    <s v="Hollow; Fast; Powerful"/>
    <s v="Normal (50 to 150m)"/>
    <s v="Normal (50 to 150m)"/>
    <s v="East; NorthEast"/>
    <s v="SouthWest; South"/>
    <s v="Starts working at 1.5m-2m /5ft-6ft and holds up to 2.5m+ / 8ft+"/>
    <s v="Low tide only"/>
    <m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2"/>
    <x v="2"/>
    <x v="0"/>
    <x v="4"/>
    <x v="4"/>
    <x v="11"/>
  </r>
  <r>
    <s v="pink_rocks"/>
    <s v="Australia_Pacific"/>
    <s v="Australia"/>
    <s v="NSW"/>
    <s v="Far_South"/>
    <m/>
    <n v="-35.855316670000001"/>
    <n v="150.19159999999999"/>
    <s v="Take a car"/>
    <s v="Short walk (5-15 mn)"/>
    <s v="Easy to find"/>
    <s v="Public access"/>
    <s v="Don't know"/>
    <s v="World Class"/>
    <s v="Experienced surfers"/>
    <s v="Sometimes break"/>
    <s v="Reef-rocky"/>
    <s v="Right"/>
    <s v="Reef (coral; sharp rocks etc..)"/>
    <s v="Powerful"/>
    <s v="Long (150 to 300 m)"/>
    <s v="Long (150 to 300 m)"/>
    <s v="SouthEast; East; NorthEast"/>
    <s v="NorthWest; West; SouthWest; South"/>
    <s v="Starts working at 2m-2.5m / 6ft-8ft and holds up to 3m+ / 10ft+"/>
    <s v="All tides"/>
    <m/>
    <s v="Empty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2"/>
    <x v="2"/>
    <x v="4"/>
    <x v="4"/>
    <x v="4"/>
    <x v="26"/>
  </r>
  <r>
    <s v="Potatoe_Point"/>
    <s v="Australia_Pacific"/>
    <s v="Australia"/>
    <s v="NSW"/>
    <s v="Far_South"/>
    <m/>
    <n v="-36.100083329999997"/>
    <n v="150.1376167"/>
    <s v="Don't know"/>
    <s v="Don't know"/>
    <s v="Don't know"/>
    <s v="Don't know"/>
    <s v="Don't know"/>
    <s v="Regional Classic"/>
    <m/>
    <m/>
    <s v="Beach-break"/>
    <s v="Right and left"/>
    <m/>
    <m/>
    <s v="Normal (50 to 150m)"/>
    <s v="Long (150 to 300 m)"/>
    <m/>
    <m/>
    <s v="Starts working at 1.0m-1.5m / 3ft-5ft and holds up to 2.5m+ / 8ft+"/>
    <m/>
    <m/>
    <m/>
    <m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3"/>
    <x v="5"/>
    <x v="4"/>
    <x v="4"/>
    <x v="0"/>
  </r>
  <r>
    <s v="saltwater"/>
    <s v="Australia_Pacific"/>
    <s v="Australia"/>
    <s v="NSW"/>
    <s v="Far_South"/>
    <m/>
    <n v="-37.170216670000002"/>
    <n v="150.00555"/>
    <s v="Day trip"/>
    <s v="Short walk (5-15 mn)"/>
    <s v="Easy to find"/>
    <s v="Public access"/>
    <s v="4x4"/>
    <s v="World Class"/>
    <s v="Experienced surfers"/>
    <s v="Regular"/>
    <s v="Point-break"/>
    <s v="Right"/>
    <s v="Sandy with rock"/>
    <m/>
    <s v="Normal (50 to 150m)"/>
    <s v="Long (150 to 300 m)"/>
    <m/>
    <m/>
    <s v="Starts working at 1.5m-2m /5ft-6ft and holds up to 4m+ / 12ft"/>
    <s v="All tides"/>
    <s v="Rising tide"/>
    <s v="Empty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2"/>
    <x v="2"/>
    <x v="3"/>
    <x v="4"/>
    <x v="4"/>
    <x v="18"/>
  </r>
  <r>
    <s v="Square_Head"/>
    <s v="Australia_Pacific"/>
    <s v="Australia"/>
    <s v="NSW"/>
    <s v="Far_South"/>
    <m/>
    <n v="-34.183266670000002"/>
    <n v="151.05321670000001"/>
    <s v="Take a car"/>
    <s v="Instant access (&amp;amp;lt; 5min)"/>
    <s v="OK"/>
    <s v="Public access"/>
    <s v="Don't know"/>
    <s v="Regional Classic"/>
    <s v="Experienced surfers"/>
    <s v="Sometimes break"/>
    <s v="Beach-break"/>
    <s v="Right"/>
    <s v="Sandy"/>
    <s v="Hollow; Fast; Powerful; Ledgey; Slab"/>
    <s v="Short (&amp;amp;lt; 50m)"/>
    <s v="Short (&amp;amp;lt; 50m)"/>
    <s v="West; SouthWest; South; SouthEast; East"/>
    <s v="North; NorthWest; West; East; NorthEast"/>
    <s v="Starts working at Less than 1m / 3ft and holds up to 4m+ / 12ft"/>
    <s v="Low tide only"/>
    <s v="Falling tide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1"/>
    <x v="2"/>
    <x v="4"/>
    <x v="4"/>
    <x v="4"/>
    <x v="21"/>
  </r>
  <r>
    <s v="tathra"/>
    <s v="Australia_Pacific"/>
    <s v="Australia"/>
    <s v="NSW"/>
    <s v="Far_South"/>
    <m/>
    <n v="-36.720999999999997"/>
    <n v="149.9805499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3m+ / 10ft+"/>
    <s v="Mid tide"/>
    <s v="Rising and falling tides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3"/>
    <x v="4"/>
    <x v="4"/>
    <x v="19"/>
  </r>
  <r>
    <s v="The_Cobra"/>
    <s v="Australia_Pacific"/>
    <s v="Australia"/>
    <s v="NSW"/>
    <s v="Far_South"/>
    <m/>
    <n v="-37.258433330000003"/>
    <n v="150.02975000000001"/>
    <s v="Week-end trip"/>
    <s v="Good walk (15-30 mn)"/>
    <s v="Hard to find"/>
    <s v="Public access"/>
    <s v="4x4"/>
    <s v="Totally Epic"/>
    <s v="Pros or kamikaze only..."/>
    <s v="Regular"/>
    <s v="Reef-rocky"/>
    <s v="Right"/>
    <s v="Reef (coral; sharp rocks etc..)"/>
    <s v="Hollow; Fast; Powerful; Ledgey; Slab"/>
    <s v="Short (&amp;amp;lt; 50m)"/>
    <s v="Short (&amp;amp;lt; 50m)"/>
    <s v="South; SouthEast"/>
    <s v="North; NorthWest"/>
    <s v="Starts working at 1.0m-1.5m / 3ft-5ft and holds up to 2m+ / 6ft+"/>
    <s v="Low and mid tide"/>
    <s v="Rising tide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4"/>
    <x v="4"/>
    <x v="3"/>
    <x v="4"/>
    <x v="4"/>
    <x v="7"/>
  </r>
  <r>
    <s v="tilba_point"/>
    <s v="Australia_Pacific"/>
    <s v="Australia"/>
    <s v="NSW"/>
    <s v="Far_South"/>
    <m/>
    <n v="-36.320250000000001"/>
    <n v="150.1269667"/>
    <s v="Week-end trip"/>
    <s v="Long walk (&amp;gt;30 mn)"/>
    <s v="Hard to find"/>
    <s v="Private access"/>
    <s v="4x4"/>
    <s v="Normal"/>
    <s v="All surfers"/>
    <s v="Sometimes break"/>
    <s v="Point-break"/>
    <s v="Right"/>
    <s v="Flat rocks with sand"/>
    <s v="Ordinary; Fun"/>
    <s v="Short (&amp;amp;lt; 50m)"/>
    <s v="Short (&amp;amp;lt; 50m)"/>
    <s v="NorthEast"/>
    <s v="SouthWest"/>
    <s v="Starts working at Less than 1m / 3ft and holds up to 1m+ / 3ft+"/>
    <s v="All tides"/>
    <s v="Falling tide"/>
    <s v="Don't know"/>
    <s v="Don't know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4"/>
    <x v="4"/>
    <x v="4"/>
    <x v="22"/>
  </r>
  <r>
    <s v="Tura_Reef"/>
    <s v="Australia_Pacific"/>
    <s v="Australia"/>
    <s v="NSW"/>
    <s v="Far_South"/>
    <m/>
    <n v="-36.848550000000003"/>
    <n v="149.93836669999999"/>
    <s v="In the city"/>
    <s v="Good walk (15-30 mn)"/>
    <s v="OK"/>
    <s v="Private access"/>
    <s v="Don't know"/>
    <s v="Totally Epic"/>
    <s v="Pros or kamikaze only..."/>
    <s v="Sometimes break"/>
    <s v="Reef-rocky"/>
    <s v="Left"/>
    <s v="Reef (coral; sharp rocks etc..)"/>
    <s v="Hollow; Fast; Powerful; Ledgey; Slab"/>
    <s v="Short (&amp;amp;lt; 50m)"/>
    <s v="Short (&amp;amp;lt; 50m)"/>
    <s v="East; NorthEast"/>
    <s v="SouthWest; East; NorthEast"/>
    <s v="Starts working at 1.5m-2m /5ft-6ft and holds up to 5m / 16 ft and over"/>
    <s v="Mid tide"/>
    <s v="Falling tide"/>
    <s v="Empty"/>
    <s v="Empty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4"/>
    <x v="4"/>
    <x v="4"/>
    <x v="4"/>
    <x v="4"/>
    <x v="30"/>
  </r>
  <r>
    <s v="Yabbarra"/>
    <s v="Australia_Pacific"/>
    <s v="Australia"/>
    <s v="NSW"/>
    <s v="Far_South"/>
    <m/>
    <n v="-36.174416669999999"/>
    <n v="150.13398330000001"/>
    <s v="Take a car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; Fast"/>
    <s v="Normal (50 to 150m)"/>
    <s v="Normal (50 to 150m)"/>
    <s v="South; SouthEast; East"/>
    <s v="NorthWest; West; NorthEast"/>
    <s v="Starts working at Less than 1m / 3ft and holds up to 3m+ / 10ft+"/>
    <s v="All tides"/>
    <s v="Rising and falling tides"/>
    <s v="Few surfers"/>
    <s v="Few surfers"/>
    <s v="http://www.wannasurf.com/spot/Australia_Pacific/Australia/NSW/Far_South/index.html"/>
    <n v="1"/>
    <n v="1"/>
    <n v="2"/>
    <n v="2"/>
    <n v="2"/>
    <n v="2"/>
    <n v="2"/>
    <n v="3"/>
    <n v="4"/>
    <n v="6"/>
    <n v="4"/>
    <n v="3"/>
    <s v="Boardshorts"/>
    <s v="Springsuit"/>
    <m/>
    <s v="Fullsuit"/>
    <s v="Springsuit"/>
    <s v="Boardshorts"/>
    <n v="72"/>
    <n v="66"/>
    <n v="68"/>
    <n v="61"/>
    <n v="68"/>
    <n v="72"/>
    <n v="86"/>
    <n v="77"/>
    <n v="63"/>
    <n v="64"/>
    <n v="77"/>
    <n v="86"/>
    <x v="7"/>
    <x v="0"/>
    <x v="0"/>
    <x v="4"/>
    <x v="4"/>
    <x v="4"/>
    <x v="19"/>
  </r>
  <r>
    <s v="13th_beach"/>
    <s v="Australia_Pacific"/>
    <s v="Australia"/>
    <s v="VIC"/>
    <s v="Melbourne_West"/>
    <m/>
    <n v="-38.285350000000001"/>
    <n v="144.46163329999999"/>
    <s v="Day trip"/>
    <s v="Long walk (&amp;gt;30 mn)"/>
    <s v="Hard to find"/>
    <s v="Public access"/>
    <s v="4x4"/>
    <s v="Sloppy"/>
    <s v="Pros or kamikaze only..."/>
    <s v="Rarely break (5day/year)"/>
    <s v="Sand-bar"/>
    <s v="Right and left"/>
    <s v="Sandy with rock"/>
    <s v="Ordinary; Powerless"/>
    <s v="Short (&amp;amp;lt; 50m)"/>
    <s v="Normal (50 to 150m)"/>
    <s v="SouthWest; South"/>
    <s v="North; NorthWest; NorthEast"/>
    <s v="Starts working at 1.0m-1.5m / 3ft-5ft and holds up to 3m+ / 10ft+"/>
    <s v="Mid and high tide"/>
    <s v="Rising and falling tides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5"/>
    <x v="4"/>
    <x v="1"/>
    <x v="4"/>
    <x v="4"/>
    <x v="3"/>
  </r>
  <r>
    <s v="Altona_Pier"/>
    <s v="Australia_Pacific"/>
    <s v="Australia"/>
    <s v="VIC"/>
    <s v="Melbourne_West"/>
    <m/>
    <n v="-37.873316670000001"/>
    <n v="144.83029999999999"/>
    <s v="Take a car"/>
    <s v="Instant access (&amp;amp;lt; 5min)"/>
    <s v="Easy to find"/>
    <s v="Public access"/>
    <s v="Don't know"/>
    <s v="Sloppy"/>
    <s v="All surfers"/>
    <s v="Rarely break (5day/year)"/>
    <s v="Beach-break"/>
    <s v="Right"/>
    <s v="Sandy"/>
    <s v="Fun"/>
    <s v="Short (&amp;amp;lt; 50m)"/>
    <s v="Normal (50 to 150m)"/>
    <m/>
    <s v="North"/>
    <s v="Starts working at Less than 1m / 3ft and holds up to 1m+ / 3ft+"/>
    <s v="High tide only"/>
    <s v="Don't know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5"/>
    <x v="0"/>
    <x v="1"/>
    <x v="4"/>
    <x v="4"/>
    <x v="22"/>
  </r>
  <r>
    <s v="anglesea"/>
    <s v="Australia_Pacific"/>
    <s v="Australia"/>
    <s v="VIC"/>
    <s v="Melbourne_West"/>
    <m/>
    <n v="-38.415649999999999"/>
    <n v="144.18653330000001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m/>
    <s v="Short (&amp;amp;lt; 50m)"/>
    <s v="Normal (50 to 150m)"/>
    <m/>
    <m/>
    <s v="Starts working at 1.0m-1.5m / 3ft-5ft and holds up to 2m+ / 6ft+"/>
    <s v="High tide only"/>
    <s v="Rising and falling tides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7"/>
  </r>
  <r>
    <s v="apollo_bay"/>
    <s v="Australia_Pacific"/>
    <s v="Australia"/>
    <s v="VIC"/>
    <s v="Melbourne_West"/>
    <m/>
    <n v="-38.750399999999999"/>
    <n v="143.67053329999999"/>
    <s v="Week-end trip"/>
    <s v="Short walk (5-15 mn)"/>
    <s v="Easy to find"/>
    <s v="Public access"/>
    <s v="Don't know"/>
    <s v="Normal"/>
    <s v="All surfers"/>
    <s v="Don't know"/>
    <s v="Beach-break"/>
    <s v="Right and left"/>
    <s v="Sandy"/>
    <s v="Ordinary"/>
    <s v="Short (&amp;amp;lt; 50m)"/>
    <s v="Short (&amp;amp;lt; 50m)"/>
    <s v="South"/>
    <m/>
    <s v="Starts working at Less than 1m / 3ft and holds up to 2m+ / 6ft+"/>
    <s v="All tides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0"/>
    <x v="4"/>
    <x v="4"/>
    <x v="8"/>
  </r>
  <r>
    <s v="bancoora"/>
    <s v="Australia_Pacific"/>
    <s v="Australia"/>
    <s v="VIC"/>
    <s v="Melbourne_West"/>
    <m/>
    <n v="-38.292266669999997"/>
    <n v="144.40788330000001"/>
    <s v="Take a car"/>
    <s v="Instant access (&amp;amp;lt; 5min)"/>
    <s v="OK"/>
    <s v="Public access"/>
    <s v="Paddle &amp;gt; 20mn or Boat"/>
    <s v="Totally Epic"/>
    <s v="Experienced surfers"/>
    <s v="Don't know"/>
    <s v="Reef-rocky"/>
    <s v="Right"/>
    <s v="Flat rocks with sand"/>
    <s v="Hollow; Fast; Powerful"/>
    <s v="Normal (50 to 150m)"/>
    <s v="Long (150 to 300 m)"/>
    <m/>
    <s v="North; NorthWest"/>
    <s v="Starts working at 1.0m-1.5m / 3ft-5ft and holds up to 4m+ / 12ft"/>
    <s v="Low and mid tide"/>
    <s v="Rising and falling tides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4"/>
    <x v="2"/>
    <x v="0"/>
    <x v="4"/>
    <x v="4"/>
    <x v="17"/>
  </r>
  <r>
    <s v="bells_beach"/>
    <s v="Australia_Pacific"/>
    <s v="Australia"/>
    <s v="VIC"/>
    <s v="Melbourne_West"/>
    <m/>
    <n v="-38.371816670000001"/>
    <n v="144.28104999999999"/>
    <s v="Day trip"/>
    <s v="Short walk (5-15 mn)"/>
    <s v="OK"/>
    <s v="Public access"/>
    <s v="Don't know"/>
    <s v="World Class"/>
    <s v="Experienced surfers"/>
    <s v="Don't know"/>
    <s v="Reef-rocky"/>
    <s v="Right"/>
    <s v="Flat rocks"/>
    <s v="Hollow"/>
    <s v="Normal (50 to 150m)"/>
    <s v="Normal (50 to 150m)"/>
    <s v="SouthWest; South; SouthEast"/>
    <m/>
    <s v="Starts working at Less than 1m / 3ft and holds up to 5m / 16 ft and over"/>
    <s v="Mid and high tide"/>
    <s v="Rising tide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0"/>
    <x v="4"/>
    <x v="4"/>
    <x v="14"/>
  </r>
  <r>
    <s v="bird_rock"/>
    <s v="Australia_Pacific"/>
    <s v="Australia"/>
    <s v="VIC"/>
    <s v="Melbourne_West"/>
    <m/>
    <n v="-38.356099999999998"/>
    <n v="144.29698329999999"/>
    <s v="Day trip"/>
    <s v="Instant access (&amp;amp;lt; 5min)"/>
    <s v="Easy to find"/>
    <s v="Public access"/>
    <s v="Don't know"/>
    <s v="World Class"/>
    <s v="Experienced surfers"/>
    <s v="Regular"/>
    <s v="Reef-rocky"/>
    <s v="Right"/>
    <s v="Reef (coral; sharp rocks etc..)"/>
    <s v="Hollow; Fast; Powerful; Ledgey"/>
    <s v="Short (&amp;amp;lt; 50m)"/>
    <s v="Short (&amp;amp;lt; 50m)"/>
    <s v="SouthEast"/>
    <s v="North; NorthWest"/>
    <s v="Starts working at Less than 1m / 3ft and holds up to 2.5m+ / 8ft+"/>
    <s v="All tides"/>
    <m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3"/>
    <x v="4"/>
    <x v="4"/>
    <x v="16"/>
  </r>
  <r>
    <s v="Blue_Moons"/>
    <s v="Australia_Pacific"/>
    <s v="Australia"/>
    <s v="VIC"/>
    <s v="Melbourne_West"/>
    <m/>
    <n v="-38.566983329999999"/>
    <n v="143.96655000000001"/>
    <s v="Take a car"/>
    <s v="Short walk (5-15 mn)"/>
    <s v="Easy to find"/>
    <s v="Private access"/>
    <s v="Don't know"/>
    <s v="Regional Classic"/>
    <s v="Experienced surfers"/>
    <s v="Rarely break (5day/year)"/>
    <s v="Reef-rocky"/>
    <s v="Right"/>
    <s v="Reef (coral;sharp rocks etc..) with sand"/>
    <m/>
    <s v="Long (150 to 300 m)"/>
    <s v="Very Long (300 to 500 m)"/>
    <m/>
    <m/>
    <s v="Starts working at 1.5m-2m /5ft-6ft and holds up to 2.5m+ / 8ft+"/>
    <s v="Low and mid tide"/>
    <s v="Rising tide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1"/>
    <x v="4"/>
    <x v="4"/>
    <x v="11"/>
  </r>
  <r>
    <s v="cathedral_rocks"/>
    <s v="Australia_Pacific"/>
    <s v="Australia"/>
    <s v="VIC"/>
    <s v="Melbourne_West"/>
    <m/>
    <n v="-38.507249999999999"/>
    <n v="144.00434999999999"/>
    <s v="Day trip"/>
    <s v="Instant access (&amp;amp;lt; 5min)"/>
    <s v="Easy to find"/>
    <s v="Public access"/>
    <s v="Don't know"/>
    <s v="World Class"/>
    <s v="Experienced surfers"/>
    <s v="Don't know"/>
    <s v="Reef-rocky"/>
    <s v="Right"/>
    <s v="Sandy with rock"/>
    <s v="Hollow; Fast"/>
    <s v="Normal (50 to 150m)"/>
    <s v="Normal (50 to 150m)"/>
    <s v="SouthWest; South"/>
    <s v="NorthWest; West"/>
    <s v="Starts working at Less than 1m / 3ft and holds up to 3m+ / 10ft+"/>
    <s v="Low and mid tide"/>
    <s v="Rising tide"/>
    <s v="Crowded"/>
    <s v="Ultra 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0"/>
    <x v="4"/>
    <x v="4"/>
    <x v="19"/>
  </r>
  <r>
    <s v="Elliot_River"/>
    <s v="Australia_Pacific"/>
    <s v="Australia"/>
    <s v="VIC"/>
    <s v="Melbourne_West"/>
    <m/>
    <n v="-38.802333330000003"/>
    <n v="143.63955000000001"/>
    <s v="Day trip"/>
    <s v="Short walk (5-15 mn)"/>
    <s v="OK"/>
    <s v="Public access"/>
    <s v="Don't know"/>
    <s v="World Class"/>
    <s v="Experienced surfers"/>
    <s v="Regular"/>
    <s v="Reef-rocky"/>
    <s v="Left"/>
    <s v="Reef (coral;sharp rocks etc..) with sand"/>
    <m/>
    <s v="Normal (50 to 150m)"/>
    <s v="Very Long (300 to 500 m)"/>
    <m/>
    <m/>
    <s v="Starts working at 1.0m-1.5m / 3ft-5ft and holds up to 2m+ / 6ft+"/>
    <s v="All tides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3"/>
    <x v="4"/>
    <x v="4"/>
    <x v="7"/>
  </r>
  <r>
    <s v="Fairhaven"/>
    <s v="Australia_Pacific"/>
    <s v="Australia"/>
    <s v="VIC"/>
    <s v="Melbourne_West"/>
    <m/>
    <n v="-38.469583329999999"/>
    <n v="144.08491670000001"/>
    <s v="Week-end trip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Ordinary; Fun"/>
    <s v="Short (&amp;amp;lt; 50m)"/>
    <s v="Normal (50 to 150m)"/>
    <s v="South"/>
    <s v="North"/>
    <s v="Starts working at Less than 1m / 3ft and holds up to 2m+ / 6ft+"/>
    <s v="All tides"/>
    <s v="Falling tide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8"/>
  </r>
  <r>
    <s v="Hunters"/>
    <s v="Australia_Pacific"/>
    <s v="Australia"/>
    <s v="VIC"/>
    <s v="Melbourne_West"/>
    <m/>
    <n v="-38.483933329999999"/>
    <n v="144.03443329999999"/>
    <s v="Take a car"/>
    <s v="Short walk (5-15 mn)"/>
    <s v="Easy to find"/>
    <s v="Private access"/>
    <s v="Don't know"/>
    <s v="Normal"/>
    <s v="Experienced surfers"/>
    <s v="Sometimes break"/>
    <s v="Point-break"/>
    <s v="Right"/>
    <s v="Reef (coral;sharp rocks etc..) with sand"/>
    <m/>
    <s v="Normal (50 to 150m)"/>
    <s v="Long (150 to 300 m)"/>
    <m/>
    <m/>
    <s v="Starts working at 1.5m-2m /5ft-6ft and holds up to 2.5m+ / 8ft+"/>
    <s v="Low tide only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2"/>
    <x v="4"/>
    <x v="4"/>
    <x v="4"/>
    <x v="11"/>
  </r>
  <r>
    <s v="Hut_Gulley__Guvvos_"/>
    <s v="Australia_Pacific"/>
    <s v="Australia"/>
    <s v="VIC"/>
    <s v="Melbourne_West"/>
    <m/>
    <n v="-38.431466669999999"/>
    <n v="144.15656670000001"/>
    <s v="Week-end trip"/>
    <m/>
    <s v="Easy to find"/>
    <s v="Public access"/>
    <s v="Don't know"/>
    <s v="Regional Classic"/>
    <s v="All surfers"/>
    <s v="Very consistent (150 day/year)"/>
    <s v="Sand-bar"/>
    <s v="Right and left"/>
    <s v="Sandy"/>
    <s v="Fast; Fun"/>
    <s v="Normal (50 to 150m)"/>
    <s v="Long (150 to 300 m)"/>
    <s v="South; SouthEast"/>
    <s v="North; NorthWest"/>
    <s v="Starts working at 1.0m-1.5m / 3ft-5ft and holds up to 2m+ / 6ft+"/>
    <s v="All tides"/>
    <s v="Rising tide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0"/>
    <x v="2"/>
    <x v="4"/>
    <x v="4"/>
    <x v="7"/>
  </r>
  <r>
    <s v="jan_juc"/>
    <s v="Australia_Pacific"/>
    <s v="Australia"/>
    <s v="VIC"/>
    <s v="Melbourne_West"/>
    <m/>
    <n v="-38.346499999999999"/>
    <n v="144.31023329999999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Ordinary; Fun; Ledgey"/>
    <s v="Normal (50 to 150m)"/>
    <s v="Normal (50 to 150m)"/>
    <s v="NorthWest"/>
    <s v="North; NorthWest; West"/>
    <s v="Starts working at Less than 1m / 3ft and holds up to 2m+ / 6ft+"/>
    <s v="Mid and high tide"/>
    <s v="Rising tide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0"/>
    <x v="2"/>
    <x v="4"/>
    <x v="4"/>
    <x v="8"/>
  </r>
  <r>
    <s v="kennet_river"/>
    <s v="Australia_Pacific"/>
    <s v="Australia"/>
    <s v="VIC"/>
    <s v="Melbourne_West"/>
    <m/>
    <n v="-38.668983330000003"/>
    <n v="143.86528329999999"/>
    <s v="Day trip"/>
    <s v="Instant access (&amp;amp;lt; 5min)"/>
    <s v="Easy to find"/>
    <s v="Public access"/>
    <s v="Don't know"/>
    <s v="Normal"/>
    <s v="All surfers"/>
    <s v="Regular"/>
    <s v="Point-break"/>
    <s v="Right"/>
    <s v="Flat rocks with sand"/>
    <s v="Fun"/>
    <s v="Short (&amp;amp;lt; 50m)"/>
    <s v="Normal (50 to 150m)"/>
    <s v="Don't know"/>
    <s v="Don't know"/>
    <s v="Starts working at Less than 1m / 3ft and holds up to 4m+ / 12ft"/>
    <s v="Don't know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3"/>
    <x v="4"/>
    <x v="4"/>
    <x v="21"/>
  </r>
  <r>
    <s v="kennet_point"/>
    <s v="Australia_Pacific"/>
    <s v="Australia"/>
    <s v="VIC"/>
    <s v="Melbourne_West"/>
    <m/>
    <n v="-38.670716669999997"/>
    <n v="143.8672"/>
    <s v="Week-end trip"/>
    <s v="Instant access (&amp;amp;lt; 5min)"/>
    <s v="Easy to find"/>
    <s v="Public access"/>
    <s v="Don't know"/>
    <s v="Normal"/>
    <s v="All surfers"/>
    <s v="Very consistent (150 day/year)"/>
    <s v="Point-break"/>
    <s v="Right"/>
    <s v="Flat rocks"/>
    <s v="Fun; Powerless"/>
    <s v="Normal (50 to 150m)"/>
    <s v="Long (150 to 300 m)"/>
    <s v="SouthWest; South; SouthEast"/>
    <s v="NorthWest; West; SouthWest"/>
    <s v="Starts working at Less than 1m / 3ft and holds up to 2m+ / 6ft+"/>
    <s v="Low tide only"/>
    <s v="Rising tide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8"/>
  </r>
  <r>
    <s v="Kerferd_Road_Pier"/>
    <s v="Australia_Pacific"/>
    <s v="Australia"/>
    <s v="VIC"/>
    <s v="Melbourne_West"/>
    <m/>
    <n v="-37.850783329999999"/>
    <n v="144.9500333"/>
    <s v="In the city"/>
    <m/>
    <s v="OK"/>
    <s v="Public access"/>
    <s v="Don't know"/>
    <s v="Choss"/>
    <s v="All surfers"/>
    <s v="Sometimes break"/>
    <s v="Breakwater/jetty"/>
    <s v="Right"/>
    <s v="Sandy"/>
    <s v="Fun"/>
    <s v="Short (&amp;amp;lt; 50m)"/>
    <s v="Normal (50 to 150m)"/>
    <s v="South"/>
    <s v="SouthWest"/>
    <s v="Starts working at 1.0m-1.5m / 3ft-5ft and holds up to 1m+ / 3ft+"/>
    <s v="All tides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3"/>
    <x v="0"/>
    <x v="4"/>
    <x v="4"/>
    <x v="4"/>
    <x v="28"/>
  </r>
  <r>
    <s v="lorne"/>
    <s v="Australia_Pacific"/>
    <s v="Australia"/>
    <s v="VIC"/>
    <s v="Melbourne_West"/>
    <m/>
    <n v="-38.540649999999999"/>
    <n v="143.97755000000001"/>
    <s v="Day trip"/>
    <s v="Instant access (&amp;amp;lt; 5min)"/>
    <s v="Easy to find"/>
    <s v="Public access"/>
    <s v="Don't know"/>
    <s v="Sloppy"/>
    <s v="Beginners wave"/>
    <s v="Don't know"/>
    <s v="Beach-break"/>
    <s v="Right and left"/>
    <s v="Sandy"/>
    <s v="Ordinary; Fun; Powerless"/>
    <s v="Short (&amp;amp;lt; 50m)"/>
    <s v="Normal (50 to 150m)"/>
    <s v="SouthEast; East"/>
    <s v="West; SouthWest"/>
    <s v="Starts working at Less than 1m / 3ft and holds up to 2m+ / 6ft+"/>
    <s v="High tide only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5"/>
    <x v="1"/>
    <x v="0"/>
    <x v="4"/>
    <x v="4"/>
    <x v="8"/>
  </r>
  <r>
    <s v="Lorne_-_S__A__s"/>
    <s v="Australia_Pacific"/>
    <s v="Australia"/>
    <s v="VIC"/>
    <s v="Melbourne_West"/>
    <m/>
    <n v="-38.555666670000001"/>
    <n v="143.9829167"/>
    <s v="Take a car"/>
    <s v="Short walk (5-15 mn)"/>
    <s v="Easy to find"/>
    <s v="Public access"/>
    <s v="Don't know"/>
    <s v="Regional Classic"/>
    <s v="Experienced surfers"/>
    <s v="Regular"/>
    <s v="Reef-rocky"/>
    <s v="Right"/>
    <s v="Reef (coral; sharp rocks etc..)"/>
    <m/>
    <s v="Normal (50 to 150m)"/>
    <s v="Normal (50 to 150m)"/>
    <m/>
    <m/>
    <s v="Starts working at 1.0m-1.5m / 3ft-5ft and holds up to 2.5m+ / 8ft+"/>
    <s v="Mid and high tide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3"/>
    <x v="4"/>
    <x v="4"/>
    <x v="0"/>
  </r>
  <r>
    <s v="lorne_point"/>
    <s v="Australia_Pacific"/>
    <s v="Australia"/>
    <s v="VIC"/>
    <s v="Melbourne_West"/>
    <m/>
    <n v="-38.546483330000001"/>
    <n v="143.98613330000001"/>
    <s v="Week-end trip"/>
    <s v="Instant access (&amp;amp;lt; 5min)"/>
    <s v="Easy to find"/>
    <s v="Public access"/>
    <s v="Don't know"/>
    <s v="Regional Classic"/>
    <s v="All surfers"/>
    <s v="Don't know"/>
    <s v="Point-break"/>
    <s v="Right"/>
    <s v="Flat rocks with sand"/>
    <s v="Fun"/>
    <s v="Normal (50 to 150m)"/>
    <s v="Normal (50 to 150m)"/>
    <s v="SouthWest; South; SouthEast; East"/>
    <s v="NorthWest; West; SouthWest; South"/>
    <s v="Starts working at 1.5m-2m /5ft-6ft and holds up to 3m+ / 10ft+"/>
    <s v="Low tide only"/>
    <s v="Rising and falling tides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0"/>
    <x v="0"/>
    <x v="4"/>
    <x v="4"/>
    <x v="6"/>
  </r>
  <r>
    <s v="Melba_Parade"/>
    <s v="Australia_Pacific"/>
    <s v="Australia"/>
    <s v="VIC"/>
    <s v="Melbourne_West"/>
    <m/>
    <n v="-38.430366669999998"/>
    <n v="144.17276670000001"/>
    <s v="Take a car"/>
    <s v="Short walk (5-15 mn)"/>
    <s v="OK"/>
    <s v="Public access"/>
    <s v="Don't know"/>
    <s v="Regional Classic"/>
    <s v="Experienced surfers"/>
    <m/>
    <s v="Reef-rocky"/>
    <s v="Right and left"/>
    <s v="Reef (coral;sharp rocks etc..) with sand"/>
    <s v="Fast; Powerful"/>
    <s v="Normal (50 to 150m)"/>
    <s v="Normal (50 to 150m)"/>
    <s v="South"/>
    <s v="NorthWest"/>
    <s v="Starts working at 1.0m-1.5m / 3ft-5ft and holds up to 1m+ / 3ft+"/>
    <s v="Mid tide"/>
    <s v="Rising tide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5"/>
    <x v="4"/>
    <x v="4"/>
    <x v="28"/>
  </r>
  <r>
    <s v="Moo_Cows"/>
    <s v="Australia_Pacific"/>
    <s v="Australia"/>
    <s v="VIC"/>
    <s v="Melbourne_West"/>
    <m/>
    <n v="-38.789116669999999"/>
    <n v="143.65129999999999"/>
    <s v="Take a car"/>
    <s v="Good walk (15-30 mn)"/>
    <s v="OK"/>
    <s v="Private access"/>
    <s v="Don't know"/>
    <s v="Regional Classic"/>
    <s v="Experienced surfers"/>
    <s v="Regular"/>
    <s v="Reef-rocky"/>
    <s v="Right"/>
    <s v="Reef (coral; sharp rocks etc..)"/>
    <m/>
    <s v="Normal (50 to 150m)"/>
    <s v="Long (150 to 300 m)"/>
    <m/>
    <m/>
    <s v="Starts working at Less than 1m / 3ft and holds up to 2.5m+ / 8ft+"/>
    <s v="Low and mid tide"/>
    <s v="Rising tide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3"/>
    <x v="4"/>
    <x v="4"/>
    <x v="16"/>
  </r>
  <r>
    <s v="ocean_grove"/>
    <s v="Australia_Pacific"/>
    <s v="Australia"/>
    <s v="VIC"/>
    <s v="Melbourne_West"/>
    <m/>
    <n v="-38.271333329999997"/>
    <n v="144.5244667"/>
    <s v="Take a car"/>
    <s v="Instant access (&amp;amp;lt; 5min)"/>
    <s v="Easy to find"/>
    <s v="Public access"/>
    <s v="Don't know"/>
    <s v="Choss"/>
    <s v="Beginners wave"/>
    <s v="Very consistent (150 day/year)"/>
    <s v="Beach-break"/>
    <s v="Right and left"/>
    <s v="Sandy"/>
    <s v="Powerless"/>
    <s v="Short (&amp;amp;lt; 50m)"/>
    <s v="Short (&amp;amp;lt; 50m)"/>
    <s v="West; SouthWest; South; SouthEast; East"/>
    <s v="North; NorthWest; NorthEast"/>
    <s v="Starts working at Less than 1m / 3ft and holds up to 1m+ / 3ft+"/>
    <s v="Mid and high tide"/>
    <s v="Rising tide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3"/>
    <x v="1"/>
    <x v="2"/>
    <x v="4"/>
    <x v="4"/>
    <x v="22"/>
  </r>
  <r>
    <s v="Point_Addis"/>
    <s v="Australia_Pacific"/>
    <s v="Australia"/>
    <s v="VIC"/>
    <s v="Melbourne_West"/>
    <m/>
    <n v="-38.394150000000003"/>
    <n v="144.25405000000001"/>
    <s v="Take a car"/>
    <s v="Short walk (5-15 mn)"/>
    <s v="Easy to find"/>
    <s v="Public access"/>
    <s v="Don't know"/>
    <s v="Normal"/>
    <s v="Experienced surfers"/>
    <s v="Regular"/>
    <s v="Reef-rocky"/>
    <s v="Right"/>
    <s v="Reef (coral; sharp rocks etc..)"/>
    <s v="Ordinary"/>
    <s v="Short (&amp;amp;lt; 50m)"/>
    <s v="Normal (50 to 150m)"/>
    <m/>
    <m/>
    <s v="Starts working at 1.0m-1.5m / 3ft-5ft and holds up to Don't know"/>
    <s v="Mid and high tide"/>
    <s v="Rising tide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2"/>
    <x v="3"/>
    <x v="4"/>
    <x v="4"/>
    <x v="13"/>
  </r>
  <r>
    <s v="point_impossible"/>
    <s v="Australia_Pacific"/>
    <s v="Australia"/>
    <s v="VIC"/>
    <s v="Melbourne_West"/>
    <m/>
    <n v="-38.307516669999998"/>
    <n v="144.37639999999999"/>
    <s v="Take a car"/>
    <s v="Instant access (&amp;amp;lt; 5min)"/>
    <s v="Easy to find"/>
    <s v="Public access"/>
    <s v="Don't know"/>
    <s v="Normal"/>
    <s v="All surfers"/>
    <s v="Don't know"/>
    <s v="Reef-rocky"/>
    <s v="Right"/>
    <s v="Flat rocks with sand"/>
    <s v="Ordinary"/>
    <s v="Short (&amp;amp;lt; 50m)"/>
    <s v="Normal (50 to 150m)"/>
    <s v="West; SouthWest; South"/>
    <s v="NorthWest; West"/>
    <s v="Starts working at Less than 1m / 3ft and holds up to 2.5m+ / 8ft+"/>
    <s v="Low and mid tide"/>
    <s v="Rising tide"/>
    <s v="Crowded"/>
    <s v="Ultra 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0"/>
    <x v="4"/>
    <x v="4"/>
    <x v="16"/>
  </r>
  <r>
    <s v="point_roadnight"/>
    <s v="Australia_Pacific"/>
    <s v="Australia"/>
    <s v="VIC"/>
    <s v="Melbourne_West"/>
    <m/>
    <n v="-38.42851667"/>
    <n v="144.18620000000001"/>
    <s v="Day trip"/>
    <s v="Instant access (&amp;amp;lt; 5min)"/>
    <s v="Easy to find"/>
    <s v="Public access"/>
    <s v="Don't know"/>
    <s v="Normal"/>
    <s v="All surfers"/>
    <s v="Sometimes break"/>
    <s v="Point-break"/>
    <s v="Right"/>
    <s v="Sandy with rock"/>
    <s v="Fun"/>
    <s v="Normal (50 to 150m)"/>
    <s v="Long (150 to 300 m)"/>
    <s v="South; SouthEast; East"/>
    <s v="North; NorthWest; West"/>
    <s v="Starts working at 2m-2.5m / 6ft-8ft and holds up to 4m+ / 12ft"/>
    <s v="Low and mid tide"/>
    <s v="Rising tide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4"/>
    <x v="4"/>
    <x v="4"/>
    <x v="23"/>
  </r>
  <r>
    <s v="Sledge_Hammers"/>
    <s v="Australia_Pacific"/>
    <s v="Australia"/>
    <s v="VIC"/>
    <s v="Melbourne_West"/>
    <m/>
    <n v="-38.716250000000002"/>
    <n v="143.78030000000001"/>
    <s v="Day trip"/>
    <s v="Instant access (&amp;amp;lt; 5min)"/>
    <s v="OK"/>
    <s v="Public access"/>
    <s v="Don't know"/>
    <s v="Regional Classic"/>
    <s v="Experienced surfers"/>
    <s v="Sometimes break"/>
    <s v="Reef-rocky"/>
    <s v="Right"/>
    <s v="Reef (coral; sharp rocks etc..)"/>
    <m/>
    <s v="Normal (50 to 150m)"/>
    <s v="Normal (50 to 150m)"/>
    <m/>
    <m/>
    <s v="Starts working at 1.0m-1.5m / 3ft-5ft and holds up to 3m+ / 10ft+"/>
    <s v="Low and mid tide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4"/>
    <x v="4"/>
    <x v="4"/>
    <x v="3"/>
  </r>
  <r>
    <s v="Smythes"/>
    <s v="Australia_Pacific"/>
    <s v="Australia"/>
    <s v="VIC"/>
    <s v="Melbourne_West"/>
    <m/>
    <n v="-38.705366669999997"/>
    <n v="143.76455000000001"/>
    <s v="Take a car"/>
    <s v="Short walk (5-15 mn)"/>
    <s v="Easy to find"/>
    <s v="Public access"/>
    <m/>
    <s v="World Class"/>
    <s v="Experienced surfers"/>
    <s v="Regular"/>
    <s v="Reef-rocky"/>
    <s v="Left"/>
    <s v="Flat rocks"/>
    <s v="Hollow; Fast; Powerful"/>
    <s v="Normal (50 to 150m)"/>
    <s v="Normal (50 to 150m)"/>
    <s v="SouthWest; South; SouthEast"/>
    <s v="North; NorthWest; NorthEast"/>
    <s v="Starts working at Less than 1m / 3ft and holds up to 5m / 16 ft and over"/>
    <s v="Mid tide"/>
    <s v="Falling tide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3"/>
    <x v="4"/>
    <x v="4"/>
    <x v="14"/>
  </r>
  <r>
    <s v="soapys"/>
    <s v="Australia_Pacific"/>
    <s v="Australia"/>
    <s v="VIC"/>
    <s v="Melbourne_West"/>
    <m/>
    <n v="-38.420633330000001"/>
    <n v="144.18021669999999"/>
    <s v="Don't know"/>
    <s v="Don't know"/>
    <s v="Don't know"/>
    <s v="Don't know"/>
    <s v="Don't know"/>
    <s v="Normal"/>
    <s v="Experienced surfers"/>
    <s v="Regular"/>
    <s v="Reef-rocky"/>
    <s v="Right and left"/>
    <s v="Flat rocks"/>
    <m/>
    <s v="Short (&amp;amp;lt; 50m)"/>
    <s v="Normal (50 to 150m)"/>
    <m/>
    <m/>
    <s v="Starts working at 1.0m-1.5m / 3ft-5ft and holds up to 3m+ / 10ft+"/>
    <s v="Mid and high tide"/>
    <s v="Rising and falling tides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2"/>
    <x v="3"/>
    <x v="4"/>
    <x v="4"/>
    <x v="3"/>
  </r>
  <r>
    <s v="steppy_s"/>
    <s v="Australia_Pacific"/>
    <s v="Australia"/>
    <s v="VIC"/>
    <s v="Melbourne_West"/>
    <m/>
    <n v="-38.488133329999997"/>
    <n v="144.04346670000001"/>
    <s v="Don't know"/>
    <s v="Don't know"/>
    <s v="Don't know"/>
    <s v="Don't know"/>
    <s v="Don't know"/>
    <s v="Regional Classic"/>
    <s v="All surfers"/>
    <s v="Regular"/>
    <s v="Sand-bar"/>
    <s v="Right"/>
    <s v="Don't know"/>
    <m/>
    <s v="Normal (50 to 150m)"/>
    <s v="Normal (50 to 150m)"/>
    <m/>
    <m/>
    <s v="Starts working at Less than 1m / 3ft and holds up to 1m+ / 3ft+"/>
    <s v="Low and mid tide"/>
    <s v="Rising and falling tides"/>
    <s v="Empty"/>
    <s v="Empty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0"/>
    <x v="3"/>
    <x v="4"/>
    <x v="4"/>
    <x v="22"/>
  </r>
  <r>
    <s v="steps"/>
    <s v="Australia_Pacific"/>
    <s v="Australia"/>
    <s v="VIC"/>
    <s v="Melbourne_West"/>
    <m/>
    <n v="-38.357349999999997"/>
    <n v="144.29716669999999"/>
    <s v="Day trip"/>
    <s v="Short walk (5-15 mn)"/>
    <s v="Easy to find"/>
    <s v="Public access"/>
    <s v="Don't know"/>
    <s v="Normal"/>
    <s v="All surfers"/>
    <s v="Very consistent (150 day/year)"/>
    <s v="Reef-rocky"/>
    <s v="Right"/>
    <s v="Flat rocks with sand"/>
    <s v="Fast; Ordinary; Fun"/>
    <s v="Normal (50 to 150m)"/>
    <s v="Long (150 to 300 m)"/>
    <s v="SouthWest; South"/>
    <s v="NorthWest; West"/>
    <s v="Starts working at 1.0m-1.5m / 3ft-5ft and holds up to 4m+ / 12ft"/>
    <s v="Low and mid tide"/>
    <s v="Rising tide"/>
    <s v="Crowded"/>
    <s v="Ultra 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17"/>
  </r>
  <r>
    <s v="sunnymead"/>
    <s v="Australia_Pacific"/>
    <s v="Australia"/>
    <s v="VIC"/>
    <s v="Melbourne_West"/>
    <m/>
    <n v="-38.44928333"/>
    <n v="144.12105"/>
    <s v="Day trip"/>
    <s v="Long walk (&amp;gt;30 mn)"/>
    <s v="Hard to find"/>
    <s v="Public access"/>
    <s v="Don't know"/>
    <s v="Sloppy"/>
    <s v="Beginners wave"/>
    <s v="Sometimes break"/>
    <s v="Reef-rocky"/>
    <s v="Right"/>
    <s v="Sandy with rock"/>
    <s v="Fun; Powerless"/>
    <s v="Normal (50 to 150m)"/>
    <s v="Long (150 to 300 m)"/>
    <s v="SouthWest; South"/>
    <s v="North; NorthWest; West"/>
    <s v="Starts working at 1.0m-1.5m / 3ft-5ft and holds up to 2m+ / 6ft+"/>
    <s v="Mid tide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5"/>
    <x v="1"/>
    <x v="4"/>
    <x v="4"/>
    <x v="4"/>
    <x v="7"/>
  </r>
  <r>
    <s v="supertubes"/>
    <s v="Australia_Pacific"/>
    <s v="Australia"/>
    <s v="VIC"/>
    <s v="Melbourne_West"/>
    <m/>
    <n v="-38.488399999999999"/>
    <n v="144.02809999999999"/>
    <s v="Take a car"/>
    <s v="Instant access (&amp;amp;lt; 5min)"/>
    <s v="Easy to find"/>
    <s v="Public access"/>
    <s v="Don't know"/>
    <s v="Regional Classic"/>
    <s v="Experienced surfers"/>
    <s v="Sometimes break"/>
    <s v="Reef-rocky"/>
    <s v="Right"/>
    <s v="Reef (coral; sharp rocks etc..)"/>
    <s v="Hollow; Fast; Powerful; Fun; Ledgey; Slab"/>
    <s v="Normal (50 to 150m)"/>
    <s v="Long (150 to 300 m)"/>
    <s v="West; SouthWest; South"/>
    <s v="North; NorthWest; West"/>
    <s v="Starts working at 2m-2.5m / 6ft-8ft and holds up to 4m+ / 12ft"/>
    <s v="Low tide only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1"/>
    <x v="2"/>
    <x v="4"/>
    <x v="4"/>
    <x v="4"/>
    <x v="23"/>
  </r>
  <r>
    <s v="Toquay_Reef_Point"/>
    <s v="Australia_Pacific"/>
    <s v="Australia"/>
    <s v="VIC"/>
    <s v="Melbourne_West"/>
    <m/>
    <n v="-38.341533329999997"/>
    <n v="144.3272667"/>
    <s v="Take a car"/>
    <s v="Instant access (&amp;amp;lt; 5min)"/>
    <s v="Easy to find"/>
    <s v="Public access"/>
    <s v="Don't know"/>
    <s v="Normal"/>
    <s v="Experienced surfers"/>
    <s v="Very consistent (150 day/year)"/>
    <s v="Reef-rocky"/>
    <s v="Right and left"/>
    <s v="Flat rocks"/>
    <s v="Hollow; Fast; Powerful; Ordinary; Fun"/>
    <s v="Short (&amp;amp;lt; 50m)"/>
    <s v="Long (150 to 300 m)"/>
    <s v="Don't know"/>
    <s v="Don't know"/>
    <s v="Starts working at Less than 1m / 3ft and holds up to 2.5m+ / 8ft+"/>
    <s v="High tide only"/>
    <s v="Rising tide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2"/>
    <x v="2"/>
    <x v="4"/>
    <x v="4"/>
    <x v="16"/>
  </r>
  <r>
    <s v="torquay_front_beach"/>
    <s v="Australia_Pacific"/>
    <s v="Australia"/>
    <s v="VIC"/>
    <s v="Melbourne_West"/>
    <m/>
    <n v="-38.335799999999999"/>
    <n v="144.3300999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"/>
    <s v="Sandy"/>
    <s v="Ordinary; Fun; Powerless"/>
    <s v="Short (&amp;amp;lt; 50m)"/>
    <s v="Normal (50 to 150m)"/>
    <s v="North; NorthEast"/>
    <s v="South; SouthEast; East"/>
    <s v="Starts working at Less than 1m / 3ft and holds up to 2m+ / 6ft+"/>
    <s v="All tides"/>
    <s v="Rising and falling tides"/>
    <s v="Few surfers"/>
    <s v="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8"/>
  </r>
  <r>
    <s v="torquay_point"/>
    <s v="Australia_Pacific"/>
    <s v="Australia"/>
    <s v="VIC"/>
    <s v="Melbourne_West"/>
    <m/>
    <n v="-38.341933330000003"/>
    <n v="144.32225"/>
    <s v="Take a car"/>
    <s v="Instant access (&amp;amp;lt; 5min)"/>
    <s v="Easy to find"/>
    <s v="Public access"/>
    <s v="Don't know"/>
    <s v="Normal"/>
    <s v="All surfers"/>
    <s v="Don't know"/>
    <s v="Point-break"/>
    <s v="Right"/>
    <s v="Sandy with rock"/>
    <s v="Fun"/>
    <s v="Long (150 to 300 m)"/>
    <s v="Long (150 to 300 m)"/>
    <s v="SouthWest; South; SouthEast"/>
    <s v="North; NorthWest; West"/>
    <s v="Starts working at Less than 1m / 3ft and holds up to 4m+ / 12ft"/>
    <s v="Low tide only"/>
    <s v="Falling tide"/>
    <s v="Crowded"/>
    <s v="Ultra 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0"/>
    <x v="4"/>
    <x v="4"/>
    <x v="21"/>
  </r>
  <r>
    <s v="Upper_Cathedral_Rock"/>
    <s v="Australia_Pacific"/>
    <s v="Australia"/>
    <s v="VIC"/>
    <s v="Melbourne_West"/>
    <m/>
    <n v="-38.501899999999999"/>
    <n v="144.00738329999999"/>
    <s v="Take a car"/>
    <s v="Instant access (&amp;amp;lt; 5min)"/>
    <s v="OK"/>
    <s v="Public access"/>
    <s v="Don't know"/>
    <s v="Normal"/>
    <s v="All surfers"/>
    <s v="Very consistent (150 day/year)"/>
    <s v="Beach-break"/>
    <s v="Right"/>
    <s v="Sandy with rock"/>
    <s v="Ordinary; Fun; Powerless"/>
    <s v="Short (&amp;amp;lt; 50m)"/>
    <s v="Normal (50 to 150m)"/>
    <s v="Don't know"/>
    <s v="Don't know"/>
    <s v="Starts working at Less than 1m / 3ft and holds up to 2m+ / 6ft+"/>
    <s v="All tides"/>
    <s v="Rising and falling tides"/>
    <s v="Empty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2"/>
    <x v="4"/>
    <x v="4"/>
    <x v="8"/>
  </r>
  <r>
    <s v="winki_pop"/>
    <s v="Australia_Pacific"/>
    <s v="Australia"/>
    <s v="VIC"/>
    <s v="Melbourne_West"/>
    <m/>
    <n v="-38.361449999999998"/>
    <n v="144.27331670000001"/>
    <s v="Day trip"/>
    <s v="Short walk (5-15 mn)"/>
    <s v="Easy to find"/>
    <s v="Public access"/>
    <s v="Don't know"/>
    <s v="World Class"/>
    <s v="Experienced surfers"/>
    <s v="Don't know"/>
    <s v="Reef-rocky"/>
    <s v="Right"/>
    <m/>
    <s v="Hollow"/>
    <s v="Normal (50 to 150m)"/>
    <s v="Long (150 to 300 m)"/>
    <s v="West; SouthWest; South"/>
    <s v="North; NorthWest; West"/>
    <s v="Starts working at Less than 1m / 3ft and holds up to 5m / 16 ft and over"/>
    <s v="All tides"/>
    <s v="Rising and falling tides"/>
    <s v="Crowded"/>
    <s v="Ultra crowded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2"/>
    <x v="2"/>
    <x v="0"/>
    <x v="4"/>
    <x v="4"/>
    <x v="14"/>
  </r>
  <r>
    <s v="wye_river"/>
    <s v="Australia_Pacific"/>
    <s v="Australia"/>
    <s v="VIC"/>
    <s v="Melbourne_West"/>
    <m/>
    <n v="-38.637116669999997"/>
    <n v="143.89283330000001"/>
    <s v="Week-end trip"/>
    <s v="Short walk (5-15 mn)"/>
    <s v="Easy to find"/>
    <s v="Public access"/>
    <s v="Don't know"/>
    <s v="Normal"/>
    <s v="All surfers"/>
    <s v="Don't know"/>
    <s v="Beach-break"/>
    <s v="Right and left"/>
    <m/>
    <s v="Ordinary"/>
    <m/>
    <m/>
    <s v="South"/>
    <m/>
    <s v="Starts working at 1.0m-1.5m / 3ft-5ft and holds up to 3m+ / 10ft+"/>
    <s v="Low tide only"/>
    <s v="Rising and falling tides"/>
    <s v="Few surfers"/>
    <s v="Few surfers"/>
    <s v="http://www.wannasurf.com/spot/Australia_Pacific/Australia/VIC/Melbourne_West/index.html"/>
    <n v="1"/>
    <n v="2"/>
    <n v="2"/>
    <n v="2"/>
    <n v="2"/>
    <n v="1"/>
    <n v="1"/>
    <n v="2"/>
    <n v="2"/>
    <n v="5"/>
    <n v="2"/>
    <n v="2"/>
    <s v="Shorty"/>
    <s v="Fullsuit"/>
    <s v="Fullsuit"/>
    <s v="Fullsuit"/>
    <s v="Fullsuit"/>
    <s v="Springsuit"/>
    <n v="63"/>
    <n v="59"/>
    <n v="55"/>
    <n v="55"/>
    <n v="57"/>
    <n v="61"/>
    <n v="77"/>
    <n v="66"/>
    <n v="59"/>
    <n v="64"/>
    <n v="66"/>
    <n v="68"/>
    <x v="7"/>
    <x v="0"/>
    <x v="0"/>
    <x v="0"/>
    <x v="4"/>
    <x v="4"/>
    <x v="3"/>
  </r>
  <r>
    <s v="augusta_rivermouth"/>
    <s v="Australia_Pacific"/>
    <s v="Australia"/>
    <s v="WA"/>
    <s v="Margaret_River_South"/>
    <m/>
    <n v="-34.324583330000003"/>
    <n v="115.17955000000001"/>
    <s v="Surf trip"/>
    <s v="Short walk (5-15 mn)"/>
    <s v="Easy to find"/>
    <s v="Public access"/>
    <s v="Don't know"/>
    <s v="Regional Classic"/>
    <s v="All surfers"/>
    <s v="Very consistent (150 day/year)"/>
    <s v="Sand-bar"/>
    <s v="Right and left"/>
    <s v="Sandy"/>
    <s v="Fun"/>
    <s v="Normal (50 to 150m)"/>
    <s v="Long (150 to 300 m)"/>
    <s v="South"/>
    <s v="NorthWest; West"/>
    <s v="Starts working at 1.0m-1.5m / 3ft-5ft and holds up to 3m+ / 10ft+"/>
    <s v="All tides"/>
    <m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1"/>
    <x v="0"/>
    <x v="2"/>
    <x v="4"/>
    <x v="4"/>
    <x v="3"/>
  </r>
  <r>
    <s v="boodjidup"/>
    <s v="Australia_Pacific"/>
    <s v="Australia"/>
    <s v="WA"/>
    <s v="Margaret_River_South"/>
    <m/>
    <n v="-34.010766670000002"/>
    <n v="114.9975"/>
    <s v="Day trip"/>
    <s v="Good walk (15-30 mn)"/>
    <s v="OK"/>
    <s v="Public access"/>
    <s v="Don't know"/>
    <s v="World Class"/>
    <s v="All surfers"/>
    <s v="Regular"/>
    <s v="Beach-break"/>
    <s v="Right and left"/>
    <s v="Sandy"/>
    <s v="Hollow; Fast; Powerful; Fun"/>
    <s v="Short (&amp;amp;lt; 50m)"/>
    <s v="Normal (50 to 150m)"/>
    <s v="West; SouthWest"/>
    <s v="East; NorthEast"/>
    <s v="Starts working at Less than 1m / 3ft and holds up to 3m+ / 10ft+"/>
    <s v="All tides"/>
    <m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0"/>
    <x v="3"/>
    <x v="4"/>
    <x v="4"/>
    <x v="19"/>
  </r>
  <r>
    <s v="Boranup_Beach"/>
    <s v="Australia_Pacific"/>
    <s v="Australia"/>
    <s v="WA"/>
    <s v="Margaret_River_South"/>
    <m/>
    <n v="-34.165799999999997"/>
    <n v="115.0282333"/>
    <s v="Take a car"/>
    <s v="Short walk (5-15 mn)"/>
    <s v="OK"/>
    <s v="Public access"/>
    <s v="4x4"/>
    <s v="Normal"/>
    <s v="All surfers"/>
    <s v="Don't know"/>
    <s v="Beach-break"/>
    <s v="Right and left"/>
    <s v="Sandy"/>
    <s v="Ordinary; Fun"/>
    <s v="Short (&amp;amp;lt; 50m)"/>
    <s v="Normal (50 to 150m)"/>
    <s v="West; SouthWest; South"/>
    <s v="East; NorthEast"/>
    <s v="Starts working at 1.0m-1.5m / 3ft-5ft and holds up to 3m+ / 10ft+"/>
    <s v="Low and mid tide"/>
    <s v="Rising and falling tides"/>
    <s v="Empty"/>
    <s v="Empty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0"/>
    <x v="0"/>
    <x v="0"/>
    <x v="4"/>
    <x v="4"/>
    <x v="3"/>
  </r>
  <r>
    <s v="conto_springs"/>
    <s v="Australia_Pacific"/>
    <s v="Australia"/>
    <s v="WA"/>
    <s v="Margaret_River_South"/>
    <m/>
    <n v="-34.08046667"/>
    <n v="115.0018833"/>
    <s v="Take a car"/>
    <s v="Short walk (5-15 mn)"/>
    <s v="OK"/>
    <s v="Public access"/>
    <s v="4x4"/>
    <s v="Regional Classic"/>
    <s v="Experienced surfers"/>
    <s v="Very consistent (150 day/year)"/>
    <s v="Beach-break"/>
    <s v="Right and left"/>
    <s v="Sandy with rock"/>
    <s v="Fast; Powerful; Ledgey"/>
    <s v="Short (&amp;amp;lt; 50m)"/>
    <s v="Long (150 to 300 m)"/>
    <m/>
    <s v="NorthWest; West"/>
    <s v="Starts working at 2m-2.5m / 6ft-8ft and holds up to 4m+ / 12ft"/>
    <s v="Low and mid tide"/>
    <s v="Rising tide"/>
    <s v="Few surfers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1"/>
    <x v="2"/>
    <x v="2"/>
    <x v="4"/>
    <x v="4"/>
    <x v="23"/>
  </r>
  <r>
    <s v="gas_bay"/>
    <s v="Australia_Pacific"/>
    <s v="Australia"/>
    <s v="WA"/>
    <s v="Margaret_River_South"/>
    <m/>
    <n v="-34.004566670000003"/>
    <n v="114.9945833"/>
    <s v="Take a car"/>
    <s v="Instant access (&amp;amp;lt; 5min)"/>
    <s v="Easy to find"/>
    <s v="Public access"/>
    <s v="Don't know"/>
    <s v="World Class"/>
    <s v="Experienced surfers"/>
    <s v="Regular"/>
    <s v="Reef-rocky"/>
    <s v="Right and left"/>
    <s v="Reef (coral;sharp rocks etc..) with sand"/>
    <s v="Hollow"/>
    <s v="Normal (50 to 150m)"/>
    <m/>
    <s v="West; SouthWest"/>
    <s v="East; NorthEast"/>
    <s v="Starts working at 1.0m-1.5m / 3ft-5ft and holds up to 2m+ / 6ft+"/>
    <m/>
    <m/>
    <s v="Few surfers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2"/>
    <x v="3"/>
    <x v="4"/>
    <x v="4"/>
    <x v="7"/>
  </r>
  <r>
    <s v="gnarabup"/>
    <s v="Australia_Pacific"/>
    <s v="Australia"/>
    <s v="WA"/>
    <s v="Margaret_River_South"/>
    <m/>
    <n v="-33.993116669999999"/>
    <n v="114.98861669999999"/>
    <s v="Take a car"/>
    <s v="Instant access (&amp;amp;lt; 5min)"/>
    <s v="Easy to find"/>
    <s v="Public access"/>
    <s v="Don't know"/>
    <s v="Normal"/>
    <s v="All surfers"/>
    <s v="Sometimes break"/>
    <s v="Beach-break"/>
    <s v="Right"/>
    <s v="Sandy"/>
    <m/>
    <s v="Normal (50 to 150m)"/>
    <s v="Long (150 to 300 m)"/>
    <m/>
    <m/>
    <s v="Starts working at 3m-3.5m / 10ft-12ft and holds up to 5m / 16 ft and over"/>
    <s v="Low and mid tide"/>
    <s v="Falling tide"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0"/>
    <x v="0"/>
    <x v="4"/>
    <x v="4"/>
    <x v="4"/>
    <x v="52"/>
  </r>
  <r>
    <s v="grunters"/>
    <s v="Australia_Pacific"/>
    <s v="Australia"/>
    <s v="WA"/>
    <s v="Margaret_River_South"/>
    <m/>
    <n v="-34.000950000000003"/>
    <n v="114.9915833"/>
    <s v="Sell the house; wife and kids"/>
    <s v="Short walk (5-15 mn)"/>
    <s v="OK"/>
    <s v="Public access"/>
    <s v="Don't know"/>
    <s v="Regional Classic"/>
    <s v="Experienced surfers"/>
    <s v="Regular"/>
    <s v="Reef-coral"/>
    <s v="Right"/>
    <s v="Reef (coral; sharp rocks etc..)"/>
    <s v="Hollow; Fast; Powerful"/>
    <s v="Long (150 to 300 m)"/>
    <s v="Long (150 to 300 m)"/>
    <s v="West; SouthWest"/>
    <s v="SouthEast; East; NorthEast"/>
    <s v="Starts working at 2.5m-3m / 8ft-10ft and holds up to 3m+ / 10ft+"/>
    <m/>
    <m/>
    <s v="Few surfers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1"/>
    <x v="2"/>
    <x v="3"/>
    <x v="4"/>
    <x v="4"/>
    <x v="1"/>
  </r>
  <r>
    <s v="Magics"/>
    <s v="Australia_Pacific"/>
    <s v="Australia"/>
    <s v="WA"/>
    <s v="Margaret_River_South"/>
    <m/>
    <n v="-34.119199999999999"/>
    <n v="114.9897833"/>
    <s v="Day trip"/>
    <s v="Good walk (15-30 mn)"/>
    <s v="Hard to find"/>
    <s v="Don't know"/>
    <s v="4x4"/>
    <s v="Regional Classic"/>
    <s v="Experienced surfers"/>
    <s v="Regular"/>
    <s v="Reef-rocky"/>
    <s v="Right"/>
    <s v="Flat rocks"/>
    <m/>
    <s v="Normal (50 to 150m)"/>
    <s v="Very Long (300 to 500 m)"/>
    <m/>
    <m/>
    <s v="Starts working at 1.5m-2m /5ft-6ft and holds up to 5m / 16 ft and over"/>
    <s v="All tides"/>
    <s v="Rising and falling tides"/>
    <s v="Empty"/>
    <s v="Empty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1"/>
    <x v="2"/>
    <x v="3"/>
    <x v="4"/>
    <x v="4"/>
    <x v="30"/>
  </r>
  <r>
    <s v="margaret_river_bommie"/>
    <s v="Australia_Pacific"/>
    <s v="Australia"/>
    <s v="WA"/>
    <s v="Margaret_River_South"/>
    <m/>
    <n v="-33.979166669999998"/>
    <n v="114.9819167"/>
    <s v="Take a car"/>
    <s v="Short walk (5-15 mn)"/>
    <s v="Easy to find"/>
    <s v="Public access"/>
    <s v="Paddle &amp;gt; 20mn or Boat"/>
    <s v="Totally Epic"/>
    <s v="Pros or kamikaze only..."/>
    <s v="Regular"/>
    <s v="Reef-rocky"/>
    <s v="Right and left"/>
    <s v="Boulders"/>
    <s v="Hollow; Powerful"/>
    <s v="Normal (50 to 150m)"/>
    <s v="Long (150 to 300 m)"/>
    <s v="NorthWest; West"/>
    <s v="SouthEast; East; NorthEast"/>
    <s v="Starts working at 1.5m-2m /5ft-6ft and holds up to 5m / 16 ft and over"/>
    <s v="Mid tide"/>
    <s v="Rising and falling tides"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4"/>
    <x v="4"/>
    <x v="3"/>
    <x v="4"/>
    <x v="4"/>
    <x v="30"/>
  </r>
  <r>
    <s v="margaret_river_-_suicides"/>
    <s v="Australia_Pacific"/>
    <s v="Australia"/>
    <s v="WA"/>
    <s v="Margaret_River_South"/>
    <m/>
    <n v="-33.976316670000003"/>
    <n v="114.9828167"/>
    <s v="Take a car"/>
    <s v="Instant access (&amp;amp;lt; 5min)"/>
    <s v="Easy to find"/>
    <s v="Public access"/>
    <s v="Paddle &amp;gt; 20mn or Boat"/>
    <s v="World Class"/>
    <s v="Experienced surfers"/>
    <s v="Very consistent (150 day/year)"/>
    <s v="Reef-rocky"/>
    <s v="Right and left"/>
    <s v="Reef (coral; sharp rocks etc..)"/>
    <s v="Hollow; Fast; Powerful; Fun"/>
    <s v="Normal (50 to 150m)"/>
    <s v="Long (150 to 300 m)"/>
    <s v="West"/>
    <s v="SouthEast; East; NorthEast"/>
    <s v="Starts working at 1.0m-1.5m / 3ft-5ft and holds up to 5m / 16 ft and over"/>
    <s v="Mid and high tide"/>
    <s v="Rising and falling tides"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2"/>
    <x v="2"/>
    <x v="4"/>
    <x v="4"/>
    <x v="12"/>
  </r>
  <r>
    <s v="margaret_river_left"/>
    <s v="Australia_Pacific"/>
    <s v="Australia"/>
    <s v="WA"/>
    <s v="Margaret_River_South"/>
    <m/>
    <n v="-33.976533330000002"/>
    <n v="114.9824833"/>
    <s v="In the city"/>
    <s v="Instant access (&amp;amp;lt; 5min)"/>
    <s v="Easy to find"/>
    <s v="Public access"/>
    <s v="Paddle &amp;gt; 20mn or Boat"/>
    <s v="World Class"/>
    <s v="Experienced surfers"/>
    <s v="Very consistent (150 day/year)"/>
    <s v="Reef-rocky"/>
    <s v="Left"/>
    <s v="Reef (coral; sharp rocks etc..)"/>
    <s v="Powerful; Fun"/>
    <s v="Long (150 to 300 m)"/>
    <s v="Very Long (300 to 500 m)"/>
    <s v="North; South; SouthEast; East; NorthEast"/>
    <s v="SouthEast; East; NorthEast"/>
    <s v="Starts working at Less than 1m / 3ft and holds up to 5m / 16 ft and over"/>
    <m/>
    <m/>
    <s v="Few surfers"/>
    <s v="Crowded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2"/>
    <x v="2"/>
    <x v="4"/>
    <x v="4"/>
    <x v="14"/>
  </r>
  <r>
    <s v="margaret_river_mouth"/>
    <s v="Australia_Pacific"/>
    <s v="Australia"/>
    <s v="WA"/>
    <s v="Margaret_River_South"/>
    <m/>
    <n v="-33.970416669999999"/>
    <n v="114.98505"/>
    <s v="Week-end trip"/>
    <s v="Instant access (&amp;amp;lt; 5min)"/>
    <s v="OK"/>
    <s v="Public access"/>
    <s v="Don't know"/>
    <s v="Normal"/>
    <m/>
    <s v="Very consistent (150 day/year)"/>
    <s v="Beach-break"/>
    <s v="Right and left"/>
    <s v="Sandy"/>
    <s v="Fast; Fun"/>
    <s v="Normal (50 to 150m)"/>
    <s v="Long (150 to 300 m)"/>
    <s v="NorthWest; West; SouthWest"/>
    <s v="SouthEast; East; NorthEast"/>
    <s v="Starts working at 1.0m-1.5m / 3ft-5ft and holds up to 3m+ / 10ft+"/>
    <s v="All tides"/>
    <s v="Rising tide"/>
    <s v="Few surfers"/>
    <s v="Crowded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0"/>
    <x v="3"/>
    <x v="2"/>
    <x v="4"/>
    <x v="4"/>
    <x v="3"/>
  </r>
  <r>
    <s v="redgate"/>
    <s v="Australia_Pacific"/>
    <s v="Australia"/>
    <s v="WA"/>
    <s v="Margaret_River_South"/>
    <m/>
    <n v="-34.042850000000001"/>
    <n v="115.00020000000001"/>
    <s v="Week-end trip"/>
    <s v="Short walk (5-15 mn)"/>
    <s v="OK"/>
    <s v="Public access"/>
    <s v="Don't know"/>
    <s v="Regional Classic"/>
    <s v="All surfers"/>
    <s v="Very consistent (150 day/year)"/>
    <s v="Point-break"/>
    <s v="Right and left"/>
    <s v="Sandy with rock"/>
    <m/>
    <s v="Normal (50 to 150m)"/>
    <s v="Long (150 to 300 m)"/>
    <m/>
    <m/>
    <s v="Starts working at 1.0m-1.5m / 3ft-5ft and holds up to 4m+ / 12ft"/>
    <s v="Mid and high tide"/>
    <s v="Rising tide"/>
    <s v="Few surfers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1"/>
    <x v="0"/>
    <x v="2"/>
    <x v="4"/>
    <x v="4"/>
    <x v="17"/>
  </r>
  <r>
    <s v="the_box"/>
    <s v="Australia_Pacific"/>
    <s v="Australia"/>
    <s v="WA"/>
    <s v="Margaret_River_South"/>
    <m/>
    <n v="-33.958733330000001"/>
    <n v="114.9778833"/>
    <s v="Day trip"/>
    <s v="Short walk (5-15 mn)"/>
    <s v="OK"/>
    <s v="Public access"/>
    <s v="Don't know"/>
    <s v="World Class"/>
    <s v="Pros or kamikaze only..."/>
    <s v="Regular"/>
    <s v="Reef-rocky"/>
    <s v="Right"/>
    <s v="Flat rocks"/>
    <s v="Hollow; Fast; Powerful; Fun"/>
    <s v="Short (&amp;amp;lt; 50m)"/>
    <s v="Short (&amp;amp;lt; 50m)"/>
    <s v="West"/>
    <s v="SouthEast; East; NorthEast"/>
    <s v="Starts working at 1.0m-1.5m / 3ft-5ft and holds up to 4m+ / 12ft"/>
    <m/>
    <s v="Rising tide"/>
    <s v="Empty"/>
    <s v="Few surfers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4"/>
    <x v="3"/>
    <x v="4"/>
    <x v="4"/>
    <x v="17"/>
  </r>
  <r>
    <s v="waterwheels"/>
    <s v="Australia_Pacific"/>
    <s v="Australia"/>
    <s v="WA"/>
    <s v="Margaret_River_South"/>
    <m/>
    <n v="-34.369999999999997"/>
    <n v="115.13379999999999"/>
    <s v="Day trip"/>
    <s v="Instant access (&amp;amp;lt; 5min)"/>
    <s v="Easy to find"/>
    <s v="Public access"/>
    <s v="Don't know"/>
    <s v="World Class"/>
    <s v="Experienced surfers"/>
    <s v="Regular"/>
    <s v="Reef-rocky"/>
    <s v="Left"/>
    <s v="Reef (coral; sharp rocks etc..)"/>
    <s v="Hollow; Fast; Powerful; Ledgey"/>
    <s v="Short (&amp;amp;lt; 50m)"/>
    <s v="Short (&amp;amp;lt; 50m)"/>
    <s v="West; SouthWest"/>
    <s v="East; NorthEast"/>
    <s v="Starts working at 1.5m-2m /5ft-6ft and holds up to 4m+ / 12ft"/>
    <s v="All tides"/>
    <s v="Rising and falling tides"/>
    <s v="Empty"/>
    <s v="Empty"/>
    <s v="http://www.wannasurf.com/spot/Australia_Pacific/Australia/WA/Margaret_River_South/index.html"/>
    <n v="2"/>
    <n v="2"/>
    <n v="2"/>
    <n v="2"/>
    <n v="2"/>
    <n v="2"/>
    <n v="2"/>
    <n v="5"/>
    <n v="5"/>
    <n v="5"/>
    <n v="5"/>
    <n v="3"/>
    <s v="Springsuit"/>
    <s v="Fullsuit"/>
    <s v="Fullsuit"/>
    <s v="Fullsuit"/>
    <s v="Fullsuit"/>
    <s v="Fullsuit"/>
    <n v="73"/>
    <n v="72"/>
    <n v="68"/>
    <n v="66"/>
    <n v="66"/>
    <n v="70"/>
    <n v="91"/>
    <n v="77"/>
    <n v="66"/>
    <n v="64"/>
    <n v="66"/>
    <n v="73"/>
    <x v="7"/>
    <x v="2"/>
    <x v="2"/>
    <x v="3"/>
    <x v="4"/>
    <x v="4"/>
    <x v="18"/>
  </r>
  <r>
    <s v="fitzroy_beach"/>
    <s v="Australia_Pacific"/>
    <s v="New_Zealand"/>
    <s v="New_Zealand_NI"/>
    <s v="West_Coast_Taranaki"/>
    <m/>
    <n v="-39.043050000000001"/>
    <n v="174.09656670000001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; Fast"/>
    <s v="Short (&amp;amp;lt; 50m)"/>
    <s v="Normal (50 to 150m)"/>
    <s v="NorthWest; West"/>
    <s v="South; SouthEast"/>
    <s v="Starts working at Less than 1m / 3ft and holds up to 2m+ / 6ft+"/>
    <s v="All tides"/>
    <s v="Rising tide"/>
    <s v="Crowded"/>
    <s v="Ultra crowded"/>
    <s v="http://www.wannasurf.com/spot/Australia_Pacific/New_Zealand/New_Zealand_NI/West_Coast_Taranaki/index.html"/>
    <n v="2"/>
    <n v="2"/>
    <n v="2"/>
    <n v="2"/>
    <n v="2"/>
    <n v="2"/>
    <n v="2"/>
    <n v="3"/>
    <n v="4"/>
    <n v="4"/>
    <n v="4"/>
    <n v="3"/>
    <s v="Fato de meia estaÃ§Ã£o"/>
    <s v="Fato de meia estaÃ§Ã£o"/>
    <s v="Fato integral"/>
    <s v="Fato integral"/>
    <s v="Fato integral"/>
    <m/>
    <n v="66"/>
    <n v="63"/>
    <n v="61"/>
    <n v="59"/>
    <n v="59"/>
    <n v="63"/>
    <n v="72"/>
    <n v="66"/>
    <n v="64"/>
    <n v="63"/>
    <n v="63"/>
    <n v="68"/>
    <x v="7"/>
    <x v="1"/>
    <x v="0"/>
    <x v="0"/>
    <x v="4"/>
    <x v="4"/>
    <x v="8"/>
  </r>
  <r>
    <s v="op"/>
    <s v="Australia_Pacific"/>
    <s v="New_Zealand"/>
    <s v="New_Zealand_NI"/>
    <s v="West_Coast_Taranaki"/>
    <m/>
    <n v="-39.455766670000003"/>
    <n v="173.84418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Fast; Powerful; Ledgey"/>
    <s v="Normal (50 to 150m)"/>
    <s v="Normal (50 to 150m)"/>
    <s v="SouthWest"/>
    <s v="NorthEast"/>
    <s v="Starts working at 1.0m-1.5m / 3ft-5ft and holds up to 3m+ / 10ft+"/>
    <s v="Don't know"/>
    <s v="Don't know"/>
    <s v="Few surfers"/>
    <s v="Few surfers"/>
    <s v="http://www.wannasurf.com/spot/Australia_Pacific/New_Zealand/New_Zealand_NI/West_Coast_Taranaki/index.html"/>
    <n v="2"/>
    <n v="2"/>
    <n v="2"/>
    <n v="2"/>
    <n v="2"/>
    <n v="2"/>
    <n v="2"/>
    <n v="3"/>
    <n v="4"/>
    <n v="4"/>
    <n v="4"/>
    <n v="3"/>
    <s v="Fato de meia estaÃ§Ã£o"/>
    <s v="Fato de meia estaÃ§Ã£o"/>
    <s v="Fato integral"/>
    <s v="Fato integral"/>
    <s v="Fato integral"/>
    <m/>
    <n v="66"/>
    <n v="63"/>
    <n v="61"/>
    <n v="59"/>
    <n v="59"/>
    <n v="63"/>
    <n v="72"/>
    <n v="66"/>
    <n v="64"/>
    <n v="63"/>
    <n v="63"/>
    <n v="68"/>
    <x v="7"/>
    <x v="0"/>
    <x v="0"/>
    <x v="3"/>
    <x v="4"/>
    <x v="4"/>
    <x v="3"/>
  </r>
  <r>
    <s v="stent_road"/>
    <s v="Australia_Pacific"/>
    <s v="New_Zealand"/>
    <s v="New_Zealand_NI"/>
    <s v="West_Coast_Taranaki"/>
    <m/>
    <n v="-39.226933330000001"/>
    <n v="173.7745333"/>
    <s v="Take a car"/>
    <s v="Instant access (&amp;amp;lt; 5min)"/>
    <s v="Easy to find"/>
    <s v="Public access"/>
    <s v="Don't know"/>
    <s v="World Class"/>
    <s v="Experienced surfers"/>
    <s v="Don't know"/>
    <s v="Point-break"/>
    <s v="Right"/>
    <s v="Boulders"/>
    <s v="Fast; Powerful; Ledgey"/>
    <s v="Normal (50 to 150m)"/>
    <s v="Normal (50 to 150m)"/>
    <s v="West; SouthWest"/>
    <s v="East; NorthEast"/>
    <s v="Starts working at 1.0m-1.5m / 3ft-5ft and holds up to 4m+ / 12ft"/>
    <s v="Mid and high tide"/>
    <s v="Rising and falling tides"/>
    <s v="Crowded"/>
    <s v="Crowded"/>
    <s v="http://www.wannasurf.com/spot/Australia_Pacific/New_Zealand/New_Zealand_NI/West_Coast_Taranaki/index.html"/>
    <n v="2"/>
    <n v="2"/>
    <n v="2"/>
    <n v="2"/>
    <n v="2"/>
    <n v="2"/>
    <n v="2"/>
    <n v="3"/>
    <n v="4"/>
    <n v="4"/>
    <n v="4"/>
    <n v="3"/>
    <s v="Fato de meia estaÃ§Ã£o"/>
    <s v="Fato de meia estaÃ§Ã£o"/>
    <s v="Fato integral"/>
    <s v="Fato integral"/>
    <s v="Fato integral"/>
    <m/>
    <n v="66"/>
    <n v="63"/>
    <n v="61"/>
    <n v="59"/>
    <n v="59"/>
    <n v="63"/>
    <n v="72"/>
    <n v="66"/>
    <n v="64"/>
    <n v="63"/>
    <n v="63"/>
    <n v="68"/>
    <x v="7"/>
    <x v="2"/>
    <x v="2"/>
    <x v="0"/>
    <x v="4"/>
    <x v="4"/>
    <x v="17"/>
  </r>
  <r>
    <s v="bethells"/>
    <s v="Australia_Pacific"/>
    <s v="New_Zealand"/>
    <s v="New_Zealand_NI"/>
    <s v="West_Coast_Auckland"/>
    <m/>
    <n v="-36.900633329999998"/>
    <n v="174.4453833"/>
    <s v="Take a car"/>
    <s v="Short walk (5-15 mn)"/>
    <s v="OK"/>
    <s v="Public access"/>
    <s v="Don't know"/>
    <s v="Regional Classic"/>
    <s v="Experienced surfers"/>
    <s v="Very consistent (150 day/year)"/>
    <s v="Beach-break"/>
    <s v="Right and left"/>
    <s v="Sandy with rock"/>
    <s v="Hollow; Fast; Powerful"/>
    <s v="Long (150 to 300 m)"/>
    <s v="Long (150 to 300 m)"/>
    <s v="North; NorthWest; West; SouthWest"/>
    <s v="North; East; NorthEast"/>
    <s v="Starts working at 1.0m-1.5m / 3ft-5ft and holds up to 4m+ / 12ft"/>
    <s v="All tides"/>
    <s v="Rising and falling tides"/>
    <s v="Empty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1"/>
    <x v="2"/>
    <x v="2"/>
    <x v="4"/>
    <x v="4"/>
    <x v="17"/>
  </r>
  <r>
    <s v="Karekare"/>
    <s v="Australia_Pacific"/>
    <s v="New_Zealand"/>
    <s v="New_Zealand_NI"/>
    <s v="West_Coast_Auckland"/>
    <m/>
    <n v="-36.989116670000001"/>
    <n v="174.47146670000001"/>
    <s v="Take a car"/>
    <s v="Instant access (&amp;amp;lt; 5min)"/>
    <s v="Easy to find"/>
    <m/>
    <s v="Don't know"/>
    <s v="Normal"/>
    <s v="All surfers"/>
    <s v="Very consistent (150 day/year)"/>
    <s v="Beach-break"/>
    <s v="Right and left"/>
    <s v="Sandy"/>
    <s v="Ordinary; Fun"/>
    <s v="Short (&amp;amp;lt; 50m)"/>
    <s v="Normal (50 to 150m)"/>
    <s v="West; SouthWest"/>
    <s v="East; NorthEast"/>
    <s v="Starts working at Less than 1m / 3ft and holds up to 3m+ / 10ft+"/>
    <s v="Low and mid tide"/>
    <s v="Rising and falling tides"/>
    <s v="Empty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0"/>
    <x v="0"/>
    <x v="2"/>
    <x v="4"/>
    <x v="4"/>
    <x v="19"/>
  </r>
  <r>
    <s v="maori_bay"/>
    <s v="Australia_Pacific"/>
    <s v="New_Zealand"/>
    <s v="New_Zealand_NI"/>
    <s v="West_Coast_Auckland"/>
    <m/>
    <n v="-36.833883329999999"/>
    <n v="174.42160000000001"/>
    <s v="Day trip"/>
    <s v="Short walk (5-15 mn)"/>
    <s v="Easy to find"/>
    <m/>
    <s v="Don't know"/>
    <s v="Regional Classic"/>
    <s v="All surfers"/>
    <s v="Very consistent (150 day/year)"/>
    <s v="Beach-break"/>
    <s v="Right and left"/>
    <s v="Sandy"/>
    <s v="Hollow; Fast; Powerful"/>
    <s v="Short (&amp;amp;lt; 50m)"/>
    <s v="Short (&amp;amp;lt; 50m)"/>
    <s v="North; NorthWest; West; SouthWest"/>
    <s v="SouthEast; East; NorthEast"/>
    <s v="Starts working at Less than 1m / 3ft and holds up to 2m+ / 6ft+"/>
    <s v="Mid and high tide"/>
    <s v="Rising tide"/>
    <s v="Empty"/>
    <s v="Few surfers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1"/>
    <x v="0"/>
    <x v="2"/>
    <x v="4"/>
    <x v="4"/>
    <x v="8"/>
  </r>
  <r>
    <s v="muriwai_beach"/>
    <s v="Australia_Pacific"/>
    <s v="New_Zealand"/>
    <s v="New_Zealand_NI"/>
    <s v="West_Coast_Auckland"/>
    <m/>
    <n v="-36.830166669999997"/>
    <n v="174.43405000000001"/>
    <s v="Take a car"/>
    <s v="Short walk (5-15 mn)"/>
    <s v="Easy to find"/>
    <s v="Public access"/>
    <s v="Don't know"/>
    <s v="Normal"/>
    <s v="All surfers"/>
    <s v="Very consistent (150 day/year)"/>
    <s v="Beach-break"/>
    <s v="Right and left"/>
    <s v="Sandy"/>
    <s v="Hollow; Fast; Powerful; Ordinary; Fun; Ledgey"/>
    <s v="Short (&amp;amp;lt; 50m)"/>
    <s v="Long (150 to 300 m)"/>
    <s v="West; SouthWest"/>
    <s v="East; NorthEast"/>
    <s v="Starts working at Less than 1m / 3ft and holds up to 2.5m+ / 8ft+"/>
    <s v="All tides"/>
    <s v="Rising and falling tides"/>
    <s v="Few surfers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0"/>
    <x v="0"/>
    <x v="2"/>
    <x v="4"/>
    <x v="4"/>
    <x v="16"/>
  </r>
  <r>
    <s v="piha"/>
    <s v="Australia_Pacific"/>
    <s v="New_Zealand"/>
    <s v="New_Zealand_NI"/>
    <s v="West_Coast_Auckland"/>
    <m/>
    <n v="-36.956066669999998"/>
    <n v="174.46735000000001"/>
    <s v="Take a car"/>
    <s v="Short walk (5-15 mn)"/>
    <m/>
    <m/>
    <s v="Don't know"/>
    <s v="Regional Classic"/>
    <s v="Experienced surfers"/>
    <s v="Very consistent (150 day/year)"/>
    <s v="Beach-break"/>
    <s v="Right and left"/>
    <s v="Sandy"/>
    <s v="Hollow; Fast; Powerful; Ordinary"/>
    <s v="Short (&amp;amp;lt; 50m)"/>
    <s v="Normal (50 to 150m)"/>
    <s v="West; SouthWest"/>
    <s v="SouthEast; East; NorthEast"/>
    <s v="Starts working at Less than 1m / 3ft and holds up to 4m+ / 12ft"/>
    <s v="All tides"/>
    <m/>
    <s v="Empty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1"/>
    <x v="2"/>
    <x v="2"/>
    <x v="4"/>
    <x v="4"/>
    <x v="21"/>
  </r>
  <r>
    <s v="indicators"/>
    <s v="Australia_Pacific"/>
    <s v="New_Zealand"/>
    <s v="New_Zealand_NI"/>
    <s v="West_Coast_Auckland"/>
    <m/>
    <n v="-37.822899999999997"/>
    <n v="174.79291670000001"/>
    <s v="Take a car"/>
    <s v="Instant access (&amp;amp;lt; 5min)"/>
    <s v="Don't know"/>
    <s v="Public access"/>
    <s v="Don't know"/>
    <s v="World Class"/>
    <s v="Experienced surfers"/>
    <s v="Regular"/>
    <s v="Reef-rocky"/>
    <s v="Left"/>
    <s v="Boulders"/>
    <s v="Hollow; Powerful; Ledgey"/>
    <s v="Long (150 to 300 m)"/>
    <s v="Very Long (300 to 500 m)"/>
    <s v="North; NorthWest; West"/>
    <s v="SouthWest; South; SouthEast"/>
    <s v="Starts working at 1.0m-1.5m / 3ft-5ft and holds up to 4m+ / 12ft"/>
    <s v="Low and mid tide"/>
    <m/>
    <s v="Empty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2"/>
    <x v="2"/>
    <x v="3"/>
    <x v="4"/>
    <x v="4"/>
    <x v="17"/>
  </r>
  <r>
    <s v="manu_bay"/>
    <s v="Australia_Pacific"/>
    <s v="New_Zealand"/>
    <s v="New_Zealand_NI"/>
    <s v="West_Coast_Auckland"/>
    <m/>
    <n v="-37.821316670000002"/>
    <n v="174.81444999999999"/>
    <s v="Take a car"/>
    <s v="Instant access (&amp;amp;lt; 5min)"/>
    <s v="Easy to find"/>
    <s v="Public access"/>
    <s v="Don't know"/>
    <s v="World Class"/>
    <s v="Experienced surfers"/>
    <s v="Regular"/>
    <s v="Reef-rocky"/>
    <s v="Left"/>
    <s v="Boulders"/>
    <s v="Hollow; Powerful; Fun"/>
    <s v="Long (150 to 300 m)"/>
    <s v="Very Long (300 to 500 m)"/>
    <s v="NorthWest; West"/>
    <s v="SouthWest; South; SouthEast"/>
    <s v="Starts working at 1.0m-1.5m / 3ft-5ft and holds up to 5m / 16 ft and over"/>
    <s v="Low and mid tide"/>
    <m/>
    <s v="Few surfers"/>
    <s v="Ultra 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2"/>
    <x v="2"/>
    <x v="3"/>
    <x v="4"/>
    <x v="4"/>
    <x v="12"/>
  </r>
  <r>
    <s v="whale_bay"/>
    <s v="Australia_Pacific"/>
    <s v="New_Zealand"/>
    <s v="New_Zealand_NI"/>
    <s v="West_Coast_Auckland"/>
    <m/>
    <n v="-37.823"/>
    <n v="174.79883330000001"/>
    <s v="Take a car"/>
    <s v="Instant access (&amp;amp;lt; 5min)"/>
    <s v="Easy to find"/>
    <s v="Don't know"/>
    <s v="Don't know"/>
    <s v="Regional Classic"/>
    <s v="Experienced surfers"/>
    <s v="Regular"/>
    <s v="Reef-rocky"/>
    <s v="Left"/>
    <s v="Boulders"/>
    <s v="Powerful; Fun"/>
    <s v="Normal (50 to 150m)"/>
    <s v="Very Long (300 to 500 m)"/>
    <s v="NorthWest; West; SouthWest"/>
    <s v="SouthWest; South; SouthEast"/>
    <s v="Starts working at Less than 1m / 3ft and holds up to 2.5m+ / 8ft+"/>
    <m/>
    <m/>
    <s v="Few surfers"/>
    <s v="Crowded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1"/>
    <x v="2"/>
    <x v="3"/>
    <x v="4"/>
    <x v="4"/>
    <x v="16"/>
  </r>
  <r>
    <s v="ruapuke"/>
    <s v="Australia_Pacific"/>
    <s v="New_Zealand"/>
    <s v="New_Zealand_NI"/>
    <s v="West_Coast_Auckland"/>
    <m/>
    <n v="-37.939283330000002"/>
    <n v="174.7797333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; Powerful; Fun; Powerless; Ledgey"/>
    <s v="Short (&amp;amp;lt; 50m)"/>
    <s v="Normal (50 to 150m)"/>
    <s v="NorthWest; West; SouthWest"/>
    <s v="SouthEast; East; NorthEast"/>
    <s v="Starts working at Less than 1m / 3ft and holds up to 2m+ / 6ft+"/>
    <s v="All tides"/>
    <s v="Rising and falling tides"/>
    <s v="Empty"/>
    <s v="Empty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0"/>
    <x v="0"/>
    <x v="2"/>
    <x v="4"/>
    <x v="4"/>
    <x v="8"/>
  </r>
  <r>
    <s v="Te_Henga"/>
    <s v="Australia_Pacific"/>
    <s v="New_Zealand"/>
    <s v="New_Zealand_NI"/>
    <s v="West_Coast_Auckland"/>
    <m/>
    <n v="-36.895416670000003"/>
    <n v="174.44418329999999"/>
    <s v="Don't know"/>
    <s v="Short walk (5-15 mn)"/>
    <s v="OK"/>
    <s v="Public access"/>
    <s v="Don't know"/>
    <s v="Normal"/>
    <m/>
    <m/>
    <s v="Beach-break"/>
    <m/>
    <s v="Sandy"/>
    <m/>
    <s v="Short (&amp;amp;lt; 50m)"/>
    <s v="Short (&amp;amp;lt; 50m)"/>
    <s v="SouthWest"/>
    <s v="NorthEast"/>
    <s v="Starts working at  and holds up to "/>
    <m/>
    <m/>
    <s v="Few surfers"/>
    <s v="Few surfers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0"/>
    <x v="3"/>
    <x v="5"/>
    <x v="4"/>
    <x v="4"/>
    <x v="9"/>
  </r>
  <r>
    <s v="whatipu"/>
    <s v="Australia_Pacific"/>
    <s v="New_Zealand"/>
    <s v="New_Zealand_NI"/>
    <s v="West_Coast_Auckland"/>
    <m/>
    <n v="-37.047233329999997"/>
    <n v="174.5054667"/>
    <s v="Day trip"/>
    <s v="Good walk (15-30 mn)"/>
    <s v="OK"/>
    <s v="Public access"/>
    <s v="By boat only"/>
    <s v="Totally Epic"/>
    <s v="Experienced surfers"/>
    <s v="Sometimes break"/>
    <s v="Beach-break"/>
    <s v="Right and left"/>
    <s v="Sandy"/>
    <s v="Hollow; Fast; Powerful; Ledgey"/>
    <s v="Short (&amp;amp;lt; 50m)"/>
    <s v="Normal (50 to 150m)"/>
    <s v="SouthWest; South"/>
    <s v="North; NorthWest"/>
    <s v="Starts working at 2.5m-3m / 8ft-10ft and holds up to 5m / 16 ft and over"/>
    <s v="All tides"/>
    <s v="Rising and falling tides"/>
    <s v="Few surfers"/>
    <s v="Few surfers"/>
    <s v="http://www.wannasurf.com/spot/Australia_Pacific/New_Zealand/New_Zealand_NI/West_Coast_Auckland/index.html"/>
    <n v="2"/>
    <n v="2"/>
    <n v="2"/>
    <n v="2"/>
    <n v="2"/>
    <n v="2"/>
    <n v="2"/>
    <n v="3"/>
    <n v="4"/>
    <n v="5"/>
    <n v="4"/>
    <n v="3"/>
    <s v="CalÃ§Ãµes"/>
    <s v="Fato integral"/>
    <s v="Fato integral"/>
    <s v="Fato integral"/>
    <s v="Fato integral"/>
    <s v="Fato de meia estaÃ§Ã£o"/>
    <n v="70"/>
    <n v="63"/>
    <n v="59"/>
    <n v="59"/>
    <n v="63"/>
    <n v="66"/>
    <n v="79"/>
    <n v="64"/>
    <n v="61"/>
    <n v="61"/>
    <n v="64"/>
    <n v="72"/>
    <x v="7"/>
    <x v="4"/>
    <x v="2"/>
    <x v="4"/>
    <x v="4"/>
    <x v="4"/>
    <x v="39"/>
  </r>
  <r>
    <s v="Abalolo_Reef"/>
    <s v="North_America"/>
    <s v="USA"/>
    <s v="Hawaii"/>
    <s v="Oahu"/>
    <m/>
    <n v="21.30223333"/>
    <n v="-157.89821670000001"/>
    <s v="Day trip"/>
    <s v="Short walk (5-15 mn)"/>
    <s v="OK"/>
    <s v="Public access"/>
    <s v="Paddle &amp;gt; 20mn or Boat"/>
    <s v="World Class"/>
    <s v="Experienced surfers"/>
    <s v="Regular"/>
    <s v="Reef-coral"/>
    <s v="Right"/>
    <s v="Reef (coral; sharp rocks etc..)"/>
    <s v="Hollow; Fast; Powerful; Ledgey"/>
    <s v="Long (150 to 300 m)"/>
    <s v="Very Long (300 to 500 m)"/>
    <s v="SouthWest; South"/>
    <s v="North; NorthEast"/>
    <s v="Starts working at Less than 1m / 3ft and holds up to 5m / 16 ft and over"/>
    <s v="All tides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3"/>
    <x v="4"/>
    <x v="4"/>
    <x v="14"/>
  </r>
  <r>
    <s v="ala_moana_bowls"/>
    <s v="North_America"/>
    <s v="USA"/>
    <s v="Hawaii"/>
    <s v="Oahu"/>
    <m/>
    <n v="21.280883330000002"/>
    <n v="-157.84388329999999"/>
    <s v="In the city"/>
    <s v="Short walk (5-15 mn)"/>
    <s v="OK"/>
    <s v="Public access"/>
    <s v="Don't know"/>
    <s v="World Class"/>
    <s v="Experienced surfers"/>
    <s v="Regular"/>
    <s v="Reef-coral"/>
    <s v="Right and left"/>
    <s v="Reef (coral; sharp rocks etc..)"/>
    <s v="Hollow; Fast; Powerful; Ledgey"/>
    <s v="Normal (50 to 150m)"/>
    <s v="Very Long (300 to 500 m)"/>
    <s v="SouthWest; South; SouthEast"/>
    <s v="North; NorthWest; East; NorthEast"/>
    <s v="Starts working at Less than 1m / 3ft and holds up to 5m / 16 ft and over"/>
    <s v="All tides"/>
    <s v="Rising and falling tides"/>
    <s v="Few surfers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3"/>
    <x v="4"/>
    <x v="4"/>
    <x v="14"/>
  </r>
  <r>
    <s v="Ala_Moana_Courts"/>
    <s v="North_America"/>
    <s v="USA"/>
    <s v="Hawaii"/>
    <s v="Oahu"/>
    <m/>
    <n v="21.290649999999999"/>
    <n v="-157.85409999999999"/>
    <s v="In the city"/>
    <s v="Instant access (&amp;amp;lt; 5min)"/>
    <s v="Easy to find"/>
    <s v="Public access"/>
    <s v="Don't know"/>
    <s v="Normal"/>
    <s v="All surfers"/>
    <s v="Very consistent (150 day/year)"/>
    <s v="Reef-coral"/>
    <s v="Right and left"/>
    <s v="Don't know"/>
    <s v="Ordinary"/>
    <s v="Normal (50 to 150m)"/>
    <s v="Normal (50 to 150m)"/>
    <s v="South; SouthEast"/>
    <s v="Don't know"/>
    <s v="Starts working at Less than 1m / 3ft and holds up to 2m+ / 6ft+"/>
    <s v="Don't know"/>
    <s v="Rising and falling tides"/>
    <m/>
    <m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8"/>
  </r>
  <r>
    <s v="Baby_Haleiwa_s"/>
    <s v="North_America"/>
    <s v="USA"/>
    <s v="Hawaii"/>
    <s v="Oahu"/>
    <m/>
    <n v="21.284616669999998"/>
    <n v="-157.84954999999999"/>
    <s v="Take a car"/>
    <s v="Instant access (&amp;amp;lt; 5min)"/>
    <s v="Easy to find"/>
    <s v="Public access"/>
    <s v="Don't know"/>
    <s v="Regional Classic"/>
    <s v="Experienced surfers"/>
    <s v="Sometimes break"/>
    <s v="Reef-coral"/>
    <s v="Right"/>
    <s v="Reef (coral; sharp rocks etc..)"/>
    <s v="Fast; Fun"/>
    <s v="Short (&amp;amp;lt; 50m)"/>
    <s v="Normal (50 to 150m)"/>
    <s v="SouthWest; South"/>
    <s v="North; East; NorthEast"/>
    <s v="Starts working at 1.0m-1.5m / 3ft-5ft and holds up to 3m+ / 10ft+"/>
    <s v="Low and mid tide"/>
    <s v="Rising tide"/>
    <s v="Crowded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4"/>
    <x v="4"/>
    <x v="4"/>
    <x v="3"/>
  </r>
  <r>
    <s v="baby_makapuu"/>
    <s v="North_America"/>
    <s v="USA"/>
    <s v="Hawaii"/>
    <s v="Oahu"/>
    <m/>
    <n v="21.31581667"/>
    <n v="-157.66544999999999"/>
    <s v="Take a car"/>
    <s v="Instant access (&amp;amp;lt; 5min)"/>
    <s v="Easy to find"/>
    <s v="Public access"/>
    <s v="Don't know"/>
    <s v="Normal"/>
    <s v="All surfers"/>
    <s v="Sometimes break"/>
    <s v="Reef-rocky"/>
    <s v="Left"/>
    <m/>
    <s v="Ordinary; Fun"/>
    <s v="Normal (50 to 150m)"/>
    <s v="Long (150 to 300 m)"/>
    <s v="NorthEast"/>
    <s v="NorthEast"/>
    <s v="Starts working at Less than 1m / 3ft and holds up to "/>
    <m/>
    <m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4"/>
    <x v="4"/>
    <x v="4"/>
    <x v="15"/>
  </r>
  <r>
    <s v="backdoor"/>
    <s v="North_America"/>
    <s v="USA"/>
    <s v="Hawaii"/>
    <s v="Oahu"/>
    <m/>
    <n v="21.667683329999999"/>
    <n v="-158.0521"/>
    <s v="Take a car"/>
    <s v="Instant access (&amp;amp;lt; 5min)"/>
    <s v="Easy to find"/>
    <s v="Public access"/>
    <s v="Don't know"/>
    <s v="Totally Epic"/>
    <s v="Experienced surfers"/>
    <s v="Regular"/>
    <s v="Reef-coral"/>
    <s v="Right"/>
    <s v="Reef (coral; sharp rocks etc..)"/>
    <s v="Hollow; Fast; Powerful"/>
    <s v="Short (&amp;amp;lt; 50m)"/>
    <s v="Normal (50 to 150m)"/>
    <m/>
    <m/>
    <s v="Starts working at 1.5m-2m /5ft-6ft and holds up to 5m / 16 ft and over"/>
    <m/>
    <m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4"/>
    <x v="2"/>
    <x v="3"/>
    <x v="4"/>
    <x v="4"/>
    <x v="30"/>
  </r>
  <r>
    <s v="barber_s_point_-_coast_guard_jetty"/>
    <s v="North_America"/>
    <s v="USA"/>
    <s v="Hawaii"/>
    <s v="Oahu"/>
    <m/>
    <n v="21.296199999999999"/>
    <n v="-158.07336670000001"/>
    <s v="Take a car"/>
    <s v="Instant access (&amp;amp;lt; 5min)"/>
    <s v="OK"/>
    <s v="Public access"/>
    <s v="Don't know"/>
    <s v="Regional Classic"/>
    <s v="Experienced surfers"/>
    <s v="Regular"/>
    <s v="Reef-coral"/>
    <s v="Right and left"/>
    <s v="Reef (coral;sharp rocks etc..) with sand"/>
    <s v="Fast; Powerful"/>
    <s v="Long (150 to 300 m)"/>
    <s v="Very Long (300 to 500 m)"/>
    <s v="SouthWest; South; SouthEast"/>
    <m/>
    <s v="Starts working at 1.0m-1.5m / 3ft-5ft and holds up to 2m+ / 6ft+"/>
    <s v="All tides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3"/>
    <x v="4"/>
    <x v="4"/>
    <x v="7"/>
  </r>
  <r>
    <s v="bellows"/>
    <s v="North_America"/>
    <s v="USA"/>
    <s v="Hawaii"/>
    <s v="Oahu"/>
    <m/>
    <n v="21.362533330000002"/>
    <n v="-157.7093333"/>
    <s v="Take a car"/>
    <s v="Instant access (&amp;amp;lt; 5min)"/>
    <s v="Easy to find"/>
    <s v="Public access"/>
    <s v="Don't know"/>
    <s v="Sloppy"/>
    <s v="Beginners wave"/>
    <s v="Very consistent (150 day/year)"/>
    <s v="Sand-bar"/>
    <s v="Right and left"/>
    <s v="Sandy"/>
    <s v="Powerless; Ledgey"/>
    <s v="Short (&amp;amp;lt; 50m)"/>
    <s v="Short (&amp;amp;lt; 50m)"/>
    <s v="South; SouthEast; East; NorthEast"/>
    <s v="West; SouthEast; East; NorthEast"/>
    <s v="Starts working at Less than 1m / 3ft and holds up to 1m+ / 3ft+"/>
    <s v="All tides"/>
    <s v="Rising tide"/>
    <s v="Empty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5"/>
    <x v="1"/>
    <x v="2"/>
    <x v="4"/>
    <x v="4"/>
    <x v="22"/>
  </r>
  <r>
    <s v="bumburas"/>
    <s v="North_America"/>
    <s v="USA"/>
    <s v="Hawaii"/>
    <s v="Oahu"/>
    <m/>
    <n v="21.28275"/>
    <n v="-157.84873329999999"/>
    <s v="Take a car"/>
    <s v="Short walk (5-15 mn)"/>
    <s v="Easy to find"/>
    <s v="Public access"/>
    <s v="Don't know"/>
    <s v="Regional Classic"/>
    <s v="Experienced surfers"/>
    <s v="Regular"/>
    <s v="Reef-coral"/>
    <s v="Left"/>
    <s v="Reef (coral;sharp rocks etc..) with sand"/>
    <s v="Hollow; Fast; Powerful; Ledgey"/>
    <s v="Normal (50 to 150m)"/>
    <s v="Long (150 to 300 m)"/>
    <s v="SouthWest; South; SouthEast"/>
    <s v="North; NorthWest; NorthEast"/>
    <s v="Starts working at 1.0m-1.5m / 3ft-5ft and holds up to 3m+ / 10ft+"/>
    <s v="Don't know"/>
    <s v="Don't know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3"/>
    <x v="4"/>
    <x v="4"/>
    <x v="3"/>
  </r>
  <r>
    <s v="canoes"/>
    <s v="North_America"/>
    <s v="USA"/>
    <s v="Hawaii"/>
    <s v="Oahu"/>
    <m/>
    <n v="21.276250000000001"/>
    <n v="-157.82925"/>
    <s v="In the city"/>
    <s v="Instant access (&amp;amp;lt; 5min)"/>
    <s v="Easy to find"/>
    <s v="Public access"/>
    <s v="Don't know"/>
    <s v="Normal"/>
    <s v="All surfers"/>
    <s v="Very consistent (150 day/year)"/>
    <s v="Reef-coral"/>
    <s v="Right and left"/>
    <s v="Reef (coral;sharp rocks etc..) with sand"/>
    <s v="Fun"/>
    <s v="Short (&amp;amp;lt; 50m)"/>
    <s v="Normal (50 to 150m)"/>
    <s v="SouthWest; South; SouthEast"/>
    <s v="North; NorthWest; NorthEast"/>
    <s v="Starts working at Less than 1m / 3ft and holds up to 3m+ / 10ft+"/>
    <s v="Low and mid tide"/>
    <s v="Falling tide"/>
    <s v="Ultra 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19"/>
  </r>
  <r>
    <s v="china_walls"/>
    <s v="North_America"/>
    <s v="USA"/>
    <s v="Hawaii"/>
    <s v="Oahu"/>
    <m/>
    <n v="21.263833330000001"/>
    <n v="-157.71174999999999"/>
    <s v="Take a car"/>
    <s v="Short walk (5-15 mn)"/>
    <s v="Hard to find"/>
    <s v="Public access"/>
    <s v="Don't know"/>
    <s v="Regional Classic"/>
    <s v="Pros or kamikaze only..."/>
    <s v="Regular"/>
    <s v="Point-break"/>
    <s v="Left"/>
    <s v="Reef (coral; sharp rocks etc..)"/>
    <s v="Hollow; Fast; Powerful"/>
    <s v="Normal (50 to 150m)"/>
    <s v="Long (150 to 300 m)"/>
    <s v="SouthWest; South; SouthEast"/>
    <s v="North; East; NorthEast"/>
    <s v="Starts working at 1.0m-1.5m / 3ft-5ft and holds up to 5m / 16 ft and over"/>
    <s v="Low and mid tide"/>
    <s v="Falling tide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4"/>
    <x v="3"/>
    <x v="4"/>
    <x v="4"/>
    <x v="12"/>
  </r>
  <r>
    <s v="chuns_reef"/>
    <s v="North_America"/>
    <s v="USA"/>
    <s v="Hawaii"/>
    <s v="Oahu"/>
    <m/>
    <n v="21.624199999999998"/>
    <n v="-158.08151670000001"/>
    <s v="Take a car"/>
    <s v="Instant access (&amp;amp;lt; 5min)"/>
    <s v="OK"/>
    <s v="Public access"/>
    <s v="Don't know"/>
    <s v="Regional Classic"/>
    <s v="Experienced surfers"/>
    <s v="Very consistent (150 day/year)"/>
    <s v="Reef-rocky"/>
    <s v="Right and left"/>
    <s v="Reef (coral;sharp rocks etc..) with sand"/>
    <s v="Hollow; Fast; Powerful; Fun"/>
    <s v="Long (150 to 300 m)"/>
    <s v="Long (150 to 300 m)"/>
    <s v="North; NorthWest; NorthEast"/>
    <s v="SouthWest; South; SouthEast"/>
    <s v="Starts working at Less than 1m / 3ft and holds up to 2m+ / 6ft+"/>
    <s v="All tides"/>
    <s v="Rising and falling tides"/>
    <s v="Crowded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8"/>
  </r>
  <r>
    <s v="cliffs"/>
    <s v="North_America"/>
    <s v="USA"/>
    <s v="Hawaii"/>
    <s v="Oahu"/>
    <m/>
    <n v="21.252533329999999"/>
    <n v="-157.80411670000001"/>
    <s v="Take a car"/>
    <s v="Short walk (5-15 mn)"/>
    <s v="OK"/>
    <s v="Public access"/>
    <s v="Don't know"/>
    <s v="Normal"/>
    <s v="All surfers"/>
    <s v="Very consistent (150 day/year)"/>
    <s v="Reef-coral"/>
    <s v="Right and left"/>
    <s v="Reef (coral; sharp rocks etc..)"/>
    <s v="Ordinary"/>
    <s v="Long (150 to 300 m)"/>
    <s v="Long (150 to 300 m)"/>
    <s v="South"/>
    <s v="North"/>
    <s v="Starts working at Less than 1m / 3ft and holds up to 2.5m+ / 8ft+"/>
    <s v="All tides"/>
    <s v="Rising and falling tides"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16"/>
  </r>
  <r>
    <s v="Daves_Backyard"/>
    <s v="North_America"/>
    <s v="USA"/>
    <s v="Hawaii"/>
    <s v="Oahu"/>
    <m/>
    <n v="21.306466669999999"/>
    <n v="-158.02018330000001"/>
    <s v="Take a car"/>
    <s v="Good walk (15-30 mn)"/>
    <s v="Easy to find"/>
    <s v="Public access"/>
    <s v="Don't know"/>
    <s v="Normal"/>
    <s v="All surfers"/>
    <s v="Very consistent (150 day/year)"/>
    <s v="Reef-rocky"/>
    <s v="Right and left"/>
    <s v="Sandy with rock"/>
    <s v="Fun"/>
    <s v="Normal (50 to 150m)"/>
    <s v="Long (150 to 300 m)"/>
    <s v="West; SouthWest; South"/>
    <s v="North; NorthWest"/>
    <s v="Starts working at Less than 1m / 3ft and holds up to 2.5m+ / 8ft+"/>
    <m/>
    <m/>
    <s v="Empty"/>
    <s v="Empty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16"/>
  </r>
  <r>
    <s v="Dune_Circle"/>
    <s v="North_America"/>
    <s v="USA"/>
    <s v="Hawaii"/>
    <s v="Oahu"/>
    <m/>
    <n v="21.406833330000001"/>
    <n v="-157.73908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2m+ / 6ft+"/>
    <s v="Mid and high tide"/>
    <s v="Rising tide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3"/>
    <x v="4"/>
    <x v="4"/>
    <x v="8"/>
  </r>
  <r>
    <s v="flies_incinerators"/>
    <s v="North_America"/>
    <s v="USA"/>
    <s v="Hawaii"/>
    <s v="Oahu"/>
    <m/>
    <n v="21.292666669999999"/>
    <n v="-157.86566669999999"/>
    <s v="Take a car"/>
    <s v="Short walk (5-15 mn)"/>
    <s v="Easy to find"/>
    <s v="Public access"/>
    <s v="4x4"/>
    <s v="Normal"/>
    <s v="Experienced surfers"/>
    <s v="Sometimes break"/>
    <s v="Reef-coral"/>
    <s v="Right and left"/>
    <s v="Reef (coral; sharp rocks etc..)"/>
    <s v="Powerful"/>
    <s v="Normal (50 to 150m)"/>
    <s v="Very Long (300 to 500 m)"/>
    <s v="SouthWest; South; SouthEast"/>
    <s v="SouthWest; South"/>
    <s v="Starts working at 1.0m-1.5m / 3ft-5ft and holds up to 4m+ / 12ft"/>
    <s v="All tides"/>
    <s v="Falling tide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2"/>
    <x v="4"/>
    <x v="4"/>
    <x v="4"/>
    <x v="17"/>
  </r>
  <r>
    <s v="Graters"/>
    <s v="North_America"/>
    <s v="USA"/>
    <s v="Hawaii"/>
    <s v="Oahu"/>
    <m/>
    <n v="21.710450000000002"/>
    <n v="-157.98505"/>
    <s v="Take a car"/>
    <s v="Good walk (15-30 mn)"/>
    <s v="Easy to find"/>
    <s v="Public access"/>
    <s v="Paddle &amp;gt; 20mn or Boat"/>
    <s v="Regional Classic"/>
    <s v="Experienced surfers"/>
    <s v="Sometimes break"/>
    <s v="Reef-coral"/>
    <s v="Right"/>
    <s v="Reef (coral; sharp rocks etc..)"/>
    <m/>
    <s v="Short (&amp;amp;lt; 50m)"/>
    <s v="Short (&amp;amp;lt; 50m)"/>
    <m/>
    <m/>
    <s v="Starts working at 1.0m-1.5m / 3ft-5ft and holds up to 2m+ / 6ft+"/>
    <s v="All tides"/>
    <s v="Rising tide"/>
    <s v="Empty"/>
    <s v="Empty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4"/>
    <x v="4"/>
    <x v="4"/>
    <x v="7"/>
  </r>
  <r>
    <s v="haleiwa"/>
    <s v="North_America"/>
    <s v="USA"/>
    <s v="Hawaii"/>
    <s v="Oahu"/>
    <m/>
    <n v="21.594149999999999"/>
    <n v="-158.10814999999999"/>
    <s v="Day trip"/>
    <s v="Instant access (&amp;amp;lt; 5min)"/>
    <s v="Easy to find"/>
    <s v="Public access"/>
    <s v="Don't know"/>
    <s v="Regional Classic"/>
    <s v="Experienced surfers"/>
    <s v="Very consistent (150 day/year)"/>
    <s v="Reef-rocky"/>
    <s v="Right and left"/>
    <s v="Reef (coral; sharp rocks etc..)"/>
    <s v="Fun"/>
    <s v="Normal (50 to 150m)"/>
    <s v="Long (150 to 300 m)"/>
    <s v="NorthWest; West"/>
    <s v="SouthWest; South; SouthEast; East; NorthEast"/>
    <s v="Starts working at 1.0m-1.5m / 3ft-5ft and holds up to 4m+ / 12ft"/>
    <s v="Low and mid tide"/>
    <m/>
    <s v="Crowded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17"/>
  </r>
  <r>
    <s v="in_betweens"/>
    <s v="North_America"/>
    <s v="USA"/>
    <s v="Hawaii"/>
    <s v="Oahu"/>
    <m/>
    <n v="21.279183329999999"/>
    <n v="-157.8425167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m/>
    <s v="Normal (50 to 150m)"/>
    <s v="Long (150 to 300 m)"/>
    <m/>
    <m/>
    <s v="Starts working at Less than 1m / 3ft and holds up to 1m+ / 3ft+"/>
    <s v="All tides"/>
    <s v="Rising and falling tides"/>
    <s v="Few surfers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3"/>
    <x v="4"/>
    <x v="4"/>
    <x v="22"/>
  </r>
  <r>
    <s v="Jockos_Point"/>
    <s v="North_America"/>
    <s v="USA"/>
    <s v="Hawaii"/>
    <s v="Oahu"/>
    <m/>
    <n v="21.62168333"/>
    <n v="-158.08383330000001"/>
    <s v="Take a car"/>
    <s v="Instant access (&amp;amp;lt; 5min)"/>
    <s v="Easy to find"/>
    <s v="Private access"/>
    <s v="Don't know"/>
    <s v="World Class"/>
    <s v="Pros or kamikaze only..."/>
    <s v="Regular"/>
    <s v="Point-break"/>
    <s v="Left"/>
    <s v="Reef (coral; sharp rocks etc..)"/>
    <s v="Powerful"/>
    <s v="Long (150 to 300 m)"/>
    <s v="Very Long (300 to 500 m)"/>
    <s v="North; NorthWest"/>
    <s v="SouthWest; South"/>
    <s v="Starts working at 2m-2.5m / 6ft-8ft and holds up to 5m / 16 ft and over"/>
    <s v="All tides"/>
    <s v="Rising and falling tides"/>
    <s v="Few surfers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4"/>
    <x v="3"/>
    <x v="4"/>
    <x v="4"/>
    <x v="40"/>
  </r>
  <r>
    <s v="kaisers"/>
    <s v="North_America"/>
    <s v="USA"/>
    <s v="Hawaii"/>
    <s v="Oahu"/>
    <m/>
    <n v="21.280049999999999"/>
    <n v="-157.8407833"/>
    <s v="In the city"/>
    <s v="Short walk (5-15 mn)"/>
    <s v="OK"/>
    <s v="Public access"/>
    <s v="Don't know"/>
    <s v="Regional Classic"/>
    <s v="Experienced surfers"/>
    <s v="Don't know"/>
    <s v="Reef-coral"/>
    <s v="Right and left"/>
    <s v="Reef (coral; sharp rocks etc..)"/>
    <s v="Hollow; Fast; Powerful; Ledgey"/>
    <s v="Normal (50 to 150m)"/>
    <s v="Long (150 to 300 m)"/>
    <s v="SouthWest; South; SouthEast"/>
    <s v="North; NorthWest; NorthEast"/>
    <s v="Starts working at Less than 1m / 3ft and holds up to 2.5m+ / 8ft+"/>
    <s v="All tides"/>
    <s v="Rising tide"/>
    <s v="Few surfers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0"/>
    <x v="4"/>
    <x v="4"/>
    <x v="16"/>
  </r>
  <r>
    <s v="Kalama"/>
    <s v="North_America"/>
    <s v="USA"/>
    <s v="Hawaii"/>
    <s v="Oahu"/>
    <m/>
    <n v="21.40571667"/>
    <n v="-157.738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ast; Powerful; Fun"/>
    <s v="Short (&amp;amp;lt; 50m)"/>
    <s v="Short (&amp;amp;lt; 50m)"/>
    <s v="SouthEast; East; NorthEast"/>
    <s v="NorthWest; West; SouthWest"/>
    <s v="Starts working at 1.0m-1.5m / 3ft-5ft and holds up to 2m+ / 6ft+"/>
    <s v="All tides"/>
    <s v="Rising and falling tides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7"/>
  </r>
  <r>
    <s v="Kammieland"/>
    <s v="North_America"/>
    <s v="USA"/>
    <s v="Hawaii"/>
    <s v="Oahu"/>
    <m/>
    <n v="21.67346667"/>
    <n v="-158.04391670000001"/>
    <m/>
    <s v="Instant access (&amp;amp;lt; 5min)"/>
    <s v="Easy to find"/>
    <s v="Public access"/>
    <m/>
    <s v="Normal"/>
    <s v="All surfers"/>
    <s v="Don't know"/>
    <s v="Reef-coral"/>
    <s v="Right and left"/>
    <s v="Reef (coral;sharp rocks etc..) with sand"/>
    <s v="Ordinary; Fun"/>
    <s v="Short (&amp;amp;lt; 50m)"/>
    <s v="Don't know"/>
    <s v="North; NorthWest"/>
    <s v="South"/>
    <s v="Starts working at Less than 1m / 3ft and holds up to "/>
    <s v="Don't know"/>
    <s v="Don't know"/>
    <s v="Don't know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0"/>
    <x v="4"/>
    <x v="4"/>
    <x v="15"/>
  </r>
  <r>
    <s v="kualoa_point"/>
    <s v="North_America"/>
    <s v="USA"/>
    <s v="Hawaii"/>
    <s v="Oahu"/>
    <m/>
    <n v="21.535066669999999"/>
    <n v="-157.83858330000001"/>
    <s v="Take a car"/>
    <s v="Instant access (&amp;amp;lt; 5min)"/>
    <s v="OK"/>
    <s v="Public access"/>
    <s v="Don't know"/>
    <s v="Normal"/>
    <s v="All surfers"/>
    <s v="Regular"/>
    <s v="Reef-coral"/>
    <s v="Right and left"/>
    <s v="Reef (coral;sharp rocks etc..) with sand"/>
    <s v="Powerful; Ordinary; Fun"/>
    <s v="Normal (50 to 150m)"/>
    <s v="Long (150 to 300 m)"/>
    <s v="North; East; NorthEast"/>
    <s v="West; SouthWest; South; SouthEast"/>
    <s v="Starts working at Less than 1m / 3ft and holds up to 2m+ / 6ft+"/>
    <s v="Low and mid tide"/>
    <s v="Rising tide"/>
    <s v="Few surfers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3"/>
    <x v="4"/>
    <x v="4"/>
    <x v="8"/>
  </r>
  <r>
    <s v="laneakea"/>
    <s v="North_America"/>
    <s v="USA"/>
    <s v="Hawaii"/>
    <s v="Oahu"/>
    <m/>
    <n v="21.61848333"/>
    <n v="-158.08741670000001"/>
    <s v="Take a car"/>
    <s v="Instant access (&amp;amp;lt; 5min)"/>
    <s v="Easy to find"/>
    <s v="Public access"/>
    <s v="Don't know"/>
    <s v="Regional Classic"/>
    <s v="All surfers"/>
    <s v="Sometimes break"/>
    <s v="Reef-rocky"/>
    <s v="Right and left"/>
    <s v="Reef (coral;sharp rocks etc..) with sand"/>
    <s v="Fast; Powerful; Fun"/>
    <s v="Normal (50 to 150m)"/>
    <s v="Long (150 to 300 m)"/>
    <s v="North; NorthWest; NorthEast"/>
    <s v="SouthWest; South; SouthEast"/>
    <s v="Starts working at Less than 1m / 3ft and holds up to 5m / 16 ft and over"/>
    <m/>
    <m/>
    <s v="Crowded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0"/>
    <x v="4"/>
    <x v="4"/>
    <x v="4"/>
    <x v="14"/>
  </r>
  <r>
    <s v="Log_Cabins"/>
    <s v="North_America"/>
    <s v="USA"/>
    <s v="Hawaii"/>
    <s v="Oahu"/>
    <m/>
    <n v="21.6524"/>
    <n v="-158.0629667"/>
    <s v="In the city"/>
    <s v="Instant access (&amp;amp;lt; 5min)"/>
    <s v="Easy to find"/>
    <s v="Public access"/>
    <s v="Paddle &amp;gt; 20mn or Boat"/>
    <s v="World Class"/>
    <s v="Experienced surfers"/>
    <s v="Very consistent (150 day/year)"/>
    <s v="Reef-rocky"/>
    <s v="Right and left"/>
    <s v="Reef (coral; sharp rocks etc..)"/>
    <s v="Powerful"/>
    <s v="Short (&amp;amp;lt; 50m)"/>
    <s v="Short (&amp;amp;lt; 50m)"/>
    <m/>
    <m/>
    <s v="Starts working at Less than 1m / 3ft and holds up to 5m / 16 ft and over"/>
    <m/>
    <m/>
    <s v="Few surfers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2"/>
    <x v="4"/>
    <x v="4"/>
    <x v="14"/>
  </r>
  <r>
    <s v="makaha"/>
    <s v="North_America"/>
    <s v="USA"/>
    <s v="Hawaii"/>
    <s v="Oahu"/>
    <m/>
    <n v="21.47785"/>
    <n v="-158.22305"/>
    <s v="Take a car"/>
    <s v="Instant access (&amp;amp;lt; 5min)"/>
    <s v="Easy to find"/>
    <s v="Public access"/>
    <s v="Don't know"/>
    <s v="Regional Classic"/>
    <s v="Experienced surfers"/>
    <s v="Regular"/>
    <s v="Reef-coral"/>
    <s v="Right"/>
    <s v="Sandy with rock"/>
    <s v="Fast; Powerful; Fun"/>
    <s v="Normal (50 to 150m)"/>
    <s v="Long (150 to 300 m)"/>
    <s v="NorthWest; West"/>
    <s v="East; NorthEast"/>
    <s v="Starts working at 1.0m-1.5m / 3ft-5ft and holds up to 4m+ / 12ft"/>
    <s v="Mid and high tide"/>
    <s v="Rising tide"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3"/>
    <x v="4"/>
    <x v="4"/>
    <x v="17"/>
  </r>
  <r>
    <s v="makapuu"/>
    <s v="North_America"/>
    <s v="USA"/>
    <s v="Hawaii"/>
    <s v="Oahu"/>
    <m/>
    <n v="21.31025"/>
    <n v="-157.65621669999999"/>
    <s v="Take a car"/>
    <m/>
    <m/>
    <m/>
    <s v="Don't know"/>
    <s v="Normal"/>
    <s v="Experienced surfers"/>
    <s v="Don't know"/>
    <m/>
    <s v="Right and left"/>
    <m/>
    <s v="Hollow; Fast"/>
    <m/>
    <m/>
    <s v="SouthEast; East; NorthEast"/>
    <s v="NorthWest; West; SouthWest"/>
    <s v="Starts working at Less than 1m / 3ft and holds up to 2.5m+ / 8ft+"/>
    <m/>
    <m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2"/>
    <x v="0"/>
    <x v="4"/>
    <x v="4"/>
    <x v="16"/>
  </r>
  <r>
    <s v="Makapuu_Beach"/>
    <s v="North_America"/>
    <s v="USA"/>
    <s v="Hawaii"/>
    <s v="Oahu"/>
    <m/>
    <n v="21.310083330000001"/>
    <n v="-157.65870000000001"/>
    <s v="Take a car"/>
    <s v="Instant access (&amp;amp;lt; 5min)"/>
    <s v="Easy to find"/>
    <s v="Private access"/>
    <s v="Paddle &amp;gt; 20mn or Boat"/>
    <s v="World Class"/>
    <s v="All surfers"/>
    <s v="Very consistent (150 day/year)"/>
    <s v="Beach-break"/>
    <s v="Right and left"/>
    <s v="Sandy with rock"/>
    <m/>
    <s v="Short (&amp;amp;lt; 50m)"/>
    <s v="Normal (50 to 150m)"/>
    <m/>
    <m/>
    <s v="Starts working at Less than 1m / 3ft and holds up to 2m+ / 6ft+"/>
    <s v="Low tide only"/>
    <s v="Rising and falling tides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0"/>
    <x v="2"/>
    <x v="4"/>
    <x v="4"/>
    <x v="8"/>
  </r>
  <r>
    <s v="Nanakuli_Blackrocks"/>
    <s v="North_America"/>
    <s v="USA"/>
    <s v="Hawaii"/>
    <s v="Oahu"/>
    <m/>
    <n v="21.368649999999999"/>
    <n v="-158.13598329999999"/>
    <s v="Don't know"/>
    <s v="Instant access (&amp;amp;lt; 5min)"/>
    <s v="Easy to find"/>
    <s v="Public access"/>
    <s v="Don't know"/>
    <s v="Normal"/>
    <s v="Experienced surfers"/>
    <s v="Rarely break (5day/year)"/>
    <m/>
    <s v="Left"/>
    <s v="Reef (coral;sharp rocks etc..) with sand"/>
    <s v="Hollow; Fast"/>
    <s v="Long (150 to 300 m)"/>
    <s v="Long (150 to 300 m)"/>
    <s v="West; SouthWest"/>
    <s v="East; NorthEast"/>
    <s v="Starts working at 1.5m-2m /5ft-6ft and holds up to 2.5m+ / 8ft+"/>
    <s v="Mid tide"/>
    <s v="Rising tide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2"/>
    <x v="1"/>
    <x v="4"/>
    <x v="4"/>
    <x v="11"/>
  </r>
  <r>
    <s v="nanakuli_tracks"/>
    <s v="North_America"/>
    <s v="USA"/>
    <s v="Hawaii"/>
    <s v="Oahu"/>
    <m/>
    <n v="21.361499999999999"/>
    <n v="-158.13274999999999"/>
    <s v="Day trip"/>
    <s v="Instant access (&amp;amp;lt; 5min)"/>
    <s v="Easy to find"/>
    <s v="Public access"/>
    <s v="Don't know"/>
    <s v="Normal"/>
    <s v="All surfers"/>
    <s v="Sometimes break"/>
    <s v="Reef-coral"/>
    <s v="Right and left"/>
    <s v="Reef (coral;sharp rocks etc..) with sand"/>
    <s v="Hollow; Fun"/>
    <s v="Normal (50 to 150m)"/>
    <s v="Long (150 to 300 m)"/>
    <s v="NorthWest; West"/>
    <s v="NorthWest; West"/>
    <s v="Starts working at 2m-2.5m / 6ft-8ft and holds up to 2.5m+ / 8ft+"/>
    <s v="All tides"/>
    <s v="Rising and falling tides"/>
    <s v="Few surfers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4"/>
    <x v="4"/>
    <x v="4"/>
    <x v="43"/>
  </r>
  <r>
    <s v="north_beach"/>
    <s v="North_America"/>
    <s v="USA"/>
    <s v="Hawaii"/>
    <s v="Oahu"/>
    <m/>
    <n v="21.4543"/>
    <n v="-157.74851670000001"/>
    <s v="Take a car"/>
    <s v="Short walk (5-15 mn)"/>
    <s v="Hard to find"/>
    <s v="Private access"/>
    <s v="Don't know"/>
    <s v="Regional Classic"/>
    <s v="All surfers"/>
    <s v="Don't know"/>
    <s v="Reef-coral"/>
    <s v="Right and left"/>
    <s v="Reef (coral;sharp rocks etc..) with sand"/>
    <s v="Hollow; Fun"/>
    <s v="Short (&amp;amp;lt; 50m)"/>
    <s v="Normal (50 to 150m)"/>
    <s v="North; East; NorthEast"/>
    <s v="SouthWest; South"/>
    <s v="Starts working at Less than 1m / 3ft and holds up to 2.5m+ / 8ft+"/>
    <s v="Mid and high tide"/>
    <s v="Rising and falling tides"/>
    <s v="Few surfers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0"/>
    <x v="0"/>
    <x v="4"/>
    <x v="4"/>
    <x v="16"/>
  </r>
  <r>
    <s v="Paradise"/>
    <s v="North_America"/>
    <s v="USA"/>
    <s v="Hawaii"/>
    <s v="Oahu"/>
    <m/>
    <n v="21.272983329999999"/>
    <n v="-157.83564999999999"/>
    <s v="In the city"/>
    <s v="Instant access (&amp;amp;lt; 5min)"/>
    <s v="Easy to find"/>
    <s v="Public access"/>
    <s v="Don't know"/>
    <s v="Normal"/>
    <s v="All surfers"/>
    <s v="Very consistent (150 day/year)"/>
    <s v="Don't know"/>
    <s v="Right and left"/>
    <s v="Reef (coral; sharp rocks etc..)"/>
    <s v="Fun"/>
    <s v="Normal (50 to 150m)"/>
    <s v="Long (150 to 300 m)"/>
    <s v="South; SouthEast"/>
    <s v="North"/>
    <s v="Starts working at 1.0m-1.5m / 3ft-5ft and holds up to 3m+ / 10ft+"/>
    <s v="Low tide only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3"/>
  </r>
  <r>
    <s v="Pierson_s"/>
    <s v="North_America"/>
    <s v="USA"/>
    <s v="Hawaii"/>
    <s v="Oahu"/>
    <m/>
    <n v="21.583933330000001"/>
    <n v="-158.19874999999999"/>
    <s v="Take a car"/>
    <s v="Instant access (&amp;amp;lt; 5min)"/>
    <s v="Hard to find"/>
    <s v="Public access"/>
    <s v="Don't know"/>
    <s v="Regional Classic"/>
    <s v="Experienced surfers"/>
    <s v="Sometimes break"/>
    <s v="Reef-coral"/>
    <s v="Right and left"/>
    <s v="Sandy with rock"/>
    <s v="Fast"/>
    <s v="Normal (50 to 150m)"/>
    <s v="Normal (50 to 150m)"/>
    <s v="North"/>
    <s v="SouthWest"/>
    <s v="Starts working at 1.0m-1.5m / 3ft-5ft and holds up to 4m+ / 12ft"/>
    <s v="Mid and high tide"/>
    <s v="Rising tide"/>
    <s v="Empty"/>
    <s v="Empty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4"/>
    <x v="4"/>
    <x v="4"/>
    <x v="17"/>
  </r>
  <r>
    <s v="pipeline"/>
    <s v="North_America"/>
    <s v="USA"/>
    <s v="Hawaii"/>
    <s v="Oahu"/>
    <m/>
    <n v="21.667850000000001"/>
    <n v="-158.05056669999999"/>
    <s v="Take a car"/>
    <s v="Instant access (&amp;amp;lt; 5min)"/>
    <s v="Easy to find"/>
    <s v="Public access"/>
    <s v="Don't know"/>
    <s v="Totally Epic"/>
    <s v="Pros or kamikaze only..."/>
    <s v="Regular"/>
    <s v="Reef-coral"/>
    <s v="Left"/>
    <s v="Reef (coral; sharp rocks etc..)"/>
    <s v="Hollow; Fast; Powerful"/>
    <s v="Short (&amp;amp;lt; 50m)"/>
    <s v="Short (&amp;amp;lt; 50m)"/>
    <s v="NorthWest; West"/>
    <s v="South"/>
    <s v="Starts working at 1.0m-1.5m / 3ft-5ft and holds up to 4m+ / 12ft"/>
    <m/>
    <m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4"/>
    <x v="4"/>
    <x v="3"/>
    <x v="4"/>
    <x v="4"/>
    <x v="17"/>
  </r>
  <r>
    <s v="puaena_point"/>
    <s v="North_America"/>
    <s v="USA"/>
    <s v="Hawaii"/>
    <s v="Oahu"/>
    <m/>
    <n v="21.601533329999999"/>
    <n v="-158.1051167"/>
    <s v="Day trip"/>
    <s v="Short walk (5-15 mn)"/>
    <s v="Easy to find"/>
    <s v="Public access"/>
    <s v="Don't know"/>
    <s v="Normal"/>
    <s v="All surfers"/>
    <s v="Sometimes break"/>
    <s v="Reef-coral"/>
    <s v="Right and left"/>
    <s v="Reef (coral; sharp rocks etc..)"/>
    <s v="Powerful; Fun"/>
    <s v="Normal (50 to 150m)"/>
    <s v="Normal (50 to 150m)"/>
    <s v="North; NorthWest"/>
    <m/>
    <s v="Starts working at 2m-2.5m / 6ft-8ft and holds up to "/>
    <m/>
    <m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4"/>
    <x v="4"/>
    <x v="4"/>
    <x v="4"/>
  </r>
  <r>
    <s v="Pyramid_Rock"/>
    <s v="North_America"/>
    <s v="USA"/>
    <s v="Hawaii"/>
    <s v="Oahu"/>
    <m/>
    <n v="21.461533330000002"/>
    <n v="-157.76338329999999"/>
    <s v="Take a car"/>
    <s v="Instant access (&amp;amp;lt; 5min)"/>
    <s v="OK"/>
    <s v="Private access"/>
    <s v="Don't know"/>
    <s v="Normal"/>
    <s v="Experienced surfers"/>
    <s v="Very consistent (150 day/year)"/>
    <s v="Beach-break"/>
    <s v="Right and left"/>
    <s v="Sandy with rock"/>
    <s v="Fast; Powerful"/>
    <s v="Long (150 to 300 m)"/>
    <s v="Normal (50 to 150m)"/>
    <s v="North; NorthWest"/>
    <s v="West; SouthWest; South"/>
    <s v="Starts working at Less than 1m / 3ft and holds up to 3m+ / 10ft+"/>
    <s v="Don't know"/>
    <s v="Don't know"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2"/>
    <x v="2"/>
    <x v="4"/>
    <x v="4"/>
    <x v="19"/>
  </r>
  <r>
    <s v="queens"/>
    <s v="North_America"/>
    <s v="USA"/>
    <s v="Hawaii"/>
    <s v="Oahu"/>
    <m/>
    <n v="21.274216670000001"/>
    <n v="-157.8272"/>
    <s v="In the city"/>
    <s v="Instant access (&amp;amp;lt; 5min)"/>
    <s v="Easy to find"/>
    <s v="Public access"/>
    <s v="Paddle &amp;gt; 20mn or Boat"/>
    <s v="World Class"/>
    <s v="All surfers"/>
    <s v="Very consistent (150 day/year)"/>
    <s v="Reef-coral"/>
    <s v="Right and left"/>
    <s v="Reef (coral;sharp rocks etc..) with sand"/>
    <s v="Fun"/>
    <s v="Normal (50 to 150m)"/>
    <s v="Long (150 to 300 m)"/>
    <s v="SouthWest; South; SouthEast"/>
    <s v="NorthEast"/>
    <s v="Starts working at 1.0m-1.5m / 3ft-5ft and holds up to 2.5m+ / 8ft+"/>
    <s v="All tides"/>
    <s v="Rising and falling tides"/>
    <s v="Ultra 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0"/>
    <x v="2"/>
    <x v="4"/>
    <x v="4"/>
    <x v="0"/>
  </r>
  <r>
    <s v="Radz"/>
    <s v="North_America"/>
    <s v="USA"/>
    <s v="Hawaii"/>
    <s v="Oahu"/>
    <m/>
    <n v="21.703416669999999"/>
    <n v="-158.01054999999999"/>
    <s v="In the city"/>
    <s v="Short walk (5-15 mn)"/>
    <s v="Easy to find"/>
    <s v="Public access"/>
    <s v="Paddle &amp;gt; 20mn or Boat"/>
    <s v="World Class"/>
    <s v="Experienced surfers"/>
    <s v="Rarely break (5day/year)"/>
    <s v="Reef-coral"/>
    <s v="Right and left"/>
    <s v="Reef (coral; sharp rocks etc..)"/>
    <m/>
    <s v="Very Long (300 to 500 m)"/>
    <s v="Exceptional (&amp;gt;500m)"/>
    <m/>
    <m/>
    <s v="Starts working at 2m-2.5m / 6ft-8ft and holds up to 5m / 16 ft and over"/>
    <s v="All tides"/>
    <s v="Rising tide"/>
    <s v="Empty"/>
    <s v="Empty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1"/>
    <x v="4"/>
    <x v="4"/>
    <x v="40"/>
  </r>
  <r>
    <s v="rec_center"/>
    <s v="North_America"/>
    <s v="USA"/>
    <s v="Hawaii"/>
    <s v="Oahu"/>
    <m/>
    <n v="21.44531667"/>
    <n v="-158.18985000000001"/>
    <s v="Take a car"/>
    <s v="Short walk (5-15 mn)"/>
    <s v="OK"/>
    <s v="Public access"/>
    <s v="Don't know"/>
    <s v="Normal"/>
    <s v="All surfers"/>
    <s v="Regular"/>
    <s v="Reef-rocky"/>
    <s v="Right"/>
    <s v="Reef (coral;sharp rocks etc..) with sand"/>
    <s v="Fun"/>
    <s v="Normal (50 to 150m)"/>
    <s v="Long (150 to 300 m)"/>
    <s v="West; SouthWest"/>
    <m/>
    <s v="Starts working at 1.0m-1.5m / 3ft-5ft and holds up to 3m+ / 10ft+"/>
    <m/>
    <m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3"/>
    <x v="4"/>
    <x v="4"/>
    <x v="3"/>
  </r>
  <r>
    <s v="Reef_Runway"/>
    <s v="North_America"/>
    <s v="USA"/>
    <s v="Hawaii"/>
    <s v="Oahu"/>
    <m/>
    <n v="21.31056667"/>
    <n v="-157.95386669999999"/>
    <s v="Take a car"/>
    <s v="Long walk (&amp;gt;30 mn)"/>
    <s v="OK"/>
    <s v="Public access"/>
    <s v="Paddle &amp;gt; 20mn or Boat"/>
    <s v="Normal"/>
    <s v="Experienced surfers"/>
    <s v="Regular"/>
    <s v="Reef-rocky"/>
    <s v="Right and left"/>
    <s v="Reef (coral; sharp rocks etc..)"/>
    <s v="Hollow; Fast; Powerful; Fun"/>
    <s v="Long (150 to 300 m)"/>
    <s v="Very Long (300 to 500 m)"/>
    <s v="SouthWest; South; SouthEast"/>
    <s v="Don't know"/>
    <s v="Starts working at 1.5m-2m /5ft-6ft and holds up to 5m / 16 ft and over"/>
    <s v="Mid and high tide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2"/>
    <x v="3"/>
    <x v="4"/>
    <x v="4"/>
    <x v="30"/>
  </r>
  <r>
    <s v="Ripps_Reef"/>
    <s v="North_America"/>
    <s v="USA"/>
    <s v="Hawaii"/>
    <s v="Oahu"/>
    <m/>
    <n v="21.45195"/>
    <n v="-157.79079999999999"/>
    <s v="In the city"/>
    <s v="Don't know"/>
    <s v="Easy to find"/>
    <s v="Public access"/>
    <s v="By boat only"/>
    <s v="World Class"/>
    <s v="Experienced surfers"/>
    <s v="Rarely break (5day/year)"/>
    <s v="Reef-coral"/>
    <s v="Right and left"/>
    <s v="Reef (coral;sharp rocks etc..) with sand"/>
    <m/>
    <s v="Exceptional (&amp;gt;500m)"/>
    <s v="Exceptional (&amp;gt;500m)"/>
    <m/>
    <m/>
    <s v="Starts working at 2m-2.5m / 6ft-8ft and holds up to 5m / 16 ft and over"/>
    <s v="All tides"/>
    <s v="Rising tide"/>
    <s v="Empty"/>
    <s v="Empty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1"/>
    <x v="4"/>
    <x v="4"/>
    <x v="40"/>
  </r>
  <r>
    <s v="Sand_Island"/>
    <s v="North_America"/>
    <s v="USA"/>
    <s v="Hawaii"/>
    <s v="Oahu"/>
    <m/>
    <n v="21.3001"/>
    <n v="-157.8748167"/>
    <s v="In the city"/>
    <s v="Instant access (&amp;amp;lt; 5min)"/>
    <s v="OK"/>
    <s v="Public access"/>
    <s v="Don't know"/>
    <s v="Normal"/>
    <s v="All surfers"/>
    <s v="Very consistent (150 day/year)"/>
    <s v="Reef-rocky"/>
    <s v="Right and left"/>
    <s v="Reef (coral; sharp rocks etc..)"/>
    <s v="Fun"/>
    <s v="Short (&amp;amp;lt; 50m)"/>
    <s v="Normal (50 to 150m)"/>
    <s v="SouthWest; South; SouthEast"/>
    <m/>
    <s v="Starts working at Less than 1m / 3ft and holds up to 3m+ / 10ft+"/>
    <s v="Mid and high tide"/>
    <m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19"/>
  </r>
  <r>
    <s v="sandy_beach"/>
    <s v="North_America"/>
    <s v="USA"/>
    <s v="Hawaii"/>
    <s v="Oahu"/>
    <m/>
    <n v="21.28725"/>
    <n v="-157.66925000000001"/>
    <s v="Take a car"/>
    <s v="Short walk (5-15 mn)"/>
    <s v="Easy to find"/>
    <s v="Public access"/>
    <s v="Don't know"/>
    <s v="Regional Classic"/>
    <s v="Experienced surfers"/>
    <s v="Very consistent (150 day/year)"/>
    <s v="Beach-break"/>
    <s v="Right and left"/>
    <s v="Sandy with rock"/>
    <m/>
    <s v="Short (&amp;amp;lt; 50m)"/>
    <s v="Normal (50 to 150m)"/>
    <m/>
    <m/>
    <s v="Starts working at Less than 1m / 3ft and holds up to 3m+ / 10ft+"/>
    <m/>
    <m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19"/>
  </r>
  <r>
    <s v="Shorebreaks"/>
    <s v="North_America"/>
    <s v="USA"/>
    <s v="Hawaii"/>
    <s v="Oahu"/>
    <m/>
    <n v="21.405850000000001"/>
    <n v="-157.7389167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Short (&amp;amp;lt; 50m)"/>
    <s v="Normal (50 to 150m)"/>
    <s v="SouthEast; East; NorthEast"/>
    <m/>
    <s v="Starts working at Less than 1m / 3ft and holds up to 2m+ / 6ft+"/>
    <s v="All tides"/>
    <s v="Rising and falling tides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0"/>
    <x v="0"/>
    <x v="2"/>
    <x v="4"/>
    <x v="4"/>
    <x v="8"/>
  </r>
  <r>
    <s v="sunset_beach"/>
    <s v="North_America"/>
    <s v="USA"/>
    <s v="Hawaii"/>
    <s v="Oahu"/>
    <m/>
    <n v="21.676100000000002"/>
    <n v="-158.04043329999999"/>
    <s v="Take a car"/>
    <s v="Instant access (&amp;amp;lt; 5min)"/>
    <s v="OK"/>
    <s v="Public access"/>
    <s v="Don't know"/>
    <s v="Totally Epic"/>
    <s v="Experienced surfers"/>
    <s v="Very consistent (150 day/year)"/>
    <s v="Reef-rocky"/>
    <s v="Right"/>
    <s v="Reef (coral;sharp rocks etc..) with sand"/>
    <s v="Hollow; Fast; Powerful; Ledgey"/>
    <s v="Normal (50 to 150m)"/>
    <s v="Long (150 to 300 m)"/>
    <s v="North; NorthWest"/>
    <s v="SouthEast; East"/>
    <s v="Starts working at 1.0m-1.5m / 3ft-5ft and holds up to 4m+ / 12ft"/>
    <s v="All tides"/>
    <s v="Rising and falling tides"/>
    <s v="Crowded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4"/>
    <x v="2"/>
    <x v="2"/>
    <x v="4"/>
    <x v="4"/>
    <x v="17"/>
  </r>
  <r>
    <s v="threes"/>
    <s v="North_America"/>
    <s v="USA"/>
    <s v="Hawaii"/>
    <s v="Oahu"/>
    <m/>
    <n v="21.273183329999998"/>
    <n v="-157.8373167"/>
    <s v="In the city"/>
    <s v="Instant access (&amp;amp;lt; 5min)"/>
    <s v="Easy to find"/>
    <s v="Public access"/>
    <s v="Don't know"/>
    <s v="Regional Classic"/>
    <s v="Experienced surfers"/>
    <s v="Very consistent (150 day/year)"/>
    <s v="Reef-coral"/>
    <s v="Right and left"/>
    <s v="Reef (coral; sharp rocks etc..)"/>
    <s v="Hollow; Fast; Powerful"/>
    <s v="Long (150 to 300 m)"/>
    <s v="Very Long (300 to 500 m)"/>
    <s v="South"/>
    <s v="SouthEast"/>
    <s v="Starts working at 1.5m-2m /5ft-6ft and holds up to 2.5m+ / 8ft+"/>
    <s v="All tides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11"/>
  </r>
  <r>
    <s v="turtle_bay"/>
    <s v="North_America"/>
    <s v="USA"/>
    <s v="Hawaii"/>
    <s v="Oahu"/>
    <m/>
    <n v="21.704283329999999"/>
    <n v="-157.99966670000001"/>
    <s v="Take a car"/>
    <s v="Short walk (5-15 mn)"/>
    <s v="OK"/>
    <s v="Public access"/>
    <s v="Don't know"/>
    <s v="Regional Classic"/>
    <s v="Experienced surfers"/>
    <s v="Don't know"/>
    <s v="Reef-coral"/>
    <s v="Right"/>
    <s v="Flat rocks with sand"/>
    <s v="Hollow; Fast; Powerful; Fun"/>
    <s v="Long (150 to 300 m)"/>
    <s v="Very Long (300 to 500 m)"/>
    <s v="North; NorthWest; NorthEast"/>
    <s v="SouthWest; South; SouthEast"/>
    <s v="Starts working at Less than 1m / 3ft and holds up to 2m+ / 6ft+"/>
    <s v="All tides"/>
    <s v="Rising and falling tides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0"/>
    <x v="4"/>
    <x v="4"/>
    <x v="8"/>
  </r>
  <r>
    <s v="Turtles"/>
    <s v="North_America"/>
    <s v="USA"/>
    <s v="Hawaii"/>
    <s v="Oahu"/>
    <m/>
    <n v="21.273933329999998"/>
    <n v="-157.71985000000001"/>
    <s v="Take a car"/>
    <s v="Short walk (5-15 mn)"/>
    <s v="OK"/>
    <s v="Public access"/>
    <s v="Paddle &amp;gt; 20mn or Boat"/>
    <s v="Regional Classic"/>
    <s v="Experienced surfers"/>
    <s v="Regular"/>
    <s v="Reef-coral"/>
    <s v="Right and left"/>
    <s v="Reef (coral;sharp rocks etc..) with sand"/>
    <s v="Hollow; Fast; Powerful; Fun"/>
    <s v="Normal (50 to 150m)"/>
    <s v="Normal (50 to 150m)"/>
    <s v="SouthWest; South"/>
    <s v="East; NorthEast"/>
    <s v="Starts working at 1.0m-1.5m / 3ft-5ft and holds up to 4m+ / 12ft"/>
    <s v="Low and mid tide"/>
    <s v="Rising tide"/>
    <s v="Empty"/>
    <s v="Few surfers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3"/>
    <x v="4"/>
    <x v="4"/>
    <x v="17"/>
  </r>
  <r>
    <s v="Turtles_reef"/>
    <s v="North_America"/>
    <s v="USA"/>
    <s v="Hawaii"/>
    <s v="Oahu"/>
    <m/>
    <n v="21.347716670000001"/>
    <n v="-158.1293833"/>
    <s v="Don't know"/>
    <s v="Short walk (5-15 mn)"/>
    <s v="Hard to find"/>
    <s v="Private access"/>
    <s v="4x4"/>
    <s v="Regional Classic"/>
    <s v="Pros or kamikaze only..."/>
    <s v="Rarely break (5day/year)"/>
    <s v="Reef-coral"/>
    <s v="Right and left"/>
    <s v="Reef (coral;sharp rocks etc..) with sand"/>
    <s v="Hollow; Fast; Powerful; Fun"/>
    <s v="Long (150 to 300 m)"/>
    <s v="Very Long (300 to 500 m)"/>
    <s v="West; SouthWest; South"/>
    <s v="East; NorthEast"/>
    <s v="Starts working at 1.0m-1.5m / 3ft-5ft and holds up to 2.5m+ / 8ft+"/>
    <s v="High tide only"/>
    <s v="Rising and falling tides"/>
    <s v="Few surfers"/>
    <s v="Don't know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4"/>
    <x v="1"/>
    <x v="4"/>
    <x v="4"/>
    <x v="0"/>
  </r>
  <r>
    <s v="velzy_land"/>
    <s v="North_America"/>
    <s v="USA"/>
    <s v="Hawaii"/>
    <s v="Oahu"/>
    <m/>
    <n v="21.68428333"/>
    <n v="-158.0323333"/>
    <s v="Take a car"/>
    <s v="Short walk (5-15 mn)"/>
    <s v="OK"/>
    <s v="Public access"/>
    <s v="Don't know"/>
    <s v="World Class"/>
    <s v="Experienced surfers"/>
    <s v="Very consistent (150 day/year)"/>
    <s v="Reef-rocky"/>
    <s v="Right"/>
    <s v="Reef (coral; sharp rocks etc..)"/>
    <s v="Hollow; Fast; Powerful"/>
    <s v="Normal (50 to 150m)"/>
    <s v="Normal (50 to 150m)"/>
    <s v="North; NorthWest; NorthEast"/>
    <s v="SouthWest; South; SouthEast"/>
    <s v="Starts working at Less than 1m / 3ft and holds up to 2m+ / 6ft+"/>
    <m/>
    <m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2"/>
    <x v="2"/>
    <x v="2"/>
    <x v="4"/>
    <x v="4"/>
    <x v="8"/>
  </r>
  <r>
    <s v="waimea_bay"/>
    <s v="North_America"/>
    <s v="USA"/>
    <s v="Hawaii"/>
    <s v="Oahu"/>
    <m/>
    <n v="21.641766669999999"/>
    <n v="-158.06299999999999"/>
    <s v="Take a car"/>
    <s v="Instant access (&amp;amp;lt; 5min)"/>
    <s v="Easy to find"/>
    <s v="Public access"/>
    <s v="Don't know"/>
    <s v="Totally Epic"/>
    <s v="Pros or kamikaze only..."/>
    <s v="Don't know"/>
    <s v="Point-break"/>
    <s v="Right"/>
    <s v="Reef (coral;sharp rocks etc..) with sand"/>
    <s v="Fast; Powerful"/>
    <s v="Short (&amp;amp;lt; 50m)"/>
    <s v="Normal (50 to 150m)"/>
    <s v="NorthWest"/>
    <s v="South"/>
    <s v="Starts working at 1.0m-1.5m / 3ft-5ft and holds up to 5m / 16 ft and over"/>
    <m/>
    <m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4"/>
    <x v="4"/>
    <x v="0"/>
    <x v="4"/>
    <x v="4"/>
    <x v="12"/>
  </r>
  <r>
    <s v="walls"/>
    <s v="North_America"/>
    <s v="USA"/>
    <s v="Hawaii"/>
    <s v="Oahu"/>
    <m/>
    <n v="21.271766670000002"/>
    <n v="-157.82329999999999"/>
    <s v="In the city"/>
    <s v="Short walk (5-15 mn)"/>
    <s v="Easy to find"/>
    <s v="Public access"/>
    <s v="Don't know"/>
    <s v="Regional Classic"/>
    <s v="Experienced surfers"/>
    <s v="Very consistent (150 day/year)"/>
    <s v="Reef-coral"/>
    <s v="Right"/>
    <s v="Reef (coral; sharp rocks etc..)"/>
    <s v="Ordinary"/>
    <s v="Short (&amp;amp;lt; 50m)"/>
    <s v="Long (150 to 300 m)"/>
    <s v="South"/>
    <m/>
    <s v="Starts working at Less than 1m / 3ft and holds up to 2m+ / 6ft+"/>
    <s v="Mid tide"/>
    <s v="Rising tide"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8"/>
  </r>
  <r>
    <s v="white_plains_beach"/>
    <s v="North_America"/>
    <s v="USA"/>
    <s v="Hawaii"/>
    <s v="Oahu"/>
    <m/>
    <n v="21.303566669999999"/>
    <n v="-158.0453"/>
    <s v="Take a car"/>
    <s v="Instant access (&amp;amp;lt; 5min)"/>
    <s v="Easy to find"/>
    <s v="Public access"/>
    <s v="Don't know"/>
    <s v="Sloppy"/>
    <s v="All surfers"/>
    <s v="Very consistent (150 day/year)"/>
    <s v="Reef-coral"/>
    <s v="Right and left"/>
    <s v="Reef (coral;sharp rocks etc..) with sand"/>
    <s v="Powerless"/>
    <s v="Short (&amp;amp;lt; 50m)"/>
    <s v="Normal (50 to 150m)"/>
    <s v="SouthWest; South; SouthEast"/>
    <s v="North; NorthEast"/>
    <s v="Starts working at Less than 1m / 3ft and holds up to 2m+ / 6ft+"/>
    <s v="Mid tide"/>
    <s v="Rising and falling tides"/>
    <s v="Crowded"/>
    <s v="Ultra 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5"/>
    <x v="0"/>
    <x v="2"/>
    <x v="4"/>
    <x v="4"/>
    <x v="8"/>
  </r>
  <r>
    <s v="yokohama_bay"/>
    <s v="North_America"/>
    <s v="USA"/>
    <s v="Hawaii"/>
    <s v="Oahu"/>
    <m/>
    <n v="21.546700000000001"/>
    <n v="-158.24046670000001"/>
    <s v="Take a car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Reef (coral;sharp rocks etc..) with sand"/>
    <s v="Hollow; Powerful; Ledgey"/>
    <s v="Normal (50 to 150m)"/>
    <s v="Normal (50 to 150m)"/>
    <s v="North; NorthWest; West; SouthWest; South"/>
    <s v="East; NorthEast"/>
    <s v="Starts working at 1.0m-1.5m / 3ft-5ft and holds up to 3m+ / 10ft+"/>
    <s v="Mid and high tide"/>
    <s v="Rising tide"/>
    <s v="Few surfers"/>
    <s v="Crowded"/>
    <s v="http://www.wannasurf.com/spot/North_America/USA/Hawaii/Oahu/index.html"/>
    <n v="2"/>
    <n v="2"/>
    <n v="1"/>
    <n v="1"/>
    <n v="1"/>
    <n v="2"/>
    <n v="5"/>
    <n v="4"/>
    <n v="2"/>
    <n v="1"/>
    <n v="2"/>
    <n v="4"/>
    <s v="Shorty"/>
    <s v="Shorty"/>
    <s v="Boardshorts"/>
    <s v="Boardshorts"/>
    <s v="Boardshorts"/>
    <s v="Boardshorts"/>
    <n v="75"/>
    <n v="75"/>
    <n v="77"/>
    <n v="79"/>
    <n v="81"/>
    <n v="77"/>
    <n v="75"/>
    <n v="77"/>
    <n v="79"/>
    <n v="79"/>
    <n v="82"/>
    <n v="79"/>
    <x v="7"/>
    <x v="1"/>
    <x v="2"/>
    <x v="2"/>
    <x v="4"/>
    <x v="4"/>
    <x v="3"/>
  </r>
  <r>
    <s v="Crescent_City_South_Beach"/>
    <s v="North_America"/>
    <s v="USA"/>
    <s v="California"/>
    <s v="Del_Norte"/>
    <m/>
    <n v="41.74186667"/>
    <n v="-124.17056669999999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m/>
    <s v="Short (&amp;amp;lt; 50m)"/>
    <s v="Normal (50 to 150m)"/>
    <m/>
    <m/>
    <s v="Starts working at Less than 1m / 3ft and holds up to 2m+ / 6ft+"/>
    <s v="Mid and high tide"/>
    <s v="Rising tide"/>
    <s v="Empty"/>
    <s v="Few surfers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0"/>
    <x v="0"/>
    <x v="2"/>
    <x v="4"/>
    <x v="4"/>
    <x v="8"/>
  </r>
  <r>
    <s v="Enderts_Beach"/>
    <s v="North_America"/>
    <s v="USA"/>
    <s v="California"/>
    <s v="Del_Norte"/>
    <m/>
    <n v="41.705249999999999"/>
    <n v="-124.14408330000001"/>
    <s v="Don't know"/>
    <s v="Don't know"/>
    <s v="Don't know"/>
    <s v="Don't know"/>
    <s v="Don't know"/>
    <s v="Normal"/>
    <s v="All surfers"/>
    <s v="Sometimes break"/>
    <s v="Beach-break"/>
    <s v="Right and left"/>
    <s v="Flat rocks with sand"/>
    <s v="Ordinary; Fun"/>
    <s v="Short (&amp;amp;lt; 50m)"/>
    <s v="Normal (50 to 150m)"/>
    <s v="NorthWest; West; SouthWest"/>
    <s v="East"/>
    <s v="Starts working at Less than 1m / 3ft and holds up to 2m+ / 6ft+"/>
    <s v="Mid tide"/>
    <m/>
    <s v="Empty"/>
    <s v="Empty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0"/>
    <x v="0"/>
    <x v="4"/>
    <x v="4"/>
    <x v="4"/>
    <x v="8"/>
  </r>
  <r>
    <s v="Garth_s_Reef"/>
    <s v="North_America"/>
    <s v="USA"/>
    <s v="California"/>
    <s v="Del_Norte"/>
    <m/>
    <n v="41.770666669999997"/>
    <n v="-124.24424999999999"/>
    <s v="Don't know"/>
    <s v="Don't know"/>
    <s v="Don't know"/>
    <s v="Don't know"/>
    <s v="Don't know"/>
    <s v="Regional Classic"/>
    <s v="Experienced surfers"/>
    <s v="Sometimes break"/>
    <s v="Point-break"/>
    <s v="Right"/>
    <s v="Reef (coral; sharp rocks etc..)"/>
    <s v="Fun"/>
    <m/>
    <m/>
    <s v="NorthWest; West; SouthWest"/>
    <s v="North; NorthEast"/>
    <s v="Starts working at 1.5m-2m /5ft-6ft and holds up to 3m+ / 10ft+"/>
    <s v="Low and mid tide"/>
    <m/>
    <s v="Empty"/>
    <s v="Empty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2"/>
    <x v="4"/>
    <x v="4"/>
    <x v="4"/>
    <x v="6"/>
  </r>
  <r>
    <s v="Klamath_Rivermouth"/>
    <s v="North_America"/>
    <s v="USA"/>
    <s v="California"/>
    <s v="Del_Norte"/>
    <m/>
    <n v="41.548933329999997"/>
    <n v="-124.08628330000001"/>
    <s v="Don't know"/>
    <s v="Don't know"/>
    <s v="Don't know"/>
    <s v="Don't know"/>
    <s v="Don't know"/>
    <s v="Regional Classic"/>
    <s v="All surfers"/>
    <s v="Regular"/>
    <s v="Rivermouth"/>
    <s v="Right"/>
    <s v="Sandy"/>
    <s v="Fun"/>
    <s v="Normal (50 to 150m)"/>
    <s v="Long (150 to 300 m)"/>
    <s v="West; SouthWest; South"/>
    <s v="East"/>
    <s v="Starts working at Less than 1m / 3ft and holds up to 2.5m+ / 8ft+"/>
    <s v="All tides"/>
    <m/>
    <s v="Empty"/>
    <s v="Few surfers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0"/>
    <x v="3"/>
    <x v="4"/>
    <x v="4"/>
    <x v="16"/>
  </r>
  <r>
    <s v="Point_Saint_George"/>
    <s v="North_America"/>
    <s v="USA"/>
    <s v="California"/>
    <s v="Del_Norte"/>
    <m/>
    <n v="41.786133329999998"/>
    <n v="-124.2550833"/>
    <s v="Take a car"/>
    <s v="Instant access (&amp;amp;lt; 5min)"/>
    <s v="Easy to find"/>
    <s v="Public access"/>
    <s v="Don't know"/>
    <s v="Regional Classic"/>
    <s v="Experienced surfers"/>
    <s v="Regular"/>
    <s v="Reef-rocky"/>
    <s v="Left"/>
    <s v="Reef (coral; sharp rocks etc..)"/>
    <s v="Fast; Powerful; Fun"/>
    <s v="Normal (50 to 150m)"/>
    <s v="Long (150 to 300 m)"/>
    <s v="North; NorthWest; West; SouthWest"/>
    <s v="SouthEast; East"/>
    <s v="Starts working at 1.0m-1.5m / 3ft-5ft and holds up to 2.5m+ / 8ft+"/>
    <s v="Mid tide"/>
    <s v="Rising and falling tides"/>
    <s v="Empty"/>
    <s v="Few surfers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2"/>
    <x v="3"/>
    <x v="4"/>
    <x v="4"/>
    <x v="0"/>
  </r>
  <r>
    <s v="Saint_George_Reef_Lighthouse"/>
    <s v="North_America"/>
    <s v="USA"/>
    <s v="California"/>
    <s v="Del_Norte"/>
    <m/>
    <n v="41.841433330000001"/>
    <n v="-124.3751833"/>
    <s v="Don't know"/>
    <s v="Don't know"/>
    <s v="Don't know"/>
    <s v="Don't know"/>
    <s v="Don't know"/>
    <s v="Regional Classic"/>
    <m/>
    <s v="Regular"/>
    <s v="Reef-rocky"/>
    <m/>
    <s v="Flat rocks with sand"/>
    <m/>
    <m/>
    <m/>
    <m/>
    <m/>
    <s v="Starts working at  and holds up to "/>
    <m/>
    <m/>
    <s v="Empty"/>
    <s v="Empty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3"/>
    <x v="3"/>
    <x v="4"/>
    <x v="4"/>
    <x v="9"/>
  </r>
  <r>
    <s v="Whaler_Island"/>
    <s v="North_America"/>
    <s v="USA"/>
    <s v="California"/>
    <s v="Del_Norte"/>
    <m/>
    <n v="41.739183330000003"/>
    <n v="-124.18389999999999"/>
    <s v="Don't know"/>
    <s v="Don't know"/>
    <s v="Don't know"/>
    <s v="Don't know"/>
    <s v="Don't know"/>
    <s v="Regional Classic"/>
    <s v="Experienced surfers"/>
    <s v="Sometimes break"/>
    <s v="Reef-rocky"/>
    <s v="Right"/>
    <s v="Reef (coral; sharp rocks etc..)"/>
    <s v="Powerful"/>
    <m/>
    <m/>
    <s v="NorthWest; West; SouthWest"/>
    <s v="SouthEast"/>
    <s v="Starts working at 1.0m-1.5m / 3ft-5ft and holds up to 3m+ / 10ft+"/>
    <s v="Low tide only"/>
    <m/>
    <s v="Empty"/>
    <s v="Few surfers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2"/>
    <x v="4"/>
    <x v="4"/>
    <x v="4"/>
    <x v="3"/>
  </r>
  <r>
    <s v="Wilson_Creek"/>
    <s v="North_America"/>
    <s v="USA"/>
    <s v="California"/>
    <s v="Del_Norte"/>
    <m/>
    <n v="41.603466670000003"/>
    <n v="-124.10173330000001"/>
    <s v="Don't know"/>
    <s v="Don't know"/>
    <s v="Don't know"/>
    <s v="Don't know"/>
    <s v="Don't know"/>
    <s v="Regional Classic"/>
    <s v="All surfers"/>
    <s v="Sometimes break"/>
    <s v="Beach-break"/>
    <s v="Right and left"/>
    <s v="Sandy with rock"/>
    <s v="Hollow; Powerful"/>
    <s v="Short (&amp;amp;lt; 50m)"/>
    <s v="Normal (50 to 150m)"/>
    <s v="NorthWest; West; SouthWest"/>
    <s v="East"/>
    <s v="Starts working at Less than 1m / 3ft and holds up to 2m+ / 6ft+"/>
    <s v="All tides"/>
    <m/>
    <s v="Empty"/>
    <s v="Empty"/>
    <s v="http://www.wannasurf.com/spot/North_America/USA/California/Del_Norte/index.html"/>
    <n v="2"/>
    <n v="2"/>
    <n v="1"/>
    <n v="1"/>
    <n v="2"/>
    <n v="2"/>
    <n v="1"/>
    <n v="1"/>
    <n v="1"/>
    <n v="1"/>
    <n v="1"/>
    <n v="1"/>
    <s v="Survival Kit"/>
    <s v="Fullsuit"/>
    <s v="Fullsuit"/>
    <s v="Fullsuit"/>
    <s v="Fullsuit"/>
    <s v="Survival Kit"/>
    <n v="50"/>
    <n v="52"/>
    <n v="55"/>
    <n v="57"/>
    <n v="54"/>
    <n v="52"/>
    <n v="45"/>
    <n v="50"/>
    <n v="55"/>
    <n v="59"/>
    <n v="55"/>
    <n v="50"/>
    <x v="7"/>
    <x v="1"/>
    <x v="0"/>
    <x v="4"/>
    <x v="4"/>
    <x v="4"/>
    <x v="8"/>
  </r>
  <r>
    <s v="Big_Lagoon"/>
    <s v="North_America"/>
    <s v="USA"/>
    <s v="California"/>
    <s v="Humboldt"/>
    <m/>
    <n v="41.160049999999998"/>
    <n v="-124.1357167"/>
    <s v="Don't know"/>
    <s v="Don't know"/>
    <s v="Don't know"/>
    <s v="Don't know"/>
    <s v="Don't know"/>
    <s v="Normal"/>
    <s v="All surfers"/>
    <s v="Regular"/>
    <s v="Beach-break"/>
    <s v="Right and left"/>
    <s v="Sandy"/>
    <s v="Powerful; Fun"/>
    <s v="Short (&amp;amp;lt; 50m)"/>
    <s v="Normal (50 to 150m)"/>
    <s v="NorthWest; West; SouthWest"/>
    <s v="East"/>
    <s v="Starts working at Less than 1m / 3ft and holds up to 2m+ / 6ft+"/>
    <s v="Low tide only"/>
    <m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3"/>
    <x v="4"/>
    <x v="4"/>
    <x v="8"/>
  </r>
  <r>
    <s v="bunkers"/>
    <s v="North_America"/>
    <s v="USA"/>
    <s v="California"/>
    <s v="Humboldt"/>
    <m/>
    <n v="40.774283330000003"/>
    <n v="-124.2255"/>
    <s v="Take a car"/>
    <s v="Instant access (&amp;amp;lt; 5min)"/>
    <s v="Easy to find"/>
    <s v="Public access"/>
    <s v="Don't know"/>
    <s v="Sloppy"/>
    <s v="All surfers"/>
    <s v="Regular"/>
    <m/>
    <s v="Right and left"/>
    <s v="Sandy"/>
    <s v="Fast; Powerful"/>
    <s v="Short (&amp;amp;lt; 50m)"/>
    <s v="Normal (50 to 150m)"/>
    <s v="NorthWest; West; SouthWest"/>
    <s v="NorthWest; SouthWest"/>
    <s v="Starts working at 1.5m-2m /5ft-6ft and holds up to 5m / 16 ft and over"/>
    <s v="Mid and high tide"/>
    <s v="Rising tide"/>
    <s v="Empty"/>
    <s v="Few surfers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5"/>
    <x v="0"/>
    <x v="3"/>
    <x v="4"/>
    <x v="4"/>
    <x v="30"/>
  </r>
  <r>
    <s v="camel_rock"/>
    <s v="North_America"/>
    <s v="USA"/>
    <s v="California"/>
    <s v="Humboldt"/>
    <m/>
    <n v="41.035216669999997"/>
    <n v="-124.12345000000001"/>
    <s v="Take a car"/>
    <s v="Instant access (&amp;amp;lt; 5min)"/>
    <s v="OK"/>
    <s v="Public access"/>
    <s v="Don't know"/>
    <s v="Normal"/>
    <s v="All surfers"/>
    <s v="Regular"/>
    <s v="Sand-bar"/>
    <s v="Right and left"/>
    <s v="Sandy with rock"/>
    <m/>
    <s v="Short (&amp;amp;lt; 50m)"/>
    <s v="Normal (50 to 150m)"/>
    <m/>
    <m/>
    <s v="Starts working at 1.0m-1.5m / 3ft-5ft and holds up to 3m+ / 10ft+"/>
    <s v="Low and mid tide"/>
    <s v="Rising and falling tides"/>
    <s v="Few surfers"/>
    <s v="Crowded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3"/>
    <x v="4"/>
    <x v="4"/>
    <x v="3"/>
  </r>
  <r>
    <s v="Cape_Mendocino"/>
    <s v="North_America"/>
    <s v="USA"/>
    <s v="California"/>
    <s v="Humboldt"/>
    <m/>
    <n v="40.411149999999999"/>
    <n v="-124.3939"/>
    <s v="Don't know"/>
    <s v="Don't know"/>
    <s v="Don't know"/>
    <s v="Don't know"/>
    <s v="Don't know"/>
    <s v="Normal"/>
    <s v="Experienced surfers"/>
    <s v="Regular"/>
    <s v="Beach-break"/>
    <s v="Right and left"/>
    <s v="Sandy with rock"/>
    <m/>
    <s v="Short (&amp;amp;lt; 50m)"/>
    <s v="Normal (50 to 150m)"/>
    <s v="NorthWest; West; SouthWest"/>
    <s v="East; NorthEast"/>
    <s v="Starts working at Less than 1m / 3ft and holds up to 2m+ / 6ft+"/>
    <s v="All tides"/>
    <s v="Rising and falling tides"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2"/>
    <x v="3"/>
    <x v="4"/>
    <x v="4"/>
    <x v="8"/>
  </r>
  <r>
    <s v="Deadman_s"/>
    <s v="North_America"/>
    <s v="USA"/>
    <s v="California"/>
    <s v="Humboldt"/>
    <m/>
    <n v="40.023583330000001"/>
    <n v="-124.0574833"/>
    <s v="Don't know"/>
    <s v="Don't know"/>
    <s v="Don't know"/>
    <s v="Don't know"/>
    <s v="Don't know"/>
    <s v="Don't know"/>
    <s v="Experienced surfers"/>
    <s v="Don't know"/>
    <s v="Reef-rocky"/>
    <s v="Right and left"/>
    <s v="Don't know"/>
    <s v="Ordinary; Fun"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6"/>
    <x v="2"/>
    <x v="0"/>
    <x v="4"/>
    <x v="4"/>
    <x v="27"/>
  </r>
  <r>
    <s v="Dry_Lagoon"/>
    <s v="North_America"/>
    <s v="USA"/>
    <s v="California"/>
    <s v="Humboldt"/>
    <m/>
    <n v="41.224383330000002"/>
    <n v="-124.1093667"/>
    <s v="Don't know"/>
    <s v="Don't know"/>
    <s v="Don't know"/>
    <s v="Don't know"/>
    <s v="Don't know"/>
    <s v="Normal"/>
    <s v="All surfers"/>
    <s v="Regular"/>
    <s v="Beach-break"/>
    <s v="Right and left"/>
    <s v="Sandy"/>
    <s v="Powerful; Fun"/>
    <s v="Short (&amp;amp;lt; 50m)"/>
    <s v="Normal (50 to 150m)"/>
    <s v="NorthWest; West; SouthWest"/>
    <s v="East"/>
    <s v="Starts working at Less than 1m / 3ft and holds up to 2m+ / 6ft+"/>
    <m/>
    <m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3"/>
    <x v="4"/>
    <x v="4"/>
    <x v="8"/>
  </r>
  <r>
    <s v="Gale_Point"/>
    <s v="North_America"/>
    <s v="USA"/>
    <s v="California"/>
    <s v="Humboldt"/>
    <m/>
    <n v="40.01541667"/>
    <n v="-124.0419"/>
    <s v="Day trip"/>
    <s v="Good walk (15-30 mn)"/>
    <s v="Hard to find"/>
    <s v="Don't know"/>
    <s v="Paddle &amp;gt; 20mn or Boat"/>
    <s v="Regional Classic"/>
    <s v="Don't know"/>
    <s v="Don't know"/>
    <s v="Point-break"/>
    <s v="Right"/>
    <s v="Boulders"/>
    <s v="Hollow; Fast"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5"/>
    <x v="0"/>
    <x v="4"/>
    <x v="4"/>
    <x v="27"/>
  </r>
  <r>
    <s v="Gold_Bluffs_Beach"/>
    <s v="North_America"/>
    <s v="USA"/>
    <s v="California"/>
    <s v="Humboldt"/>
    <m/>
    <n v="41.384283330000002"/>
    <n v="-124.07170000000001"/>
    <s v="Don't know"/>
    <s v="Don't know"/>
    <s v="Don't know"/>
    <s v="Don't know"/>
    <s v="Don't know"/>
    <s v="Normal"/>
    <s v="All surfers"/>
    <s v="Sometimes break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1m+ / 3ft+"/>
    <s v="Mid and high tide"/>
    <s v="Rising and falling tides"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4"/>
    <x v="4"/>
    <x v="4"/>
    <x v="22"/>
  </r>
  <r>
    <s v="harbor__entrance"/>
    <s v="North_America"/>
    <s v="USA"/>
    <s v="California"/>
    <s v="Humboldt"/>
    <m/>
    <n v="40.767150000000001"/>
    <n v="-124.2407833"/>
    <s v="In the city"/>
    <s v="Short walk (5-15 mn)"/>
    <s v="Easy to find"/>
    <s v="Public access"/>
    <s v="Don't know"/>
    <s v="Regional Classic"/>
    <s v="Pros or kamikaze only..."/>
    <s v="Sometimes break"/>
    <s v="Sand-bar"/>
    <s v="Right and left"/>
    <s v="Sandy"/>
    <s v="Hollow; Fast; Powerful; Ledgey"/>
    <s v="Normal (50 to 150m)"/>
    <s v="Long (150 to 300 m)"/>
    <s v="North; NorthWest; West"/>
    <s v="SouthEast; East"/>
    <s v="Starts working at 1.0m-1.5m / 3ft-5ft and holds up to 5m / 16 ft and over"/>
    <s v="Low tide only"/>
    <s v="Rising tide"/>
    <s v="Few surfers"/>
    <s v="Crowded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4"/>
    <x v="4"/>
    <x v="4"/>
    <x v="4"/>
    <x v="12"/>
  </r>
  <r>
    <s v="Little_river_-_Clam_Beach"/>
    <s v="North_America"/>
    <s v="USA"/>
    <s v="California"/>
    <s v="Humboldt"/>
    <m/>
    <n v="41.010733330000001"/>
    <n v="-124.1159833"/>
    <s v="Don't know"/>
    <s v="Don't know"/>
    <s v="Don't know"/>
    <s v="Don't know"/>
    <s v="Don't know"/>
    <s v="Sloppy"/>
    <s v="Beginners wave"/>
    <s v="Sometimes break"/>
    <s v="Beach-break"/>
    <s v="Right and left"/>
    <s v="Sandy"/>
    <m/>
    <s v="Short (&amp;amp;lt; 50m)"/>
    <s v="Short (&amp;amp;lt; 50m)"/>
    <s v="NorthWest; West; SouthWest"/>
    <s v="East"/>
    <s v="Starts working at Less than 1m / 3ft and holds up to 1m+ / 3ft+"/>
    <s v="High tide only"/>
    <m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5"/>
    <x v="1"/>
    <x v="4"/>
    <x v="4"/>
    <x v="4"/>
    <x v="22"/>
  </r>
  <r>
    <s v="McKee_s_Creek"/>
    <s v="North_America"/>
    <s v="USA"/>
    <s v="California"/>
    <s v="Humboldt"/>
    <m/>
    <n v="39.964366669999997"/>
    <n v="-123.9856333"/>
    <s v="Don't know"/>
    <s v="Don't know"/>
    <s v="Don't know"/>
    <s v="Private access"/>
    <s v="Don't know"/>
    <s v="Sloppy"/>
    <s v="Experienced surfers"/>
    <s v="Rarely break (5day/year)"/>
    <s v="Point-break"/>
    <s v="Right"/>
    <s v="Reef (coral; sharp rocks etc..)"/>
    <s v="Hollow; Fast; Powerful"/>
    <s v="Don't know"/>
    <s v="Short (&amp;amp;lt; 50m)"/>
    <s v="Don't know"/>
    <s v="Don't know"/>
    <s v="Starts working at Don't know and holds up to Don't know"/>
    <s v="Don't know"/>
    <s v="Don't know"/>
    <s v="Don't know"/>
    <s v="Don't know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5"/>
    <x v="2"/>
    <x v="1"/>
    <x v="4"/>
    <x v="4"/>
    <x v="27"/>
  </r>
  <r>
    <s v="moonstone"/>
    <s v="North_America"/>
    <s v="USA"/>
    <s v="California"/>
    <s v="Humboldt"/>
    <m/>
    <n v="41.031316670000002"/>
    <n v="-124.11701669999999"/>
    <s v="Take a car"/>
    <s v="Instant access (&amp;amp;lt; 5min)"/>
    <s v="Easy to find"/>
    <s v="Public access"/>
    <s v="Don't know"/>
    <s v="Normal"/>
    <s v="Beginners wave"/>
    <s v="Very consistent (150 day/year)"/>
    <s v="Beach-break"/>
    <s v="Right and left"/>
    <s v="Sandy"/>
    <s v="Powerless"/>
    <s v="Short (&amp;amp;lt; 50m)"/>
    <s v="Normal (50 to 150m)"/>
    <s v="North; NorthWest; West"/>
    <s v="SouthEast; East; NorthEast"/>
    <s v="Starts working at  and holds up to 2m+ / 6ft+"/>
    <s v="Mid and high tide"/>
    <m/>
    <s v="Few surfers"/>
    <s v="Crowded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1"/>
    <x v="2"/>
    <x v="4"/>
    <x v="4"/>
    <x v="42"/>
  </r>
  <r>
    <s v="No_Pass"/>
    <s v="North_America"/>
    <s v="USA"/>
    <s v="California"/>
    <s v="Humboldt"/>
    <m/>
    <n v="40.019733330000001"/>
    <n v="-124.0488833"/>
    <s v="Don't know"/>
    <s v="Don't know"/>
    <s v="Don't know"/>
    <s v="Don't know"/>
    <s v="Don't know"/>
    <s v="Regional Classic"/>
    <s v="Don't know"/>
    <s v="Don't know"/>
    <s v="Point-break"/>
    <s v="Left"/>
    <s v="Reef (coral; sharp rocks etc..)"/>
    <s v="Hollow; Fast"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5"/>
    <x v="0"/>
    <x v="4"/>
    <x v="4"/>
    <x v="27"/>
  </r>
  <r>
    <s v="north_jetty"/>
    <s v="North_America"/>
    <s v="USA"/>
    <s v="California"/>
    <s v="Humboldt"/>
    <m/>
    <n v="40.767733329999999"/>
    <n v="-124.23528330000001"/>
    <s v="In the city"/>
    <s v="Short walk (5-15 mn)"/>
    <s v="Easy to find"/>
    <s v="Public access"/>
    <s v="Don't know"/>
    <s v="Regional Classic"/>
    <s v="Experienced surfers"/>
    <s v="Regular"/>
    <s v="Breakwater/jetty"/>
    <s v="Right and left"/>
    <s v="Sandy"/>
    <s v="Powerful"/>
    <s v="Normal (50 to 150m)"/>
    <s v="Normal (50 to 150m)"/>
    <s v="West; SouthWest"/>
    <s v="South; SouthEast; East"/>
    <s v="Starts working at 1.5m-2m /5ft-6ft and holds up to 4m+ / 12ft"/>
    <s v="Low and mid tide"/>
    <s v="Falling tide"/>
    <s v="Crowded"/>
    <s v="Crowded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2"/>
    <x v="3"/>
    <x v="4"/>
    <x v="4"/>
    <x v="18"/>
  </r>
  <r>
    <s v="redwood_creek"/>
    <s v="North_America"/>
    <s v="USA"/>
    <s v="California"/>
    <s v="Humboldt"/>
    <m/>
    <n v="41.290700000000001"/>
    <n v="-124.0929"/>
    <s v="Take a car"/>
    <s v="Long walk (&amp;gt;30 mn)"/>
    <s v="Hard to find"/>
    <s v="Public access"/>
    <s v="4x4"/>
    <s v="Choss"/>
    <s v="Pros or kamikaze only..."/>
    <s v="Rarely break (5day/year)"/>
    <s v="Rivermouth"/>
    <s v="Right and left"/>
    <s v="Boulders"/>
    <s v="Hollow; Fast; Ordinary; Fun"/>
    <s v="Short (&amp;amp;lt; 50m)"/>
    <s v="Short (&amp;amp;lt; 50m)"/>
    <s v="SouthEast; East"/>
    <s v="North; NorthWest; West"/>
    <s v="Starts working at 2.5m-3m / 8ft-10ft and holds up to 4m+ / 12ft"/>
    <s v="Low tide only"/>
    <s v="Falling tide"/>
    <s v="Crowded"/>
    <s v="Ultra crowded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3"/>
    <x v="4"/>
    <x v="1"/>
    <x v="4"/>
    <x v="4"/>
    <x v="5"/>
  </r>
  <r>
    <s v="South_Jetty_-_Table_Bluff"/>
    <s v="North_America"/>
    <s v="USA"/>
    <s v="California"/>
    <s v="Humboldt"/>
    <m/>
    <n v="40.75258333"/>
    <n v="-124.2401"/>
    <s v="Don't know"/>
    <s v="Don't know"/>
    <s v="Don't know"/>
    <s v="Don't know"/>
    <s v="Don't know"/>
    <s v="Normal"/>
    <s v="All surfers"/>
    <s v="Regular"/>
    <s v="Beach-break"/>
    <s v="Right and left"/>
    <s v="Sandy"/>
    <m/>
    <s v="Short (&amp;amp;lt; 50m)"/>
    <s v="Normal (50 to 150m)"/>
    <s v="NorthWest; West; SouthWest"/>
    <s v="SouthEast; East"/>
    <s v="Starts working at Less than 1m / 3ft and holds up to 2m+ / 6ft+"/>
    <m/>
    <m/>
    <m/>
    <m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3"/>
    <x v="4"/>
    <x v="4"/>
    <x v="8"/>
  </r>
  <r>
    <s v="Stone_Lagoon"/>
    <s v="North_America"/>
    <s v="USA"/>
    <s v="California"/>
    <s v="Humboldt"/>
    <m/>
    <n v="41.252899999999997"/>
    <n v="-124.1020833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2m+ / 6ft+"/>
    <s v="Low and mid tide"/>
    <m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0"/>
    <x v="0"/>
    <x v="3"/>
    <x v="4"/>
    <x v="4"/>
    <x v="8"/>
  </r>
  <r>
    <s v="Third_Reef"/>
    <s v="North_America"/>
    <s v="USA"/>
    <s v="California"/>
    <s v="Humboldt"/>
    <m/>
    <n v="40.021516669999997"/>
    <n v="-124.0536"/>
    <s v="Don't know"/>
    <s v="Don't know"/>
    <s v="Don't know"/>
    <s v="Don't know"/>
    <s v="Don't know"/>
    <s v="Regional Classic"/>
    <s v="Experienced surfers"/>
    <s v="Rarely break (5day/year)"/>
    <s v="Reef-rocky"/>
    <s v="Right and left"/>
    <s v="Reef (coral; sharp rocks etc..)"/>
    <s v="Fast; Ordinary; Fun"/>
    <s v="Don't know"/>
    <s v="Don't know"/>
    <s v="Don't know"/>
    <s v="Don't know"/>
    <s v="Starts working at Don't know and holds up to Don't know"/>
    <s v="Don't know"/>
    <s v="Don't know"/>
    <s v="Don't know"/>
    <s v="Don't know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2"/>
    <x v="1"/>
    <x v="4"/>
    <x v="4"/>
    <x v="27"/>
  </r>
  <r>
    <s v="trinidad_state_beach"/>
    <s v="North_America"/>
    <s v="USA"/>
    <s v="California"/>
    <s v="Humboldt"/>
    <m/>
    <n v="41.058183329999999"/>
    <n v="-124.1505667"/>
    <s v="In the city"/>
    <s v="Instant access (&amp;amp;lt; 5min)"/>
    <s v="Easy to find"/>
    <s v="Public access"/>
    <s v="Don't know"/>
    <s v="Regional Classic"/>
    <s v="Experienced surfers"/>
    <s v="Regular"/>
    <s v="Sand-bar"/>
    <s v="Right and left"/>
    <s v="Sandy with rock"/>
    <s v="Powerful"/>
    <s v="Short (&amp;amp;lt; 50m)"/>
    <s v="Normal (50 to 150m)"/>
    <s v="NorthWest"/>
    <m/>
    <s v="Starts working at 1.0m-1.5m / 3ft-5ft and holds up to "/>
    <s v="Mid and high tide"/>
    <s v="Rising tide"/>
    <s v="Empty"/>
    <s v="Empty"/>
    <s v="http://www.wannasurf.com/spot/North_America/USA/California/Humboldt/index.html"/>
    <n v="2"/>
    <n v="2"/>
    <n v="1"/>
    <n v="1"/>
    <n v="2"/>
    <n v="2"/>
    <n v="6"/>
    <n v="4"/>
    <n v="3"/>
    <n v="3"/>
    <n v="4"/>
    <n v="5"/>
    <s v="Fullsuit"/>
    <s v="Fullsuit"/>
    <s v="Fullsuit"/>
    <s v="Fullsuit"/>
    <s v="Fullsuit"/>
    <s v="Fullsuit"/>
    <n v="52"/>
    <n v="52"/>
    <n v="48"/>
    <n v="55"/>
    <n v="55"/>
    <n v="52"/>
    <n v="55"/>
    <n v="61"/>
    <n v="63"/>
    <n v="66"/>
    <n v="64"/>
    <n v="54"/>
    <x v="7"/>
    <x v="1"/>
    <x v="2"/>
    <x v="3"/>
    <x v="4"/>
    <x v="4"/>
    <x v="10"/>
  </r>
  <r>
    <s v="Bill_s_Bowls"/>
    <s v="North_America"/>
    <s v="USA"/>
    <s v="California"/>
    <s v="Sonoma"/>
    <m/>
    <n v="38.525066670000001"/>
    <n v="-123.2688833"/>
    <s v="Day trip"/>
    <s v="Instant access (&amp;amp;lt; 5min)"/>
    <s v="Easy to find"/>
    <s v="Public access"/>
    <s v="Paddle &amp;gt; 20mn or Boat"/>
    <s v="Regional Classic"/>
    <s v="Pros or kamikaze only..."/>
    <s v="Sometimes break"/>
    <s v="Reef-rocky"/>
    <s v="Right and left"/>
    <s v="Reef (coral; sharp rocks etc..)"/>
    <s v="Hollow; Fast; Powerful"/>
    <s v="Normal (50 to 150m)"/>
    <s v="Normal (50 to 150m)"/>
    <s v="North; NorthWest; West"/>
    <s v="SouthEast; East; NorthEast"/>
    <s v="Starts working at 2.5m-3m / 8ft-10ft and holds up to 5m / 16 ft and over"/>
    <s v="Low and mid tide"/>
    <s v="Falling tide"/>
    <s v="Few surfers"/>
    <s v="Few surfers"/>
    <s v="http://www.wannasurf.com/spot/North_America/USA/California/Sonoma/index.html"/>
    <n v="2"/>
    <n v="2"/>
    <n v="1"/>
    <n v="1"/>
    <n v="1"/>
    <n v="2"/>
    <m/>
    <m/>
    <m/>
    <m/>
    <m/>
    <m/>
    <s v="Survival Kit"/>
    <s v="Fullsuit"/>
    <s v="Fullsuit"/>
    <s v="Fullsuit"/>
    <s v="Fullsuit"/>
    <s v="Survival Kit"/>
    <n v="54"/>
    <n v="54"/>
    <n v="55"/>
    <n v="59"/>
    <n v="59"/>
    <n v="54"/>
    <n v="50"/>
    <n v="59"/>
    <n v="64"/>
    <n v="68"/>
    <n v="66"/>
    <n v="55"/>
    <x v="7"/>
    <x v="1"/>
    <x v="4"/>
    <x v="4"/>
    <x v="4"/>
    <x v="4"/>
    <x v="39"/>
  </r>
  <r>
    <s v="doran_beach"/>
    <s v="North_America"/>
    <s v="USA"/>
    <s v="California"/>
    <s v="Sonoma"/>
    <m/>
    <n v="38.311383329999998"/>
    <n v="-123.0448167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1.0m-1.5m / 3ft-5ft and holds up to 2.5m+ / 8ft+"/>
    <s v="Mid and high tide"/>
    <s v="Rising tide"/>
    <s v="Few surfers"/>
    <s v="Ultra crowded"/>
    <s v="http://www.wannasurf.com/spot/North_America/USA/California/Sonoma/index.html"/>
    <n v="2"/>
    <n v="2"/>
    <n v="1"/>
    <n v="1"/>
    <n v="1"/>
    <n v="2"/>
    <m/>
    <m/>
    <m/>
    <m/>
    <m/>
    <m/>
    <s v="Survival Kit"/>
    <s v="Fullsuit"/>
    <s v="Fullsuit"/>
    <s v="Fullsuit"/>
    <s v="Fullsuit"/>
    <s v="Survival Kit"/>
    <n v="54"/>
    <n v="54"/>
    <n v="55"/>
    <n v="59"/>
    <n v="59"/>
    <n v="54"/>
    <n v="50"/>
    <n v="59"/>
    <n v="64"/>
    <n v="68"/>
    <n v="66"/>
    <n v="55"/>
    <x v="7"/>
    <x v="0"/>
    <x v="0"/>
    <x v="3"/>
    <x v="4"/>
    <x v="4"/>
    <x v="0"/>
  </r>
  <r>
    <s v="Russian_Rivermouth"/>
    <s v="North_America"/>
    <s v="USA"/>
    <s v="California"/>
    <s v="Sonoma"/>
    <m/>
    <n v="38.45076667"/>
    <n v="-123.1312167"/>
    <s v="Take a car"/>
    <s v="Instant access (&amp;amp;lt; 5min)"/>
    <s v="Easy to find"/>
    <s v="Public access"/>
    <s v="Don't know"/>
    <s v="Normal"/>
    <s v="Experienced surfers"/>
    <s v="Sometimes break"/>
    <s v="Rivermouth"/>
    <s v="Right and left"/>
    <s v="Sandy"/>
    <s v="Ordinary"/>
    <s v="Normal (50 to 150m)"/>
    <s v="Normal (50 to 150m)"/>
    <s v="North; NorthWest; West; South"/>
    <s v="SouthEast; East; NorthEast"/>
    <s v="Starts working at Less than 1m / 3ft and holds up to 2m+ / 6ft+"/>
    <s v="Don't know"/>
    <s v="Don't know"/>
    <s v="Empty"/>
    <s v="Few surfers"/>
    <s v="http://www.wannasurf.com/spot/North_America/USA/California/Sonoma/index.html"/>
    <n v="2"/>
    <n v="2"/>
    <n v="1"/>
    <n v="1"/>
    <n v="1"/>
    <n v="2"/>
    <m/>
    <m/>
    <m/>
    <m/>
    <m/>
    <m/>
    <s v="Survival Kit"/>
    <s v="Fullsuit"/>
    <s v="Fullsuit"/>
    <s v="Fullsuit"/>
    <s v="Fullsuit"/>
    <s v="Survival Kit"/>
    <n v="54"/>
    <n v="54"/>
    <n v="55"/>
    <n v="59"/>
    <n v="59"/>
    <n v="54"/>
    <n v="50"/>
    <n v="59"/>
    <n v="64"/>
    <n v="68"/>
    <n v="66"/>
    <n v="55"/>
    <x v="7"/>
    <x v="0"/>
    <x v="2"/>
    <x v="4"/>
    <x v="4"/>
    <x v="4"/>
    <x v="8"/>
  </r>
  <r>
    <s v="salmon_creek"/>
    <s v="North_America"/>
    <s v="USA"/>
    <s v="California"/>
    <s v="Sonoma"/>
    <m/>
    <n v="38.355800000000002"/>
    <n v="-123.06959999999999"/>
    <s v="Take a car"/>
    <s v="Short walk (5-15 mn)"/>
    <s v="Easy to find"/>
    <s v="Public access"/>
    <s v="Don't know"/>
    <s v="Normal"/>
    <s v="All surfers"/>
    <s v="Very consistent (150 day/year)"/>
    <s v="Beach-break"/>
    <s v="Right and left"/>
    <s v="Sandy"/>
    <s v="Powerful"/>
    <s v="Short (&amp;amp;lt; 50m)"/>
    <s v="Long (150 to 300 m)"/>
    <s v="North; NorthWest; West; SouthWest"/>
    <s v="SouthEast; East"/>
    <s v="Starts working at Less than 1m / 3ft and holds up to 3m+ / 10ft+"/>
    <s v="Mid tide"/>
    <s v="Falling tide"/>
    <s v="Empty"/>
    <s v="Crowded"/>
    <s v="http://www.wannasurf.com/spot/North_America/USA/California/Sonoma/index.html"/>
    <n v="2"/>
    <n v="2"/>
    <n v="1"/>
    <n v="1"/>
    <n v="1"/>
    <n v="2"/>
    <m/>
    <m/>
    <m/>
    <m/>
    <m/>
    <m/>
    <s v="Survival Kit"/>
    <s v="Fullsuit"/>
    <s v="Fullsuit"/>
    <s v="Fullsuit"/>
    <s v="Fullsuit"/>
    <s v="Survival Kit"/>
    <n v="54"/>
    <n v="54"/>
    <n v="55"/>
    <n v="59"/>
    <n v="59"/>
    <n v="54"/>
    <n v="50"/>
    <n v="59"/>
    <n v="64"/>
    <n v="68"/>
    <n v="66"/>
    <n v="55"/>
    <x v="7"/>
    <x v="0"/>
    <x v="0"/>
    <x v="2"/>
    <x v="4"/>
    <x v="4"/>
    <x v="19"/>
  </r>
  <r>
    <s v="3_mile"/>
    <s v="North_America"/>
    <s v="USA"/>
    <s v="California"/>
    <s v="Santa_Cruz"/>
    <m/>
    <n v="36.961500000000001"/>
    <n v="-122.1173333"/>
    <s v="Take a car"/>
    <s v="Good walk (15-30 mn)"/>
    <s v="OK"/>
    <s v="Public access"/>
    <s v="Don't know"/>
    <s v="Normal"/>
    <s v="All surfers"/>
    <s v="Don't know"/>
    <s v="Reef-rocky"/>
    <s v="Right and left"/>
    <s v="Sandy with rock"/>
    <s v="Ordinary; Ledgey"/>
    <s v="Normal (50 to 150m)"/>
    <s v="Long (150 to 300 m)"/>
    <s v="North; NorthWest; West; SouthWest; South"/>
    <s v="North; NorthWest"/>
    <s v="Starts working at  and holds up to "/>
    <s v="Low and mid tide"/>
    <s v="Rising tide"/>
    <s v="Few surfers"/>
    <s v="Ultra 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0"/>
    <x v="4"/>
    <x v="4"/>
    <x v="9"/>
  </r>
  <r>
    <s v="4_mile"/>
    <s v="North_America"/>
    <s v="USA"/>
    <s v="California"/>
    <s v="Santa_Cruz"/>
    <m/>
    <n v="36.965566670000001"/>
    <n v="-122.12505"/>
    <s v="Take a car"/>
    <s v="Long walk (&amp;gt;30 mn)"/>
    <s v="Easy to find"/>
    <s v="Public access"/>
    <s v="Don't know"/>
    <s v="Regional Classic"/>
    <s v="Experienced surfers"/>
    <s v="Don't know"/>
    <s v="Reef-rocky"/>
    <s v="Right"/>
    <s v="Flat rocks"/>
    <s v="Hollow; Fun"/>
    <s v="Short (&amp;amp;lt; 50m)"/>
    <s v="Normal (50 to 150m)"/>
    <s v="North; NorthWest; West; South"/>
    <m/>
    <s v="Starts working at 1.0m-1.5m / 3ft-5ft and holds up to 3m+ / 10ft+"/>
    <s v="Low and mid tide"/>
    <s v="Rising tide"/>
    <s v="Few surfers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1"/>
    <x v="2"/>
    <x v="0"/>
    <x v="4"/>
    <x v="4"/>
    <x v="3"/>
  </r>
  <r>
    <s v="ano_nuevo"/>
    <s v="North_America"/>
    <s v="USA"/>
    <s v="California"/>
    <s v="Santa_Cruz"/>
    <m/>
    <n v="37.114466669999999"/>
    <n v="-122.3113"/>
    <s v="Take a car"/>
    <s v="Short walk (5-15 mn)"/>
    <s v="Easy to find"/>
    <s v="Public access"/>
    <s v="Don't know"/>
    <s v="Normal"/>
    <s v="Experienced surfers"/>
    <s v="Sometimes break"/>
    <s v="Sand-bar"/>
    <s v="Right"/>
    <s v="Sandy"/>
    <s v="Hollow; Powerful"/>
    <s v="Short (&amp;amp;lt; 50m)"/>
    <s v="Short (&amp;amp;lt; 50m)"/>
    <s v="NorthWest; West; SouthWest; South"/>
    <s v="North; NorthWest; SouthEast; East; NorthEast"/>
    <s v="Starts working at  and holds up to "/>
    <s v="Mid and high tide"/>
    <s v="Rising and falling tides"/>
    <s v="Few surfers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4"/>
    <x v="4"/>
    <x v="4"/>
    <x v="9"/>
  </r>
  <r>
    <s v="capitola_jetty"/>
    <s v="North_America"/>
    <s v="USA"/>
    <s v="California"/>
    <s v="Santa_Cruz"/>
    <m/>
    <n v="36.971216669999997"/>
    <n v="-121.9477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Sandy with rock"/>
    <s v="Fun"/>
    <s v="Long (150 to 300 m)"/>
    <s v="Very Long (300 to 500 m)"/>
    <s v="SouthWest; South"/>
    <s v="East; NorthEast"/>
    <s v="Starts working at Less than 1m / 3ft and holds up to 2.5m+ / 8ft+"/>
    <s v="Low and mid tide"/>
    <s v="Rising tide"/>
    <s v="Empty"/>
    <s v="Few surfers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4"/>
    <x v="4"/>
    <x v="4"/>
    <x v="16"/>
  </r>
  <r>
    <s v="cowells_cove"/>
    <s v="North_America"/>
    <s v="USA"/>
    <s v="California"/>
    <s v="Santa_Cruz"/>
    <m/>
    <n v="36.957883330000001"/>
    <n v="-122.0243333"/>
    <s v="In the city"/>
    <s v="Instant access (&amp;amp;lt; 5min)"/>
    <s v="Easy to find"/>
    <s v="Public access"/>
    <s v="Don't know"/>
    <s v="Sloppy"/>
    <s v="Beginners wave"/>
    <s v="Regular"/>
    <s v="Point-break"/>
    <s v="Right"/>
    <s v="Sandy"/>
    <s v="Fun; Powerless"/>
    <s v="Short (&amp;amp;lt; 50m)"/>
    <s v="Normal (50 to 150m)"/>
    <s v="NorthWest; West"/>
    <s v="North; East; NorthEast"/>
    <s v="Starts working at 1.0m-1.5m / 3ft-5ft and holds up to 3m+ / 10ft+"/>
    <s v="Low and mid tide"/>
    <m/>
    <s v="Crowded"/>
    <s v="Ultra 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5"/>
    <x v="1"/>
    <x v="3"/>
    <x v="4"/>
    <x v="4"/>
    <x v="3"/>
  </r>
  <r>
    <s v="davenport"/>
    <s v="North_America"/>
    <s v="USA"/>
    <s v="California"/>
    <s v="Santa_Cruz"/>
    <m/>
    <n v="37.009399999999999"/>
    <n v="-122.19165"/>
    <s v="Take a car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s v="Hollow; Powerful; Fun; Ledgey"/>
    <s v="Normal (50 to 150m)"/>
    <s v="Normal (50 to 150m)"/>
    <s v="North; NorthWest"/>
    <s v="NorthWest"/>
    <s v="Starts working at 1.0m-1.5m / 3ft-5ft and holds up to 2.5m+ / 8ft+"/>
    <s v="Mid and high tide"/>
    <s v="Rising tide"/>
    <s v="Empty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3"/>
    <x v="4"/>
    <x v="4"/>
    <x v="0"/>
  </r>
  <r>
    <s v="laguna_creek"/>
    <s v="North_America"/>
    <s v="USA"/>
    <s v="California"/>
    <s v="Santa_Cruz"/>
    <m/>
    <n v="36.982366669999998"/>
    <n v="-122.1564"/>
    <s v="Take a car"/>
    <s v="Good walk (15-30 mn)"/>
    <s v="Hard to find"/>
    <s v="Public access"/>
    <s v="Don't know"/>
    <s v="Normal"/>
    <s v="Experienced surfers"/>
    <s v="Regular"/>
    <s v="Beach-break"/>
    <s v="Right and left"/>
    <s v="Sandy with rock"/>
    <s v="Hollow"/>
    <s v="Short (&amp;amp;lt; 50m)"/>
    <s v="Normal (50 to 150m)"/>
    <s v="NorthWest; West; SouthWest"/>
    <s v="NorthEast"/>
    <s v="Starts working at 1.5m-2m /5ft-6ft and holds up to 2.5m+ / 8ft+"/>
    <s v="Low and mid tide"/>
    <s v="Rising tide"/>
    <s v="Empty"/>
    <s v="Few surfers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3"/>
    <x v="4"/>
    <x v="4"/>
    <x v="11"/>
  </r>
  <r>
    <s v="manreasa"/>
    <s v="North_America"/>
    <s v="USA"/>
    <s v="California"/>
    <s v="Santa_Cruz"/>
    <m/>
    <n v="36.931666669999998"/>
    <n v="-121.86348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; Powerless"/>
    <s v="Normal (50 to 150m)"/>
    <s v="Normal (50 to 150m)"/>
    <s v="North; NorthWest; SouthWest; South"/>
    <s v="SouthEast; East; NorthEast"/>
    <s v="Starts working at Less than 1m / 3ft and holds up to 2m+ / 6ft+"/>
    <s v="All tides"/>
    <s v="Rising tide"/>
    <s v="Few surfers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3"/>
    <x v="4"/>
    <x v="4"/>
    <x v="8"/>
  </r>
  <r>
    <s v="mitchell_s_cove"/>
    <s v="North_America"/>
    <s v="USA"/>
    <s v="California"/>
    <s v="Santa_Cruz"/>
    <m/>
    <n v="36.950066669999998"/>
    <n v="-122.0429833"/>
    <s v="In the city"/>
    <s v="Instant access (&amp;amp;lt; 5min)"/>
    <s v="Easy to find"/>
    <m/>
    <s v="Don't know"/>
    <s v="Normal"/>
    <s v="Experienced surfers"/>
    <s v="Regular"/>
    <s v="Point-break"/>
    <s v="Right"/>
    <s v="Flat rocks with sand"/>
    <s v="Hollow; Fast; Fun"/>
    <s v="Short (&amp;amp;lt; 50m)"/>
    <s v="Normal (50 to 150m)"/>
    <s v="North; NorthWest; West"/>
    <s v="NorthWest; East"/>
    <s v="Starts working at 1.0m-1.5m / 3ft-5ft and holds up to 4m+ / 12ft"/>
    <s v="Low and mid tide"/>
    <m/>
    <s v="Crowded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3"/>
    <x v="4"/>
    <x v="4"/>
    <x v="17"/>
  </r>
  <r>
    <s v="Natural_Bridges"/>
    <s v="North_America"/>
    <s v="USA"/>
    <s v="California"/>
    <s v="Santa_Cruz"/>
    <m/>
    <n v="36.948583329999998"/>
    <n v="-122.0610167"/>
    <s v="In the city"/>
    <s v="Short walk (5-15 mn)"/>
    <s v="Easy to find"/>
    <s v="Public access"/>
    <m/>
    <s v="Regional Classic"/>
    <s v="Experienced surfers"/>
    <s v="Regular"/>
    <s v="Reef-rocky"/>
    <s v="Right"/>
    <s v="Flat rocks with sand"/>
    <s v="Hollow; Fast; Powerful; Fun; Ledgey"/>
    <s v="Normal (50 to 150m)"/>
    <s v="Long (150 to 300 m)"/>
    <s v="NorthWest; West; SouthWest; South"/>
    <s v="SouthEast; East; NorthEast"/>
    <s v="Starts working at 1.0m-1.5m / 3ft-5ft and holds up to 5m / 16 ft and over"/>
    <s v="All tides"/>
    <s v="Rising and falling tides"/>
    <s v="Few surfers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1"/>
    <x v="2"/>
    <x v="3"/>
    <x v="4"/>
    <x v="4"/>
    <x v="12"/>
  </r>
  <r>
    <s v="pleasure_point"/>
    <s v="North_America"/>
    <s v="USA"/>
    <s v="California"/>
    <s v="Santa_Cruz"/>
    <m/>
    <n v="36.956616670000003"/>
    <n v="-121.9709"/>
    <s v="In the city"/>
    <s v="Instant access (&amp;amp;lt; 5min)"/>
    <s v="Easy to find"/>
    <s v="Public access"/>
    <s v="Don't know"/>
    <s v="Regional Classic"/>
    <s v="All surfers"/>
    <s v="Very consistent (150 day/year)"/>
    <s v="Point-break"/>
    <s v="Right"/>
    <s v="Reef (coral; sharp rocks etc..)"/>
    <s v="Ordinary"/>
    <s v="Long (150 to 300 m)"/>
    <s v="Very Long (300 to 500 m)"/>
    <s v="North; NorthWest; West; SouthWest; South"/>
    <s v="North; NorthWest; East; NorthEast"/>
    <s v="Starts working at Less than 1m / 3ft and holds up to 5m / 16 ft and over"/>
    <s v="Low and mid tide"/>
    <m/>
    <s v="Crowded"/>
    <s v="Ultra 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1"/>
    <x v="0"/>
    <x v="2"/>
    <x v="4"/>
    <x v="4"/>
    <x v="14"/>
  </r>
  <r>
    <s v="santa_cruz_-_26th"/>
    <s v="North_America"/>
    <s v="USA"/>
    <s v="California"/>
    <s v="Santa_Cruz"/>
    <m/>
    <n v="36.95613333"/>
    <n v="-121.9807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Hollow; Powerful; Fun"/>
    <s v="Short (&amp;amp;lt; 50m)"/>
    <s v="Short (&amp;amp;lt; 50m)"/>
    <s v="NorthWest; West; SouthWest"/>
    <s v="North; NorthWest"/>
    <s v="Starts working at Less than 1m / 3ft and holds up to 2.5m+ / 8ft+"/>
    <s v="Low and mid tide"/>
    <s v="Rising and falling tides"/>
    <s v="Empty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3"/>
    <x v="4"/>
    <x v="4"/>
    <x v="16"/>
  </r>
  <r>
    <s v="santa_cruz_-_41st_privates"/>
    <s v="North_America"/>
    <s v="USA"/>
    <s v="California"/>
    <s v="Santa_Cruz"/>
    <m/>
    <n v="36.964350000000003"/>
    <n v="-121.9587667"/>
    <s v="In the city"/>
    <s v="Instant access (&amp;amp;lt; 5min)"/>
    <s v="OK"/>
    <s v="Private access"/>
    <s v="Don't know"/>
    <s v="Normal"/>
    <s v="Experienced surfers"/>
    <s v="Regular"/>
    <s v="Reef-rocky"/>
    <s v="Right"/>
    <s v="Reef (coral; sharp rocks etc..)"/>
    <s v="Ordinary"/>
    <s v="Long (150 to 300 m)"/>
    <s v="Very Long (300 to 500 m)"/>
    <m/>
    <m/>
    <s v="Starts working at 1.0m-1.5m / 3ft-5ft and holds up to 4m+ / 12ft"/>
    <s v="Low and mid tide"/>
    <m/>
    <s v="Few surfers"/>
    <s v="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3"/>
    <x v="4"/>
    <x v="4"/>
    <x v="17"/>
  </r>
  <r>
    <s v="santa_cruz_-_rockview_st"/>
    <s v="North_America"/>
    <s v="USA"/>
    <s v="California"/>
    <s v="Santa_Cruz"/>
    <m/>
    <n v="36.953716669999999"/>
    <n v="-121.9759"/>
    <s v="In the city"/>
    <s v="Short walk (5-15 mn)"/>
    <s v="OK"/>
    <s v="Public access"/>
    <s v="Don't know"/>
    <s v="Normal"/>
    <s v="All surfers"/>
    <s v="Very consistent (150 day/year)"/>
    <s v="Reef-rocky"/>
    <s v="Right"/>
    <s v="Flat rocks"/>
    <s v="Fun"/>
    <s v="Normal (50 to 150m)"/>
    <s v="Normal (50 to 150m)"/>
    <s v="West; SouthWest; South"/>
    <m/>
    <s v="Starts working at  and holds up to 5m / 16 ft and over"/>
    <m/>
    <m/>
    <s v="Empty"/>
    <s v="Few surfers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2"/>
    <x v="4"/>
    <x v="4"/>
    <x v="41"/>
  </r>
  <r>
    <s v="Scott_s_Creek"/>
    <s v="North_America"/>
    <s v="USA"/>
    <s v="California"/>
    <s v="Santa_Cruz"/>
    <m/>
    <n v="37.0411"/>
    <n v="-122.233333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; Ordinary; Ledgey"/>
    <s v="Short (&amp;amp;lt; 50m)"/>
    <s v="Short (&amp;amp;lt; 50m)"/>
    <s v="NorthWest; West; SouthWest"/>
    <s v="SouthEast; East; NorthEast"/>
    <s v="Starts working at 1.0m-1.5m / 3ft-5ft and holds up to 2.5m+ / 8ft+"/>
    <s v="Mid and high tide"/>
    <s v="Rising tide"/>
    <s v="Empty"/>
    <s v="Empty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0"/>
    <x v="3"/>
    <x v="4"/>
    <x v="4"/>
    <x v="0"/>
  </r>
  <r>
    <s v="Shaks"/>
    <s v="North_America"/>
    <s v="USA"/>
    <s v="California"/>
    <s v="Santa_Cruz"/>
    <m/>
    <n v="36.996650000000002"/>
    <n v="-122.1781333"/>
    <s v="Take a car"/>
    <s v="Short walk (5-15 mn)"/>
    <s v="Hard to find"/>
    <s v="Private access"/>
    <s v="Paddle &amp;gt; 20mn or Boat"/>
    <s v="Normal"/>
    <s v="Experienced surfers"/>
    <s v="Regular"/>
    <s v="Reef-rocky"/>
    <s v="Right and left"/>
    <s v="Boulders"/>
    <m/>
    <s v="Short (&amp;amp;lt; 50m)"/>
    <s v="Normal (50 to 150m)"/>
    <m/>
    <m/>
    <s v="Starts working at 1.0m-1.5m / 3ft-5ft and holds up to 2m+ / 6ft+"/>
    <s v="All tides"/>
    <s v="Rising tide"/>
    <s v="Empty"/>
    <s v="Empty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3"/>
    <x v="4"/>
    <x v="4"/>
    <x v="7"/>
  </r>
  <r>
    <s v="the_lane"/>
    <s v="North_America"/>
    <s v="USA"/>
    <s v="California"/>
    <s v="Santa_Cruz"/>
    <m/>
    <n v="36.951500000000003"/>
    <n v="-122.0256167"/>
    <s v="In the city"/>
    <s v="Instant access (&amp;amp;lt; 5min)"/>
    <s v="Easy to find"/>
    <s v="Public access"/>
    <s v="Don't know"/>
    <s v="World Class"/>
    <s v="Experienced surfers"/>
    <s v="Very consistent (150 day/year)"/>
    <s v="Reef-rocky"/>
    <s v="Right and left"/>
    <s v="Flat rocks with sand"/>
    <s v="Fast; Powerful; Fun"/>
    <s v="Short (&amp;amp;lt; 50m)"/>
    <s v="Very Long (300 to 500 m)"/>
    <s v="NorthWest; West; SouthWest"/>
    <s v="SouthEast"/>
    <s v="Starts working at 1.0m-1.5m / 3ft-5ft and holds up to 5m / 16 ft and over"/>
    <s v="Low and mid tide"/>
    <s v="Rising and falling tides"/>
    <s v="Crowded"/>
    <s v="Ultra 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2"/>
    <x v="2"/>
    <x v="2"/>
    <x v="4"/>
    <x v="4"/>
    <x v="12"/>
  </r>
  <r>
    <s v="the_hook"/>
    <s v="North_America"/>
    <s v="USA"/>
    <s v="California"/>
    <s v="Santa_Cruz"/>
    <m/>
    <n v="36.959866669999997"/>
    <n v="-121.9647667"/>
    <s v="In the city"/>
    <s v="Instant access (&amp;amp;lt; 5min)"/>
    <s v="Easy to find"/>
    <s v="Public access"/>
    <s v="Don't know"/>
    <s v="Normal"/>
    <s v="Experienced surfers"/>
    <s v="Sometimes break"/>
    <s v="Reef-rocky"/>
    <s v="Right"/>
    <s v="Flat rocks with sand"/>
    <s v="Hollow; Fast; Fun"/>
    <s v="Short (&amp;amp;lt; 50m)"/>
    <s v="Long (150 to 300 m)"/>
    <s v="SouthWest; South"/>
    <s v="North; East; NorthEast"/>
    <s v="Starts working at 1.0m-1.5m / 3ft-5ft and holds up to 3m+ / 10ft+"/>
    <s v="Low and mid tide"/>
    <s v="Rising and falling tides"/>
    <s v="Crowded"/>
    <s v="Ultra crowded"/>
    <s v="http://www.wannasurf.com/spot/North_America/USA/California/Santa_Cruz/index.html"/>
    <n v="2"/>
    <n v="2"/>
    <n v="1"/>
    <n v="1"/>
    <n v="2"/>
    <n v="2"/>
    <n v="4"/>
    <n v="3"/>
    <n v="2"/>
    <n v="2"/>
    <n v="3"/>
    <n v="4"/>
    <s v="Fato integral"/>
    <s v="Fato integral"/>
    <s v="Fato integral"/>
    <s v="Fato de meia estaÃ§Ã£o"/>
    <s v="Fato de meia estaÃ§Ã£o"/>
    <s v="Fato integral"/>
    <n v="54"/>
    <n v="55"/>
    <n v="57"/>
    <n v="59"/>
    <n v="66"/>
    <n v="55"/>
    <n v="50"/>
    <n v="55"/>
    <n v="57"/>
    <n v="66"/>
    <n v="59"/>
    <n v="54"/>
    <x v="7"/>
    <x v="0"/>
    <x v="2"/>
    <x v="4"/>
    <x v="4"/>
    <x v="4"/>
    <x v="3"/>
  </r>
  <r>
    <s v="Boners"/>
    <s v="North_America"/>
    <s v="USA"/>
    <s v="California"/>
    <s v="San_Luis_Obispo"/>
    <m/>
    <n v="35.608866669999998"/>
    <n v="-121.1454833"/>
    <s v="In the city"/>
    <s v="Don't know"/>
    <s v="Hard to find"/>
    <s v="Private access"/>
    <s v="By plane only"/>
    <s v="Totally Epic"/>
    <s v="Pros or kamikaze only..."/>
    <s v="Rarely break (5day/year)"/>
    <s v="Reef-coral"/>
    <s v="Left"/>
    <s v="Reef (coral; sharp rocks etc..)"/>
    <s v="Hollow; Fast; Powerful; Ledgey; Slab"/>
    <s v="Long (150 to 300 m)"/>
    <s v="Very Long (300 to 500 m)"/>
    <s v="East"/>
    <s v="West"/>
    <s v="Starts working at 1.0m-1.5m / 3ft-5ft and holds up to 5m / 16 ft and over"/>
    <s v="Low tide only"/>
    <s v="Don't know"/>
    <s v="Ultra crowded"/>
    <s v="Ultra crowded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4"/>
    <x v="4"/>
    <x v="1"/>
    <x v="4"/>
    <x v="4"/>
    <x v="12"/>
  </r>
  <r>
    <s v="cayacos"/>
    <s v="North_America"/>
    <s v="USA"/>
    <s v="California"/>
    <s v="San_Luis_Obispo"/>
    <m/>
    <n v="35.445566669999998"/>
    <n v="-120.90415"/>
    <s v="In the city"/>
    <s v="Instant access (&amp;amp;lt; 5min)"/>
    <s v="Easy to find"/>
    <s v="Public access"/>
    <s v="Paddle &amp;gt; 20mn or Boat"/>
    <s v="Regional Classic"/>
    <s v="Experienced surfers"/>
    <s v="Sometimes break"/>
    <s v="Sand-bar"/>
    <s v="Right and left"/>
    <s v="Sandy"/>
    <s v="Hollow; Fast; Powerful; Fun"/>
    <s v="Short (&amp;amp;lt; 50m)"/>
    <s v="Normal (50 to 150m)"/>
    <s v="North; NorthWest"/>
    <s v="East; NorthEast"/>
    <s v="Starts working at 1.0m-1.5m / 3ft-5ft and holds up to 2.5m+ / 8ft+"/>
    <s v="High tide only"/>
    <s v="Rising tide"/>
    <s v="Empty"/>
    <s v="Few surfers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1"/>
    <x v="2"/>
    <x v="4"/>
    <x v="4"/>
    <x v="4"/>
    <x v="0"/>
  </r>
  <r>
    <s v="hazard_canyon"/>
    <s v="North_America"/>
    <s v="USA"/>
    <s v="California"/>
    <s v="San_Luis_Obispo"/>
    <m/>
    <n v="35.29001667"/>
    <n v="-120.88505000000001"/>
    <s v="Take a car"/>
    <s v="Good walk (15-30 mn)"/>
    <s v="Hard to find"/>
    <m/>
    <s v="4x4"/>
    <s v="Normal"/>
    <s v="Experienced surfers"/>
    <s v="Regular"/>
    <s v="Reef-rocky"/>
    <s v="Right and left"/>
    <s v="Reef (coral;sharp rocks etc..) with sand"/>
    <s v="Hollow; Fast; Powerful; Fun"/>
    <s v="Normal (50 to 150m)"/>
    <s v="Long (150 to 300 m)"/>
    <s v="NorthWest; West"/>
    <s v="East"/>
    <s v="Starts working at 1.5m-2m /5ft-6ft and holds up to 2.5m+ / 8ft+"/>
    <s v="Mid tide"/>
    <m/>
    <s v="Few surfers"/>
    <s v="Few surfers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0"/>
    <x v="2"/>
    <x v="3"/>
    <x v="4"/>
    <x v="4"/>
    <x v="11"/>
  </r>
  <r>
    <s v="moonstones"/>
    <s v="North_America"/>
    <s v="USA"/>
    <s v="California"/>
    <s v="San_Luis_Obispo"/>
    <m/>
    <n v="35.569283329999998"/>
    <n v="-121.11208329999999"/>
    <s v="In the city"/>
    <s v="Instant access (&amp;amp;lt; 5min)"/>
    <s v="Easy to find"/>
    <s v="Public access"/>
    <s v="Don't know"/>
    <s v="Normal"/>
    <s v="Experienced surfers"/>
    <s v="Very consistent (150 day/year)"/>
    <s v="Beach-break"/>
    <s v="Right and left"/>
    <s v="Sandy with rock"/>
    <m/>
    <s v="Normal (50 to 150m)"/>
    <s v="Short (&amp;amp;lt; 50m)"/>
    <m/>
    <m/>
    <s v="Starts working at Less than 1m / 3ft and holds up to 2.5m+ / 8ft+"/>
    <s v="All tides"/>
    <s v="Rising and falling tides"/>
    <s v="Empty"/>
    <s v="Few surfers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0"/>
    <x v="2"/>
    <x v="2"/>
    <x v="4"/>
    <x v="4"/>
    <x v="16"/>
  </r>
  <r>
    <s v="mouse_rock"/>
    <s v="North_America"/>
    <s v="USA"/>
    <s v="California"/>
    <s v="San_Luis_Obispo"/>
    <m/>
    <n v="35.444866670000003"/>
    <n v="-120.9067"/>
    <s v="In the city"/>
    <s v="Instant access (&amp;amp;lt; 5min)"/>
    <s v="Easy to find"/>
    <s v="Public access"/>
    <s v="Paddle &amp;gt; 20mn or Boat"/>
    <s v="Totally Epic"/>
    <s v="Pros or kamikaze only..."/>
    <s v="Rarely break (5day/year)"/>
    <s v="Reef-rocky"/>
    <s v="Right and left"/>
    <s v="Reef (coral;sharp rocks etc..) with sand"/>
    <s v="Hollow; Fast; Powerful"/>
    <s v="Short (&amp;amp;lt; 50m)"/>
    <s v="Short (&amp;amp;lt; 50m)"/>
    <s v="NorthWest; West"/>
    <s v="SouthEast; East; NorthEast"/>
    <s v="Starts working at 1.5m-2m /5ft-6ft and holds up to 5m / 16 ft and over"/>
    <s v="Mid tide"/>
    <s v="Falling tide"/>
    <s v="Empty"/>
    <m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4"/>
    <x v="4"/>
    <x v="1"/>
    <x v="4"/>
    <x v="4"/>
    <x v="30"/>
  </r>
  <r>
    <s v="pismo_beach"/>
    <s v="North_America"/>
    <s v="USA"/>
    <s v="California"/>
    <s v="San_Luis_Obispo"/>
    <m/>
    <n v="35.13826667"/>
    <n v="-120.644683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; Fun"/>
    <s v="Normal (50 to 150m)"/>
    <m/>
    <s v="NorthWest; West; SouthWest"/>
    <s v="East"/>
    <s v="Starts working at 1.0m-1.5m / 3ft-5ft and holds up to 2.5m+ / 8ft+"/>
    <m/>
    <m/>
    <s v="Few surfers"/>
    <s v="Crowded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0"/>
    <x v="0"/>
    <x v="3"/>
    <x v="4"/>
    <x v="4"/>
    <x v="0"/>
  </r>
  <r>
    <s v="sand_spit"/>
    <s v="North_America"/>
    <s v="USA"/>
    <s v="California"/>
    <s v="San_Luis_Obispo"/>
    <m/>
    <n v="35.30393333"/>
    <n v="-120.8767"/>
    <s v="Take a car"/>
    <s v="Short walk (5-15 mn)"/>
    <s v="Easy to find"/>
    <s v="Public access"/>
    <s v="Don't know"/>
    <s v="Regional Classic"/>
    <s v="All surfers"/>
    <s v="Regular"/>
    <s v="Sand-bar"/>
    <s v="Right and left"/>
    <s v="Sandy"/>
    <s v="Hollow; Fun; Powerless"/>
    <s v="Normal (50 to 150m)"/>
    <s v="Long (150 to 300 m)"/>
    <s v="North; NorthWest; West; SouthWest"/>
    <s v="West; SouthEast; East; NorthEast"/>
    <s v="Starts working at Less than 1m / 3ft and holds up to 2.5m+ / 8ft+"/>
    <s v="All tides"/>
    <s v="Rising and falling tides"/>
    <s v="Empty"/>
    <s v="Empty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1"/>
    <x v="0"/>
    <x v="3"/>
    <x v="4"/>
    <x v="4"/>
    <x v="16"/>
  </r>
  <r>
    <s v="Sewers"/>
    <s v="North_America"/>
    <s v="USA"/>
    <s v="California"/>
    <s v="San_Luis_Obispo"/>
    <m/>
    <n v="35.159733330000002"/>
    <n v="-120.68725000000001"/>
    <s v="In the city"/>
    <s v="Short walk (5-15 mn)"/>
    <s v="OK"/>
    <s v="Public access"/>
    <s v="Don't know"/>
    <s v="Normal"/>
    <s v="Experienced surfers"/>
    <s v="Regular"/>
    <s v="Reef-rocky"/>
    <s v="Left"/>
    <s v="Reef (coral; sharp rocks etc..)"/>
    <s v="Hollow; Fast; Powerful"/>
    <s v="Don't know"/>
    <s v="Don't know"/>
    <s v="NorthWest"/>
    <s v="West"/>
    <s v="Starts working at 1.5m-2m /5ft-6ft and holds up to 2.5m+ / 8ft+"/>
    <s v="Mid and high tide"/>
    <s v="Rising and falling tides"/>
    <s v="Empty"/>
    <s v="Few surfers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0"/>
    <x v="2"/>
    <x v="3"/>
    <x v="4"/>
    <x v="4"/>
    <x v="11"/>
  </r>
  <r>
    <s v="morro_bay"/>
    <s v="North_America"/>
    <s v="USA"/>
    <s v="California"/>
    <s v="San_Luis_Obispo"/>
    <m/>
    <n v="35.371650000000002"/>
    <n v="-120.86675"/>
    <s v="Take a car"/>
    <s v="Instant access (&amp;amp;lt; 5min)"/>
    <s v="Easy to find"/>
    <s v="Public access"/>
    <s v="Paddle &amp;gt; 20mn or Boat"/>
    <s v="Regional Classic"/>
    <s v="All surfers"/>
    <s v="Very consistent (150 day/year)"/>
    <s v="Beach-break"/>
    <s v="Right and left"/>
    <s v="Sandy"/>
    <s v="Fast; Ordinary; Fun; Powerless"/>
    <s v="Short (&amp;amp;lt; 50m)"/>
    <s v="Normal (50 to 150m)"/>
    <s v="NorthWest; West; SouthWest; South"/>
    <s v="SouthEast; East; NorthEast"/>
    <s v="Starts working at Less than 1m / 3ft and holds up to 2.5m+ / 8ft+"/>
    <s v="Low and mid tide"/>
    <s v="Falling tide"/>
    <s v="Crowded"/>
    <s v="Crowded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1"/>
    <x v="0"/>
    <x v="2"/>
    <x v="4"/>
    <x v="4"/>
    <x v="16"/>
  </r>
  <r>
    <s v="Widdows"/>
    <s v="North_America"/>
    <s v="USA"/>
    <s v="California"/>
    <s v="San_Luis_Obispo"/>
    <m/>
    <n v="35.363816669999999"/>
    <n v="-120.8685"/>
    <s v="Take a car"/>
    <s v="Short walk (5-15 mn)"/>
    <s v="OK"/>
    <s v="Public access"/>
    <s v="Don't know"/>
    <s v="Regional Classic"/>
    <s v="Experienced surfers"/>
    <s v="Sometimes break"/>
    <s v="Point-break"/>
    <s v="Right"/>
    <s v="Sandy with rock"/>
    <s v="Hollow; Ordinary; Fun"/>
    <s v="Short (&amp;amp;lt; 50m)"/>
    <s v="Normal (50 to 150m)"/>
    <s v="West; SouthWest; South"/>
    <s v="SouthEast"/>
    <s v="Starts working at 2m-2.5m / 6ft-8ft and holds up to 3m+ / 10ft+"/>
    <s v="Low and mid tide"/>
    <s v="Rising and falling tides"/>
    <s v="Empty"/>
    <s v="Few surfers"/>
    <s v="http://www.wannasurf.com/spot/North_America/USA/California/San_Luis_Obispo/index.html"/>
    <n v="2"/>
    <n v="1"/>
    <n v="1"/>
    <n v="2"/>
    <n v="2"/>
    <n v="1"/>
    <n v="3"/>
    <n v="2"/>
    <n v="1"/>
    <n v="2"/>
    <n v="2"/>
    <n v="2"/>
    <s v="Fato integral"/>
    <s v="Fato integral"/>
    <s v="Fato de meia estaÃ§Ã£o"/>
    <s v="Fato de meia estaÃ§Ã£o"/>
    <s v="Fato integral"/>
    <s v="Equipamento de sobrevivÃªncia"/>
    <n v="52"/>
    <n v="48"/>
    <n v="61"/>
    <n v="63"/>
    <n v="63"/>
    <n v="50"/>
    <n v="61"/>
    <n v="63"/>
    <n v="70"/>
    <n v="75"/>
    <n v="73"/>
    <n v="52"/>
    <x v="7"/>
    <x v="1"/>
    <x v="2"/>
    <x v="4"/>
    <x v="4"/>
    <x v="4"/>
    <x v="26"/>
  </r>
  <r>
    <s v="Boat_House"/>
    <s v="North_America"/>
    <s v="USA"/>
    <s v="California"/>
    <s v="Santa_Barbara"/>
    <m/>
    <n v="34.555533330000003"/>
    <n v="-120.6066167"/>
    <s v="Day trip"/>
    <s v="Good walk (15-30 mn)"/>
    <s v="Easy to find"/>
    <s v="Private access"/>
    <s v="By boat only"/>
    <s v="Regional Classic"/>
    <s v="All surfers"/>
    <s v="Regular"/>
    <s v="Reef-artificial"/>
    <s v="Right and left"/>
    <s v="Sandy with rock"/>
    <s v="Ordinary"/>
    <s v="Normal (50 to 150m)"/>
    <s v="Long (150 to 300 m)"/>
    <s v="NorthWest; West; SouthWest; South"/>
    <s v="North; NorthWest; NorthEast"/>
    <s v="Starts working at Less than 1m / 3ft and holds up to 4m+ / 12ft"/>
    <m/>
    <m/>
    <s v="Few surfers"/>
    <s v="Few surfers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0"/>
    <x v="3"/>
    <x v="4"/>
    <x v="4"/>
    <x v="21"/>
  </r>
  <r>
    <s v="campus_point"/>
    <s v="North_America"/>
    <s v="USA"/>
    <s v="California"/>
    <s v="Santa_Barbara"/>
    <m/>
    <n v="34.406849999999999"/>
    <n v="-119.84318330000001"/>
    <s v="In the city"/>
    <s v="Instant access (&amp;amp;lt; 5min)"/>
    <s v="Easy to find"/>
    <s v="Public access"/>
    <s v="Don't know"/>
    <s v="Normal"/>
    <m/>
    <s v="Don't know"/>
    <s v="Point-break"/>
    <s v="Right"/>
    <s v="Sandy"/>
    <m/>
    <s v="Short (&amp;amp;lt; 50m)"/>
    <s v="Long (150 to 300 m)"/>
    <s v="NorthWest; West; SouthEast"/>
    <s v="North; NorthWest; SouthEast; East; NorthEast"/>
    <s v="Starts working at 1.0m-1.5m / 3ft-5ft and holds up to 4m+ / 12ft"/>
    <m/>
    <m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3"/>
    <x v="0"/>
    <x v="4"/>
    <x v="4"/>
    <x v="17"/>
  </r>
  <r>
    <s v="carpinteria_beach"/>
    <s v="North_America"/>
    <s v="USA"/>
    <s v="California"/>
    <s v="Santa_Barbara"/>
    <m/>
    <n v="34.391583330000003"/>
    <n v="-119.5219833"/>
    <s v="Take a car"/>
    <s v="Short walk (5-15 mn)"/>
    <s v="OK"/>
    <s v="Public access"/>
    <s v="Don't know"/>
    <s v="Normal"/>
    <s v="All surfers"/>
    <s v="Regular"/>
    <s v="Beach-break"/>
    <s v="Right and left"/>
    <s v="Sandy"/>
    <s v="Hollow; Fun"/>
    <s v="Normal (50 to 150m)"/>
    <s v="Long (150 to 300 m)"/>
    <s v="West; SouthWest"/>
    <m/>
    <s v="Starts working at Less than 1m / 3ft and holds up to 2m+ / 6ft+"/>
    <s v="Mid and high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3"/>
    <x v="4"/>
    <x v="4"/>
    <x v="8"/>
  </r>
  <r>
    <s v="depressions"/>
    <s v="North_America"/>
    <s v="USA"/>
    <s v="California"/>
    <s v="Santa_Barbara"/>
    <m/>
    <n v="34.40601667"/>
    <n v="-119.8502"/>
    <s v="Take a car"/>
    <s v="Short walk (5-15 mn)"/>
    <s v="Easy to find"/>
    <s v="Public access"/>
    <s v="Don't know"/>
    <s v="Normal"/>
    <s v="All surfers"/>
    <s v="Don't know"/>
    <s v="Beach-break"/>
    <s v="Right and left"/>
    <s v="Sandy"/>
    <s v="Ordinary; Fun"/>
    <s v="Short (&amp;amp;lt; 50m)"/>
    <s v="Short (&amp;amp;lt; 50m)"/>
    <s v="NorthWest; West"/>
    <s v="North; East; NorthEast"/>
    <s v="Starts working at 1.0m-1.5m / 3ft-5ft and holds up to 2m+ / 6ft+"/>
    <s v="Low and mid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0"/>
    <x v="4"/>
    <x v="4"/>
    <x v="7"/>
  </r>
  <r>
    <s v="deverauxs"/>
    <s v="North_America"/>
    <s v="USA"/>
    <s v="California"/>
    <s v="Santa_Barbara"/>
    <m/>
    <n v="34.407899999999998"/>
    <n v="-119.87483330000001"/>
    <s v="Take a car"/>
    <s v="Instant access (&amp;amp;lt; 5min)"/>
    <s v="Easy to find"/>
    <s v="Public access"/>
    <s v="Don't know"/>
    <s v="Normal"/>
    <s v="All surfers"/>
    <s v="Regular"/>
    <s v="Point-break"/>
    <s v="Right"/>
    <s v="Flat rocks with sand"/>
    <s v="Ordinary; Fun; Powerless"/>
    <s v="Normal (50 to 150m)"/>
    <s v="Long (150 to 300 m)"/>
    <s v="NorthWest; West"/>
    <s v="North; East; NorthEast"/>
    <s v="Starts working at 1.0m-1.5m / 3ft-5ft and holds up to 2.5m+ / 8ft+"/>
    <s v="Mid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3"/>
    <x v="4"/>
    <x v="4"/>
    <x v="0"/>
  </r>
  <r>
    <s v="driftwoods"/>
    <s v="North_America"/>
    <s v="USA"/>
    <s v="California"/>
    <s v="Santa_Barbara"/>
    <m/>
    <n v="34.435183330000001"/>
    <n v="-119.9286833"/>
    <s v="Take a car"/>
    <s v="Short walk (5-15 mn)"/>
    <s v="Easy to find"/>
    <s v="Public access"/>
    <s v="Don't know"/>
    <s v="Regional Classic"/>
    <s v="All surfers"/>
    <s v="Sometimes break"/>
    <s v="Point-break"/>
    <s v="Right"/>
    <s v="Sandy with rock"/>
    <m/>
    <s v="Normal (50 to 150m)"/>
    <s v="Long (150 to 300 m)"/>
    <m/>
    <m/>
    <s v="Starts working at 1.0m-1.5m / 3ft-5ft and holds up to 3m+ / 10ft+"/>
    <s v="Low and mid tide"/>
    <s v="Rising and falling tides"/>
    <s v="Empty"/>
    <s v="Few surfers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0"/>
    <x v="4"/>
    <x v="4"/>
    <x v="4"/>
    <x v="3"/>
  </r>
  <r>
    <s v="ed_s"/>
    <s v="North_America"/>
    <s v="USA"/>
    <s v="California"/>
    <s v="Santa_Barbara"/>
    <m/>
    <n v="34.449066670000001"/>
    <n v="-119.9877833"/>
    <s v="Take a car"/>
    <s v="Long walk (&amp;gt;30 mn)"/>
    <s v="Hard to find"/>
    <s v="Private access"/>
    <s v="Paddle &amp;gt; 20mn or Boat"/>
    <s v="Regional Classic"/>
    <s v="Pros or kamikaze only..."/>
    <s v="Sometimes break"/>
    <s v="Point-break"/>
    <s v="Right"/>
    <s v="Boulders"/>
    <s v="Hollow; Fast; Powerful"/>
    <s v="Short (&amp;amp;lt; 50m)"/>
    <s v="Normal (50 to 150m)"/>
    <s v="North; NorthWest"/>
    <s v="NorthEast"/>
    <s v="Starts working at 1.0m-1.5m / 3ft-5ft and holds up to 2.5m+ / 8ft+"/>
    <s v="High tide only"/>
    <s v="Rising tide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4"/>
    <x v="4"/>
    <x v="4"/>
    <x v="4"/>
    <x v="0"/>
  </r>
  <r>
    <s v="el_capitan"/>
    <s v="North_America"/>
    <s v="USA"/>
    <s v="California"/>
    <s v="Santa_Barbara"/>
    <m/>
    <n v="34.457766669999998"/>
    <n v="-120.0223167"/>
    <s v="Take a car"/>
    <s v="Short walk (5-15 mn)"/>
    <s v="Easy to find"/>
    <s v="Public access"/>
    <s v="Don't know"/>
    <s v="World Class"/>
    <s v="Experienced surfers"/>
    <s v="Don't know"/>
    <s v="Point-break"/>
    <s v="Right"/>
    <s v="Boulders"/>
    <s v="Hollow; Fast; Fun"/>
    <s v="Long (150 to 300 m)"/>
    <s v="Very Long (300 to 500 m)"/>
    <s v="West"/>
    <s v="North; SouthEast; East; NorthEast"/>
    <s v="Starts working at 2m-2.5m / 6ft-8ft and holds up to 4m+ / 12ft"/>
    <s v="Low and mid tide"/>
    <m/>
    <s v="Crowded"/>
    <s v="Ultra 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2"/>
    <x v="2"/>
    <x v="0"/>
    <x v="4"/>
    <x v="4"/>
    <x v="23"/>
  </r>
  <r>
    <s v="Fernald_Point"/>
    <s v="North_America"/>
    <s v="USA"/>
    <s v="California"/>
    <s v="Santa_Barbara"/>
    <m/>
    <n v="34.419383330000002"/>
    <n v="-119.6196333"/>
    <s v="In the city"/>
    <s v="Good walk (15-30 mn)"/>
    <s v="OK"/>
    <s v="Private access"/>
    <s v="Don't know"/>
    <s v="Regional Classic"/>
    <s v="All surfers"/>
    <s v="Rarely break (5day/year)"/>
    <s v="Point-break"/>
    <s v="Right"/>
    <s v="Sandy with rock"/>
    <s v="Fun"/>
    <s v="Normal (50 to 150m)"/>
    <s v="Long (150 to 300 m)"/>
    <s v="NorthWest; West"/>
    <s v="NorthEast"/>
    <s v="Starts working at 1.0m-1.5m / 3ft-5ft and holds up to 2m+ / 6ft+"/>
    <s v="Low and mid tide"/>
    <s v="Falling tide"/>
    <s v="Crowded"/>
    <s v="Ultra 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0"/>
    <x v="1"/>
    <x v="4"/>
    <x v="4"/>
    <x v="7"/>
  </r>
  <r>
    <s v="hammonds_reef"/>
    <s v="North_America"/>
    <s v="USA"/>
    <s v="California"/>
    <s v="Santa_Barbara"/>
    <m/>
    <n v="34.415599999999998"/>
    <n v="-119.6376667"/>
    <s v="In the city"/>
    <s v="Short walk (5-15 mn)"/>
    <s v="Hard to find"/>
    <s v="Don't know"/>
    <s v="Don't know"/>
    <s v="Regional Classic"/>
    <s v="Experienced surfers"/>
    <s v="Sometimes break"/>
    <s v="Reef-rocky"/>
    <s v="Right"/>
    <s v="Reef (coral; sharp rocks etc..)"/>
    <s v="Hollow; Fun"/>
    <s v="Normal (50 to 150m)"/>
    <s v="Long (150 to 300 m)"/>
    <s v="NorthWest; West"/>
    <m/>
    <s v="Starts working at 1.0m-1.5m / 3ft-5ft and holds up to 3m+ / 10ft+"/>
    <s v="Low and mid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2"/>
    <x v="4"/>
    <x v="4"/>
    <x v="4"/>
    <x v="3"/>
  </r>
  <r>
    <s v="hendry_s_beach_-_arroyo_burro"/>
    <s v="North_America"/>
    <s v="USA"/>
    <s v="California"/>
    <s v="Santa_Barbara"/>
    <m/>
    <n v="34.40305"/>
    <n v="-119.7436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Ordinary"/>
    <s v="Short (&amp;amp;lt; 50m)"/>
    <s v="Normal (50 to 150m)"/>
    <s v="NorthWest; West; SouthWest"/>
    <s v="North; NorthEast"/>
    <s v="Starts working at Less than 1m / 3ft and holds up to 2m+ / 6ft+"/>
    <s v="All tides"/>
    <s v="Rising and falling tides"/>
    <s v="Crowded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3"/>
    <x v="4"/>
    <x v="4"/>
    <x v="8"/>
  </r>
  <r>
    <s v="jalama"/>
    <s v="North_America"/>
    <s v="USA"/>
    <s v="California"/>
    <s v="Santa_Barbara"/>
    <m/>
    <n v="34.5062"/>
    <n v="-120.49886669999999"/>
    <s v="Week-end trip"/>
    <s v="Short walk (5-15 mn)"/>
    <s v="Easy to find"/>
    <s v="Public access"/>
    <s v="Don't know"/>
    <s v="Regional Classic"/>
    <s v="Experienced surfers"/>
    <s v="Very consistent (150 day/year)"/>
    <s v="Beach-break"/>
    <s v="Right and left"/>
    <s v="Sandy"/>
    <m/>
    <s v="Normal (50 to 150m)"/>
    <s v="Normal (50 to 150m)"/>
    <m/>
    <s v="SouthEast; East; NorthEast"/>
    <s v="Starts working at Less than 1m / 3ft and holds up to 2.5m+ / 8ft+"/>
    <s v="All tides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2"/>
    <x v="2"/>
    <x v="4"/>
    <x v="4"/>
    <x v="16"/>
  </r>
  <r>
    <s v="ledbetter"/>
    <s v="North_America"/>
    <s v="USA"/>
    <s v="California"/>
    <s v="Santa_Barbara"/>
    <m/>
    <n v="34.39918333"/>
    <n v="-119.7016833"/>
    <s v="In the city"/>
    <s v="Instant access (&amp;amp;lt; 5min)"/>
    <s v="Easy to find"/>
    <s v="Public access"/>
    <s v="Don't know"/>
    <s v="Sloppy"/>
    <s v="Beginners wave"/>
    <s v="Sometimes break"/>
    <s v="Point-break"/>
    <s v="Right"/>
    <s v="Flat rocks with sand"/>
    <s v="Ordinary; Powerless"/>
    <s v="Normal (50 to 150m)"/>
    <s v="Long (150 to 300 m)"/>
    <s v="NorthWest; West"/>
    <s v="East; NorthEast"/>
    <s v="Starts working at 1.0m-1.5m / 3ft-5ft and holds up to 2.5m+ / 8ft+"/>
    <s v="Low and mid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5"/>
    <x v="1"/>
    <x v="4"/>
    <x v="4"/>
    <x v="4"/>
    <x v="0"/>
  </r>
  <r>
    <s v="main_street"/>
    <s v="North_America"/>
    <s v="USA"/>
    <s v="California"/>
    <s v="Santa_Barbara"/>
    <m/>
    <n v="34.966383329999999"/>
    <n v="-120.6553167"/>
    <s v="Take a car"/>
    <s v="Instant access (&amp;amp;lt; 5min)"/>
    <s v="OK"/>
    <s v="Public access"/>
    <s v="Don't know"/>
    <s v="Normal"/>
    <s v="Experienced surfers"/>
    <s v="Sometimes break"/>
    <s v="Beach-break"/>
    <s v="Right and left"/>
    <s v="Sandy"/>
    <s v="Hollow; Fast; Powerful; Ledgey"/>
    <s v="Short (&amp;amp;lt; 50m)"/>
    <s v="Long (150 to 300 m)"/>
    <s v="NorthWest; West; SouthWest"/>
    <s v="East"/>
    <s v="Starts working at Less than 1m / 3ft and holds up to 2m+ / 6ft+"/>
    <s v="All tides"/>
    <s v="Rising and falling tides"/>
    <s v="Empty"/>
    <s v="Few surfers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2"/>
    <x v="4"/>
    <x v="4"/>
    <x v="4"/>
    <x v="8"/>
  </r>
  <r>
    <s v="mesa"/>
    <s v="North_America"/>
    <s v="USA"/>
    <s v="California"/>
    <s v="Santa_Barbara"/>
    <m/>
    <n v="34.396566669999999"/>
    <n v="-119.7312833"/>
    <s v="In the city"/>
    <s v="Short walk (5-15 mn)"/>
    <s v="OK"/>
    <s v="Public access"/>
    <s v="Don't know"/>
    <s v="Normal"/>
    <s v="All surfers"/>
    <s v="Regular"/>
    <s v="Reef-rocky"/>
    <s v="Right and left"/>
    <s v="Reef (coral; sharp rocks etc..)"/>
    <s v="Ordinary"/>
    <s v="Short (&amp;amp;lt; 50m)"/>
    <s v="Normal (50 to 150m)"/>
    <s v="West"/>
    <m/>
    <s v="Starts working at 1.0m-1.5m / 3ft-5ft and holds up to 2.5m+ / 8ft+"/>
    <s v="Mid tide"/>
    <s v="Rising tide"/>
    <s v="Crowded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3"/>
    <x v="4"/>
    <x v="4"/>
    <x v="0"/>
  </r>
  <r>
    <s v="purisima_point_peak"/>
    <s v="North_America"/>
    <s v="USA"/>
    <s v="California"/>
    <s v="Santa_Barbara"/>
    <m/>
    <n v="34.750250000000001"/>
    <n v="-120.63305"/>
    <s v="Day trip"/>
    <s v="Good walk (15-30 mn)"/>
    <s v="OK"/>
    <s v="Private access"/>
    <s v="By boat only"/>
    <s v="World Class"/>
    <s v="Experienced surfers"/>
    <s v="Sometimes break"/>
    <s v="Reef-rocky"/>
    <s v="Right and left"/>
    <s v="Reef (coral;sharp rocks etc..) with sand"/>
    <s v="Hollow; Fast; Powerful"/>
    <s v="Long (150 to 300 m)"/>
    <s v="Long (150 to 300 m)"/>
    <s v="North; NorthWest; West; SouthWest"/>
    <s v="SouthEast; East; NorthEast"/>
    <s v="Starts working at 1.0m-1.5m / 3ft-5ft and holds up to 3m+ / 10ft+"/>
    <s v="All tides"/>
    <s v="Rising and falling tides"/>
    <s v="Empty"/>
    <s v="Empty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2"/>
    <x v="2"/>
    <x v="4"/>
    <x v="4"/>
    <x v="4"/>
    <x v="3"/>
  </r>
  <r>
    <s v="rincon"/>
    <s v="North_America"/>
    <s v="USA"/>
    <s v="California"/>
    <s v="Santa_Barbara"/>
    <m/>
    <n v="34.373033329999998"/>
    <n v="-119.47808329999999"/>
    <s v="Day trip"/>
    <s v="Instant access (&amp;amp;lt; 5min)"/>
    <s v="Easy to find"/>
    <s v="Public access"/>
    <s v="Don't know"/>
    <s v="World Class"/>
    <s v="Experienced surfers"/>
    <s v="Sometimes break"/>
    <s v="Point-break"/>
    <s v="Right"/>
    <s v="Sandy with rock"/>
    <s v="Fun"/>
    <s v="Long (150 to 300 m)"/>
    <s v="Very Long (300 to 500 m)"/>
    <s v="NorthWest; West"/>
    <s v="NorthWest"/>
    <s v="Starts working at  and holds up to "/>
    <m/>
    <m/>
    <s v="Crowded"/>
    <s v="Ultra 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2"/>
    <x v="2"/>
    <x v="4"/>
    <x v="4"/>
    <x v="4"/>
    <x v="9"/>
  </r>
  <r>
    <s v="sands"/>
    <s v="North_America"/>
    <s v="USA"/>
    <s v="California"/>
    <s v="Santa_Barbara"/>
    <m/>
    <n v="34.407716669999999"/>
    <n v="-119.8807333"/>
    <s v="In the city"/>
    <s v="Short walk (5-15 mn)"/>
    <s v="Easy to find"/>
    <s v="Public access"/>
    <s v="Don't know"/>
    <s v="Normal"/>
    <s v="All surfers"/>
    <s v="Don't know"/>
    <s v="Beach-break"/>
    <s v="Right and left"/>
    <s v="Sandy with rock"/>
    <s v="Hollow; Fast; Ordinary; Fun"/>
    <s v="Short (&amp;amp;lt; 50m)"/>
    <s v="Normal (50 to 150m)"/>
    <s v="NorthWest; West"/>
    <s v="South; SouthEast; East"/>
    <s v="Starts working at Less than 1m / 3ft and holds up to 2.5m+ / 8ft+"/>
    <s v="Mid and high tide"/>
    <s v="Rising tide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0"/>
    <x v="0"/>
    <x v="4"/>
    <x v="4"/>
    <x v="16"/>
  </r>
  <r>
    <s v="sandspit"/>
    <s v="North_America"/>
    <s v="USA"/>
    <s v="California"/>
    <s v="Santa_Barbara"/>
    <m/>
    <n v="34.40496667"/>
    <n v="-119.6883"/>
    <s v="In the city"/>
    <s v="Short walk (5-15 mn)"/>
    <s v="Easy to find"/>
    <s v="Public access"/>
    <s v="Don't know"/>
    <s v="World Class"/>
    <s v="Experienced surfers"/>
    <s v="Rarely break (5day/year)"/>
    <s v="Sand-bar"/>
    <s v="Right"/>
    <s v="Sandy"/>
    <s v="Hollow; Fast; Powerful"/>
    <s v="Normal (50 to 150m)"/>
    <s v="Long (150 to 300 m)"/>
    <s v="NorthWest; West; SouthWest; South"/>
    <s v="North; NorthWest; East; NorthEast"/>
    <s v="Starts working at 1.0m-1.5m / 3ft-5ft and holds up to 5m / 16 ft and over"/>
    <s v="Low and mid tide"/>
    <s v="Rising and falling tides"/>
    <s v="Crowded"/>
    <s v="Ultra 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2"/>
    <x v="2"/>
    <x v="1"/>
    <x v="4"/>
    <x v="4"/>
    <x v="12"/>
  </r>
  <r>
    <s v="santa_clause"/>
    <s v="North_America"/>
    <s v="USA"/>
    <s v="California"/>
    <s v="Santa_Barbara"/>
    <m/>
    <n v="34.408066669999997"/>
    <n v="-119.5516167"/>
    <s v="Take a car"/>
    <s v="Instant access (&amp;amp;lt; 5min)"/>
    <s v="Easy to find"/>
    <s v="Public access"/>
    <s v="Don't know"/>
    <s v="Sloppy"/>
    <s v="All surfers"/>
    <s v="Very consistent (150 day/year)"/>
    <s v="Beach-break"/>
    <s v="Right and left"/>
    <s v="Sandy"/>
    <s v="Ordinary; Fun; Powerless"/>
    <s v="Short (&amp;amp;lt; 50m)"/>
    <s v="Normal (50 to 150m)"/>
    <s v="NorthWest; SouthWest; South"/>
    <m/>
    <s v="Starts working at Less than 1m / 3ft and holds up to 2m+ / 6ft+"/>
    <s v="Mid and high tide"/>
    <m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5"/>
    <x v="0"/>
    <x v="2"/>
    <x v="4"/>
    <x v="4"/>
    <x v="8"/>
  </r>
  <r>
    <s v="Seals"/>
    <s v="North_America"/>
    <s v="USA"/>
    <s v="California"/>
    <s v="Santa_Barbara"/>
    <m/>
    <n v="34.43473333"/>
    <n v="-119.9443667"/>
    <s v="Take a car"/>
    <s v="Good walk (15-30 mn)"/>
    <s v="OK"/>
    <s v="Private access"/>
    <s v="Don't know"/>
    <s v="Regional Classic"/>
    <s v="All surfers"/>
    <s v="Regular"/>
    <s v="Reef-rocky"/>
    <s v="Right and left"/>
    <s v="Flat rocks with sand"/>
    <s v="Fun"/>
    <s v="Normal (50 to 150m)"/>
    <s v="Normal (50 to 150m)"/>
    <s v="North; NorthWest; West"/>
    <s v="East; NorthEast"/>
    <s v="Starts working at 1.0m-1.5m / 3ft-5ft and holds up to 3m+ / 10ft+"/>
    <s v="Mid tide"/>
    <s v="Rising tide"/>
    <s v="Empty"/>
    <s v="Empty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0"/>
    <x v="3"/>
    <x v="4"/>
    <x v="4"/>
    <x v="3"/>
  </r>
  <r>
    <s v="Silos"/>
    <s v="North_America"/>
    <s v="USA"/>
    <s v="California"/>
    <s v="Santa_Barbara"/>
    <m/>
    <n v="34.880983329999999"/>
    <n v="-120.64498330000001"/>
    <s v="Day trip"/>
    <s v="Good walk (15-30 mn)"/>
    <s v="Easy to find"/>
    <s v="Private access"/>
    <m/>
    <s v="Regional Classic"/>
    <s v="Experienced surfers"/>
    <s v="Regular"/>
    <s v="Reef-rocky"/>
    <s v="Left"/>
    <s v="Reef (coral; sharp rocks etc..)"/>
    <s v="Powerful"/>
    <s v="Normal (50 to 150m)"/>
    <s v="Long (150 to 300 m)"/>
    <s v="North; NorthWest; West; SouthWest"/>
    <s v="SouthEast; East; NorthEast"/>
    <s v="Starts working at 1.0m-1.5m / 3ft-5ft and holds up to 4m+ / 12ft"/>
    <m/>
    <m/>
    <s v="Empty"/>
    <s v="Few surfers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2"/>
    <x v="3"/>
    <x v="4"/>
    <x v="4"/>
    <x v="17"/>
  </r>
  <r>
    <s v="Skunk_Point"/>
    <s v="North_America"/>
    <s v="USA"/>
    <s v="California"/>
    <s v="Santa_Barbara"/>
    <m/>
    <n v="33.98201667"/>
    <n v="-119.98350000000001"/>
    <s v="Day trip"/>
    <s v="Long walk (&amp;gt;30 mn)"/>
    <s v="Easy to find"/>
    <s v="Public access"/>
    <s v="By boat only"/>
    <s v="World Class"/>
    <s v="Experienced surfers"/>
    <s v="Sometimes break"/>
    <s v="Sand-bar"/>
    <s v="Right"/>
    <s v="Sandy with rock"/>
    <s v="Hollow; Fast; Powerful"/>
    <s v="Normal (50 to 150m)"/>
    <s v="Long (150 to 300 m)"/>
    <s v="SouthWest; South"/>
    <s v="Don't know"/>
    <s v="Starts working at 1.0m-1.5m / 3ft-5ft and holds up to 3m+ / 10ft+"/>
    <s v="Low and mid tide"/>
    <s v="Rising tide"/>
    <s v="Empty"/>
    <s v="Empty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2"/>
    <x v="2"/>
    <x v="4"/>
    <x v="4"/>
    <x v="4"/>
    <x v="3"/>
  </r>
  <r>
    <s v="surf_beach"/>
    <s v="North_America"/>
    <s v="USA"/>
    <s v="California"/>
    <s v="Santa_Barbara"/>
    <m/>
    <n v="34.682949999999998"/>
    <n v="-120.60595000000001"/>
    <s v="Take a car"/>
    <s v="Instant access (&amp;amp;lt; 5min)"/>
    <s v="Easy to find"/>
    <s v="Public access"/>
    <s v="Don't know"/>
    <s v="Normal"/>
    <s v="Experienced surfers"/>
    <s v="Sometimes break"/>
    <s v="Beach-break"/>
    <s v="Right and left"/>
    <s v="Sandy"/>
    <s v="Hollow; Fast; Powerful; Ledgey"/>
    <s v="Normal (50 to 150m)"/>
    <s v="Long (150 to 300 m)"/>
    <s v="North; NorthWest; West; SouthWest; South"/>
    <s v="SouthEast; East; NorthEast"/>
    <s v="Starts working at Less than 1m / 3ft and holds up to 2.5m+ / 8ft+"/>
    <s v="All tides"/>
    <s v="Rising and falling tides"/>
    <s v="Empty"/>
    <s v="Empty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0"/>
    <x v="2"/>
    <x v="4"/>
    <x v="4"/>
    <x v="4"/>
    <x v="16"/>
  </r>
  <r>
    <s v="tajuigas_ranch"/>
    <s v="North_America"/>
    <s v="USA"/>
    <s v="California"/>
    <s v="Santa_Barbara"/>
    <m/>
    <n v="34.463583329999999"/>
    <n v="-120.1014333"/>
    <s v="Take a car"/>
    <s v="Short walk (5-15 mn)"/>
    <s v="Easy to find"/>
    <s v="Private access"/>
    <s v="Don't know"/>
    <s v="Regional Classic"/>
    <s v="Experienced surfers"/>
    <s v="Regular"/>
    <s v="Reef-rocky"/>
    <s v="Right and left"/>
    <s v="Sandy with rock"/>
    <s v="Powerful"/>
    <s v="Normal (50 to 150m)"/>
    <s v="Long (150 to 300 m)"/>
    <s v="SouthWest"/>
    <s v="SouthWest"/>
    <s v="Starts working at 2m-2.5m / 6ft-8ft and holds up to 2m+ / 6ft+"/>
    <s v="Mid and high tide"/>
    <s v="Rising and falling tides"/>
    <s v="Few surfers"/>
    <s v="Crowded"/>
    <s v="http://www.wannasurf.com/spot/North_America/USA/California/Santa_Barbara/index.html"/>
    <n v="2"/>
    <n v="1"/>
    <n v="1"/>
    <n v="1"/>
    <n v="1"/>
    <n v="1"/>
    <n v="4"/>
    <n v="2"/>
    <n v="1"/>
    <n v="1"/>
    <n v="2"/>
    <n v="2"/>
    <s v="Fullsuit"/>
    <s v="Fullsuit"/>
    <s v="Fullsuit"/>
    <s v="Springsuit"/>
    <s v="Springsuit"/>
    <s v="Fullsuit"/>
    <n v="54"/>
    <n v="61"/>
    <n v="63"/>
    <n v="68"/>
    <n v="64"/>
    <n v="57"/>
    <n v="64"/>
    <n v="68"/>
    <n v="72"/>
    <n v="79"/>
    <n v="73"/>
    <n v="64"/>
    <x v="7"/>
    <x v="1"/>
    <x v="2"/>
    <x v="3"/>
    <x v="4"/>
    <x v="4"/>
    <x v="33"/>
  </r>
  <r>
    <s v="abalone_cove"/>
    <s v="North_America"/>
    <s v="USA"/>
    <s v="California"/>
    <s v="LA_County"/>
    <m/>
    <n v="33.737766669999999"/>
    <n v="-118.37601669999999"/>
    <s v="In the city"/>
    <s v="Short walk (5-15 mn)"/>
    <s v="Easy to find"/>
    <s v="Public access"/>
    <s v="Don't know"/>
    <s v="Normal"/>
    <s v="All surfers"/>
    <s v="Sometimes break"/>
    <s v="Reef-rocky"/>
    <s v="Right and left"/>
    <s v="Reef (coral; sharp rocks etc..)"/>
    <s v="Ordinary"/>
    <s v="Short (&amp;amp;lt; 50m)"/>
    <s v="Normal (50 to 150m)"/>
    <s v="NorthWest; West; South"/>
    <s v="North; NorthEast"/>
    <s v="Starts working at 1.0m-1.5m / 3ft-5ft and holds up to 2.5m+ / 8ft+"/>
    <s v="All tides"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4"/>
    <x v="4"/>
    <x v="4"/>
    <x v="0"/>
  </r>
  <r>
    <s v="bay_street_santa_monica"/>
    <s v="North_America"/>
    <s v="USA"/>
    <s v="California"/>
    <s v="LA_County"/>
    <m/>
    <n v="34.004433329999998"/>
    <n v="-118.49298330000001"/>
    <s v="In the city"/>
    <s v="Instant access (&amp;amp;lt; 5min)"/>
    <s v="Easy to find"/>
    <s v="Public access"/>
    <s v="4x4"/>
    <s v="Regional Classic"/>
    <s v="All surfers"/>
    <s v="Regular"/>
    <s v="Beach-break"/>
    <s v="Right and left"/>
    <s v="Sandy"/>
    <s v="Fun"/>
    <s v="Short (&amp;amp;lt; 50m)"/>
    <s v="Normal (50 to 150m)"/>
    <s v="West; SouthWest; South"/>
    <s v="East; NorthEast"/>
    <s v="Starts working at 2m-2.5m / 6ft-8ft and holds up to 2.5m+ / 8ft+"/>
    <s v="Mid tide"/>
    <s v="Rising tide"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3"/>
    <x v="4"/>
    <x v="4"/>
    <x v="43"/>
  </r>
  <r>
    <s v="BA_s"/>
    <s v="North_America"/>
    <s v="USA"/>
    <s v="California"/>
    <s v="LA_County"/>
    <m/>
    <n v="33.736616669999997"/>
    <n v="-118.39845"/>
    <s v="Day trip"/>
    <s v="Short walk (5-15 mn)"/>
    <s v="Easy to find"/>
    <s v="Public access"/>
    <s v="Don't know"/>
    <s v="Regional Classic"/>
    <s v="Experienced surfers"/>
    <s v="Rarely break (5day/year)"/>
    <s v="Reef-rocky"/>
    <s v="Right"/>
    <s v="Reef (coral; sharp rocks etc..)"/>
    <s v="Hollow; Fast; Ledgey; Slab"/>
    <s v="Short (&amp;amp;lt; 50m)"/>
    <s v="Normal (50 to 150m)"/>
    <s v="NorthWest; West; SouthWest"/>
    <s v="North; East; NorthEast"/>
    <s v="Starts working at 2.5m-3m / 8ft-10ft and holds up to 4m+ / 12ft"/>
    <s v="Mid and high tide"/>
    <s v="Rising tide"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1"/>
    <x v="4"/>
    <x v="4"/>
    <x v="5"/>
  </r>
  <r>
    <s v="Burnout"/>
    <s v="North_America"/>
    <s v="USA"/>
    <s v="California"/>
    <s v="LA_County"/>
    <m/>
    <n v="33.815750000000001"/>
    <n v="-118.39155"/>
    <s v="In the city"/>
    <s v="Instant access (&amp;amp;lt; 5min)"/>
    <s v="Easy to find"/>
    <s v="Don't know"/>
    <s v="Don't know"/>
    <s v="Normal"/>
    <s v="All surfers"/>
    <s v="Regular"/>
    <s v="Beach-break"/>
    <s v="Right and left"/>
    <s v="Sandy"/>
    <s v="Ordinary; Fun"/>
    <s v="Normal (50 to 150m)"/>
    <s v="Long (150 to 300 m)"/>
    <m/>
    <m/>
    <s v="Starts working at Less than 1m / 3ft and holds up to 4m+ / 12ft"/>
    <s v="Mid and high tide"/>
    <m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21"/>
  </r>
  <r>
    <s v="cabrillo_beach"/>
    <s v="North_America"/>
    <s v="USA"/>
    <s v="California"/>
    <s v="LA_County"/>
    <m/>
    <n v="33.70848333"/>
    <n v="-118.2827333"/>
    <s v="In the city"/>
    <s v="Instant access (&amp;amp;lt; 5min)"/>
    <s v="Easy to find"/>
    <s v="Public access"/>
    <m/>
    <s v="Normal"/>
    <s v="All surfers"/>
    <s v="Sometimes break"/>
    <s v="Beach-break"/>
    <s v="Right and left"/>
    <s v="Sandy with rock"/>
    <s v="Fun"/>
    <s v="Short (&amp;amp;lt; 50m)"/>
    <s v="Normal (50 to 150m)"/>
    <s v="North"/>
    <s v="South"/>
    <s v="Starts working at Don't know and holds up to Don't know"/>
    <s v="Mid tide"/>
    <s v="Don't know"/>
    <s v="Empty"/>
    <s v="Empty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4"/>
    <x v="4"/>
    <x v="4"/>
    <x v="27"/>
  </r>
  <r>
    <s v="cabrillo_point"/>
    <s v="North_America"/>
    <s v="USA"/>
    <s v="California"/>
    <s v="LA_County"/>
    <m/>
    <n v="33.704216670000001"/>
    <n v="-118.2907"/>
    <s v="In the city"/>
    <s v="Good walk (15-30 mn)"/>
    <s v="OK"/>
    <s v="Public access"/>
    <s v="Don't know"/>
    <s v="Regional Classic"/>
    <s v="Experienced surfers"/>
    <s v="Sometimes break"/>
    <s v="Point-break"/>
    <s v="Right"/>
    <s v="Boulders"/>
    <s v="Ordinary"/>
    <s v="Normal (50 to 150m)"/>
    <s v="Long (150 to 300 m)"/>
    <s v="West; SouthWest; South"/>
    <s v="North; NorthEast"/>
    <s v="Starts working at 1.5m-2m /5ft-6ft and holds up to 4m+ / 12ft"/>
    <s v="Low and mid tide"/>
    <m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18"/>
  </r>
  <r>
    <s v="dockweiler_beach"/>
    <s v="North_America"/>
    <s v="USA"/>
    <s v="California"/>
    <s v="LA_County"/>
    <m/>
    <n v="33.930066670000002"/>
    <n v="-118.4366333"/>
    <s v="In the city"/>
    <s v="Instant access (&amp;amp;lt; 5min)"/>
    <s v="Easy to find"/>
    <s v="Public access"/>
    <s v="Don't know"/>
    <s v="Sloppy"/>
    <s v="Beginners wave"/>
    <s v="Sometimes break"/>
    <s v="Beach-break"/>
    <m/>
    <s v="Sandy"/>
    <s v="Fun"/>
    <s v="Short (&amp;amp;lt; 50m)"/>
    <s v="Normal (50 to 150m)"/>
    <s v="SouthWest; South"/>
    <s v="East"/>
    <s v="Starts working at Less than 1m / 3ft and holds up to 2.5m+ / 8ft+"/>
    <m/>
    <m/>
    <s v="Empty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1"/>
    <x v="4"/>
    <x v="4"/>
    <x v="4"/>
    <x v="16"/>
  </r>
  <r>
    <s v="el_porto"/>
    <s v="North_America"/>
    <s v="USA"/>
    <s v="California"/>
    <s v="LA_County"/>
    <m/>
    <n v="33.904116670000001"/>
    <n v="-118.42489999999999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; Fast; Powerful; Fun"/>
    <s v="Short (&amp;amp;lt; 50m)"/>
    <s v="Normal (50 to 150m)"/>
    <s v="NorthWest; West"/>
    <s v="North; NorthEast"/>
    <s v="Starts working at Less than 1m / 3ft and holds up to 3m+ / 10ft+"/>
    <s v="Mid tide"/>
    <s v="Rising and falling tides"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0"/>
    <x v="4"/>
    <x v="4"/>
    <x v="19"/>
  </r>
  <r>
    <s v="el_segundo"/>
    <s v="North_America"/>
    <s v="USA"/>
    <s v="California"/>
    <s v="LA_County"/>
    <m/>
    <n v="33.911633330000001"/>
    <n v="-118.4273333"/>
    <s v="In the city"/>
    <s v="Short walk (5-15 mn)"/>
    <s v="Easy to find"/>
    <s v="Public access"/>
    <s v="Don't know"/>
    <s v="Normal"/>
    <s v="All surfers"/>
    <s v="Regular"/>
    <s v="Breakwater/jetty"/>
    <s v="Right and left"/>
    <s v="Sandy"/>
    <s v="Ordinary; Fun; Ledgey"/>
    <s v="Normal (50 to 150m)"/>
    <s v="Long (150 to 300 m)"/>
    <s v="North; NorthWest; West; SouthWest"/>
    <m/>
    <s v="Starts working at 1.0m-1.5m / 3ft-5ft and holds up to 2.5m+ / 8ft+"/>
    <s v="Mid and high tide"/>
    <s v="Rising tide"/>
    <s v="Crowded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0"/>
  </r>
  <r>
    <s v="exiles"/>
    <s v="North_America"/>
    <s v="USA"/>
    <s v="California"/>
    <s v="LA_County"/>
    <m/>
    <n v="33.8005"/>
    <n v="-118.4046833"/>
    <s v="Take a car"/>
    <s v="Good walk (15-30 mn)"/>
    <s v="Easy to find"/>
    <m/>
    <s v="Don't know"/>
    <s v="Regional Classic"/>
    <s v="Experienced surfers"/>
    <s v="Sometimes break"/>
    <s v="Point-break"/>
    <s v="Left"/>
    <s v="Sandy with rock"/>
    <s v="Hollow"/>
    <s v="Normal (50 to 150m)"/>
    <m/>
    <s v="NorthWest; West"/>
    <s v="SouthEast"/>
    <s v="Starts working at 2m-2.5m / 6ft-8ft and holds up to 4m+ / 12ft"/>
    <s v="Low and mid tide"/>
    <m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23"/>
  </r>
  <r>
    <s v="Gillis"/>
    <s v="North_America"/>
    <s v="USA"/>
    <s v="California"/>
    <s v="LA_County"/>
    <m/>
    <n v="33.950183330000002"/>
    <n v="-118.44884999999999"/>
    <s v="Take a car"/>
    <s v="Instant access (&amp;amp;lt; 5min)"/>
    <s v="Easy to find"/>
    <s v="Public access"/>
    <s v="Don't know"/>
    <s v="Normal"/>
    <s v="Experienced surfers"/>
    <s v="Regular"/>
    <s v="Reef-rocky"/>
    <s v="Right and left"/>
    <s v="Reef (coral;sharp rocks etc..) with sand"/>
    <s v="Fun"/>
    <s v="Normal (50 to 150m)"/>
    <s v="Normal (50 to 150m)"/>
    <s v="NorthWest; West; SouthWest"/>
    <s v="SouthEast; East; NorthEast"/>
    <s v="Starts working at 1.0m-1.5m / 3ft-5ft and holds up to 2.5m+ / 8ft+"/>
    <s v="Low and mid tide"/>
    <s v="Falling tide"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3"/>
    <x v="4"/>
    <x v="4"/>
    <x v="0"/>
  </r>
  <r>
    <s v="haggartys"/>
    <s v="North_America"/>
    <s v="USA"/>
    <s v="California"/>
    <s v="LA_County"/>
    <m/>
    <n v="33.802333330000003"/>
    <n v="-118.39919999999999"/>
    <s v="In the city"/>
    <s v="Short walk (5-15 mn)"/>
    <s v="Easy to find"/>
    <s v="Public access"/>
    <s v="Don't know"/>
    <s v="Regional Classic"/>
    <s v="All surfers"/>
    <s v="Regular"/>
    <s v="Point-break"/>
    <s v="Left"/>
    <s v="Flat rocks with sand"/>
    <s v="Fun"/>
    <s v="Normal (50 to 150m)"/>
    <s v="Long (150 to 300 m)"/>
    <s v="North; NorthWest; West"/>
    <s v="SouthEast; East"/>
    <s v="Starts working at 1.5m-2m /5ft-6ft and holds up to 3m+ / 10ft+"/>
    <s v="All tides"/>
    <s v="Rising tide"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3"/>
    <x v="4"/>
    <x v="4"/>
    <x v="6"/>
  </r>
  <r>
    <s v="hammerland"/>
    <s v="North_America"/>
    <s v="USA"/>
    <s v="California"/>
    <s v="LA_County"/>
    <m/>
    <n v="33.905083329999997"/>
    <n v="-118.4231333"/>
    <s v="In the city"/>
    <s v="Short walk (5-15 mn)"/>
    <s v="Easy to find"/>
    <s v="Public access"/>
    <s v="Don't know"/>
    <s v="Regional Classic"/>
    <s v="Experienced surfers"/>
    <s v="Don't know"/>
    <s v="Breakwater/jetty"/>
    <s v="Right and left"/>
    <s v="Sandy"/>
    <s v="Ledgey"/>
    <s v="Normal (50 to 150m)"/>
    <m/>
    <s v="NorthWest"/>
    <s v="SouthEast; East; NorthEast"/>
    <s v="Starts working at 1.0m-1.5m / 3ft-5ft and holds up to 4m+ / 12ft"/>
    <s v="All tides"/>
    <s v="Rising tide"/>
    <s v="Empty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0"/>
    <x v="4"/>
    <x v="4"/>
    <x v="17"/>
  </r>
  <r>
    <s v="heavens"/>
    <s v="North_America"/>
    <s v="USA"/>
    <s v="California"/>
    <s v="LA_County"/>
    <m/>
    <n v="34.045450000000002"/>
    <n v="-118.94496669999999"/>
    <s v="Take a car"/>
    <s v="Instant access (&amp;amp;lt; 5min)"/>
    <s v="Easy to find"/>
    <s v="Public access"/>
    <s v="4x4"/>
    <s v="Regional Classic"/>
    <s v="All surfers"/>
    <s v="Very consistent (150 day/year)"/>
    <s v="Beach-break"/>
    <s v="Right and left"/>
    <s v="Sandy"/>
    <s v="Hollow; Fast; Ordinary; Fun"/>
    <s v="Normal (50 to 150m)"/>
    <s v="Long (150 to 300 m)"/>
    <s v="North; South"/>
    <m/>
    <s v="Starts working at Less than 1m / 3ft and holds up to 4m+ / 12ft"/>
    <s v="All tides"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2"/>
    <x v="4"/>
    <x v="4"/>
    <x v="21"/>
  </r>
  <r>
    <s v="hermosa_beach_pier"/>
    <s v="North_America"/>
    <s v="USA"/>
    <s v="California"/>
    <s v="LA_County"/>
    <m/>
    <n v="33.85936667"/>
    <n v="-118.403433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"/>
    <s v="Short (&amp;amp;lt; 50m)"/>
    <s v="Normal (50 to 150m)"/>
    <s v="North; NorthWest; West"/>
    <s v="SouthEast; East"/>
    <s v="Starts working at Less than 1m / 3ft and holds up to 2m+ / 6ft+"/>
    <s v="All tides"/>
    <s v="Rising tide"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0"/>
    <x v="4"/>
    <x v="4"/>
    <x v="8"/>
  </r>
  <r>
    <s v="indicators"/>
    <s v="North_America"/>
    <s v="USA"/>
    <s v="California"/>
    <s v="LA_County"/>
    <m/>
    <n v="33.78788333"/>
    <n v="-118.4165667"/>
    <s v="Take a car"/>
    <s v="Long walk (&amp;gt;30 mn)"/>
    <s v="OK"/>
    <s v="Public access"/>
    <s v="Don't know"/>
    <s v="Normal"/>
    <s v="Experienced surfers"/>
    <s v="Regular"/>
    <s v="Point-break"/>
    <s v="Left"/>
    <s v="Reef (coral;sharp rocks etc..) with sand"/>
    <s v="Fast; Ledgey"/>
    <s v="Short (&amp;amp;lt; 50m)"/>
    <s v="Normal (50 to 150m)"/>
    <s v="NorthWest; West"/>
    <s v="East; NorthEast"/>
    <s v="Starts working at 1.5m-2m /5ft-6ft and holds up to 5m / 16 ft and over"/>
    <s v="Low and mid tide"/>
    <s v="Falling tide"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3"/>
    <x v="4"/>
    <x v="4"/>
    <x v="30"/>
  </r>
  <r>
    <s v="japs_cove"/>
    <s v="North_America"/>
    <s v="USA"/>
    <s v="California"/>
    <s v="LA_County"/>
    <m/>
    <n v="33.72236667"/>
    <n v="-118.33735"/>
    <s v="In the city"/>
    <s v="Short walk (5-15 mn)"/>
    <s v="OK"/>
    <s v="Public access"/>
    <s v="Don't know"/>
    <s v="Normal"/>
    <s v="Experienced surfers"/>
    <s v="Sometimes break"/>
    <s v="Reef-rocky"/>
    <s v="Right and left"/>
    <s v="Reef (coral; sharp rocks etc..)"/>
    <s v="Ordinary; Fun"/>
    <s v="Short (&amp;amp;lt; 50m)"/>
    <s v="Normal (50 to 150m)"/>
    <s v="South; SouthEast"/>
    <s v="North; NorthEast"/>
    <s v="Starts working at 1.0m-1.5m / 3ft-5ft and holds up to 2.5m+ / 8ft+"/>
    <s v="Mid and high tide"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4"/>
    <x v="4"/>
    <x v="4"/>
    <x v="0"/>
  </r>
  <r>
    <s v="latigo_point"/>
    <s v="North_America"/>
    <s v="USA"/>
    <s v="California"/>
    <s v="LA_County"/>
    <m/>
    <n v="34.026166670000002"/>
    <n v="-118.75446669999999"/>
    <s v="Take a car"/>
    <s v="Good walk (15-30 mn)"/>
    <s v="Easy to find"/>
    <s v="Private access"/>
    <s v="Don't know"/>
    <s v="Regional Classic"/>
    <m/>
    <s v="Rarely break (5day/year)"/>
    <s v="Point-break"/>
    <s v="Right"/>
    <s v="Sandy with rock"/>
    <s v="Powerful; Ordinary; Fun; Powerless"/>
    <s v="Long (150 to 300 m)"/>
    <s v="Very Long (300 to 500 m)"/>
    <s v="SouthWest; South; SouthEast"/>
    <s v="North; SouthEast; East; NorthEast"/>
    <s v="Starts working at 1.0m-1.5m / 3ft-5ft and holds up to "/>
    <s v="Low and mid tide"/>
    <s v="Rising tide"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3"/>
    <x v="1"/>
    <x v="4"/>
    <x v="4"/>
    <x v="10"/>
  </r>
  <r>
    <s v="leo_carillo"/>
    <s v="North_America"/>
    <s v="USA"/>
    <s v="California"/>
    <s v="LA_County"/>
    <m/>
    <n v="34.045583329999999"/>
    <n v="-118.93075"/>
    <s v="Take a car"/>
    <s v="Short walk (5-15 mn)"/>
    <s v="Easy to find"/>
    <s v="Public access"/>
    <s v="Don't know"/>
    <s v="Normal"/>
    <s v="All surfers"/>
    <s v="Don't know"/>
    <s v="Point-break"/>
    <s v="Right"/>
    <s v="Flat rocks with sand"/>
    <s v="Ordinary; Fun"/>
    <s v="Normal (50 to 150m)"/>
    <s v="Normal (50 to 150m)"/>
    <s v="NorthWest; West; SouthWest; South"/>
    <s v="SouthEast; East; NorthEast"/>
    <s v="Starts working at Less than 1m / 3ft and holds up to 2m+ / 6ft+"/>
    <s v="Mid and high tide"/>
    <s v="Rising tide"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0"/>
    <x v="4"/>
    <x v="4"/>
    <x v="8"/>
  </r>
  <r>
    <s v="Long_Beach"/>
    <s v="North_America"/>
    <s v="USA"/>
    <s v="California"/>
    <s v="LA_County"/>
    <m/>
    <n v="33.743633330000002"/>
    <n v="-118.1182833"/>
    <s v="In the city"/>
    <s v="Instant access (&amp;amp;lt; 5min)"/>
    <s v="Easy to find"/>
    <s v="Public access"/>
    <m/>
    <s v="Choss"/>
    <s v="Beginners wave"/>
    <s v="Rarely break (5day/year)"/>
    <s v="Beach-break"/>
    <s v="Right and left"/>
    <s v="Sandy"/>
    <s v="Powerless"/>
    <m/>
    <m/>
    <s v="SouthWest"/>
    <s v="East"/>
    <s v="Starts working at Less than 1m / 3ft and holds up to 1m+ / 3ft+"/>
    <m/>
    <m/>
    <m/>
    <m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3"/>
    <x v="1"/>
    <x v="1"/>
    <x v="4"/>
    <x v="4"/>
    <x v="22"/>
  </r>
  <r>
    <s v="lunada_bay"/>
    <s v="North_America"/>
    <s v="USA"/>
    <s v="California"/>
    <s v="LA_County"/>
    <m/>
    <n v="33.771333329999997"/>
    <n v="-118.4260333"/>
    <s v="Take a car"/>
    <s v="Short walk (5-15 mn)"/>
    <s v="Easy to find"/>
    <s v="Public access"/>
    <s v="Don't know"/>
    <s v="World Class"/>
    <s v="Experienced surfers"/>
    <s v="Don't know"/>
    <s v="Reef-rocky"/>
    <s v="Right"/>
    <s v="Boulders"/>
    <s v="Powerful; Ledgey"/>
    <s v="Normal (50 to 150m)"/>
    <s v="Long (150 to 300 m)"/>
    <s v="North; NorthWest; West"/>
    <s v="SouthEast; East"/>
    <s v="Starts working at 2m-2.5m / 6ft-8ft and holds up to 5m / 16 ft and over"/>
    <s v="All tides"/>
    <s v="Rising and falling tides"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2"/>
    <x v="2"/>
    <x v="0"/>
    <x v="4"/>
    <x v="4"/>
    <x v="40"/>
  </r>
  <r>
    <s v="malibu"/>
    <s v="North_America"/>
    <s v="USA"/>
    <s v="California"/>
    <s v="LA_County"/>
    <m/>
    <n v="34.03275"/>
    <n v="-118.67870000000001"/>
    <s v="In the city"/>
    <s v="Instant access (&amp;amp;lt; 5min)"/>
    <s v="OK"/>
    <s v="Public access"/>
    <s v="Don't know"/>
    <s v="World Class"/>
    <s v="All surfers"/>
    <s v="Very consistent (150 day/year)"/>
    <s v="Point-break"/>
    <s v="Right"/>
    <s v="Flat rocks with sand"/>
    <s v="Fast; Fun"/>
    <s v="Long (150 to 300 m)"/>
    <s v="Very Long (300 to 500 m)"/>
    <m/>
    <m/>
    <s v="Starts working at Less than 1m / 3ft and holds up to "/>
    <s v="Low and mid tide"/>
    <s v="Falling tide"/>
    <s v="Ultra 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2"/>
    <x v="0"/>
    <x v="2"/>
    <x v="4"/>
    <x v="4"/>
    <x v="15"/>
  </r>
  <r>
    <s v="manhattan_26th_street"/>
    <s v="North_America"/>
    <s v="USA"/>
    <s v="California"/>
    <s v="LA_County"/>
    <m/>
    <n v="33.884383329999999"/>
    <n v="-118.4123667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un"/>
    <m/>
    <m/>
    <s v="NorthWest; West"/>
    <s v="East"/>
    <s v="Starts working at Less than 1m / 3ft and holds up to 2.5m+ / 8ft+"/>
    <m/>
    <m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16"/>
  </r>
  <r>
    <s v="manhattan_beach_pier"/>
    <s v="North_America"/>
    <s v="USA"/>
    <s v="California"/>
    <s v="LA_County"/>
    <m/>
    <n v="33.883216670000003"/>
    <n v="-118.4142667"/>
    <s v="In the city"/>
    <s v="Instant access (&amp;amp;lt; 5min)"/>
    <s v="Easy to find"/>
    <s v="Public access"/>
    <s v="Don't know"/>
    <s v="Sloppy"/>
    <s v="All surfers"/>
    <s v="Don't know"/>
    <s v="Beach-break"/>
    <s v="Right and left"/>
    <s v="Sandy"/>
    <s v="Ordinary"/>
    <s v="Short (&amp;amp;lt; 50m)"/>
    <s v="Normal (50 to 150m)"/>
    <s v="North; NorthWest; West; SouthWest"/>
    <s v="SouthEast; East; NorthEast"/>
    <s v="Starts working at Less than 1m / 3ft and holds up to 2m+ / 6ft+"/>
    <s v="All tides"/>
    <s v="Rising tide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0"/>
    <x v="0"/>
    <x v="4"/>
    <x v="4"/>
    <x v="8"/>
  </r>
  <r>
    <s v="Marshalls"/>
    <s v="North_America"/>
    <s v="USA"/>
    <s v="California"/>
    <s v="LA_County"/>
    <m/>
    <n v="34.038983330000001"/>
    <n v="-118.8954667"/>
    <s v="Take a car"/>
    <s v="Short walk (5-15 mn)"/>
    <s v="Easy to find"/>
    <s v="Public access"/>
    <s v="Don't know"/>
    <s v="Normal"/>
    <s v="Experienced surfers"/>
    <s v="Sometimes break"/>
    <s v="Reef-rocky"/>
    <s v="Right and left"/>
    <s v="Boulders"/>
    <m/>
    <s v="Short (&amp;amp;lt; 50m)"/>
    <s v="Short (&amp;amp;lt; 50m)"/>
    <m/>
    <m/>
    <s v="Starts working at Less than 1m / 3ft and holds up to 2m+ / 6ft+"/>
    <s v="Mid tide"/>
    <s v="Rising tide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4"/>
    <x v="4"/>
    <x v="4"/>
    <x v="8"/>
  </r>
  <r>
    <s v="Ocean_Park__Santa_Monica"/>
    <s v="North_America"/>
    <s v="USA"/>
    <s v="California"/>
    <s v="LA_County"/>
    <m/>
    <n v="33.998633329999997"/>
    <n v="-118.4874832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Fun"/>
    <s v="Short (&amp;amp;lt; 50m)"/>
    <m/>
    <m/>
    <m/>
    <s v="Starts working at Less than 1m / 3ft and holds up to 2m+ / 6ft+"/>
    <m/>
    <m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8"/>
  </r>
  <r>
    <s v="bluff_cove"/>
    <s v="North_America"/>
    <s v="USA"/>
    <s v="California"/>
    <s v="LA_County"/>
    <m/>
    <n v="33.792566669999999"/>
    <n v="-118.4104667"/>
    <s v="In the city"/>
    <s v="Short walk (5-15 mn)"/>
    <s v="Easy to find"/>
    <s v="Public access"/>
    <s v="Don't know"/>
    <s v="Normal"/>
    <s v="All surfers"/>
    <s v="Regular"/>
    <s v="Reef-rocky"/>
    <s v="Right and left"/>
    <s v="Flat rocks"/>
    <s v="Ordinary"/>
    <s v="Short (&amp;amp;lt; 50m)"/>
    <s v="Normal (50 to 150m)"/>
    <s v="NorthWest; West"/>
    <s v="SouthEast; East; NorthEast"/>
    <s v="Starts working at Less than 1m / 3ft and holds up to 3m+ / 10ft+"/>
    <s v="Mid and high tide"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19"/>
  </r>
  <r>
    <s v="Pickles"/>
    <s v="North_America"/>
    <s v="USA"/>
    <s v="California"/>
    <s v="LA_County"/>
    <m/>
    <n v="33.713883330000002"/>
    <n v="-118.31455"/>
    <s v="Take a car"/>
    <s v="Short walk (5-15 mn)"/>
    <s v="Easy to find"/>
    <s v="Public access"/>
    <s v="Don't know"/>
    <s v="Choss"/>
    <s v="Don't know"/>
    <s v="Sometimes break"/>
    <s v="Point-break"/>
    <s v="Right and left"/>
    <s v="Reef (coral; sharp rocks etc..)"/>
    <s v="Powerless"/>
    <s v="Short (&amp;amp;lt; 50m)"/>
    <s v="Short (&amp;amp;lt; 50m)"/>
    <s v="NorthWest"/>
    <s v="North; SouthEast; East; NorthEast"/>
    <s v="Starts working at Less than 1m / 3ft and holds up to 1m+ / 3ft+"/>
    <s v="Mid and high tide"/>
    <s v="Rising tide"/>
    <s v="Empty"/>
    <s v="Empty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3"/>
    <x v="5"/>
    <x v="4"/>
    <x v="4"/>
    <x v="4"/>
    <x v="22"/>
  </r>
  <r>
    <s v="pipe"/>
    <s v="North_America"/>
    <s v="USA"/>
    <s v="California"/>
    <s v="LA_County"/>
    <m/>
    <n v="33.923083329999997"/>
    <n v="-118.4339667"/>
    <s v="Take a car"/>
    <s v="Instant access (&amp;amp;lt; 5min)"/>
    <s v="Easy to find"/>
    <s v="Public access"/>
    <s v="Don't know"/>
    <s v="Regional Classic"/>
    <s v="Experienced surfers"/>
    <s v="Sometimes break"/>
    <s v="Reef-artificial"/>
    <s v="Right and left"/>
    <s v="Reef (coral;sharp rocks etc..) with sand"/>
    <s v="Hollow; Powerful; Ledgey"/>
    <s v="Short (&amp;amp;lt; 50m)"/>
    <s v="Short (&amp;amp;lt; 50m)"/>
    <s v="NorthWest"/>
    <m/>
    <s v="Starts working at 1.0m-1.5m / 3ft-5ft and holds up to "/>
    <s v="High tide only"/>
    <m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10"/>
  </r>
  <r>
    <s v="point_dume"/>
    <s v="North_America"/>
    <s v="USA"/>
    <s v="California"/>
    <s v="LA_County"/>
    <m/>
    <n v="34.010833329999997"/>
    <n v="-118.7924833"/>
    <s v="Day trip"/>
    <s v="Good walk (15-30 mn)"/>
    <s v="OK"/>
    <s v="Private access"/>
    <s v="Don't know"/>
    <s v="Regional Classic"/>
    <s v="Experienced surfers"/>
    <s v="Sometimes break"/>
    <s v="Point-break"/>
    <s v="Right"/>
    <s v="Reef (coral;sharp rocks etc..) with sand"/>
    <s v="Hollow; Fast; Powerful; Fun; Ledgey"/>
    <s v="Normal (50 to 150m)"/>
    <s v="Long (150 to 300 m)"/>
    <s v="South"/>
    <s v="North; NorthWest; NorthEast"/>
    <s v="Starts working at 1.0m-1.5m / 3ft-5ft and holds up to 5m / 16 ft and over"/>
    <m/>
    <m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12"/>
  </r>
  <r>
    <s v="rat_beach"/>
    <s v="North_America"/>
    <s v="USA"/>
    <s v="California"/>
    <s v="LA_County"/>
    <m/>
    <n v="33.805266670000002"/>
    <n v="-118.39486669999999"/>
    <s v="In the city"/>
    <s v="Short walk (5-15 mn)"/>
    <s v="OK"/>
    <s v="Public access"/>
    <s v="Don't know"/>
    <s v="Normal"/>
    <s v="All surfers"/>
    <s v="Sometimes break"/>
    <s v="Reef-rocky"/>
    <s v="Right and left"/>
    <s v="Sandy with rock"/>
    <s v="Fast; Fun"/>
    <s v="Short (&amp;amp;lt; 50m)"/>
    <s v="Normal (50 to 150m)"/>
    <s v="NorthWest; West"/>
    <s v="SouthEast"/>
    <s v="Starts working at Less than 1m / 3ft and holds up to 1m+ / 3ft+"/>
    <s v="Low and mid tide"/>
    <s v="Rising tide"/>
    <s v="Few surfers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4"/>
    <x v="4"/>
    <x v="4"/>
    <x v="22"/>
  </r>
  <r>
    <s v="redondo_beach"/>
    <s v="North_America"/>
    <s v="USA"/>
    <s v="California"/>
    <s v="LA_County"/>
    <m/>
    <n v="33.827249999999999"/>
    <n v="-118.39198330000001"/>
    <s v="In the city"/>
    <s v="Instant access (&amp;amp;lt; 5min)"/>
    <s v="Easy to find"/>
    <s v="Public access"/>
    <s v="Don't know"/>
    <s v="Sloppy"/>
    <s v="All surfers"/>
    <s v="Very consistent (150 day/year)"/>
    <s v="Beach-break"/>
    <s v="Right and left"/>
    <s v="Sandy"/>
    <s v="Fun"/>
    <s v="Short (&amp;amp;lt; 50m)"/>
    <s v="Normal (50 to 150m)"/>
    <s v="NorthWest; West"/>
    <m/>
    <s v="Starts working at Less than 1m / 3ft and holds up to 2m+ / 6ft+"/>
    <s v="All tides"/>
    <s v="Rising and falling tides"/>
    <s v="Few surfers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0"/>
    <x v="2"/>
    <x v="4"/>
    <x v="4"/>
    <x v="8"/>
  </r>
  <r>
    <s v="santa_monica_-_samo_20"/>
    <s v="North_America"/>
    <s v="USA"/>
    <s v="California"/>
    <s v="LA_County"/>
    <m/>
    <n v="34.004566670000003"/>
    <n v="-118.49235"/>
    <s v="In the city"/>
    <s v="Instant access (&amp;amp;lt; 5min)"/>
    <s v="Easy to find"/>
    <s v="Public access"/>
    <s v="Don't know"/>
    <s v="Sloppy"/>
    <s v="Beginners wave"/>
    <s v="Regular"/>
    <s v="Beach-break"/>
    <s v="Right and left"/>
    <s v="Sandy"/>
    <s v="Fast; Powerful; Ordinary"/>
    <s v="Short (&amp;amp;lt; 50m)"/>
    <s v="Normal (50 to 150m)"/>
    <s v="NorthWest; SouthWest"/>
    <m/>
    <s v="Starts working at Less than 1m / 3ft and holds up to 1m+ / 3ft+"/>
    <m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1"/>
    <x v="3"/>
    <x v="4"/>
    <x v="4"/>
    <x v="22"/>
  </r>
  <r>
    <s v="shark_harbor"/>
    <s v="North_America"/>
    <s v="USA"/>
    <s v="California"/>
    <s v="LA_County"/>
    <m/>
    <n v="33.383183330000001"/>
    <n v="-118.47253329999999"/>
    <s v="Surf trip"/>
    <s v="Long walk (&amp;gt;30 mn)"/>
    <s v="OK"/>
    <s v="Private access"/>
    <s v="4x4"/>
    <s v="Sloppy"/>
    <s v="All surfers"/>
    <s v="Sometimes break"/>
    <s v="Beach-break"/>
    <s v="Right and left"/>
    <s v="Sandy"/>
    <s v="Fun"/>
    <s v="Short (&amp;amp;lt; 50m)"/>
    <s v="Short (&amp;amp;lt; 50m)"/>
    <s v="North; NorthWest; West"/>
    <s v="Don't know"/>
    <s v="Starts working at Don't know and holds up to Don't know"/>
    <m/>
    <m/>
    <s v="Empty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0"/>
    <x v="4"/>
    <x v="4"/>
    <x v="4"/>
    <x v="27"/>
  </r>
  <r>
    <s v="Staircases"/>
    <s v="North_America"/>
    <s v="USA"/>
    <s v="California"/>
    <s v="LA_County"/>
    <m/>
    <n v="34.04601667"/>
    <n v="-118.9520667"/>
    <s v="Take a car"/>
    <s v="Instant access (&amp;amp;lt; 5min)"/>
    <s v="Hard to find"/>
    <s v="Public access"/>
    <s v="Don't know"/>
    <s v="Regional Classic"/>
    <s v="Experienced surfers"/>
    <s v="Sometimes break"/>
    <s v="Beach-break"/>
    <s v="Right and left"/>
    <s v="Sandy with rock"/>
    <s v="Hollow; Fast; Powerful"/>
    <s v="Normal (50 to 150m)"/>
    <s v="Normal (50 to 150m)"/>
    <s v="West; SouthWest; South"/>
    <m/>
    <s v="Starts working at 1.0m-1.5m / 3ft-5ft and holds up to Don't know"/>
    <s v="Mid tide"/>
    <s v="Rising and falling tides"/>
    <s v="Empty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13"/>
  </r>
  <r>
    <s v="sunset"/>
    <s v="North_America"/>
    <s v="USA"/>
    <s v="California"/>
    <s v="LA_County"/>
    <m/>
    <n v="34.038550000000001"/>
    <n v="-118.5527833"/>
    <s v="In the city"/>
    <s v="Instant access (&amp;amp;lt; 5min)"/>
    <s v="Easy to find"/>
    <s v="Public access"/>
    <s v="Don't know"/>
    <s v="Regional Classic"/>
    <s v="All surfers"/>
    <s v="Don't know"/>
    <s v="Point-break"/>
    <s v="Right and left"/>
    <s v="Reef (coral;sharp rocks etc..) with sand"/>
    <s v="Powerless"/>
    <s v="Normal (50 to 150m)"/>
    <s v="Long (150 to 300 m)"/>
    <s v="West; SouthWest"/>
    <s v="East; NorthEast"/>
    <s v="Starts working at Less than 1m / 3ft and holds up to 2m+ / 6ft+"/>
    <s v="Mid tide"/>
    <s v="Rising and falling tides"/>
    <s v="Few surfers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0"/>
    <x v="4"/>
    <x v="4"/>
    <x v="8"/>
  </r>
  <r>
    <s v="tcs"/>
    <s v="North_America"/>
    <s v="USA"/>
    <s v="California"/>
    <s v="LA_County"/>
    <m/>
    <n v="33.717433329999999"/>
    <n v="-118.32353329999999"/>
    <s v="In the city"/>
    <s v="Good walk (15-30 mn)"/>
    <s v="OK"/>
    <s v="Public access"/>
    <s v="Don't know"/>
    <s v="World Class"/>
    <s v="Experienced surfers"/>
    <s v="Regular"/>
    <s v="Reef-rocky"/>
    <s v="Right"/>
    <s v="Reef (coral; sharp rocks etc..)"/>
    <s v="Hollow; Fast; Powerful; Fun"/>
    <s v="Normal (50 to 150m)"/>
    <s v="Long (150 to 300 m)"/>
    <s v="NorthWest; West"/>
    <s v="North; NorthWest; East; NorthEast"/>
    <s v="Starts working at 1.0m-1.5m / 3ft-5ft and holds up to 3m+ / 10ft+"/>
    <s v="Mid tide"/>
    <s v="Rising and falling tides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2"/>
    <x v="2"/>
    <x v="3"/>
    <x v="4"/>
    <x v="4"/>
    <x v="3"/>
  </r>
  <r>
    <s v="the_hut_-_paradise_cove"/>
    <s v="North_America"/>
    <s v="USA"/>
    <s v="California"/>
    <s v="LA_County"/>
    <m/>
    <n v="34.017949999999999"/>
    <n v="-118.7863333"/>
    <s v="Take a car"/>
    <m/>
    <s v="Easy to find"/>
    <s v="Private access"/>
    <s v="Don't know"/>
    <s v="Normal"/>
    <s v="Experienced surfers"/>
    <s v="Regular"/>
    <s v="Reef-rocky"/>
    <s v="Right"/>
    <s v="Sandy with rock"/>
    <s v="Fun; Ledgey"/>
    <s v="Short (&amp;amp;lt; 50m)"/>
    <s v="Normal (50 to 150m)"/>
    <s v="SouthWest; South"/>
    <m/>
    <s v="Starts working at 1.5m-2m /5ft-6ft and holds up to 2.5m+ / 8ft+"/>
    <s v="Mid and high tide"/>
    <m/>
    <s v="Empty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3"/>
    <x v="4"/>
    <x v="4"/>
    <x v="11"/>
  </r>
  <r>
    <s v="topanga_point"/>
    <s v="North_America"/>
    <s v="USA"/>
    <s v="California"/>
    <s v="LA_County"/>
    <m/>
    <n v="34.037366669999997"/>
    <n v="-118.5830833"/>
    <s v="Take a car"/>
    <s v="Instant access (&amp;amp;lt; 5min)"/>
    <s v="Easy to find"/>
    <s v="Public access"/>
    <s v="Don't know"/>
    <s v="Regional Classic"/>
    <s v="Experienced surfers"/>
    <s v="Very consistent (150 day/year)"/>
    <s v="Point-break"/>
    <s v="Right"/>
    <s v="Sandy with rock"/>
    <s v="Hollow; Fast; Fun"/>
    <m/>
    <m/>
    <s v="NorthWest; West; South"/>
    <m/>
    <s v="Starts working at 1.5m-2m /5ft-6ft and holds up to 3m+ / 10ft+"/>
    <s v="All tides"/>
    <m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2"/>
    <x v="4"/>
    <x v="4"/>
    <x v="6"/>
  </r>
  <r>
    <s v="torrance_beach"/>
    <s v="North_America"/>
    <s v="USA"/>
    <s v="California"/>
    <s v="LA_County"/>
    <m/>
    <n v="33.82341667"/>
    <n v="-118.3899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ast"/>
    <s v="Short (&amp;amp;lt; 50m)"/>
    <s v="Normal (50 to 150m)"/>
    <s v="North; NorthWest; West"/>
    <s v="SouthEast; East"/>
    <s v="Starts working at Less than 1m / 3ft and holds up to 2m+ / 6ft+"/>
    <s v="All tides"/>
    <s v="Rising and falling tides"/>
    <s v="Crowded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0"/>
    <x v="4"/>
    <x v="4"/>
    <x v="8"/>
  </r>
  <r>
    <s v="venice_-_rose_avenue"/>
    <s v="North_America"/>
    <s v="USA"/>
    <s v="California"/>
    <s v="LA_County"/>
    <m/>
    <n v="33.993966669999999"/>
    <n v="-118.4809333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un; Ledgey"/>
    <s v="Short (&amp;amp;lt; 50m)"/>
    <m/>
    <s v="NorthWest; West; SouthWest"/>
    <s v="SouthEast; East; NorthEast"/>
    <s v="Starts working at Less than 1m / 3ft and holds up to 2m+ / 6ft+"/>
    <s v="Mid tide"/>
    <s v="Rising tide"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0"/>
    <x v="4"/>
    <x v="4"/>
    <x v="8"/>
  </r>
  <r>
    <s v="venice_breakwater"/>
    <s v="North_America"/>
    <s v="USA"/>
    <s v="California"/>
    <s v="LA_County"/>
    <m/>
    <n v="33.984933329999997"/>
    <n v="-118.4768167"/>
    <s v="In the city"/>
    <s v="Short walk (5-15 mn)"/>
    <s v="OK"/>
    <s v="Public access"/>
    <s v="Don't know"/>
    <s v="Regional Classic"/>
    <s v="Experienced surfers"/>
    <s v="Regular"/>
    <s v="Breakwater/jetty"/>
    <s v="Right and left"/>
    <s v="Sandy"/>
    <s v="Hollow; Powerful; Ordinary; Fun"/>
    <s v="Short (&amp;amp;lt; 50m)"/>
    <s v="Normal (50 to 150m)"/>
    <s v="NorthWest; West; SouthWest; South"/>
    <s v="NorthEast"/>
    <s v="Starts working at 1.0m-1.5m / 3ft-5ft and holds up to 3m+ / 10ft+"/>
    <s v="Mid and high tide"/>
    <s v="Falling tide"/>
    <s v="Few surfers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3"/>
    <x v="4"/>
    <x v="4"/>
    <x v="3"/>
  </r>
  <r>
    <s v="venice_pier"/>
    <s v="North_America"/>
    <s v="USA"/>
    <s v="California"/>
    <s v="LA_County"/>
    <m/>
    <n v="33.978066669999997"/>
    <n v="-118.46891669999999"/>
    <s v="In the city"/>
    <s v="Instant access (&amp;amp;lt; 5min)"/>
    <s v="Easy to find"/>
    <s v="Public access"/>
    <s v="Don't know"/>
    <s v="Regional Classic"/>
    <s v="All surfers"/>
    <s v="Don't know"/>
    <s v="Sand-bar"/>
    <s v="Right and left"/>
    <s v="Sandy"/>
    <m/>
    <s v="Normal (50 to 150m)"/>
    <s v="Long (150 to 300 m)"/>
    <m/>
    <m/>
    <s v="Starts working at Less than 1m / 3ft and holds up to 2m+ / 6ft+"/>
    <s v="All tides"/>
    <s v="Rising and falling tides"/>
    <s v="Crowded"/>
    <s v="Ultra 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0"/>
    <x v="0"/>
    <x v="4"/>
    <x v="4"/>
    <x v="8"/>
  </r>
  <r>
    <s v="wallys"/>
    <s v="North_America"/>
    <s v="USA"/>
    <s v="California"/>
    <s v="LA_County"/>
    <m/>
    <n v="33.765883330000001"/>
    <n v="-118.42351669999999"/>
    <s v="Take a car"/>
    <s v="Short walk (5-15 mn)"/>
    <s v="OK"/>
    <s v="Public access"/>
    <s v="Don't know"/>
    <s v="Regional Classic"/>
    <s v="Experienced surfers"/>
    <s v="Sometimes break"/>
    <s v="Point-break"/>
    <s v="Right"/>
    <s v="Flat rocks"/>
    <s v="Fast; Powerful; Fun"/>
    <s v="Short (&amp;amp;lt; 50m)"/>
    <s v="Normal (50 to 150m)"/>
    <s v="East; NorthEast"/>
    <s v="West; SouthWest"/>
    <s v="Starts working at 1.0m-1.5m / 3ft-5ft and holds up to 3m+ / 10ft+"/>
    <s v="Mid and high tide"/>
    <s v="Rising and falling tides"/>
    <s v="Few surfers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4"/>
    <x v="4"/>
    <x v="4"/>
    <x v="3"/>
  </r>
  <r>
    <s v="westward_beach"/>
    <s v="North_America"/>
    <s v="USA"/>
    <s v="California"/>
    <s v="LA_County"/>
    <m/>
    <n v="34.00341667"/>
    <n v="-118.8115833"/>
    <s v="Take a car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Fast; Powerful"/>
    <m/>
    <m/>
    <s v="West; SouthWest; South"/>
    <s v="East"/>
    <s v="Starts working at 1.0m-1.5m / 3ft-5ft and holds up to 4m+ / 12ft"/>
    <s v="Mid tide"/>
    <m/>
    <m/>
    <m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1"/>
    <x v="2"/>
    <x v="3"/>
    <x v="4"/>
    <x v="4"/>
    <x v="17"/>
  </r>
  <r>
    <s v="Will_Rodgers"/>
    <s v="North_America"/>
    <s v="USA"/>
    <s v="California"/>
    <s v="LA_County"/>
    <m/>
    <n v="34.030450000000002"/>
    <n v="-118.52735"/>
    <s v="In the city"/>
    <s v="Instant access (&amp;amp;lt; 5min)"/>
    <s v="Easy to find"/>
    <s v="Public access"/>
    <s v="Don't know"/>
    <s v="Sloppy"/>
    <s v="All surfers"/>
    <s v="Sometimes break"/>
    <s v="Breakwater/jetty"/>
    <s v="Right"/>
    <s v="Sandy with rock"/>
    <s v="Ordinary; Ledgey"/>
    <s v="Short (&amp;amp;lt; 50m)"/>
    <s v="Short (&amp;amp;lt; 50m)"/>
    <s v="West; SouthWest; South"/>
    <s v="North; East; NorthEast"/>
    <s v="Starts working at Less than 1m / 3ft and holds up to 2.5m+ / 8ft+"/>
    <s v="High tide only"/>
    <s v="Falling tide"/>
    <s v="Empty"/>
    <s v="Empty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5"/>
    <x v="0"/>
    <x v="4"/>
    <x v="4"/>
    <x v="4"/>
    <x v="16"/>
  </r>
  <r>
    <s v="zeroes"/>
    <s v="North_America"/>
    <s v="USA"/>
    <s v="California"/>
    <s v="LA_County"/>
    <m/>
    <n v="34.04195"/>
    <n v="-118.91593330000001"/>
    <s v="Take a car"/>
    <s v="Instant access (&amp;amp;lt; 5min)"/>
    <s v="OK"/>
    <s v="Public access"/>
    <s v="Don't know"/>
    <s v="Normal"/>
    <s v="Experienced surfers"/>
    <s v="Regular"/>
    <s v="Point-break"/>
    <s v="Right and left"/>
    <s v="Reef (coral; sharp rocks etc..)"/>
    <s v="Fast; Fun"/>
    <s v="Short (&amp;amp;lt; 50m)"/>
    <s v="Normal (50 to 150m)"/>
    <s v="SouthWest; South"/>
    <s v="East; NorthEast"/>
    <s v="Starts working at 1.0m-1.5m / 3ft-5ft and holds up to 2.5m+ / 8ft+"/>
    <s v="All tides"/>
    <m/>
    <s v="Few surfers"/>
    <s v="Crowded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2"/>
    <x v="3"/>
    <x v="4"/>
    <x v="4"/>
    <x v="0"/>
  </r>
  <r>
    <s v="zuma_beach"/>
    <s v="North_America"/>
    <s v="USA"/>
    <s v="California"/>
    <s v="LA_County"/>
    <m/>
    <n v="34.027766669999998"/>
    <n v="-118.84108329999999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Ordinary; Fun"/>
    <s v="Short (&amp;amp;lt; 50m)"/>
    <s v="Short (&amp;amp;lt; 50m)"/>
    <s v="West; SouthWest; South"/>
    <s v="East"/>
    <s v="Starts working at Less than 1m / 3ft and holds up to 2.5m+ / 8ft+"/>
    <s v="Mid tide"/>
    <s v="Rising and falling tides"/>
    <s v="Empty"/>
    <s v="Few surfers"/>
    <s v="http://www.wannasurf.com/spot/North_America/USA/California/LA_County/index.html"/>
    <n v="2"/>
    <n v="2"/>
    <n v="1"/>
    <n v="1"/>
    <n v="1"/>
    <n v="2"/>
    <n v="4"/>
    <n v="3"/>
    <n v="2"/>
    <n v="1"/>
    <n v="2"/>
    <n v="3"/>
    <s v="Fato integral"/>
    <s v="Fato integral"/>
    <s v="Fato de meia estaÃ§Ã£o"/>
    <s v="CalÃ§Ãµes de surf"/>
    <s v="Fato de meia estaÃ§Ã£o"/>
    <s v="Fato integral"/>
    <n v="61"/>
    <n v="64"/>
    <n v="64"/>
    <n v="68"/>
    <n v="66"/>
    <n v="61"/>
    <n v="59"/>
    <n v="63"/>
    <n v="64"/>
    <n v="73"/>
    <n v="70"/>
    <n v="59"/>
    <x v="7"/>
    <x v="0"/>
    <x v="0"/>
    <x v="3"/>
    <x v="4"/>
    <x v="4"/>
    <x v="16"/>
  </r>
  <r>
    <s v="36th_street"/>
    <s v="North_America"/>
    <s v="USA"/>
    <s v="California"/>
    <s v="Orange_County"/>
    <m/>
    <n v="33.61515"/>
    <n v="-117.9372166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; Fun"/>
    <s v="Short (&amp;amp;lt; 50m)"/>
    <s v="Short (&amp;amp;lt; 50m)"/>
    <s v="West; SouthWest; South; SouthEast"/>
    <s v="East; NorthEast"/>
    <s v="Starts working at Less than 1m / 3ft and holds up to 2.5m+ / 8ft+"/>
    <s v="Mid tide"/>
    <s v="Rising and falling tides"/>
    <s v="Crowded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2"/>
    <x v="4"/>
    <x v="4"/>
    <x v="16"/>
  </r>
  <r>
    <s v="40th_street"/>
    <s v="North_America"/>
    <s v="USA"/>
    <s v="California"/>
    <s v="Orange_County"/>
    <m/>
    <n v="33.6173"/>
    <n v="-117.9389"/>
    <s v="In the city"/>
    <s v="Instant access (&amp;amp;lt; 5min)"/>
    <s v="Easy to find"/>
    <s v="Public access"/>
    <s v="Don't know"/>
    <s v="Regional Classic"/>
    <s v="All surfers"/>
    <s v="Regular"/>
    <s v="Breakwater/jetty"/>
    <s v="Right and left"/>
    <s v="Sandy"/>
    <s v="Hollow; Ledgey"/>
    <s v="Short (&amp;amp;lt; 50m)"/>
    <s v="Normal (50 to 150m)"/>
    <s v="NorthWest; SouthWest; South; SouthEast"/>
    <s v="NorthEast"/>
    <s v="Starts working at Less than 1m / 3ft and holds up to 2.5m+ / 8ft+"/>
    <s v="Low and mid tide"/>
    <s v="Rising tide"/>
    <s v="Few surfers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3"/>
    <x v="4"/>
    <x v="4"/>
    <x v="16"/>
  </r>
  <r>
    <s v="56th_st"/>
    <s v="North_America"/>
    <s v="USA"/>
    <s v="California"/>
    <s v="Orange_County"/>
    <m/>
    <n v="33.623216669999998"/>
    <n v="-117.9451833"/>
    <s v="In the city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"/>
    <s v="Normal (50 to 150m)"/>
    <s v="Normal (50 to 150m)"/>
    <s v="West; SouthWest; South"/>
    <s v="SouthWest; South"/>
    <s v="Starts working at 1.0m-1.5m / 3ft-5ft and holds up to 4m+ / 12ft"/>
    <s v="Mid tide"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2"/>
    <x v="4"/>
    <x v="4"/>
    <x v="17"/>
  </r>
  <r>
    <s v="anderson_street"/>
    <s v="North_America"/>
    <s v="USA"/>
    <s v="California"/>
    <s v="Orange_County"/>
    <m/>
    <n v="33.722866670000002"/>
    <n v="-118.0808667"/>
    <s v="Day trip"/>
    <s v="Short walk (5-15 mn)"/>
    <s v="Easy to find"/>
    <s v="Public access"/>
    <s v="Don't know"/>
    <s v="Normal"/>
    <s v="Experienced surfers"/>
    <s v="Regular"/>
    <s v="Sand-bar"/>
    <s v="Right and left"/>
    <s v="Sandy"/>
    <s v="Hollow; Fast; Powerful; Ledgey"/>
    <s v="Normal (50 to 150m)"/>
    <s v="Normal (50 to 150m)"/>
    <m/>
    <m/>
    <s v="Starts working at 1.0m-1.5m / 3ft-5ft and holds up to 3m+ / 10ft+"/>
    <m/>
    <m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2"/>
    <x v="3"/>
    <x v="4"/>
    <x v="4"/>
    <x v="3"/>
  </r>
  <r>
    <s v="ben_weston__catalina_island_"/>
    <s v="North_America"/>
    <s v="USA"/>
    <s v="California"/>
    <s v="Orange_County"/>
    <m/>
    <n v="33.376249999999999"/>
    <n v="-118.47915"/>
    <s v="Week-end trip"/>
    <s v="Instant access (&amp;amp;lt; 5min)"/>
    <s v="Hard to find"/>
    <s v="Public access"/>
    <s v="4x4"/>
    <s v="Normal"/>
    <s v="All surfers"/>
    <s v="Very consistent (150 day/year)"/>
    <s v="Beach-break"/>
    <s v="Right and left"/>
    <s v="Sandy"/>
    <s v="Hollow; Fast; Powerful"/>
    <s v="Short (&amp;amp;lt; 50m)"/>
    <s v="Normal (50 to 150m)"/>
    <s v="North; NorthWest; West"/>
    <s v="SouthEast; East; NorthEast"/>
    <s v="Starts working at Less than 1m / 3ft and holds up to 1m+ / 3ft+"/>
    <s v="Low and mid tide"/>
    <s v="Falling tide"/>
    <s v="Empty"/>
    <s v="Empty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2"/>
    <x v="4"/>
    <x v="4"/>
    <x v="22"/>
  </r>
  <r>
    <s v="blackies"/>
    <s v="North_America"/>
    <s v="USA"/>
    <s v="California"/>
    <s v="Orange_County"/>
    <m/>
    <n v="33.609050000000003"/>
    <n v="-117.93205"/>
    <s v="In the city"/>
    <s v="Instant access (&amp;amp;lt; 5min)"/>
    <s v="Easy to find"/>
    <s v="Public access"/>
    <s v="Don't know"/>
    <s v="Regional Classic"/>
    <s v="All surfers"/>
    <s v="Sometimes break"/>
    <s v="Beach-break"/>
    <s v="Right and left"/>
    <s v="Sandy"/>
    <s v="Hollow; Fast; Powerful; Fun"/>
    <s v="Short (&amp;amp;lt; 50m)"/>
    <s v="Long (150 to 300 m)"/>
    <s v="NorthWest; West"/>
    <s v="East; NorthEast"/>
    <s v="Starts working at 1.0m-1.5m / 3ft-5ft and holds up to 4m+ / 12ft"/>
    <s v="Low and mid tide"/>
    <s v="Ris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4"/>
    <x v="4"/>
    <x v="4"/>
    <x v="17"/>
  </r>
  <r>
    <s v="bolsa_chica"/>
    <s v="North_America"/>
    <s v="USA"/>
    <s v="California"/>
    <s v="Orange_County"/>
    <m/>
    <n v="33.696633329999997"/>
    <n v="-118.0494667"/>
    <s v="In the city"/>
    <s v="Short walk (5-15 mn)"/>
    <s v="Easy to find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Less than 1m / 3ft and holds up to 4m+ / 12ft"/>
    <s v="Mid tide"/>
    <m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3"/>
    <x v="4"/>
    <x v="4"/>
    <x v="21"/>
  </r>
  <r>
    <s v="brooks_street"/>
    <s v="North_America"/>
    <s v="USA"/>
    <s v="California"/>
    <s v="Orange_County"/>
    <m/>
    <n v="33.532866669999997"/>
    <n v="-117.77735"/>
    <s v="In the city"/>
    <s v="Short walk (5-15 mn)"/>
    <s v="Easy to find"/>
    <s v="Public access"/>
    <s v="Paddle &amp;gt; 20mn or Boat"/>
    <s v="Sloppy"/>
    <s v="Experienced surfers"/>
    <s v="Regular"/>
    <s v="Reef-rocky"/>
    <s v="Right and left"/>
    <s v="Reef (coral; sharp rocks etc..)"/>
    <s v="Powerful; Ledgey"/>
    <s v="Normal (50 to 150m)"/>
    <s v="Long (150 to 300 m)"/>
    <s v="West; SouthWest; South"/>
    <s v="East; NorthEast"/>
    <s v="Starts working at 1.0m-1.5m / 3ft-5ft and holds up to 5m / 16 ft and over"/>
    <s v="All tides"/>
    <s v="Rising tide"/>
    <s v="Few surfers"/>
    <s v="Few surfers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5"/>
    <x v="2"/>
    <x v="3"/>
    <x v="4"/>
    <x v="4"/>
    <x v="12"/>
  </r>
  <r>
    <s v="camp_pendelton"/>
    <s v="North_America"/>
    <s v="USA"/>
    <s v="California"/>
    <s v="Orange_County"/>
    <m/>
    <n v="33.216000000000001"/>
    <n v="-117.4058"/>
    <s v="Take a car"/>
    <s v="Good walk (15-30 mn)"/>
    <s v="Hard to find"/>
    <s v="Private access"/>
    <s v="Don't know"/>
    <s v="Normal"/>
    <s v="Experienced surfers"/>
    <s v="Regular"/>
    <s v="Beach-break"/>
    <s v="Right and left"/>
    <s v="Sandy"/>
    <s v="Hollow; Fast; Powerful; Fun"/>
    <s v="Short (&amp;amp;lt; 50m)"/>
    <s v="Normal (50 to 150m)"/>
    <s v="NorthWest; West; SouthWest; South"/>
    <s v="SouthEast; East; NorthEast"/>
    <s v="Starts working at Less than 1m / 3ft and holds up to "/>
    <s v="All tides"/>
    <m/>
    <s v="Empty"/>
    <s v="Empty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2"/>
    <x v="3"/>
    <x v="4"/>
    <x v="4"/>
    <x v="15"/>
  </r>
  <r>
    <s v="churches"/>
    <s v="North_America"/>
    <s v="USA"/>
    <s v="California"/>
    <s v="Orange_County"/>
    <m/>
    <n v="33.38013333"/>
    <n v="-117.57988330000001"/>
    <s v="In the city"/>
    <s v="Short walk (5-15 mn)"/>
    <s v="OK"/>
    <s v="Private access"/>
    <s v="Don't know"/>
    <s v="Regional Classic"/>
    <s v="Experienced surfers"/>
    <s v="Very consistent (150 day/year)"/>
    <s v="Sand-bar"/>
    <s v="Right"/>
    <s v="Sandy with rock"/>
    <m/>
    <s v="Short (&amp;amp;lt; 50m)"/>
    <s v="Normal (50 to 150m)"/>
    <m/>
    <m/>
    <s v="Starts working at Less than 1m / 3ft and holds up to 5m / 16 ft and over"/>
    <s v="Mid and high tide"/>
    <s v="Falling tide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2"/>
    <x v="4"/>
    <x v="4"/>
    <x v="14"/>
  </r>
  <r>
    <s v="Cottons"/>
    <s v="North_America"/>
    <s v="USA"/>
    <s v="California"/>
    <s v="Orange_County"/>
    <m/>
    <n v="33.390733330000003"/>
    <n v="-117.5986333"/>
    <s v="Take a car"/>
    <s v="Good walk (15-30 mn)"/>
    <s v="OK"/>
    <s v="Public access"/>
    <s v="Don't know"/>
    <s v="Regional Classic"/>
    <s v="All surfers"/>
    <s v="Regular"/>
    <s v="Point-break"/>
    <s v="Right and left"/>
    <s v="Sandy"/>
    <s v="Ordinary"/>
    <s v="Normal (50 to 150m)"/>
    <s v="Long (150 to 300 m)"/>
    <s v="SouthWest"/>
    <s v="East"/>
    <s v="Starts working at 1.0m-1.5m / 3ft-5ft and holds up to 5m / 16 ft and over"/>
    <s v="Mid tide"/>
    <s v="Rising tide"/>
    <s v="Crowded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3"/>
    <x v="4"/>
    <x v="4"/>
    <x v="12"/>
  </r>
  <r>
    <s v="Crescent_bay"/>
    <s v="North_America"/>
    <s v="USA"/>
    <s v="California"/>
    <s v="Orange_County"/>
    <m/>
    <n v="33.546300000000002"/>
    <n v="-117.8020167"/>
    <s v="In the city"/>
    <s v="Instant access (&amp;amp;lt; 5min)"/>
    <s v="Easy to find"/>
    <s v="Public access"/>
    <s v="Don't know"/>
    <s v="Regional Classic"/>
    <s v="All surfers"/>
    <s v="Regular"/>
    <s v="Beach-break"/>
    <s v="Right and left"/>
    <s v="Sandy with rock"/>
    <s v="Hollow; Powerful; Ordinary"/>
    <s v="Short (&amp;amp;lt; 50m)"/>
    <s v="Short (&amp;amp;lt; 50m)"/>
    <s v="NorthWest; SouthWest"/>
    <s v="East; NorthEast"/>
    <s v="Starts working at 1.0m-1.5m / 3ft-5ft and holds up to 2.5m+ / 8ft+"/>
    <s v="Low tide only"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3"/>
    <x v="4"/>
    <x v="4"/>
    <x v="0"/>
  </r>
  <r>
    <s v="dana_point"/>
    <s v="North_America"/>
    <s v="USA"/>
    <s v="California"/>
    <s v="Orange_County"/>
    <m/>
    <n v="33.463066670000003"/>
    <n v="-117.7134832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 with rock"/>
    <s v="Powerful"/>
    <s v="Normal (50 to 150m)"/>
    <s v="Long (150 to 300 m)"/>
    <m/>
    <m/>
    <s v="Starts working at 2m-2.5m / 6ft-8ft and holds up to 3m+ / 10ft+"/>
    <s v="Mid tide"/>
    <s v="Rising tide"/>
    <s v="Few surfers"/>
    <s v="Few surfers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3"/>
    <x v="4"/>
    <x v="4"/>
    <x v="26"/>
  </r>
  <r>
    <s v="doheney"/>
    <s v="North_America"/>
    <s v="USA"/>
    <s v="California"/>
    <s v="Orange_County"/>
    <m/>
    <n v="33.46016667"/>
    <n v="-117.68895000000001"/>
    <s v="In the city"/>
    <s v="Instant access (&amp;amp;lt; 5min)"/>
    <s v="Easy to find"/>
    <s v="Public access"/>
    <s v="Don't know"/>
    <s v="Normal"/>
    <s v="All surfers"/>
    <s v="Regular"/>
    <s v="Reef-rocky"/>
    <s v="Right"/>
    <s v="Sandy with rock"/>
    <m/>
    <s v="Normal (50 to 150m)"/>
    <s v="Long (150 to 300 m)"/>
    <m/>
    <m/>
    <s v="Starts working at Less than 1m / 3ft and holds up to 2.5m+ / 8ft+"/>
    <s v="Low and mid tide"/>
    <s v="Falling tide"/>
    <s v="Few surfers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3"/>
    <x v="4"/>
    <x v="4"/>
    <x v="16"/>
  </r>
  <r>
    <s v="huntington_beach"/>
    <s v="North_America"/>
    <s v="USA"/>
    <s v="California"/>
    <s v="Orange_County"/>
    <m/>
    <n v="33.655633330000001"/>
    <n v="-118.0034167"/>
    <s v="In the city"/>
    <s v="Instant access (&amp;amp;lt; 5min)"/>
    <s v="Easy to find"/>
    <s v="Public access"/>
    <s v="Don't know"/>
    <s v="Regional Classic"/>
    <m/>
    <s v="Don't know"/>
    <s v="Beach-break"/>
    <s v="Right and left"/>
    <s v="Sandy"/>
    <s v="Hollow; Powerful; Ordinary; Fun; Powerless"/>
    <s v="Normal (50 to 150m)"/>
    <s v="Normal (50 to 150m)"/>
    <s v="North; NorthWest; West; SouthWest; South"/>
    <s v="East; NorthEast"/>
    <s v="Starts working at Less than 1m / 3ft and holds up to 4m+ / 12ft"/>
    <s v="All tides"/>
    <s v="Rising and falling tides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3"/>
    <x v="0"/>
    <x v="4"/>
    <x v="4"/>
    <x v="21"/>
  </r>
  <r>
    <s v="Linda_Lane_Beach"/>
    <s v="North_America"/>
    <s v="USA"/>
    <s v="California"/>
    <s v="Orange_County"/>
    <m/>
    <n v="33.42251667"/>
    <n v="-117.6236667"/>
    <s v="In the city"/>
    <s v="Instant access (&amp;amp;lt; 5min)"/>
    <s v="OK"/>
    <s v="Public access"/>
    <s v="Don't know"/>
    <s v="Sloppy"/>
    <s v="All surfers"/>
    <s v="Regular"/>
    <s v="Beach-break"/>
    <s v="Right and left"/>
    <s v="Sandy"/>
    <s v="Fast; Powerful"/>
    <s v="Short (&amp;amp;lt; 50m)"/>
    <s v="Short (&amp;amp;lt; 50m)"/>
    <s v="NorthWest; SouthWest"/>
    <s v="NorthEast"/>
    <s v="Starts working at 1.0m-1.5m / 3ft-5ft and holds up to 1m+ / 3ft+"/>
    <s v="Low and mid tide"/>
    <s v="Fall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5"/>
    <x v="0"/>
    <x v="3"/>
    <x v="4"/>
    <x v="4"/>
    <x v="28"/>
  </r>
  <r>
    <s v="Middles"/>
    <s v="North_America"/>
    <s v="USA"/>
    <s v="California"/>
    <s v="Orange_County"/>
    <m/>
    <n v="33.602416669999997"/>
    <n v="-117.9130667"/>
    <s v="In the city"/>
    <s v="Short walk (5-15 mn)"/>
    <s v="Easy to find"/>
    <s v="Public access"/>
    <s v="Don't know"/>
    <s v="Normal"/>
    <s v="Pros or kamikaze only..."/>
    <s v="Rarely break (5day/year)"/>
    <s v="Sand-bar"/>
    <s v="Left"/>
    <s v="Sandy"/>
    <s v="Hollow; Fast; Powerful; Ledgey; Slab"/>
    <s v="Short (&amp;amp;lt; 50m)"/>
    <s v="Short (&amp;amp;lt; 50m)"/>
    <s v="SouthWest; South; SouthEast"/>
    <s v="NorthEast"/>
    <s v="Starts working at 2m-2.5m / 6ft-8ft and holds up to 3m+ / 10ft+"/>
    <s v="Low and mid tide"/>
    <s v="Rising tide"/>
    <s v="Empty"/>
    <s v="Empty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4"/>
    <x v="1"/>
    <x v="4"/>
    <x v="4"/>
    <x v="26"/>
  </r>
  <r>
    <s v="Newport_-_15th_Street"/>
    <s v="North_America"/>
    <s v="USA"/>
    <s v="California"/>
    <s v="Orange_County"/>
    <m/>
    <n v="33.604466670000001"/>
    <n v="-117.9188667"/>
    <s v="In the city"/>
    <s v="Instant access (&amp;amp;lt; 5min)"/>
    <s v="Easy to find"/>
    <s v="Public access"/>
    <s v="Don't know"/>
    <s v="Normal"/>
    <s v="Experienced surfers"/>
    <s v="Regular"/>
    <s v="Sand-bar"/>
    <s v="Right and left"/>
    <s v="Sandy"/>
    <s v="Hollow; Fast; Powerful"/>
    <s v="Short (&amp;amp;lt; 50m)"/>
    <s v="Short (&amp;amp;lt; 50m)"/>
    <s v="SouthWest; South"/>
    <s v="North; East; NorthEast"/>
    <s v="Starts working at 1.0m-1.5m / 3ft-5ft and holds up to 4m+ / 12ft"/>
    <s v="Low and mid tide"/>
    <s v="Falling tide"/>
    <s v="Empty"/>
    <s v="Few surfers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2"/>
    <x v="3"/>
    <x v="4"/>
    <x v="4"/>
    <x v="17"/>
  </r>
  <r>
    <s v="newport_beach"/>
    <s v="North_America"/>
    <s v="USA"/>
    <s v="California"/>
    <s v="Orange_County"/>
    <m/>
    <n v="33.620049999999999"/>
    <n v="-117.94029999999999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un"/>
    <s v="Normal (50 to 150m)"/>
    <s v="Long (150 to 300 m)"/>
    <s v="West; SouthWest; South; SouthEast"/>
    <s v="North"/>
    <s v="Starts working at 2m-2.5m / 6ft-8ft and holds up to 4m+ / 12ft"/>
    <s v="All tides"/>
    <s v="Ris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0"/>
    <x v="4"/>
    <x v="4"/>
    <x v="23"/>
  </r>
  <r>
    <s v="newport_beach_river_jetties"/>
    <s v="North_America"/>
    <s v="USA"/>
    <s v="California"/>
    <s v="Orange_County"/>
    <m/>
    <n v="33.619250000000001"/>
    <n v="-117.94025000000001"/>
    <s v="In the city"/>
    <s v="Short walk (5-15 mn)"/>
    <s v="Easy to find"/>
    <s v="Public access"/>
    <s v="Don't know"/>
    <s v="Regional Classic"/>
    <s v="Experienced surfers"/>
    <s v="Don't know"/>
    <s v="Rivermouth"/>
    <s v="Right and left"/>
    <s v="Sandy"/>
    <s v="Hollow; Fast; Powerful; Fun"/>
    <s v="Normal (50 to 150m)"/>
    <s v="Normal (50 to 150m)"/>
    <s v="SouthWest; South"/>
    <s v="West; SouthWest"/>
    <s v="Starts working at Less than 1m / 3ft and holds up to 4m+ / 12ft"/>
    <m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0"/>
    <x v="4"/>
    <x v="4"/>
    <x v="21"/>
  </r>
  <r>
    <s v="ray_bay"/>
    <s v="North_America"/>
    <s v="USA"/>
    <s v="California"/>
    <s v="Orange_County"/>
    <m/>
    <n v="33.7393"/>
    <n v="-118.1174"/>
    <s v="In the city"/>
    <s v="Instant access (&amp;amp;lt; 5min)"/>
    <s v="Easy to find"/>
    <s v="Public access"/>
    <s v="Don't know"/>
    <s v="Regional Classic"/>
    <s v="All surfers"/>
    <s v="Regular"/>
    <s v="Rivermouth"/>
    <s v="Right and left"/>
    <s v="Sandy"/>
    <s v="Hollow; Fast; Fun"/>
    <s v="Long (150 to 300 m)"/>
    <s v="Very Long (300 to 500 m)"/>
    <s v="NorthWest; SouthWest"/>
    <s v="NorthWest; NorthEast"/>
    <s v="Starts working at Less than 1m / 3ft and holds up to 3m+ / 10ft+"/>
    <s v="Low and mid tide"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3"/>
    <x v="4"/>
    <x v="4"/>
    <x v="19"/>
  </r>
  <r>
    <s v="Riviera"/>
    <s v="North_America"/>
    <s v="USA"/>
    <s v="California"/>
    <s v="Orange_County"/>
    <m/>
    <n v="33.405799999999999"/>
    <n v="-117.6084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ast"/>
    <s v="Short (&amp;amp;lt; 50m)"/>
    <s v="Normal (50 to 150m)"/>
    <s v="NorthWest; West"/>
    <s v="West"/>
    <s v="Starts working at Less than 1m / 3ft and holds up to 2m+ / 6ft+"/>
    <s v="Mid and high tide"/>
    <s v="Rising tide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2"/>
    <x v="4"/>
    <x v="4"/>
    <x v="8"/>
  </r>
  <r>
    <s v="salt_creek"/>
    <s v="North_America"/>
    <s v="USA"/>
    <s v="California"/>
    <s v="Orange_County"/>
    <m/>
    <n v="33.473550000000003"/>
    <n v="-117.7215167"/>
    <s v="Take a car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Hollow; Fast; Powerful"/>
    <s v="Short (&amp;amp;lt; 50m)"/>
    <s v="Normal (50 to 150m)"/>
    <s v="North; NorthWest"/>
    <s v="SouthEast; East; NorthEast"/>
    <s v="Starts working at 1.0m-1.5m / 3ft-5ft and holds up to 3m+ / 10ft+"/>
    <s v="Mid tide"/>
    <s v="Rising and falling tides"/>
    <s v="Ultra 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0"/>
    <x v="4"/>
    <x v="4"/>
    <x v="3"/>
  </r>
  <r>
    <s v="Salt_Creek_Heroins"/>
    <s v="North_America"/>
    <s v="USA"/>
    <s v="California"/>
    <s v="Orange_County"/>
    <m/>
    <n v="33.483449999999998"/>
    <n v="-117.7292333"/>
    <s v="In the city"/>
    <s v="Short walk (5-15 mn)"/>
    <s v="Easy to find"/>
    <s v="Public access"/>
    <s v="Don't know"/>
    <s v="Regional Classic"/>
    <s v="Experienced surfers"/>
    <s v="Rarely break (5day/year)"/>
    <s v="Point-break"/>
    <s v="Right"/>
    <s v="Sandy with rock"/>
    <s v="Hollow; Powerful"/>
    <s v="Long (150 to 300 m)"/>
    <m/>
    <s v="West"/>
    <s v="SouthEast; East; NorthEast"/>
    <s v="Starts working at 1.5m-2m /5ft-6ft and holds up to 3m+ / 10ft+"/>
    <s v="Low and mid tide"/>
    <s v="Rising and falling tides"/>
    <s v="Empty"/>
    <s v="Few surfers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1"/>
    <x v="4"/>
    <x v="4"/>
    <x v="6"/>
  </r>
  <r>
    <s v="salt_creek_point"/>
    <s v="North_America"/>
    <s v="USA"/>
    <s v="California"/>
    <s v="Orange_County"/>
    <m/>
    <n v="33.473633329999998"/>
    <n v="-117.7222"/>
    <s v="In the city"/>
    <s v="Short walk (5-15 mn)"/>
    <s v="Easy to find"/>
    <s v="Public access"/>
    <s v="Don't know"/>
    <s v="Regional Classic"/>
    <s v="Experienced surfers"/>
    <s v="Very consistent (150 day/year)"/>
    <s v="Point-break"/>
    <s v="Left"/>
    <s v="Sandy with rock"/>
    <s v="Hollow; Fast; Powerful; Fun"/>
    <s v="Normal (50 to 150m)"/>
    <s v="Long (150 to 300 m)"/>
    <m/>
    <m/>
    <s v="Starts working at  and holds up to "/>
    <s v="All tides"/>
    <s v="Rising and falling tides"/>
    <s v="Ultra 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2"/>
    <x v="4"/>
    <x v="4"/>
    <x v="9"/>
  </r>
  <r>
    <s v="Salt_Creek-_Middles"/>
    <s v="North_America"/>
    <s v="USA"/>
    <s v="California"/>
    <s v="Orange_County"/>
    <m/>
    <n v="33.475349999999999"/>
    <n v="-117.7237167"/>
    <s v="Take a car"/>
    <s v="Instant access (&amp;amp;lt; 5min)"/>
    <s v="Easy to find"/>
    <s v="Public access"/>
    <s v="Don't know"/>
    <s v="Regional Classic"/>
    <m/>
    <s v="Very consistent (150 day/year)"/>
    <s v="Beach-break"/>
    <s v="Right and left"/>
    <s v="Sandy with rock"/>
    <s v="Fast; Powerful; Fun"/>
    <s v="Normal (50 to 150m)"/>
    <s v="Normal (50 to 150m)"/>
    <s v="North; NorthWest; West; SouthWest; South"/>
    <m/>
    <s v="Starts working at 2m-2.5m / 6ft-8ft and holds up to 2m+ / 6ft+"/>
    <s v="Mid and high tide"/>
    <s v="Ris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3"/>
    <x v="2"/>
    <x v="4"/>
    <x v="4"/>
    <x v="33"/>
  </r>
  <r>
    <s v="san_clemente_pier"/>
    <s v="North_America"/>
    <s v="USA"/>
    <s v="California"/>
    <s v="Orange_County"/>
    <m/>
    <n v="33.419783330000001"/>
    <n v="-117.62148329999999"/>
    <s v="In the city"/>
    <s v="Short walk (5-15 mn)"/>
    <s v="Easy to find"/>
    <s v="Public access"/>
    <s v="Don't know"/>
    <s v="Normal"/>
    <s v="All surfers"/>
    <s v="Don't know"/>
    <s v="Beach-break"/>
    <s v="Right and left"/>
    <s v="Sandy"/>
    <s v="Fast"/>
    <s v="Short (&amp;amp;lt; 50m)"/>
    <s v="Normal (50 to 150m)"/>
    <s v="West; SouthWest; South"/>
    <s v="East"/>
    <s v="Starts working at Less than 1m / 3ft and holds up to 2m+ / 6ft+"/>
    <s v="All tides"/>
    <s v="Falling tide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0"/>
    <x v="4"/>
    <x v="4"/>
    <x v="8"/>
  </r>
  <r>
    <s v="san_onofre"/>
    <s v="North_America"/>
    <s v="USA"/>
    <s v="California"/>
    <s v="Orange_County"/>
    <m/>
    <n v="33.372500000000002"/>
    <n v="-117.5657667"/>
    <s v="Take a car"/>
    <s v="Instant access (&amp;amp;lt; 5min)"/>
    <s v="Easy to find"/>
    <s v="Public access"/>
    <s v="Don't know"/>
    <s v="Regional Classic"/>
    <s v="All surfers"/>
    <s v="Don't know"/>
    <s v="Sand-bar"/>
    <s v="Right and left"/>
    <s v="Flat rocks with sand"/>
    <m/>
    <s v="Very Long (300 to 500 m)"/>
    <s v="Exceptional (&amp;gt;500m)"/>
    <m/>
    <m/>
    <s v="Starts working at Less than 1m / 3ft and holds up to 2.5m+ / 8ft+"/>
    <s v="All tides"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0"/>
    <x v="4"/>
    <x v="4"/>
    <x v="16"/>
  </r>
  <r>
    <s v="scotchmans_cove"/>
    <s v="North_America"/>
    <s v="USA"/>
    <s v="California"/>
    <s v="Orange_County"/>
    <m/>
    <n v="33.553416669999997"/>
    <n v="-117.8276833"/>
    <s v="In the city"/>
    <s v="Short walk (5-15 mn)"/>
    <s v="Hard to find"/>
    <s v="Public access"/>
    <s v="Don't know"/>
    <s v="Normal"/>
    <s v="Experienced surfers"/>
    <s v="Sometimes break"/>
    <s v="Reef-rocky"/>
    <s v="Left"/>
    <s v="Sandy with rock"/>
    <s v="Hollow; Fast; Powerful"/>
    <s v="Normal (50 to 150m)"/>
    <s v="Long (150 to 300 m)"/>
    <s v="SouthWest; South"/>
    <s v="NorthWest"/>
    <s v="Starts working at 1.0m-1.5m / 3ft-5ft and holds up to 2.5m+ / 8ft+"/>
    <s v="Mid tide"/>
    <m/>
    <s v="Empty"/>
    <s v="Empty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2"/>
    <x v="4"/>
    <x v="4"/>
    <x v="4"/>
    <x v="0"/>
  </r>
  <r>
    <s v="seal_beach"/>
    <s v="North_America"/>
    <s v="USA"/>
    <s v="California"/>
    <s v="Orange_County"/>
    <m/>
    <n v="33.738349999999997"/>
    <n v="-118.1101333"/>
    <s v="In the city"/>
    <s v="Instant access (&amp;amp;lt; 5min)"/>
    <s v="Easy to find"/>
    <s v="Public access"/>
    <s v="Don't know"/>
    <s v="Regional Classic"/>
    <s v="All surfers"/>
    <s v="Regular"/>
    <s v="Breakwater/jetty"/>
    <s v="Right and left"/>
    <s v="Sandy"/>
    <s v="Ordinary"/>
    <s v="Short (&amp;amp;lt; 50m)"/>
    <s v="Normal (50 to 150m)"/>
    <s v="NorthWest; SouthWest"/>
    <s v="NorthWest; East; NorthEast"/>
    <s v="Starts working at 1.0m-1.5m / 3ft-5ft and holds up to 3m+ / 10ft+"/>
    <s v="Don't know"/>
    <s v="Don't know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3"/>
    <x v="4"/>
    <x v="4"/>
    <x v="3"/>
  </r>
  <r>
    <s v="state_park"/>
    <s v="North_America"/>
    <s v="USA"/>
    <s v="California"/>
    <s v="Orange_County"/>
    <m/>
    <n v="33.40066667"/>
    <n v="-117.604"/>
    <s v="In the city"/>
    <s v="Good walk (15-30 mn)"/>
    <s v="OK"/>
    <s v="Public access"/>
    <s v="Don't know"/>
    <s v="Normal"/>
    <s v="Experienced surfers"/>
    <s v="Regular"/>
    <s v="Beach-break"/>
    <s v="Right and left"/>
    <s v="Sandy with rock"/>
    <s v="Hollow; Fast; Powerful; Fun; Ledgey"/>
    <s v="Normal (50 to 150m)"/>
    <s v="Long (150 to 300 m)"/>
    <s v="SouthWest; South"/>
    <m/>
    <s v="Starts working at Less than 1m / 3ft and holds up to 2.5m+ / 8ft+"/>
    <s v="All tides"/>
    <s v="Rising tide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2"/>
    <x v="3"/>
    <x v="4"/>
    <x v="4"/>
    <x v="16"/>
  </r>
  <r>
    <s v="Sunset_Beach_usa_north_OC"/>
    <s v="North_America"/>
    <s v="USA"/>
    <s v="California"/>
    <s v="Orange_County"/>
    <m/>
    <n v="33.714700000000001"/>
    <n v="-118.0703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Normal (50 to 150m)"/>
    <s v="Long (150 to 300 m)"/>
    <s v="Don't know"/>
    <s v="Don't know"/>
    <s v="Starts working at Less than 1m / 3ft and holds up to 2m+ / 6ft+"/>
    <s v="Mid tide"/>
    <s v="Falling tide"/>
    <s v="Empty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3"/>
    <x v="4"/>
    <x v="4"/>
    <x v="8"/>
  </r>
  <r>
    <s v="T_street"/>
    <s v="North_America"/>
    <s v="USA"/>
    <s v="California"/>
    <s v="Orange_County"/>
    <m/>
    <n v="33.41525"/>
    <n v="-117.6185167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Reef (coral;sharp rocks etc..) with sand"/>
    <s v="Ordinary; Fun"/>
    <s v="Normal (50 to 150m)"/>
    <s v="Long (150 to 300 m)"/>
    <s v="NorthWest; West; SouthWest; South"/>
    <s v="North; NorthWest; East; NorthEast"/>
    <s v="Starts working at Less than 1m / 3ft and holds up to 2m+ / 6ft+"/>
    <s v="Mid and high tide"/>
    <s v="Ris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0"/>
    <x v="2"/>
    <x v="4"/>
    <x v="4"/>
    <x v="8"/>
  </r>
  <r>
    <s v="thaila"/>
    <s v="North_America"/>
    <s v="USA"/>
    <s v="California"/>
    <s v="Orange_County"/>
    <m/>
    <n v="33.535916669999999"/>
    <n v="-117.7785667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Reef (coral; sharp rocks etc..)"/>
    <s v="Hollow; Fun; Ledgey; Slab"/>
    <s v="Short (&amp;amp;lt; 50m)"/>
    <s v="Normal (50 to 150m)"/>
    <s v="North; SouthWest; South"/>
    <s v="West"/>
    <s v="Starts working at Less than 1m / 3ft and holds up to 4m+ / 12ft"/>
    <s v="All tides"/>
    <s v="Falling tide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0"/>
    <x v="0"/>
    <x v="3"/>
    <x v="4"/>
    <x v="4"/>
    <x v="21"/>
  </r>
  <r>
    <s v="the_wedge"/>
    <s v="North_America"/>
    <s v="USA"/>
    <s v="California"/>
    <s v="Orange_County"/>
    <m/>
    <n v="33.59396667"/>
    <n v="-117.8824"/>
    <s v="In the city"/>
    <s v="Short walk (5-15 mn)"/>
    <s v="Easy to find"/>
    <s v="Public access"/>
    <s v="Don't know"/>
    <s v="Totally Epic"/>
    <s v="Pros or kamikaze only..."/>
    <s v="Regular"/>
    <s v="Breakwater/jetty"/>
    <s v="Left"/>
    <s v="Sandy"/>
    <s v="Hollow; Fast; Powerful; Ledgey"/>
    <s v="Short (&amp;amp;lt; 50m)"/>
    <s v="Short (&amp;amp;lt; 50m)"/>
    <s v="South"/>
    <s v="NorthWest; West"/>
    <s v="Starts working at 1.0m-1.5m / 3ft-5ft and holds up to 4m+ / 12ft"/>
    <s v="Mid tide"/>
    <s v="Rising tide"/>
    <s v="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4"/>
    <x v="4"/>
    <x v="3"/>
    <x v="4"/>
    <x v="4"/>
    <x v="17"/>
  </r>
  <r>
    <s v="thousand_steps"/>
    <s v="North_America"/>
    <s v="USA"/>
    <s v="California"/>
    <s v="Orange_County"/>
    <m/>
    <n v="33.49828333"/>
    <n v="-117.7415833"/>
    <s v="In the city"/>
    <s v="Short walk (5-15 mn)"/>
    <s v="Hard to find"/>
    <s v="Public access"/>
    <s v="Don't know"/>
    <s v="Regional Classic"/>
    <s v="Experienced surfers"/>
    <s v="Very consistent (150 day/year)"/>
    <s v="Reef-rocky"/>
    <s v="Right and left"/>
    <s v="Sandy with rock"/>
    <s v="Hollow; Fast; Powerful"/>
    <s v="Short (&amp;amp;lt; 50m)"/>
    <s v="Normal (50 to 150m)"/>
    <s v="West; SouthWest; South; SouthEast"/>
    <m/>
    <s v="Starts working at 1.0m-1.5m / 3ft-5ft and holds up to 4m+ / 12ft"/>
    <s v="All tides"/>
    <s v="Rising and falling tides"/>
    <s v="Empty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2"/>
    <x v="4"/>
    <x v="4"/>
    <x v="17"/>
  </r>
  <r>
    <s v="three_arch_bay"/>
    <s v="North_America"/>
    <s v="USA"/>
    <s v="California"/>
    <s v="Orange_County"/>
    <m/>
    <n v="33.49273333"/>
    <n v="-117.7348667"/>
    <s v="Take a car"/>
    <s v="Instant access (&amp;amp;lt; 5min)"/>
    <s v="OK"/>
    <s v="Private access"/>
    <s v="Don't know"/>
    <s v="World Class"/>
    <s v="Experienced surfers"/>
    <s v="Very consistent (150 day/year)"/>
    <s v="Point-break"/>
    <s v="Right and left"/>
    <s v="Sandy"/>
    <s v="Hollow; Fast; Powerful; Ordinary"/>
    <s v="Short (&amp;amp;lt; 50m)"/>
    <s v="Short (&amp;amp;lt; 50m)"/>
    <s v="SouthEast; East"/>
    <s v="NorthWest; West; SouthWest"/>
    <s v="Starts working at 2m-2.5m / 6ft-8ft and holds up to 4m+ / 12ft"/>
    <s v="Mid tide"/>
    <s v="Rising and falling tides"/>
    <s v="Few surfers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2"/>
    <x v="2"/>
    <x v="2"/>
    <x v="4"/>
    <x v="4"/>
    <x v="23"/>
  </r>
  <r>
    <s v="lower_trestles"/>
    <s v="North_America"/>
    <s v="USA"/>
    <s v="California"/>
    <s v="Orange_County"/>
    <m/>
    <n v="33.382783330000002"/>
    <n v="-117.5886833"/>
    <s v="Take a car"/>
    <s v="Good walk (15-30 mn)"/>
    <s v="OK"/>
    <s v="Public access"/>
    <s v="Don't know"/>
    <s v="World Class"/>
    <s v="Experienced surfers"/>
    <s v="Don't know"/>
    <s v="Point-break"/>
    <s v="Right and left"/>
    <s v="Sandy with rock"/>
    <s v="Hollow; Fast; Powerful"/>
    <s v="Long (150 to 300 m)"/>
    <s v="Very Long (300 to 500 m)"/>
    <s v="North; NorthWest; West; SouthWest; South"/>
    <s v="SouthEast; East; NorthEast"/>
    <s v="Starts working at  and holds up to 4m+ / 12ft"/>
    <s v="Mid tide"/>
    <s v="Rising and falling tides"/>
    <s v="Ultra crowded"/>
    <s v="Ultra 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2"/>
    <x v="2"/>
    <x v="0"/>
    <x v="4"/>
    <x v="4"/>
    <x v="48"/>
  </r>
  <r>
    <s v="upper_trestles"/>
    <s v="North_America"/>
    <s v="USA"/>
    <s v="California"/>
    <s v="Orange_County"/>
    <m/>
    <n v="33.387133329999997"/>
    <n v="-117.59623329999999"/>
    <s v="Take a car"/>
    <s v="Good walk (15-30 mn)"/>
    <s v="OK"/>
    <s v="Public access"/>
    <s v="Don't know"/>
    <s v="Regional Classic"/>
    <s v="Experienced surfers"/>
    <s v="Very consistent (150 day/year)"/>
    <s v="Reef-rocky"/>
    <s v="Right and left"/>
    <s v="Flat rocks with sand"/>
    <s v="Fast; Fun"/>
    <s v="Normal (50 to 150m)"/>
    <s v="Long (150 to 300 m)"/>
    <s v="NorthWest; West; SouthWest"/>
    <s v="SouthEast; East; NorthEast"/>
    <s v="Starts working at Less than 1m / 3ft and holds up to 3m+ / 10ft+"/>
    <s v="Low and mid tide"/>
    <s v="Rising and falling tides"/>
    <s v="Crowded"/>
    <s v="Crowded"/>
    <s v="http://www.wannasurf.com/spot/North_America/USA/California/Orange_County/index.html"/>
    <n v="2"/>
    <n v="2"/>
    <n v="2"/>
    <n v="2"/>
    <n v="2"/>
    <n v="2"/>
    <n v="3"/>
    <n v="3"/>
    <n v="4"/>
    <n v="4"/>
    <n v="4"/>
    <n v="3"/>
    <s v="Fullsuit"/>
    <s v="Fullsuit"/>
    <s v="Springsuit"/>
    <s v="Boardshorts"/>
    <s v="Boardshorts"/>
    <s v="Fullsuit"/>
    <n v="55"/>
    <n v="57"/>
    <n v="61"/>
    <n v="64"/>
    <n v="63"/>
    <n v="59"/>
    <n v="59"/>
    <n v="57"/>
    <n v="64"/>
    <n v="70"/>
    <n v="72"/>
    <n v="63"/>
    <x v="7"/>
    <x v="1"/>
    <x v="2"/>
    <x v="2"/>
    <x v="4"/>
    <x v="4"/>
    <x v="19"/>
  </r>
  <r>
    <s v="15th_street"/>
    <s v="North_America"/>
    <s v="USA"/>
    <s v="California"/>
    <s v="San_Diego_County"/>
    <m/>
    <n v="32.958799999999997"/>
    <n v="-117.2696167"/>
    <s v="In the city"/>
    <s v="Instant access (&amp;amp;lt; 5min)"/>
    <s v="Easy to find"/>
    <s v="Public access"/>
    <s v="Don't know"/>
    <s v="Normal"/>
    <s v="All surfers"/>
    <s v="Regular"/>
    <s v="Reef-rocky"/>
    <s v="Right and left"/>
    <s v="Flat rocks with sand"/>
    <s v="Hollow; Fast; Ordinary; Fun"/>
    <s v="Short (&amp;amp;lt; 50m)"/>
    <s v="Normal (50 to 150m)"/>
    <s v="West; SouthWest; South"/>
    <m/>
    <s v="Starts working at Less than 1m / 3ft and holds up to 2.5m+ / 8ft+"/>
    <s v="All tides"/>
    <s v="Rising and falling tides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16"/>
  </r>
  <r>
    <s v="abs"/>
    <s v="North_America"/>
    <s v="USA"/>
    <s v="California"/>
    <s v="San_Diego_County"/>
    <m/>
    <n v="32.713916670000003"/>
    <n v="-117.25700000000001"/>
    <s v="In the city"/>
    <s v="Good walk (15-30 mn)"/>
    <s v="OK"/>
    <s v="Public access"/>
    <s v="Don't know"/>
    <s v="Normal"/>
    <s v="Experienced surfers"/>
    <s v="Sometimes break"/>
    <s v="Reef-rocky"/>
    <s v="Left"/>
    <s v="Reef (coral; sharp rocks etc..)"/>
    <s v="Ordinary"/>
    <s v="Short (&amp;amp;lt; 50m)"/>
    <s v="Normal (50 to 150m)"/>
    <s v="NorthWest; West"/>
    <s v="SouthEast; East"/>
    <s v="Starts working at 1.5m-2m /5ft-6ft and holds up to 2m+ / 6ft+"/>
    <s v="Low and mid tide"/>
    <s v="Rising tide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4"/>
    <x v="4"/>
    <x v="4"/>
    <x v="36"/>
  </r>
  <r>
    <s v="avalanche"/>
    <s v="North_America"/>
    <s v="USA"/>
    <s v="California"/>
    <s v="San_Diego_County"/>
    <m/>
    <n v="32.752133329999999"/>
    <n v="-117.2553000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Ordinary"/>
    <s v="Normal (50 to 150m)"/>
    <s v="Normal (50 to 150m)"/>
    <s v="North; NorthWest; West; SouthWest; South"/>
    <s v="South; SouthEast; East; NorthEast"/>
    <s v="Starts working at Less than 1m / 3ft and holds up to 2m+ / 6ft+"/>
    <s v="Low tide only"/>
    <s v="Falling tide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8"/>
  </r>
  <r>
    <s v="beacons"/>
    <s v="North_America"/>
    <s v="USA"/>
    <s v="California"/>
    <s v="San_Diego_County"/>
    <m/>
    <n v="33.065100000000001"/>
    <n v="-117.3047333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Flat rocks with sand"/>
    <s v="Hollow; Powerful; Fun"/>
    <s v="Normal (50 to 150m)"/>
    <s v="Long (150 to 300 m)"/>
    <s v="NorthWest; West; SouthWest"/>
    <s v="SouthEast; East; NorthEast"/>
    <s v="Starts working at 1.0m-1.5m / 3ft-5ft and holds up to 2.5m+ / 8ft+"/>
    <s v="Mid tide"/>
    <s v="Rising and falling tides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2"/>
    <x v="4"/>
    <x v="4"/>
    <x v="0"/>
  </r>
  <r>
    <s v="big_rock"/>
    <s v="North_America"/>
    <s v="USA"/>
    <s v="California"/>
    <s v="San_Diego_County"/>
    <m/>
    <n v="32.825066669999998"/>
    <n v="-117.2815167"/>
    <s v="In the city"/>
    <s v="Short walk (5-15 mn)"/>
    <s v="Easy to find"/>
    <m/>
    <s v="Don't know"/>
    <s v="World Class"/>
    <s v="Pros or kamikaze only..."/>
    <s v="Very consistent (150 day/year)"/>
    <s v="Reef-rocky"/>
    <s v="Left"/>
    <s v="Reef (coral; sharp rocks etc..)"/>
    <s v="Hollow; Fast; Powerful; Ledgey"/>
    <s v="Short (&amp;amp;lt; 50m)"/>
    <s v="Normal (50 to 150m)"/>
    <s v="NorthWest; West"/>
    <s v="SouthEast; East; NorthEast"/>
    <s v="Starts working at 1.0m-1.5m / 3ft-5ft and holds up to 3m+ / 10ft+"/>
    <s v="Mid and high tide"/>
    <m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2"/>
    <x v="4"/>
    <x v="2"/>
    <x v="4"/>
    <x v="4"/>
    <x v="3"/>
  </r>
  <r>
    <s v="bird_shit"/>
    <s v="North_America"/>
    <s v="USA"/>
    <s v="California"/>
    <s v="San_Diego_County"/>
    <m/>
    <n v="32.729466670000001"/>
    <n v="-117.25660000000001"/>
    <s v="In the city"/>
    <s v="Instant access (&amp;amp;lt; 5min)"/>
    <s v="Easy to find"/>
    <s v="Public access"/>
    <s v="Don't know"/>
    <s v="Normal"/>
    <s v="All surfers"/>
    <s v="Very consistent (150 day/year)"/>
    <m/>
    <m/>
    <s v="Flat rocks with sand"/>
    <s v="Hollow; Fast; Powerful; Ordinary; Fun; Powerless; Ledgey"/>
    <s v="Short (&amp;amp;lt; 50m)"/>
    <s v="Normal (50 to 150m)"/>
    <s v="North; NorthWest; West; SouthWest; South"/>
    <s v="East"/>
    <s v="Starts working at Less than 1m / 3ft and holds up to 2m+ / 6ft+"/>
    <s v="All tides"/>
    <s v="Rising and falling tides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8"/>
  </r>
  <r>
    <s v="birdrock"/>
    <s v="North_America"/>
    <s v="USA"/>
    <s v="California"/>
    <s v="San_Diego_County"/>
    <m/>
    <n v="32.814283330000002"/>
    <n v="-117.27500000000001"/>
    <s v="In the city"/>
    <s v="Instant access (&amp;amp;lt; 5min)"/>
    <s v="Easy to find"/>
    <s v="Public access"/>
    <s v="Don't know"/>
    <s v="Regional Classic"/>
    <s v="Experienced surfers"/>
    <s v="Sometimes break"/>
    <s v="Reef-rocky"/>
    <s v="Right and left"/>
    <s v="Reef (coral; sharp rocks etc..)"/>
    <m/>
    <s v="Normal (50 to 150m)"/>
    <s v="Long (150 to 300 m)"/>
    <m/>
    <m/>
    <s v="Starts working at 1.0m-1.5m / 3ft-5ft and holds up to 4m+ / 12ft"/>
    <s v="Low tide only"/>
    <s v="Rising and falling tides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4"/>
    <x v="4"/>
    <x v="4"/>
    <x v="17"/>
  </r>
  <r>
    <s v="blacks_beach"/>
    <s v="North_America"/>
    <s v="USA"/>
    <s v="California"/>
    <s v="San_Diego_County"/>
    <m/>
    <n v="32.879583330000003"/>
    <n v="-117.2538333"/>
    <s v="Take a car"/>
    <s v="Good walk (15-30 mn)"/>
    <s v="Hard to find"/>
    <s v="Public access"/>
    <s v="Don't know"/>
    <s v="World Class"/>
    <s v="Pros or kamikaze only..."/>
    <s v="Regular"/>
    <s v="Beach-break"/>
    <s v="Right and left"/>
    <s v="Sandy"/>
    <s v="Hollow; Fast; Powerful"/>
    <s v="Short (&amp;amp;lt; 50m)"/>
    <s v="Normal (50 to 150m)"/>
    <s v="NorthWest; West; SouthWest"/>
    <s v="East"/>
    <s v="Starts working at Less than 1m / 3ft and holds up to 5m / 16 ft and over"/>
    <s v="Low and mid tide"/>
    <s v="Fall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2"/>
    <x v="4"/>
    <x v="3"/>
    <x v="4"/>
    <x v="4"/>
    <x v="14"/>
  </r>
  <r>
    <s v="cardiff_reef"/>
    <s v="North_America"/>
    <s v="USA"/>
    <s v="California"/>
    <s v="San_Diego_County"/>
    <m/>
    <n v="33.015166669999999"/>
    <n v="-117.2833833"/>
    <s v="In the city"/>
    <s v="Instant access (&amp;amp;lt; 5min)"/>
    <s v="Easy to find"/>
    <s v="Public access"/>
    <s v="Don't know"/>
    <s v="Normal"/>
    <s v="All surfers"/>
    <s v="Very consistent (150 day/year)"/>
    <s v="Reef-rocky"/>
    <s v="Right and left"/>
    <s v="Flat rocks with sand"/>
    <s v="Fast; Powerless"/>
    <s v="Normal (50 to 150m)"/>
    <s v="Very Long (300 to 500 m)"/>
    <s v="NorthWest"/>
    <s v="East"/>
    <s v="Starts working at Less than 1m / 3ft and holds up to 4m+ / 12ft"/>
    <s v="All tides"/>
    <s v="Rising tide"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21"/>
  </r>
  <r>
    <s v="Cherry_Hill"/>
    <s v="North_America"/>
    <s v="USA"/>
    <s v="California"/>
    <s v="San_Diego_County"/>
    <m/>
    <n v="32.981966669999998"/>
    <n v="-117.2739667"/>
    <s v="In the city"/>
    <s v="Instant access (&amp;amp;lt; 5min)"/>
    <s v="OK"/>
    <s v="Public access"/>
    <s v="Don't know"/>
    <s v="Normal"/>
    <s v="All surfers"/>
    <s v="Regular"/>
    <s v="Beach-break"/>
    <s v="Right and left"/>
    <s v="Flat rocks with sand"/>
    <s v="Hollow; Fast; Powerful; Fun"/>
    <s v="Short (&amp;amp;lt; 50m)"/>
    <s v="Normal (50 to 150m)"/>
    <s v="NorthWest; West; SouthWest"/>
    <s v="East"/>
    <s v="Starts working at Less than 1m / 3ft and holds up to 2.5m+ / 8ft+"/>
    <s v="Mid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16"/>
  </r>
  <r>
    <s v="coronado"/>
    <s v="North_America"/>
    <s v="USA"/>
    <s v="California"/>
    <s v="San_Diego_County"/>
    <m/>
    <n v="32.684033329999998"/>
    <n v="-117.1915"/>
    <s v="In the city"/>
    <s v="Short walk (5-15 mn)"/>
    <s v="OK"/>
    <s v="Public access"/>
    <s v="Don't know"/>
    <s v="Normal"/>
    <s v="Experienced surfers"/>
    <s v="Don't know"/>
    <s v="Beach-break"/>
    <s v="Right and left"/>
    <s v="Sandy"/>
    <s v="Hollow; Fast; Powerful; Ledgey"/>
    <s v="Short (&amp;amp;lt; 50m)"/>
    <s v="Normal (50 to 150m)"/>
    <s v="SouthWest; South"/>
    <s v="East; NorthEast"/>
    <s v="Starts working at 1.0m-1.5m / 3ft-5ft and holds up to 3m+ / 10ft+"/>
    <s v="Mid and high tide"/>
    <s v="Rising tide"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0"/>
    <x v="4"/>
    <x v="4"/>
    <x v="3"/>
  </r>
  <r>
    <s v="Coronado_Silver_Strand_State_Beach"/>
    <s v="North_America"/>
    <s v="USA"/>
    <s v="California"/>
    <s v="San_Diego_County"/>
    <m/>
    <n v="32.624966669999999"/>
    <n v="-117.1387"/>
    <s v="Take a car"/>
    <s v="Short walk (5-15 mn)"/>
    <s v="Easy to find"/>
    <s v="Public access"/>
    <m/>
    <s v="Normal"/>
    <s v="All surfers"/>
    <s v="Don't know"/>
    <s v="Beach-break"/>
    <s v="Right and left"/>
    <s v="Sandy"/>
    <s v="Fun"/>
    <m/>
    <m/>
    <m/>
    <m/>
    <s v="Starts working at  and holds up to 2m+ / 6ft+"/>
    <s v="Low and mid tide"/>
    <s v="Don't know"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0"/>
    <x v="4"/>
    <x v="4"/>
    <x v="42"/>
  </r>
  <r>
    <s v="cortez_banks"/>
    <s v="North_America"/>
    <s v="USA"/>
    <s v="California"/>
    <s v="San_Diego_County"/>
    <m/>
    <n v="32.3962"/>
    <n v="-119.11651670000001"/>
    <s v="Surf trip"/>
    <s v="Don't know"/>
    <s v="Hard to find"/>
    <s v="Public access"/>
    <s v="By boat only"/>
    <s v="Totally Epic"/>
    <s v="Pros or kamikaze only..."/>
    <s v="Regular"/>
    <s v="Reef-rocky"/>
    <s v="Right and left"/>
    <s v="Reef (coral; sharp rocks etc..)"/>
    <s v="Hollow; Fast; Powerful; Ledgey"/>
    <s v="Very Long (300 to 500 m)"/>
    <s v="Very Long (300 to 500 m)"/>
    <s v="North; South; SouthEast; East; NorthEast"/>
    <s v="North; South; SouthEast; East; NorthEast"/>
    <s v="Starts working at Over 3.5m / 12ft and holds up to 5m / 16 ft and over"/>
    <m/>
    <s v="Rising tide"/>
    <s v="Empty"/>
    <s v="Empty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4"/>
    <x v="4"/>
    <x v="3"/>
    <x v="4"/>
    <x v="4"/>
    <x v="35"/>
  </r>
  <r>
    <s v="crystal_pier"/>
    <s v="North_America"/>
    <s v="USA"/>
    <s v="California"/>
    <s v="San_Diego_County"/>
    <m/>
    <n v="32.830550000000002"/>
    <n v="-117.21863329999999"/>
    <s v="In the city"/>
    <s v="Instant access (&amp;amp;lt; 5min)"/>
    <s v="Easy to find"/>
    <s v="Public access"/>
    <s v="Don't know"/>
    <s v="Sloppy"/>
    <s v="All surfers"/>
    <s v="Very consistent (150 day/year)"/>
    <s v="Beach-break"/>
    <s v="Right and left"/>
    <s v="Sandy"/>
    <s v="Ordinary; Powerless"/>
    <s v="Short (&amp;amp;lt; 50m)"/>
    <s v="Normal (50 to 150m)"/>
    <s v="North; NorthWest; West; SouthWest"/>
    <s v="East; NorthEast"/>
    <s v="Starts working at Less than 1m / 3ft and holds up to 2m+ / 6ft+"/>
    <s v="Mid and high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5"/>
    <x v="0"/>
    <x v="2"/>
    <x v="4"/>
    <x v="4"/>
    <x v="8"/>
  </r>
  <r>
    <s v="d_street"/>
    <s v="North_America"/>
    <s v="USA"/>
    <s v="California"/>
    <s v="San_Diego_County"/>
    <m/>
    <n v="33.045499999999997"/>
    <n v="-117.2983"/>
    <s v="Take a car"/>
    <s v="Instant access (&amp;amp;lt; 5min)"/>
    <s v="Easy to find"/>
    <s v="Public access"/>
    <s v="Don't know"/>
    <s v="Regional Classic"/>
    <s v="Experienced surfers"/>
    <s v="Very consistent (150 day/year)"/>
    <s v="Sand-bar"/>
    <s v="Right and left"/>
    <s v="Sandy"/>
    <s v="Hollow; Fast; Powerful; Fun"/>
    <s v="Short (&amp;amp;lt; 50m)"/>
    <s v="Normal (50 to 150m)"/>
    <s v="NorthWest; West; SouthWest; South; SouthEast"/>
    <s v="East"/>
    <s v="Starts working at Less than 1m / 3ft and holds up to 2.5m+ / 8ft+"/>
    <s v="Mid tide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16"/>
  </r>
  <r>
    <s v="del_mar"/>
    <s v="North_America"/>
    <s v="USA"/>
    <s v="California"/>
    <s v="San_Diego_County"/>
    <m/>
    <n v="32.963949999999997"/>
    <n v="-117.2694"/>
    <s v="Take a car"/>
    <s v="Short walk (5-15 mn)"/>
    <s v="Easy to find"/>
    <s v="Public access"/>
    <s v="Don't know"/>
    <s v="Regional Classic"/>
    <s v="All surfers"/>
    <s v="Regular"/>
    <s v="Beach-break"/>
    <s v="Right and left"/>
    <s v="Sandy"/>
    <s v="Fast; Ordinary"/>
    <s v="Normal (50 to 150m)"/>
    <s v="Long (150 to 300 m)"/>
    <s v="NorthWest; West"/>
    <m/>
    <s v="Starts working at Less than 1m / 3ft and holds up to 3m+ / 10ft+"/>
    <s v="All tides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3"/>
    <x v="4"/>
    <x v="4"/>
    <x v="19"/>
  </r>
  <r>
    <s v="del_mar_jetties"/>
    <s v="North_America"/>
    <s v="USA"/>
    <s v="California"/>
    <s v="San_Diego_County"/>
    <m/>
    <n v="33.217700000000001"/>
    <n v="-117.4069167"/>
    <s v="In the city"/>
    <s v="Short walk (5-15 mn)"/>
    <s v="OK"/>
    <s v="Private access"/>
    <s v="Don't know"/>
    <s v="Regional Classic"/>
    <s v="Experienced surfers"/>
    <s v="Very consistent (150 day/year)"/>
    <s v="Breakwater/jetty"/>
    <s v="Right and left"/>
    <s v="Sandy with rock"/>
    <s v="Hollow; Fast; Ordinary; Fun"/>
    <s v="Normal (50 to 150m)"/>
    <s v="Long (150 to 300 m)"/>
    <s v="NorthWest; West; SouthWest; South"/>
    <s v="East; NorthEast"/>
    <s v="Starts working at Less than 1m / 3ft and holds up to 3m+ / 10ft+"/>
    <s v="All tides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19"/>
  </r>
  <r>
    <s v="Diamond_Street"/>
    <s v="North_America"/>
    <s v="USA"/>
    <s v="California"/>
    <s v="San_Diego_County"/>
    <m/>
    <n v="32.798783329999999"/>
    <n v="-117.2599167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North; NorthWest; SouthWest; South"/>
    <s v="SouthEast; East; NorthEast"/>
    <s v="Starts working at Less than 1m / 3ft and holds up to 3m+ / 10ft+"/>
    <s v="Mid and high tide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19"/>
  </r>
  <r>
    <s v="donuts"/>
    <s v="North_America"/>
    <s v="USA"/>
    <s v="California"/>
    <s v="San_Diego_County"/>
    <m/>
    <n v="32.666983330000001"/>
    <n v="-117.2455167"/>
    <s v="Don't know"/>
    <s v="Don't know"/>
    <s v="Don't know"/>
    <s v="Don't know"/>
    <s v="By boat only"/>
    <s v="Regional Classic"/>
    <s v="Experienced surfers"/>
    <s v="Sometimes break"/>
    <s v="Reef-rocky"/>
    <s v="Left"/>
    <s v="Reef (coral; sharp rocks etc..)"/>
    <s v="Hollow; Fast; Powerful; Fun; Ledgey"/>
    <s v="Normal (50 to 150m)"/>
    <s v="Long (150 to 300 m)"/>
    <s v="SouthWest"/>
    <s v="SouthEast; East; NorthEast"/>
    <s v="Starts working at Less than 1m / 3ft and holds up to 2.5m+ / 8ft+"/>
    <s v="Mid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4"/>
    <x v="4"/>
    <x v="4"/>
    <x v="16"/>
  </r>
  <r>
    <s v="Dutches_A-Frame"/>
    <s v="North_America"/>
    <s v="USA"/>
    <s v="California"/>
    <s v="San_Diego_County"/>
    <m/>
    <n v="33.166016669999998"/>
    <n v="-117.36146669999999"/>
    <s v="In the city"/>
    <s v="Short walk (5-15 mn)"/>
    <s v="OK"/>
    <s v="Private access"/>
    <s v="Don't know"/>
    <s v="Regional Classic"/>
    <s v="All surfers"/>
    <s v="Sometimes break"/>
    <s v="Sand-bar"/>
    <s v="Right and left"/>
    <s v="Sandy"/>
    <s v="Fast"/>
    <s v="Short (&amp;amp;lt; 50m)"/>
    <s v="Normal (50 to 150m)"/>
    <s v="NorthWest; SouthEast"/>
    <s v="East"/>
    <s v="Starts working at 1.0m-1.5m / 3ft-5ft and holds up to 2.5m+ / 8ft+"/>
    <s v="Don't know"/>
    <s v="Rising tide"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4"/>
    <x v="4"/>
    <x v="4"/>
    <x v="0"/>
  </r>
  <r>
    <s v="El_Carmel_Point"/>
    <s v="North_America"/>
    <s v="USA"/>
    <s v="California"/>
    <s v="San_Diego_County"/>
    <m/>
    <n v="32.778216669999999"/>
    <n v="-117.2534333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; Powerful; Ordinary; Fun; Powerless"/>
    <s v="Short (&amp;amp;lt; 50m)"/>
    <s v="Normal (50 to 150m)"/>
    <s v="North; NorthWest; West; SouthWest"/>
    <s v="SouthEast; East; NorthEast"/>
    <s v="Starts working at Less than 1m / 3ft and holds up to 2.5m+ / 8ft+"/>
    <s v="Mid and high tide"/>
    <s v="Ris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16"/>
  </r>
  <r>
    <s v="Emery_s_Left"/>
    <s v="North_America"/>
    <s v="USA"/>
    <s v="California"/>
    <s v="San_Diego_County"/>
    <m/>
    <n v="32.82961667"/>
    <n v="-117.2824"/>
    <s v="In the city"/>
    <s v="Instant access (&amp;amp;lt; 5min)"/>
    <s v="Easy to find"/>
    <s v="Public access"/>
    <s v="Don't know"/>
    <s v="Regional Classic"/>
    <s v="Experienced surfers"/>
    <s v="Very consistent (150 day/year)"/>
    <s v="Reef-rocky"/>
    <s v="Left"/>
    <s v="Reef (coral;sharp rocks etc..) with sand"/>
    <s v="Hollow; Fast; Powerful"/>
    <s v="Normal (50 to 150m)"/>
    <s v="Long (150 to 300 m)"/>
    <s v="West; SouthWest; South"/>
    <s v="South; SouthEast; East; NorthEast"/>
    <s v="Starts working at Less than 1m / 3ft and holds up to 4m+ / 12ft"/>
    <s v="Low and mid tide"/>
    <s v="Falling tide"/>
    <s v="Ultra 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21"/>
  </r>
  <r>
    <s v="encinatas_-_d_street"/>
    <s v="North_America"/>
    <s v="USA"/>
    <s v="California"/>
    <s v="San_Diego_County"/>
    <m/>
    <n v="33.045766669999999"/>
    <n v="-117.2968667"/>
    <s v="In the city"/>
    <s v="Instant access (&amp;amp;lt; 5min)"/>
    <s v="Easy to find"/>
    <s v="Public access"/>
    <s v="Don't know"/>
    <s v="Normal"/>
    <s v="Experienced surfers"/>
    <s v="Very consistent (150 day/year)"/>
    <s v="Beach-break"/>
    <s v="Right and left"/>
    <s v="Sandy"/>
    <s v="Hollow; Fast; Powerful"/>
    <s v="Normal (50 to 150m)"/>
    <s v="Normal (50 to 150m)"/>
    <s v="NorthWest; West; SouthWest; South"/>
    <s v="West"/>
    <s v="Starts working at  and holds up to "/>
    <s v="Mid and high tide"/>
    <s v="Ris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2"/>
    <x v="4"/>
    <x v="4"/>
    <x v="9"/>
  </r>
  <r>
    <s v="fletchers_cove"/>
    <s v="North_America"/>
    <s v="USA"/>
    <s v="California"/>
    <s v="San_Diego_County"/>
    <m/>
    <n v="32.990966669999999"/>
    <n v="-117.2754333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Sandy with rock"/>
    <s v="Fun"/>
    <s v="Short (&amp;amp;lt; 50m)"/>
    <s v="Normal (50 to 150m)"/>
    <s v="NorthWest"/>
    <s v="East"/>
    <s v="Starts working at Less than 1m / 3ft and holds up to 3m+ / 10ft+"/>
    <s v="Low and mid tide"/>
    <s v="Ris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4"/>
    <x v="4"/>
    <x v="4"/>
    <x v="19"/>
  </r>
  <r>
    <s v="garbage"/>
    <s v="North_America"/>
    <s v="USA"/>
    <s v="California"/>
    <s v="San_Diego_County"/>
    <m/>
    <n v="32.719633330000001"/>
    <n v="-117.2568833"/>
    <s v="In the city"/>
    <s v="Short walk (5-15 mn)"/>
    <s v="OK"/>
    <s v="Public access"/>
    <s v="Don't know"/>
    <s v="Regional Classic"/>
    <s v="Experienced surfers"/>
    <s v="Very consistent (150 day/year)"/>
    <s v="Reef-rocky"/>
    <s v="Right and left"/>
    <s v="Flat rocks"/>
    <s v="Fun"/>
    <s v="Long (150 to 300 m)"/>
    <s v="Very Long (300 to 500 m)"/>
    <s v="NorthWest; West; SouthWest"/>
    <s v="SouthEast; East; NorthEast"/>
    <s v="Starts working at 1.0m-1.5m / 3ft-5ft and holds up to 5m / 16 ft and over"/>
    <s v="Low and mid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12"/>
  </r>
  <r>
    <s v="grandview"/>
    <s v="North_America"/>
    <s v="USA"/>
    <s v="California"/>
    <s v="San_Diego_County"/>
    <m/>
    <n v="33.076133329999998"/>
    <n v="-117.3119167"/>
    <s v="In the city"/>
    <s v="Instant access (&amp;amp;lt; 5min)"/>
    <s v="Easy to find"/>
    <s v="Public access"/>
    <s v="Don't know"/>
    <s v="Normal"/>
    <s v="Experienced surfers"/>
    <s v="Regular"/>
    <s v="Beach-break"/>
    <s v="Right and left"/>
    <s v="Flat rocks with sand"/>
    <s v="Fast; Fun"/>
    <s v="Normal (50 to 150m)"/>
    <s v="Normal (50 to 150m)"/>
    <s v="SouthWest; South; SouthEast"/>
    <s v="West; SouthWest"/>
    <s v="Starts working at Less than 1m / 3ft and holds up to 3m+ / 10ft+"/>
    <s v="All tides"/>
    <s v="Rising tide"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3"/>
    <x v="4"/>
    <x v="4"/>
    <x v="19"/>
  </r>
  <r>
    <s v="Hennemans"/>
    <s v="North_America"/>
    <s v="USA"/>
    <s v="California"/>
    <s v="San_Diego_County"/>
    <m/>
    <n v="32.80758333"/>
    <n v="-117.26994999999999"/>
    <s v="In the city"/>
    <s v="Instant access (&amp;amp;lt; 5min)"/>
    <s v="OK"/>
    <s v="Public access"/>
    <s v="Don't know"/>
    <s v="Normal"/>
    <s v="Experienced surfers"/>
    <s v="Sometimes break"/>
    <s v="Reef-rocky"/>
    <s v="Right and left"/>
    <s v="Boulders"/>
    <s v="Ordinary"/>
    <s v="Normal (50 to 150m)"/>
    <s v="Normal (50 to 150m)"/>
    <m/>
    <m/>
    <s v="Starts working at 1.5m-2m /5ft-6ft and holds up to 5m / 16 ft and over"/>
    <s v="Mid and high tide"/>
    <s v="Don't know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4"/>
    <x v="4"/>
    <x v="4"/>
    <x v="30"/>
  </r>
  <r>
    <s v="Hogans"/>
    <s v="North_America"/>
    <s v="USA"/>
    <s v="California"/>
    <s v="San_Diego_County"/>
    <m/>
    <n v="32.820783329999998"/>
    <n v="-117.2805"/>
    <s v="In the city"/>
    <s v="Instant access (&amp;amp;lt; 5min)"/>
    <s v="OK"/>
    <s v="Public access"/>
    <s v="Don't know"/>
    <s v="Sloppy"/>
    <s v="Experienced surfers"/>
    <s v="Sometimes break"/>
    <s v="Reef-rocky"/>
    <s v="Right and left"/>
    <s v="Flat rocks"/>
    <m/>
    <s v="Short (&amp;amp;lt; 50m)"/>
    <s v="Don't know"/>
    <s v="Don't know"/>
    <s v="Don't know"/>
    <s v="Starts working at Don't know and holds up to Don't know"/>
    <s v="Mid and high tide"/>
    <s v="Rising tide"/>
    <s v="Empty"/>
    <s v="Don't know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5"/>
    <x v="2"/>
    <x v="4"/>
    <x v="4"/>
    <x v="4"/>
    <x v="27"/>
  </r>
  <r>
    <s v="horseshoe"/>
    <s v="North_America"/>
    <s v="USA"/>
    <s v="California"/>
    <s v="San_Diego_County"/>
    <m/>
    <n v="32.838700000000003"/>
    <n v="-117.2822833"/>
    <s v="In the city"/>
    <s v="Long walk (&amp;gt;30 mn)"/>
    <s v="Easy to find"/>
    <s v="Public access"/>
    <s v="Don't know"/>
    <s v="Regional Classic"/>
    <s v="Pros or kamikaze only..."/>
    <s v="Don't know"/>
    <s v="Reef-rocky"/>
    <s v="Right and left"/>
    <s v="Flat rocks"/>
    <m/>
    <s v="Short (&amp;amp;lt; 50m)"/>
    <s v="Normal (50 to 150m)"/>
    <m/>
    <m/>
    <s v="Starts working at Less than 1m / 3ft and holds up to 5m / 16 ft and over"/>
    <s v="Low and mid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4"/>
    <x v="0"/>
    <x v="4"/>
    <x v="4"/>
    <x v="14"/>
  </r>
  <r>
    <s v="imperial_beach"/>
    <s v="North_America"/>
    <s v="USA"/>
    <s v="California"/>
    <s v="San_Diego_County"/>
    <m/>
    <n v="32.578433330000003"/>
    <n v="-117.13424999999999"/>
    <s v="Take a car"/>
    <s v="Short walk (5-15 mn)"/>
    <s v="OK"/>
    <s v="Public access"/>
    <s v="Don't know"/>
    <s v="Regional Classic"/>
    <s v="All surfers"/>
    <s v="Sometimes break"/>
    <s v="Beach-break"/>
    <s v="Right and left"/>
    <s v="Sandy"/>
    <s v="Ordinary"/>
    <s v="Short (&amp;amp;lt; 50m)"/>
    <s v="Short (&amp;amp;lt; 50m)"/>
    <s v="NorthWest; SouthWest"/>
    <s v="West"/>
    <s v="Starts working at Less than 1m / 3ft and holds up to 3m+ / 10ft+"/>
    <s v="Mid and high tide"/>
    <s v="Rising and falling tides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4"/>
    <x v="4"/>
    <x v="4"/>
    <x v="19"/>
  </r>
  <r>
    <s v="la_jolla_cove"/>
    <s v="North_America"/>
    <s v="USA"/>
    <s v="California"/>
    <s v="San_Diego_County"/>
    <m/>
    <n v="32.854466670000001"/>
    <n v="-117.27775"/>
    <s v="In the city"/>
    <s v="Instant access (&amp;amp;lt; 5min)"/>
    <s v="Easy to find"/>
    <s v="Public access"/>
    <s v="Don't know"/>
    <s v="Normal"/>
    <s v="Pros or kamikaze only..."/>
    <s v="Rarely break (5day/year)"/>
    <s v="Reef-rocky"/>
    <s v="Right and left"/>
    <s v="Sandy with rock"/>
    <s v="Hollow; Powerful; Ledgey"/>
    <m/>
    <s v="Long (150 to 300 m)"/>
    <s v="North; NorthWest; West"/>
    <s v="SouthEast; East"/>
    <s v="Starts working at Over 3.5m / 12ft and holds up to 5m / 16 ft and over"/>
    <m/>
    <m/>
    <s v="Empty"/>
    <s v="Empty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4"/>
    <x v="1"/>
    <x v="4"/>
    <x v="4"/>
    <x v="35"/>
  </r>
  <r>
    <s v="la_jolla_shores"/>
    <s v="North_America"/>
    <s v="USA"/>
    <s v="California"/>
    <s v="San_Diego_County"/>
    <m/>
    <n v="32.858616670000004"/>
    <n v="-117.25834999999999"/>
    <s v="In the city"/>
    <s v="Instant access (&amp;amp;lt; 5min)"/>
    <s v="Easy to find"/>
    <s v="Public access"/>
    <s v="Don't know"/>
    <s v="Normal"/>
    <s v="Beginners wave"/>
    <s v="Don't know"/>
    <s v="Beach-break"/>
    <s v="Right and left"/>
    <s v="Sandy"/>
    <s v="Ordinary; Fun; Powerless"/>
    <s v="Short (&amp;amp;lt; 50m)"/>
    <s v="Normal (50 to 150m)"/>
    <m/>
    <m/>
    <s v="Starts working at Less than 1m / 3ft and holds up to 2m+ / 6ft+"/>
    <s v="All tides"/>
    <m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1"/>
    <x v="0"/>
    <x v="4"/>
    <x v="4"/>
    <x v="8"/>
  </r>
  <r>
    <s v="law_street"/>
    <s v="North_America"/>
    <s v="USA"/>
    <s v="California"/>
    <s v="San_Diego_County"/>
    <m/>
    <n v="32.801333329999999"/>
    <n v="-117.2611333"/>
    <s v="In the city"/>
    <s v="Short walk (5-15 mn)"/>
    <s v="Easy to find"/>
    <s v="Public access"/>
    <s v="Don't know"/>
    <s v="Sloppy"/>
    <s v="Beginners wave"/>
    <s v="Sometimes break"/>
    <s v="Beach-break"/>
    <s v="Left"/>
    <s v="Sandy"/>
    <s v="Powerless"/>
    <s v="Short (&amp;amp;lt; 50m)"/>
    <s v="Normal (50 to 150m)"/>
    <m/>
    <m/>
    <s v="Starts working at Less than 1m / 3ft and holds up to 1m+ / 3ft+"/>
    <m/>
    <m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5"/>
    <x v="1"/>
    <x v="4"/>
    <x v="4"/>
    <x v="4"/>
    <x v="22"/>
  </r>
  <r>
    <s v="luecadia"/>
    <s v="North_America"/>
    <s v="USA"/>
    <s v="California"/>
    <s v="San_Diego_County"/>
    <m/>
    <n v="33.075499999999998"/>
    <n v="-117.3102667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"/>
    <s v="Short (&amp;amp;lt; 50m)"/>
    <s v="Short (&amp;amp;lt; 50m)"/>
    <s v="NorthWest; West; SouthWest"/>
    <s v="East"/>
    <s v="Starts working at 1.0m-1.5m / 3ft-5ft and holds up to 2.5m+ / 8ft+"/>
    <s v="All tides"/>
    <m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0"/>
  </r>
  <r>
    <s v="little_point"/>
    <s v="North_America"/>
    <s v="USA"/>
    <s v="California"/>
    <s v="San_Diego_County"/>
    <m/>
    <n v="32.832933330000003"/>
    <n v="-117.2829833"/>
    <s v="In the city"/>
    <s v="Instant access (&amp;amp;lt; 5min)"/>
    <s v="Easy to find"/>
    <s v="Public access"/>
    <s v="Don't know"/>
    <s v="Normal"/>
    <s v="Experienced surfers"/>
    <s v="Regular"/>
    <s v="Reef-rocky"/>
    <s v="Right and left"/>
    <s v="Reef (coral;sharp rocks etc..) with sand"/>
    <s v="Hollow"/>
    <s v="Short (&amp;amp;lt; 50m)"/>
    <s v="Normal (50 to 150m)"/>
    <s v="NorthWest; West; SouthWest; South"/>
    <m/>
    <s v="Starts working at 1.0m-1.5m / 3ft-5ft and holds up to 3m+ / 10ft+"/>
    <s v="Mid tide"/>
    <s v="Ris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3"/>
    <x v="4"/>
    <x v="4"/>
    <x v="3"/>
  </r>
  <r>
    <s v="little_waimea"/>
    <s v="North_America"/>
    <s v="USA"/>
    <s v="California"/>
    <s v="San_Diego_County"/>
    <m/>
    <n v="32.690550000000002"/>
    <n v="-117.28805"/>
    <s v="Day trip"/>
    <s v="Short walk (5-15 mn)"/>
    <s v="Hard to find"/>
    <m/>
    <s v="By boat only"/>
    <s v="Regional Classic"/>
    <s v="Pros or kamikaze only..."/>
    <s v="Sometimes break"/>
    <s v="Reef-rocky"/>
    <s v="Right and left"/>
    <s v="Reef (coral; sharp rocks etc..)"/>
    <s v="Powerful"/>
    <s v="Normal (50 to 150m)"/>
    <s v="Normal (50 to 150m)"/>
    <s v="NorthWest; West; SouthWest; South"/>
    <s v="SouthEast; East; NorthEast"/>
    <s v="Starts working at 1.5m-2m /5ft-6ft and holds up to 5m / 16 ft and over"/>
    <s v="High tide only"/>
    <s v="Rising tide"/>
    <s v="Empty"/>
    <s v="Empty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4"/>
    <x v="4"/>
    <x v="4"/>
    <x v="4"/>
    <x v="30"/>
  </r>
  <r>
    <s v="marine_street__shorebreak_"/>
    <s v="North_America"/>
    <s v="USA"/>
    <s v="California"/>
    <s v="San_Diego_County"/>
    <m/>
    <n v="32.836849999999998"/>
    <n v="-117.2808833"/>
    <s v="In the city"/>
    <s v="Instant access (&amp;amp;lt; 5min)"/>
    <s v="Easy to find"/>
    <s v="Public access"/>
    <s v="Don't know"/>
    <s v="Regional Classic"/>
    <s v="Experienced surfers"/>
    <s v="Sometimes break"/>
    <s v="Beach-break"/>
    <s v="Right and left"/>
    <s v="Sandy with rock"/>
    <s v="Hollow; Fast; Powerful; Ledgey"/>
    <s v="Short (&amp;amp;lt; 50m)"/>
    <s v="Short (&amp;amp;lt; 50m)"/>
    <s v="NorthWest; West; SouthWest"/>
    <m/>
    <s v="Starts working at Less than 1m / 3ft and holds up to 2.5m+ / 8ft+"/>
    <s v="All tides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4"/>
    <x v="4"/>
    <x v="4"/>
    <x v="16"/>
  </r>
  <r>
    <s v="Mission_Beach"/>
    <s v="North_America"/>
    <s v="USA"/>
    <s v="California"/>
    <s v="San_Diego_County"/>
    <m/>
    <n v="32.760150000000003"/>
    <n v="-117.2562167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m/>
    <s v="Short (&amp;amp;lt; 50m)"/>
    <s v="Normal (50 to 150m)"/>
    <m/>
    <m/>
    <s v="Starts working at 1.0m-1.5m / 3ft-5ft and holds up to 3m+ / 10ft+"/>
    <s v="Mid and high tide"/>
    <s v="Fall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3"/>
  </r>
  <r>
    <s v="north_scripps"/>
    <s v="North_America"/>
    <s v="USA"/>
    <s v="California"/>
    <s v="San_Diego_County"/>
    <m/>
    <n v="32.86771667"/>
    <n v="-117.25531669999999"/>
    <s v="Take a car"/>
    <s v="Short walk (5-15 mn)"/>
    <s v="OK"/>
    <s v="Public access"/>
    <s v="Don't know"/>
    <s v="Regional Classic"/>
    <s v="Experienced surfers"/>
    <s v="Very consistent (150 day/year)"/>
    <s v="Beach-break"/>
    <s v="Right and left"/>
    <s v="Sandy"/>
    <s v="Hollow; Fast; Powerful"/>
    <s v="Normal (50 to 150m)"/>
    <s v="Normal (50 to 150m)"/>
    <s v="NorthWest"/>
    <m/>
    <s v="Starts working at 1.0m-1.5m / 3ft-5ft and holds up to 3m+ / 10ft+"/>
    <s v="Mid tide"/>
    <s v="Rising and falling tides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3"/>
  </r>
  <r>
    <s v="north_torrey_pines"/>
    <s v="North_America"/>
    <s v="USA"/>
    <s v="California"/>
    <s v="San_Diego_County"/>
    <m/>
    <n v="32.935933329999997"/>
    <n v="-117.2629333"/>
    <s v="Don't know"/>
    <s v="Short walk (5-15 mn)"/>
    <s v="Easy to find"/>
    <s v="Public access"/>
    <s v="Don't know"/>
    <s v="Normal"/>
    <s v="All surfers"/>
    <s v="Regular"/>
    <s v="Beach-break"/>
    <s v="Right and left"/>
    <s v="Sandy"/>
    <m/>
    <s v="Normal (50 to 150m)"/>
    <s v="Normal (50 to 150m)"/>
    <m/>
    <m/>
    <s v="Starts working at  and holds up to "/>
    <m/>
    <m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9"/>
  </r>
  <r>
    <s v="O_D__Jetty"/>
    <s v="North_America"/>
    <s v="USA"/>
    <s v="California"/>
    <s v="San_Diego_County"/>
    <m/>
    <n v="32.754516670000001"/>
    <n v="-117.2550167"/>
    <s v="In the city"/>
    <s v="Instant access (&amp;amp;lt; 5min)"/>
    <s v="Easy to find"/>
    <s v="Public access"/>
    <s v="4x4"/>
    <s v="Regional Classic"/>
    <s v="Pros or kamikaze only..."/>
    <s v="Regular"/>
    <s v="Breakwater/jetty"/>
    <s v="Right"/>
    <s v="Sandy with rock"/>
    <s v="Hollow; Fast; Powerful"/>
    <s v="Normal (50 to 150m)"/>
    <s v="Long (150 to 300 m)"/>
    <s v="NorthWest; West; SouthWest"/>
    <s v="SouthEast; East"/>
    <s v="Starts working at 1.0m-1.5m / 3ft-5ft and holds up to 2.5m+ / 8ft+"/>
    <s v="Low and mid tide"/>
    <s v="Rising tide"/>
    <s v="Ultra 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4"/>
    <x v="3"/>
    <x v="4"/>
    <x v="4"/>
    <x v="0"/>
  </r>
  <r>
    <s v="ocean_beach_pier"/>
    <s v="North_America"/>
    <s v="USA"/>
    <s v="California"/>
    <s v="San_Diego_County"/>
    <m/>
    <n v="32.747799999999998"/>
    <n v="-117.2539333"/>
    <s v="In the city"/>
    <s v="Instant access (&amp;amp;lt; 5min)"/>
    <s v="Easy to find"/>
    <s v="Public access"/>
    <s v="Don't know"/>
    <s v="Normal"/>
    <s v="All surfers"/>
    <s v="Very consistent (150 day/year)"/>
    <s v="Breakwater/jetty"/>
    <s v="Right and left"/>
    <s v="Sandy with rock"/>
    <s v="Ordinary"/>
    <s v="Short (&amp;amp;lt; 50m)"/>
    <s v="Normal (50 to 150m)"/>
    <s v="NorthWest; West"/>
    <s v="East"/>
    <s v="Starts working at 1.0m-1.5m / 3ft-5ft and holds up to 2m+ / 6ft+"/>
    <s v="Mid tide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7"/>
  </r>
  <r>
    <s v="oceanside_pier"/>
    <s v="North_America"/>
    <s v="USA"/>
    <s v="California"/>
    <s v="San_Diego_County"/>
    <m/>
    <n v="33.193333330000002"/>
    <n v="-117.3876667"/>
    <s v="Take a car"/>
    <s v="Short walk (5-15 mn)"/>
    <s v="Easy to find"/>
    <s v="Public access"/>
    <s v="Don't know"/>
    <s v="Normal"/>
    <s v="Experienced surfers"/>
    <s v="Very consistent (150 day/year)"/>
    <s v="Beach-break"/>
    <s v="Right and left"/>
    <s v="Sandy"/>
    <m/>
    <s v="Normal (50 to 150m)"/>
    <s v="Long (150 to 300 m)"/>
    <m/>
    <m/>
    <s v="Starts working at Less than 1m / 3ft and holds up to 2.5m+ / 8ft+"/>
    <s v="All tides"/>
    <s v="Rising and falling tides"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2"/>
    <x v="2"/>
    <x v="4"/>
    <x v="4"/>
    <x v="16"/>
  </r>
  <r>
    <s v="pb_pier"/>
    <s v="North_America"/>
    <s v="USA"/>
    <s v="California"/>
    <s v="San_Diego_County"/>
    <m/>
    <n v="32.795766669999999"/>
    <n v="-117.25916669999999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Long (150 to 300 m)"/>
    <m/>
    <m/>
    <s v="Starts working at 1.0m-1.5m / 3ft-5ft and holds up to "/>
    <m/>
    <m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3"/>
    <x v="4"/>
    <x v="4"/>
    <x v="10"/>
  </r>
  <r>
    <s v="pescedero__pesky_"/>
    <s v="North_America"/>
    <s v="USA"/>
    <s v="California"/>
    <s v="San_Diego_County"/>
    <m/>
    <n v="32.73993333"/>
    <n v="-117.25548329999999"/>
    <s v="In the city"/>
    <s v="Instant access (&amp;amp;lt; 5min)"/>
    <s v="OK"/>
    <s v="Public access"/>
    <s v="Don't know"/>
    <s v="Regional Classic"/>
    <m/>
    <s v="Don't know"/>
    <s v="Reef-rocky"/>
    <s v="Right and left"/>
    <s v="Flat rocks"/>
    <s v="Powerful; Fun"/>
    <s v="Normal (50 to 150m)"/>
    <s v="Long (150 to 300 m)"/>
    <s v="NorthWest; West; SouthWest"/>
    <m/>
    <s v="Starts working at 1.0m-1.5m / 3ft-5ft and holds up to 2m+ / 6ft+"/>
    <s v="Low and mid tide"/>
    <s v="Falling tide"/>
    <s v="Few surfers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3"/>
    <x v="0"/>
    <x v="4"/>
    <x v="4"/>
    <x v="7"/>
  </r>
  <r>
    <s v="san_elijo_state_beach"/>
    <s v="North_America"/>
    <s v="USA"/>
    <s v="California"/>
    <s v="San_Diego_County"/>
    <m/>
    <n v="33.025799999999997"/>
    <n v="-117.2878833"/>
    <s v="In the city"/>
    <s v="Don't know"/>
    <s v="Easy to find"/>
    <s v="Public access"/>
    <s v="Don't know"/>
    <s v="Normal"/>
    <s v="All surfers"/>
    <s v="Very consistent (150 day/year)"/>
    <s v="Reef-rocky"/>
    <s v="Right and left"/>
    <s v="Sandy with rock"/>
    <s v="Fun"/>
    <s v="Normal (50 to 150m)"/>
    <s v="Long (150 to 300 m)"/>
    <s v="NorthWest; West; SouthWest; South; SouthEast"/>
    <m/>
    <s v="Starts working at Less than 1m / 3ft and holds up to 4m+ / 12ft"/>
    <s v="Low and mid tide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21"/>
  </r>
  <r>
    <s v="point_loma"/>
    <s v="North_America"/>
    <s v="USA"/>
    <s v="California"/>
    <s v="San_Diego_County"/>
    <m/>
    <n v="32.668100000000003"/>
    <n v="-117.2366167"/>
    <s v="Take a car"/>
    <s v="Long walk (&amp;gt;30 mn)"/>
    <s v="OK"/>
    <s v="Public access"/>
    <s v="By boat only"/>
    <s v="World Class"/>
    <s v="Experienced surfers"/>
    <s v="Sometimes break"/>
    <s v="Point-break"/>
    <s v="Right"/>
    <s v="Boulders"/>
    <s v="Hollow; Ordinary; Fun; Ledgey"/>
    <s v="Long (150 to 300 m)"/>
    <s v="Very Long (300 to 500 m)"/>
    <s v="SouthWest; South; SouthEast"/>
    <s v="North; NorthWest; West; East; NorthEast"/>
    <s v="Starts working at 1.0m-1.5m / 3ft-5ft and holds up to 4m+ / 12ft"/>
    <s v="Mid and high tide"/>
    <s v="Rising tide"/>
    <s v="Empty"/>
    <s v="Empty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2"/>
    <x v="2"/>
    <x v="4"/>
    <x v="4"/>
    <x v="4"/>
    <x v="17"/>
  </r>
  <r>
    <s v="ponto"/>
    <s v="North_America"/>
    <s v="USA"/>
    <s v="California"/>
    <s v="San_Diego_County"/>
    <m/>
    <n v="33.096666669999998"/>
    <n v="-117.3159333"/>
    <s v="Take a car"/>
    <s v="Instant access (&amp;amp;lt; 5min)"/>
    <s v="Easy to find"/>
    <s v="Public access"/>
    <s v="Don't know"/>
    <s v="Regional Classic"/>
    <s v="All surfers"/>
    <s v="Regular"/>
    <s v="Breakwater/jetty"/>
    <s v="Left"/>
    <s v="Sandy"/>
    <s v="Hollow; Fast; Powerful"/>
    <s v="Short (&amp;amp;lt; 50m)"/>
    <s v="Normal (50 to 150m)"/>
    <s v="SouthWest; South"/>
    <s v="East; NorthEast"/>
    <s v="Starts working at 1.0m-1.5m / 3ft-5ft and holds up to 3m+ / 10ft+"/>
    <s v="Low and mid tide"/>
    <s v="Rising and falling tides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3"/>
    <x v="4"/>
    <x v="4"/>
    <x v="3"/>
  </r>
  <r>
    <s v="santa_clara_court"/>
    <s v="North_America"/>
    <s v="USA"/>
    <s v="California"/>
    <s v="San_Diego_County"/>
    <m/>
    <n v="32.782299999999999"/>
    <n v="-117.25588329999999"/>
    <s v="In the city"/>
    <s v="Instant access (&amp;amp;lt; 5min)"/>
    <s v="Easy to find"/>
    <s v="Public access"/>
    <s v="Don't know"/>
    <s v="Normal"/>
    <s v="All surfers"/>
    <s v="Don't know"/>
    <s v="Sand-bar"/>
    <s v="Right and left"/>
    <s v="Sandy"/>
    <s v="Fun"/>
    <s v="Short (&amp;amp;lt; 50m)"/>
    <s v="Normal (50 to 150m)"/>
    <s v="NorthWest; SouthWest"/>
    <m/>
    <s v="Starts working at Less than 1m / 3ft and holds up to 2m+ / 6ft+"/>
    <s v="Mid tide"/>
    <s v="Rising tide"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0"/>
    <x v="4"/>
    <x v="4"/>
    <x v="8"/>
  </r>
  <r>
    <s v="scripps"/>
    <s v="North_America"/>
    <s v="USA"/>
    <s v="California"/>
    <s v="San_Diego_County"/>
    <m/>
    <n v="32.865666670000003"/>
    <n v="-117.2563667"/>
    <s v="In the city"/>
    <s v="Instant access (&amp;amp;lt; 5min)"/>
    <s v="Easy to find"/>
    <s v="Public access"/>
    <s v="Don't know"/>
    <s v="Regional Classic"/>
    <s v="Experienced surfers"/>
    <s v="Don't know"/>
    <s v="Beach-break"/>
    <s v="Right and left"/>
    <s v="Sandy"/>
    <s v="Hollow; Fast"/>
    <s v="Short (&amp;amp;lt; 50m)"/>
    <s v="Long (150 to 300 m)"/>
    <s v="NorthWest; West; SouthWest"/>
    <m/>
    <s v="Starts working at Less than 1m / 3ft and holds up to 3m+ / 10ft+"/>
    <s v="Low and mid tide"/>
    <s v="Rising tide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0"/>
    <x v="4"/>
    <x v="4"/>
    <x v="19"/>
  </r>
  <r>
    <s v="seaside_reef"/>
    <s v="North_America"/>
    <s v="USA"/>
    <s v="California"/>
    <s v="San_Diego_County"/>
    <m/>
    <n v="33.001899999999999"/>
    <n v="-117.2781667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Sandy with rock"/>
    <s v="Hollow; Fast; Powerful; Fun"/>
    <s v="Normal (50 to 150m)"/>
    <s v="Long (150 to 300 m)"/>
    <s v="North; NorthWest; West; SouthWest; South; SouthEast"/>
    <m/>
    <s v="Starts working at Less than 1m / 3ft and holds up to 3m+ / 10ft+"/>
    <s v="Low tide only"/>
    <s v="Falling tide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3"/>
    <x v="4"/>
    <x v="4"/>
    <x v="19"/>
  </r>
  <r>
    <s v="sloughs"/>
    <s v="North_America"/>
    <s v="USA"/>
    <s v="California"/>
    <s v="San_Diego_County"/>
    <m/>
    <n v="32.554549999999999"/>
    <n v="-117.13003329999999"/>
    <s v="Take a car"/>
    <s v="Short walk (5-15 mn)"/>
    <s v="Easy to find"/>
    <s v="Public access"/>
    <s v="Don't know"/>
    <s v="Regional Classic"/>
    <s v="Experienced surfers"/>
    <s v="Sometimes break"/>
    <s v="Reef-rocky"/>
    <s v="Right and left"/>
    <s v="Sandy"/>
    <s v="Powerful; Ordinary"/>
    <s v="Normal (50 to 150m)"/>
    <s v="Very Long (300 to 500 m)"/>
    <s v="NorthWest; West; SouthWest"/>
    <m/>
    <s v="Starts working at Less than 1m / 3ft and holds up to 5m / 16 ft and over"/>
    <m/>
    <m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4"/>
    <x v="4"/>
    <x v="4"/>
    <x v="14"/>
  </r>
  <r>
    <s v="Campgrounds"/>
    <s v="North_America"/>
    <s v="USA"/>
    <s v="California"/>
    <s v="San_Diego_County"/>
    <m/>
    <n v="33.100733329999997"/>
    <n v="-117.3202167"/>
    <s v="In the city"/>
    <s v="Instant access (&amp;amp;lt; 5min)"/>
    <s v="Easy to find"/>
    <s v="Public access"/>
    <s v="Don't know"/>
    <s v="Regional Classic"/>
    <s v="Experienced surfers"/>
    <s v="Very consistent (150 day/year)"/>
    <s v="Reef-rocky"/>
    <s v="Right and left"/>
    <s v="Sandy with rock"/>
    <s v="Powerful; Fun"/>
    <s v="Normal (50 to 150m)"/>
    <s v="Long (150 to 300 m)"/>
    <s v="NorthWest; West; SouthWest; South"/>
    <s v="East; NorthEast"/>
    <s v="Starts working at 1.0m-1.5m / 3ft-5ft and holds up to 4m+ / 12ft"/>
    <s v="All tides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2"/>
    <x v="4"/>
    <x v="4"/>
    <x v="17"/>
  </r>
  <r>
    <s v="south_mission_beach"/>
    <s v="North_America"/>
    <s v="USA"/>
    <s v="California"/>
    <s v="San_Diego_County"/>
    <m/>
    <n v="32.759700000000002"/>
    <n v="-117.2538833"/>
    <s v="In the city"/>
    <s v="Instant access (&amp;amp;lt; 5min)"/>
    <s v="Easy to find"/>
    <s v="Public access"/>
    <s v="Don't know"/>
    <s v="Regional Classic"/>
    <s v="All surfers"/>
    <s v="Very consistent (150 day/year)"/>
    <s v="Breakwater/jetty"/>
    <s v="Right and left"/>
    <s v="Sandy"/>
    <s v="Hollow; Fast; Powerful; Fun"/>
    <s v="Short (&amp;amp;lt; 50m)"/>
    <s v="Normal (50 to 150m)"/>
    <s v="NorthWest; West; SouthWest"/>
    <s v="East"/>
    <s v="Starts working at  and holds up to "/>
    <s v="Mid tide"/>
    <s v="Rising and falling tides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0"/>
    <x v="2"/>
    <x v="4"/>
    <x v="4"/>
    <x v="9"/>
  </r>
  <r>
    <s v="sunset_cliffs_osprey"/>
    <s v="North_America"/>
    <s v="USA"/>
    <s v="California"/>
    <s v="San_Diego_County"/>
    <m/>
    <n v="32.719316669999998"/>
    <n v="-117.25775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Reef (coral; sharp rocks etc..)"/>
    <m/>
    <s v="Normal (50 to 150m)"/>
    <s v="Long (150 to 300 m)"/>
    <m/>
    <m/>
    <s v="Starts working at 1.0m-1.5m / 3ft-5ft and holds up to 4m+ / 12ft"/>
    <s v="Low and mid tide"/>
    <s v="Rising and falling tides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3"/>
    <x v="4"/>
    <x v="4"/>
    <x v="17"/>
  </r>
  <r>
    <s v="swamis"/>
    <s v="North_America"/>
    <s v="USA"/>
    <s v="California"/>
    <s v="San_Diego_County"/>
    <m/>
    <n v="33.03446667"/>
    <n v="-117.2923167"/>
    <s v="Take a car"/>
    <s v="Short walk (5-15 mn)"/>
    <s v="Easy to find"/>
    <s v="Public access"/>
    <s v="Don't know"/>
    <s v="World Class"/>
    <s v="Experienced surfers"/>
    <s v="Regular"/>
    <s v="Point-break"/>
    <s v="Right"/>
    <s v="Flat rocks with sand"/>
    <m/>
    <s v="Normal (50 to 150m)"/>
    <s v="Long (150 to 300 m)"/>
    <s v="NorthWest; West"/>
    <s v="East"/>
    <s v="Starts working at Less than 1m / 3ft and holds up to 5m / 16 ft and over"/>
    <s v="Low and mid tide"/>
    <m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2"/>
    <x v="2"/>
    <x v="3"/>
    <x v="4"/>
    <x v="4"/>
    <x v="14"/>
  </r>
  <r>
    <s v="tabletops__playgrounds"/>
    <s v="North_America"/>
    <s v="USA"/>
    <s v="California"/>
    <s v="San_Diego_County"/>
    <m/>
    <n v="32.997566669999998"/>
    <n v="-117.2793167"/>
    <s v="In the city"/>
    <s v="Short walk (5-15 mn)"/>
    <s v="OK"/>
    <s v="Public access"/>
    <s v="Don't know"/>
    <s v="Regional Classic"/>
    <s v="Experienced surfers"/>
    <s v="Sometimes break"/>
    <s v="Reef-coral"/>
    <s v="Right"/>
    <s v="Reef (coral; sharp rocks etc..)"/>
    <s v="Hollow; Fast; Powerful; Fun"/>
    <s v="Normal (50 to 150m)"/>
    <s v="Long (150 to 300 m)"/>
    <s v="SouthWest; South"/>
    <s v="NorthEast"/>
    <s v="Starts working at 1.0m-1.5m / 3ft-5ft and holds up to 2.5m+ / 8ft+"/>
    <s v="Mid tide"/>
    <s v="Rising tide"/>
    <s v="Empty"/>
    <s v="Empty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4"/>
    <x v="4"/>
    <x v="4"/>
    <x v="0"/>
  </r>
  <r>
    <s v="tamarack_st"/>
    <s v="North_America"/>
    <s v="USA"/>
    <s v="California"/>
    <s v="San_Diego_County"/>
    <m/>
    <n v="33.14618333"/>
    <n v="-117.3462833"/>
    <s v="In the city"/>
    <s v="Instant access (&amp;amp;lt; 5min)"/>
    <s v="Easy to find"/>
    <s v="Public access"/>
    <s v="Don't know"/>
    <s v="Regional Classic"/>
    <s v="Experienced surfers"/>
    <s v="Regular"/>
    <s v="Breakwater/jetty"/>
    <s v="Right and left"/>
    <s v="Sandy with rock"/>
    <s v="Hollow; Fun"/>
    <s v="Short (&amp;amp;lt; 50m)"/>
    <s v="Long (150 to 300 m)"/>
    <m/>
    <m/>
    <s v="Starts working at Less than 1m / 3ft and holds up to 2m+ / 6ft+"/>
    <s v="All tides"/>
    <s v="Rising tide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3"/>
    <x v="4"/>
    <x v="4"/>
    <x v="8"/>
  </r>
  <r>
    <s v="terra_mar_cove_point"/>
    <s v="North_America"/>
    <s v="USA"/>
    <s v="California"/>
    <s v="San_Diego_County"/>
    <m/>
    <n v="33.12865"/>
    <n v="-117.3336"/>
    <s v="In the city"/>
    <s v="Instant access (&amp;amp;lt; 5min)"/>
    <s v="Easy to find"/>
    <s v="Public access"/>
    <s v="Don't know"/>
    <s v="Normal"/>
    <s v="All surfers"/>
    <s v="Don't know"/>
    <s v="Point-break"/>
    <s v="Right and left"/>
    <s v="Sandy"/>
    <m/>
    <s v="Short (&amp;amp;lt; 50m)"/>
    <s v="Long (150 to 300 m)"/>
    <m/>
    <m/>
    <s v="Starts working at 1.0m-1.5m / 3ft-5ft and holds up to "/>
    <s v="All tides"/>
    <s v="Rising and falling tides"/>
    <s v="Few surfers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0"/>
    <x v="4"/>
    <x v="4"/>
    <x v="10"/>
  </r>
  <r>
    <s v="Tippers"/>
    <s v="North_America"/>
    <s v="USA"/>
    <s v="California"/>
    <s v="San_Diego_County"/>
    <m/>
    <n v="33.01731667"/>
    <n v="-117.2839833"/>
    <s v="In the city"/>
    <s v="Instant access (&amp;amp;lt; 5min)"/>
    <s v="OK"/>
    <s v="Public access"/>
    <s v="By boat only"/>
    <s v="Normal"/>
    <s v="All surfers"/>
    <s v="Very consistent (150 day/year)"/>
    <s v="Reef-rocky"/>
    <s v="Right and left"/>
    <s v="Flat rocks with sand"/>
    <s v="Fun"/>
    <s v="Normal (50 to 150m)"/>
    <s v="Normal (50 to 150m)"/>
    <m/>
    <m/>
    <s v="Starts working at 1.0m-1.5m / 3ft-5ft and holds up to 3m+ / 10ft+"/>
    <s v="All tides"/>
    <s v="Rising tide"/>
    <s v="Few surfers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3"/>
  </r>
  <r>
    <s v="torrey_pines_state_beach"/>
    <s v="North_America"/>
    <s v="USA"/>
    <s v="California"/>
    <s v="San_Diego_County"/>
    <m/>
    <n v="32.930066670000002"/>
    <n v="-117.26285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"/>
    <s v="Short (&amp;amp;lt; 50m)"/>
    <s v="Long (150 to 300 m)"/>
    <s v="NorthWest; SouthWest"/>
    <s v="SouthEast; East; NorthEast"/>
    <s v="Starts working at Less than 1m / 3ft and holds up to 2m+ / 6ft+"/>
    <s v="Mid tide"/>
    <s v="Rising and falling tides"/>
    <s v="Empty"/>
    <s v="Few surfers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8"/>
  </r>
  <r>
    <s v="tourmaline"/>
    <s v="North_America"/>
    <s v="USA"/>
    <s v="California"/>
    <s v="San_Diego_County"/>
    <m/>
    <n v="32.804600000000001"/>
    <n v="-117.2638"/>
    <s v="Take a car"/>
    <s v="Instant access (&amp;amp;lt; 5min)"/>
    <s v="Easy to find"/>
    <s v="Public access"/>
    <s v="Don't know"/>
    <s v="Normal"/>
    <s v="All surfers"/>
    <s v="Very consistent (150 day/year)"/>
    <s v="Reef-rocky"/>
    <s v="Right and left"/>
    <s v="Reef (coral;sharp rocks etc..) with sand"/>
    <s v="Fun; Powerless"/>
    <s v="Normal (50 to 150m)"/>
    <s v="Long (150 to 300 m)"/>
    <s v="NorthWest; West; SouthWest"/>
    <s v="SouthEast; East; NorthEast"/>
    <s v="Starts working at Less than 1m / 3ft and holds up to 2.5m+ / 8ft+"/>
    <s v="Mid tide"/>
    <s v="Rising tide"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2"/>
    <x v="4"/>
    <x v="4"/>
    <x v="16"/>
  </r>
  <r>
    <s v="trails"/>
    <s v="North_America"/>
    <s v="USA"/>
    <s v="California"/>
    <s v="San_Diego_County"/>
    <m/>
    <n v="33.334850000000003"/>
    <n v="-117.50794999999999"/>
    <s v="Take a car"/>
    <s v="Good walk (15-30 mn)"/>
    <s v="Easy to find"/>
    <s v="Public access"/>
    <s v="Don't know"/>
    <s v="Normal"/>
    <s v="All surfers"/>
    <s v="Don't know"/>
    <s v="Sand-bar"/>
    <s v="Right and left"/>
    <s v="Sandy"/>
    <m/>
    <s v="Short (&amp;amp;lt; 50m)"/>
    <s v="Long (150 to 300 m)"/>
    <m/>
    <m/>
    <s v="Starts working at Less than 1m / 3ft and holds up to 2m+ / 6ft+"/>
    <s v="Mid tide"/>
    <s v="Rising tide"/>
    <s v="Empty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0"/>
    <x v="4"/>
    <x v="4"/>
    <x v="8"/>
  </r>
  <r>
    <s v="turtles"/>
    <s v="North_America"/>
    <s v="USA"/>
    <s v="California"/>
    <s v="San_Diego_County"/>
    <m/>
    <n v="33.021949999999997"/>
    <n v="-117.2884667"/>
    <m/>
    <s v="Instant access (&amp;amp;lt; 5min)"/>
    <s v="Easy to find"/>
    <s v="Public access"/>
    <s v="Don't know"/>
    <s v="Normal"/>
    <s v="All surfers"/>
    <s v="Don't know"/>
    <m/>
    <m/>
    <s v="Flat rocks with sand"/>
    <s v="Fun"/>
    <s v="Normal (50 to 150m)"/>
    <s v="Normal (50 to 150m)"/>
    <s v="NorthWest; West"/>
    <s v="East"/>
    <s v="Starts working at Less than 1m / 3ft and holds up to 2m+ / 6ft+"/>
    <s v="Low and mid tide"/>
    <s v="Falling tide"/>
    <s v="Crowded"/>
    <s v="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0"/>
    <x v="0"/>
    <x v="0"/>
    <x v="4"/>
    <x v="4"/>
    <x v="8"/>
  </r>
  <r>
    <s v="windansea"/>
    <s v="North_America"/>
    <s v="USA"/>
    <s v="California"/>
    <s v="San_Diego_County"/>
    <m/>
    <n v="32.829433330000001"/>
    <n v="-117.28266669999999"/>
    <s v="In the city"/>
    <s v="Instant access (&amp;amp;lt; 5min)"/>
    <s v="Easy to find"/>
    <s v="Public access"/>
    <s v="Don't know"/>
    <s v="Regional Classic"/>
    <s v="Experienced surfers"/>
    <s v="Regular"/>
    <s v="Reef-rocky"/>
    <s v="Right and left"/>
    <s v="Reef (coral;sharp rocks etc..) with sand"/>
    <m/>
    <s v="Short (&amp;amp;lt; 50m)"/>
    <s v="Normal (50 to 150m)"/>
    <m/>
    <m/>
    <s v="Starts working at Less than 1m / 3ft and holds up to 4m+ / 12ft"/>
    <s v="All tides"/>
    <m/>
    <s v="Crowded"/>
    <s v="Ultra crowded"/>
    <s v="http://www.wannasurf.com/spot/North_America/USA/California/San_Diego_County/index.html"/>
    <n v="2"/>
    <n v="1"/>
    <n v="2"/>
    <n v="2"/>
    <n v="2"/>
    <n v="2"/>
    <n v="4"/>
    <n v="2"/>
    <n v="1"/>
    <n v="2"/>
    <n v="3"/>
    <n v="4"/>
    <s v="Fullsuit"/>
    <s v="Fullsuit"/>
    <s v="Springsuit"/>
    <s v="Boardshorts"/>
    <s v="Springsuit"/>
    <s v="Fullsuit"/>
    <n v="55"/>
    <n v="63"/>
    <n v="64"/>
    <n v="70"/>
    <n v="66"/>
    <n v="59"/>
    <n v="57"/>
    <n v="59"/>
    <n v="64"/>
    <n v="72"/>
    <n v="68"/>
    <n v="59"/>
    <x v="7"/>
    <x v="1"/>
    <x v="2"/>
    <x v="3"/>
    <x v="4"/>
    <x v="4"/>
    <x v="21"/>
  </r>
  <r>
    <s v="Bellingham_Bay"/>
    <s v="North_America"/>
    <s v="USA"/>
    <s v="North_West"/>
    <s v="Washington"/>
    <m/>
    <n v="48.719416670000001"/>
    <n v="-122.51649999999999"/>
    <s v="In the city"/>
    <s v="Short walk (5-15 mn)"/>
    <s v="Easy to find"/>
    <s v="Public access"/>
    <s v="Don't know"/>
    <s v="Sloppy"/>
    <s v="All surfers"/>
    <s v="Rarely break (5day/year)"/>
    <s v="Point-break"/>
    <s v="Left"/>
    <s v="Flat rocks"/>
    <m/>
    <s v="Short (&amp;amp;lt; 50m)"/>
    <s v="Short (&amp;amp;lt; 50m)"/>
    <m/>
    <m/>
    <s v="Starts working at Don't know and holds up to Don't know"/>
    <s v="Mid and high tide"/>
    <s v="Ris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5"/>
    <x v="0"/>
    <x v="1"/>
    <x v="4"/>
    <x v="4"/>
    <x v="27"/>
  </r>
  <r>
    <s v="Cape_Elizabeth"/>
    <s v="North_America"/>
    <s v="USA"/>
    <s v="North_West"/>
    <s v="Washington"/>
    <m/>
    <n v="47.353050000000003"/>
    <n v="-124.3134167"/>
    <s v="Week-end trip"/>
    <s v="Long walk (&amp;gt;30 mn)"/>
    <s v="Hard to find"/>
    <s v="Public access"/>
    <s v="Paddle &amp;gt; 20mn or Boat"/>
    <s v="Regional Classic"/>
    <s v="Experienced surfers"/>
    <s v="Regular"/>
    <s v="Reef-rocky"/>
    <s v="Right and left"/>
    <s v="Reef (coral;sharp rocks etc..) with sand"/>
    <s v="Hollow; Powerful"/>
    <s v="Long (150 to 300 m)"/>
    <s v="Normal (50 to 150m)"/>
    <s v="NorthWest; West; SouthWest"/>
    <s v="North; SouthEast; East"/>
    <s v="Starts working at 1.5m-2m /5ft-6ft and holds up to 5m / 16 ft and over"/>
    <s v="All tides"/>
    <s v="Ris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3"/>
    <x v="4"/>
    <x v="4"/>
    <x v="30"/>
  </r>
  <r>
    <s v="crescent"/>
    <s v="North_America"/>
    <s v="USA"/>
    <s v="North_West"/>
    <s v="Washington"/>
    <m/>
    <n v="48.163733329999999"/>
    <n v="-123.70828330000001"/>
    <s v="Take a car"/>
    <s v="Instant access (&amp;amp;lt; 5min)"/>
    <s v="Easy to find"/>
    <s v="Public access"/>
    <s v="Don't know"/>
    <s v="Normal"/>
    <m/>
    <s v="Sometimes break"/>
    <s v="Beach-break"/>
    <s v="Right"/>
    <s v="Sandy"/>
    <s v="Ordinary"/>
    <s v="Short (&amp;amp;lt; 50m)"/>
    <s v="Normal (50 to 150m)"/>
    <s v="NorthWest; West"/>
    <s v="South; SouthEast"/>
    <s v="Starts working at 2m-2.5m / 6ft-8ft and holds up to 4m+ / 12ft"/>
    <s v="Mid tide"/>
    <s v="Rising tide"/>
    <s v="Few surfers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3"/>
    <x v="4"/>
    <x v="4"/>
    <x v="4"/>
    <x v="23"/>
  </r>
  <r>
    <s v="damon_point"/>
    <s v="North_America"/>
    <s v="USA"/>
    <s v="North_West"/>
    <s v="Washington"/>
    <m/>
    <n v="46.937483329999999"/>
    <n v="-124.134"/>
    <s v="Take a car"/>
    <s v="Short walk (5-15 mn)"/>
    <s v="Easy to find"/>
    <s v="Public access"/>
    <s v="Don't know"/>
    <s v="Regional Classic"/>
    <s v="Experienced surfers"/>
    <s v="Regular"/>
    <s v="Sand-bar"/>
    <s v="Right and left"/>
    <s v="Sandy"/>
    <s v="Hollow; Fast; Powerful"/>
    <s v="Normal (50 to 150m)"/>
    <s v="Normal (50 to 150m)"/>
    <s v="West; SouthWest"/>
    <s v="SouthWest; South"/>
    <s v="Starts working at 1.5m-2m /5ft-6ft and holds up to 1m+ / 3ft+"/>
    <s v="All tides"/>
    <s v="Rising and falling tides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3"/>
    <x v="4"/>
    <x v="4"/>
    <x v="56"/>
  </r>
  <r>
    <s v="deep_creek"/>
    <s v="North_America"/>
    <s v="USA"/>
    <s v="North_West"/>
    <s v="Washington"/>
    <m/>
    <n v="48.172499999999999"/>
    <n v="-124.02464999999999"/>
    <s v="Take a car"/>
    <s v="Short walk (5-15 mn)"/>
    <s v="Easy to find"/>
    <s v="Public access"/>
    <s v="Don't know"/>
    <s v="Normal"/>
    <s v="All surfers"/>
    <s v="Sometimes break"/>
    <s v="Point-break"/>
    <s v="Left"/>
    <s v="Sandy with rock"/>
    <s v="Powerless"/>
    <s v="Normal (50 to 150m)"/>
    <s v="Long (150 to 300 m)"/>
    <s v="NorthWest; West"/>
    <s v="South; SouthEast"/>
    <s v="Starts working at  and holds up to 4m+ / 12ft"/>
    <s v="Low and mid tide"/>
    <m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4"/>
    <x v="4"/>
    <x v="4"/>
    <x v="48"/>
  </r>
  <r>
    <s v="elwa"/>
    <s v="North_America"/>
    <s v="USA"/>
    <s v="North_West"/>
    <s v="Washington"/>
    <m/>
    <n v="48.147950000000002"/>
    <n v="-123.56659999999999"/>
    <s v="Take a car"/>
    <s v="Short walk (5-15 mn)"/>
    <s v="Easy to find"/>
    <s v="Public access"/>
    <s v="Don't know"/>
    <s v="Regional Classic"/>
    <s v="Experienced surfers"/>
    <s v="Don't know"/>
    <s v="Rivermouth"/>
    <s v="Left"/>
    <s v="Flat rocks"/>
    <s v="Fast; Ledgey"/>
    <s v="Normal (50 to 150m)"/>
    <s v="Long (150 to 300 m)"/>
    <s v="NorthWest; West"/>
    <s v="SouthWest; South; SouthEast"/>
    <s v="Starts working at  and holds up to "/>
    <s v="Low and mid tide"/>
    <s v="Rising and falling tides"/>
    <s v="Few surfers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0"/>
    <x v="4"/>
    <x v="4"/>
    <x v="9"/>
  </r>
  <r>
    <s v="A_jeatey"/>
    <s v="North_America"/>
    <s v="USA"/>
    <s v="North_West"/>
    <s v="Washington"/>
    <m/>
    <n v="46.275733330000001"/>
    <n v="-124.04461670000001"/>
    <s v="Take a car"/>
    <s v="Good walk (15-30 mn)"/>
    <s v="Hard to find"/>
    <s v="Private access"/>
    <s v="Paddle &amp;gt; 20mn or Boat"/>
    <s v="Regional Classic"/>
    <s v="Experienced surfers"/>
    <s v="Very consistent (150 day/year)"/>
    <s v="Reef-rocky"/>
    <s v="Right and left"/>
    <s v="Sandy with rock"/>
    <s v="Fast; Powerful; Fun"/>
    <s v="Normal (50 to 150m)"/>
    <s v="Normal (50 to 150m)"/>
    <s v="North; NorthWest; West"/>
    <s v="SouthEast; East"/>
    <s v="Starts working at 1.0m-1.5m / 3ft-5ft and holds up to 4m+ / 12ft"/>
    <s v="Mid and high tide"/>
    <s v="Fall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2"/>
    <x v="4"/>
    <x v="4"/>
    <x v="17"/>
  </r>
  <r>
    <s v="fort_ebey"/>
    <s v="North_America"/>
    <s v="USA"/>
    <s v="North_West"/>
    <s v="Washington"/>
    <m/>
    <n v="48.22451667"/>
    <n v="-122.7709167"/>
    <s v="Take a car"/>
    <s v="Short walk (5-15 mn)"/>
    <s v="Easy to find"/>
    <s v="Public access"/>
    <s v="Don't know"/>
    <s v="Normal"/>
    <s v="Experienced surfers"/>
    <s v="Very consistent (150 day/year)"/>
    <s v="Point-break"/>
    <s v="Left"/>
    <s v="Flat rocks"/>
    <s v="Hollow; Fast; Ledgey"/>
    <s v="Short (&amp;amp;lt; 50m)"/>
    <s v="Normal (50 to 150m)"/>
    <s v="NorthWest; West"/>
    <s v="East"/>
    <s v="Starts working at 3m-3.5m / 10ft-12ft and holds up to 5m / 16 ft and over"/>
    <s v="Low tide only"/>
    <s v="Falling tide"/>
    <s v="Few surfers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2"/>
    <x v="2"/>
    <x v="4"/>
    <x v="4"/>
    <x v="52"/>
  </r>
  <r>
    <s v="half_moon_bay"/>
    <s v="North_America"/>
    <s v="USA"/>
    <s v="North_West"/>
    <s v="Washington"/>
    <m/>
    <n v="46.905516669999997"/>
    <n v="-124.12336670000001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 with rock"/>
    <s v="Hollow; Fast"/>
    <s v="Short (&amp;amp;lt; 50m)"/>
    <s v="Normal (50 to 150m)"/>
    <s v="West"/>
    <s v="SouthEast; East"/>
    <s v="Starts working at Less than 1m / 3ft and holds up to 2m+ / 6ft+"/>
    <s v="All tides"/>
    <s v="Rising and falling tides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4"/>
    <x v="4"/>
    <x v="4"/>
    <x v="8"/>
  </r>
  <r>
    <s v="hoko_river__kydaka"/>
    <s v="North_America"/>
    <s v="USA"/>
    <s v="North_West"/>
    <s v="Washington"/>
    <m/>
    <n v="48.256799999999998"/>
    <n v="-124.2478167"/>
    <s v="Take a car"/>
    <s v="Short walk (5-15 mn)"/>
    <s v="Easy to find"/>
    <s v="Public access"/>
    <s v="Don't know"/>
    <s v="Normal"/>
    <s v="All surfers"/>
    <s v="Sometimes break"/>
    <s v="Rivermouth"/>
    <s v="Left"/>
    <s v="Sandy with rock"/>
    <s v="Ordinary; Fun"/>
    <s v="Normal (50 to 150m)"/>
    <s v="Long (150 to 300 m)"/>
    <s v="NorthWest; West"/>
    <s v="South; SouthEast"/>
    <s v="Starts working at 2m-2.5m / 6ft-8ft and holds up to 4m+ / 12ft"/>
    <s v="Low and mid tide"/>
    <m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4"/>
    <x v="4"/>
    <x v="4"/>
    <x v="23"/>
  </r>
  <r>
    <s v="la_push"/>
    <s v="North_America"/>
    <s v="USA"/>
    <s v="North_West"/>
    <s v="Washington"/>
    <m/>
    <n v="47.901216669999997"/>
    <n v="-124.63208330000001"/>
    <s v="Week-end trip"/>
    <s v="Short walk (5-15 mn)"/>
    <s v="OK"/>
    <s v="Public access"/>
    <s v="4x4"/>
    <s v="Regional Classic"/>
    <s v="All surfers"/>
    <s v="Don't know"/>
    <s v="Reef-rocky"/>
    <s v="Right and left"/>
    <s v="Sandy"/>
    <s v="Fun"/>
    <s v="Short (&amp;amp;lt; 50m)"/>
    <s v="Short (&amp;amp;lt; 50m)"/>
    <s v="NorthWest; West; SouthWest"/>
    <s v="SouthEast; East"/>
    <s v="Starts working at Less than 1m / 3ft and holds up to 2m+ / 6ft+"/>
    <s v="All tides"/>
    <s v="Rising and falling tides"/>
    <s v="Few surfers"/>
    <s v="Ultra 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0"/>
    <x v="0"/>
    <x v="4"/>
    <x v="4"/>
    <x v="8"/>
  </r>
  <r>
    <s v="lyre__river"/>
    <s v="North_America"/>
    <s v="USA"/>
    <s v="North_West"/>
    <s v="Washington"/>
    <m/>
    <n v="48.160116670000001"/>
    <n v="-123.82845"/>
    <s v="Take a car"/>
    <s v="Short walk (5-15 mn)"/>
    <s v="OK"/>
    <s v="Private access"/>
    <s v="Don't know"/>
    <s v="Sloppy"/>
    <s v="All surfers"/>
    <s v="Sometimes break"/>
    <s v="Beach-break"/>
    <s v="Left"/>
    <s v="Sandy with rock"/>
    <s v="Fun"/>
    <s v="Normal (50 to 150m)"/>
    <s v="Normal (50 to 150m)"/>
    <s v="NorthWest; West"/>
    <s v="South; SouthEast"/>
    <s v="Starts working at 2.5m-3m / 8ft-10ft and holds up to 3m+ / 10ft+"/>
    <s v="Mid tide"/>
    <s v="Rising tide"/>
    <s v="Few surfers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5"/>
    <x v="0"/>
    <x v="4"/>
    <x v="4"/>
    <x v="4"/>
    <x v="1"/>
  </r>
  <r>
    <s v="neah_bay_-_hobebuck"/>
    <s v="North_America"/>
    <s v="USA"/>
    <s v="North_West"/>
    <s v="Washington"/>
    <m/>
    <n v="48.328166670000002"/>
    <n v="-124.66135"/>
    <s v="Week-end trip"/>
    <s v="Instant access (&amp;amp;lt; 5min)"/>
    <s v="OK"/>
    <s v="Don't know"/>
    <s v="Don't know"/>
    <s v="Normal"/>
    <s v="All surfers"/>
    <s v="Don't know"/>
    <s v="Beach-break"/>
    <s v="Right and left"/>
    <s v="Sandy"/>
    <s v="Hollow; Fast; Powerful"/>
    <s v="Normal (50 to 150m)"/>
    <s v="Long (150 to 300 m)"/>
    <s v="NorthWest; West; SouthWest"/>
    <s v="SouthEast; East; NorthEast"/>
    <s v="Starts working at Less than 1m / 3ft and holds up to 2.5m+ / 8ft+"/>
    <s v="Low and mid tide"/>
    <s v="Rising and falling tides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0"/>
    <x v="4"/>
    <x v="4"/>
    <x v="16"/>
  </r>
  <r>
    <s v="neah_bay_-3rd_beach"/>
    <s v="North_America"/>
    <s v="USA"/>
    <s v="North_West"/>
    <s v="Washington"/>
    <m/>
    <n v="48.367683329999998"/>
    <n v="-124.5736167"/>
    <s v="Week-end trip"/>
    <s v="Long walk (&amp;gt;30 mn)"/>
    <s v="OK"/>
    <s v="Public access"/>
    <s v="Paddle &amp;gt; 20mn or Boat"/>
    <s v="Regional Classic"/>
    <s v="Experienced surfers"/>
    <s v="Very consistent (150 day/year)"/>
    <s v="Beach-break"/>
    <s v="Left"/>
    <s v="Sandy with rock"/>
    <s v="Hollow; Fast; Powerful; Ledgey"/>
    <s v="Short (&amp;amp;lt; 50m)"/>
    <s v="Long (150 to 300 m)"/>
    <s v="NorthWest; West"/>
    <s v="South; SouthEast"/>
    <s v="Starts working at 1.0m-1.5m / 3ft-5ft and holds up to 5m / 16 ft and over"/>
    <s v="Mid tide"/>
    <s v="Rising and falling tides"/>
    <s v="Empty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2"/>
    <x v="4"/>
    <x v="4"/>
    <x v="12"/>
  </r>
  <r>
    <s v="ocean_park"/>
    <s v="North_America"/>
    <s v="USA"/>
    <s v="North_West"/>
    <s v="Washington"/>
    <m/>
    <n v="46.491300000000003"/>
    <n v="-124.0596833"/>
    <s v="Day trip"/>
    <s v="Short walk (5-15 mn)"/>
    <s v="Easy to find"/>
    <s v="Public access"/>
    <s v="Don't know"/>
    <s v="Normal"/>
    <s v="All surfers"/>
    <s v="Regular"/>
    <s v="Beach-break"/>
    <s v="Right"/>
    <s v="Sandy with rock"/>
    <s v="Hollow; Fun"/>
    <s v="Normal (50 to 150m)"/>
    <s v="Normal (50 to 150m)"/>
    <s v="NorthWest; West"/>
    <s v="SouthEast; East"/>
    <s v="Starts working at 1.0m-1.5m / 3ft-5ft and holds up to 2m+ / 6ft+"/>
    <s v="Mid and high tide"/>
    <s v="Rising tide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3"/>
    <x v="4"/>
    <x v="4"/>
    <x v="7"/>
  </r>
  <r>
    <s v="ocean_shores"/>
    <s v="North_America"/>
    <s v="USA"/>
    <s v="North_West"/>
    <s v="Washington"/>
    <m/>
    <n v="46.972983329999998"/>
    <n v="-124.17435"/>
    <s v="Week-end trip"/>
    <s v="Instant access (&amp;amp;lt; 5min)"/>
    <s v="Easy to find"/>
    <s v="Public access"/>
    <s v="4x4"/>
    <s v="Normal"/>
    <s v="All surfers"/>
    <s v="Regular"/>
    <s v="Breakwater/jetty"/>
    <s v="Right"/>
    <s v="Sandy"/>
    <s v="Hollow; Powerful; Ordinary; Fun; Powerless"/>
    <s v="Short (&amp;amp;lt; 50m)"/>
    <s v="Normal (50 to 150m)"/>
    <s v="SouthWest; South"/>
    <s v="North; SouthWest; South; SouthEast"/>
    <s v="Starts working at Less than 1m / 3ft and holds up to 2m+ / 6ft+"/>
    <s v="Mid and high tide"/>
    <m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3"/>
    <x v="4"/>
    <x v="4"/>
    <x v="8"/>
  </r>
  <r>
    <s v="pillar_point"/>
    <s v="North_America"/>
    <s v="USA"/>
    <s v="North_West"/>
    <s v="Washington"/>
    <m/>
    <n v="48.202599999999997"/>
    <n v="-124.09606669999999"/>
    <s v="Day trip"/>
    <s v="Short walk (5-15 mn)"/>
    <s v="Easy to find"/>
    <m/>
    <s v="Don't know"/>
    <s v="Normal"/>
    <s v="All surfers"/>
    <s v="Sometimes break"/>
    <s v="Point-break"/>
    <s v="Left"/>
    <s v="Sandy with rock"/>
    <s v="Fast; Fun"/>
    <s v="Normal (50 to 150m)"/>
    <s v="Long (150 to 300 m)"/>
    <s v="NorthWest"/>
    <s v="West; SouthWest; South; SouthEast"/>
    <s v="Starts working at 2m-2.5m / 6ft-8ft and holds up to 4m+ / 12ft"/>
    <s v="Mid tide"/>
    <m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4"/>
    <x v="4"/>
    <x v="4"/>
    <x v="23"/>
  </r>
  <r>
    <s v="Point_Grenville"/>
    <s v="North_America"/>
    <s v="USA"/>
    <s v="North_West"/>
    <s v="Washington"/>
    <m/>
    <n v="47.3035"/>
    <n v="-124.26523330000001"/>
    <s v="Don't know"/>
    <s v="Don't know"/>
    <s v="Don't know"/>
    <s v="Don't know"/>
    <s v="Don't know"/>
    <s v="Normal"/>
    <s v="All surfers"/>
    <s v="Regular"/>
    <s v="Beach-break"/>
    <s v="Right and left"/>
    <s v="Sandy with rock"/>
    <s v="Fun"/>
    <s v="Short (&amp;amp;lt; 50m)"/>
    <s v="Normal (50 to 150m)"/>
    <s v="West; SouthWest"/>
    <s v="NorthWest; West"/>
    <s v="Starts working at Less than 1m / 3ft and holds up to 2m+ / 6ft+"/>
    <m/>
    <m/>
    <m/>
    <m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3"/>
    <x v="4"/>
    <x v="4"/>
    <x v="8"/>
  </r>
  <r>
    <s v="point_roberts"/>
    <s v="North_America"/>
    <s v="USA"/>
    <s v="North_West"/>
    <s v="Washington"/>
    <m/>
    <n v="48.989683329999998"/>
    <n v="-123.05305"/>
    <s v="Take a car"/>
    <s v="Instant access (&amp;amp;lt; 5min)"/>
    <s v="Easy to find"/>
    <s v="Public access"/>
    <s v="Don't know"/>
    <s v="Sloppy"/>
    <s v="Experienced surfers"/>
    <s v="Rarely break (5day/year)"/>
    <s v="Point-break"/>
    <s v="Right and left"/>
    <s v="Sandy with rock"/>
    <s v="Hollow; Fast; Powerful"/>
    <s v="Long (150 to 300 m)"/>
    <s v="Long (150 to 300 m)"/>
    <s v="SouthWest"/>
    <s v="NorthWest; SouthWest"/>
    <s v="Starts working at  and holds up to "/>
    <s v="Mid tide"/>
    <m/>
    <m/>
    <m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5"/>
    <x v="2"/>
    <x v="1"/>
    <x v="4"/>
    <x v="4"/>
    <x v="9"/>
  </r>
  <r>
    <s v="Sand_Point"/>
    <s v="North_America"/>
    <s v="USA"/>
    <s v="North_West"/>
    <s v="Washington"/>
    <m/>
    <n v="48.127833330000001"/>
    <n v="-124.7144833"/>
    <s v="Week-end trip"/>
    <s v="Long walk (&amp;gt;30 mn)"/>
    <s v="Easy to find"/>
    <s v="Public access"/>
    <m/>
    <s v="Regional Classic"/>
    <s v="Experienced surfers"/>
    <s v="Sometimes break"/>
    <s v="Point-break"/>
    <s v="Left"/>
    <s v="Boulders"/>
    <s v="Powerful"/>
    <s v="Long (150 to 300 m)"/>
    <s v="Long (150 to 300 m)"/>
    <s v="NorthWest; West; SouthWest"/>
    <s v="SouthEast; East"/>
    <s v="Starts working at 2m-2.5m / 6ft-8ft and holds up to 5m / 16 ft and over"/>
    <s v="All tides"/>
    <s v="Ris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4"/>
    <x v="4"/>
    <x v="4"/>
    <x v="40"/>
  </r>
  <r>
    <s v="Seaman_Spit"/>
    <s v="North_America"/>
    <s v="USA"/>
    <s v="North_West"/>
    <s v="Washington"/>
    <m/>
    <n v="48.901066669999999"/>
    <n v="-122.7818333"/>
    <s v="In the city"/>
    <s v="Instant access (&amp;amp;lt; 5min)"/>
    <s v="Easy to find"/>
    <s v="Public access"/>
    <s v="Don't know"/>
    <s v="Normal"/>
    <s v="All surfers"/>
    <s v="Rarely break (5day/year)"/>
    <s v="Sand-bar"/>
    <s v="Left"/>
    <s v="Sandy with rock"/>
    <s v="Fun"/>
    <s v="Short (&amp;amp;lt; 50m)"/>
    <s v="Long (150 to 300 m)"/>
    <s v="NorthWest"/>
    <s v="NorthWest"/>
    <s v="Starts working at Less than 1m / 3ft and holds up to 2m+ / 6ft+"/>
    <s v="Low and mid tide"/>
    <s v="Rising and falling tides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1"/>
    <x v="4"/>
    <x v="4"/>
    <x v="8"/>
  </r>
  <r>
    <s v="super_green"/>
    <s v="North_America"/>
    <s v="USA"/>
    <s v="North_West"/>
    <s v="Washington"/>
    <m/>
    <n v="48.119333330000003"/>
    <n v="-123.2826333"/>
    <s v="Take a car"/>
    <s v="Good walk (15-30 mn)"/>
    <s v="Hard to find"/>
    <s v="Private access"/>
    <s v="Paddle &amp;gt; 20mn or Boat"/>
    <s v="Normal"/>
    <s v="Experienced surfers"/>
    <s v="Rarely break (5day/year)"/>
    <s v="Point-break"/>
    <s v="Left"/>
    <s v="Sandy with rock"/>
    <m/>
    <s v="Normal (50 to 150m)"/>
    <s v="Long (150 to 300 m)"/>
    <m/>
    <m/>
    <s v="Starts working at 2m-2.5m / 6ft-8ft and holds up to 5m / 16 ft and over"/>
    <s v="Mid and high tide"/>
    <s v="Ris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2"/>
    <x v="1"/>
    <x v="4"/>
    <x v="4"/>
    <x v="40"/>
  </r>
  <r>
    <s v="The_Cape"/>
    <s v="North_America"/>
    <s v="USA"/>
    <s v="North_West"/>
    <s v="Washington"/>
    <m/>
    <n v="47.444000000000003"/>
    <n v="-124.3370833"/>
    <s v="Week-end trip"/>
    <s v="Long walk (&amp;gt;30 mn)"/>
    <s v="Easy to find"/>
    <s v="Public access"/>
    <s v="Don't know"/>
    <s v="Regional Classic"/>
    <s v="Experienced surfers"/>
    <s v="Sometimes break"/>
    <s v="Reef-rocky"/>
    <s v="Right"/>
    <s v="Reef (coral; sharp rocks etc..)"/>
    <s v="Ordinary"/>
    <s v="Normal (50 to 150m)"/>
    <s v="Long (150 to 300 m)"/>
    <s v="West"/>
    <s v="East"/>
    <s v="Starts working at 1.0m-1.5m / 3ft-5ft and holds up to 2.5m+ / 8ft+"/>
    <s v="Mid tide"/>
    <s v="Rising tide"/>
    <s v="Empty"/>
    <s v="Empty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4"/>
    <x v="4"/>
    <x v="4"/>
    <x v="0"/>
  </r>
  <r>
    <s v="the_dump"/>
    <s v="North_America"/>
    <s v="USA"/>
    <s v="North_West"/>
    <s v="Washington"/>
    <m/>
    <n v="48.389266669999998"/>
    <n v="-124.6638167"/>
    <s v="Week-end trip"/>
    <s v="Long walk (&amp;gt;30 mn)"/>
    <s v="Hard to find"/>
    <s v="Public access"/>
    <s v="Paddle &amp;gt; 20mn or Boat"/>
    <s v="Regional Classic"/>
    <s v="Experienced surfers"/>
    <s v="Don't know"/>
    <s v="Point-break"/>
    <s v="Left"/>
    <s v="Boulders"/>
    <s v="Fast; Powerful"/>
    <s v="Normal (50 to 150m)"/>
    <s v="Very Long (300 to 500 m)"/>
    <s v="NorthWest; West; SouthWest"/>
    <s v="South; SouthEast"/>
    <s v="Starts working at 1.0m-1.5m / 3ft-5ft and holds up to 3m+ / 10ft+"/>
    <s v="Mid tide"/>
    <s v="Rising tide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0"/>
    <x v="4"/>
    <x v="4"/>
    <x v="3"/>
  </r>
  <r>
    <s v="the_groins"/>
    <s v="North_America"/>
    <s v="USA"/>
    <s v="North_West"/>
    <s v="Washington"/>
    <m/>
    <n v="46.911349999999999"/>
    <n v="-124.1151167"/>
    <s v="Day trip"/>
    <s v="Short walk (5-15 mn)"/>
    <s v="Easy to find"/>
    <s v="Public access"/>
    <s v="Don't know"/>
    <s v="Normal"/>
    <s v="Experienced surfers"/>
    <s v="Regular"/>
    <s v="Point-break"/>
    <s v="Right and left"/>
    <s v="Sandy"/>
    <s v="Ordinary; Fun"/>
    <s v="Normal (50 to 150m)"/>
    <s v="Long (150 to 300 m)"/>
    <s v="NorthWest; West"/>
    <s v="South; SouthEast"/>
    <s v="Starts working at 1.0m-1.5m / 3ft-5ft and holds up to 5m / 16 ft and over"/>
    <s v="High tide only"/>
    <s v="Rising and falling tides"/>
    <s v="Empty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2"/>
    <x v="3"/>
    <x v="4"/>
    <x v="4"/>
    <x v="12"/>
  </r>
  <r>
    <s v="twins"/>
    <s v="North_America"/>
    <s v="USA"/>
    <s v="North_West"/>
    <s v="Washington"/>
    <m/>
    <n v="48.165533330000002"/>
    <n v="-123.95035"/>
    <s v="Day trip"/>
    <s v="Instant access (&amp;amp;lt; 5min)"/>
    <s v="Easy to find"/>
    <m/>
    <s v="Don't know"/>
    <s v="Regional Classic"/>
    <s v="All surfers"/>
    <s v="Sometimes break"/>
    <s v="Rivermouth"/>
    <s v="Left"/>
    <s v="Flat rocks with sand"/>
    <s v="Ordinary; Fun; Powerless"/>
    <s v="Normal (50 to 150m)"/>
    <s v="Very Long (300 to 500 m)"/>
    <s v="NorthWest; West"/>
    <s v="South; SouthEast"/>
    <s v="Starts working at 2.5m-3m / 8ft-10ft and holds up to 5m / 16 ft and over"/>
    <s v="Low and mid tide"/>
    <s v="Rising and falling tides"/>
    <s v="Empty"/>
    <s v="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0"/>
    <x v="4"/>
    <x v="4"/>
    <x v="4"/>
    <x v="39"/>
  </r>
  <r>
    <s v="westport"/>
    <s v="North_America"/>
    <s v="USA"/>
    <s v="North_West"/>
    <s v="Washington"/>
    <m/>
    <n v="46.900550000000003"/>
    <n v="-124.1328833"/>
    <s v="Day trip"/>
    <s v="Short walk (5-15 mn)"/>
    <s v="Easy to find"/>
    <s v="Public access"/>
    <s v="Don't know"/>
    <s v="Normal"/>
    <s v="All surfers"/>
    <s v="Don't know"/>
    <s v="Breakwater/jetty"/>
    <s v="Right and left"/>
    <s v="Sandy"/>
    <s v="Ordinary; Fun; Powerless"/>
    <s v="Short (&amp;amp;lt; 50m)"/>
    <s v="Normal (50 to 150m)"/>
    <s v="NorthWest; West; SouthWest"/>
    <s v="SouthEast; East; NorthEast"/>
    <s v="Starts working at Less than 1m / 3ft and holds up to 2m+ / 6ft+"/>
    <s v="Low and mid tide"/>
    <s v="Falling tide"/>
    <s v="Few surfers"/>
    <s v="Ultra crowded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0"/>
    <x v="0"/>
    <x v="0"/>
    <x v="4"/>
    <x v="4"/>
    <x v="8"/>
  </r>
  <r>
    <s v="Whiskey_Creek"/>
    <s v="North_America"/>
    <s v="USA"/>
    <s v="North_West"/>
    <s v="Washington"/>
    <m/>
    <n v="48.15583333"/>
    <n v="-123.78063330000001"/>
    <s v="Day trip"/>
    <s v="Short walk (5-15 mn)"/>
    <s v="Easy to find"/>
    <s v="Public access"/>
    <s v="Don't know"/>
    <s v="Regional Classic"/>
    <s v="Experienced surfers"/>
    <s v="Sometimes break"/>
    <s v="Reef-rocky"/>
    <s v="Right and left"/>
    <s v="Boulders"/>
    <s v="Hollow; Powerful"/>
    <s v="Normal (50 to 150m)"/>
    <s v="Long (150 to 300 m)"/>
    <s v="NorthWest; West"/>
    <s v="NorthWest; West"/>
    <s v="Starts working at 2m-2.5m / 6ft-8ft and holds up to 5m / 16 ft and over"/>
    <s v="Low and mid tide"/>
    <s v="Rising tide"/>
    <s v="Empty"/>
    <s v="Few surfers"/>
    <s v="http://www.wannasurf.com/spot/North_America/USA/North_West/Washington/index.html"/>
    <n v="2"/>
    <n v="2"/>
    <n v="2"/>
    <n v="2"/>
    <n v="2"/>
    <n v="2"/>
    <n v="7"/>
    <n v="7"/>
    <n v="6"/>
    <n v="6"/>
    <n v="7"/>
    <n v="7"/>
    <s v="Survival Kit"/>
    <s v="Survival Kit"/>
    <s v="Fullsuit"/>
    <s v="Fullsuit"/>
    <s v="Fullsuit"/>
    <s v="Survival Kit"/>
    <n v="43"/>
    <n v="45"/>
    <n v="50"/>
    <n v="55"/>
    <n v="55"/>
    <n v="45"/>
    <n v="39"/>
    <n v="55"/>
    <n v="61"/>
    <n v="75"/>
    <n v="61"/>
    <n v="39"/>
    <x v="7"/>
    <x v="1"/>
    <x v="2"/>
    <x v="4"/>
    <x v="4"/>
    <x v="4"/>
    <x v="40"/>
  </r>
  <r>
    <s v="Bandon_Beaches"/>
    <s v="North_America"/>
    <s v="USA"/>
    <s v="North_West"/>
    <s v="Oregon_South"/>
    <m/>
    <n v="43.092716670000001"/>
    <n v="-124.43466669999999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NorthWest; West; SouthWest"/>
    <s v="South; SouthEast; East"/>
    <s v="Starts working at Less than 1m / 3ft and holds up to 2m+ / 6ft+"/>
    <m/>
    <m/>
    <s v="Empty"/>
    <s v="Few surfers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0"/>
    <x v="3"/>
    <x v="4"/>
    <x v="4"/>
    <x v="8"/>
  </r>
  <r>
    <s v="sporthaven_beach"/>
    <s v="North_America"/>
    <s v="USA"/>
    <s v="North_West"/>
    <s v="Oregon_South"/>
    <m/>
    <n v="42.04386667"/>
    <n v="-124.26953330000001"/>
    <s v="In the city"/>
    <s v="Instant access (&amp;amp;lt; 5min)"/>
    <s v="Easy to find"/>
    <s v="Public access"/>
    <s v="Don't know"/>
    <s v="Normal"/>
    <s v="All surfers"/>
    <s v="Sometimes break"/>
    <s v="Breakwater/jetty"/>
    <s v="Right and left"/>
    <s v="Sandy with rock"/>
    <s v="Powerless"/>
    <s v="Short (&amp;amp;lt; 50m)"/>
    <s v="Normal (50 to 150m)"/>
    <s v="West; SouthWest; South"/>
    <s v="North"/>
    <s v="Starts working at  and holds up to "/>
    <s v="Low tide only"/>
    <s v="Rising and falling tides"/>
    <s v="Few surfers"/>
    <s v="Few surfers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0"/>
    <x v="4"/>
    <x v="4"/>
    <x v="4"/>
    <x v="9"/>
  </r>
  <r>
    <s v="Cape_Sebastian"/>
    <s v="North_America"/>
    <s v="USA"/>
    <s v="North_West"/>
    <s v="Oregon_South"/>
    <m/>
    <n v="42.319416670000003"/>
    <n v="-124.4241"/>
    <s v="Take a car"/>
    <s v="Good walk (15-30 mn)"/>
    <s v="OK"/>
    <s v="Public access"/>
    <s v="Don't know"/>
    <s v="Regional Classic"/>
    <s v="All surfers"/>
    <s v="Regular"/>
    <s v="Point-break"/>
    <s v="Right"/>
    <s v="Sandy with rock"/>
    <s v="Hollow; Fast; Fun"/>
    <s v="Long (150 to 300 m)"/>
    <s v="Very Long (300 to 500 m)"/>
    <s v="North; NorthWest; West"/>
    <s v="SouthEast"/>
    <s v="Starts working at Less than 1m / 3ft and holds up to 4m+ / 12ft"/>
    <s v="Low and mid tide"/>
    <s v="Rising and falling tides"/>
    <s v="Empty"/>
    <s v="Few surfers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1"/>
    <x v="0"/>
    <x v="3"/>
    <x v="4"/>
    <x v="4"/>
    <x v="21"/>
  </r>
  <r>
    <s v="Coos_Bay_-_Bastendorf_Beach"/>
    <s v="North_America"/>
    <s v="USA"/>
    <s v="North_West"/>
    <s v="Oregon_South"/>
    <m/>
    <n v="43.346033329999997"/>
    <n v="-124.3503833"/>
    <s v="Don't know"/>
    <s v="Don't know"/>
    <s v="Don't know"/>
    <s v="Don't know"/>
    <s v="Don't know"/>
    <s v="Regional Classic"/>
    <s v="All surfers"/>
    <s v="Very consistent (150 day/year)"/>
    <s v="Beach-break"/>
    <s v="Right and left"/>
    <s v="Sandy"/>
    <s v="Powerful; Fun"/>
    <s v="Short (&amp;amp;lt; 50m)"/>
    <s v="Normal (50 to 150m)"/>
    <s v="NorthWest; West"/>
    <s v="South; SouthEast; East"/>
    <s v="Starts working at Less than 1m / 3ft and holds up to 2m+ / 6ft+"/>
    <s v="All tides"/>
    <m/>
    <s v="Few surfers"/>
    <s v="Crowded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1"/>
    <x v="0"/>
    <x v="2"/>
    <x v="4"/>
    <x v="4"/>
    <x v="8"/>
  </r>
  <r>
    <s v="Coos_Bay_North"/>
    <s v="North_America"/>
    <s v="USA"/>
    <s v="North_West"/>
    <s v="Oregon_South"/>
    <m/>
    <n v="43.36643333"/>
    <n v="-124.3321833"/>
    <s v="Don't know"/>
    <s v="Don't know"/>
    <s v="Don't know"/>
    <s v="Don't know"/>
    <s v="Don't know"/>
    <s v="Normal"/>
    <s v="All surfers"/>
    <s v="Very consistent (150 day/year)"/>
    <s v="Beach-break"/>
    <s v="Right and left"/>
    <s v="Sandy"/>
    <s v="Fun"/>
    <m/>
    <m/>
    <s v="NorthWest; West; SouthWest"/>
    <s v="SouthEast; East; NorthEast"/>
    <s v="Starts working at Less than 1m / 3ft and holds up to 2m+ / 6ft+"/>
    <m/>
    <m/>
    <s v="Empty"/>
    <s v="Few surfers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0"/>
    <x v="2"/>
    <x v="4"/>
    <x v="4"/>
    <x v="8"/>
  </r>
  <r>
    <s v="Frankport"/>
    <s v="North_America"/>
    <s v="USA"/>
    <s v="North_West"/>
    <s v="Oregon_South"/>
    <m/>
    <n v="42.578716669999999"/>
    <n v="-124.3948833"/>
    <s v="Don't know"/>
    <s v="Don't know"/>
    <s v="Don't know"/>
    <s v="Don't know"/>
    <s v="Don't know"/>
    <s v="Normal"/>
    <s v="All surfers"/>
    <s v="Regular"/>
    <s v="Beach-break"/>
    <s v="Left"/>
    <s v="Sandy with rock"/>
    <s v="Fun"/>
    <s v="Short (&amp;amp;lt; 50m)"/>
    <s v="Normal (50 to 150m)"/>
    <s v="NorthWest; West; SouthWest"/>
    <m/>
    <s v="Starts working at  and holds up to "/>
    <m/>
    <m/>
    <m/>
    <m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0"/>
    <x v="3"/>
    <x v="4"/>
    <x v="4"/>
    <x v="9"/>
  </r>
  <r>
    <s v="Gold_Beach_South_Jetty"/>
    <s v="North_America"/>
    <s v="USA"/>
    <s v="North_West"/>
    <s v="Oregon_South"/>
    <m/>
    <n v="42.418483330000001"/>
    <n v="-124.43"/>
    <s v="In the city"/>
    <s v="Instant access (&amp;amp;lt; 5min)"/>
    <s v="Easy to find"/>
    <s v="Public access"/>
    <s v="Don't know"/>
    <s v="Normal"/>
    <s v="All surfers"/>
    <s v="Sometimes break"/>
    <s v="Rivermouth"/>
    <s v="Left"/>
    <s v="Sandy with rock"/>
    <s v="Powerful"/>
    <s v="Short (&amp;amp;lt; 50m)"/>
    <s v="Normal (50 to 150m)"/>
    <s v="SouthWest"/>
    <s v="Don't know"/>
    <s v="Starts working at 1.0m-1.5m / 3ft-5ft and holds up to 3m+ / 10ft+"/>
    <s v="Don't know"/>
    <s v="Don't know"/>
    <s v="Empty"/>
    <s v="Few surfers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0"/>
    <x v="4"/>
    <x v="4"/>
    <x v="4"/>
    <x v="3"/>
  </r>
  <r>
    <s v="Nesika_Beach"/>
    <s v="North_America"/>
    <s v="USA"/>
    <s v="North_West"/>
    <s v="Oregon_South"/>
    <m/>
    <n v="42.550800000000002"/>
    <n v="-124.3961333"/>
    <s v="Don't know"/>
    <s v="Don't know"/>
    <s v="Don't know"/>
    <s v="Don't know"/>
    <s v="Don't know"/>
    <s v="Regional Classic"/>
    <s v="All surfers"/>
    <s v="Regular"/>
    <s v="Beach-break"/>
    <s v="Right and left"/>
    <m/>
    <s v="Hollow; Fun"/>
    <m/>
    <m/>
    <s v="NorthWest; West; SouthWest"/>
    <s v="South; SouthEast; East"/>
    <s v="Starts working at Less than 1m / 3ft and holds up to 2m+ / 6ft+"/>
    <m/>
    <m/>
    <m/>
    <m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1"/>
    <x v="0"/>
    <x v="3"/>
    <x v="4"/>
    <x v="4"/>
    <x v="8"/>
  </r>
  <r>
    <s v="Port_Orford"/>
    <s v="North_America"/>
    <s v="USA"/>
    <s v="North_West"/>
    <s v="Oregon_South"/>
    <m/>
    <n v="42.741583329999997"/>
    <n v="-124.4922333"/>
    <s v="Don't know"/>
    <s v="Don't know"/>
    <s v="Don't know"/>
    <s v="Don't know"/>
    <s v="Don't know"/>
    <s v="Sloppy"/>
    <s v="All surfers"/>
    <s v="Sometimes break"/>
    <s v="Beach-break"/>
    <s v="Right and left"/>
    <s v="Sandy"/>
    <s v="Fun"/>
    <s v="Short (&amp;amp;lt; 50m)"/>
    <s v="Normal (50 to 150m)"/>
    <s v="West; SouthWest"/>
    <s v="NorthWest"/>
    <s v="Starts working at Less than 1m / 3ft and holds up to 2m+ / 6ft+"/>
    <s v="All tides"/>
    <m/>
    <s v="Empty"/>
    <s v="Empty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5"/>
    <x v="0"/>
    <x v="4"/>
    <x v="4"/>
    <x v="4"/>
    <x v="8"/>
  </r>
  <r>
    <s v="rainbow_rock"/>
    <s v="North_America"/>
    <s v="USA"/>
    <s v="North_West"/>
    <s v="Oregon_South"/>
    <m/>
    <n v="42.0779"/>
    <n v="-124.3231833"/>
    <s v="Take a car"/>
    <s v="Short walk (5-15 mn)"/>
    <s v="Don't know"/>
    <s v="Don't know"/>
    <s v="Don't know"/>
    <s v="Normal"/>
    <s v="Experienced surfers"/>
    <s v="Regular"/>
    <s v="Beach-break"/>
    <s v="Right and left"/>
    <s v="Sandy"/>
    <s v="Hollow"/>
    <s v="Short (&amp;amp;lt; 50m)"/>
    <s v="Normal (50 to 150m)"/>
    <s v="North; NorthWest; NorthEast"/>
    <s v="North; South; SouthEast; East; NorthEast"/>
    <s v="Starts working at Less than 1m / 3ft and holds up to 2.5m+ / 8ft+"/>
    <s v="Low and mid tide"/>
    <m/>
    <s v="Empty"/>
    <s v="Empty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0"/>
    <x v="2"/>
    <x v="3"/>
    <x v="4"/>
    <x v="4"/>
    <x v="16"/>
  </r>
  <r>
    <s v="Simpson_Reef"/>
    <s v="North_America"/>
    <s v="USA"/>
    <s v="North_West"/>
    <s v="Oregon_South"/>
    <m/>
    <n v="43.317683330000001"/>
    <n v="-124.4066"/>
    <s v="Don't know"/>
    <s v="Don't know"/>
    <s v="Don't know"/>
    <s v="Don't know"/>
    <s v="Don't know"/>
    <s v="Regional Classic"/>
    <s v="Experienced surfers"/>
    <s v="Sometimes break"/>
    <s v="Reef-rocky"/>
    <s v="Right and left"/>
    <m/>
    <m/>
    <m/>
    <m/>
    <m/>
    <m/>
    <s v="Starts working at  and holds up to "/>
    <m/>
    <m/>
    <m/>
    <m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1"/>
    <x v="2"/>
    <x v="4"/>
    <x v="4"/>
    <x v="4"/>
    <x v="9"/>
  </r>
  <r>
    <s v="State_Line"/>
    <s v="North_America"/>
    <s v="USA"/>
    <s v="North_West"/>
    <s v="Oregon_South"/>
    <m/>
    <n v="41.998950000000001"/>
    <n v="-124.2116"/>
    <s v="Don't know"/>
    <s v="Don't know"/>
    <s v="Don't know"/>
    <s v="Don't know"/>
    <s v="Don't know"/>
    <s v="Regional Classic"/>
    <s v="All surfers"/>
    <s v="Regular"/>
    <s v="Beach-break"/>
    <s v="Right and left"/>
    <s v="Sandy with rock"/>
    <s v="Fun"/>
    <s v="Short (&amp;amp;lt; 50m)"/>
    <s v="Normal (50 to 150m)"/>
    <s v="West; SouthWest"/>
    <s v="SouthEast; East; NorthEast"/>
    <s v="Starts working at 1.0m-1.5m / 3ft-5ft and holds up to 2.5m+ / 8ft+"/>
    <s v="All tides"/>
    <m/>
    <s v="Few surfers"/>
    <s v="Crowded"/>
    <s v="http://www.wannasurf.com/spot/North_America/USA/North_West/Oregon_South/index.html"/>
    <n v="1"/>
    <n v="1"/>
    <n v="1"/>
    <n v="1"/>
    <n v="1"/>
    <n v="1"/>
    <n v="1"/>
    <n v="1"/>
    <n v="1"/>
    <n v="1"/>
    <n v="1"/>
    <n v="1"/>
    <s v="Survival Kit"/>
    <s v="Survival Kit"/>
    <s v="Fullsuit"/>
    <s v="Fullsuit"/>
    <s v="Fullsuit"/>
    <s v="Survival Kit"/>
    <n v="45"/>
    <n v="48"/>
    <n v="54"/>
    <n v="54"/>
    <n v="52"/>
    <n v="43"/>
    <n v="50"/>
    <n v="50"/>
    <n v="59"/>
    <n v="66"/>
    <n v="59"/>
    <n v="48"/>
    <x v="7"/>
    <x v="1"/>
    <x v="0"/>
    <x v="3"/>
    <x v="4"/>
    <x v="4"/>
    <x v="0"/>
  </r>
  <r>
    <s v="south_side_of_agate_beach"/>
    <s v="North_America"/>
    <s v="USA"/>
    <s v="North_West"/>
    <s v="Oregon_Central"/>
    <m/>
    <n v="44.653633329999998"/>
    <n v="-124.0629333"/>
    <s v="Day trip"/>
    <s v="Short walk (5-15 mn)"/>
    <s v="Easy to find"/>
    <s v="Public access"/>
    <s v="Paddle &amp;gt; 20mn or Boat"/>
    <s v="Normal"/>
    <s v="Experienced surfers"/>
    <s v="Don't know"/>
    <s v="Sand-bar"/>
    <s v="Right and left"/>
    <s v="Sandy with rock"/>
    <s v="Powerful; Fun"/>
    <s v="Normal (50 to 150m)"/>
    <s v="Normal (50 to 150m)"/>
    <s v="NorthWest"/>
    <s v="East"/>
    <s v="Starts working at 1.0m-1.5m / 3ft-5ft and holds up to 2m+ / 6ft+"/>
    <s v="Low tide only"/>
    <s v="Falling tide"/>
    <s v="Few surfers"/>
    <s v="Crowded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0"/>
    <x v="2"/>
    <x v="0"/>
    <x v="4"/>
    <x v="4"/>
    <x v="7"/>
  </r>
  <r>
    <s v="North_Agate_Beach"/>
    <s v="North_America"/>
    <s v="USA"/>
    <s v="North_West"/>
    <s v="Oregon_Central"/>
    <m/>
    <n v="44.672266669999999"/>
    <n v="-124.0680167"/>
    <s v="Take a car"/>
    <s v="Instant access (&amp;amp;lt; 5min)"/>
    <s v="Easy to find"/>
    <s v="Public access"/>
    <s v="Don't know"/>
    <s v="Regional Classic"/>
    <s v="All surfers"/>
    <s v="Very consistent (150 day/year)"/>
    <s v="Point-break"/>
    <s v="Right and left"/>
    <s v="Sandy with rock"/>
    <s v="Powerful; Ordinary; Fun"/>
    <s v="Normal (50 to 150m)"/>
    <s v="Very Long (300 to 500 m)"/>
    <s v="NorthWest; West"/>
    <s v="East; NorthEast"/>
    <s v="Starts working at 1.0m-1.5m / 3ft-5ft and holds up to 5m / 16 ft and over"/>
    <s v="Low and mid tide"/>
    <s v="Falling tide"/>
    <s v="Empty"/>
    <s v="Few surfers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0"/>
    <x v="2"/>
    <x v="4"/>
    <x v="4"/>
    <x v="12"/>
  </r>
  <r>
    <s v="Avalanche"/>
    <s v="North_America"/>
    <s v="USA"/>
    <s v="North_West"/>
    <s v="Oregon_Central"/>
    <m/>
    <n v="44.678833330000003"/>
    <n v="-124.07905"/>
    <s v="Don't know"/>
    <s v="Don't know"/>
    <s v="Don't know"/>
    <s v="Don't know"/>
    <s v="Don't know"/>
    <s v="Regional Classic"/>
    <s v="Pros or kamikaze only..."/>
    <s v="Regular"/>
    <s v="Sand-bar"/>
    <s v="Right and left"/>
    <s v="Sandy with rock"/>
    <s v="Powerful"/>
    <s v="Normal (50 to 150m)"/>
    <s v="Normal (50 to 150m)"/>
    <s v="West; SouthWest"/>
    <s v="East"/>
    <s v="Starts working at 2m-2.5m / 6ft-8ft and holds up to 5m / 16 ft and over"/>
    <s v="All tides"/>
    <m/>
    <s v="Empty"/>
    <s v="Empty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4"/>
    <x v="3"/>
    <x v="4"/>
    <x v="4"/>
    <x v="40"/>
  </r>
  <r>
    <s v="florence_north_jetty"/>
    <s v="North_America"/>
    <s v="USA"/>
    <s v="North_West"/>
    <s v="Oregon_Central"/>
    <m/>
    <n v="44.024666670000002"/>
    <n v="-124.13966670000001"/>
    <s v="Take a car"/>
    <s v="Instant access (&amp;amp;lt; 5min)"/>
    <s v="Easy to find"/>
    <s v="Public access"/>
    <s v="Don't know"/>
    <s v="Regional Classic"/>
    <s v="All surfers"/>
    <s v="Regular"/>
    <s v="Sand-bar"/>
    <s v="Right"/>
    <s v="Sandy with rock"/>
    <s v="Powerful; Fun; Powerless"/>
    <s v="Long (150 to 300 m)"/>
    <s v="Very Long (300 to 500 m)"/>
    <s v="NorthWest; West"/>
    <s v="South"/>
    <s v="Starts working at 2m-2.5m / 6ft-8ft and holds up to 3m+ / 10ft+"/>
    <s v="All tides"/>
    <s v="Rising and falling tides"/>
    <s v="Empty"/>
    <s v="Few surfers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0"/>
    <x v="3"/>
    <x v="4"/>
    <x v="4"/>
    <x v="26"/>
  </r>
  <r>
    <s v="Florence_South_jetty"/>
    <s v="North_America"/>
    <s v="USA"/>
    <s v="North_West"/>
    <s v="Oregon_Central"/>
    <m/>
    <n v="44.013066670000001"/>
    <n v="-124.1400167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m/>
    <m/>
    <s v="NorthWest; West; SouthWest"/>
    <s v="East; NorthEast"/>
    <s v="Starts working at Less than 1m / 3ft and holds up to 2m+ / 6ft+"/>
    <m/>
    <m/>
    <s v="Empty"/>
    <s v="Crowded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0"/>
    <x v="0"/>
    <x v="3"/>
    <x v="4"/>
    <x v="4"/>
    <x v="8"/>
  </r>
  <r>
    <s v="Moolack"/>
    <s v="North_America"/>
    <s v="USA"/>
    <s v="North_West"/>
    <s v="Oregon_Central"/>
    <m/>
    <n v="44.6999"/>
    <n v="-124.0648667"/>
    <s v="Don't know"/>
    <s v="Don't know"/>
    <s v="Don't know"/>
    <s v="Don't know"/>
    <s v="Don't know"/>
    <s v="Regional Classic"/>
    <s v="Experienced surfers"/>
    <s v="Regular"/>
    <s v="Beach-break"/>
    <s v="Right and left"/>
    <s v="Sandy with rock"/>
    <s v="Hollow; Powerful; Ledgey"/>
    <s v="Short (&amp;amp;lt; 50m)"/>
    <s v="Short (&amp;amp;lt; 50m)"/>
    <s v="NorthWest; West; SouthWest"/>
    <s v="East"/>
    <s v="Starts working at  and holds up to "/>
    <s v="All tides"/>
    <s v="Rising and falling tides"/>
    <s v="Empty"/>
    <s v="Crowded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2"/>
    <x v="3"/>
    <x v="4"/>
    <x v="4"/>
    <x v="9"/>
  </r>
  <r>
    <s v="South_Beach__Newport"/>
    <s v="North_America"/>
    <s v="USA"/>
    <s v="North_West"/>
    <s v="Oregon_Central"/>
    <m/>
    <n v="44.601233329999999"/>
    <n v="-124.0672"/>
    <s v="Take a car"/>
    <s v="Short walk (5-15 mn)"/>
    <s v="Easy to find"/>
    <s v="Public access"/>
    <s v="Don't know"/>
    <s v="Sloppy"/>
    <s v="All surfers"/>
    <s v="Sometimes break"/>
    <s v="Beach-break"/>
    <s v="Right and left"/>
    <s v="Sandy"/>
    <s v="Ordinary; Fun"/>
    <s v="Short (&amp;amp;lt; 50m)"/>
    <s v="Normal (50 to 150m)"/>
    <s v="SouthEast"/>
    <s v="North"/>
    <s v="Starts working at Less than 1m / 3ft and holds up to 2.5m+ / 8ft+"/>
    <s v="Don't know"/>
    <s v="Rising tide"/>
    <s v="Few surfers"/>
    <s v="Crowded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5"/>
    <x v="0"/>
    <x v="4"/>
    <x v="4"/>
    <x v="4"/>
    <x v="16"/>
  </r>
  <r>
    <s v="the_box"/>
    <s v="North_America"/>
    <s v="USA"/>
    <s v="North_West"/>
    <s v="Oregon_Central"/>
    <m/>
    <n v="44.610633329999999"/>
    <n v="-124.07555000000001"/>
    <s v="In the city"/>
    <s v="Instant access (&amp;amp;lt; 5min)"/>
    <s v="Easy to find"/>
    <s v="Public access"/>
    <s v="Don't know"/>
    <s v="Regional Classic"/>
    <s v="All surfers"/>
    <s v="Sometimes break"/>
    <s v="Breakwater/jetty"/>
    <s v="Right and left"/>
    <s v="Sandy"/>
    <s v="Hollow; Fast; Fun"/>
    <s v="Long (150 to 300 m)"/>
    <s v="Very Long (300 to 500 m)"/>
    <s v="NorthWest; SouthWest"/>
    <s v="SouthEast; East"/>
    <s v="Starts working at 1.5m-2m /5ft-6ft and holds up to 5m / 16 ft and over"/>
    <s v="Low and mid tide"/>
    <s v="Rising and falling tides"/>
    <s v="Few surfers"/>
    <s v="Crowded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0"/>
    <x v="4"/>
    <x v="4"/>
    <x v="4"/>
    <x v="30"/>
  </r>
  <r>
    <s v="Winchester_Bay_-_South_Umpqua_Jetty"/>
    <s v="North_America"/>
    <s v="USA"/>
    <s v="North_West"/>
    <s v="Oregon_Central"/>
    <m/>
    <n v="43.663116670000001"/>
    <n v="-124.2123333"/>
    <s v="Don't know"/>
    <s v="Don't know"/>
    <s v="Don't know"/>
    <s v="Don't know"/>
    <s v="Don't know"/>
    <s v="Regional Classic"/>
    <s v="Experienced surfers"/>
    <s v="Regular"/>
    <s v="Reef-artificial"/>
    <s v="Right and left"/>
    <s v="Sandy"/>
    <s v="Powerful"/>
    <s v="Normal (50 to 150m)"/>
    <s v="Normal (50 to 150m)"/>
    <s v="NorthWest; West"/>
    <s v="North; SouthEast; East; NorthEast"/>
    <s v="Starts working at 1.5m-2m /5ft-6ft and holds up to 4m+ / 12ft"/>
    <m/>
    <m/>
    <s v="Few surfers"/>
    <s v="Few surfers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1"/>
    <x v="2"/>
    <x v="3"/>
    <x v="4"/>
    <x v="4"/>
    <x v="18"/>
  </r>
  <r>
    <s v="yachats"/>
    <s v="North_America"/>
    <s v="USA"/>
    <s v="North_West"/>
    <s v="Oregon_Central"/>
    <m/>
    <n v="44.308183329999999"/>
    <n v="-124.1086833"/>
    <s v="In the city"/>
    <s v="Short walk (5-15 mn)"/>
    <s v="Easy to find"/>
    <s v="Public access"/>
    <s v="Don't know"/>
    <s v="Normal"/>
    <s v="Experienced surfers"/>
    <s v="Regular"/>
    <s v="Reef-rocky"/>
    <s v="Right and left"/>
    <s v="Flat rocks with sand"/>
    <s v="Fast; Powerful; Fun"/>
    <s v="Normal (50 to 150m)"/>
    <s v="Long (150 to 300 m)"/>
    <s v="NorthWest; West; SouthWest"/>
    <s v="SouthEast; East; NorthEast"/>
    <s v="Starts working at Less than 1m / 3ft and holds up to 2.5m+ / 8ft+"/>
    <s v="All tides"/>
    <s v="Rising and falling tides"/>
    <s v="Empty"/>
    <s v="Empty"/>
    <s v="http://www.wannasurf.com/spot/North_America/USA/North_West/Oregon_Central/index.html"/>
    <n v="1"/>
    <n v="1"/>
    <n v="1"/>
    <n v="1"/>
    <n v="1"/>
    <n v="1"/>
    <n v="1"/>
    <n v="1"/>
    <n v="1"/>
    <n v="1"/>
    <n v="1"/>
    <n v="1"/>
    <s v="Kit de survie"/>
    <s v="Kit de survie"/>
    <s v="Combi intÃ©grale"/>
    <s v="Combi intÃ©grale"/>
    <s v="Combi intÃ©grale"/>
    <s v="Combi intÃ©grale"/>
    <n v="48"/>
    <n v="50"/>
    <n v="54"/>
    <n v="55"/>
    <n v="54"/>
    <n v="52"/>
    <n v="41"/>
    <n v="50"/>
    <n v="59"/>
    <n v="66"/>
    <n v="54"/>
    <n v="46"/>
    <x v="7"/>
    <x v="0"/>
    <x v="2"/>
    <x v="3"/>
    <x v="4"/>
    <x v="4"/>
    <x v="16"/>
  </r>
  <r>
    <s v="boilers_bay"/>
    <s v="North_America"/>
    <s v="USA"/>
    <s v="North_West"/>
    <s v="Oregon_North"/>
    <m/>
    <n v="44.830766670000003"/>
    <n v="-124.0626"/>
    <s v="Day trip"/>
    <s v="Instant access (&amp;amp;lt; 5min)"/>
    <s v="Easy to find"/>
    <s v="Public access"/>
    <s v="Don't know"/>
    <s v="Normal"/>
    <s v="Experienced surfers"/>
    <s v="Sometimes break"/>
    <s v="Reef-rocky"/>
    <s v="Right and left"/>
    <s v="Sandy with rock"/>
    <s v="Hollow; Fast; Powerful"/>
    <s v="Short (&amp;amp;lt; 50m)"/>
    <s v="Short (&amp;amp;lt; 50m)"/>
    <s v="NorthWest; West"/>
    <s v="South"/>
    <s v="Starts working at 2m-2.5m / 6ft-8ft and holds up to 2.5m+ / 8ft+"/>
    <s v="Low and mid tide"/>
    <s v="Falling tide"/>
    <s v="Few surfers"/>
    <s v="Few surfers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2"/>
    <x v="4"/>
    <x v="4"/>
    <x v="4"/>
    <x v="43"/>
  </r>
  <r>
    <s v="cannon_beach"/>
    <s v="North_America"/>
    <s v="USA"/>
    <s v="North_West"/>
    <s v="Oregon_North"/>
    <m/>
    <n v="45.910583330000001"/>
    <n v="-123.96925"/>
    <s v="Day trip"/>
    <s v="Short walk (5-15 mn)"/>
    <s v="Easy to find"/>
    <s v="Public access"/>
    <s v="Don't know"/>
    <s v="Sloppy"/>
    <s v="All surfers"/>
    <s v="Don't know"/>
    <s v="Beach-break"/>
    <m/>
    <s v="Sandy"/>
    <s v="Ordinary; Powerless"/>
    <s v="Short (&amp;amp;lt; 50m)"/>
    <s v="Normal (50 to 150m)"/>
    <m/>
    <s v="West; SouthWest; South; SouthEast; East"/>
    <s v="Starts working at  and holds up to "/>
    <m/>
    <m/>
    <s v="Empty"/>
    <s v="Empty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5"/>
    <x v="0"/>
    <x v="0"/>
    <x v="4"/>
    <x v="4"/>
    <x v="9"/>
  </r>
  <r>
    <s v="cape_lookout"/>
    <s v="North_America"/>
    <s v="USA"/>
    <s v="North_West"/>
    <s v="Oregon_North"/>
    <m/>
    <n v="45.335050000000003"/>
    <n v="-123.97373330000001"/>
    <s v="Day trip"/>
    <s v="Long walk (&amp;gt;30 mn)"/>
    <s v="Easy to find"/>
    <s v="Public access"/>
    <s v="Don't know"/>
    <s v="World Class"/>
    <s v="Experienced surfers"/>
    <s v="Regular"/>
    <s v="Reef-rocky"/>
    <s v="Right"/>
    <s v="Flat rocks"/>
    <s v="Hollow; Powerful; Fun"/>
    <s v="Normal (50 to 150m)"/>
    <s v="Normal (50 to 150m)"/>
    <s v="West; SouthWest; South"/>
    <s v="North; East; NorthEast"/>
    <s v="Starts working at 1.0m-1.5m / 3ft-5ft and holds up to 3m+ / 10ft+"/>
    <s v="Low and mid tide"/>
    <s v="Rising and falling tides"/>
    <s v="Empty"/>
    <s v="Empty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2"/>
    <x v="2"/>
    <x v="3"/>
    <x v="4"/>
    <x v="4"/>
    <x v="3"/>
  </r>
  <r>
    <s v="Devil_s_Punch_-_Beverly_Beach"/>
    <s v="North_America"/>
    <s v="USA"/>
    <s v="North_West"/>
    <s v="Oregon_North"/>
    <m/>
    <n v="44.742283329999999"/>
    <n v="-124.0605333"/>
    <s v="Don't know"/>
    <s v="Don't know"/>
    <s v="Don't know"/>
    <s v="Don't know"/>
    <s v="Don't know"/>
    <s v="Normal"/>
    <s v="Beginners wave"/>
    <s v="Regular"/>
    <s v="Beach-break"/>
    <s v="Right and left"/>
    <s v="Sandy"/>
    <s v="Fun; Powerless"/>
    <s v="Short (&amp;amp;lt; 50m)"/>
    <s v="Normal (50 to 150m)"/>
    <s v="West"/>
    <s v="East"/>
    <s v="Starts working at Less than 1m / 3ft and holds up to 2m+ / 6ft+"/>
    <s v="All tides"/>
    <s v="Rising and falling tides"/>
    <s v="Empty"/>
    <s v="Few surfers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1"/>
    <x v="3"/>
    <x v="4"/>
    <x v="4"/>
    <x v="8"/>
  </r>
  <r>
    <s v="indian_head"/>
    <s v="North_America"/>
    <s v="USA"/>
    <s v="North_West"/>
    <s v="Oregon_North"/>
    <m/>
    <n v="45.943716670000001"/>
    <n v="-123.9913167"/>
    <s v="Take a car"/>
    <s v="Short walk (5-15 mn)"/>
    <s v="Easy to find"/>
    <s v="Public access"/>
    <s v="Don't know"/>
    <s v="Sloppy"/>
    <s v="All surfers"/>
    <s v="Very consistent (150 day/year)"/>
    <s v="Beach-break"/>
    <s v="Right and left"/>
    <s v="Flat rocks with sand"/>
    <s v="Ledgey"/>
    <s v="Short (&amp;amp;lt; 50m)"/>
    <s v="Short (&amp;amp;lt; 50m)"/>
    <s v="NorthWest; West; SouthWest; South"/>
    <s v="SouthEast; East; NorthEast"/>
    <s v="Starts working at Less than 1m / 3ft and holds up to 2m+ / 6ft+"/>
    <s v="All tides"/>
    <s v="Rising tide"/>
    <s v="Empty"/>
    <s v="Ultra 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5"/>
    <x v="0"/>
    <x v="2"/>
    <x v="4"/>
    <x v="4"/>
    <x v="8"/>
  </r>
  <r>
    <s v="lincoln_city"/>
    <s v="North_America"/>
    <s v="USA"/>
    <s v="North_West"/>
    <s v="Oregon_North"/>
    <m/>
    <n v="44.973783330000003"/>
    <n v="-124.0171833"/>
    <s v="Week-end trip"/>
    <s v="Instant access (&amp;amp;lt; 5min)"/>
    <s v="Easy to find"/>
    <s v="Public access"/>
    <s v="Don't know"/>
    <s v="Normal"/>
    <s v="Experienced surfers"/>
    <s v="Regular"/>
    <m/>
    <s v="Right and left"/>
    <s v="Sandy with rock"/>
    <s v="Hollow; Powerful; Ledgey"/>
    <s v="Normal (50 to 150m)"/>
    <s v="Long (150 to 300 m)"/>
    <s v="North"/>
    <s v="North; NorthWest; NorthEast"/>
    <s v="Starts working at 1.0m-1.5m / 3ft-5ft and holds up to 5m / 16 ft and over"/>
    <s v="All tides"/>
    <m/>
    <s v="Empty"/>
    <s v="Empty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2"/>
    <x v="3"/>
    <x v="4"/>
    <x v="4"/>
    <x v="12"/>
  </r>
  <r>
    <s v="Lincoln_City_-_Canyons"/>
    <s v="North_America"/>
    <s v="USA"/>
    <s v="North_West"/>
    <s v="Oregon_North"/>
    <m/>
    <n v="44.959083329999999"/>
    <n v="-124.02173329999999"/>
    <s v="Don't know"/>
    <s v="Don't know"/>
    <s v="Don't know"/>
    <s v="Don't know"/>
    <s v="Don't know"/>
    <s v="Regional Classic"/>
    <s v="All surfers"/>
    <s v="Sometimes break"/>
    <s v="Sand-bar"/>
    <s v="Left"/>
    <s v="Sandy"/>
    <s v="Hollow"/>
    <s v="Short (&amp;amp;lt; 50m)"/>
    <s v="Normal (50 to 150m)"/>
    <s v="NorthWest; West; SouthWest"/>
    <s v="East"/>
    <s v="Starts working at 1.0m-1.5m / 3ft-5ft and holds up to 2m+ / 6ft+"/>
    <m/>
    <m/>
    <s v="Few surfers"/>
    <s v="Few surfers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0"/>
    <x v="4"/>
    <x v="4"/>
    <x v="4"/>
    <x v="7"/>
  </r>
  <r>
    <s v="Lincoln_City_-_Gleneden"/>
    <s v="North_America"/>
    <s v="USA"/>
    <s v="North_West"/>
    <s v="Oregon_North"/>
    <m/>
    <n v="44.873199999999997"/>
    <n v="-124.03895"/>
    <s v="Don't know"/>
    <s v="Don't know"/>
    <s v="Don't know"/>
    <s v="Don't know"/>
    <s v="Don't know"/>
    <s v="Regional Classic"/>
    <s v="All surfers"/>
    <s v="Regular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2m+ / 6ft+"/>
    <s v="All tides"/>
    <s v="Rising and falling tides"/>
    <s v="Few surfers"/>
    <s v="Few surfers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0"/>
    <x v="3"/>
    <x v="4"/>
    <x v="4"/>
    <x v="8"/>
  </r>
  <r>
    <s v="Lincoln_City_-_Roads_End"/>
    <s v="North_America"/>
    <s v="USA"/>
    <s v="North_West"/>
    <s v="Oregon_North"/>
    <m/>
    <n v="45.022066670000001"/>
    <n v="-124.0109667"/>
    <s v="Don't know"/>
    <s v="Don't know"/>
    <s v="Don't know"/>
    <s v="Don't know"/>
    <s v="Don't know"/>
    <s v="Regional Classic"/>
    <s v="Experienced surfers"/>
    <s v="Sometimes break"/>
    <s v="Reef-rocky"/>
    <s v="Right and left"/>
    <s v="Sandy with rock"/>
    <s v="Powerful"/>
    <s v="Normal (50 to 150m)"/>
    <s v="Normal (50 to 150m)"/>
    <s v="NorthWest; West"/>
    <s v="SouthEast"/>
    <s v="Starts working at 2m-2.5m / 6ft-8ft and holds up to 4m+ / 12ft"/>
    <m/>
    <m/>
    <m/>
    <m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2"/>
    <x v="4"/>
    <x v="4"/>
    <x v="4"/>
    <x v="23"/>
  </r>
  <r>
    <s v="nelscott_reef"/>
    <s v="North_America"/>
    <s v="USA"/>
    <s v="North_West"/>
    <s v="Oregon_North"/>
    <m/>
    <n v="44.949666669999999"/>
    <n v="-124.0263333"/>
    <s v="Take a car"/>
    <s v="Short walk (5-15 mn)"/>
    <s v="OK"/>
    <s v="Public access"/>
    <s v="Paddle &amp;gt; 20mn or Boat"/>
    <s v="World Class"/>
    <s v="Experienced surfers"/>
    <s v="Regular"/>
    <s v="Reef-rocky"/>
    <s v="Right and left"/>
    <s v="Reef (coral;sharp rocks etc..) with sand"/>
    <s v="Hollow; Fast; Powerful"/>
    <s v="Normal (50 to 150m)"/>
    <s v="Very Long (300 to 500 m)"/>
    <s v="NorthWest; West; SouthWest"/>
    <s v="East"/>
    <s v="Starts working at 2.5m-3m / 8ft-10ft and holds up to 5m / 16 ft and over"/>
    <s v="Low and mid tide"/>
    <s v="Rising and falling tides"/>
    <s v="Few surfers"/>
    <s v="Empty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2"/>
    <x v="2"/>
    <x v="3"/>
    <x v="4"/>
    <x v="4"/>
    <x v="39"/>
  </r>
  <r>
    <s v="neakahine_point"/>
    <s v="North_America"/>
    <s v="USA"/>
    <s v="North_West"/>
    <s v="Oregon_North"/>
    <m/>
    <n v="45.732916670000002"/>
    <n v="-123.9495167"/>
    <s v="Day trip"/>
    <s v="Long walk (&amp;gt;30 mn)"/>
    <s v="OK"/>
    <s v="Public access"/>
    <s v="Don't know"/>
    <s v="Regional Classic"/>
    <s v="Experienced surfers"/>
    <s v="Regular"/>
    <s v="Point-break"/>
    <s v="Right"/>
    <s v="Boulders"/>
    <s v="Powerful"/>
    <s v="Normal (50 to 150m)"/>
    <s v="Long (150 to 300 m)"/>
    <s v="NorthWest; West; SouthWest"/>
    <s v="SouthEast; East; NorthEast"/>
    <s v="Starts working at 1.0m-1.5m / 3ft-5ft and holds up to 3m+ / 10ft+"/>
    <s v="All tides"/>
    <s v="Rising and falling tides"/>
    <s v="Empty"/>
    <s v="Few surfers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2"/>
    <x v="3"/>
    <x v="4"/>
    <x v="4"/>
    <x v="3"/>
  </r>
  <r>
    <s v="needles"/>
    <s v="North_America"/>
    <s v="USA"/>
    <s v="North_West"/>
    <s v="Oregon_North"/>
    <m/>
    <n v="45.882100000000001"/>
    <n v="-123.96711670000001"/>
    <s v="Day trip"/>
    <s v="Short walk (5-15 mn)"/>
    <s v="Easy to find"/>
    <s v="Public access"/>
    <s v="Don't know"/>
    <s v="Sloppy"/>
    <s v="Experienced surfers"/>
    <s v="Sometimes break"/>
    <s v="Beach-break"/>
    <s v="Right and left"/>
    <s v="Sandy with rock"/>
    <s v="Ordinary; Fun; Powerless"/>
    <s v="Short (&amp;amp;lt; 50m)"/>
    <s v="Long (150 to 300 m)"/>
    <s v="West; SouthWest"/>
    <s v="East; NorthEast"/>
    <s v="Starts working at Less than 1m / 3ft and holds up to 2m+ / 6ft+"/>
    <m/>
    <m/>
    <s v="Empty"/>
    <s v="Empty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5"/>
    <x v="2"/>
    <x v="4"/>
    <x v="4"/>
    <x v="4"/>
    <x v="8"/>
  </r>
  <r>
    <s v="otter_rock"/>
    <s v="North_America"/>
    <s v="USA"/>
    <s v="North_West"/>
    <s v="Oregon_North"/>
    <m/>
    <n v="44.775933330000001"/>
    <n v="-124.07353329999999"/>
    <s v="Take a car"/>
    <s v="Short walk (5-15 mn)"/>
    <s v="OK"/>
    <s v="Public access"/>
    <s v="Don't know"/>
    <s v="Normal"/>
    <s v="All surfers"/>
    <s v="Regular"/>
    <s v="Point-break"/>
    <s v="Right"/>
    <s v="Sandy with rock"/>
    <s v="Ordinary; Fun; Powerless"/>
    <s v="Long (150 to 300 m)"/>
    <s v="Very Long (300 to 500 m)"/>
    <s v="North; NorthWest; West"/>
    <m/>
    <s v="Starts working at Less than 1m / 3ft and holds up to 2m+ / 6ft+"/>
    <s v="All tides"/>
    <s v="Rising and falling tides"/>
    <s v="Few surfers"/>
    <s v="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0"/>
    <x v="3"/>
    <x v="4"/>
    <x v="4"/>
    <x v="8"/>
  </r>
  <r>
    <s v="gas_chambers"/>
    <s v="North_America"/>
    <s v="USA"/>
    <s v="North_West"/>
    <s v="Oregon_North"/>
    <m/>
    <n v="45.215016669999997"/>
    <n v="-123.97316669999999"/>
    <s v="Day trip"/>
    <s v="Instant access (&amp;amp;lt; 5min)"/>
    <s v="Easy to find"/>
    <s v="Public access"/>
    <s v="4x4"/>
    <s v="Regional Classic"/>
    <s v="Experienced surfers"/>
    <s v="Regular"/>
    <s v="Sand-bar"/>
    <s v="Left"/>
    <s v="Sandy"/>
    <s v="Hollow; Fast; Powerful"/>
    <s v="Long (150 to 300 m)"/>
    <s v="Very Long (300 to 500 m)"/>
    <s v="NorthWest; West"/>
    <s v="NorthWest; East"/>
    <s v="Starts working at 1.0m-1.5m / 3ft-5ft and holds up to 4m+ / 12ft"/>
    <s v="Low and mid tide"/>
    <s v="Rising and falling tides"/>
    <s v="Few surfers"/>
    <s v="Ultra 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2"/>
    <x v="3"/>
    <x v="4"/>
    <x v="4"/>
    <x v="17"/>
  </r>
  <r>
    <s v="pacific_city"/>
    <s v="North_America"/>
    <s v="USA"/>
    <s v="North_West"/>
    <s v="Oregon_North"/>
    <m/>
    <n v="45.218633330000003"/>
    <n v="-123.9724667"/>
    <s v="In the city"/>
    <s v="Instant access (&amp;amp;lt; 5min)"/>
    <s v="Easy to find"/>
    <s v="Public access"/>
    <s v="Don't know"/>
    <s v="Normal"/>
    <s v="All surfers"/>
    <s v="Regular"/>
    <s v="Beach-break"/>
    <s v="Left"/>
    <s v="Sandy"/>
    <s v="Ordinary"/>
    <s v="Short (&amp;amp;lt; 50m)"/>
    <s v="Normal (50 to 150m)"/>
    <s v="NorthWest; West; SouthWest"/>
    <s v="SouthEast; East; NorthEast"/>
    <s v="Starts working at 1.0m-1.5m / 3ft-5ft and holds up to 2m+ / 6ft+"/>
    <s v="All tides"/>
    <s v="Falling tide"/>
    <s v="Few surfers"/>
    <s v="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0"/>
    <x v="3"/>
    <x v="4"/>
    <x v="4"/>
    <x v="7"/>
  </r>
  <r>
    <s v="Seaside_Cove"/>
    <s v="North_America"/>
    <s v="USA"/>
    <s v="North_West"/>
    <s v="Oregon_North"/>
    <m/>
    <n v="45.977966670000001"/>
    <n v="-123.94114999999999"/>
    <s v="In the city"/>
    <s v="Instant access (&amp;amp;lt; 5min)"/>
    <s v="Easy to find"/>
    <s v="Don't know"/>
    <s v="Don't know"/>
    <s v="Regional Classic"/>
    <s v="All surfers"/>
    <s v="Sometimes break"/>
    <s v="Reef-rocky"/>
    <s v="Right and left"/>
    <s v="Sandy with rock"/>
    <s v="Hollow; Fun"/>
    <s v="Normal (50 to 150m)"/>
    <s v="Long (150 to 300 m)"/>
    <s v="North; NorthWest; West"/>
    <s v="East"/>
    <s v="Starts working at 1.0m-1.5m / 3ft-5ft and holds up to 3m+ / 10ft+"/>
    <s v="All tides"/>
    <s v="Rising and falling tides"/>
    <s v="Few surfers"/>
    <s v="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1"/>
    <x v="0"/>
    <x v="4"/>
    <x v="4"/>
    <x v="4"/>
    <x v="3"/>
  </r>
  <r>
    <s v="seaside"/>
    <s v="North_America"/>
    <s v="USA"/>
    <s v="North_West"/>
    <s v="Oregon_North"/>
    <m/>
    <n v="45.961533330000002"/>
    <n v="-123.9759"/>
    <s v="Take a car"/>
    <s v="Short walk (5-15 mn)"/>
    <s v="Easy to find"/>
    <s v="Public access"/>
    <s v="Don't know"/>
    <s v="World Class"/>
    <s v="Experienced surfers"/>
    <s v="Don't know"/>
    <s v="Point-break"/>
    <s v="Left"/>
    <s v="Boulders"/>
    <s v="Hollow; Fast; Powerful"/>
    <s v="Long (150 to 300 m)"/>
    <s v="Very Long (300 to 500 m)"/>
    <s v="NorthWest; West"/>
    <s v="SouthWest; South"/>
    <s v="Starts working at 1.0m-1.5m / 3ft-5ft and holds up to 5m / 16 ft and over"/>
    <s v="All tides"/>
    <s v="Rising and falling tides"/>
    <s v="Few surfers"/>
    <s v="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2"/>
    <x v="2"/>
    <x v="0"/>
    <x v="4"/>
    <x v="4"/>
    <x v="12"/>
  </r>
  <r>
    <s v="short_sands"/>
    <s v="North_America"/>
    <s v="USA"/>
    <s v="North_West"/>
    <s v="Oregon_North"/>
    <m/>
    <n v="45.759916670000003"/>
    <n v="-123.9666333"/>
    <s v="Day trip"/>
    <s v="Long walk (&amp;gt;30 mn)"/>
    <s v="Hard to find"/>
    <s v="Public access"/>
    <s v="Don't know"/>
    <s v="Normal"/>
    <s v="All surfers"/>
    <s v="Regular"/>
    <s v="Beach-break"/>
    <s v="Right and left"/>
    <s v="Sandy"/>
    <s v="Ordinary"/>
    <s v="Normal (50 to 150m)"/>
    <m/>
    <m/>
    <m/>
    <s v="Starts working at 1.5m-2m /5ft-6ft and holds up to 2.5m+ / 8ft+"/>
    <s v="Mid and high tide"/>
    <m/>
    <s v="Few surfers"/>
    <s v="Ultra 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0"/>
    <x v="3"/>
    <x v="4"/>
    <x v="4"/>
    <x v="11"/>
  </r>
  <r>
    <s v="smugglers_cove"/>
    <s v="North_America"/>
    <s v="USA"/>
    <s v="North_West"/>
    <s v="Oregon_North"/>
    <m/>
    <n v="45.760333330000002"/>
    <n v="-123.9693833"/>
    <s v="Day trip"/>
    <s v="Short walk (5-15 mn)"/>
    <s v="Easy to find"/>
    <s v="Public access"/>
    <s v="Don't know"/>
    <s v="Normal"/>
    <s v="Beginners wave"/>
    <s v="Regular"/>
    <s v="Beach-break"/>
    <s v="Right and left"/>
    <s v="Sandy"/>
    <s v="Fun"/>
    <s v="Short (&amp;amp;lt; 50m)"/>
    <s v="Normal (50 to 150m)"/>
    <s v="North; NorthWest; SouthEast; East; NorthEast"/>
    <s v="North; NorthWest; SouthEast; East; NorthEast"/>
    <s v="Starts working at Less than 1m / 3ft and holds up to 2.5m+ / 8ft+"/>
    <s v="All tides"/>
    <s v="Rising and falling tides"/>
    <s v="Empty"/>
    <s v="Crowded"/>
    <s v="http://www.wannasurf.com/spot/North_America/USA/North_West/Oregon_North/index.html"/>
    <n v="2"/>
    <n v="1"/>
    <n v="1"/>
    <n v="1"/>
    <n v="2"/>
    <n v="2"/>
    <n v="4"/>
    <n v="2"/>
    <n v="2"/>
    <n v="2"/>
    <n v="3"/>
    <n v="4"/>
    <s v="Equipamento de sobrevivÃªncia"/>
    <s v="Fato integral"/>
    <s v="Fato integral"/>
    <s v="Fato integral"/>
    <s v="Fato integral"/>
    <s v="Equipamento de sobrevivÃªncia"/>
    <n v="48"/>
    <n v="52"/>
    <n v="52"/>
    <n v="57"/>
    <n v="55"/>
    <n v="48"/>
    <n v="50"/>
    <n v="55"/>
    <n v="61"/>
    <n v="70"/>
    <n v="61"/>
    <n v="50"/>
    <x v="7"/>
    <x v="0"/>
    <x v="1"/>
    <x v="3"/>
    <x v="4"/>
    <x v="4"/>
    <x v="16"/>
  </r>
  <r>
    <s v="36th_Street"/>
    <s v="North_America"/>
    <s v="USA"/>
    <s v="North_East"/>
    <s v="New_Jersey"/>
    <m/>
    <n v="39.157183330000002"/>
    <n v="-74.685900000000004"/>
    <s v="In the city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Ordinary; Fun"/>
    <s v="Normal (50 to 150m)"/>
    <s v="Long (150 to 300 m)"/>
    <s v="North; South; SouthEast; East; NorthEast"/>
    <s v="NorthWest; West"/>
    <s v="Starts working at Less than 1m / 3ft and holds up to 4m+ / 12ft"/>
    <s v="Mid and high tide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2"/>
    <x v="4"/>
    <x v="4"/>
    <x v="21"/>
  </r>
  <r>
    <s v="38th_St__Beach"/>
    <s v="North_America"/>
    <s v="USA"/>
    <s v="North_East"/>
    <s v="New_Jersey"/>
    <m/>
    <n v="39.387916670000003"/>
    <n v="-74.386316669999999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Powerful; Fun"/>
    <s v="Normal (50 to 150m)"/>
    <s v="Long (150 to 300 m)"/>
    <s v="South; SouthEast; East; NorthEast"/>
    <s v="Don't know"/>
    <s v="Starts working at Less than 1m / 3ft and holds up to 2m+ / 6ft+"/>
    <s v="Mid and high tide"/>
    <s v="Rising tide"/>
    <s v="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8"/>
  </r>
  <r>
    <s v="57th_Street"/>
    <s v="North_America"/>
    <s v="USA"/>
    <s v="North_East"/>
    <s v="New_Jersey"/>
    <m/>
    <n v="39.221550000000001"/>
    <n v="-74.6357"/>
    <s v="Don't know"/>
    <s v="Don't know"/>
    <s v="Don't know"/>
    <s v="Don't know"/>
    <s v="Don't know"/>
    <s v="Normal"/>
    <s v="All surfers"/>
    <s v="Regular"/>
    <s v="Sand-bar"/>
    <s v="Right and left"/>
    <s v="Sandy"/>
    <s v="Fun"/>
    <s v="Normal (50 to 150m)"/>
    <s v="Normal (50 to 150m)"/>
    <s v="North; South; SouthEast; NorthEast"/>
    <s v="NorthWest; West"/>
    <s v="Starts working at Less than 1m / 3ft and holds up to 2.5m+ / 8ft+"/>
    <s v="Mid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lbi_-_5th_street_beach_haven"/>
    <s v="North_America"/>
    <s v="USA"/>
    <s v="North_East"/>
    <s v="New_Jersey"/>
    <m/>
    <n v="39.56443333"/>
    <n v="-74.233166670000003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Powerful; Fun"/>
    <s v="Normal (50 to 150m)"/>
    <s v="Normal (50 to 150m)"/>
    <s v="South; SouthEast; East; NorthEast"/>
    <s v="North; NorthWest; West"/>
    <s v="Starts working at Less than 1m / 3ft and holds up to 2.5m+ / 8ft+"/>
    <s v="Low and mid tide"/>
    <s v="Rising tide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allenhurst"/>
    <s v="North_America"/>
    <s v="USA"/>
    <s v="North_East"/>
    <s v="New_Jersey"/>
    <m/>
    <n v="40.236333330000001"/>
    <n v="-73.994916669999995"/>
    <s v="Take a car"/>
    <s v="Instant access (&amp;amp;lt; 5min)"/>
    <s v="OK"/>
    <s v="Public access"/>
    <s v="Don't know"/>
    <s v="Normal"/>
    <s v="All surfers"/>
    <s v="Regular"/>
    <s v="Breakwater/jetty"/>
    <s v="Right and left"/>
    <s v="Sandy"/>
    <s v="Fun"/>
    <s v="Normal (50 to 150m)"/>
    <s v="Normal (50 to 150m)"/>
    <s v="West; SouthWest; South; SouthEast; East"/>
    <s v="West; SouthWest; East"/>
    <s v="Starts working at Less than 1m / 3ft and holds up to 2m+ / 6ft+"/>
    <s v="All tides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8"/>
  </r>
  <r>
    <s v="asbury_park"/>
    <s v="North_America"/>
    <s v="USA"/>
    <s v="North_East"/>
    <s v="New_Jersey"/>
    <m/>
    <n v="40.228133329999999"/>
    <n v="-73.9953"/>
    <s v="Day trip"/>
    <s v="Instant access (&amp;amp;lt; 5min)"/>
    <s v="Easy to find"/>
    <s v="Public access"/>
    <s v="Don't know"/>
    <s v="Sloppy"/>
    <s v="All surfers"/>
    <s v="Regular"/>
    <s v="Beach-break"/>
    <s v="Right and left"/>
    <s v="Sandy"/>
    <s v="Ordinary; Fun"/>
    <s v="Short (&amp;amp;lt; 50m)"/>
    <s v="Normal (50 to 150m)"/>
    <s v="South; SouthEast; NorthEast"/>
    <s v="West"/>
    <s v="Starts working at Less than 1m / 3ft and holds up to 2.5m+ / 8ft+"/>
    <s v="Mid tide"/>
    <s v="Rising tide"/>
    <s v="Empty"/>
    <s v="Empty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5"/>
    <x v="0"/>
    <x v="3"/>
    <x v="4"/>
    <x v="4"/>
    <x v="16"/>
  </r>
  <r>
    <s v="Avalon_-_15th_Street"/>
    <s v="North_America"/>
    <s v="USA"/>
    <s v="North_East"/>
    <s v="New_Jersey"/>
    <m/>
    <n v="39.102600000000002"/>
    <n v="-74.70911667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Normal (50 to 150m)"/>
    <s v="Normal (50 to 150m)"/>
    <m/>
    <m/>
    <s v="Starts working at 2m-2.5m / 6ft-8ft and holds up to 1m+ / 3ft+"/>
    <s v="Mid and high tide"/>
    <s v="Rising and falling tides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53"/>
  </r>
  <r>
    <s v="avalon_-_30th_street"/>
    <s v="North_America"/>
    <s v="USA"/>
    <s v="North_East"/>
    <s v="New_Jersey"/>
    <m/>
    <n v="39.09266667"/>
    <n v="-74.71851667"/>
    <s v="Day trip"/>
    <s v="Short walk (5-15 mn)"/>
    <s v="Easy to find"/>
    <s v="Public access"/>
    <s v="Don't know"/>
    <s v="Normal"/>
    <s v="All surfers"/>
    <s v="Don't know"/>
    <m/>
    <s v="Right and left"/>
    <s v="Sandy"/>
    <s v="Fun"/>
    <s v="Normal (50 to 150m)"/>
    <s v="Long (150 to 300 m)"/>
    <m/>
    <s v="SouthEast; East; NorthEast"/>
    <s v="Starts working at  and holds up to "/>
    <s v="All tides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9"/>
  </r>
  <r>
    <s v="bay_head"/>
    <s v="North_America"/>
    <s v="USA"/>
    <s v="North_East"/>
    <s v="New_Jersey"/>
    <m/>
    <n v="40.076983329999997"/>
    <n v="-74.039500000000004"/>
    <s v="Week-end trip"/>
    <s v="Short walk (5-15 mn)"/>
    <s v="Easy to find"/>
    <s v="Private access"/>
    <s v="Don't know"/>
    <s v="Regional Classic"/>
    <s v="All surfers"/>
    <s v="Don't know"/>
    <s v="Sand-bar"/>
    <s v="Right and left"/>
    <s v="Sandy"/>
    <m/>
    <s v="Normal (50 to 150m)"/>
    <s v="Very Long (300 to 500 m)"/>
    <m/>
    <m/>
    <s v="Starts working at  and holds up to "/>
    <s v="All tides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0"/>
    <x v="4"/>
    <x v="4"/>
    <x v="9"/>
  </r>
  <r>
    <s v="16_th_street_belmar"/>
    <s v="North_America"/>
    <s v="USA"/>
    <s v="North_East"/>
    <s v="New_Jersey"/>
    <m/>
    <n v="40.17208333"/>
    <n v="-74.015433329999993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Ordinary; Fun"/>
    <s v="Normal (50 to 150m)"/>
    <s v="Long (150 to 300 m)"/>
    <m/>
    <m/>
    <s v="Starts working at  and holds up to "/>
    <s v="All tides"/>
    <m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9"/>
  </r>
  <r>
    <s v="bradley_beach"/>
    <s v="North_America"/>
    <s v="USA"/>
    <s v="North_East"/>
    <s v="New_Jersey"/>
    <m/>
    <n v="40.197916669999998"/>
    <n v="-74.006050000000002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; Fun; Powerless"/>
    <s v="Short (&amp;amp;lt; 50m)"/>
    <s v="Long (150 to 300 m)"/>
    <s v="SouthWest; South"/>
    <s v="NorthWest; West; SouthWest"/>
    <s v="Starts working at Less than 1m / 3ft and holds up to 2.5m+ / 8ft+"/>
    <s v="Mid tide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brick_beach2"/>
    <s v="North_America"/>
    <s v="USA"/>
    <s v="North_East"/>
    <s v="New_Jersey"/>
    <m/>
    <n v="40.014733329999999"/>
    <n v="-74.054866669999996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Long (150 to 300 m)"/>
    <s v="North; SouthEast; NorthEast"/>
    <s v="West"/>
    <s v="Starts working at Less than 1m / 3ft and holds up to 2.5m+ / 8ft+"/>
    <s v="Mid tide"/>
    <s v="Rising tide"/>
    <s v="Empty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16"/>
  </r>
  <r>
    <s v="cape_may_ave"/>
    <s v="North_America"/>
    <s v="USA"/>
    <s v="North_East"/>
    <s v="New_Jersey"/>
    <m/>
    <n v="39.689716670000003"/>
    <n v="-74.142849999999996"/>
    <s v="Day trip"/>
    <s v="Instant access (&amp;amp;lt; 5min)"/>
    <s v="Easy to find"/>
    <s v="Public access"/>
    <s v="4x4"/>
    <s v="Normal"/>
    <s v="Experienced surfers"/>
    <s v="Very consistent (150 day/year)"/>
    <s v="Sand-bar"/>
    <s v="Right and left"/>
    <s v="Sandy with rock"/>
    <s v="Powerful; Fun; Ledgey"/>
    <s v="Normal (50 to 150m)"/>
    <s v="Long (150 to 300 m)"/>
    <s v="North; East; NorthEast"/>
    <s v="NorthWest; West"/>
    <s v="Starts working at 1.0m-1.5m / 3ft-5ft and holds up to 2.5m+ / 8ft+"/>
    <s v="Low and mid tide"/>
    <s v="Rising tide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2"/>
    <x v="2"/>
    <x v="4"/>
    <x v="4"/>
    <x v="0"/>
  </r>
  <r>
    <s v="Castles"/>
    <s v="North_America"/>
    <s v="USA"/>
    <s v="North_East"/>
    <s v="New_Jersey"/>
    <m/>
    <n v="39.412966670000003"/>
    <n v="-74.352566670000002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Fun"/>
    <s v="Normal (50 to 150m)"/>
    <s v="Long (150 to 300 m)"/>
    <s v="South; SouthEast; East; NorthEast"/>
    <s v="North; NorthWest; West"/>
    <s v="Starts working at 1.0m-1.5m / 3ft-5ft and holds up to 2.5m+ / 8ft+"/>
    <s v="Mid and high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0"/>
  </r>
  <r>
    <s v="chodes"/>
    <s v="North_America"/>
    <s v="USA"/>
    <s v="North_East"/>
    <s v="New_Jersey"/>
    <m/>
    <n v="39.182250000000003"/>
    <n v="-74.670216670000002"/>
    <s v="Day trip"/>
    <s v="Instant access (&amp;amp;lt; 5min)"/>
    <s v="Easy to find"/>
    <s v="Public access"/>
    <s v="Don't know"/>
    <s v="Normal"/>
    <s v="All surfers"/>
    <s v="Regular"/>
    <m/>
    <m/>
    <s v="Sandy"/>
    <s v="Powerful; Ordinary; Fun; Powerless"/>
    <s v="Normal (50 to 150m)"/>
    <s v="Long (150 to 300 m)"/>
    <s v="NorthWest"/>
    <s v="NorthEast"/>
    <s v="Starts working at 1.0m-1.5m / 3ft-5ft and holds up to 2m+ / 6ft+"/>
    <m/>
    <m/>
    <s v="Empty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7"/>
  </r>
  <r>
    <s v="crystals"/>
    <s v="North_America"/>
    <s v="USA"/>
    <s v="North_East"/>
    <s v="New_Jersey"/>
    <m/>
    <n v="39.362833330000001"/>
    <n v="-74.408000000000001"/>
    <s v="In the city"/>
    <s v="Instant access (&amp;amp;lt; 5min)"/>
    <s v="Easy to find"/>
    <s v="Public access"/>
    <s v="Don't know"/>
    <s v="Regional Classic"/>
    <s v="All surfers"/>
    <s v="Regular"/>
    <s v="Breakwater/jetty"/>
    <s v="Right and left"/>
    <s v="Sandy"/>
    <s v="Hollow; Fast; Powerful; Fun"/>
    <s v="Normal (50 to 150m)"/>
    <s v="Normal (50 to 150m)"/>
    <s v="North; East; NorthEast"/>
    <s v="North; NorthWest; West; SouthWest; NorthEast"/>
    <s v="Starts working at 1.0m-1.5m / 3ft-5ft and holds up to 3m+ / 10ft+"/>
    <s v="High tide only"/>
    <s v="Rising and falling tides"/>
    <s v="Empty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3"/>
  </r>
  <r>
    <s v="diamond_beach"/>
    <s v="North_America"/>
    <s v="USA"/>
    <s v="North_East"/>
    <s v="New_Jersey"/>
    <m/>
    <n v="38.967266670000001"/>
    <n v="-74.832766669999998"/>
    <s v="In the city"/>
    <s v="Short walk (5-15 mn)"/>
    <s v="Easy to find"/>
    <s v="Public access"/>
    <s v="Don't know"/>
    <s v="Normal"/>
    <s v="All surfers"/>
    <s v="Sometimes break"/>
    <s v="Beach-break"/>
    <s v="Right and left"/>
    <s v="Sandy"/>
    <s v="Fun"/>
    <s v="Normal (50 to 150m)"/>
    <s v="Long (150 to 300 m)"/>
    <m/>
    <m/>
    <s v="Starts working at 1.0m-1.5m / 3ft-5ft and holds up to 2.5m+ / 8ft+"/>
    <m/>
    <m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4"/>
    <x v="4"/>
    <x v="4"/>
    <x v="0"/>
  </r>
  <r>
    <s v="Dutches_Wedge"/>
    <s v="North_America"/>
    <s v="USA"/>
    <s v="North_East"/>
    <s v="New_Jersey"/>
    <m/>
    <n v="39.311966669999997"/>
    <n v="-74.539883329999995"/>
    <m/>
    <s v="Don't know"/>
    <s v="OK"/>
    <s v="Private access"/>
    <s v="Don't know"/>
    <s v="Regional Classic"/>
    <s v="Experienced surfers"/>
    <s v="Rarely break (5day/year)"/>
    <s v="Reef-rocky"/>
    <s v="Left"/>
    <s v="Don't know"/>
    <s v="Ledgey"/>
    <m/>
    <m/>
    <s v="NorthEast"/>
    <s v="North; NorthEast"/>
    <s v="Starts working at 3m-3.5m / 10ft-12ft and holds up to 5m / 16 ft and over"/>
    <m/>
    <m/>
    <m/>
    <m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1"/>
    <x v="4"/>
    <x v="4"/>
    <x v="52"/>
  </r>
  <r>
    <s v="Flukies"/>
    <s v="North_America"/>
    <s v="USA"/>
    <s v="North_East"/>
    <s v="New_Jersey"/>
    <m/>
    <n v="39.306866669999998"/>
    <n v="-74.556749999999994"/>
    <s v="Take a car"/>
    <s v="Instant access (&amp;amp;lt; 5min)"/>
    <s v="Easy to find"/>
    <s v="Public access"/>
    <s v="Paddle &amp;gt; 20mn or Boat"/>
    <s v="Regional Classic"/>
    <s v="Experienced surfers"/>
    <s v="Rarely break (5day/year)"/>
    <s v="Point-break"/>
    <s v="Right"/>
    <s v="Sandy with rock"/>
    <s v="Hollow; Fast; Fun"/>
    <s v="Short (&amp;amp;lt; 50m)"/>
    <s v="Very Long (300 to 500 m)"/>
    <s v="East; NorthEast"/>
    <s v="West; SouthWest"/>
    <s v="Starts working at Over 3.5m / 12ft and holds up to 2.5m+ / 8ft+"/>
    <s v="Mid tide"/>
    <s v="Rising tide"/>
    <s v="Empty"/>
    <s v="Empty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1"/>
    <x v="4"/>
    <x v="4"/>
    <x v="60"/>
  </r>
  <r>
    <s v="Great_Egg_Harbor_Inlet__Longport_"/>
    <s v="North_America"/>
    <s v="USA"/>
    <s v="North_East"/>
    <s v="New_Jersey"/>
    <m/>
    <n v="39.303766670000002"/>
    <n v="-74.53831667"/>
    <s v="In the city"/>
    <s v="Instant access (&amp;amp;lt; 5min)"/>
    <s v="Easy to find"/>
    <s v="Don't know"/>
    <s v="Don't know"/>
    <s v="Regional Classic"/>
    <s v="Experienced surfers"/>
    <s v="Sometimes break"/>
    <s v="Breakwater/jetty"/>
    <s v="Right and left"/>
    <s v="Sandy with rock"/>
    <m/>
    <s v="Normal (50 to 150m)"/>
    <s v="Normal (50 to 150m)"/>
    <m/>
    <m/>
    <s v="Starts working at Less than 1m / 3ft and holds up to 2.5m+ / 8ft+"/>
    <s v="Don't know"/>
    <s v="Don't know"/>
    <s v="Empty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4"/>
    <x v="4"/>
    <x v="4"/>
    <x v="16"/>
  </r>
  <r>
    <s v="Harvey_Cedars_-_7_E__Cape_May_Street"/>
    <s v="North_America"/>
    <s v="USA"/>
    <s v="North_East"/>
    <s v="New_Jersey"/>
    <m/>
    <n v="39.705133330000002"/>
    <n v="-74.148833330000002"/>
    <s v="In the city"/>
    <s v="Instant access (&amp;amp;lt; 5min)"/>
    <s v="Easy to find"/>
    <s v="Public access"/>
    <s v="Don't know"/>
    <s v="Regional Classic"/>
    <s v="All surfers"/>
    <s v="Regular"/>
    <s v="Beach-break"/>
    <m/>
    <s v="Sandy"/>
    <m/>
    <m/>
    <m/>
    <m/>
    <m/>
    <s v="Starts working at  and holds up to "/>
    <m/>
    <m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9"/>
  </r>
  <r>
    <s v="lbi_-_82st"/>
    <s v="North_America"/>
    <s v="USA"/>
    <s v="North_East"/>
    <s v="New_Jersey"/>
    <m/>
    <n v="39.607916670000002"/>
    <n v="-74.202566669999996"/>
    <s v="Week-end trip"/>
    <s v="Instant access (&amp;amp;lt; 5min)"/>
    <s v="OK"/>
    <s v="Public access"/>
    <s v="Don't know"/>
    <s v="Regional Classic"/>
    <s v="All surfers"/>
    <s v="Regular"/>
    <s v="Sand-bar"/>
    <s v="Right and left"/>
    <s v="Sandy"/>
    <s v="Hollow; Fast; Powerful; Ledgey"/>
    <s v="Short (&amp;amp;lt; 50m)"/>
    <s v="Normal (50 to 150m)"/>
    <s v="SouthEast; East; NorthEast"/>
    <s v="NorthWest; West"/>
    <s v="Starts working at Less than 1m / 3ft and holds up to 2m+ / 6ft+"/>
    <s v="Low and mid tide"/>
    <s v="Rising and falling tides"/>
    <s v="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8"/>
  </r>
  <r>
    <s v="lavallette"/>
    <s v="North_America"/>
    <s v="USA"/>
    <s v="North_East"/>
    <s v="New_Jersey"/>
    <m/>
    <n v="39.96833333"/>
    <n v="-74.065299999999993"/>
    <s v="Take a car"/>
    <s v="Instant access (&amp;amp;lt; 5min)"/>
    <s v="Easy to find"/>
    <s v="Public access"/>
    <s v="Don't know"/>
    <s v="Regional Classic"/>
    <s v="All surfers"/>
    <s v="Regular"/>
    <s v="Sand-bar"/>
    <s v="Right and left"/>
    <s v="Sandy"/>
    <s v="Fun; Ledgey"/>
    <s v="Normal (50 to 150m)"/>
    <s v="Long (150 to 300 m)"/>
    <s v="East; NorthEast"/>
    <s v="NorthWest; West; SouthWest"/>
    <s v="Starts working at Less than 1m / 3ft and holds up to 4m+ / 12ft"/>
    <s v="All tides"/>
    <s v="Rising and falling tides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21"/>
  </r>
  <r>
    <s v="lbi"/>
    <s v="North_America"/>
    <s v="USA"/>
    <s v="North_East"/>
    <s v="New_Jersey"/>
    <m/>
    <n v="39.658566669999999"/>
    <n v="-74.159766669999996"/>
    <s v="Take a car"/>
    <s v="Instant access (&amp;amp;lt; 5min)"/>
    <s v="Easy to find"/>
    <s v="Public access"/>
    <s v="Don't know"/>
    <s v="Normal"/>
    <s v="All surfers"/>
    <s v="Don't know"/>
    <s v="Sand-bar"/>
    <s v="Right and left"/>
    <s v="Sandy"/>
    <s v="Fast; Powerful; Fun"/>
    <s v="Normal (50 to 150m)"/>
    <s v="Long (150 to 300 m)"/>
    <m/>
    <m/>
    <s v="Starts working at Less than 1m / 3ft and holds up to 3m+ / 10ft+"/>
    <s v="Low tide only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19"/>
  </r>
  <r>
    <s v="Loch_Arbor"/>
    <s v="North_America"/>
    <s v="USA"/>
    <s v="North_East"/>
    <s v="New_Jersey"/>
    <m/>
    <n v="40.230966670000001"/>
    <n v="-73.995983330000001"/>
    <s v="In the city"/>
    <s v="Instant access (&amp;amp;lt; 5min)"/>
    <s v="Easy to find"/>
    <s v="Public access"/>
    <s v="Don't know"/>
    <s v="Normal"/>
    <s v="All surfers"/>
    <s v="Regular"/>
    <s v="Sand-bar"/>
    <m/>
    <s v="Sandy"/>
    <s v="Ordinary; Fun"/>
    <s v="Normal (50 to 150m)"/>
    <s v="Long (150 to 300 m)"/>
    <m/>
    <m/>
    <s v="Starts working at Don't know and holds up to Don't know"/>
    <s v="Mid tide"/>
    <m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27"/>
  </r>
  <r>
    <s v="locharbor_deal"/>
    <s v="North_America"/>
    <s v="USA"/>
    <s v="North_East"/>
    <s v="New_Jersey"/>
    <m/>
    <n v="40.238849999999999"/>
    <n v="-73.991033329999993"/>
    <s v="Take a car"/>
    <s v="Short walk (5-15 mn)"/>
    <s v="Easy to find"/>
    <s v="Public access"/>
    <s v="Don't know"/>
    <s v="Regional Classic"/>
    <s v="All surfers"/>
    <s v="Regular"/>
    <s v="Breakwater/jetty"/>
    <s v="Right and left"/>
    <s v="Sandy"/>
    <s v="Hollow"/>
    <s v="Normal (50 to 150m)"/>
    <s v="Very Long (300 to 500 m)"/>
    <s v="South; SouthEast; East"/>
    <s v="NorthWest; West; SouthWest"/>
    <s v="Starts working at 1.0m-1.5m / 3ft-5ft and holds up to 3m+ / 10ft+"/>
    <s v="Low and mid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3"/>
  </r>
  <r>
    <s v="manasquan_inlet"/>
    <s v="North_America"/>
    <s v="USA"/>
    <s v="North_East"/>
    <s v="New_Jersey"/>
    <m/>
    <n v="40.102666669999998"/>
    <n v="-74.032749999999993"/>
    <s v="Take a car"/>
    <s v="Instant access (&amp;amp;lt; 5min)"/>
    <s v="Easy to find"/>
    <s v="Public access"/>
    <s v="Don't know"/>
    <s v="Regional Classic"/>
    <s v="Experienced surfers"/>
    <s v="Don't know"/>
    <s v="Breakwater/jetty"/>
    <s v="Right"/>
    <s v="Sandy with rock"/>
    <s v="Hollow; Fast; Fun"/>
    <s v="Normal (50 to 150m)"/>
    <s v="Very Long (300 to 500 m)"/>
    <s v="South; SouthEast; East"/>
    <s v="West; SouthWest; South"/>
    <s v="Starts working at Less than 1m / 3ft and holds up to 4m+ / 12ft"/>
    <s v="Mid tide"/>
    <s v="Rising tide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0"/>
    <x v="4"/>
    <x v="4"/>
    <x v="21"/>
  </r>
  <r>
    <s v="margate_pier"/>
    <s v="North_America"/>
    <s v="USA"/>
    <s v="North_East"/>
    <s v="New_Jersey"/>
    <m/>
    <n v="39.327433329999998"/>
    <n v="-74.494466669999994"/>
    <s v="Day trip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ast; Fun"/>
    <s v="Normal (50 to 150m)"/>
    <s v="Normal (50 to 150m)"/>
    <m/>
    <m/>
    <s v="Starts working at 1.0m-1.5m / 3ft-5ft and holds up to 4m+ / 12ft"/>
    <s v="Mid and high tide"/>
    <m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2"/>
    <x v="4"/>
    <x v="4"/>
    <x v="17"/>
  </r>
  <r>
    <s v="Middlesex_"/>
    <s v="North_America"/>
    <s v="USA"/>
    <s v="North_East"/>
    <s v="New_Jersey"/>
    <m/>
    <n v="39.697299999999998"/>
    <n v="-74.136366670000001"/>
    <s v="Don't know"/>
    <s v="Don't know"/>
    <s v="Easy to find"/>
    <s v="Public access"/>
    <s v="Don't know"/>
    <s v="Normal"/>
    <s v="All surfers"/>
    <s v="Regular"/>
    <s v="Sand-bar"/>
    <s v="Right and left"/>
    <s v="Sandy"/>
    <s v="Ordinary; Fun"/>
    <s v="Normal (50 to 150m)"/>
    <s v="Normal (50 to 150m)"/>
    <s v="SouthEast; NorthEast"/>
    <s v="NorthWest"/>
    <s v="Starts working at 1.0m-1.5m / 3ft-5ft and holds up to 3m+ / 10ft+"/>
    <s v="Low and mid tide"/>
    <s v="Rising tide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3"/>
  </r>
  <r>
    <s v="7th_street_normandy"/>
    <s v="North_America"/>
    <s v="USA"/>
    <s v="North_East"/>
    <s v="New_Jersey"/>
    <m/>
    <n v="40.012666670000002"/>
    <n v="-74.056016670000005"/>
    <s v="Day trip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Hollow; Fun; Ledgey"/>
    <s v="Short (&amp;amp;lt; 50m)"/>
    <s v="Long (150 to 300 m)"/>
    <s v="North; South; SouthEast; East; NorthEast"/>
    <s v="NorthWest; West"/>
    <s v="Starts working at Less than 1m / 3ft and holds up to 3m+ / 10ft+"/>
    <s v="All tides"/>
    <s v="Rising and falling tides"/>
    <s v="Empty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19"/>
  </r>
  <r>
    <s v="north_st"/>
    <s v="North_America"/>
    <s v="USA"/>
    <s v="North_East"/>
    <s v="New_Jersey"/>
    <m/>
    <n v="39.283283330000003"/>
    <n v="-74.556449999999998"/>
    <s v="In the city"/>
    <s v="Instant access (&amp;amp;lt; 5min)"/>
    <s v="Easy to find"/>
    <s v="Public access"/>
    <s v="Don't know"/>
    <s v="Regional Classic"/>
    <s v="Experienced surfers"/>
    <s v="Very consistent (150 day/year)"/>
    <s v="Beach-break"/>
    <s v="Right and left"/>
    <s v="Sandy"/>
    <s v="Hollow; Fast"/>
    <s v="Short (&amp;amp;lt; 50m)"/>
    <s v="Normal (50 to 150m)"/>
    <s v="North; South; SouthEast; East; NorthEast"/>
    <s v="NorthWest; West; SouthWest"/>
    <s v="Starts working at Less than 1m / 3ft and holds up to 2m+ / 6ft+"/>
    <s v="All tides"/>
    <s v="Rising and falling tides"/>
    <s v="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2"/>
    <x v="4"/>
    <x v="4"/>
    <x v="8"/>
  </r>
  <r>
    <s v="nuns_beach"/>
    <s v="North_America"/>
    <s v="USA"/>
    <s v="North_East"/>
    <s v="New_Jersey"/>
    <m/>
    <n v="39.042983329999998"/>
    <n v="-74.76346667"/>
    <s v="Take a car"/>
    <s v="Short walk (5-15 mn)"/>
    <s v="Easy to find"/>
    <s v="Public access"/>
    <s v="Don't know"/>
    <s v="Normal"/>
    <s v="All surfers"/>
    <s v="Regular"/>
    <s v="Sand-bar"/>
    <s v="Right and left"/>
    <s v="Sandy"/>
    <s v="Fun"/>
    <s v="Normal (50 to 150m)"/>
    <s v="Very Long (300 to 500 m)"/>
    <s v="NorthEast"/>
    <s v="NorthWest"/>
    <s v="Starts working at 1.0m-1.5m / 3ft-5ft and holds up to 2.5m+ / 8ft+"/>
    <s v="Low and mid tide"/>
    <s v="Rising and falling tides"/>
    <s v="Crowded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0"/>
  </r>
  <r>
    <s v="ocean_city_-_14th_15th_st"/>
    <s v="North_America"/>
    <s v="USA"/>
    <s v="North_East"/>
    <s v="New_Jersey"/>
    <m/>
    <n v="39.27011667"/>
    <n v="-74.580200000000005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Hollow; Fast; Powerful; Fun"/>
    <s v="Normal (50 to 150m)"/>
    <s v="Long (150 to 300 m)"/>
    <s v="North"/>
    <m/>
    <s v="Starts working at Less than 1m / 3ft and holds up to 2.5m+ / 8ft+"/>
    <s v="Mid tide"/>
    <s v="Rising and falling tides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7th_street_ocean_city"/>
    <s v="North_America"/>
    <s v="USA"/>
    <s v="North_East"/>
    <s v="New_Jersey"/>
    <m/>
    <n v="39.275433329999998"/>
    <n v="-74.566199999999995"/>
    <s v="In the city"/>
    <s v="Short walk (5-15 mn)"/>
    <s v="Easy to find"/>
    <s v="Public access"/>
    <s v="Don't know"/>
    <s v="Normal"/>
    <s v="All surfers"/>
    <s v="Regular"/>
    <s v="Beach-break"/>
    <s v="Right and left"/>
    <s v="Sandy with rock"/>
    <s v="Fun"/>
    <s v="Short (&amp;amp;lt; 50m)"/>
    <s v="Short (&amp;amp;lt; 50m)"/>
    <m/>
    <m/>
    <s v="Starts working at  and holds up to "/>
    <m/>
    <m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9"/>
  </r>
  <r>
    <s v="ocean_city_-_8th_street"/>
    <s v="North_America"/>
    <s v="USA"/>
    <s v="North_East"/>
    <s v="New_Jersey"/>
    <m/>
    <n v="39.274683330000002"/>
    <n v="-74.568299999999994"/>
    <s v="In the city"/>
    <s v="Instant access (&amp;amp;lt; 5min)"/>
    <s v="Easy to find"/>
    <s v="Public access"/>
    <s v="Don't know"/>
    <s v="Regional Classic"/>
    <s v="All surfers"/>
    <s v="Regular"/>
    <m/>
    <s v="Left"/>
    <s v="Sandy with rock"/>
    <s v="Hollow; Fast; Powerful; Fun"/>
    <s v="Long (150 to 300 m)"/>
    <s v="Exceptional (&amp;gt;500m)"/>
    <s v="SouthEast; East"/>
    <s v="West; East"/>
    <s v="Starts working at Less than 1m / 3ft and holds up to 4m+ / 12ft"/>
    <s v="All tides"/>
    <s v="Falling tide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21"/>
  </r>
  <r>
    <s v="ocean_lane_deal"/>
    <s v="North_America"/>
    <s v="USA"/>
    <s v="North_East"/>
    <s v="New_Jersey"/>
    <m/>
    <n v="40.254183329999996"/>
    <n v="-73.989866669999998"/>
    <s v="In the city"/>
    <s v="Short walk (5-15 mn)"/>
    <s v="OK"/>
    <s v="Public access"/>
    <s v="Don't know"/>
    <s v="Regional Classic"/>
    <s v="All surfers"/>
    <s v="Very consistent (150 day/year)"/>
    <s v="Breakwater/jetty"/>
    <s v="Right and left"/>
    <s v="Sandy"/>
    <s v="Ordinary; Fun"/>
    <s v="Normal (50 to 150m)"/>
    <s v="Normal (50 to 150m)"/>
    <s v="SouthEast"/>
    <s v="West"/>
    <s v="Starts working at 1.0m-1.5m / 3ft-5ft and holds up to 4m+ / 12ft"/>
    <s v="All tides"/>
    <s v="Rising tide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2"/>
    <x v="4"/>
    <x v="4"/>
    <x v="17"/>
  </r>
  <r>
    <s v="Pavilion_Ave__Long_Branch"/>
    <s v="North_America"/>
    <s v="USA"/>
    <s v="North_East"/>
    <s v="New_Jersey"/>
    <m/>
    <n v="40.2973"/>
    <n v="-73.979466669999994"/>
    <m/>
    <s v="Instant access (&amp;amp;lt; 5min)"/>
    <s v="Easy to find"/>
    <m/>
    <m/>
    <s v="Regional Classic"/>
    <s v="All surfers"/>
    <s v="Very consistent (150 day/year)"/>
    <s v="Beach-break"/>
    <s v="Right"/>
    <s v="Sandy"/>
    <m/>
    <s v="Normal (50 to 150m)"/>
    <s v="Normal (50 to 150m)"/>
    <s v="SouthWest; South; SouthEast; East"/>
    <s v="NorthWest; West; SouthWest"/>
    <s v="Starts working at Less than 1m / 3ft and holds up to 4m+ / 12ft"/>
    <s v="All tides"/>
    <s v="Don't know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2"/>
    <x v="4"/>
    <x v="4"/>
    <x v="21"/>
  </r>
  <r>
    <s v="phillips_pump_house"/>
    <s v="North_America"/>
    <s v="USA"/>
    <s v="North_East"/>
    <s v="New_Jersey"/>
    <m/>
    <n v="40.254016669999999"/>
    <n v="-73.989116670000001"/>
    <s v="Day trip"/>
    <s v="Instant access (&amp;amp;lt; 5min)"/>
    <s v="Easy to find"/>
    <s v="Public access"/>
    <s v="Don't know"/>
    <s v="Regional Classic"/>
    <s v="All surfers"/>
    <s v="Sometimes break"/>
    <s v="Breakwater/jetty"/>
    <s v="Right and left"/>
    <s v="Sandy"/>
    <s v="Fast; Powerful; Ordinary"/>
    <s v="Normal (50 to 150m)"/>
    <s v="Long (150 to 300 m)"/>
    <s v="SouthEast; East"/>
    <s v="NorthWest; West; SouthWest"/>
    <s v="Starts working at 1.0m-1.5m / 3ft-5ft and holds up to 5m / 16 ft and over"/>
    <s v="Low and mid tide"/>
    <s v="Fall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4"/>
    <x v="4"/>
    <x v="4"/>
    <x v="12"/>
  </r>
  <r>
    <s v="poverty_beach"/>
    <s v="North_America"/>
    <s v="USA"/>
    <s v="North_East"/>
    <s v="New_Jersey"/>
    <m/>
    <n v="38.932233330000003"/>
    <n v="-74.944100000000006"/>
    <s v="Day trip"/>
    <s v="Instant access (&amp;amp;lt; 5min)"/>
    <s v="Easy to find"/>
    <s v="Private access"/>
    <s v="4x4"/>
    <s v="Regional Classic"/>
    <s v="Experienced surfers"/>
    <s v="Rarely break (5day/year)"/>
    <s v="Beach-break"/>
    <s v="Right"/>
    <s v="Sandy with rock"/>
    <m/>
    <s v="Normal (50 to 150m)"/>
    <s v="Long (150 to 300 m)"/>
    <m/>
    <m/>
    <s v="Starts working at 1.0m-1.5m / 3ft-5ft and holds up to 2m+ / 6ft+"/>
    <s v="All tides"/>
    <m/>
    <s v="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1"/>
    <x v="4"/>
    <x v="4"/>
    <x v="7"/>
  </r>
  <r>
    <s v="sands"/>
    <s v="North_America"/>
    <s v="USA"/>
    <s v="North_East"/>
    <s v="New_Jersey"/>
    <m/>
    <n v="40.370966670000001"/>
    <n v="-73.973633329999998"/>
    <s v="Take a car"/>
    <s v="Instant access (&amp;amp;lt; 5min)"/>
    <s v="Easy to find"/>
    <s v="Private access"/>
    <s v="4x4"/>
    <s v="Normal"/>
    <s v="All surfers"/>
    <s v="Sometimes break"/>
    <s v="Beach-break"/>
    <s v="Right and left"/>
    <s v="Sandy with rock"/>
    <s v="Hollow; Fast; Fun; Ledgey"/>
    <s v="Short (&amp;amp;lt; 50m)"/>
    <s v="Normal (50 to 150m)"/>
    <s v="North; South; SouthEast; East; NorthEast"/>
    <s v="NorthWest; West; SouthWest"/>
    <s v="Starts working at 1.0m-1.5m / 3ft-5ft and holds up to 2.5m+ / 8ft+"/>
    <s v="Low and mid tide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4"/>
    <x v="4"/>
    <x v="4"/>
    <x v="0"/>
  </r>
  <r>
    <s v="sandy_hook_the_cove"/>
    <s v="North_America"/>
    <s v="USA"/>
    <s v="North_East"/>
    <s v="New_Jersey"/>
    <m/>
    <n v="40.417683330000003"/>
    <n v="-73.979266670000001"/>
    <s v="Take a car"/>
    <s v="Instant access (&amp;amp;lt; 5min)"/>
    <s v="Easy to find"/>
    <s v="Public access"/>
    <s v="Don't know"/>
    <s v="Regional Classic"/>
    <s v="All surfers"/>
    <s v="Regular"/>
    <s v="Point-break"/>
    <s v="Right"/>
    <s v="Sandy with rock"/>
    <s v="Hollow; Fast; Fun"/>
    <s v="Normal (50 to 150m)"/>
    <s v="Long (150 to 300 m)"/>
    <s v="SouthEast; East; NorthEast"/>
    <s v="West; SouthWest"/>
    <s v="Starts working at Less than 1m / 3ft and holds up to 3m+ / 10ft+"/>
    <s v="All tides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19"/>
  </r>
  <r>
    <s v="seaside_park"/>
    <s v="North_America"/>
    <s v="USA"/>
    <s v="North_East"/>
    <s v="New_Jersey"/>
    <m/>
    <n v="39.912966670000003"/>
    <n v="-74.076333329999997"/>
    <s v="Take a car"/>
    <s v="Instant access (&amp;amp;lt; 5min)"/>
    <s v="Easy to find"/>
    <s v="Public access"/>
    <s v="4x4"/>
    <s v="Normal"/>
    <s v="All surfers"/>
    <s v="Don't know"/>
    <s v="Sand-bar"/>
    <s v="Right and left"/>
    <s v="Sandy"/>
    <s v="Fun"/>
    <s v="Short (&amp;amp;lt; 50m)"/>
    <s v="Long (150 to 300 m)"/>
    <s v="NorthEast"/>
    <s v="West"/>
    <s v="Starts working at  and holds up to "/>
    <s v="All tides"/>
    <s v="Rising and falling tides"/>
    <s v="Ultra 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9"/>
  </r>
  <r>
    <s v="Seaside_Park__NJ"/>
    <s v="North_America"/>
    <s v="USA"/>
    <s v="North_East"/>
    <s v="New_Jersey"/>
    <m/>
    <n v="39.91266667"/>
    <n v="-74.0762"/>
    <s v="Don't know"/>
    <s v="Short walk (5-15 mn)"/>
    <s v="Easy to find"/>
    <s v="Private access"/>
    <s v="4x4"/>
    <s v="Normal"/>
    <s v="All surfers"/>
    <s v="Sometimes break"/>
    <s v="Beach-break"/>
    <s v="Right and left"/>
    <s v="Sandy"/>
    <s v="Fun"/>
    <s v="Short (&amp;amp;lt; 50m)"/>
    <s v="Normal (50 to 150m)"/>
    <s v="Don't know"/>
    <s v="NorthWest"/>
    <s v="Starts working at 1.0m-1.5m / 3ft-5ft and holds up to 2.5m+ / 8ft+"/>
    <s v="Mid and high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4"/>
    <x v="4"/>
    <x v="4"/>
    <x v="0"/>
  </r>
  <r>
    <s v="Second_Street"/>
    <s v="North_America"/>
    <s v="USA"/>
    <s v="North_East"/>
    <s v="New_Jersey"/>
    <m/>
    <n v="39.181449999999998"/>
    <n v="-74.671333329999996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Normal (50 to 150m)"/>
    <s v="Normal (50 to 150m)"/>
    <s v="SouthEast"/>
    <s v="NorthWest"/>
    <s v="Starts working at 1.0m-1.5m / 3ft-5ft and holds up to 2.5m+ / 8ft+"/>
    <s v="Mid and high tide"/>
    <s v="Rising tide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0"/>
  </r>
  <r>
    <s v="st_phillip_s"/>
    <s v="North_America"/>
    <s v="USA"/>
    <s v="North_East"/>
    <s v="New_Jersey"/>
    <m/>
    <n v="39.1175"/>
    <n v="-74.709649999999996"/>
    <s v="Day trip"/>
    <s v="Don't know"/>
    <s v="Hard to find"/>
    <s v="Public access"/>
    <s v="By boat only"/>
    <s v="Normal"/>
    <s v="Experienced surfers"/>
    <s v="Sometimes break"/>
    <s v="Sand-bar"/>
    <s v="Right and left"/>
    <s v="Sandy with rock"/>
    <m/>
    <s v="Long (150 to 300 m)"/>
    <s v="Very Long (300 to 500 m)"/>
    <m/>
    <m/>
    <s v="Starts working at 1.0m-1.5m / 3ft-5ft and holds up to 4m+ / 12ft"/>
    <s v="All tides"/>
    <s v="Rising tide"/>
    <s v="Empty"/>
    <s v="Empty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2"/>
    <x v="4"/>
    <x v="4"/>
    <x v="4"/>
    <x v="17"/>
  </r>
  <r>
    <s v="stone_harbor_110"/>
    <s v="North_America"/>
    <s v="USA"/>
    <s v="North_East"/>
    <s v="New_Jersey"/>
    <m/>
    <n v="39.042883330000002"/>
    <n v="-74.763300000000001"/>
    <s v="Day trip"/>
    <s v="Short walk (5-15 mn)"/>
    <s v="Easy to find"/>
    <s v="Public access"/>
    <s v="Don't know"/>
    <s v="Normal"/>
    <s v="All surfers"/>
    <s v="Regular"/>
    <s v="Breakwater/jetty"/>
    <s v="Right and left"/>
    <s v="Sandy"/>
    <s v="Ordinary; Powerless"/>
    <s v="Short (&amp;amp;lt; 50m)"/>
    <s v="Normal (50 to 150m)"/>
    <s v="North"/>
    <s v="NorthWest"/>
    <s v="Starts working at 1.0m-1.5m / 3ft-5ft and holds up to 2m+ / 6ft+"/>
    <s v="Low and mid tide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7"/>
  </r>
  <r>
    <s v="strathmere_7th_street"/>
    <s v="North_America"/>
    <s v="USA"/>
    <s v="North_East"/>
    <s v="New_Jersey"/>
    <m/>
    <n v="39.198133329999997"/>
    <n v="-74.655833329999993"/>
    <s v="Day trip"/>
    <s v="Short walk (5-15 mn)"/>
    <s v="OK"/>
    <s v="Public access"/>
    <s v="4x4"/>
    <s v="Normal"/>
    <s v="All surfers"/>
    <s v="Regular"/>
    <s v="Beach-break"/>
    <s v="Right and left"/>
    <s v="Sandy"/>
    <s v="Ordinary; Fun"/>
    <s v="Short (&amp;amp;lt; 50m)"/>
    <s v="Normal (50 to 150m)"/>
    <s v="SouthEast; NorthEast"/>
    <s v="NorthWest; West; SouthWest"/>
    <s v="Starts working at Less than 1m / 3ft and holds up to 2.5m+ / 8ft+"/>
    <s v="All tides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The_Box"/>
    <s v="North_America"/>
    <s v="USA"/>
    <s v="North_East"/>
    <s v="New_Jersey"/>
    <m/>
    <n v="40.130366670000001"/>
    <n v="-74.027299999999997"/>
    <s v="Take a car"/>
    <s v="Instant access (&amp;amp;lt; 5min)"/>
    <s v="OK"/>
    <s v="Public access"/>
    <m/>
    <s v="Normal"/>
    <s v="All surfers"/>
    <s v="Very consistent (150 day/year)"/>
    <s v="Beach-break"/>
    <s v="Right and left"/>
    <s v="Sandy"/>
    <s v="Powerful; Ordinary; Fun"/>
    <s v="Short (&amp;amp;lt; 50m)"/>
    <s v="Normal (50 to 150m)"/>
    <s v="South; SouthEast; East"/>
    <s v="West; SouthWest"/>
    <s v="Starts working at Less than 1m / 3ft and holds up to 2m+ / 6ft+"/>
    <s v="Mid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2"/>
    <x v="4"/>
    <x v="4"/>
    <x v="8"/>
  </r>
  <r>
    <s v="the_cove_cape_may"/>
    <s v="North_America"/>
    <s v="USA"/>
    <s v="North_East"/>
    <s v="New_Jersey"/>
    <m/>
    <n v="38.928633329999997"/>
    <n v="-74.934683329999999"/>
    <s v="In the city"/>
    <s v="Long walk (&amp;gt;30 mn)"/>
    <s v="Easy to find"/>
    <s v="Public access"/>
    <s v="Don't know"/>
    <s v="Regional Classic"/>
    <s v="All surfers"/>
    <s v="Regular"/>
    <s v="Point-break"/>
    <s v="Left"/>
    <s v="Sandy"/>
    <s v="Fun"/>
    <s v="Normal (50 to 150m)"/>
    <s v="Long (150 to 300 m)"/>
    <s v="SouthEast"/>
    <s v="NorthEast"/>
    <s v="Starts working at Less than 1m / 3ft and holds up to 2m+ / 6ft+"/>
    <s v="All tides"/>
    <s v="Rising and falling tides"/>
    <s v="Crowded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0"/>
    <x v="3"/>
    <x v="4"/>
    <x v="4"/>
    <x v="8"/>
  </r>
  <r>
    <s v="The_Jetty"/>
    <s v="North_America"/>
    <s v="USA"/>
    <s v="North_East"/>
    <s v="New_Jersey"/>
    <m/>
    <n v="39.374099999999999"/>
    <n v="-74.403400000000005"/>
    <s v="Take a car"/>
    <s v="Instant access (&amp;amp;lt; 5min)"/>
    <s v="OK"/>
    <s v="Public access"/>
    <s v="4x4"/>
    <s v="Normal"/>
    <s v="All surfers"/>
    <s v="Regular"/>
    <s v="Sand-bar"/>
    <s v="Right and left"/>
    <s v="Sandy"/>
    <m/>
    <s v="Short (&amp;amp;lt; 50m)"/>
    <s v="Normal (50 to 150m)"/>
    <m/>
    <m/>
    <s v="Starts working at Less than 1m / 3ft and holds up to 2m+ / 6ft+"/>
    <s v="Mid and high tide"/>
    <s v="Rising tide"/>
    <s v="Few surfers"/>
    <s v="Ultra 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8"/>
  </r>
  <r>
    <s v="tices_sholls"/>
    <s v="North_America"/>
    <s v="USA"/>
    <s v="North_East"/>
    <s v="New_Jersey"/>
    <m/>
    <n v="39.846766670000001"/>
    <n v="-74.084933329999998"/>
    <s v="Take a car"/>
    <s v="Short walk (5-15 mn)"/>
    <s v="OK"/>
    <s v="Public access"/>
    <s v="4x4"/>
    <s v="Normal"/>
    <s v="All surfers"/>
    <s v="Don't know"/>
    <s v="Sand-bar"/>
    <s v="Right and left"/>
    <s v="Sandy"/>
    <m/>
    <s v="Long (150 to 300 m)"/>
    <m/>
    <m/>
    <m/>
    <s v="Starts working at Less than 1m / 3ft and holds up to 4m+ / 12ft"/>
    <s v="All tides"/>
    <s v="Rising and falling tides"/>
    <s v="Few surfers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0"/>
    <x v="4"/>
    <x v="4"/>
    <x v="21"/>
  </r>
  <r>
    <s v="trestles"/>
    <s v="North_America"/>
    <s v="USA"/>
    <s v="North_East"/>
    <s v="New_Jersey"/>
    <m/>
    <n v="38.939316669999997"/>
    <n v="-74.862133330000006"/>
    <s v="In the city"/>
    <s v="Short walk (5-15 mn)"/>
    <s v="OK"/>
    <s v="Public access"/>
    <s v="Paddle &amp;gt; 20mn or Boat"/>
    <s v="Normal"/>
    <s v="All surfers"/>
    <s v="Regular"/>
    <s v="Sand-bar"/>
    <s v="Right and left"/>
    <s v="Sandy"/>
    <s v="Powerful; Fun"/>
    <s v="Normal (50 to 150m)"/>
    <s v="Normal (50 to 150m)"/>
    <s v="North; South; SouthEast; NorthEast"/>
    <s v="NorthWest; West; SouthWest"/>
    <s v="Starts working at Less than 1m / 3ft and holds up to 2.5m+ / 8ft+"/>
    <s v="Low and mid tide"/>
    <s v="Rising and falling tides"/>
    <s v="Empty"/>
    <s v="Few surfers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16"/>
  </r>
  <r>
    <s v="ventnor_pier"/>
    <s v="North_America"/>
    <s v="USA"/>
    <s v="North_East"/>
    <s v="New_Jersey"/>
    <m/>
    <n v="39.335733329999996"/>
    <n v="-74.476866670000007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Hollow; Fast; Powerful; Fun"/>
    <s v="Normal (50 to 150m)"/>
    <s v="Long (150 to 300 m)"/>
    <s v="South; SouthEast; East; NorthEast"/>
    <s v="North; NorthWest; West"/>
    <s v="Starts working at 1.0m-1.5m / 3ft-5ft and holds up to 3m+ / 10ft+"/>
    <s v="All tides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0"/>
    <x v="3"/>
    <x v="4"/>
    <x v="4"/>
    <x v="3"/>
  </r>
  <r>
    <s v="waverly"/>
    <s v="North_America"/>
    <s v="USA"/>
    <s v="North_East"/>
    <s v="New_Jersey"/>
    <m/>
    <n v="39.29175"/>
    <n v="-74.551833329999994"/>
    <s v="Take a car"/>
    <s v="Instant access (&amp;amp;lt; 5min)"/>
    <s v="OK"/>
    <s v="Public access"/>
    <s v="Don't know"/>
    <s v="World Class"/>
    <s v="Pros or kamikaze only..."/>
    <s v="Very consistent (150 day/year)"/>
    <s v="Breakwater/jetty"/>
    <s v="Right"/>
    <s v="Sandy"/>
    <s v="Hollow; Fast; Fun"/>
    <s v="Short (&amp;amp;lt; 50m)"/>
    <s v="Normal (50 to 150m)"/>
    <s v="SouthWest; South; SouthEast; NorthEast"/>
    <s v="NorthWest; West; SouthWest"/>
    <s v="Starts working at 1.0m-1.5m / 3ft-5ft and holds up to 4m+ / 12ft"/>
    <s v="Mid and high tide"/>
    <s v="Rising tide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2"/>
    <x v="4"/>
    <x v="2"/>
    <x v="4"/>
    <x v="4"/>
    <x v="17"/>
  </r>
  <r>
    <s v="Wildwood_2nd_Street"/>
    <s v="North_America"/>
    <s v="USA"/>
    <s v="North_East"/>
    <s v="New_Jersey"/>
    <m/>
    <n v="39.001583330000003"/>
    <n v="-74.787116670000003"/>
    <s v="In the city"/>
    <s v="Instant access (&amp;amp;lt; 5min)"/>
    <s v="Easy to find"/>
    <s v="Public access"/>
    <s v="Don't know"/>
    <s v="Normal"/>
    <s v="Don't know"/>
    <s v="Sometimes break"/>
    <s v="Sand-bar"/>
    <s v="Right and left"/>
    <s v="Sandy"/>
    <s v="Hollow; Powerful; Fun"/>
    <s v="Normal (50 to 150m)"/>
    <s v="Long (150 to 300 m)"/>
    <m/>
    <m/>
    <s v="Starts working at Less than 1m / 3ft and holds up to 3m+ / 10ft+"/>
    <s v="Mid and high tide"/>
    <s v="Rising and falling tides"/>
    <s v="Few surfers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0"/>
    <x v="5"/>
    <x v="4"/>
    <x v="4"/>
    <x v="4"/>
    <x v="19"/>
  </r>
  <r>
    <s v="wooden_jetty"/>
    <s v="North_America"/>
    <s v="USA"/>
    <s v="North_East"/>
    <s v="New_Jersey"/>
    <m/>
    <n v="39.530966669999998"/>
    <n v="-74.26261667"/>
    <s v="Take a car"/>
    <s v="Instant access (&amp;amp;lt; 5min)"/>
    <s v="Don't know"/>
    <s v="Don't know"/>
    <s v="Don't know"/>
    <s v="Regional Classic"/>
    <s v="Experienced surfers"/>
    <s v="Regular"/>
    <s v="Point-break"/>
    <s v="Left"/>
    <s v="Sandy with rock"/>
    <s v="Ordinary; Fun"/>
    <s v="Short (&amp;amp;lt; 50m)"/>
    <s v="Normal (50 to 150m)"/>
    <s v="NorthEast"/>
    <s v="NorthWest"/>
    <s v="Starts working at  and holds up to "/>
    <s v="All tides"/>
    <s v="Rising tide"/>
    <s v="Crowded"/>
    <s v="Crowded"/>
    <s v="http://www.wannasurf.com/spot/North_America/USA/North_East/New_Jersey/index.html"/>
    <n v="1"/>
    <n v="2"/>
    <n v="1"/>
    <n v="1"/>
    <n v="2"/>
    <n v="2"/>
    <n v="3"/>
    <n v="2"/>
    <n v="2"/>
    <n v="2"/>
    <n v="3"/>
    <n v="2"/>
    <s v="Survival Kit"/>
    <s v="Fullsuit"/>
    <s v="Fullsuit"/>
    <s v="Shorty"/>
    <s v="Springsuit"/>
    <s v="Fullsuit"/>
    <n v="36"/>
    <n v="48"/>
    <n v="63"/>
    <n v="72"/>
    <n v="61"/>
    <n v="50"/>
    <n v="37"/>
    <n v="55"/>
    <n v="73"/>
    <n v="84"/>
    <n v="72"/>
    <n v="55"/>
    <x v="7"/>
    <x v="1"/>
    <x v="2"/>
    <x v="3"/>
    <x v="4"/>
    <x v="4"/>
    <x v="9"/>
  </r>
  <r>
    <s v="92nd_street"/>
    <s v="North_America"/>
    <s v="USA"/>
    <s v="North_East"/>
    <s v="Long_Island_NY"/>
    <m/>
    <n v="40.583333330000002"/>
    <n v="-73.812049999999999"/>
    <s v="Take a car"/>
    <s v="Instant access (&amp;amp;lt; 5min)"/>
    <s v="Easy to find"/>
    <s v="Public access"/>
    <s v="Don't know"/>
    <s v="Regional Classic"/>
    <s v="All surfers"/>
    <s v="Don't know"/>
    <s v="Breakwater/jetty"/>
    <s v="Right and left"/>
    <s v="Sandy"/>
    <s v="Fun"/>
    <s v="Short (&amp;amp;lt; 50m)"/>
    <s v="Normal (50 to 150m)"/>
    <s v="South; SouthEast"/>
    <s v="North; NorthWest"/>
    <s v="Starts working at Less than 1m / 3ft and holds up to 2.5m+ / 8ft+"/>
    <s v="Low and mid tide"/>
    <s v="Rising tide"/>
    <s v="Few surfers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0"/>
    <x v="4"/>
    <x v="4"/>
    <x v="16"/>
  </r>
  <r>
    <s v="Coastguards"/>
    <s v="North_America"/>
    <s v="USA"/>
    <s v="North_East"/>
    <s v="Long_Island_NY"/>
    <m/>
    <n v="40.632449999999999"/>
    <n v="-73.324816670000004"/>
    <s v="Take a car"/>
    <s v="Short walk (5-15 mn)"/>
    <s v="Easy to find"/>
    <s v="Public access"/>
    <s v="4x4"/>
    <s v="Normal"/>
    <s v="Experienced surfers"/>
    <s v="Regular"/>
    <s v="Sand-bar"/>
    <s v="Left"/>
    <s v="Sandy with rock"/>
    <s v="Hollow; Fun; Ledgey"/>
    <s v="Normal (50 to 150m)"/>
    <s v="Long (150 to 300 m)"/>
    <s v="South"/>
    <s v="North; NorthEast"/>
    <s v="Starts working at 1.0m-1.5m / 3ft-5ft and holds up to 5m / 16 ft and over"/>
    <s v="Low and mid tide"/>
    <s v="Rising and falling tides"/>
    <s v="Few surfers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2"/>
    <x v="3"/>
    <x v="4"/>
    <x v="4"/>
    <x v="12"/>
  </r>
  <r>
    <s v="connecticut_street_jetty"/>
    <s v="North_America"/>
    <s v="USA"/>
    <s v="North_East"/>
    <s v="Long_Island_NY"/>
    <m/>
    <n v="40.582333329999997"/>
    <n v="-73.699650000000005"/>
    <s v="Day trip"/>
    <s v="Short walk (5-15 mn)"/>
    <s v="Easy to find"/>
    <s v="Public access"/>
    <s v="Don't know"/>
    <s v="Normal"/>
    <s v="All surfers"/>
    <s v="Don't know"/>
    <s v="Breakwater/jetty"/>
    <s v="Left"/>
    <s v="Sandy"/>
    <s v="Hollow; Fast; Powerful; Ordinary; Fun"/>
    <s v="Normal (50 to 150m)"/>
    <s v="Long (150 to 300 m)"/>
    <s v="SouthWest; South; SouthEast"/>
    <s v="North; NorthWest; SouthEast; NorthEast"/>
    <s v="Starts working at Less than 1m / 3ft and holds up to 3m+ / 10ft+"/>
    <s v="Mid and high tide"/>
    <s v="Rising and falling tides"/>
    <s v="Empty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0"/>
    <x v="4"/>
    <x v="4"/>
    <x v="19"/>
  </r>
  <r>
    <s v="democrat_point"/>
    <s v="North_America"/>
    <s v="USA"/>
    <s v="North_East"/>
    <s v="Long_Island_NY"/>
    <m/>
    <n v="40.620216669999998"/>
    <n v="-73.306600000000003"/>
    <s v="Take a car"/>
    <s v="Short walk (5-15 mn)"/>
    <s v="Easy to find"/>
    <s v="Public access"/>
    <s v="4x4"/>
    <s v="Regional Classic"/>
    <s v="Experienced surfers"/>
    <m/>
    <s v="Breakwater/jetty"/>
    <s v="Left"/>
    <s v="Sandy with rock"/>
    <s v="Hollow; Fast; Powerful"/>
    <s v="Normal (50 to 150m)"/>
    <s v="Very Long (300 to 500 m)"/>
    <s v="South; SouthEast; East"/>
    <s v="North"/>
    <s v="Starts working at 1.0m-1.5m / 3ft-5ft and holds up to 5m / 16 ft and over"/>
    <s v="All tides"/>
    <s v="Rising and falling tides"/>
    <s v="Empty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5"/>
    <x v="4"/>
    <x v="4"/>
    <x v="12"/>
  </r>
  <r>
    <s v="ditch_plains"/>
    <s v="North_America"/>
    <s v="USA"/>
    <s v="North_East"/>
    <s v="Long_Island_NY"/>
    <m/>
    <n v="41.03875"/>
    <n v="-71.913783330000001"/>
    <s v="Take a car"/>
    <s v="Short walk (5-15 mn)"/>
    <s v="Easy to find"/>
    <s v="Public access"/>
    <s v="4x4"/>
    <s v="Regional Classic"/>
    <s v="Experienced surfers"/>
    <s v="Don't know"/>
    <s v="Reef-rocky"/>
    <s v="Right"/>
    <s v="Flat rocks with sand"/>
    <s v="Hollow; Fast; Powerful; Fun"/>
    <s v="Normal (50 to 150m)"/>
    <s v="Long (150 to 300 m)"/>
    <s v="South"/>
    <s v="East"/>
    <s v="Starts working at Less than 1m / 3ft and holds up to 4m+ / 12ft"/>
    <m/>
    <m/>
    <s v="Few surfers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0"/>
    <x v="4"/>
    <x v="4"/>
    <x v="21"/>
  </r>
  <r>
    <s v="fire_island_point_of_woods"/>
    <s v="North_America"/>
    <s v="USA"/>
    <s v="North_East"/>
    <s v="Long_Island_NY"/>
    <m/>
    <n v="40.649516669999997"/>
    <n v="-73.128266670000002"/>
    <s v="Day trip"/>
    <s v="Instant access (&amp;amp;lt; 5min)"/>
    <s v="OK"/>
    <s v="Private access"/>
    <s v="Don't know"/>
    <s v="Regional Classic"/>
    <s v="All surfers"/>
    <s v="Very consistent (150 day/year)"/>
    <s v="Sand-bar"/>
    <s v="Left"/>
    <s v="Sandy"/>
    <s v="Powerful; Ordinary; Fun"/>
    <s v="Normal (50 to 150m)"/>
    <s v="Very Long (300 to 500 m)"/>
    <s v="South; SouthEast"/>
    <s v="North; NorthWest"/>
    <s v="Starts working at Less than 1m / 3ft and holds up to 4m+ / 12ft"/>
    <s v="All tides"/>
    <s v="Rising and falling tides"/>
    <s v="Empty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2"/>
    <x v="4"/>
    <x v="4"/>
    <x v="21"/>
  </r>
  <r>
    <s v="georgica_pond"/>
    <s v="North_America"/>
    <s v="USA"/>
    <s v="North_East"/>
    <s v="Long_Island_NY"/>
    <m/>
    <n v="40.93191667"/>
    <n v="-72.229533329999995"/>
    <s v="Take a car"/>
    <s v="Short walk (5-15 mn)"/>
    <s v="Easy to find"/>
    <s v="Public access"/>
    <s v="4x4"/>
    <s v="World Class"/>
    <m/>
    <s v="Sometimes break"/>
    <s v="Sand-bar"/>
    <s v="Right and left"/>
    <s v="Sandy"/>
    <s v="Fast; Powerful"/>
    <s v="Short (&amp;amp;lt; 50m)"/>
    <m/>
    <s v="SouthWest; South; SouthEast"/>
    <s v="North; NorthWest"/>
    <s v="Starts working at 1.5m-2m /5ft-6ft and holds up to 4m+ / 12ft"/>
    <s v="High tide only"/>
    <s v="Falling tide"/>
    <s v="Crowded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2"/>
    <x v="3"/>
    <x v="4"/>
    <x v="4"/>
    <x v="4"/>
    <x v="18"/>
  </r>
  <r>
    <s v="gilgo"/>
    <s v="North_America"/>
    <s v="USA"/>
    <s v="North_East"/>
    <s v="Long_Island_NY"/>
    <m/>
    <n v="40.616816669999999"/>
    <n v="-73.397433329999998"/>
    <s v="Day trip"/>
    <s v="Instant access (&amp;amp;lt; 5min)"/>
    <s v="Easy to find"/>
    <s v="Private access"/>
    <s v="Don't know"/>
    <s v="Regional Classic"/>
    <s v="All surfers"/>
    <s v="Regular"/>
    <s v="Beach-break"/>
    <s v="Right and left"/>
    <s v="Sandy"/>
    <s v="Ordinary; Fun"/>
    <s v="Normal (50 to 150m)"/>
    <s v="Long (150 to 300 m)"/>
    <s v="SouthWest; South; SouthEast; East"/>
    <s v="North; NorthWest"/>
    <s v="Starts working at Less than 1m / 3ft and holds up to 4m+ / 12ft"/>
    <s v="Low tide only"/>
    <s v="Falling tide"/>
    <s v="Crowded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3"/>
    <x v="4"/>
    <x v="4"/>
    <x v="21"/>
  </r>
  <r>
    <s v="Grand_Blvd"/>
    <s v="North_America"/>
    <s v="USA"/>
    <s v="North_East"/>
    <s v="Long_Island_NY"/>
    <m/>
    <n v="40.585416670000001"/>
    <n v="-73.68426667"/>
    <s v="In the city"/>
    <s v="Instant access (&amp;amp;lt; 5min)"/>
    <s v="Easy to find"/>
    <s v="Public access"/>
    <s v="Don't know"/>
    <s v="Normal"/>
    <s v="Beginners wave"/>
    <s v="Regular"/>
    <s v="Beach-break"/>
    <s v="Left"/>
    <s v="Sandy"/>
    <s v="Ordinary; Fun"/>
    <s v="Short (&amp;amp;lt; 50m)"/>
    <s v="Normal (50 to 150m)"/>
    <s v="South"/>
    <s v="North"/>
    <s v="Starts working at 1.0m-1.5m / 3ft-5ft and holds up to Don't know"/>
    <s v="Low and mid tide"/>
    <s v="Rising and falling tides"/>
    <s v="Few surfers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1"/>
    <x v="3"/>
    <x v="4"/>
    <x v="4"/>
    <x v="13"/>
  </r>
  <r>
    <s v="jetty_4"/>
    <s v="North_America"/>
    <s v="USA"/>
    <s v="North_East"/>
    <s v="Long_Island_NY"/>
    <m/>
    <n v="40.78786667"/>
    <n v="-72.662833329999998"/>
    <s v="Day trip"/>
    <s v="Instant access (&amp;amp;lt; 5min)"/>
    <s v="Easy to find"/>
    <s v="Private access"/>
    <s v="Don't know"/>
    <s v="Regional Classic"/>
    <s v="Experienced surfers"/>
    <s v="Very consistent (150 day/year)"/>
    <s v="Breakwater/jetty"/>
    <s v="Right and left"/>
    <s v="Sandy"/>
    <s v="Hollow; Powerful"/>
    <s v="Normal (50 to 150m)"/>
    <s v="Long (150 to 300 m)"/>
    <m/>
    <s v="North; NorthWest; NorthEast"/>
    <s v="Starts working at 1.0m-1.5m / 3ft-5ft and holds up to 3m+ / 10ft+"/>
    <s v="Low and mid tide"/>
    <s v="Falling tide"/>
    <s v="Few surfers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2"/>
    <x v="4"/>
    <x v="4"/>
    <x v="3"/>
  </r>
  <r>
    <s v="jones_beach"/>
    <s v="North_America"/>
    <s v="USA"/>
    <s v="North_East"/>
    <s v="Long_Island_NY"/>
    <m/>
    <n v="40.588866670000002"/>
    <n v="-73.730366669999995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Fast; Fun"/>
    <s v="Short (&amp;amp;lt; 50m)"/>
    <s v="Normal (50 to 150m)"/>
    <s v="South; SouthEast"/>
    <s v="North; NorthWest"/>
    <s v="Starts working at 1.0m-1.5m / 3ft-5ft and holds up to 3m+ / 10ft+"/>
    <s v="All tides"/>
    <s v="Rising and falling tides"/>
    <s v="Crowded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3"/>
    <x v="4"/>
    <x v="4"/>
    <x v="3"/>
  </r>
  <r>
    <s v="lido"/>
    <s v="North_America"/>
    <s v="USA"/>
    <s v="North_East"/>
    <s v="Long_Island_NY"/>
    <m/>
    <n v="40.591266670000003"/>
    <n v="-73.607200000000006"/>
    <s v="In the city"/>
    <s v="Short walk (5-15 mn)"/>
    <s v="Easy to find"/>
    <s v="Public access"/>
    <s v="Don't know"/>
    <s v="Normal"/>
    <s v="All surfers"/>
    <s v="Don't know"/>
    <s v="Sand-bar"/>
    <s v="Right and left"/>
    <s v="Sandy"/>
    <s v="Fun"/>
    <s v="Short (&amp;amp;lt; 50m)"/>
    <s v="Normal (50 to 150m)"/>
    <s v="South; SouthEast; East"/>
    <s v="North; NorthWest; NorthEast"/>
    <s v="Starts working at 1.0m-1.5m / 3ft-5ft and holds up to 4m+ / 12ft"/>
    <s v="Low and mid tide"/>
    <s v="Rising tide"/>
    <s v="Empty"/>
    <s v="Empty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0"/>
    <x v="4"/>
    <x v="4"/>
    <x v="17"/>
  </r>
  <r>
    <s v="lido_west"/>
    <s v="North_America"/>
    <s v="USA"/>
    <s v="North_East"/>
    <s v="Long_Island_NY"/>
    <m/>
    <n v="40.587899999999998"/>
    <n v="-73.616900000000001"/>
    <s v="Take a car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Powerful"/>
    <s v="Short (&amp;amp;lt; 50m)"/>
    <s v="Normal (50 to 150m)"/>
    <s v="SouthWest; South; SouthEast"/>
    <s v="North; NorthEast"/>
    <s v="Starts working at Less than 1m / 3ft and holds up to 3m+ / 10ft+"/>
    <s v="Low and mid tide"/>
    <s v="Falling tide"/>
    <s v="Empty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0"/>
    <x v="4"/>
    <x v="4"/>
    <x v="19"/>
  </r>
  <r>
    <s v="lincoln"/>
    <s v="North_America"/>
    <s v="USA"/>
    <s v="North_East"/>
    <s v="Long_Island_NY"/>
    <m/>
    <n v="40.581716669999999"/>
    <n v="-73.653000000000006"/>
    <s v="Take a car"/>
    <s v="Short walk (5-15 mn)"/>
    <s v="Easy to find"/>
    <s v="Public access"/>
    <s v="Don't know"/>
    <s v="Normal"/>
    <s v="All surfers"/>
    <s v="Don't know"/>
    <s v="Breakwater/jetty"/>
    <s v="Right and left"/>
    <s v="Sandy"/>
    <s v="Hollow; Fast; Powerful; Ordinary; Fun; Powerless"/>
    <s v="Short (&amp;amp;lt; 50m)"/>
    <s v="Normal (50 to 150m)"/>
    <s v="SouthWest; South; SouthEast"/>
    <s v="North"/>
    <s v="Starts working at 1.0m-1.5m / 3ft-5ft and holds up to 3m+ / 10ft+"/>
    <s v="Low and mid tide"/>
    <s v="Rising tide"/>
    <s v="Crowded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0"/>
    <x v="4"/>
    <x v="4"/>
    <x v="3"/>
  </r>
  <r>
    <s v="turtles"/>
    <s v="North_America"/>
    <s v="USA"/>
    <s v="North_East"/>
    <s v="Long_Island_NY"/>
    <m/>
    <n v="41.069866670000003"/>
    <n v="-71.857483329999994"/>
    <s v="Week-end trip"/>
    <s v="Short walk (5-15 mn)"/>
    <s v="OK"/>
    <s v="Public access"/>
    <s v="Don't know"/>
    <s v="Regional Classic"/>
    <s v="Experienced surfers"/>
    <s v="Don't know"/>
    <s v="Reef-rocky"/>
    <s v="Right"/>
    <s v="Boulders"/>
    <s v="Fast; Powerful"/>
    <s v="Normal (50 to 150m)"/>
    <s v="Long (150 to 300 m)"/>
    <s v="SouthWest; South; SouthEast"/>
    <s v="North; NorthWest; NorthEast"/>
    <s v="Starts working at 1.5m-2m /5ft-6ft and holds up to 3m+ / 10ft+"/>
    <s v="Mid and high tide"/>
    <s v="Rising tide"/>
    <s v="Few surfers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0"/>
    <x v="4"/>
    <x v="4"/>
    <x v="6"/>
  </r>
  <r>
    <s v="outside_ponquogue"/>
    <s v="North_America"/>
    <s v="USA"/>
    <s v="North_East"/>
    <s v="Long_Island_NY"/>
    <m/>
    <n v="40.830883329999999"/>
    <n v="-72.482550000000003"/>
    <s v="Day trip"/>
    <s v="Instant access (&amp;amp;lt; 5min)"/>
    <s v="OK"/>
    <s v="Public access"/>
    <s v="Paddle &amp;gt; 20mn or Boat"/>
    <s v="World Class"/>
    <s v="Experienced surfers"/>
    <s v="Sometimes break"/>
    <s v="Sand-bar"/>
    <s v="Right and left"/>
    <s v="Sandy"/>
    <s v="Hollow; Fast; Powerful"/>
    <s v="Normal (50 to 150m)"/>
    <s v="Very Long (300 to 500 m)"/>
    <s v="SouthWest; South; SouthEast"/>
    <s v="North; NorthWest; NorthEast"/>
    <s v="Starts working at 2m-2.5m / 6ft-8ft and holds up to 5m / 16 ft and over"/>
    <s v="All tides"/>
    <s v="Rising tide"/>
    <s v="Few surfers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2"/>
    <x v="2"/>
    <x v="4"/>
    <x v="4"/>
    <x v="4"/>
    <x v="40"/>
  </r>
  <r>
    <s v="point_o__woods"/>
    <s v="North_America"/>
    <s v="USA"/>
    <s v="North_East"/>
    <s v="Long_Island_NY"/>
    <m/>
    <n v="40.649516669999997"/>
    <n v="-73.128299999999996"/>
    <s v="Day trip"/>
    <s v="Short walk (5-15 mn)"/>
    <s v="Easy to find"/>
    <s v="Public access"/>
    <s v="Don't know"/>
    <s v="Regional Classic"/>
    <s v="All surfers"/>
    <s v="Regular"/>
    <s v="Sand-bar"/>
    <s v="Right and left"/>
    <s v="Sandy"/>
    <s v="Fast; Powerful; Fun"/>
    <s v="Normal (50 to 150m)"/>
    <s v="Long (150 to 300 m)"/>
    <m/>
    <s v="North"/>
    <s v="Starts working at 1.0m-1.5m / 3ft-5ft and holds up to 4m+ / 12ft"/>
    <s v="All tides"/>
    <m/>
    <s v="Empty"/>
    <s v="Empty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3"/>
    <x v="4"/>
    <x v="4"/>
    <x v="17"/>
  </r>
  <r>
    <s v="ponquogue-_the_bowl"/>
    <s v="North_America"/>
    <s v="USA"/>
    <s v="North_East"/>
    <s v="Long_Island_NY"/>
    <m/>
    <n v="40.840350000000001"/>
    <n v="-72.479583329999997"/>
    <s v="Day trip"/>
    <s v="Instant access (&amp;amp;lt; 5min)"/>
    <s v="Easy to find"/>
    <s v="Public access"/>
    <s v="Don't know"/>
    <s v="Regional Classic"/>
    <s v="Experienced surfers"/>
    <s v="Regular"/>
    <s v="Beach-break"/>
    <s v="Left"/>
    <s v="Sandy with rock"/>
    <s v="Hollow; Powerful; Ledgey"/>
    <s v="Normal (50 to 150m)"/>
    <s v="Normal (50 to 150m)"/>
    <s v="SouthEast"/>
    <s v="NorthWest"/>
    <s v="Starts working at 1.0m-1.5m / 3ft-5ft and holds up to 5m / 16 ft and over"/>
    <s v="High tide only"/>
    <s v="Rising tide"/>
    <s v="Few surfers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3"/>
    <x v="4"/>
    <x v="4"/>
    <x v="12"/>
  </r>
  <r>
    <s v="road_k"/>
    <s v="North_America"/>
    <s v="USA"/>
    <s v="North_East"/>
    <s v="Long_Island_NY"/>
    <m/>
    <n v="40.832850000000001"/>
    <n v="-72.511466670000004"/>
    <s v="Take a car"/>
    <s v="Instant access (&amp;amp;lt; 5min)"/>
    <s v="Easy to find"/>
    <s v="Public access"/>
    <s v="4x4"/>
    <s v="Regional Classic"/>
    <s v="All surfers"/>
    <s v="Very consistent (150 day/year)"/>
    <s v="Sand-bar"/>
    <s v="Right and left"/>
    <s v="Sandy"/>
    <s v="Fun"/>
    <s v="Short (&amp;amp;lt; 50m)"/>
    <s v="Short (&amp;amp;lt; 50m)"/>
    <s v="SouthWest; SouthEast; East"/>
    <s v="NorthWest"/>
    <s v="Starts working at Less than 1m / 3ft and holds up to 2.5m+ / 8ft+"/>
    <s v="All tides"/>
    <m/>
    <s v="Crowded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2"/>
    <x v="4"/>
    <x v="4"/>
    <x v="16"/>
  </r>
  <r>
    <s v="robert_moses"/>
    <s v="North_America"/>
    <s v="USA"/>
    <s v="North_East"/>
    <s v="Long_Island_NY"/>
    <m/>
    <n v="40.625149999999998"/>
    <n v="-73.266616670000005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; Fun"/>
    <s v="Normal (50 to 150m)"/>
    <s v="Long (150 to 300 m)"/>
    <s v="NorthEast"/>
    <s v="NorthEast"/>
    <s v="Starts working at  and holds up to "/>
    <s v="All tides"/>
    <s v="Rising and falling tides"/>
    <s v="Crowded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0"/>
    <x v="4"/>
    <x v="4"/>
    <x v="9"/>
  </r>
  <r>
    <s v="robert_moses_democrat_point"/>
    <s v="North_America"/>
    <s v="USA"/>
    <s v="North_East"/>
    <s v="Long_Island_NY"/>
    <m/>
    <n v="40.620283329999999"/>
    <n v="-73.306683329999998"/>
    <s v="Day trip"/>
    <s v="Good walk (15-30 mn)"/>
    <s v="Easy to find"/>
    <s v="Public access"/>
    <s v="4x4"/>
    <s v="Regional Classic"/>
    <s v="Experienced surfers"/>
    <s v="Regular"/>
    <s v="Point-break"/>
    <s v="Left"/>
    <s v="Sandy with rock"/>
    <s v="Powerful; Fun"/>
    <s v="Short (&amp;amp;lt; 50m)"/>
    <s v="Normal (50 to 150m)"/>
    <s v="South; SouthEast"/>
    <s v="North; NorthEast"/>
    <s v="Starts working at 1.0m-1.5m / 3ft-5ft and holds up to 2.5m+ / 8ft+"/>
    <s v="Mid tide"/>
    <s v="Falling tide"/>
    <s v="Few surfers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3"/>
    <x v="4"/>
    <x v="4"/>
    <x v="0"/>
  </r>
  <r>
    <s v="smith_point"/>
    <s v="North_America"/>
    <s v="USA"/>
    <s v="North_East"/>
    <s v="Long_Island_NY"/>
    <m/>
    <n v="40.735550000000003"/>
    <n v="-72.854466669999994"/>
    <s v="Take a car"/>
    <s v="Instant access (&amp;amp;lt; 5min)"/>
    <s v="Easy to find"/>
    <s v="Public access"/>
    <s v="Paddle &amp;gt; 20mn or Boat"/>
    <s v="Normal"/>
    <s v="All surfers"/>
    <s v="Don't know"/>
    <s v="Beach-break"/>
    <s v="Right and left"/>
    <s v="Sandy"/>
    <m/>
    <s v="Short (&amp;amp;lt; 50m)"/>
    <s v="Short (&amp;amp;lt; 50m)"/>
    <m/>
    <m/>
    <s v="Starts working at Less than 1m / 3ft and holds up to 2m+ / 6ft+"/>
    <s v="All tides"/>
    <s v="Rising and falling tides"/>
    <s v="Few surfers"/>
    <s v="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0"/>
    <x v="4"/>
    <x v="4"/>
    <x v="8"/>
  </r>
  <r>
    <s v="Terrace"/>
    <s v="North_America"/>
    <s v="USA"/>
    <s v="North_East"/>
    <s v="Long_Island_NY"/>
    <m/>
    <n v="41.03318333"/>
    <n v="-71.937299999999993"/>
    <s v="Day trip"/>
    <s v="Long walk (&amp;gt;30 mn)"/>
    <s v="Hard to find"/>
    <s v="Public access"/>
    <s v="4x4"/>
    <s v="Regional Classic"/>
    <s v="Experienced surfers"/>
    <s v="Don't know"/>
    <s v="Reef-rocky"/>
    <s v="Right and left"/>
    <s v="Reef (coral;sharp rocks etc..) with sand"/>
    <s v="Hollow; Fast; Powerful; Ordinary; Fun"/>
    <s v="Short (&amp;amp;lt; 50m)"/>
    <s v="Long (150 to 300 m)"/>
    <s v="South"/>
    <s v="SouthWest; South; SouthEast"/>
    <s v="Starts working at Less than 1m / 3ft and holds up to 3m+ / 10ft+"/>
    <m/>
    <m/>
    <s v="Empty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2"/>
    <x v="0"/>
    <x v="4"/>
    <x v="4"/>
    <x v="19"/>
  </r>
  <r>
    <s v="tobay_beach"/>
    <s v="North_America"/>
    <s v="USA"/>
    <s v="North_East"/>
    <s v="Long_Island_NY"/>
    <m/>
    <n v="40.608600000000003"/>
    <n v="-73.429483329999996"/>
    <s v="Take a car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; Fun"/>
    <s v="Short (&amp;amp;lt; 50m)"/>
    <s v="Normal (50 to 150m)"/>
    <s v="South; SouthEast; Don't know"/>
    <s v="North; NorthWest; Don't know"/>
    <s v="Starts working at 1.0m-1.5m / 3ft-5ft and holds up to 1m+ / 3ft+"/>
    <s v="All tides"/>
    <s v="Rising and falling tides"/>
    <s v="Few surfers"/>
    <s v="Few surfers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0"/>
    <x v="0"/>
    <x v="3"/>
    <x v="4"/>
    <x v="4"/>
    <x v="28"/>
  </r>
  <r>
    <s v="trailor_park"/>
    <s v="North_America"/>
    <s v="USA"/>
    <s v="North_East"/>
    <s v="Long_Island_NY"/>
    <m/>
    <n v="41.039083329999997"/>
    <n v="-71.910533330000007"/>
    <s v="Day trip"/>
    <s v="Instant access (&amp;amp;lt; 5min)"/>
    <s v="OK"/>
    <s v="Public access"/>
    <s v="Don't know"/>
    <s v="Regional Classic"/>
    <s v="All surfers"/>
    <s v="Very consistent (150 day/year)"/>
    <s v="Reef-rocky"/>
    <s v="Right and left"/>
    <s v="Reef (coral;sharp rocks etc..) with sand"/>
    <s v="Fun"/>
    <s v="Normal (50 to 150m)"/>
    <s v="Long (150 to 300 m)"/>
    <s v="South; SouthEast; East"/>
    <s v="North; NorthWest"/>
    <s v="Starts working at Less than 1m / 3ft and holds up to 5m / 16 ft and over"/>
    <s v="Mid tide"/>
    <s v="Rising and falling tides"/>
    <s v="Few surfers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1"/>
    <x v="0"/>
    <x v="2"/>
    <x v="4"/>
    <x v="4"/>
    <x v="14"/>
  </r>
  <r>
    <s v="West_Reef"/>
    <s v="North_America"/>
    <s v="USA"/>
    <s v="North_East"/>
    <s v="Long_Island_NY"/>
    <m/>
    <n v="-4"/>
    <n v="-7"/>
    <s v="Sell the house; wife and kids"/>
    <s v="Instant access (&amp;amp;lt; 5min)"/>
    <s v="OK"/>
    <s v="Public access"/>
    <s v="Paddle &amp;gt; 20mn or Boat"/>
    <s v="World Class"/>
    <s v="Pros or kamikaze only..."/>
    <s v="Very consistent (150 day/year)"/>
    <s v="Beach-break"/>
    <s v="Right and left"/>
    <s v="Sandy"/>
    <s v="Hollow; Fast; Powerful; Slab"/>
    <s v="Exceptional (&amp;gt;500m)"/>
    <s v="Exceptional (&amp;gt;500m)"/>
    <s v="SouthWest; South; SouthEast"/>
    <s v="North; NorthWest"/>
    <s v="Starts working at Less than 1m / 3ft and holds up to 5m / 16 ft and over"/>
    <s v="All tides"/>
    <s v="Rising and falling tides"/>
    <s v="Empty"/>
    <s v="Ultra crowded"/>
    <s v="http://www.wannasurf.com/spot/North_America/USA/North_East/Long_Island_NY/index.html"/>
    <n v="1"/>
    <n v="1"/>
    <n v="1"/>
    <n v="1"/>
    <n v="2"/>
    <n v="1"/>
    <n v="3"/>
    <n v="2"/>
    <n v="2"/>
    <n v="2"/>
    <n v="3"/>
    <n v="2"/>
    <s v="Survival Kit"/>
    <s v="Fullsuit"/>
    <s v="Fullsuit"/>
    <s v="Springsuit"/>
    <s v="Boardshorts"/>
    <s v="Fullsuit"/>
    <n v="36"/>
    <n v="48"/>
    <n v="61"/>
    <n v="68"/>
    <n v="72"/>
    <n v="48"/>
    <n v="36"/>
    <n v="50"/>
    <n v="79"/>
    <n v="84"/>
    <n v="79"/>
    <n v="39"/>
    <x v="7"/>
    <x v="2"/>
    <x v="4"/>
    <x v="2"/>
    <x v="4"/>
    <x v="4"/>
    <x v="14"/>
  </r>
  <r>
    <s v="1st_street_jetty"/>
    <s v="North_America"/>
    <s v="USA"/>
    <s v="North_East"/>
    <s v="Virginia"/>
    <m/>
    <n v="36.830416669999998"/>
    <n v="-75.967766670000003"/>
    <s v="In the city"/>
    <s v="Instant access (&amp;amp;lt; 5min)"/>
    <s v="Easy to find"/>
    <s v="Public access"/>
    <s v="Don't know"/>
    <s v="Sloppy"/>
    <s v="All surfers"/>
    <s v="Don't know"/>
    <s v="Sand-bar"/>
    <s v="Right and left"/>
    <s v="Sandy"/>
    <s v="Ordinary; Fun; Powerless"/>
    <s v="Short (&amp;amp;lt; 50m)"/>
    <s v="Normal (50 to 150m)"/>
    <s v="South"/>
    <m/>
    <s v="Starts working at  and holds up to 2.5m+ / 8ft+"/>
    <s v="All tides"/>
    <s v="Rising and falling tides"/>
    <s v="Crowded"/>
    <s v="Ultra 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5"/>
    <x v="0"/>
    <x v="0"/>
    <x v="4"/>
    <x v="4"/>
    <x v="34"/>
  </r>
  <r>
    <s v="42nd_st_va_beach"/>
    <s v="North_America"/>
    <s v="USA"/>
    <s v="North_East"/>
    <s v="Virginia"/>
    <m/>
    <n v="36.87093333"/>
    <n v="-75.981999999999999"/>
    <s v="Take a car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Ordinary; Ledgey"/>
    <s v="Normal (50 to 150m)"/>
    <s v="Long (150 to 300 m)"/>
    <s v="SouthWest; South"/>
    <s v="SouthWest; South"/>
    <s v="Starts working at Less than 1m / 3ft and holds up to 1m+ / 3ft+"/>
    <s v="All tides"/>
    <s v="Falling tide"/>
    <s v="Few surfers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22"/>
  </r>
  <r>
    <s v="48th_street__ocean_city_"/>
    <s v="North_America"/>
    <s v="USA"/>
    <s v="North_East"/>
    <s v="Virginia"/>
    <m/>
    <n v="38.373233329999998"/>
    <n v="-75.066950000000006"/>
    <s v="Week-end trip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Normal (50 to 150m)"/>
    <s v="Normal (50 to 150m)"/>
    <s v="SouthWest"/>
    <s v="West"/>
    <s v="Starts working at Less than 1m / 3ft and holds up to 2.5m+ / 8ft+"/>
    <s v="Low and mid tide"/>
    <m/>
    <s v="Crowded"/>
    <s v="Ultra 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3"/>
    <x v="4"/>
    <x v="4"/>
    <x v="16"/>
  </r>
  <r>
    <s v="81st_street"/>
    <s v="North_America"/>
    <s v="USA"/>
    <s v="North_East"/>
    <s v="Virginia"/>
    <m/>
    <n v="36.906799999999997"/>
    <n v="-75.989183330000003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Hollow"/>
    <s v="Short (&amp;amp;lt; 50m)"/>
    <s v="Short (&amp;amp;lt; 50m)"/>
    <s v="North; South; SouthEast; East; NorthEast"/>
    <s v="West; SouthWest"/>
    <s v="Starts working at Less than 1m / 3ft and holds up to 2m+ / 6ft+"/>
    <s v="Low tide only"/>
    <s v="Ris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8"/>
  </r>
  <r>
    <s v="assateague"/>
    <s v="North_America"/>
    <s v="USA"/>
    <s v="North_East"/>
    <s v="Virginia"/>
    <m/>
    <n v="38.206899999999997"/>
    <n v="-75.146749999999997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; Fun"/>
    <s v="Normal (50 to 150m)"/>
    <s v="Normal (50 to 150m)"/>
    <s v="SouthEast; NorthEast"/>
    <s v="NorthWest; West; SouthWest"/>
    <s v="Starts working at Less than 1m / 3ft and holds up to 2.5m+ / 8ft+"/>
    <s v="Low and mid tide"/>
    <s v="Rising tide"/>
    <s v="Empty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0"/>
    <x v="4"/>
    <x v="4"/>
    <x v="16"/>
  </r>
  <r>
    <s v="bethany_hollywood_st"/>
    <s v="North_America"/>
    <s v="USA"/>
    <s v="North_East"/>
    <s v="Virginia"/>
    <m/>
    <n v="38.537483330000001"/>
    <n v="-75.053333330000001"/>
    <s v="In the city"/>
    <s v="Instant access (&amp;amp;lt; 5min)"/>
    <s v="OK"/>
    <s v="Public access"/>
    <s v="Don't know"/>
    <s v="Normal"/>
    <s v="All surfers"/>
    <s v="Sometimes break"/>
    <s v="Breakwater/jetty"/>
    <s v="Right"/>
    <s v="Sandy with rock"/>
    <s v="Hollow"/>
    <s v="Short (&amp;amp;lt; 50m)"/>
    <s v="Normal (50 to 150m)"/>
    <s v="South; SouthEast"/>
    <s v="West; SouthWest"/>
    <s v="Starts working at Less than 1m / 3ft and holds up to 2.5m+ / 8ft+"/>
    <s v="Mid tide"/>
    <s v="Rising tide"/>
    <s v="Empty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16"/>
  </r>
  <r>
    <s v="damneck_naval_base"/>
    <s v="North_America"/>
    <s v="USA"/>
    <s v="North_East"/>
    <s v="Virginia"/>
    <m/>
    <n v="36.781849999999999"/>
    <n v="-75.956149999999994"/>
    <s v="Take a car"/>
    <m/>
    <s v="OK"/>
    <s v="Private access"/>
    <s v="Don't know"/>
    <s v="Normal"/>
    <s v="All surfers"/>
    <s v="Regular"/>
    <s v="Beach-break"/>
    <s v="Right and left"/>
    <s v="Sandy"/>
    <s v="Ordinary; Fun; Powerless"/>
    <s v="Short (&amp;amp;lt; 50m)"/>
    <s v="Long (150 to 300 m)"/>
    <s v="SouthEast; East; NorthEast"/>
    <s v="NorthWest; West; SouthWest"/>
    <s v="Starts working at Less than 1m / 3ft and holds up to 3m+ / 10ft+"/>
    <s v="Low and mid tide"/>
    <s v="Fall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3"/>
    <x v="4"/>
    <x v="4"/>
    <x v="19"/>
  </r>
  <r>
    <s v="dewey_beach"/>
    <s v="North_America"/>
    <s v="USA"/>
    <s v="North_East"/>
    <s v="Virginia"/>
    <m/>
    <n v="38.697899999999997"/>
    <n v="-75.071600000000004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Ordinary; Powerless"/>
    <s v="Short (&amp;amp;lt; 50m)"/>
    <s v="Normal (50 to 150m)"/>
    <s v="SouthEast; East"/>
    <s v="NorthWest; West; SouthWest"/>
    <s v="Starts working at 1.0m-1.5m / 3ft-5ft and holds up to 2m+ / 6ft+"/>
    <s v="Low and mid tide"/>
    <s v="Rising tide"/>
    <s v="Few surfers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5"/>
    <x v="0"/>
    <x v="4"/>
    <x v="4"/>
    <x v="4"/>
    <x v="7"/>
  </r>
  <r>
    <s v="fenwick_island"/>
    <s v="North_America"/>
    <s v="USA"/>
    <s v="North_East"/>
    <s v="Virginia"/>
    <m/>
    <n v="38.46105"/>
    <n v="-75.048683330000003"/>
    <s v="In the city"/>
    <s v="Instant access (&amp;amp;lt; 5min)"/>
    <s v="Easy to find"/>
    <s v="Public access"/>
    <s v="Don't know"/>
    <s v="Normal"/>
    <s v="Experienced surfers"/>
    <s v="Regular"/>
    <s v="Beach-break"/>
    <s v="Right and left"/>
    <s v="Sandy"/>
    <s v="Hollow; Fast; Powerful"/>
    <s v="Short (&amp;amp;lt; 50m)"/>
    <s v="Normal (50 to 150m)"/>
    <s v="North; South; SouthEast; East; NorthEast"/>
    <s v="NorthWest; West; SouthWest"/>
    <s v="Starts working at Less than 1m / 3ft and holds up to 2.5m+ / 8ft+"/>
    <s v="All tides"/>
    <s v="Ris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2"/>
    <x v="3"/>
    <x v="4"/>
    <x v="4"/>
    <x v="16"/>
  </r>
  <r>
    <s v="Fishermans_Island"/>
    <s v="North_America"/>
    <s v="USA"/>
    <s v="North_East"/>
    <s v="Virginia"/>
    <m/>
    <n v="37.088033330000002"/>
    <n v="-75.978983330000005"/>
    <s v="Day trip"/>
    <s v="Long walk (&amp;gt;30 mn)"/>
    <s v="Hard to find"/>
    <s v="Private access"/>
    <s v="Paddle &amp;gt; 20mn or Boat"/>
    <s v="World Class"/>
    <s v="Pros or kamikaze only..."/>
    <s v="Rarely break (5day/year)"/>
    <s v="Point-break"/>
    <s v="Left"/>
    <s v="Sandy with rock"/>
    <m/>
    <s v="Long (150 to 300 m)"/>
    <s v="Exceptional (&amp;gt;500m)"/>
    <s v="South; SouthEast"/>
    <s v="North; NorthWest"/>
    <s v="Starts working at 2.5m-3m / 8ft-10ft and holds up to 5m / 16 ft and over"/>
    <s v="Mid and high tide"/>
    <s v="Rising tide"/>
    <s v="Empty"/>
    <s v="Empty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2"/>
    <x v="4"/>
    <x v="1"/>
    <x v="4"/>
    <x v="4"/>
    <x v="39"/>
  </r>
  <r>
    <s v="Grandview"/>
    <s v="North_America"/>
    <s v="USA"/>
    <s v="North_East"/>
    <s v="Virginia"/>
    <m/>
    <n v="37.087083329999999"/>
    <n v="-76.270033330000004"/>
    <s v="In the city"/>
    <s v="Good walk (15-30 mn)"/>
    <s v="Hard to find"/>
    <s v="Public access"/>
    <s v="4x4"/>
    <s v="Normal"/>
    <s v="All surfers"/>
    <s v="Sometimes break"/>
    <s v="Point-break"/>
    <s v="Right and left"/>
    <s v="Flat rocks"/>
    <m/>
    <s v="Short (&amp;amp;lt; 50m)"/>
    <s v="Normal (50 to 150m)"/>
    <m/>
    <m/>
    <s v="Starts working at 1.0m-1.5m / 3ft-5ft and holds up to 3m+ / 10ft+"/>
    <s v="Mid and high tide"/>
    <s v="Rising tide"/>
    <s v="Empty"/>
    <s v="Empty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3"/>
  </r>
  <r>
    <s v="indian_river_inlet"/>
    <s v="North_America"/>
    <s v="USA"/>
    <s v="North_East"/>
    <s v="Virginia"/>
    <m/>
    <n v="38.608433329999997"/>
    <n v="-75.05928333"/>
    <s v="In the city"/>
    <s v="Instant access (&amp;amp;lt; 5min)"/>
    <s v="OK"/>
    <s v="Public access"/>
    <s v="Don't know"/>
    <s v="Normal"/>
    <s v="All surfers"/>
    <s v="Don't know"/>
    <s v="Beach-break"/>
    <s v="Right and left"/>
    <s v="Sandy with rock"/>
    <s v="Fun"/>
    <s v="Short (&amp;amp;lt; 50m)"/>
    <s v="Normal (50 to 150m)"/>
    <s v="North"/>
    <s v="North; NorthWest; NorthEast"/>
    <s v="Starts working at Less than 1m / 3ft and holds up to 4m+ / 12ft"/>
    <s v="All tides"/>
    <s v="Rising and falling tides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0"/>
    <x v="4"/>
    <x v="4"/>
    <x v="21"/>
  </r>
  <r>
    <s v="naval_jetty"/>
    <s v="North_America"/>
    <s v="USA"/>
    <s v="North_East"/>
    <s v="Virginia"/>
    <m/>
    <n v="38.767299999999999"/>
    <n v="-75.081666670000004"/>
    <s v="Take a car"/>
    <s v="Instant access (&amp;amp;lt; 5min)"/>
    <s v="Hard to find"/>
    <s v="Public access"/>
    <s v="Don't know"/>
    <s v="Regional Classic"/>
    <s v="Beginners wave"/>
    <s v="Regular"/>
    <s v="Point-break"/>
    <s v="Right"/>
    <s v="Sandy"/>
    <s v="Fun; Powerless"/>
    <s v="Long (150 to 300 m)"/>
    <s v="Very Long (300 to 500 m)"/>
    <s v="South; SouthEast"/>
    <s v="NorthWest; West; SouthWest"/>
    <s v="Starts working at Less than 1m / 3ft and holds up to 2m+ / 6ft+"/>
    <s v="Low and mid tide"/>
    <s v="Rising and falling tides"/>
    <s v="Crowded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1"/>
    <x v="1"/>
    <x v="3"/>
    <x v="4"/>
    <x v="4"/>
    <x v="8"/>
  </r>
  <r>
    <s v="ocean_city"/>
    <s v="North_America"/>
    <s v="USA"/>
    <s v="North_East"/>
    <s v="Virginia"/>
    <m/>
    <n v="38.403833329999998"/>
    <n v="-75.072666670000004"/>
    <s v="In the city"/>
    <s v="Instant access (&amp;amp;lt; 5min)"/>
    <s v="Easy to find"/>
    <s v="Public access"/>
    <s v="Don't know"/>
    <s v="Regional Classic"/>
    <s v="All surfers"/>
    <s v="Don't know"/>
    <s v="Beach-break"/>
    <s v="Right and left"/>
    <s v="Sandy"/>
    <s v="Hollow; Fast"/>
    <s v="Normal (50 to 150m)"/>
    <s v="Long (150 to 300 m)"/>
    <s v="North; SouthWest; South; SouthEast; East; NorthEast"/>
    <s v="North; NorthWest; West; SouthWest"/>
    <s v="Starts working at Less than 1m / 3ft and holds up to 2.5m+ / 8ft+"/>
    <s v="All tides"/>
    <s v="Rising tide"/>
    <s v="Crowded"/>
    <s v="Ultra 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1"/>
    <x v="0"/>
    <x v="0"/>
    <x v="4"/>
    <x v="4"/>
    <x v="16"/>
  </r>
  <r>
    <s v="Out_Front"/>
    <s v="North_America"/>
    <s v="USA"/>
    <s v="North_East"/>
    <s v="Virginia"/>
    <m/>
    <n v="37.888966670000002"/>
    <n v="-75.340583330000001"/>
    <s v="Take a car"/>
    <s v="Good walk (15-30 mn)"/>
    <s v="Easy to find"/>
    <s v="Public access"/>
    <s v="Paddle &amp;gt; 20mn or Boat"/>
    <s v="Sloppy"/>
    <s v="All surfers"/>
    <s v="Sometimes break"/>
    <s v="Sand-bar"/>
    <s v="Right and left"/>
    <s v="Sandy"/>
    <s v="Powerless"/>
    <s v="Short (&amp;amp;lt; 50m)"/>
    <s v="Short (&amp;amp;lt; 50m)"/>
    <m/>
    <m/>
    <s v="Starts working at Less than 1m / 3ft and holds up to 2m+ / 6ft+"/>
    <s v="Mid tide"/>
    <s v="Ris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5"/>
    <x v="0"/>
    <x v="4"/>
    <x v="4"/>
    <x v="4"/>
    <x v="8"/>
  </r>
  <r>
    <s v="rehoboth_-_main"/>
    <s v="North_America"/>
    <s v="USA"/>
    <s v="North_East"/>
    <s v="Virginia"/>
    <m/>
    <n v="38.715249999999997"/>
    <n v="-75.077816670000004"/>
    <s v="Day trip"/>
    <s v="Instant access (&amp;amp;lt; 5min)"/>
    <s v="Easy to find"/>
    <s v="Public access"/>
    <s v="Don't know"/>
    <s v="Normal"/>
    <s v="Beginners wave"/>
    <s v="Regular"/>
    <s v="Beach-break"/>
    <s v="Right"/>
    <s v="Sandy"/>
    <s v="Ordinary; Fun"/>
    <s v="Normal (50 to 150m)"/>
    <s v="Normal (50 to 150m)"/>
    <s v="North; NorthWest"/>
    <s v="NorthWest; West"/>
    <s v="Starts working at Less than 1m / 3ft and holds up to 2m+ / 6ft+"/>
    <s v="All tides"/>
    <s v="Rising and falling tides"/>
    <s v="Ultra crowded"/>
    <s v="Ultra 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1"/>
    <x v="3"/>
    <x v="4"/>
    <x v="4"/>
    <x v="8"/>
  </r>
  <r>
    <s v="sandbridge"/>
    <s v="North_America"/>
    <s v="USA"/>
    <s v="North_East"/>
    <s v="Virginia"/>
    <m/>
    <n v="36.694166670000001"/>
    <n v="-75.922283329999999"/>
    <s v="Day trip"/>
    <s v="Instant access (&amp;amp;lt; 5min)"/>
    <s v="OK"/>
    <s v="Public access"/>
    <s v="Don't know"/>
    <s v="Normal"/>
    <s v="All surfers"/>
    <s v="Don't know"/>
    <s v="Sand-bar"/>
    <s v="Right and left"/>
    <s v="Sandy"/>
    <s v="Ordinary; Powerless"/>
    <s v="Short (&amp;amp;lt; 50m)"/>
    <s v="Normal (50 to 150m)"/>
    <s v="North; South; SouthEast; NorthEast"/>
    <s v="West; South"/>
    <s v="Starts working at Less than 1m / 3ft and holds up to 3m+ / 10ft+"/>
    <s v="Low and mid tide"/>
    <s v="Rising tide"/>
    <s v="Few surfers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0"/>
    <x v="4"/>
    <x v="4"/>
    <x v="19"/>
  </r>
  <r>
    <s v="The_Cove_-__Delaware"/>
    <s v="North_America"/>
    <s v="USA"/>
    <s v="North_East"/>
    <s v="Virginia"/>
    <m/>
    <n v="38.777366669999999"/>
    <n v="-75.084466669999998"/>
    <s v="Don't know"/>
    <s v="Don't know"/>
    <s v="Don't know"/>
    <s v="Don't know"/>
    <s v="Don't know"/>
    <s v="Normal"/>
    <s v="All surfers"/>
    <s v="Regular"/>
    <s v="Don't know"/>
    <s v="Right and left"/>
    <s v="Sandy"/>
    <m/>
    <s v="Normal (50 to 150m)"/>
    <s v="Long (150 to 300 m)"/>
    <m/>
    <m/>
    <s v="Starts working at Less than 1m / 3ft and holds up to 4m+ / 12ft"/>
    <s v="Don't know"/>
    <s v="Rising and falling tides"/>
    <s v="Few surfers"/>
    <s v="Few surfers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3"/>
    <x v="4"/>
    <x v="4"/>
    <x v="21"/>
  </r>
  <r>
    <s v="The_North_End"/>
    <s v="North_America"/>
    <s v="USA"/>
    <s v="North_East"/>
    <s v="Virginia"/>
    <m/>
    <n v="36.904183330000002"/>
    <n v="-75.988566669999997"/>
    <s v="In the city"/>
    <s v="Instant access (&amp;amp;lt; 5min)"/>
    <s v="OK"/>
    <s v="Public access"/>
    <s v="Don't know"/>
    <s v="Normal"/>
    <s v="Experienced surfers"/>
    <s v="Regular"/>
    <s v="Beach-break"/>
    <s v="Right and left"/>
    <s v="Sandy"/>
    <s v="Hollow; Ordinary"/>
    <s v="Short (&amp;amp;lt; 50m)"/>
    <s v="Normal (50 to 150m)"/>
    <s v="North; South; SouthEast; East; NorthEast"/>
    <s v="West; SouthWest"/>
    <s v="Starts working at Less than 1m / 3ft and holds up to 3m+ / 10ft+"/>
    <s v="Low tide only"/>
    <s v="Rising tide"/>
    <s v="Empty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2"/>
    <x v="3"/>
    <x v="4"/>
    <x v="4"/>
    <x v="19"/>
  </r>
  <r>
    <s v="Tower_Road"/>
    <s v="North_America"/>
    <s v="USA"/>
    <s v="North_East"/>
    <s v="Virginia"/>
    <m/>
    <n v="38.67806667"/>
    <n v="-75.070266669999995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"/>
    <s v="Normal (50 to 150m)"/>
    <s v="Long (150 to 300 m)"/>
    <s v="NorthWest; SouthWest"/>
    <s v="South"/>
    <s v="Starts working at 1.0m-1.5m / 3ft-5ft and holds up to 1m+ / 3ft+"/>
    <s v="Low and mid tide"/>
    <s v="Ris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3"/>
    <x v="4"/>
    <x v="4"/>
    <x v="28"/>
  </r>
  <r>
    <s v="virginia_beach"/>
    <s v="North_America"/>
    <s v="USA"/>
    <s v="North_East"/>
    <s v="Virginia"/>
    <m/>
    <n v="36.861216669999997"/>
    <n v="-75.975616669999994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Hollow; Powerless"/>
    <s v="Short (&amp;amp;lt; 50m)"/>
    <s v="Normal (50 to 150m)"/>
    <s v="North"/>
    <s v="North; NorthEast"/>
    <s v="Starts working at 1.0m-1.5m / 3ft-5ft and holds up to 3m+ / 10ft+"/>
    <s v="Mid and high tide"/>
    <s v="Rising tide"/>
    <s v="Few surfers"/>
    <s v="Crowded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3"/>
  </r>
  <r>
    <s v="wedge"/>
    <s v="North_America"/>
    <s v="USA"/>
    <s v="North_East"/>
    <s v="Virginia"/>
    <m/>
    <n v="38.31508333"/>
    <n v="-75.098433330000006"/>
    <s v="Day trip"/>
    <s v="Long walk (&amp;gt;30 mn)"/>
    <s v="OK"/>
    <s v="Private access"/>
    <s v="Paddle &amp;gt; 20mn or Boat"/>
    <s v="Normal"/>
    <s v="All surfers"/>
    <s v="Sometimes break"/>
    <s v="Beach-break"/>
    <s v="Left"/>
    <s v="Flat rocks with sand"/>
    <s v="Hollow; Fun"/>
    <s v="Normal (50 to 150m)"/>
    <s v="Normal (50 to 150m)"/>
    <s v="South; SouthEast; East; NorthEast"/>
    <s v="NorthWest; West"/>
    <s v="Starts working at 1.5m-2m /5ft-6ft and holds up to 2.5m+ / 8ft+"/>
    <s v="All tides"/>
    <s v="Rising and falling tides"/>
    <s v="Empty"/>
    <s v="Empty"/>
    <s v="http://www.wannasurf.com/spot/North_America/USA/North_East/Virginia/index.html"/>
    <n v="2"/>
    <n v="1"/>
    <n v="1"/>
    <n v="1"/>
    <n v="1"/>
    <n v="1"/>
    <n v="2"/>
    <n v="2"/>
    <n v="1"/>
    <n v="1"/>
    <n v="2"/>
    <n v="2"/>
    <s v="Equipamento de sobrevivÃªncia"/>
    <s v="Equipamento de sobrevivÃªncia"/>
    <s v="Fato integral"/>
    <s v="CalÃ§Ãµes"/>
    <s v="Fato integral"/>
    <s v="Fato integral"/>
    <n v="45"/>
    <n v="45"/>
    <n v="61"/>
    <n v="70"/>
    <n v="66"/>
    <n v="55"/>
    <n v="37"/>
    <n v="66"/>
    <n v="75"/>
    <n v="82"/>
    <n v="70"/>
    <n v="50"/>
    <x v="7"/>
    <x v="0"/>
    <x v="0"/>
    <x v="4"/>
    <x v="4"/>
    <x v="4"/>
    <x v="11"/>
  </r>
  <r>
    <s v="boca_inlet"/>
    <s v="North_America"/>
    <s v="USA"/>
    <s v="South_East"/>
    <s v="South_Florida"/>
    <m/>
    <n v="26.335233330000001"/>
    <n v="-80.070466670000002"/>
    <s v="Take a car"/>
    <s v="Short walk (5-15 mn)"/>
    <s v="Easy to find"/>
    <s v="Public access"/>
    <s v="Don't know"/>
    <s v="Regional Classic"/>
    <s v="Experienced surfers"/>
    <s v="Rarely break (5day/year)"/>
    <s v="Breakwater/jetty"/>
    <m/>
    <s v="Sandy"/>
    <s v="Hollow; Fun"/>
    <s v="Normal (50 to 150m)"/>
    <s v="Long (150 to 300 m)"/>
    <s v="North; NorthWest"/>
    <s v="NorthWest; West; SouthWest"/>
    <s v="Starts working at 1.5m-2m /5ft-6ft and holds up to 2.5m+ / 8ft+"/>
    <s v="All tides"/>
    <s v="Rising and falling tides"/>
    <s v="Empty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2"/>
    <x v="1"/>
    <x v="4"/>
    <x v="4"/>
    <x v="11"/>
  </r>
  <r>
    <s v="boynton_-_tortuga_beach"/>
    <s v="North_America"/>
    <s v="USA"/>
    <s v="South_East"/>
    <s v="South_Florida"/>
    <m/>
    <n v="26.54528333"/>
    <n v="-80.042366670000007"/>
    <s v="In the city"/>
    <s v="Short walk (5-15 mn)"/>
    <s v="Easy to find"/>
    <s v="Public access"/>
    <s v="Don't know"/>
    <s v="Normal"/>
    <s v="Experienced surfers"/>
    <s v="Regular"/>
    <s v="Sand-bar"/>
    <s v="Left"/>
    <s v="Sandy"/>
    <s v="Powerful"/>
    <s v="Normal (50 to 150m)"/>
    <s v="Long (150 to 300 m)"/>
    <s v="North; NorthEast"/>
    <s v="North; NorthWest; West; East; NorthEast"/>
    <s v="Starts working at 1.0m-1.5m / 3ft-5ft and holds up to 2m+ / 6ft+"/>
    <s v="All tides"/>
    <s v="Falling tide"/>
    <s v="Empty"/>
    <s v="Empty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2"/>
    <x v="3"/>
    <x v="4"/>
    <x v="4"/>
    <x v="7"/>
  </r>
  <r>
    <s v="dania_south_beach"/>
    <s v="North_America"/>
    <s v="USA"/>
    <s v="South_East"/>
    <s v="South_Florida"/>
    <m/>
    <n v="26.058"/>
    <n v="-80.108833329999996"/>
    <s v="In the city"/>
    <s v="Instant access (&amp;amp;lt; 5min)"/>
    <s v="OK"/>
    <s v="Public access"/>
    <s v="4x4"/>
    <s v="Normal"/>
    <s v="All surfers"/>
    <s v="Sometimes break"/>
    <m/>
    <s v="Right"/>
    <s v="Sandy with rock"/>
    <s v="Hollow; Powerful; Fun"/>
    <s v="Normal (50 to 150m)"/>
    <s v="Very Long (300 to 500 m)"/>
    <s v="SouthWest; South; SouthEast"/>
    <s v="SouthWest; South; SouthEast"/>
    <s v="Starts working at Less than 1m / 3ft and holds up to 2m+ / 6ft+"/>
    <s v="All tides"/>
    <m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0"/>
    <x v="4"/>
    <x v="4"/>
    <x v="4"/>
    <x v="8"/>
  </r>
  <r>
    <s v="deerfield_beach_pier"/>
    <s v="North_America"/>
    <s v="USA"/>
    <s v="South_East"/>
    <s v="South_Florida"/>
    <m/>
    <n v="26.316500000000001"/>
    <n v="-80.074116669999995"/>
    <s v="In the city"/>
    <s v="Instant access (&amp;amp;lt; 5min)"/>
    <s v="Easy to find"/>
    <s v="Public access"/>
    <s v="Paddle &amp;gt; 20mn or Boat"/>
    <s v="Sloppy"/>
    <s v="All surfers"/>
    <s v="Sometimes break"/>
    <s v="Sand-bar"/>
    <s v="Right and left"/>
    <s v="Sandy"/>
    <s v="Powerless; Ledgey"/>
    <s v="Short (&amp;amp;lt; 50m)"/>
    <s v="Normal (50 to 150m)"/>
    <s v="SouthEast; NorthEast"/>
    <s v="North; South; SouthEast; East; NorthEast"/>
    <s v="Starts working at 1.0m-1.5m / 3ft-5ft and holds up to 2m+ / 6ft+"/>
    <s v="All tides"/>
    <s v="Rising and falling tides"/>
    <s v="Crowded"/>
    <s v="Ultra 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5"/>
    <x v="0"/>
    <x v="4"/>
    <x v="4"/>
    <x v="4"/>
    <x v="7"/>
  </r>
  <r>
    <s v="delray_public_beach"/>
    <s v="North_America"/>
    <s v="USA"/>
    <s v="South_East"/>
    <s v="South_Florida"/>
    <m/>
    <n v="26.45846667"/>
    <n v="-80.057516669999998"/>
    <s v="In the city"/>
    <s v="Short walk (5-15 mn)"/>
    <s v="Easy to find"/>
    <s v="Public access"/>
    <s v="Don't know"/>
    <s v="Regional Classic"/>
    <s v="All surfers"/>
    <s v="Regular"/>
    <s v="Beach-break"/>
    <s v="Left"/>
    <s v="Sandy"/>
    <s v="Hollow; Fast; Powerful; Fun"/>
    <s v="Normal (50 to 150m)"/>
    <s v="Long (150 to 300 m)"/>
    <s v="North; NorthWest; NorthEast"/>
    <s v="North; NorthWest; NorthEast"/>
    <s v="Starts working at Less than 1m / 3ft and holds up to 2.5m+ / 8ft+"/>
    <s v="Low and mid tide"/>
    <s v="Falling tide"/>
    <s v="Empty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0"/>
    <x v="3"/>
    <x v="4"/>
    <x v="4"/>
    <x v="16"/>
  </r>
  <r>
    <s v="Dunes_Motel"/>
    <s v="North_America"/>
    <s v="USA"/>
    <s v="South_East"/>
    <s v="South_Florida"/>
    <m/>
    <n v="25.93406667"/>
    <n v="-80.118766669999999"/>
    <s v="In the city"/>
    <s v="Short walk (5-15 mn)"/>
    <s v="Easy to find"/>
    <s v="Public access"/>
    <s v="Don't know"/>
    <s v="Sloppy"/>
    <s v="All surfers"/>
    <s v="Sometimes break"/>
    <s v="Sand-bar"/>
    <s v="Right and left"/>
    <s v="Sandy"/>
    <s v="Ordinary"/>
    <s v="Short (&amp;amp;lt; 50m)"/>
    <s v="Normal (50 to 150m)"/>
    <s v="North; NorthWest"/>
    <s v="West; SouthWest"/>
    <s v="Starts working at 1.0m-1.5m / 3ft-5ft and holds up to 2m+ / 6ft+"/>
    <s v="Low and mid tide"/>
    <s v="Falling tide"/>
    <s v="Empty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5"/>
    <x v="0"/>
    <x v="4"/>
    <x v="4"/>
    <x v="4"/>
    <x v="7"/>
  </r>
  <r>
    <s v="fort_lauderdale_-_14th_street"/>
    <s v="North_America"/>
    <s v="USA"/>
    <s v="South_East"/>
    <s v="South_Florida"/>
    <m/>
    <n v="26.14575"/>
    <n v="-80.101399999999998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Powerless; Ledgey"/>
    <s v="Short (&amp;amp;lt; 50m)"/>
    <s v="Normal (50 to 150m)"/>
    <s v="SouthEast; NorthEast"/>
    <s v="SouthEast; East; NorthEast"/>
    <s v="Starts working at Less than 1m / 3ft and holds up to 2m+ / 6ft+"/>
    <s v="All tides"/>
    <s v="Rising and falling tides"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5"/>
    <x v="0"/>
    <x v="4"/>
    <x v="4"/>
    <x v="4"/>
    <x v="8"/>
  </r>
  <r>
    <s v="fort_pierce_north_jetty"/>
    <s v="North_America"/>
    <s v="USA"/>
    <s v="South_East"/>
    <s v="South_Florida"/>
    <m/>
    <n v="27.474499999999999"/>
    <n v="-80.290666669999993"/>
    <s v="Take a car"/>
    <s v="Instant access (&amp;amp;lt; 5min)"/>
    <s v="OK"/>
    <s v="Public access"/>
    <s v="Don't know"/>
    <s v="Normal"/>
    <s v="All surfers"/>
    <s v="Very consistent (150 day/year)"/>
    <s v="Sand-bar"/>
    <s v="Right and left"/>
    <s v="Sandy"/>
    <s v="Fun"/>
    <s v="Short (&amp;amp;lt; 50m)"/>
    <s v="Short (&amp;amp;lt; 50m)"/>
    <s v="North; SouthEast; East; NorthEast"/>
    <s v="West; SouthWest; South; SouthEast"/>
    <s v="Starts working at Less than 1m / 3ft and holds up to 3m+ / 10ft+"/>
    <s v="All tides"/>
    <s v="Rising tide"/>
    <s v="Few surfers"/>
    <s v="Ultra 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0"/>
    <x v="2"/>
    <x v="4"/>
    <x v="4"/>
    <x v="19"/>
  </r>
  <r>
    <s v="harbor_house"/>
    <s v="North_America"/>
    <s v="USA"/>
    <s v="South_East"/>
    <s v="South_Florida"/>
    <m/>
    <n v="25.899100000000001"/>
    <n v="-80.121049999999997"/>
    <s v="In the city"/>
    <s v="Short walk (5-15 mn)"/>
    <s v="Easy to find"/>
    <s v="Public access"/>
    <s v="Don't know"/>
    <s v="Sloppy"/>
    <s v="All surfers"/>
    <s v="Sometimes break"/>
    <s v="Breakwater/jetty"/>
    <s v="Right and left"/>
    <s v="Sandy"/>
    <s v="Powerless"/>
    <s v="Short (&amp;amp;lt; 50m)"/>
    <s v="Normal (50 to 150m)"/>
    <s v="North; NorthEast"/>
    <s v="North; NorthEast"/>
    <s v="Starts working at Less than 1m / 3ft and holds up to 2m+ / 6ft+"/>
    <s v="Low and mid tide"/>
    <s v="Rising tide"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5"/>
    <x v="0"/>
    <x v="4"/>
    <x v="4"/>
    <x v="4"/>
    <x v="8"/>
  </r>
  <r>
    <s v="haulover_inlet_north_side"/>
    <s v="North_America"/>
    <s v="USA"/>
    <s v="South_East"/>
    <s v="South_Florida"/>
    <m/>
    <n v="25.901199999999999"/>
    <n v="-80.121433330000002"/>
    <s v="Take a car"/>
    <s v="Instant access (&amp;amp;lt; 5min)"/>
    <s v="Easy to find"/>
    <s v="Public access"/>
    <s v="Don't know"/>
    <s v="Normal"/>
    <s v="All surfers"/>
    <s v="Sometimes break"/>
    <s v="Breakwater/jetty"/>
    <s v="Right and left"/>
    <s v="Sandy"/>
    <s v="Fun"/>
    <s v="Short (&amp;amp;lt; 50m)"/>
    <s v="Normal (50 to 150m)"/>
    <s v="South; SouthEast; East"/>
    <s v="NorthWest; West; SouthWest"/>
    <s v="Starts working at Less than 1m / 3ft and holds up to 2.5m+ / 8ft+"/>
    <s v="Low and mid tide"/>
    <s v="Falling tide"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0"/>
    <x v="4"/>
    <x v="4"/>
    <x v="4"/>
    <x v="16"/>
  </r>
  <r>
    <s v="jap_rock"/>
    <s v="North_America"/>
    <s v="USA"/>
    <s v="South_East"/>
    <s v="South_Florida"/>
    <m/>
    <n v="26.392399999999999"/>
    <n v="-80.065416670000005"/>
    <s v="In the city"/>
    <s v="Good walk (15-30 mn)"/>
    <s v="Easy to find"/>
    <s v="Public access"/>
    <s v="Don't know"/>
    <s v="Normal"/>
    <s v="All surfers"/>
    <s v="Don't know"/>
    <s v="Reef-rocky"/>
    <s v="Left"/>
    <s v="Sandy with rock"/>
    <s v="Hollow"/>
    <s v="Normal (50 to 150m)"/>
    <s v="Long (150 to 300 m)"/>
    <s v="North; East; NorthEast"/>
    <s v="North; NorthWest; East; NorthEast"/>
    <s v="Starts working at 1.5m-2m /5ft-6ft and holds up to 2m+ / 6ft+"/>
    <s v="Low and mid tide"/>
    <s v="Rising tide"/>
    <s v="Empty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0"/>
    <x v="0"/>
    <x v="4"/>
    <x v="4"/>
    <x v="36"/>
  </r>
  <r>
    <s v="jupiter_inlet_north_south_side"/>
    <s v="North_America"/>
    <s v="USA"/>
    <s v="South_East"/>
    <s v="South_Florida"/>
    <m/>
    <n v="26.943783329999999"/>
    <n v="-80.069516669999999"/>
    <s v="Take a car"/>
    <s v="Short walk (5-15 mn)"/>
    <s v="Easy to find"/>
    <s v="Public access"/>
    <s v="Don't know"/>
    <s v="Regional Classic"/>
    <s v="Experienced surfers"/>
    <s v="Regular"/>
    <s v="Beach-break"/>
    <s v="Right and left"/>
    <s v="Flat rocks with sand"/>
    <s v="Hollow; Powerful; Fun"/>
    <s v="Short (&amp;amp;lt; 50m)"/>
    <s v="Normal (50 to 150m)"/>
    <s v="North; South; SouthEast; East; NorthEast"/>
    <s v="NorthWest; West; SouthWest; South; SouthEast; East"/>
    <s v="Starts working at Less than 1m / 3ft and holds up to 4m+ / 12ft"/>
    <s v="Mid tide"/>
    <s v="Rising and falling tides"/>
    <s v="Few surfers"/>
    <s v="Ultra 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2"/>
    <x v="3"/>
    <x v="4"/>
    <x v="4"/>
    <x v="21"/>
  </r>
  <r>
    <s v="lake_worth_pier"/>
    <s v="North_America"/>
    <s v="USA"/>
    <s v="South_East"/>
    <s v="South_Florida"/>
    <m/>
    <n v="26.61215"/>
    <n v="-80.035349999999994"/>
    <s v="Take a car"/>
    <s v="Instant access (&amp;amp;lt; 5min)"/>
    <s v="Easy to find"/>
    <s v="Public access"/>
    <s v="Don't know"/>
    <s v="Regional Classic"/>
    <s v="All surfers"/>
    <s v="Don't know"/>
    <m/>
    <s v="Right and left"/>
    <s v="Sandy"/>
    <s v="Fun"/>
    <s v="Short (&amp;amp;lt; 50m)"/>
    <s v="Normal (50 to 150m)"/>
    <s v="North; South; SouthEast; East; NorthEast"/>
    <s v="NorthWest; SouthEast; East; NorthEast"/>
    <s v="Starts working at Less than 1m / 3ft and holds up to 3m+ / 10ft+"/>
    <m/>
    <m/>
    <s v="Few surfers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0"/>
    <x v="0"/>
    <x v="4"/>
    <x v="4"/>
    <x v="19"/>
  </r>
  <r>
    <s v="Pump_House"/>
    <s v="North_America"/>
    <s v="USA"/>
    <s v="South_East"/>
    <s v="South_Florida"/>
    <m/>
    <n v="26.774349999999998"/>
    <n v="-80.029133329999993"/>
    <s v="In the city"/>
    <s v="Don't know"/>
    <s v="OK"/>
    <s v="Public access"/>
    <s v="Paddle &amp;gt; 20mn or Boat"/>
    <s v="Totally Epic"/>
    <s v="Pros or kamikaze only..."/>
    <s v="Rarely break (5day/year)"/>
    <s v="Sand-bar"/>
    <s v="Left"/>
    <s v="Sandy with rock"/>
    <s v="Hollow; Fast; Powerful"/>
    <s v="Long (150 to 300 m)"/>
    <s v="Very Long (300 to 500 m)"/>
    <s v="NorthEast"/>
    <s v="West; SouthWest"/>
    <s v="Starts working at 2.5m-3m / 8ft-10ft and holds up to 5m / 16 ft and over"/>
    <s v="Low and mid tide"/>
    <s v="Falling tide"/>
    <s v="Empty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4"/>
    <x v="4"/>
    <x v="1"/>
    <x v="4"/>
    <x v="4"/>
    <x v="39"/>
  </r>
  <r>
    <s v="reef_road"/>
    <s v="North_America"/>
    <s v="USA"/>
    <s v="South_East"/>
    <s v="South_Florida"/>
    <m/>
    <n v="26.76338333"/>
    <n v="-80.037583330000004"/>
    <s v="Take a car"/>
    <s v="Short walk (5-15 mn)"/>
    <s v="OK"/>
    <s v="Private access"/>
    <s v="Don't know"/>
    <s v="Regional Classic"/>
    <s v="Experienced surfers"/>
    <s v="Regular"/>
    <s v="Beach-break"/>
    <s v="Left"/>
    <s v="Sandy"/>
    <s v="Hollow; Fast; Powerful"/>
    <s v="Normal (50 to 150m)"/>
    <s v="Long (150 to 300 m)"/>
    <s v="North; NorthEast"/>
    <s v="NorthWest; West; SouthWest"/>
    <s v="Starts working at 1.0m-1.5m / 3ft-5ft and holds up to 5m / 16 ft and over"/>
    <s v="Mid tide"/>
    <s v="Rising tide"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2"/>
    <x v="3"/>
    <x v="4"/>
    <x v="4"/>
    <x v="12"/>
  </r>
  <r>
    <s v="south_beach"/>
    <s v="North_America"/>
    <s v="USA"/>
    <s v="South_East"/>
    <s v="South_Florida"/>
    <m/>
    <n v="25.76948333"/>
    <n v="-80.130200000000002"/>
    <s v="In the city"/>
    <s v="Instant access (&amp;amp;lt; 5min)"/>
    <s v="Easy to find"/>
    <s v="Public access"/>
    <s v="Don't know"/>
    <s v="Sloppy"/>
    <s v="Pros or kamikaze only..."/>
    <s v="Regular"/>
    <s v="Beach-break"/>
    <s v="Right and left"/>
    <s v="Sandy"/>
    <m/>
    <s v="Short (&amp;amp;lt; 50m)"/>
    <s v="Short (&amp;amp;lt; 50m)"/>
    <m/>
    <m/>
    <s v="Starts working at 1.0m-1.5m / 3ft-5ft and holds up to 3m+ / 10ft+"/>
    <s v="Mid and high tide"/>
    <s v="Rising and falling tides"/>
    <s v="Crowded"/>
    <s v="Ultra 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5"/>
    <x v="4"/>
    <x v="3"/>
    <x v="4"/>
    <x v="4"/>
    <x v="3"/>
  </r>
  <r>
    <s v="south_point_boardwalk"/>
    <s v="North_America"/>
    <s v="USA"/>
    <s v="South_East"/>
    <s v="South_Florida"/>
    <m/>
    <n v="25.76295"/>
    <n v="-80.132816669999997"/>
    <s v="In the city"/>
    <s v="Short walk (5-15 mn)"/>
    <s v="Easy to find"/>
    <s v="Public access"/>
    <s v="Paddle &amp;gt; 20mn or Boat"/>
    <s v="Normal"/>
    <s v="Experienced surfers"/>
    <s v="Regular"/>
    <s v="Reef-artificial"/>
    <s v="Right and left"/>
    <s v="Boulders"/>
    <s v="Fast"/>
    <s v="Normal (50 to 150m)"/>
    <s v="Normal (50 to 150m)"/>
    <s v="Don't know"/>
    <s v="Don't know"/>
    <s v="Starts working at 1.5m-2m /5ft-6ft and holds up to 2m+ / 6ft+"/>
    <s v="Low and mid tide"/>
    <s v="Rising tide"/>
    <s v="Crowded"/>
    <s v="Ultra 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2"/>
    <x v="3"/>
    <x v="4"/>
    <x v="4"/>
    <x v="36"/>
  </r>
  <r>
    <s v="Spanish_River"/>
    <s v="North_America"/>
    <s v="USA"/>
    <s v="South_East"/>
    <s v="South_Florida"/>
    <m/>
    <n v="26.386333329999999"/>
    <n v="-80.066450000000003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m/>
    <s v="Short (&amp;amp;lt; 50m)"/>
    <s v="Short (&amp;amp;lt; 50m)"/>
    <m/>
    <m/>
    <s v="Starts working at Less than 1m / 3ft and holds up to 2.5m+ / 8ft+"/>
    <s v="All tides"/>
    <s v="Rising tide"/>
    <s v="Few surfers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0"/>
    <x v="3"/>
    <x v="4"/>
    <x v="4"/>
    <x v="16"/>
  </r>
  <r>
    <s v="spoils"/>
    <s v="North_America"/>
    <s v="USA"/>
    <s v="South_East"/>
    <s v="South_Florida"/>
    <m/>
    <n v="26.094866669999998"/>
    <n v="-80.10468333"/>
    <s v="In the city"/>
    <s v="Short walk (5-15 mn)"/>
    <s v="OK"/>
    <s v="Public access"/>
    <s v="Don't know"/>
    <s v="Normal"/>
    <s v="Experienced surfers"/>
    <s v="Don't know"/>
    <s v="Breakwater/jetty"/>
    <s v="Right and left"/>
    <s v="Flat rocks"/>
    <s v="Fast; Powerful"/>
    <s v="Short (&amp;amp;lt; 50m)"/>
    <s v="Long (150 to 300 m)"/>
    <s v="SouthEast; NorthEast"/>
    <s v="NorthWest; West; SouthWest"/>
    <s v="Starts working at 1.0m-1.5m / 3ft-5ft and holds up to 2m+ / 6ft+"/>
    <s v="Mid and high tide"/>
    <s v="Rising and falling tides"/>
    <s v="Empty"/>
    <s v="Empty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2"/>
    <x v="0"/>
    <x v="4"/>
    <x v="4"/>
    <x v="7"/>
  </r>
  <r>
    <s v="stuart_rocks"/>
    <s v="North_America"/>
    <s v="USA"/>
    <s v="South_East"/>
    <s v="South_Florida"/>
    <m/>
    <n v="27.190216670000002"/>
    <n v="-80.161000000000001"/>
    <s v="Day trip"/>
    <s v="Instant access (&amp;amp;lt; 5min)"/>
    <s v="Easy to find"/>
    <s v="Public access"/>
    <s v="Don't know"/>
    <s v="Regional Classic"/>
    <s v="Experienced surfers"/>
    <s v="Rarely break (5day/year)"/>
    <s v="Reef-rocky"/>
    <s v="Right and left"/>
    <s v="Reef (coral;sharp rocks etc..) with sand"/>
    <m/>
    <s v="Short (&amp;amp;lt; 50m)"/>
    <s v="Normal (50 to 150m)"/>
    <m/>
    <m/>
    <s v="Starts working at 1.0m-1.5m / 3ft-5ft and holds up to 2.5m+ / 8ft+"/>
    <s v="Low and mid tide"/>
    <s v="Rising and falling tides"/>
    <s v="Few surfers"/>
    <s v="Crowded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2"/>
    <x v="1"/>
    <x v="4"/>
    <x v="4"/>
    <x v="0"/>
  </r>
  <r>
    <s v="Stumps"/>
    <s v="North_America"/>
    <s v="USA"/>
    <s v="South_East"/>
    <s v="South_Florida"/>
    <m/>
    <n v="27.115316669999999"/>
    <n v="-80.141050000000007"/>
    <s v="Take a car"/>
    <s v="Instant access (&amp;amp;lt; 5min)"/>
    <s v="OK"/>
    <s v="Public access"/>
    <s v="By boat only"/>
    <s v="Regional Classic"/>
    <s v="All surfers"/>
    <s v="Regular"/>
    <s v="Sand-bar"/>
    <s v="Right and left"/>
    <s v="Sandy with rock"/>
    <m/>
    <s v="Long (150 to 300 m)"/>
    <s v="Long (150 to 300 m)"/>
    <m/>
    <m/>
    <s v="Starts working at Less than 1m / 3ft and holds up to 5m / 16 ft and over"/>
    <s v="Don't know"/>
    <s v="Don't know"/>
    <s v="Empty"/>
    <s v="Empty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1"/>
    <x v="0"/>
    <x v="3"/>
    <x v="4"/>
    <x v="4"/>
    <x v="14"/>
  </r>
  <r>
    <s v="walton_rocks"/>
    <s v="North_America"/>
    <s v="USA"/>
    <s v="South_East"/>
    <s v="South_Florida"/>
    <m/>
    <n v="27.365783329999999"/>
    <n v="-80.248283330000007"/>
    <s v="Take a car"/>
    <s v="Short walk (5-15 mn)"/>
    <s v="OK"/>
    <s v="Public access"/>
    <s v="Don't know"/>
    <s v="Normal"/>
    <s v="Experienced surfers"/>
    <s v="Sometimes break"/>
    <s v="Reef-rocky"/>
    <s v="Right and left"/>
    <s v="Reef (coral;sharp rocks etc..) with sand"/>
    <s v="Fun"/>
    <s v="Short (&amp;amp;lt; 50m)"/>
    <s v="Normal (50 to 150m)"/>
    <m/>
    <m/>
    <s v="Starts working at  and holds up to "/>
    <m/>
    <m/>
    <s v="Empty"/>
    <s v="Few surfers"/>
    <s v="http://www.wannasurf.com/spot/North_America/USA/South_East/South_Florida/index.html"/>
    <n v="2"/>
    <n v="1"/>
    <n v="1"/>
    <n v="1"/>
    <n v="2"/>
    <n v="1"/>
    <n v="3"/>
    <n v="2"/>
    <n v="2"/>
    <n v="1"/>
    <n v="5"/>
    <n v="2"/>
    <s v="Springsuit"/>
    <s v="Boardshorts"/>
    <s v="Boardshorts"/>
    <s v="Boardshorts"/>
    <s v="Boardshorts"/>
    <s v="Boardshorts"/>
    <n v="75"/>
    <n v="79"/>
    <n v="81"/>
    <n v="81"/>
    <n v="79"/>
    <n v="75"/>
    <n v="64"/>
    <n v="79"/>
    <n v="84"/>
    <n v="90"/>
    <n v="79"/>
    <n v="64"/>
    <x v="7"/>
    <x v="0"/>
    <x v="2"/>
    <x v="4"/>
    <x v="4"/>
    <x v="4"/>
    <x v="9"/>
  </r>
  <r>
    <s v="13th_Street"/>
    <s v="North_America"/>
    <s v="USA"/>
    <s v="South_East"/>
    <s v="North_Florida"/>
    <m/>
    <n v="28.295549999999999"/>
    <n v="-80.608983330000001"/>
    <s v="In the city"/>
    <s v="Good walk (15-30 mn)"/>
    <s v="Easy to find"/>
    <s v="Public access"/>
    <s v="Don't know"/>
    <s v="Normal"/>
    <s v="All surfers"/>
    <s v="Very consistent (150 day/year)"/>
    <s v="Beach-break"/>
    <s v="Right and left"/>
    <s v="Sandy"/>
    <m/>
    <s v="Normal (50 to 150m)"/>
    <s v="Long (150 to 300 m)"/>
    <m/>
    <m/>
    <s v="Starts working at Less than 1m / 3ft and holds up to Don't know"/>
    <s v="Low tide only"/>
    <s v="Don't know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2"/>
  </r>
  <r>
    <s v="2nd_light"/>
    <s v="North_America"/>
    <s v="USA"/>
    <s v="South_East"/>
    <s v="North_Florida"/>
    <m/>
    <n v="28.252733330000002"/>
    <n v="-80.603333329999998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Normal (50 to 150m)"/>
    <s v="Long (150 to 300 m)"/>
    <s v="SouthEast; East; NorthEast"/>
    <s v="West; SouthWest"/>
    <s v="Starts working at Less than 1m / 3ft and holds up to 2.5m+ / 8ft+"/>
    <s v="All tides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16"/>
  </r>
  <r>
    <s v="7th_avenue"/>
    <s v="North_America"/>
    <s v="USA"/>
    <s v="South_East"/>
    <s v="North_Florida"/>
    <m/>
    <n v="30.296199999999999"/>
    <n v="-81.389033330000004"/>
    <s v="Take a car"/>
    <s v="Instant access (&amp;amp;lt; 5min)"/>
    <s v="Easy to find"/>
    <m/>
    <s v="4x4"/>
    <s v="Regional Classic"/>
    <s v="Experienced surfers"/>
    <s v="Regular"/>
    <s v="Sand-bar"/>
    <s v="Right and left"/>
    <s v="Sandy"/>
    <s v="Hollow; Fun"/>
    <s v="Short (&amp;amp;lt; 50m)"/>
    <s v="Normal (50 to 150m)"/>
    <m/>
    <m/>
    <s v="Starts working at 1.0m-1.5m / 3ft-5ft and holds up to 4m+ / 12ft"/>
    <s v="High tide only"/>
    <s v="Rising tide"/>
    <s v="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3"/>
    <x v="4"/>
    <x v="4"/>
    <x v="17"/>
  </r>
  <r>
    <s v="backyard_og__ocean_gallery_"/>
    <s v="North_America"/>
    <s v="USA"/>
    <s v="South_East"/>
    <s v="North_Florida"/>
    <m/>
    <n v="29.811266669999998"/>
    <n v="-81.261033330000004"/>
    <s v="Take a car"/>
    <s v="Instant access (&amp;amp;lt; 5min)"/>
    <s v="OK"/>
    <s v="Public access"/>
    <s v="Don't know"/>
    <s v="Normal"/>
    <s v="All surfers"/>
    <s v="Regular"/>
    <s v="Beach-break"/>
    <s v="Right and left"/>
    <s v="Sandy"/>
    <s v="Fun"/>
    <s v="Normal (50 to 150m)"/>
    <s v="Normal (50 to 150m)"/>
    <s v="SouthEast; East; NorthEast"/>
    <s v="North; NorthWest; SouthWest"/>
    <s v="Starts working at Less than 1m / 3ft and holds up to 2.5m+ / 8ft+"/>
    <s v="Mid and high tide"/>
    <s v="Rising tide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16"/>
  </r>
  <r>
    <s v="Beach_Club"/>
    <s v="North_America"/>
    <s v="USA"/>
    <s v="South_East"/>
    <s v="North_Florida"/>
    <m/>
    <n v="28.97676667"/>
    <n v="-80.855666670000005"/>
    <s v="Don't know"/>
    <s v="Instant access (&amp;amp;lt; 5min)"/>
    <s v="Easy to find"/>
    <s v="Private access"/>
    <s v="Don't know"/>
    <s v="Regional Classic"/>
    <s v="Experienced surfers"/>
    <s v="Very consistent (150 day/year)"/>
    <s v="Sand-bar"/>
    <s v="Right and left"/>
    <s v="Sandy"/>
    <s v="Hollow; Fast; Powerful; Ledgey; Slab"/>
    <s v="Normal (50 to 150m)"/>
    <s v="Long (150 to 300 m)"/>
    <s v="North; South; SouthEast; East; NorthEast"/>
    <s v="NorthWest; West"/>
    <s v="Starts working at Less than 1m / 3ft and holds up to 4m+ / 12ft"/>
    <s v="All tides"/>
    <s v="Rising and falling tides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2"/>
    <x v="4"/>
    <x v="4"/>
    <x v="21"/>
  </r>
  <r>
    <s v="beacon_point"/>
    <s v="North_America"/>
    <s v="USA"/>
    <s v="South_East"/>
    <s v="North_Florida"/>
    <m/>
    <n v="29.916699999999999"/>
    <n v="-81.288349999999994"/>
    <s v="Take a car"/>
    <s v="Instant access (&amp;amp;lt; 5min)"/>
    <s v="OK"/>
    <s v="Public access"/>
    <s v="4x4"/>
    <s v="Regional Classic"/>
    <s v="All surfers"/>
    <s v="Regular"/>
    <s v="Point-break"/>
    <s v="Left"/>
    <s v="Sandy with rock"/>
    <m/>
    <s v="Short (&amp;amp;lt; 50m)"/>
    <s v="Normal (50 to 150m)"/>
    <m/>
    <m/>
    <s v="Starts working at Less than 1m / 3ft and holds up to 2m+ / 6ft+"/>
    <s v="Low and mid tide"/>
    <s v="Falling tide"/>
    <s v="Empty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3"/>
    <x v="4"/>
    <x v="4"/>
    <x v="8"/>
  </r>
  <r>
    <s v="bethune"/>
    <s v="North_America"/>
    <s v="USA"/>
    <s v="South_East"/>
    <s v="North_Florida"/>
    <m/>
    <n v="28.950816669999998"/>
    <n v="-80.838700000000003"/>
    <s v="In the city"/>
    <s v="Instant access (&amp;amp;lt; 5min)"/>
    <s v="Easy to find"/>
    <s v="Public access"/>
    <s v="Don't know"/>
    <s v="Normal"/>
    <s v="All surfers"/>
    <s v="Sometimes break"/>
    <s v="Sand-bar"/>
    <s v="Right and left"/>
    <s v="Sandy"/>
    <s v="Ordinary"/>
    <s v="Short (&amp;amp;lt; 50m)"/>
    <s v="Normal (50 to 150m)"/>
    <s v="SouthWest; South; SouthEast"/>
    <s v="West; SouthWest; South"/>
    <s v="Starts working at 1.0m-1.5m / 3ft-5ft and holds up to 4m+ / 12ft"/>
    <s v="Low tide only"/>
    <m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17"/>
  </r>
  <r>
    <s v="bicentenial_park"/>
    <s v="North_America"/>
    <s v="USA"/>
    <s v="South_East"/>
    <s v="North_Florida"/>
    <m/>
    <n v="29.339166670000001"/>
    <n v="-81.062133329999995"/>
    <s v="In the city"/>
    <s v="Short walk (5-15 mn)"/>
    <s v="Easy to find"/>
    <s v="Public access"/>
    <s v="Don't know"/>
    <s v="Normal"/>
    <s v="All surfers"/>
    <s v="Sometimes break"/>
    <s v="Reef-rocky"/>
    <s v="Right and left"/>
    <s v="Boulders"/>
    <s v="Hollow; Fast; Powerful; Ordinary; Fun"/>
    <s v="Normal (50 to 150m)"/>
    <s v="Long (150 to 300 m)"/>
    <s v="North; South; SouthEast; East; NorthEast"/>
    <s v="NorthWest; West; SouthWest"/>
    <s v="Starts working at Less than 1m / 3ft and holds up to 3m+ / 10ft+"/>
    <s v="Low and mid tide"/>
    <s v="Rising and falling tides"/>
    <s v="Ultra 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19"/>
  </r>
  <r>
    <s v="blowhole"/>
    <s v="North_America"/>
    <s v="USA"/>
    <s v="South_East"/>
    <s v="North_Florida"/>
    <m/>
    <n v="29.874966669999999"/>
    <n v="-81.267283329999998"/>
    <s v="In the city"/>
    <s v="Short walk (5-15 mn)"/>
    <s v="Hard to find"/>
    <s v="Public access"/>
    <s v="Don't know"/>
    <s v="Normal"/>
    <s v="All surfers"/>
    <s v="Sometimes break"/>
    <s v="Sand-bar"/>
    <s v="Right and left"/>
    <s v="Sandy"/>
    <m/>
    <s v="Short (&amp;amp;lt; 50m)"/>
    <s v="Normal (50 to 150m)"/>
    <m/>
    <m/>
    <s v="Starts working at Less than 1m / 3ft and holds up to 2.5m+ / 8ft+"/>
    <s v="Low and mid tide"/>
    <s v="Rising and falling tides"/>
    <s v="Empty"/>
    <s v="Empty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16"/>
  </r>
  <r>
    <s v="boardwalk"/>
    <s v="North_America"/>
    <s v="USA"/>
    <s v="South_East"/>
    <s v="North_Florida"/>
    <m/>
    <n v="28.092116669999999"/>
    <n v="-80.565233329999998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Short (&amp;amp;lt; 50m)"/>
    <s v="Normal (50 to 150m)"/>
    <s v="North; South; SouthEast; East; NorthEast"/>
    <s v="West"/>
    <s v="Starts working at Less than 1m / 3ft and holds up to 4m+ / 12ft"/>
    <s v="Mid tide"/>
    <m/>
    <s v="Crowded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0"/>
    <x v="4"/>
    <x v="4"/>
    <x v="21"/>
  </r>
  <r>
    <s v="buccaneer"/>
    <s v="North_America"/>
    <s v="USA"/>
    <s v="South_East"/>
    <s v="North_Florida"/>
    <m/>
    <n v="28.17806667"/>
    <n v="-80.589766670000003"/>
    <s v="In the city"/>
    <s v="Instant access (&amp;amp;lt; 5min)"/>
    <s v="Easy to find"/>
    <s v="Public access"/>
    <s v="Don't know"/>
    <s v="Regional Classic"/>
    <s v="Experienced surfers"/>
    <s v="Very consistent (150 day/year)"/>
    <s v="Reef-rocky"/>
    <s v="Right and left"/>
    <s v="Reef (coral;sharp rocks etc..) with sand"/>
    <s v="Hollow; Fast; Powerful; Fun"/>
    <s v="Long (150 to 300 m)"/>
    <s v="Very Long (300 to 500 m)"/>
    <m/>
    <s v="NorthWest; West; SouthWest"/>
    <s v="Starts working at Less than 1m / 3ft and holds up to 4m+ / 12ft"/>
    <s v="All tides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2"/>
    <x v="4"/>
    <x v="4"/>
    <x v="21"/>
  </r>
  <r>
    <s v="canova_beach"/>
    <s v="North_America"/>
    <s v="USA"/>
    <s v="South_East"/>
    <s v="North_Florida"/>
    <m/>
    <n v="28.138683329999999"/>
    <n v="-80.579700000000003"/>
    <s v="Take a car"/>
    <s v="Instant access (&amp;amp;lt; 5min)"/>
    <s v="OK"/>
    <s v="Public access"/>
    <s v="Don't know"/>
    <s v="Regional Classic"/>
    <s v="Experienced surfers"/>
    <s v="Regular"/>
    <s v="Beach-break"/>
    <s v="Right and left"/>
    <s v="Sandy with rock"/>
    <s v="Hollow; Fast; Fun; Ledgey"/>
    <s v="Short (&amp;amp;lt; 50m)"/>
    <s v="Normal (50 to 150m)"/>
    <m/>
    <s v="NorthWest; West; SouthWest"/>
    <s v="Starts working at Less than 1m / 3ft and holds up to "/>
    <s v="Mid and high tide"/>
    <s v="Rising tide"/>
    <m/>
    <m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3"/>
    <x v="4"/>
    <x v="4"/>
    <x v="15"/>
  </r>
  <r>
    <s v="Carpet_Muncher"/>
    <s v="North_America"/>
    <s v="USA"/>
    <s v="South_East"/>
    <s v="North_Florida"/>
    <m/>
    <n v="29.250266669999998"/>
    <n v="-81.017366670000001"/>
    <s v="In the city"/>
    <s v="Instant access (&amp;amp;lt; 5min)"/>
    <s v="OK"/>
    <s v="Public access"/>
    <s v="Don't know"/>
    <s v="Normal"/>
    <s v="All surfers"/>
    <s v="Regular"/>
    <s v="Point-break"/>
    <s v="Right and left"/>
    <s v="Sandy"/>
    <s v="Fun"/>
    <s v="Short (&amp;amp;lt; 50m)"/>
    <s v="Normal (50 to 150m)"/>
    <m/>
    <m/>
    <s v="Starts working at Less than 1m / 3ft and holds up to 2.5m+ / 8ft+"/>
    <s v="Low and mid tide"/>
    <s v="Rising and falling tides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16"/>
  </r>
  <r>
    <s v="cocoa_beach_pier"/>
    <s v="North_America"/>
    <s v="USA"/>
    <s v="South_East"/>
    <s v="North_Florida"/>
    <m/>
    <n v="28.36763333"/>
    <n v="-80.60126667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East"/>
    <s v="West"/>
    <s v="Starts working at Less than 1m / 3ft and holds up to 2m+ / 6ft+"/>
    <m/>
    <m/>
    <s v="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8"/>
  </r>
  <r>
    <s v="corners"/>
    <s v="North_America"/>
    <s v="USA"/>
    <s v="South_East"/>
    <s v="North_Florida"/>
    <m/>
    <n v="30.638500000000001"/>
    <n v="-81.436000000000007"/>
    <s v="In the city"/>
    <s v="Instant access (&amp;amp;lt; 5min)"/>
    <s v="Easy to find"/>
    <s v="Public access"/>
    <s v="Don't know"/>
    <s v="Normal"/>
    <s v="Pros or kamikaze only..."/>
    <s v="Don't know"/>
    <s v="Sand-bar"/>
    <s v="Right and left"/>
    <s v="Sandy"/>
    <m/>
    <s v="Short (&amp;amp;lt; 50m)"/>
    <s v="Normal (50 to 150m)"/>
    <m/>
    <m/>
    <s v="Starts working at Less than 1m / 3ft and holds up to 4m+ / 12ft"/>
    <s v="Mid and high tide"/>
    <s v="Rising tide"/>
    <s v="Few surfers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4"/>
    <x v="0"/>
    <x v="4"/>
    <x v="4"/>
    <x v="21"/>
  </r>
  <r>
    <s v="Crescent_Beach"/>
    <s v="North_America"/>
    <s v="USA"/>
    <s v="South_East"/>
    <s v="North_Florida"/>
    <m/>
    <n v="29.771166669999999"/>
    <n v="-81.249733329999998"/>
    <m/>
    <s v="Instant access (&amp;amp;lt; 5min)"/>
    <s v="Easy to find"/>
    <s v="Public access"/>
    <s v="4x4"/>
    <s v="Normal"/>
    <s v="All surfers"/>
    <s v="Regular"/>
    <s v="Beach-break"/>
    <s v="Right and left"/>
    <s v="Sandy"/>
    <s v="Fast; Fun"/>
    <m/>
    <m/>
    <s v="SouthWest"/>
    <m/>
    <s v="Starts working at Don't know and holds up to Don't know"/>
    <s v="All tides"/>
    <s v="Rising and falling tides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27"/>
  </r>
  <r>
    <s v="crossroads"/>
    <s v="North_America"/>
    <s v="USA"/>
    <s v="South_East"/>
    <s v="North_Florida"/>
    <m/>
    <n v="30.16213333"/>
    <n v="-81.355666670000005"/>
    <s v="Take a car"/>
    <s v="Short walk (5-15 mn)"/>
    <s v="OK"/>
    <s v="Public access"/>
    <s v="Don't know"/>
    <s v="Normal"/>
    <s v="All surfers"/>
    <s v="Sometimes break"/>
    <s v="Sand-bar"/>
    <s v="Right and left"/>
    <s v="Sandy"/>
    <s v="Fun"/>
    <s v="Normal (50 to 150m)"/>
    <s v="Long (150 to 300 m)"/>
    <s v="SouthEast"/>
    <s v="SouthWest; NorthEast"/>
    <s v="Starts working at Less than 1m / 3ft and holds up to 2m+ / 6ft+"/>
    <s v="Mid and high tide"/>
    <s v="Ris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8"/>
  </r>
  <r>
    <s v="d-country"/>
    <s v="North_America"/>
    <s v="USA"/>
    <s v="South_East"/>
    <s v="North_Florida"/>
    <m/>
    <n v="29.81571667"/>
    <n v="-81.261466670000004"/>
    <s v="In the city"/>
    <s v="Instant access (&amp;amp;lt; 5min)"/>
    <s v="Easy to find"/>
    <s v="Public access"/>
    <s v="4x4"/>
    <s v="Sloppy"/>
    <s v="All surfers"/>
    <s v="Sometimes break"/>
    <s v="Beach-break"/>
    <s v="Right and left"/>
    <s v="Sandy"/>
    <s v="Fun"/>
    <s v="Short (&amp;amp;lt; 50m)"/>
    <s v="Short (&amp;amp;lt; 50m)"/>
    <s v="North; South; SouthEast; East; NorthEast"/>
    <s v="NorthWest; West; SouthWest"/>
    <s v="Starts working at 1.0m-1.5m / 3ft-5ft and holds up to 2m+ / 6ft+"/>
    <s v="All tides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5"/>
    <x v="0"/>
    <x v="4"/>
    <x v="4"/>
    <x v="4"/>
    <x v="7"/>
  </r>
  <r>
    <s v="daytona_beach"/>
    <s v="North_America"/>
    <s v="USA"/>
    <s v="South_East"/>
    <s v="North_Florida"/>
    <m/>
    <n v="29.172249999999998"/>
    <n v="-80.979200000000006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Fun; Powerless"/>
    <s v="Short (&amp;amp;lt; 50m)"/>
    <s v="Normal (50 to 150m)"/>
    <s v="SouthEast; East; NorthEast"/>
    <s v="East"/>
    <s v="Starts working at Less than 1m / 3ft and holds up to 2.5m+ / 8ft+"/>
    <s v="Low and mid tide"/>
    <s v="Falling tide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16"/>
  </r>
  <r>
    <s v="Dondanville_Road"/>
    <s v="North_America"/>
    <s v="USA"/>
    <s v="South_East"/>
    <s v="North_Florida"/>
    <m/>
    <n v="29.81688333"/>
    <n v="-81.262266670000002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ful; Ordinary; Fun"/>
    <s v="Short (&amp;amp;lt; 50m)"/>
    <s v="Long (150 to 300 m)"/>
    <s v="NorthWest; West; SouthWest"/>
    <s v="NorthWest; West; SouthWest"/>
    <s v="Starts working at Less than 1m / 3ft and holds up to 2m+ / 6ft+"/>
    <s v="Mid and high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8"/>
  </r>
  <r>
    <s v="Duval_Street"/>
    <s v="North_America"/>
    <s v="USA"/>
    <s v="South_East"/>
    <s v="North_Florida"/>
    <m/>
    <n v="27.948683330000001"/>
    <n v="-80.497866669999993"/>
    <s v="Don't know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s v="Sandy"/>
    <s v="Hollow; Fast; Powerful; Fun"/>
    <s v="Normal (50 to 150m)"/>
    <s v="Long (150 to 300 m)"/>
    <s v="South; SouthEast; East; NorthEast"/>
    <s v="NorthWest; West; SouthWest; South"/>
    <s v="Starts working at 1.0m-1.5m / 3ft-5ft and holds up to 2.5m+ / 8ft+"/>
    <s v="Low and mid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2"/>
    <x v="4"/>
    <x v="4"/>
    <x v="0"/>
  </r>
  <r>
    <s v="FA_free_access"/>
    <s v="North_America"/>
    <s v="USA"/>
    <s v="South_East"/>
    <s v="North_Florida"/>
    <m/>
    <n v="29.858983330000001"/>
    <n v="-81.266300000000001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Ordinary; Fun"/>
    <s v="Short (&amp;amp;lt; 50m)"/>
    <s v="Normal (50 to 150m)"/>
    <s v="SouthEast; East; NorthEast"/>
    <s v="NorthWest; West; SouthWest"/>
    <s v="Starts working at Less than 1m / 3ft and holds up to 2m+ / 6ft+"/>
    <s v="All tides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8"/>
  </r>
  <r>
    <s v="fernandina_pier"/>
    <s v="North_America"/>
    <s v="USA"/>
    <s v="South_East"/>
    <s v="North_Florida"/>
    <m/>
    <n v="30.667449999999999"/>
    <n v="-81.425849999999997"/>
    <s v="In the city"/>
    <s v="Instant access (&amp;amp;lt; 5min)"/>
    <s v="Easy to find"/>
    <s v="Public access"/>
    <s v="Don't know"/>
    <s v="Sloppy"/>
    <s v="All surfers"/>
    <s v="Regular"/>
    <s v="Beach-break"/>
    <s v="Right and left"/>
    <s v="Sandy"/>
    <s v="Fun"/>
    <s v="Short (&amp;amp;lt; 50m)"/>
    <s v="Normal (50 to 150m)"/>
    <s v="North; NorthEast"/>
    <s v="North; NorthEast"/>
    <s v="Starts working at  and holds up to "/>
    <s v="Mid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5"/>
    <x v="0"/>
    <x v="3"/>
    <x v="4"/>
    <x v="4"/>
    <x v="9"/>
  </r>
  <r>
    <s v="flagler"/>
    <s v="North_America"/>
    <s v="USA"/>
    <s v="South_East"/>
    <s v="North_Florida"/>
    <m/>
    <n v="29.48051667"/>
    <n v="-81.124633329999995"/>
    <s v="In the city"/>
    <s v="Instant access (&amp;amp;lt; 5min)"/>
    <s v="Easy to find"/>
    <s v="Public access"/>
    <s v="Don't know"/>
    <s v="Regional Classic"/>
    <s v="Experienced surfers"/>
    <s v="Regular"/>
    <s v="Beach-break"/>
    <s v="Right and left"/>
    <s v="Sandy"/>
    <s v="Hollow; Ledgey"/>
    <s v="Normal (50 to 150m)"/>
    <s v="Long (150 to 300 m)"/>
    <s v="SouthEast; East; NorthEast"/>
    <s v="SouthWest; East"/>
    <s v="Starts working at 1.0m-1.5m / 3ft-5ft and holds up to 2.5m+ / 8ft+"/>
    <s v="Mid and high tide"/>
    <s v="Ris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3"/>
    <x v="4"/>
    <x v="4"/>
    <x v="0"/>
  </r>
  <r>
    <s v="Granada"/>
    <s v="North_America"/>
    <s v="USA"/>
    <s v="South_East"/>
    <s v="North_Florida"/>
    <m/>
    <n v="29.292349999999999"/>
    <n v="-81.038683329999998"/>
    <s v="In the city"/>
    <s v="Instant access (&amp;amp;lt; 5min)"/>
    <s v="Easy to find"/>
    <s v="Public access"/>
    <s v="Don't know"/>
    <s v="Normal"/>
    <s v="All surfers"/>
    <s v="Regular"/>
    <s v="Beach-break"/>
    <s v="Right and left"/>
    <s v="Sandy"/>
    <s v="Powerless"/>
    <s v="Short (&amp;amp;lt; 50m)"/>
    <s v="Normal (50 to 150m)"/>
    <s v="NorthWest"/>
    <m/>
    <s v="Starts working at Less than 1m / 3ft and holds up to 2m+ / 6ft+"/>
    <s v="Low tide only"/>
    <s v="Fall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8"/>
  </r>
  <r>
    <s v="hangers"/>
    <s v="North_America"/>
    <s v="USA"/>
    <s v="South_East"/>
    <s v="North_Florida"/>
    <m/>
    <n v="28.242699999999999"/>
    <n v="-80.601416670000006"/>
    <s v="Take a car"/>
    <s v="Instant access (&amp;amp;lt; 5min)"/>
    <s v="Easy to find"/>
    <s v="Public access"/>
    <s v="Don't know"/>
    <s v="Regional Classic"/>
    <s v="Experienced surfers"/>
    <s v="Don't know"/>
    <m/>
    <m/>
    <s v="Sandy with rock"/>
    <s v="Fun"/>
    <s v="Normal (50 to 150m)"/>
    <s v="Long (150 to 300 m)"/>
    <s v="North; NorthWest; South"/>
    <s v="NorthWest; West; SouthWest"/>
    <s v="Starts working at Less than 1m / 3ft and holds up to 2m+ / 6ft+"/>
    <s v="All tides"/>
    <s v="Rising and falling tides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0"/>
    <x v="4"/>
    <x v="4"/>
    <x v="8"/>
  </r>
  <r>
    <s v="hess"/>
    <s v="North_America"/>
    <s v="USA"/>
    <s v="South_East"/>
    <s v="North_Florida"/>
    <m/>
    <n v="28.158433330000001"/>
    <n v="-80.584833329999995"/>
    <s v="In the city"/>
    <s v="Instant access (&amp;amp;lt; 5min)"/>
    <s v="Easy to find"/>
    <s v="Public access"/>
    <s v="Don't know"/>
    <s v="Regional Classic"/>
    <s v="Experienced surfers"/>
    <s v="Very consistent (150 day/year)"/>
    <s v="Reef-rocky"/>
    <s v="Right and left"/>
    <s v="Sandy with rock"/>
    <s v="Fast; Fun; Ledgey"/>
    <s v="Short (&amp;amp;lt; 50m)"/>
    <s v="Long (150 to 300 m)"/>
    <s v="SouthEast; East; NorthEast"/>
    <s v="SouthEast; East; NorthEast"/>
    <s v="Starts working at 1.0m-1.5m / 3ft-5ft and holds up to 5m / 16 ft and over"/>
    <s v="All tides"/>
    <s v="Rising and falling tides"/>
    <s v="Empty"/>
    <s v="Empty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2"/>
    <x v="4"/>
    <x v="4"/>
    <x v="12"/>
  </r>
  <r>
    <s v="hooks"/>
    <s v="North_America"/>
    <s v="USA"/>
    <s v="South_East"/>
    <s v="North_Florida"/>
    <m/>
    <n v="30.680616669999999"/>
    <n v="-81.428433330000004"/>
    <s v="In the city"/>
    <s v="Instant access (&amp;amp;lt; 5min)"/>
    <s v="Easy to find"/>
    <s v="Public access"/>
    <s v="Don't know"/>
    <s v="Sloppy"/>
    <s v="All surfers"/>
    <s v="Regular"/>
    <m/>
    <m/>
    <s v="Sandy"/>
    <s v="Fast; Fun"/>
    <s v="Short (&amp;amp;lt; 50m)"/>
    <s v="Normal (50 to 150m)"/>
    <s v="SouthEast; East"/>
    <s v="West; East; NorthEast"/>
    <s v="Starts working at Less than 1m / 3ft and holds up to 2.5m+ / 8ft+"/>
    <s v="Mid and high tide"/>
    <s v="Ris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5"/>
    <x v="0"/>
    <x v="3"/>
    <x v="4"/>
    <x v="4"/>
    <x v="16"/>
  </r>
  <r>
    <s v="jax_beach_pier"/>
    <s v="North_America"/>
    <s v="USA"/>
    <s v="South_East"/>
    <s v="North_Florida"/>
    <m/>
    <n v="30.293366670000001"/>
    <n v="-81.388949999999994"/>
    <s v="In the city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Ordinary; Fun"/>
    <s v="Short (&amp;amp;lt; 50m)"/>
    <s v="Normal (50 to 150m)"/>
    <s v="SouthEast; East; NorthEast"/>
    <s v="North; West; South; SouthEast"/>
    <s v="Starts working at Less than 1m / 3ft and holds up to 2.5m+ / 8ft+"/>
    <s v="All tides"/>
    <s v="Rising tide"/>
    <s v="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0"/>
    <x v="4"/>
    <x v="4"/>
    <x v="16"/>
  </r>
  <r>
    <s v="lighthouse"/>
    <s v="North_America"/>
    <s v="USA"/>
    <s v="South_East"/>
    <s v="North_Florida"/>
    <m/>
    <n v="29.78148333"/>
    <n v="-81.255366670000001"/>
    <s v="Take a car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Normal (50 to 150m)"/>
    <s v="Long (150 to 300 m)"/>
    <s v="West; SouthWest; SouthEast; East"/>
    <s v="SouthWest; East"/>
    <s v="Starts working at  and holds up to "/>
    <s v="All tides"/>
    <s v="Rising and falling tides"/>
    <s v="Empty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9"/>
  </r>
  <r>
    <s v="little_talbot"/>
    <s v="North_America"/>
    <s v="USA"/>
    <s v="South_East"/>
    <s v="North_Florida"/>
    <m/>
    <n v="30.477933329999999"/>
    <n v="-81.411316670000005"/>
    <s v="Day trip"/>
    <s v="Long walk (&amp;gt;30 mn)"/>
    <s v="Hard to find"/>
    <s v="Public access"/>
    <s v="Don't know"/>
    <s v="Regional Classic"/>
    <s v="Experienced surfers"/>
    <s v="Sometimes break"/>
    <s v="Sand-bar"/>
    <s v="Right and left"/>
    <m/>
    <s v="Fun"/>
    <s v="Short (&amp;amp;lt; 50m)"/>
    <s v="Normal (50 to 150m)"/>
    <s v="North; South; SouthEast; East; NorthEast"/>
    <s v="NorthWest; West; SouthWest"/>
    <s v="Starts working at Less than 1m / 3ft and holds up to 2.5m+ / 8ft+"/>
    <s v="Low and mid tide"/>
    <s v="Rising tide"/>
    <s v="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4"/>
    <x v="4"/>
    <x v="4"/>
    <x v="16"/>
  </r>
  <r>
    <s v="long_point"/>
    <s v="North_America"/>
    <s v="USA"/>
    <s v="South_East"/>
    <s v="North_Florida"/>
    <m/>
    <n v="27.882966669999998"/>
    <n v="-80.458933329999994"/>
    <s v="Take a car"/>
    <s v="Instant access (&amp;amp;lt; 5min)"/>
    <s v="OK"/>
    <s v="Public access"/>
    <s v="Don't know"/>
    <s v="Normal"/>
    <s v="All surfers"/>
    <s v="Regular"/>
    <s v="Sand-bar"/>
    <s v="Right and left"/>
    <s v="Sandy"/>
    <s v="Hollow; Fun"/>
    <s v="Normal (50 to 150m)"/>
    <s v="Long (150 to 300 m)"/>
    <s v="SouthEast; East; NorthEast"/>
    <s v="NorthWest; West; SouthWest; NorthEast"/>
    <s v="Starts working at Less than 1m / 3ft and holds up to 2.5m+ / 8ft+"/>
    <s v="Low and mid tide"/>
    <s v="Rising and falling tides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16"/>
  </r>
  <r>
    <s v="Lori_Wilson_Park"/>
    <s v="North_America"/>
    <s v="USA"/>
    <s v="South_East"/>
    <s v="North_Florida"/>
    <m/>
    <n v="28.335149999999999"/>
    <n v="-80.606983330000006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Fun"/>
    <s v="Normal (50 to 150m)"/>
    <s v="Don't know"/>
    <s v="Don't know"/>
    <s v="Don't know"/>
    <s v="Starts working at Less than 1m / 3ft and holds up to Don't know"/>
    <s v="Mid and high tide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2"/>
  </r>
  <r>
    <s v="mainstreet_pier"/>
    <s v="North_America"/>
    <s v="USA"/>
    <s v="South_East"/>
    <s v="North_Florida"/>
    <m/>
    <n v="29.227250000000002"/>
    <n v="-81.005083330000005"/>
    <s v="In the city"/>
    <s v="Instant access (&amp;amp;lt; 5min)"/>
    <s v="Easy to find"/>
    <s v="Public access"/>
    <s v="Don't know"/>
    <s v="Normal"/>
    <s v="Experienced surfers"/>
    <s v="Regular"/>
    <s v="Sand-bar"/>
    <s v="Right and left"/>
    <s v="Sandy"/>
    <s v="Hollow"/>
    <s v="Short (&amp;amp;lt; 50m)"/>
    <s v="Normal (50 to 150m)"/>
    <s v="North; South"/>
    <s v="NorthWest"/>
    <s v="Starts working at  and holds up to 2.5m+ / 8ft+"/>
    <s v="Mid tide"/>
    <m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2"/>
    <x v="3"/>
    <x v="4"/>
    <x v="4"/>
    <x v="34"/>
  </r>
  <r>
    <s v="matanzas_inlet"/>
    <s v="North_America"/>
    <s v="USA"/>
    <s v="South_East"/>
    <s v="North_Florida"/>
    <m/>
    <n v="29.707433330000001"/>
    <n v="-81.225099999999998"/>
    <s v="Take a car"/>
    <s v="Short walk (5-15 mn)"/>
    <s v="Easy to find"/>
    <s v="Public access"/>
    <s v="Don't know"/>
    <s v="Regional Classic"/>
    <s v="All surfers"/>
    <s v="Regular"/>
    <s v="Sand-bar"/>
    <s v="Right and left"/>
    <s v="Sandy"/>
    <m/>
    <s v="Short (&amp;amp;lt; 50m)"/>
    <s v="Normal (50 to 150m)"/>
    <m/>
    <m/>
    <s v="Starts working at Less than 1m / 3ft and holds up to 2m+ / 6ft+"/>
    <s v="All tides"/>
    <s v="Don't know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3"/>
    <x v="4"/>
    <x v="4"/>
    <x v="8"/>
  </r>
  <r>
    <s v="Middle_Access"/>
    <s v="North_America"/>
    <s v="USA"/>
    <s v="South_East"/>
    <s v="North_Florida"/>
    <m/>
    <n v="30.084250000000001"/>
    <n v="-81.336799999999997"/>
    <s v="Take a car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m/>
    <s v="Normal (50 to 150m)"/>
    <s v="Long (150 to 300 m)"/>
    <m/>
    <m/>
    <s v="Starts working at Less than 1m / 3ft and holds up to 2.5m+ / 8ft+"/>
    <s v="Low and mid tide"/>
    <s v="Fall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16"/>
  </r>
  <r>
    <s v="monster_hole"/>
    <s v="North_America"/>
    <s v="USA"/>
    <s v="South_East"/>
    <s v="North_Florida"/>
    <m/>
    <n v="27.86631667"/>
    <n v="-80.4298"/>
    <s v="Take a car"/>
    <s v="Instant access (&amp;amp;lt; 5min)"/>
    <s v="Easy to find"/>
    <s v="Public access"/>
    <s v="Paddle &amp;gt; 20mn or Boat"/>
    <s v="World Class"/>
    <s v="Experienced surfers"/>
    <s v="Regular"/>
    <s v="Reef-rocky"/>
    <s v="Right and left"/>
    <s v="Reef (coral;sharp rocks etc..) with sand"/>
    <s v="Hollow; Fast; Powerful; Ledgey"/>
    <s v="Long (150 to 300 m)"/>
    <s v="Very Long (300 to 500 m)"/>
    <s v="NorthEast"/>
    <s v="West"/>
    <s v="Starts working at 1.0m-1.5m / 3ft-5ft and holds up to 3m+ / 10ft+"/>
    <s v="Low and mid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2"/>
    <x v="2"/>
    <x v="3"/>
    <x v="4"/>
    <x v="4"/>
    <x v="3"/>
  </r>
  <r>
    <s v="new_smyrna_inlet"/>
    <s v="North_America"/>
    <s v="USA"/>
    <s v="South_East"/>
    <s v="North_Florida"/>
    <m/>
    <n v="29.064266669999999"/>
    <n v="-80.906416669999999"/>
    <s v="Take a car"/>
    <s v="Instant access (&amp;amp;lt; 5min)"/>
    <s v="Easy to find"/>
    <s v="Public access"/>
    <s v="4x4"/>
    <s v="Regional Classic"/>
    <s v="All surfers"/>
    <s v="Sometimes break"/>
    <s v="Sand-bar"/>
    <s v="Right and left"/>
    <s v="Sandy"/>
    <s v="Hollow; Fun; Powerless"/>
    <s v="Short (&amp;amp;lt; 50m)"/>
    <s v="Normal (50 to 150m)"/>
    <s v="SouthWest; NorthEast"/>
    <s v="NorthWest; West; NorthEast"/>
    <s v="Starts working at 1.0m-1.5m / 3ft-5ft and holds up to 2m+ / 6ft+"/>
    <s v="All tides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4"/>
    <x v="4"/>
    <x v="4"/>
    <x v="7"/>
  </r>
  <r>
    <s v="Ocean_Avenue"/>
    <s v="North_America"/>
    <s v="USA"/>
    <s v="South_East"/>
    <s v="North_Florida"/>
    <m/>
    <n v="28.06838333"/>
    <n v="-80.556933330000007"/>
    <s v="Don't know"/>
    <s v="Don't know"/>
    <s v="Don't know"/>
    <s v="Don't know"/>
    <s v="Don't know"/>
    <s v="Regional Classic"/>
    <s v="All surfers"/>
    <s v="Regular"/>
    <s v="Sand-bar"/>
    <s v="Right and left"/>
    <s v="Sandy"/>
    <s v="Ordinary; Fun"/>
    <s v="Short (&amp;amp;lt; 50m)"/>
    <s v="Normal (50 to 150m)"/>
    <s v="SouthEast; NorthEast"/>
    <s v="NorthWest; West; SouthWest"/>
    <s v="Starts working at Less than 1m / 3ft and holds up to "/>
    <s v="All tides"/>
    <s v="Ris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3"/>
    <x v="4"/>
    <x v="4"/>
    <x v="15"/>
  </r>
  <r>
    <s v="Painter_s_Hill"/>
    <s v="North_America"/>
    <s v="USA"/>
    <s v="South_East"/>
    <s v="North_Florida"/>
    <m/>
    <n v="29.5318"/>
    <n v="-81.151366670000002"/>
    <s v="Day trip"/>
    <s v="Short walk (5-15 mn)"/>
    <s v="OK"/>
    <s v="Public access"/>
    <s v="Don't know"/>
    <s v="Normal"/>
    <s v="All surfers"/>
    <s v="Regular"/>
    <s v="Sand-bar"/>
    <s v="Right and left"/>
    <s v="Sandy"/>
    <s v="Hollow; Powerful; Fun"/>
    <s v="Normal (50 to 150m)"/>
    <s v="Long (150 to 300 m)"/>
    <s v="SouthEast"/>
    <s v="East"/>
    <s v="Starts working at 1.0m-1.5m / 3ft-5ft and holds up to 2m+ / 6ft+"/>
    <s v="Low and mid tide"/>
    <s v="Rising and falling tides"/>
    <s v="Empty"/>
    <s v="Empty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7"/>
  </r>
  <r>
    <s v="patricks_air_force_base"/>
    <s v="North_America"/>
    <s v="USA"/>
    <s v="South_East"/>
    <s v="North_Florida"/>
    <m/>
    <n v="28.258749999999999"/>
    <n v="-80.603833330000001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Fun"/>
    <s v="Normal (50 to 150m)"/>
    <s v="Long (150 to 300 m)"/>
    <m/>
    <s v="South"/>
    <s v="Starts working at 1.0m-1.5m / 3ft-5ft and holds up to 2.5m+ / 8ft+"/>
    <s v="Mid and high tide"/>
    <s v="Rising and falling tides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0"/>
  </r>
  <r>
    <s v="peanuts"/>
    <s v="North_America"/>
    <s v="USA"/>
    <s v="South_East"/>
    <s v="North_Florida"/>
    <m/>
    <n v="29.706416669999999"/>
    <n v="-81.222849999999994"/>
    <s v="In the city"/>
    <s v="Short walk (5-15 mn)"/>
    <s v="Hard to find"/>
    <s v="Public access"/>
    <s v="4x4"/>
    <s v="Regional Classic"/>
    <s v="All surfers"/>
    <s v="Very consistent (150 day/year)"/>
    <s v="Point-break"/>
    <s v="Left"/>
    <s v="Sandy with rock"/>
    <s v="Hollow; Fast; Fun"/>
    <s v="Normal (50 to 150m)"/>
    <s v="Long (150 to 300 m)"/>
    <s v="SouthEast; East; NorthEast"/>
    <s v="SouthWest; SouthEast; East; NorthEast"/>
    <s v="Starts working at Less than 1m / 3ft and holds up to 2.5m+ / 8ft+"/>
    <s v="Mid tide"/>
    <s v="Falling tide"/>
    <s v="Empty"/>
    <s v="Empty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2"/>
    <x v="4"/>
    <x v="4"/>
    <x v="16"/>
  </r>
  <r>
    <s v="peg_leg_s"/>
    <s v="North_America"/>
    <s v="USA"/>
    <s v="South_East"/>
    <s v="North_Florida"/>
    <m/>
    <n v="28.16493333"/>
    <n v="-80.586516669999995"/>
    <s v="In the city"/>
    <s v="Instant access (&amp;amp;lt; 5min)"/>
    <s v="Easy to find"/>
    <s v="Public access"/>
    <s v="Don't know"/>
    <s v="Normal"/>
    <s v="All surfers"/>
    <s v="Sometimes break"/>
    <s v="Reef-rocky"/>
    <s v="Right and left"/>
    <s v="Flat rocks with sand"/>
    <s v="Fun; Ledgey"/>
    <s v="Normal (50 to 150m)"/>
    <s v="Long (150 to 300 m)"/>
    <s v="SouthEast; East; NorthEast"/>
    <s v="NorthWest; West; SouthWest"/>
    <s v="Starts working at 1.0m-1.5m / 3ft-5ft and holds up to 4m+ / 12ft"/>
    <s v="Low and mid tide"/>
    <s v="Fall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17"/>
  </r>
  <r>
    <s v="perkins"/>
    <s v="North_America"/>
    <s v="USA"/>
    <s v="South_East"/>
    <s v="North_Florida"/>
    <m/>
    <n v="28.20078333"/>
    <n v="-80.595583329999997"/>
    <s v="In the city"/>
    <s v="Instant access (&amp;amp;lt; 5min)"/>
    <s v="Easy to find"/>
    <s v="Public access"/>
    <s v="Don't know"/>
    <s v="Normal"/>
    <s v="Beginners wave"/>
    <s v="Regular"/>
    <s v="Sand-bar"/>
    <s v="Right and left"/>
    <s v="Sandy with rock"/>
    <s v="Ordinary"/>
    <s v="Short (&amp;amp;lt; 50m)"/>
    <s v="Normal (50 to 150m)"/>
    <s v="North; South; SouthEast; East; NorthEast"/>
    <s v="West; SouthWest"/>
    <s v="Starts working at 1.0m-1.5m / 3ft-5ft and holds up to 3m+ / 10ft+"/>
    <s v="Low and mid tide"/>
    <s v="Rising tide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1"/>
    <x v="3"/>
    <x v="4"/>
    <x v="4"/>
    <x v="3"/>
  </r>
  <r>
    <s v="playa_linda"/>
    <s v="North_America"/>
    <s v="USA"/>
    <s v="South_East"/>
    <s v="North_Florida"/>
    <m/>
    <n v="28.669966670000001"/>
    <n v="-80.642033330000004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ast; Ordinary; Fun"/>
    <m/>
    <m/>
    <s v="North; East; NorthEast"/>
    <s v="NorthWest; West; SouthWest"/>
    <s v="Starts working at 1.0m-1.5m / 3ft-5ft and holds up to 2.5m+ / 8ft+"/>
    <s v="All tides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0"/>
    <x v="4"/>
    <x v="4"/>
    <x v="0"/>
  </r>
  <r>
    <s v="Playalinda_Beach"/>
    <s v="North_America"/>
    <s v="USA"/>
    <s v="South_East"/>
    <s v="North_Florida"/>
    <m/>
    <n v="28.741466670000001"/>
    <n v="-80.695099999999996"/>
    <s v="Take a car"/>
    <s v="Don't know"/>
    <s v="Easy to find"/>
    <s v="Public access"/>
    <s v="Don't know"/>
    <s v="Normal"/>
    <s v="Experienced surfers"/>
    <s v="Don't know"/>
    <s v="Beach-break"/>
    <s v="Right and left"/>
    <s v="Sandy"/>
    <s v="Hollow; Fast; Ordinary"/>
    <s v="Normal (50 to 150m)"/>
    <s v="Long (150 to 300 m)"/>
    <s v="South; SouthEast; East"/>
    <s v="NorthWest; West; SouthWest"/>
    <s v="Starts working at Less than 1m / 3ft and holds up to 2m+ / 6ft+"/>
    <s v="Mid and high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2"/>
    <x v="0"/>
    <x v="4"/>
    <x v="4"/>
    <x v="8"/>
  </r>
  <r>
    <s v="ponce_inlet"/>
    <s v="North_America"/>
    <s v="USA"/>
    <s v="South_East"/>
    <s v="North_Florida"/>
    <m/>
    <n v="29.079000000000001"/>
    <n v="-80.918416669999999"/>
    <s v="Take a car"/>
    <s v="Short walk (5-15 mn)"/>
    <s v="OK"/>
    <s v="Public access"/>
    <s v="4x4"/>
    <s v="Normal"/>
    <s v="All surfers"/>
    <s v="Sometimes break"/>
    <s v="Breakwater/jetty"/>
    <s v="Right"/>
    <s v="Sandy"/>
    <s v="Hollow; Fast; Powerful; Fun; Ledgey"/>
    <s v="Normal (50 to 150m)"/>
    <s v="Long (150 to 300 m)"/>
    <s v="West; SouthWest"/>
    <s v="NorthWest; West; SouthWest"/>
    <s v="Starts working at  and holds up to 4m+ / 12ft"/>
    <s v="Low and mid tide"/>
    <m/>
    <s v="Crowded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4"/>
    <x v="4"/>
    <x v="4"/>
    <x v="48"/>
  </r>
  <r>
    <s v="rc_s"/>
    <s v="North_America"/>
    <s v="USA"/>
    <s v="South_East"/>
    <s v="North_Florida"/>
    <m/>
    <n v="28.17806667"/>
    <n v="-80.589783330000003"/>
    <s v="Take a car"/>
    <s v="Short walk (5-15 mn)"/>
    <s v="OK"/>
    <s v="Private access"/>
    <s v="Don't know"/>
    <s v="Regional Classic"/>
    <s v="Experienced surfers"/>
    <s v="Sometimes break"/>
    <m/>
    <s v="Left"/>
    <s v="Sandy with rock"/>
    <s v="Hollow; Fast; Ordinary"/>
    <s v="Short (&amp;amp;lt; 50m)"/>
    <s v="Normal (50 to 150m)"/>
    <s v="East; NorthEast"/>
    <s v="SouthWest"/>
    <s v="Starts working at 1.0m-1.5m / 3ft-5ft and holds up to 4m+ / 12ft"/>
    <s v="All tides"/>
    <s v="Rising tide"/>
    <s v="Crowded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4"/>
    <x v="4"/>
    <x v="4"/>
    <x v="17"/>
  </r>
  <r>
    <s v="satellite_beach"/>
    <s v="North_America"/>
    <s v="USA"/>
    <s v="South_East"/>
    <s v="North_Florida"/>
    <m/>
    <n v="28.173416670000002"/>
    <n v="-80.587299999999999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 with rock"/>
    <s v="Fast; Fun; Slab"/>
    <s v="Short (&amp;amp;lt; 50m)"/>
    <s v="Normal (50 to 150m)"/>
    <m/>
    <m/>
    <s v="Starts working at 1.0m-1.5m / 3ft-5ft and holds up to 3m+ / 10ft+"/>
    <s v="All tides"/>
    <s v="Rising and falling tides"/>
    <s v="Few surfers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3"/>
  </r>
  <r>
    <s v="sebastian_inlet"/>
    <s v="North_America"/>
    <s v="USA"/>
    <s v="South_East"/>
    <s v="North_Florida"/>
    <m/>
    <n v="27.862966669999999"/>
    <n v="-80.4465"/>
    <s v="Take a car"/>
    <s v="Instant access (&amp;amp;lt; 5min)"/>
    <s v="Easy to find"/>
    <s v="Public access"/>
    <s v="Don't know"/>
    <s v="Regional Classic"/>
    <s v="Experienced surfers"/>
    <s v="Don't know"/>
    <s v="Breakwater/jetty"/>
    <s v="Right"/>
    <s v="Sandy"/>
    <s v="Hollow; Fast; Powerful; Ledgey"/>
    <s v="Short (&amp;amp;lt; 50m)"/>
    <s v="Normal (50 to 150m)"/>
    <m/>
    <s v="SouthEast; East; NorthEast"/>
    <s v="Starts working at Less than 1m / 3ft and holds up to 2.5m+ / 8ft+"/>
    <m/>
    <m/>
    <s v="Few surfers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0"/>
    <x v="4"/>
    <x v="4"/>
    <x v="16"/>
  </r>
  <r>
    <s v="spanish_house"/>
    <s v="North_America"/>
    <s v="USA"/>
    <s v="South_East"/>
    <s v="North_Florida"/>
    <m/>
    <n v="27.876133329999998"/>
    <n v="-80.455566669999996"/>
    <s v="Take a car"/>
    <s v="Short walk (5-15 mn)"/>
    <s v="OK"/>
    <s v="Public access"/>
    <s v="Don't know"/>
    <s v="Normal"/>
    <s v="All surfers"/>
    <s v="Very consistent (150 day/year)"/>
    <s v="Sand-bar"/>
    <s v="Right and left"/>
    <s v="Sandy"/>
    <s v="Hollow; Fast; Fun"/>
    <s v="Normal (50 to 150m)"/>
    <s v="Long (150 to 300 m)"/>
    <s v="NorthWest"/>
    <s v="West"/>
    <s v="Starts working at Less than 1m / 3ft and holds up to 4m+ / 12ft"/>
    <s v="All tides"/>
    <m/>
    <s v="Few surfers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21"/>
  </r>
  <r>
    <s v="spessard_holland"/>
    <s v="North_America"/>
    <s v="USA"/>
    <s v="South_East"/>
    <s v="North_Florida"/>
    <m/>
    <n v="28.055033330000001"/>
    <n v="-80.550966669999994"/>
    <s v="Take a car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Ordinary"/>
    <s v="Normal (50 to 150m)"/>
    <s v="Long (150 to 300 m)"/>
    <s v="SouthEast; NorthEast"/>
    <s v="NorthWest; West; SouthWest"/>
    <s v="Starts working at 1.0m-1.5m / 3ft-5ft and holds up to 2.5m+ / 8ft+"/>
    <s v="Low and mid tide"/>
    <s v="Ris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0"/>
  </r>
  <r>
    <s v="A-Street"/>
    <s v="North_America"/>
    <s v="USA"/>
    <s v="South_East"/>
    <s v="North_Florida"/>
    <m/>
    <n v="29.844633330000001"/>
    <n v="-81.264733329999999"/>
    <s v="In the city"/>
    <s v="Short walk (5-15 mn)"/>
    <s v="Easy to find"/>
    <s v="Public access"/>
    <s v="Don't know"/>
    <s v="Regional Classic"/>
    <s v="All surfers"/>
    <s v="Sometimes break"/>
    <s v="Sand-bar"/>
    <s v="Right and left"/>
    <s v="Sandy"/>
    <s v="Ordinary; Fun"/>
    <s v="Short (&amp;amp;lt; 50m)"/>
    <s v="Normal (50 to 150m)"/>
    <s v="NorthWest; West; SouthWest"/>
    <s v="NorthWest; West; SouthWest"/>
    <s v="Starts working at 1.0m-1.5m / 3ft-5ft and holds up to 2m+ / 6ft+"/>
    <s v="Don't know"/>
    <s v="Don't know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4"/>
    <x v="4"/>
    <x v="4"/>
    <x v="7"/>
  </r>
  <r>
    <s v="St_Augustine_Pier"/>
    <s v="North_America"/>
    <s v="USA"/>
    <s v="South_East"/>
    <s v="North_Florida"/>
    <m/>
    <n v="29.857583330000001"/>
    <n v="-81.264883330000004"/>
    <s v="In the city"/>
    <s v="Instant access (&amp;amp;lt; 5min)"/>
    <s v="Easy to find"/>
    <s v="Public access"/>
    <s v="Don't know"/>
    <s v="Regional Classic"/>
    <s v="All surfers"/>
    <s v="Very consistent (150 day/year)"/>
    <s v="Beach-break"/>
    <s v="Right and left"/>
    <m/>
    <s v="Ordinary; Fun"/>
    <s v="Short (&amp;amp;lt; 50m)"/>
    <s v="Long (150 to 300 m)"/>
    <s v="NorthWest; West; SouthWest"/>
    <s v="NorthWest; West; SouthWest"/>
    <s v="Starts working at Less than 1m / 3ft and holds up to 2.5m+ / 8ft+"/>
    <s v="Don't know"/>
    <s v="Don't know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0"/>
    <x v="2"/>
    <x v="4"/>
    <x v="4"/>
    <x v="16"/>
  </r>
  <r>
    <s v="tables"/>
    <s v="North_America"/>
    <s v="USA"/>
    <s v="South_East"/>
    <s v="North_Florida"/>
    <m/>
    <n v="28.266783329999999"/>
    <n v="-80.605066669999999"/>
    <m/>
    <s v="Short walk (5-15 mn)"/>
    <s v="Easy to find"/>
    <s v="Public access"/>
    <s v="Don't know"/>
    <s v="Normal"/>
    <s v="All surfers"/>
    <s v="Don't know"/>
    <s v="Sand-bar"/>
    <s v="Right and left"/>
    <s v="Sandy"/>
    <s v="Fun"/>
    <s v="Normal (50 to 150m)"/>
    <s v="Very Long (300 to 500 m)"/>
    <s v="East"/>
    <s v="West"/>
    <s v="Starts working at  and holds up to "/>
    <s v="Mid and high tide"/>
    <m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0"/>
    <x v="4"/>
    <x v="4"/>
    <x v="9"/>
  </r>
  <r>
    <s v="The_Barge"/>
    <s v="North_America"/>
    <s v="USA"/>
    <s v="South_East"/>
    <s v="North_Florida"/>
    <m/>
    <n v="30.376133329999998"/>
    <n v="-81.3947"/>
    <s v="Take a car"/>
    <s v="Instant access (&amp;amp;lt; 5min)"/>
    <s v="Easy to find"/>
    <s v="Public access"/>
    <s v="Don't know"/>
    <s v="Normal"/>
    <s v="Experienced surfers"/>
    <s v="Regular"/>
    <s v="Beach-break"/>
    <s v="Right and left"/>
    <s v="Sandy"/>
    <s v="Hollow; Fun"/>
    <s v="Short (&amp;amp;lt; 50m)"/>
    <s v="Normal (50 to 150m)"/>
    <s v="SouthEast"/>
    <s v="West"/>
    <s v="Starts working at 1.0m-1.5m / 3ft-5ft and holds up to 3m+ / 10ft+"/>
    <s v="Low and mid tide"/>
    <m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2"/>
    <x v="3"/>
    <x v="4"/>
    <x v="4"/>
    <x v="3"/>
  </r>
  <r>
    <s v="the_mayport_poles"/>
    <s v="North_America"/>
    <s v="USA"/>
    <s v="South_East"/>
    <s v="North_Florida"/>
    <m/>
    <n v="30.382766669999999"/>
    <n v="-81.392216669999996"/>
    <s v="In the city"/>
    <s v="Short walk (5-15 mn)"/>
    <s v="OK"/>
    <s v="Public access"/>
    <s v="Don't know"/>
    <s v="Normal"/>
    <s v="All surfers"/>
    <s v="Regular"/>
    <s v="Beach-break"/>
    <s v="Right and left"/>
    <s v="Sandy"/>
    <m/>
    <s v="Short (&amp;amp;lt; 50m)"/>
    <s v="Normal (50 to 150m)"/>
    <m/>
    <m/>
    <s v="Starts working at 1.0m-1.5m / 3ft-5ft and holds up to 2.5m+ / 8ft+"/>
    <s v="Low and mid tide"/>
    <s v="Falling tide"/>
    <s v="Few surfers"/>
    <s v="Ultra 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3"/>
    <x v="4"/>
    <x v="4"/>
    <x v="0"/>
  </r>
  <r>
    <s v="the_shoals"/>
    <s v="North_America"/>
    <s v="USA"/>
    <s v="South_East"/>
    <s v="North_Florida"/>
    <m/>
    <n v="30.431883330000002"/>
    <n v="-81.400499999999994"/>
    <s v="Day trip"/>
    <s v="Good walk (15-30 mn)"/>
    <s v="Hard to find"/>
    <s v="Public access"/>
    <s v="By boat only"/>
    <s v="Regional Classic"/>
    <s v="Experienced surfers"/>
    <s v="Sometimes break"/>
    <s v="Sand-bar"/>
    <s v="Right"/>
    <s v="Sandy with rock"/>
    <s v="Hollow"/>
    <s v="Short (&amp;amp;lt; 50m)"/>
    <s v="Normal (50 to 150m)"/>
    <s v="SouthEast"/>
    <s v="West"/>
    <s v="Starts working at 1.0m-1.5m / 3ft-5ft and holds up to 3m+ / 10ft+"/>
    <s v="Low and mid tide"/>
    <s v="Falling tide"/>
    <s v="Empty"/>
    <s v="Few surfers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1"/>
    <x v="2"/>
    <x v="4"/>
    <x v="4"/>
    <x v="4"/>
    <x v="3"/>
  </r>
  <r>
    <s v="Vilano_Beach"/>
    <s v="North_America"/>
    <s v="USA"/>
    <s v="South_East"/>
    <s v="North_Florida"/>
    <m/>
    <n v="29.919599999999999"/>
    <n v="-81.291016670000005"/>
    <s v="In the city"/>
    <s v="Instant access (&amp;amp;lt; 5min)"/>
    <s v="Easy to find"/>
    <s v="Public access"/>
    <s v="Don't know"/>
    <s v="Normal"/>
    <s v="All surfers"/>
    <s v="Very consistent (150 day/year)"/>
    <s v="Beach-break"/>
    <s v="Right and left"/>
    <s v="Sandy"/>
    <s v="Hollow; Fun"/>
    <s v="Normal (50 to 150m)"/>
    <s v="Long (150 to 300 m)"/>
    <m/>
    <m/>
    <s v="Starts working at  and holds up to "/>
    <s v="Don't know"/>
    <s v="Don't know"/>
    <s v="Few surfers"/>
    <s v="Crowded"/>
    <s v="http://www.wannasurf.com/spot/North_America/USA/South_East/North_Florida/index.html"/>
    <n v="1"/>
    <n v="2"/>
    <n v="1"/>
    <n v="1"/>
    <n v="2"/>
    <n v="2"/>
    <n v="3"/>
    <n v="2"/>
    <n v="2"/>
    <n v="2"/>
    <n v="3"/>
    <n v="2"/>
    <s v="Fullsuit"/>
    <s v="Springsuit"/>
    <s v="Shorty"/>
    <s v="Boardshorts"/>
    <s v="Boardshorts"/>
    <s v="Springsuit"/>
    <n v="66"/>
    <n v="68"/>
    <n v="70"/>
    <n v="81"/>
    <n v="75"/>
    <n v="70"/>
    <n v="70"/>
    <n v="75"/>
    <n v="84"/>
    <n v="90"/>
    <n v="84"/>
    <n v="75"/>
    <x v="7"/>
    <x v="0"/>
    <x v="0"/>
    <x v="2"/>
    <x v="4"/>
    <x v="4"/>
    <x v="9"/>
  </r>
  <r>
    <s v="bald_head_island-_point"/>
    <s v="North_America"/>
    <s v="USA"/>
    <s v="South_East"/>
    <s v="Southern_North_Carolina"/>
    <m/>
    <n v="33.851316670000003"/>
    <n v="-77.988849999999999"/>
    <s v="Day trip"/>
    <s v="Short walk (5-15 mn)"/>
    <s v="Easy to find"/>
    <s v="Public access"/>
    <s v="Don't know"/>
    <s v="Regional Classic"/>
    <s v="Experienced surfers"/>
    <s v="Sometimes break"/>
    <s v="Point-break"/>
    <s v="Right"/>
    <s v="Sandy"/>
    <s v="Fast; Fun"/>
    <s v="Short (&amp;amp;lt; 50m)"/>
    <s v="Long (150 to 300 m)"/>
    <s v="SouthEast; East; NorthEast"/>
    <s v="NorthWest; West; SouthWest"/>
    <s v="Starts working at 1.0m-1.5m / 3ft-5ft and holds up to 3m+ / 10ft+"/>
    <s v="Low and mid tide"/>
    <s v="Rising tide"/>
    <s v="Empty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1"/>
    <x v="2"/>
    <x v="4"/>
    <x v="4"/>
    <x v="4"/>
    <x v="3"/>
  </r>
  <r>
    <s v="Bird_Island"/>
    <s v="North_America"/>
    <s v="USA"/>
    <s v="South_East"/>
    <s v="Southern_North_Carolina"/>
    <m/>
    <n v="33.857300000000002"/>
    <n v="-78.529066670000006"/>
    <s v="Day trip"/>
    <s v="Short walk (5-15 mn)"/>
    <s v="Easy to find"/>
    <s v="Public access"/>
    <m/>
    <s v="Sloppy"/>
    <s v="All surfers"/>
    <s v="Sometimes break"/>
    <s v="Beach-break"/>
    <s v="Right and left"/>
    <s v="Sandy"/>
    <s v="Fun"/>
    <m/>
    <m/>
    <s v="South; SouthEast"/>
    <s v="North"/>
    <s v="Starts working at  and holds up to "/>
    <m/>
    <m/>
    <s v="Empty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5"/>
    <x v="0"/>
    <x v="4"/>
    <x v="4"/>
    <x v="4"/>
    <x v="9"/>
  </r>
  <r>
    <s v="carolina_beach"/>
    <s v="North_America"/>
    <s v="USA"/>
    <s v="South_East"/>
    <s v="Southern_North_Carolina"/>
    <m/>
    <n v="34.039416670000001"/>
    <n v="-77.887716670000003"/>
    <s v="Take a car"/>
    <s v="Instant access (&amp;amp;lt; 5min)"/>
    <s v="OK"/>
    <s v="Public access"/>
    <s v="Don't know"/>
    <s v="Normal"/>
    <s v="All surfers"/>
    <s v="Sometimes break"/>
    <s v="Sand-bar"/>
    <s v="Right and left"/>
    <s v="Sandy"/>
    <s v="Hollow; Fast; Ordinary; Fun; Powerless"/>
    <s v="Normal (50 to 150m)"/>
    <s v="Long (150 to 300 m)"/>
    <s v="South"/>
    <s v="West; SouthWest"/>
    <s v="Starts working at Less than 1m / 3ft and holds up to 3m+ / 10ft+"/>
    <s v="All tides"/>
    <s v="Rising and falling tides"/>
    <s v="Few surfers"/>
    <s v="Ultra 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4"/>
    <x v="4"/>
    <x v="4"/>
    <x v="19"/>
  </r>
  <r>
    <s v="emerald_isle"/>
    <s v="North_America"/>
    <s v="USA"/>
    <s v="South_East"/>
    <s v="Southern_North_Carolina"/>
    <m/>
    <n v="34.660499999999999"/>
    <n v="-77.03403333"/>
    <s v="Take a car"/>
    <s v="Instant access (&amp;amp;lt; 5min)"/>
    <s v="Easy to find"/>
    <s v="Public access"/>
    <s v="Don't know"/>
    <s v="Sloppy"/>
    <s v="All surfers"/>
    <s v="Sometimes break"/>
    <s v="Sand-bar"/>
    <s v="Right and left"/>
    <s v="Sandy"/>
    <s v="Fun; Powerless"/>
    <s v="Short (&amp;amp;lt; 50m)"/>
    <s v="Short (&amp;amp;lt; 50m)"/>
    <m/>
    <m/>
    <s v="Starts working at  and holds up to "/>
    <s v="All tides"/>
    <s v="Rising and falling tides"/>
    <s v="Empty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5"/>
    <x v="0"/>
    <x v="4"/>
    <x v="4"/>
    <x v="4"/>
    <x v="9"/>
  </r>
  <r>
    <s v="Fort_Fisher"/>
    <s v="North_America"/>
    <s v="USA"/>
    <s v="South_East"/>
    <s v="Southern_North_Carolina"/>
    <m/>
    <n v="33.971416670000004"/>
    <n v="-77.915983330000003"/>
    <s v="Take a car"/>
    <s v="Instant access (&amp;amp;lt; 5min)"/>
    <s v="Easy to find"/>
    <s v="Public access"/>
    <m/>
    <s v="Normal"/>
    <s v="Experienced surfers"/>
    <s v="Sometimes break"/>
    <s v="Beach-break"/>
    <m/>
    <s v="Sandy with rock"/>
    <s v="Fun"/>
    <m/>
    <m/>
    <s v="SouthEast; East; NorthEast"/>
    <m/>
    <s v="Starts working at  and holds up to "/>
    <s v="Low tide only"/>
    <m/>
    <s v="Few surfers"/>
    <s v="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2"/>
    <x v="4"/>
    <x v="4"/>
    <x v="4"/>
    <x v="9"/>
  </r>
  <r>
    <s v="holdens_beach"/>
    <s v="North_America"/>
    <s v="USA"/>
    <s v="South_East"/>
    <s v="Southern_North_Carolina"/>
    <m/>
    <n v="33.908316669999998"/>
    <n v="-78.321883330000006"/>
    <s v="In the city"/>
    <s v="Short walk (5-15 mn)"/>
    <s v="Easy to find"/>
    <s v="Public access"/>
    <s v="Don't know"/>
    <s v="Normal"/>
    <s v="All surfers"/>
    <s v="Regular"/>
    <s v="Beach-break"/>
    <m/>
    <s v="Sandy"/>
    <s v="Ordinary"/>
    <s v="Short (&amp;amp;lt; 50m)"/>
    <s v="Normal (50 to 150m)"/>
    <s v="SouthWest; South; SouthEast"/>
    <s v="North; NorthWest; SouthWest; NorthEast"/>
    <s v="Starts working at 1.0m-1.5m / 3ft-5ft and holds up to 3m+ / 10ft+"/>
    <s v="All tides"/>
    <s v="Rising and falling tides"/>
    <s v="Few surfers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3"/>
    <x v="4"/>
    <x v="4"/>
    <x v="3"/>
  </r>
  <r>
    <s v="mason_s_inlet"/>
    <s v="North_America"/>
    <s v="USA"/>
    <s v="South_East"/>
    <s v="Southern_North_Carolina"/>
    <m/>
    <n v="34.191283329999997"/>
    <n v="-77.809299999999993"/>
    <s v="In the city"/>
    <s v="Good walk (15-30 mn)"/>
    <s v="OK"/>
    <s v="Public access"/>
    <s v="Don't know"/>
    <s v="Regional Classic"/>
    <s v="Experienced surfers"/>
    <s v="Sometimes break"/>
    <s v="Sand-bar"/>
    <s v="Right and left"/>
    <s v="Sandy"/>
    <m/>
    <s v="Normal (50 to 150m)"/>
    <s v="Normal (50 to 150m)"/>
    <m/>
    <m/>
    <s v="Starts working at 1.0m-1.5m / 3ft-5ft and holds up to 2.5m+ / 8ft+"/>
    <s v="Mid tide"/>
    <s v="Rising and falling tides"/>
    <s v="Empty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1"/>
    <x v="2"/>
    <x v="4"/>
    <x v="4"/>
    <x v="4"/>
    <x v="0"/>
  </r>
  <r>
    <s v="ocean_isle"/>
    <s v="North_America"/>
    <s v="USA"/>
    <s v="South_East"/>
    <s v="Southern_North_Carolina"/>
    <m/>
    <n v="33.887516669999997"/>
    <n v="-78.436316669999997"/>
    <s v="In the city"/>
    <s v="Instant access (&amp;amp;lt; 5min)"/>
    <s v="Easy to find"/>
    <s v="Public access"/>
    <s v="Don't know"/>
    <s v="Normal"/>
    <s v="All surfers"/>
    <s v="Sometimes break"/>
    <s v="Beach-break"/>
    <s v="Right and left"/>
    <s v="Sandy"/>
    <s v="Ordinary"/>
    <s v="Short (&amp;amp;lt; 50m)"/>
    <s v="Normal (50 to 150m)"/>
    <m/>
    <m/>
    <s v="Starts working at 1.0m-1.5m / 3ft-5ft and holds up to 2m+ / 6ft+"/>
    <s v="Low and mid tide"/>
    <s v="Rising tide"/>
    <s v="Few surfers"/>
    <s v="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4"/>
    <x v="4"/>
    <x v="4"/>
    <x v="7"/>
  </r>
  <r>
    <s v="onslow_beach"/>
    <s v="North_America"/>
    <s v="USA"/>
    <s v="South_East"/>
    <s v="Southern_North_Carolina"/>
    <m/>
    <n v="34.560866670000003"/>
    <n v="-77.284350000000003"/>
    <s v="Take a car"/>
    <s v="Instant access (&amp;amp;lt; 5min)"/>
    <s v="Easy to find"/>
    <m/>
    <s v="Don't know"/>
    <s v="Normal"/>
    <s v="All surfers"/>
    <s v="Sometimes break"/>
    <s v="Beach-break"/>
    <s v="Right and left"/>
    <s v="Sandy"/>
    <s v="Ordinary"/>
    <s v="Short (&amp;amp;lt; 50m)"/>
    <s v="Long (150 to 300 m)"/>
    <s v="South; SouthEast; East"/>
    <s v="NorthWest; West; SouthWest"/>
    <s v="Starts working at Less than 1m / 3ft and holds up to 2.5m+ / 8ft+"/>
    <s v="All tides"/>
    <s v="Rising and falling tides"/>
    <s v="Empty"/>
    <s v="Few surfers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4"/>
    <x v="4"/>
    <x v="4"/>
    <x v="16"/>
  </r>
  <r>
    <s v="Shit_Pipe"/>
    <s v="North_America"/>
    <s v="USA"/>
    <s v="South_East"/>
    <s v="Southern_North_Carolina"/>
    <m/>
    <n v="34.012099999999997"/>
    <n v="-77.898816670000002"/>
    <s v="In the city"/>
    <s v="Instant access (&amp;amp;lt; 5min)"/>
    <s v="Easy to find"/>
    <s v="Public access"/>
    <s v="Paddle &amp;gt; 20mn or Boat"/>
    <s v="World Class"/>
    <s v="Experienced surfers"/>
    <s v="Regular"/>
    <s v="Sand-bar"/>
    <s v="Right and left"/>
    <s v="Flat rocks with sand"/>
    <s v="Hollow; Fast; Powerful"/>
    <s v="Normal (50 to 150m)"/>
    <s v="Very Long (300 to 500 m)"/>
    <s v="NorthWest; West; SouthWest; South"/>
    <s v="East"/>
    <s v="Starts working at 1.0m-1.5m / 3ft-5ft and holds up to 4m+ / 12ft"/>
    <s v="Low and mid tide"/>
    <s v="Rising tide"/>
    <s v="Few surfers"/>
    <s v="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2"/>
    <x v="2"/>
    <x v="3"/>
    <x v="4"/>
    <x v="4"/>
    <x v="17"/>
  </r>
  <r>
    <s v="sunset_beach"/>
    <s v="North_America"/>
    <s v="USA"/>
    <s v="South_East"/>
    <s v="Southern_North_Carolina"/>
    <m/>
    <n v="33.867283329999999"/>
    <n v="-78.506666670000001"/>
    <s v="In the city"/>
    <s v="Instant access (&amp;amp;lt; 5min)"/>
    <s v="Easy to find"/>
    <s v="Public access"/>
    <s v="Don't know"/>
    <s v="Normal"/>
    <s v="All surfers"/>
    <s v="Regular"/>
    <s v="Sand-bar"/>
    <s v="Right and left"/>
    <s v="Sandy"/>
    <s v="Ordinary"/>
    <s v="Short (&amp;amp;lt; 50m)"/>
    <s v="Normal (50 to 150m)"/>
    <s v="SouthWest; South; SouthEast"/>
    <s v="North; NorthWest; NorthEast"/>
    <s v="Starts working at Less than 1m / 3ft and holds up to "/>
    <s v="Low and mid tide"/>
    <s v="Rising and falling tides"/>
    <s v="Empty"/>
    <s v="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3"/>
    <x v="4"/>
    <x v="4"/>
    <x v="15"/>
  </r>
  <r>
    <s v="Surf_City_Pier"/>
    <s v="North_America"/>
    <s v="USA"/>
    <s v="South_East"/>
    <s v="Southern_North_Carolina"/>
    <m/>
    <n v="34.42553333"/>
    <n v="-77.544816670000003"/>
    <s v="In the city"/>
    <s v="Instant access (&amp;amp;lt; 5min)"/>
    <s v="Easy to find"/>
    <s v="Public access"/>
    <s v="Don't know"/>
    <s v="Normal"/>
    <s v="All surfers"/>
    <s v="Very consistent (150 day/year)"/>
    <s v="Sand-bar"/>
    <s v="Right and left"/>
    <s v="Sandy"/>
    <s v="Ordinary; Fun"/>
    <s v="Normal (50 to 150m)"/>
    <s v="Long (150 to 300 m)"/>
    <s v="SouthEast"/>
    <s v="NorthWest"/>
    <s v="Starts working at Less than 1m / 3ft and holds up to "/>
    <m/>
    <m/>
    <s v="Few surfers"/>
    <s v="Crowded"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2"/>
    <x v="4"/>
    <x v="4"/>
    <x v="15"/>
  </r>
  <r>
    <s v="wrightsville_beach"/>
    <s v="North_America"/>
    <s v="USA"/>
    <s v="South_East"/>
    <s v="Southern_North_Carolina"/>
    <m/>
    <n v="34.214416669999999"/>
    <n v="-77.79086667"/>
    <m/>
    <m/>
    <m/>
    <m/>
    <s v="Don't know"/>
    <s v="Normal"/>
    <s v="All surfers"/>
    <s v="Regular"/>
    <s v="Beach-break"/>
    <s v="Right"/>
    <s v="Sandy"/>
    <s v="Fun"/>
    <s v="Short (&amp;amp;lt; 50m)"/>
    <s v="Short (&amp;amp;lt; 50m)"/>
    <s v="SouthEast; East; NorthEast"/>
    <s v="NorthWest; West; SouthWest"/>
    <s v="Starts working at Less than 1m / 3ft and holds up to 2m+ / 6ft+"/>
    <s v="Low and mid tide"/>
    <s v="Rising and falling tides"/>
    <m/>
    <m/>
    <s v="http://www.wannasurf.com/spot/North_America/USA/South_East/Southern_North_Carolina/index.html"/>
    <n v="1"/>
    <n v="1"/>
    <n v="2"/>
    <n v="2"/>
    <n v="2"/>
    <n v="2"/>
    <n v="1"/>
    <n v="2"/>
    <n v="3"/>
    <n v="3"/>
    <n v="4"/>
    <n v="3"/>
    <s v="Survival Kit"/>
    <s v="Fullsuit"/>
    <m/>
    <s v="Boardshorts"/>
    <s v="Shorty"/>
    <s v="Fullsuit"/>
    <n v="45"/>
    <n v="50"/>
    <n v="61"/>
    <n v="75"/>
    <n v="68"/>
    <n v="61"/>
    <n v="50"/>
    <n v="55"/>
    <n v="64"/>
    <n v="81"/>
    <n v="75"/>
    <n v="64"/>
    <x v="7"/>
    <x v="0"/>
    <x v="0"/>
    <x v="3"/>
    <x v="4"/>
    <x v="4"/>
    <x v="8"/>
  </r>
  <r>
    <s v="bob_hall_pier"/>
    <s v="North_America"/>
    <s v="USA"/>
    <s v="Gulf_Coast"/>
    <s v="Texas"/>
    <m/>
    <n v="27.5823"/>
    <n v="-97.218233330000004"/>
    <s v="Take a car"/>
    <s v="Instant access (&amp;amp;lt; 5min)"/>
    <s v="Easy to find"/>
    <s v="Public access"/>
    <s v="4x4"/>
    <s v="Regional Classic"/>
    <s v="All surfers"/>
    <s v="Regular"/>
    <s v="Beach-break"/>
    <s v="Right and left"/>
    <s v="Sandy"/>
    <s v="Hollow; Fast; Fun"/>
    <s v="Normal (50 to 150m)"/>
    <s v="Long (150 to 300 m)"/>
    <s v="East"/>
    <s v="West"/>
    <s v="Starts working at Less than 1m / 3ft and holds up to 3m+ / 10ft+"/>
    <s v="All tides"/>
    <s v="Rising tide"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3"/>
    <x v="4"/>
    <x v="4"/>
    <x v="19"/>
  </r>
  <r>
    <s v="bolivar"/>
    <s v="North_America"/>
    <s v="USA"/>
    <s v="Gulf_Coast"/>
    <s v="Texas"/>
    <m/>
    <n v="29.519916670000001"/>
    <n v="-94.46551667"/>
    <s v="Take a car"/>
    <s v="Instant access (&amp;amp;lt; 5min)"/>
    <s v="Easy to find"/>
    <s v="Public access"/>
    <s v="4x4"/>
    <s v="Sloppy"/>
    <s v="All surfers"/>
    <s v="Regular"/>
    <s v="Sand-bar"/>
    <s v="Right and left"/>
    <s v="Sandy"/>
    <s v="Fast; Powerful; Ordinary; Fun"/>
    <s v="Normal (50 to 150m)"/>
    <s v="Very Long (300 to 500 m)"/>
    <s v="East"/>
    <s v="North; NorthWest; SouthWest; SouthEast"/>
    <s v="Starts working at 1.0m-1.5m / 3ft-5ft and holds up to 3m+ / 10ft+"/>
    <s v="Low and mid tide"/>
    <m/>
    <s v="Empty"/>
    <s v="Few surfers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5"/>
    <x v="0"/>
    <x v="3"/>
    <x v="4"/>
    <x v="4"/>
    <x v="3"/>
  </r>
  <r>
    <s v="corpus_christi"/>
    <s v="North_America"/>
    <s v="USA"/>
    <s v="Gulf_Coast"/>
    <s v="Texas"/>
    <m/>
    <n v="27.615100000000002"/>
    <n v="-97.200166670000002"/>
    <s v="Take a car"/>
    <s v="Instant access (&amp;amp;lt; 5min)"/>
    <s v="Easy to find"/>
    <s v="Public access"/>
    <s v="4x4"/>
    <s v="Regional Classic"/>
    <s v="All surfers"/>
    <s v="Regular"/>
    <s v="Breakwater/jetty"/>
    <s v="Right and left"/>
    <s v="Sandy"/>
    <m/>
    <s v="Normal (50 to 150m)"/>
    <s v="Long (150 to 300 m)"/>
    <m/>
    <m/>
    <s v="Starts working at Less than 1m / 3ft and holds up to 5m / 16 ft and over"/>
    <s v="All tides"/>
    <s v="Rising and falling tides"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3"/>
    <x v="4"/>
    <x v="4"/>
    <x v="14"/>
  </r>
  <r>
    <s v="Fish_Pass_Jetties"/>
    <s v="North_America"/>
    <s v="USA"/>
    <s v="Gulf_Coast"/>
    <s v="Texas"/>
    <m/>
    <n v="27.67628333"/>
    <n v="-97.164616670000001"/>
    <s v="Day trip"/>
    <s v="Instant access (&amp;amp;lt; 5min)"/>
    <s v="Easy to find"/>
    <s v="Public access"/>
    <s v="4x4"/>
    <s v="Sloppy"/>
    <s v="Experienced surfers"/>
    <s v="Regular"/>
    <s v="Sand-bar"/>
    <s v="Right and left"/>
    <s v="Sandy"/>
    <s v="Powerful"/>
    <s v="Short (&amp;amp;lt; 50m)"/>
    <s v="Short (&amp;amp;lt; 50m)"/>
    <s v="NorthWest; SouthEast; East"/>
    <s v="NorthWest; SouthEast; East"/>
    <s v="Starts working at 1.0m-1.5m / 3ft-5ft and holds up to 2m+ / 6ft+"/>
    <s v="All tides"/>
    <s v="Don't know"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5"/>
    <x v="2"/>
    <x v="3"/>
    <x v="4"/>
    <x v="4"/>
    <x v="7"/>
  </r>
  <r>
    <s v="galveston"/>
    <s v="North_America"/>
    <s v="USA"/>
    <s v="Gulf_Coast"/>
    <s v="Texas"/>
    <m/>
    <n v="29.265000000000001"/>
    <n v="-94.826166670000006"/>
    <s v="In the city"/>
    <s v="Instant access (&amp;amp;lt; 5min)"/>
    <s v="Easy to find"/>
    <s v="Public access"/>
    <s v="Don't know"/>
    <s v="Normal"/>
    <s v="All surfers"/>
    <s v="Don't know"/>
    <s v="Breakwater/jetty"/>
    <s v="Right and left"/>
    <s v="Sandy"/>
    <s v="Ordinary; Fun; Powerless"/>
    <s v="Normal (50 to 150m)"/>
    <s v="Long (150 to 300 m)"/>
    <s v="South; SouthEast; East"/>
    <s v="North; NorthWest"/>
    <s v="Starts working at Less than 1m / 3ft and holds up to 4m+ / 12ft"/>
    <s v="All tides"/>
    <s v="Rising and falling tides"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0"/>
    <x v="0"/>
    <x v="0"/>
    <x v="4"/>
    <x v="4"/>
    <x v="21"/>
  </r>
  <r>
    <s v="galveston_-_flagship"/>
    <s v="North_America"/>
    <s v="USA"/>
    <s v="Gulf_Coast"/>
    <s v="Texas"/>
    <m/>
    <n v="29.28701667"/>
    <n v="-94.791300000000007"/>
    <s v="Take a car"/>
    <s v="Long walk (&amp;gt;30 mn)"/>
    <s v="Easy to find"/>
    <s v="Public access"/>
    <s v="Don't know"/>
    <s v="Normal"/>
    <s v="All surfers"/>
    <s v="Sometimes break"/>
    <s v="Breakwater/jetty"/>
    <s v="Right and left"/>
    <s v="Sandy"/>
    <s v="Ordinary; Fun"/>
    <s v="Short (&amp;amp;lt; 50m)"/>
    <s v="Short (&amp;amp;lt; 50m)"/>
    <s v="SouthWest; South; SouthEast; East"/>
    <s v="North; NorthWest; NorthEast"/>
    <s v="Starts working at Less than 1m / 3ft and holds up to 2m+ / 6ft+"/>
    <s v="Mid and high tide"/>
    <s v="Rising tide"/>
    <s v="Crowded"/>
    <s v="Ultra 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0"/>
    <x v="0"/>
    <x v="4"/>
    <x v="4"/>
    <x v="4"/>
    <x v="8"/>
  </r>
  <r>
    <s v="galveston_-_stewart_beach"/>
    <s v="North_America"/>
    <s v="USA"/>
    <s v="Gulf_Coast"/>
    <s v="Texas"/>
    <m/>
    <n v="29.306116670000002"/>
    <n v="-94.771283330000003"/>
    <s v="In the city"/>
    <s v="Instant access (&amp;amp;lt; 5min)"/>
    <s v="Easy to find"/>
    <s v="Public access"/>
    <s v="Don't know"/>
    <s v="Sloppy"/>
    <s v="All surfers"/>
    <s v="Sometimes break"/>
    <s v="Beach-break"/>
    <s v="Right and left"/>
    <s v="Sandy"/>
    <s v="Fun"/>
    <s v="Short (&amp;amp;lt; 50m)"/>
    <s v="Normal (50 to 150m)"/>
    <m/>
    <s v="North"/>
    <s v="Starts working at Less than 1m / 3ft and holds up to 1m+ / 3ft+"/>
    <s v="All tides"/>
    <s v="Rising and falling tides"/>
    <s v="Empty"/>
    <s v="Empty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5"/>
    <x v="0"/>
    <x v="4"/>
    <x v="4"/>
    <x v="4"/>
    <x v="22"/>
  </r>
  <r>
    <s v="horace_caldwell_pier"/>
    <s v="North_America"/>
    <s v="USA"/>
    <s v="Gulf_Coast"/>
    <s v="Texas"/>
    <m/>
    <n v="27.827533330000001"/>
    <n v="-97.052666669999994"/>
    <s v="In the city"/>
    <s v="Instant access (&amp;amp;lt; 5min)"/>
    <s v="Easy to find"/>
    <s v="Public access"/>
    <s v="4x4"/>
    <s v="Regional Classic"/>
    <s v="All surfers"/>
    <s v="Very consistent (150 day/year)"/>
    <s v="Sand-bar"/>
    <s v="Right and left"/>
    <s v="Sandy"/>
    <m/>
    <s v="Normal (50 to 150m)"/>
    <s v="Long (150 to 300 m)"/>
    <m/>
    <m/>
    <s v="Starts working at  and holds up to "/>
    <s v="Low and mid tide"/>
    <s v="Rising and falling tides"/>
    <s v="Few surfers"/>
    <s v="Few surfers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2"/>
    <x v="4"/>
    <x v="4"/>
    <x v="9"/>
  </r>
  <r>
    <s v="jamaica_beach"/>
    <s v="North_America"/>
    <s v="USA"/>
    <s v="Gulf_Coast"/>
    <s v="Texas"/>
    <m/>
    <n v="29.176749999999998"/>
    <n v="-94.970633329999998"/>
    <s v="Take a car"/>
    <s v="Instant access (&amp;amp;lt; 5min)"/>
    <s v="OK"/>
    <s v="Public access"/>
    <s v="Don't know"/>
    <s v="Regional Classic"/>
    <s v="Experienced surfers"/>
    <s v="Regular"/>
    <s v="Beach-break"/>
    <s v="Right and left"/>
    <s v="Sandy"/>
    <s v="Hollow; Fast; Powerful; Fun"/>
    <s v="Normal (50 to 150m)"/>
    <s v="Normal (50 to 150m)"/>
    <s v="SouthWest; South; SouthEast"/>
    <s v="North; NorthWest; South; SouthEast"/>
    <s v="Starts working at 1.0m-1.5m / 3ft-5ft and holds up to "/>
    <s v="All tides"/>
    <m/>
    <s v="Empty"/>
    <s v="Empty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2"/>
    <x v="3"/>
    <x v="4"/>
    <x v="4"/>
    <x v="10"/>
  </r>
  <r>
    <s v="mansfield_jetty"/>
    <s v="North_America"/>
    <s v="USA"/>
    <s v="Gulf_Coast"/>
    <s v="Texas"/>
    <m/>
    <n v="26.5655"/>
    <n v="-97.276383330000002"/>
    <s v="Week-end trip"/>
    <s v="Instant access (&amp;amp;lt; 5min)"/>
    <s v="Hard to find"/>
    <s v="Public access"/>
    <s v="4x4"/>
    <s v="Regional Classic"/>
    <s v="Experienced surfers"/>
    <s v="Very consistent (150 day/year)"/>
    <s v="Beach-break"/>
    <s v="Right and left"/>
    <s v="Sandy"/>
    <s v="Hollow; Fast; Powerful"/>
    <s v="Normal (50 to 150m)"/>
    <s v="Long (150 to 300 m)"/>
    <s v="South; SouthEast; East; NorthEast"/>
    <s v="NorthWest; West; SouthWest; South"/>
    <s v="Starts working at Less than 1m / 3ft and holds up to 3m+ / 10ft+"/>
    <s v="All tides"/>
    <s v="Falling tide"/>
    <s v="Empty"/>
    <s v="Empty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2"/>
    <x v="2"/>
    <x v="4"/>
    <x v="4"/>
    <x v="19"/>
  </r>
  <r>
    <s v="matagorda"/>
    <s v="North_America"/>
    <s v="USA"/>
    <s v="Gulf_Coast"/>
    <s v="Texas"/>
    <m/>
    <n v="28.59675"/>
    <n v="-95.976733330000002"/>
    <s v="Day trip"/>
    <s v="Long walk (&amp;gt;30 mn)"/>
    <s v="Easy to find"/>
    <s v="Public access"/>
    <s v="Don't know"/>
    <s v="Regional Classic"/>
    <s v="Experienced surfers"/>
    <s v="Don't know"/>
    <s v="Rivermouth"/>
    <s v="Right and left"/>
    <s v="Sandy"/>
    <s v="Hollow"/>
    <s v="Normal (50 to 150m)"/>
    <m/>
    <s v="South; SouthEast; East; NorthEast"/>
    <s v="East; NorthEast"/>
    <s v="Starts working at 1.0m-1.5m / 3ft-5ft and holds up to 2.5m+ / 8ft+"/>
    <s v="Mid and high tide"/>
    <s v="Rising and falling tides"/>
    <s v="Empty"/>
    <s v="Few surfers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2"/>
    <x v="0"/>
    <x v="4"/>
    <x v="4"/>
    <x v="0"/>
  </r>
  <r>
    <s v="packery_channel"/>
    <s v="North_America"/>
    <s v="USA"/>
    <s v="Gulf_Coast"/>
    <s v="Texas"/>
    <m/>
    <n v="27.616083329999999"/>
    <n v="-97.200166670000002"/>
    <s v="In the city"/>
    <s v="Instant access (&amp;amp;lt; 5min)"/>
    <s v="Easy to find"/>
    <s v="Public access"/>
    <s v="4x4"/>
    <s v="Sloppy"/>
    <s v="Beginners wave"/>
    <s v="Don't know"/>
    <s v="Beach-break"/>
    <s v="Right and left"/>
    <s v="Flat rocks with sand"/>
    <m/>
    <s v="Normal (50 to 150m)"/>
    <s v="Long (150 to 300 m)"/>
    <s v="NorthWest; SouthWest; South; SouthEast; East; NorthEast"/>
    <s v="SouthWest; South; SouthEast; East"/>
    <s v="Starts working at Less than 1m / 3ft and holds up to 4m+ / 12ft"/>
    <m/>
    <m/>
    <s v="Ultra crowded"/>
    <s v="Ultra 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5"/>
    <x v="1"/>
    <x v="0"/>
    <x v="4"/>
    <x v="4"/>
    <x v="21"/>
  </r>
  <r>
    <s v="port_aransas"/>
    <s v="North_America"/>
    <s v="USA"/>
    <s v="Gulf_Coast"/>
    <s v="Texas"/>
    <m/>
    <n v="27.817816669999999"/>
    <n v="-97.058716669999995"/>
    <s v="Take a car"/>
    <s v="Instant access (&amp;amp;lt; 5min)"/>
    <s v="Easy to find"/>
    <s v="Public access"/>
    <s v="Don't know"/>
    <s v="Normal"/>
    <s v="All surfers"/>
    <s v="Don't know"/>
    <s v="Beach-break"/>
    <s v="Right and left"/>
    <s v="Sandy"/>
    <s v="Fun"/>
    <s v="Normal (50 to 150m)"/>
    <s v="Long (150 to 300 m)"/>
    <s v="South; SouthEast; East; NorthEast"/>
    <s v="NorthWest; West; SouthWest"/>
    <s v="Starts working at Less than 1m / 3ft and holds up to 3m+ / 10ft+"/>
    <s v="All tides"/>
    <m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0"/>
    <x v="0"/>
    <x v="0"/>
    <x v="4"/>
    <x v="4"/>
    <x v="19"/>
  </r>
  <r>
    <s v="quintanas"/>
    <s v="North_America"/>
    <s v="USA"/>
    <s v="Gulf_Coast"/>
    <s v="Texas"/>
    <m/>
    <n v="28.933199999999999"/>
    <n v="-95.302099999999996"/>
    <s v="Take a car"/>
    <s v="Instant access (&amp;amp;lt; 5min)"/>
    <s v="OK"/>
    <s v="Public access"/>
    <s v="Don't know"/>
    <s v="Regional Classic"/>
    <s v="All surfers"/>
    <s v="Regular"/>
    <s v="Sand-bar"/>
    <s v="Right and left"/>
    <s v="Sandy"/>
    <s v="Fast; Fun"/>
    <s v="Normal (50 to 150m)"/>
    <s v="Long (150 to 300 m)"/>
    <s v="South; SouthEast"/>
    <s v="North; East; NorthEast"/>
    <s v="Starts working at Less than 1m / 3ft and holds up to 3m+ / 10ft+"/>
    <s v="All tides"/>
    <s v="Rising and falling tides"/>
    <s v="Empty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3"/>
    <x v="4"/>
    <x v="4"/>
    <x v="19"/>
  </r>
  <r>
    <s v="refish_island"/>
    <s v="North_America"/>
    <s v="USA"/>
    <s v="Gulf_Coast"/>
    <s v="Texas"/>
    <m/>
    <n v="29.51798333"/>
    <n v="-94.891249999999999"/>
    <s v="In the city"/>
    <s v="Don't know"/>
    <s v="Hard to find"/>
    <s v="Public access"/>
    <s v="By boat only"/>
    <s v="Sloppy"/>
    <s v="All surfers"/>
    <s v="Regular"/>
    <s v="Point-break"/>
    <s v="Right and left"/>
    <s v="Sandy"/>
    <s v="Fun"/>
    <s v="Short (&amp;amp;lt; 50m)"/>
    <s v="Normal (50 to 150m)"/>
    <m/>
    <m/>
    <s v="Starts working at 1.0m-1.5m / 3ft-5ft and holds up to 2m+ / 6ft+"/>
    <s v="All tides"/>
    <s v="Rising and falling tides"/>
    <s v="Empty"/>
    <s v="Empty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5"/>
    <x v="0"/>
    <x v="3"/>
    <x v="4"/>
    <x v="4"/>
    <x v="7"/>
  </r>
  <r>
    <s v="south_padre"/>
    <s v="North_America"/>
    <s v="USA"/>
    <s v="Gulf_Coast"/>
    <s v="Texas"/>
    <m/>
    <n v="26.093783330000001"/>
    <n v="-97.165833329999998"/>
    <s v="Take a car"/>
    <s v="Instant access (&amp;amp;lt; 5min)"/>
    <s v="Easy to find"/>
    <s v="Public access"/>
    <s v="Don't know"/>
    <s v="Regional Classic"/>
    <s v="All surfers"/>
    <s v="Regular"/>
    <s v="Beach-break"/>
    <s v="Right and left"/>
    <s v="Sandy"/>
    <s v="Ordinary"/>
    <s v="Short (&amp;amp;lt; 50m)"/>
    <s v="Normal (50 to 150m)"/>
    <s v="North; South; SouthEast; East; NorthEast"/>
    <s v="NorthWest; West; SouthWest"/>
    <s v="Starts working at Less than 1m / 3ft and holds up to 5m / 16 ft and over"/>
    <s v="All tides"/>
    <s v="Rising and falling tides"/>
    <s v="Empty"/>
    <s v="Few surfers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3"/>
    <x v="4"/>
    <x v="4"/>
    <x v="14"/>
  </r>
  <r>
    <s v="St__Joe_s_Island"/>
    <s v="North_America"/>
    <s v="USA"/>
    <s v="Gulf_Coast"/>
    <s v="Texas"/>
    <m/>
    <n v="27.841149999999999"/>
    <n v="-97.040966670000003"/>
    <s v="Take a car"/>
    <s v="Don't know"/>
    <s v="OK"/>
    <s v="Don't know"/>
    <s v="Paddle &amp;gt; 20mn or Boat"/>
    <s v="Regional Classic"/>
    <s v="Experienced surfers"/>
    <s v="Sometimes break"/>
    <s v="Breakwater/jetty"/>
    <s v="Right"/>
    <s v="Sandy"/>
    <m/>
    <s v="Short (&amp;amp;lt; 50m)"/>
    <s v="Long (150 to 300 m)"/>
    <m/>
    <m/>
    <s v="Starts working at Less than 1m / 3ft and holds up to 5m / 16 ft and over"/>
    <s v="Low and mid tide"/>
    <s v="Don't know"/>
    <s v="Empty"/>
    <s v="Empty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2"/>
    <x v="4"/>
    <x v="4"/>
    <x v="4"/>
    <x v="14"/>
  </r>
  <r>
    <s v="surfside"/>
    <s v="North_America"/>
    <s v="USA"/>
    <s v="Gulf_Coast"/>
    <s v="Texas"/>
    <m/>
    <n v="28.941083330000001"/>
    <n v="-95.292749999999998"/>
    <s v="Take a car"/>
    <s v="Instant access (&amp;amp;lt; 5min)"/>
    <s v="Easy to find"/>
    <s v="Public access"/>
    <s v="Don't know"/>
    <s v="Normal"/>
    <s v="All surfers"/>
    <s v="Don't know"/>
    <s v="Sand-bar"/>
    <s v="Right and left"/>
    <s v="Sandy"/>
    <s v="Ordinary; Fun"/>
    <s v="Short (&amp;amp;lt; 50m)"/>
    <s v="Normal (50 to 150m)"/>
    <s v="SouthEast"/>
    <s v="North; NorthWest"/>
    <s v="Starts working at 1.0m-1.5m / 3ft-5ft and holds up to 5m / 16 ft and over"/>
    <m/>
    <m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0"/>
    <x v="0"/>
    <x v="0"/>
    <x v="4"/>
    <x v="4"/>
    <x v="12"/>
  </r>
  <r>
    <s v="surfside_beach_-_octagone"/>
    <s v="North_America"/>
    <s v="USA"/>
    <s v="Gulf_Coast"/>
    <s v="Texas"/>
    <m/>
    <n v="28.939816669999999"/>
    <n v="-95.293000000000006"/>
    <s v="Take a car"/>
    <s v="Instant access (&amp;amp;lt; 5min)"/>
    <s v="Hard to find"/>
    <m/>
    <s v="4x4"/>
    <s v="Regional Classic"/>
    <s v="All surfers"/>
    <s v="Regular"/>
    <s v="Sand-bar"/>
    <s v="Left"/>
    <s v="Sandy"/>
    <s v="Ordinary; Fun"/>
    <s v="Normal (50 to 150m)"/>
    <s v="Long (150 to 300 m)"/>
    <s v="SouthWest; South; SouthEast"/>
    <s v="SouthWest; South; SouthEast"/>
    <s v="Starts working at Less than 1m / 3ft and holds up to 4m+ / 12ft"/>
    <s v="All tides"/>
    <s v="Rising and falling tides"/>
    <s v="Few surfers"/>
    <s v="Crowded"/>
    <s v="http://www.wannasurf.com/spot/North_America/USA/Gulf_Coast/Texas/index.html"/>
    <n v="2"/>
    <n v="2"/>
    <n v="1"/>
    <n v="1"/>
    <n v="2"/>
    <n v="2"/>
    <n v="2"/>
    <n v="2"/>
    <n v="1"/>
    <n v="1"/>
    <n v="3"/>
    <n v="2"/>
    <s v="Fato integral"/>
    <s v="Fato de meia estaÃ§Ã£o"/>
    <s v="CalÃ§Ãµes de surf"/>
    <s v="CalÃ§Ãµes de surf"/>
    <s v="CalÃ§Ãµes"/>
    <s v="Fato integral"/>
    <n v="59"/>
    <n v="68"/>
    <n v="84"/>
    <n v="88"/>
    <n v="75"/>
    <n v="66"/>
    <n v="50"/>
    <n v="61"/>
    <n v="90"/>
    <n v="99"/>
    <n v="88"/>
    <n v="55"/>
    <x v="7"/>
    <x v="1"/>
    <x v="0"/>
    <x v="3"/>
    <x v="4"/>
    <x v="4"/>
    <x v="21"/>
  </r>
  <r>
    <s v="Ilo_Moquegua_-_Big_sister"/>
    <s v="South_America"/>
    <s v="Peru"/>
    <s v="South"/>
    <s v="Ilo-_Moquegua"/>
    <m/>
    <n v="-17.640333330000001"/>
    <n v="-71.347183329999993"/>
    <s v="In the city"/>
    <s v="Short walk (5-15 mn)"/>
    <s v="Don't know"/>
    <s v="Don't know"/>
    <s v="Don't know"/>
    <s v="Regional Classic"/>
    <s v="Pros or kamikaze only..."/>
    <s v="Sometimes break"/>
    <s v="Reef-rocky"/>
    <s v="Right and left"/>
    <s v="Reef (coral; sharp rocks etc..)"/>
    <m/>
    <s v="Don't know"/>
    <s v="Don't know"/>
    <m/>
    <m/>
    <s v="Starts working at 1.5m-2m /5ft-6ft and holds up to Don't know"/>
    <s v="All tides"/>
    <m/>
    <s v="Empty"/>
    <s v="Empty"/>
    <s v="http://www.wannasurf.com/spot/South_America/Peru/South/Ilo-_Moquegua/index.html"/>
    <n v="1"/>
    <n v="2"/>
    <n v="2"/>
    <n v="2"/>
    <n v="2"/>
    <n v="2"/>
    <n v="2"/>
    <n v="3"/>
    <n v="3"/>
    <n v="5"/>
    <n v="3"/>
    <n v="3"/>
    <s v="Calzones"/>
    <s v="Traje de neopreno para surf (springsuit)"/>
    <s v="Traje Fullsuit"/>
    <s v="Traje Fullsuit"/>
    <s v="Traje Fullsuit"/>
    <s v="Traje Fullsuit"/>
    <n v="70"/>
    <n v="66"/>
    <n v="63"/>
    <n v="61"/>
    <n v="61"/>
    <n v="66"/>
    <n v="86"/>
    <n v="77"/>
    <n v="66"/>
    <n v="63"/>
    <n v="63"/>
    <n v="79"/>
    <x v="7"/>
    <x v="1"/>
    <x v="4"/>
    <x v="4"/>
    <x v="4"/>
    <x v="4"/>
    <x v="24"/>
  </r>
  <r>
    <s v="yuzhno-kurilsk"/>
    <s v="Asia"/>
    <s v="Russia"/>
    <s v="Far_East"/>
    <s v="Sakhalin"/>
    <s v="Kuril_Islands"/>
    <n v="44.035033329999997"/>
    <n v="145.86581670000001"/>
    <s v="In the city"/>
    <s v="Good walk (15-30 mn)"/>
    <s v="Easy to find"/>
    <s v="Public access"/>
    <s v="Don't know"/>
    <s v="Normal"/>
    <s v="All surfers"/>
    <s v="Regular"/>
    <s v="Beach-break"/>
    <s v="Right and left"/>
    <s v="Sandy with rock"/>
    <s v="Ordinary"/>
    <s v="Normal (50 to 150m)"/>
    <s v="Long (150 to 300 m)"/>
    <s v="Don't know"/>
    <s v="East; NorthEast"/>
    <s v="Starts working at Don't know and holds up to Don't know"/>
    <s v="Don't know"/>
    <s v="Don't know"/>
    <s v="Empty"/>
    <s v="Few surfers"/>
    <s v="http://www.wannasurf.com/spot/Asia/Russia/Far_East/Sakhalin/Kuril_Islands/index.html"/>
    <n v="1"/>
    <n v="2"/>
    <n v="2"/>
    <n v="2"/>
    <n v="2"/>
    <n v="2"/>
    <n v="1"/>
    <n v="2"/>
    <n v="4"/>
    <n v="3"/>
    <n v="2"/>
    <n v="2"/>
    <s v="Springsuit"/>
    <s v="Springsuit"/>
    <s v="Shorty"/>
    <s v="Boardshorts"/>
    <s v="Shorty"/>
    <s v="Springsuit"/>
    <n v="39"/>
    <n v="46"/>
    <n v="59"/>
    <n v="63"/>
    <n v="50"/>
    <n v="45"/>
    <n v="14"/>
    <n v="50"/>
    <n v="64"/>
    <n v="73"/>
    <n v="55"/>
    <n v="36"/>
    <x v="7"/>
    <x v="0"/>
    <x v="0"/>
    <x v="3"/>
    <x v="4"/>
    <x v="4"/>
    <x v="27"/>
  </r>
  <r>
    <s v="Clifford_Kamph_Memorial_Park"/>
    <s v="North_America"/>
    <s v="USA"/>
    <s v="California"/>
    <s v="Del_Norte"/>
    <s v="Smithh_River_-_Kellog_Road"/>
    <n v="41.96983333"/>
    <n v="-124.2066167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2m+ / 6ft+"/>
    <s v="All tides"/>
    <m/>
    <m/>
    <s v="Empty"/>
    <s v="http://www.wannasurf.com/spot/North_America/USA/California/Del_Norte/Smithh_River_-_Kellog_Road/index.html"/>
    <n v="2"/>
    <n v="2"/>
    <n v="1"/>
    <n v="1"/>
    <n v="2"/>
    <n v="2"/>
    <n v="1"/>
    <n v="1"/>
    <n v="1"/>
    <n v="1"/>
    <n v="1"/>
    <n v="1"/>
    <s v="Equipamento de sobrevivÃªncia"/>
    <s v="Fato integral"/>
    <s v="Fato integral"/>
    <s v="Fato integral"/>
    <s v="Fato integral"/>
    <s v="Equipamento de sobrevivÃªncia"/>
    <n v="50"/>
    <n v="52"/>
    <n v="55"/>
    <n v="57"/>
    <n v="54"/>
    <n v="52"/>
    <n v="45"/>
    <n v="50"/>
    <n v="55"/>
    <n v="59"/>
    <n v="55"/>
    <n v="50"/>
    <x v="7"/>
    <x v="0"/>
    <x v="0"/>
    <x v="3"/>
    <x v="4"/>
    <x v="4"/>
    <x v="8"/>
  </r>
  <r>
    <s v="Lake_Talawa"/>
    <s v="North_America"/>
    <s v="USA"/>
    <s v="California"/>
    <s v="Del_Norte"/>
    <s v="Smithh_River_-_Kellog_Road"/>
    <n v="41.828516669999999"/>
    <n v="-124.2286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2m+ / 6ft+"/>
    <m/>
    <m/>
    <s v="Empty"/>
    <s v="Empty"/>
    <s v="http://www.wannasurf.com/spot/North_America/USA/California/Del_Norte/Smithh_River_-_Kellog_Road/index.html"/>
    <n v="2"/>
    <n v="2"/>
    <n v="1"/>
    <n v="1"/>
    <n v="2"/>
    <n v="2"/>
    <n v="1"/>
    <n v="1"/>
    <n v="1"/>
    <n v="1"/>
    <n v="1"/>
    <n v="1"/>
    <s v="Equipamento de sobrevivÃªncia"/>
    <s v="Fato integral"/>
    <s v="Fato integral"/>
    <s v="Fato integral"/>
    <s v="Fato integral"/>
    <s v="Equipamento de sobrevivÃªncia"/>
    <n v="50"/>
    <n v="52"/>
    <n v="55"/>
    <n v="57"/>
    <n v="54"/>
    <n v="52"/>
    <n v="45"/>
    <n v="50"/>
    <n v="55"/>
    <n v="59"/>
    <n v="55"/>
    <n v="50"/>
    <x v="7"/>
    <x v="0"/>
    <x v="0"/>
    <x v="3"/>
    <x v="4"/>
    <x v="4"/>
    <x v="8"/>
  </r>
  <r>
    <s v="Pelican_Beach"/>
    <s v="North_America"/>
    <s v="USA"/>
    <s v="California"/>
    <s v="Del_Norte"/>
    <s v="Smithh_River_-_Kellog_Road"/>
    <n v="41.869300000000003"/>
    <n v="-124.2162333"/>
    <s v="Don't know"/>
    <s v="Don't know"/>
    <s v="Don't know"/>
    <s v="Don't know"/>
    <s v="Don't know"/>
    <s v="Normal"/>
    <s v="All surfers"/>
    <s v="Regular"/>
    <s v="Beach-break"/>
    <s v="Right and left"/>
    <s v="Sandy"/>
    <s v="Fun"/>
    <s v="Short (&amp;amp;lt; 50m)"/>
    <s v="Normal (50 to 150m)"/>
    <s v="NorthWest; West; SouthWest"/>
    <s v="East"/>
    <s v="Starts working at Less than 1m / 3ft and holds up to 2m+ / 6ft+"/>
    <m/>
    <m/>
    <s v="Empty"/>
    <s v="Empty"/>
    <s v="http://www.wannasurf.com/spot/North_America/USA/California/Del_Norte/Smithh_River_-_Kellog_Road/index.html"/>
    <n v="2"/>
    <n v="2"/>
    <n v="1"/>
    <n v="1"/>
    <n v="2"/>
    <n v="2"/>
    <n v="1"/>
    <n v="1"/>
    <n v="1"/>
    <n v="1"/>
    <n v="1"/>
    <n v="1"/>
    <s v="Equipamento de sobrevivÃªncia"/>
    <s v="Fato integral"/>
    <s v="Fato integral"/>
    <s v="Fato integral"/>
    <s v="Fato integral"/>
    <s v="Equipamento de sobrevivÃªncia"/>
    <n v="50"/>
    <n v="52"/>
    <n v="55"/>
    <n v="57"/>
    <n v="54"/>
    <n v="52"/>
    <n v="45"/>
    <n v="50"/>
    <n v="55"/>
    <n v="59"/>
    <n v="55"/>
    <n v="50"/>
    <x v="7"/>
    <x v="0"/>
    <x v="0"/>
    <x v="3"/>
    <x v="4"/>
    <x v="4"/>
    <x v="8"/>
  </r>
  <r>
    <s v="birdshits"/>
    <s v="North_America"/>
    <s v="USA"/>
    <s v="California"/>
    <s v="LA_County"/>
    <s v="San-Clemente-Island"/>
    <n v="33.420549999999999"/>
    <n v="-117.6862333"/>
    <s v="Week-end trip"/>
    <s v="Don't know"/>
    <s v="Easy to find"/>
    <s v="Private access"/>
    <s v="By boat only"/>
    <s v="World Class"/>
    <s v="Pros or kamikaze only..."/>
    <s v="Don't know"/>
    <s v="Point-break"/>
    <s v="Left"/>
    <s v="Boulders"/>
    <s v="Fast; Fun"/>
    <s v="Long (150 to 300 m)"/>
    <m/>
    <s v="North; NorthWest"/>
    <s v="NorthWest"/>
    <s v="Starts working at 2.5m-3m / 8ft-10ft and holds up to "/>
    <s v="Low tide only"/>
    <s v="Falling tide"/>
    <s v="Empty"/>
    <m/>
    <s v="http://www.wannasurf.com/spot/North_America/USA/California/LA_County/San-Clemente-Island/index.html"/>
    <n v="2"/>
    <n v="2"/>
    <n v="1"/>
    <n v="1"/>
    <n v="1"/>
    <n v="2"/>
    <n v="4"/>
    <n v="3"/>
    <n v="2"/>
    <n v="1"/>
    <n v="2"/>
    <n v="3"/>
    <s v="Traje Fullsuit"/>
    <s v="Traje Fullsuit"/>
    <s v="Traje de neopreno para surf (springsuit)"/>
    <s v="Calzones de surf"/>
    <s v="Traje de neopreno para surf (springsuit)"/>
    <s v="Traje Fullsuit"/>
    <n v="61"/>
    <n v="64"/>
    <n v="64"/>
    <n v="68"/>
    <n v="66"/>
    <n v="61"/>
    <n v="59"/>
    <n v="63"/>
    <n v="64"/>
    <n v="73"/>
    <n v="70"/>
    <n v="59"/>
    <x v="7"/>
    <x v="2"/>
    <x v="4"/>
    <x v="0"/>
    <x v="4"/>
    <x v="4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65" firstHeaderRow="1" firstDataRow="1" firstDataCol="1"/>
  <pivotFields count="6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0"/>
        <item x="6"/>
        <item x="2"/>
        <item x="4"/>
        <item x="5"/>
        <item x="1"/>
        <item x="3"/>
        <item x="7"/>
        <item t="default"/>
      </items>
    </pivotField>
    <pivotField showAll="0">
      <items count="8">
        <item x="3"/>
        <item x="6"/>
        <item x="0"/>
        <item x="1"/>
        <item x="5"/>
        <item x="4"/>
        <item x="2"/>
        <item t="default"/>
      </items>
    </pivotField>
    <pivotField showAll="0">
      <items count="7">
        <item x="0"/>
        <item x="1"/>
        <item x="5"/>
        <item x="2"/>
        <item x="4"/>
        <item x="3"/>
        <item t="default"/>
      </items>
    </pivotField>
    <pivotField showAll="0">
      <items count="7">
        <item x="0"/>
        <item x="1"/>
        <item x="3"/>
        <item x="4"/>
        <item x="2"/>
        <item x="5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7">
        <item x="1"/>
        <item x="3"/>
        <item x="2"/>
        <item x="0"/>
        <item x="5"/>
        <item x="4"/>
        <item t="default"/>
      </items>
    </pivotField>
    <pivotField axis="axisRow" showAll="0">
      <items count="62">
        <item x="9"/>
        <item x="29"/>
        <item x="34"/>
        <item x="42"/>
        <item x="20"/>
        <item x="48"/>
        <item x="41"/>
        <item x="59"/>
        <item x="10"/>
        <item x="28"/>
        <item x="0"/>
        <item x="7"/>
        <item x="3"/>
        <item x="17"/>
        <item x="12"/>
        <item x="13"/>
        <item x="32"/>
        <item x="56"/>
        <item x="11"/>
        <item x="36"/>
        <item x="6"/>
        <item x="18"/>
        <item x="30"/>
        <item x="24"/>
        <item x="37"/>
        <item x="38"/>
        <item x="49"/>
        <item x="25"/>
        <item x="1"/>
        <item x="5"/>
        <item x="39"/>
        <item x="4"/>
        <item x="53"/>
        <item x="43"/>
        <item x="33"/>
        <item x="26"/>
        <item x="23"/>
        <item x="40"/>
        <item x="47"/>
        <item x="57"/>
        <item x="50"/>
        <item x="58"/>
        <item x="46"/>
        <item x="52"/>
        <item x="55"/>
        <item x="44"/>
        <item x="27"/>
        <item x="15"/>
        <item x="22"/>
        <item x="16"/>
        <item x="8"/>
        <item x="19"/>
        <item x="21"/>
        <item x="14"/>
        <item x="2"/>
        <item x="45"/>
        <item x="60"/>
        <item x="54"/>
        <item x="51"/>
        <item x="31"/>
        <item x="35"/>
        <item t="default"/>
      </items>
    </pivotField>
  </pivotFields>
  <rowFields count="1">
    <field x="66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65"/>
  <sheetViews>
    <sheetView workbookViewId="0">
      <selection activeCell="A9" sqref="A9"/>
    </sheetView>
  </sheetViews>
  <sheetFormatPr defaultRowHeight="14.4" x14ac:dyDescent="0.3"/>
  <cols>
    <col min="1" max="1" width="61.6640625" customWidth="1"/>
    <col min="2" max="2" width="6.33203125" customWidth="1"/>
    <col min="5" max="5" width="24.109375" bestFit="1" customWidth="1"/>
    <col min="6" max="6" width="2" bestFit="1" customWidth="1"/>
    <col min="8" max="8" width="14" bestFit="1" customWidth="1"/>
    <col min="9" max="9" width="2" bestFit="1" customWidth="1"/>
    <col min="11" max="11" width="20.5546875" bestFit="1" customWidth="1"/>
    <col min="12" max="12" width="2" bestFit="1" customWidth="1"/>
    <col min="14" max="14" width="26.109375" bestFit="1" customWidth="1"/>
    <col min="15" max="15" width="2" bestFit="1" customWidth="1"/>
  </cols>
  <sheetData>
    <row r="3" spans="1:15" x14ac:dyDescent="0.3">
      <c r="A3" s="2" t="s">
        <v>3206</v>
      </c>
      <c r="E3" t="s">
        <v>3209</v>
      </c>
      <c r="H3" t="s">
        <v>3210</v>
      </c>
      <c r="K3" t="s">
        <v>3211</v>
      </c>
      <c r="N3" t="s">
        <v>3212</v>
      </c>
    </row>
    <row r="4" spans="1:15" x14ac:dyDescent="0.3">
      <c r="A4" s="3" t="s">
        <v>148</v>
      </c>
      <c r="B4" t="s">
        <v>3208</v>
      </c>
      <c r="E4" t="s">
        <v>63</v>
      </c>
      <c r="F4">
        <v>4</v>
      </c>
      <c r="H4" s="3" t="s">
        <v>121</v>
      </c>
      <c r="I4">
        <v>1</v>
      </c>
      <c r="K4" s="3" t="s">
        <v>68</v>
      </c>
      <c r="L4">
        <v>2</v>
      </c>
      <c r="N4" s="3" t="s">
        <v>91</v>
      </c>
      <c r="O4">
        <v>1</v>
      </c>
    </row>
    <row r="5" spans="1:15" x14ac:dyDescent="0.3">
      <c r="A5" s="3" t="s">
        <v>397</v>
      </c>
      <c r="B5">
        <v>1</v>
      </c>
      <c r="E5" t="s">
        <v>69</v>
      </c>
      <c r="F5" t="s">
        <v>3208</v>
      </c>
      <c r="H5" s="3" t="s">
        <v>69</v>
      </c>
      <c r="I5" t="s">
        <v>3208</v>
      </c>
      <c r="K5" s="3" t="s">
        <v>113</v>
      </c>
      <c r="L5">
        <v>1</v>
      </c>
      <c r="N5" s="3" t="s">
        <v>145</v>
      </c>
      <c r="O5">
        <v>3</v>
      </c>
    </row>
    <row r="6" spans="1:15" x14ac:dyDescent="0.3">
      <c r="A6" s="3" t="s">
        <v>556</v>
      </c>
      <c r="B6">
        <v>2</v>
      </c>
      <c r="E6" t="s">
        <v>103</v>
      </c>
      <c r="F6">
        <v>6</v>
      </c>
      <c r="H6" s="3" t="s">
        <v>67</v>
      </c>
      <c r="I6">
        <v>3</v>
      </c>
      <c r="K6" s="3" t="s">
        <v>69</v>
      </c>
      <c r="L6" t="s">
        <v>3208</v>
      </c>
      <c r="N6" s="3" t="s">
        <v>162</v>
      </c>
      <c r="O6">
        <v>2</v>
      </c>
    </row>
    <row r="7" spans="1:15" x14ac:dyDescent="0.3">
      <c r="A7" s="3" t="s">
        <v>852</v>
      </c>
      <c r="B7">
        <v>2</v>
      </c>
      <c r="E7" t="s">
        <v>143</v>
      </c>
      <c r="F7">
        <v>1</v>
      </c>
      <c r="H7" s="3" t="s">
        <v>90</v>
      </c>
      <c r="I7">
        <v>4</v>
      </c>
      <c r="K7" s="3" t="s">
        <v>133</v>
      </c>
      <c r="L7">
        <v>3</v>
      </c>
      <c r="N7" s="3" t="s">
        <v>105</v>
      </c>
      <c r="O7">
        <v>4</v>
      </c>
    </row>
    <row r="8" spans="1:15" x14ac:dyDescent="0.3">
      <c r="A8" s="3" t="s">
        <v>250</v>
      </c>
      <c r="B8">
        <v>3</v>
      </c>
      <c r="E8" t="s">
        <v>181</v>
      </c>
      <c r="F8">
        <v>2</v>
      </c>
      <c r="H8" s="3" t="s">
        <v>319</v>
      </c>
      <c r="I8">
        <v>2</v>
      </c>
      <c r="K8" s="3" t="s">
        <v>274</v>
      </c>
      <c r="L8">
        <v>4</v>
      </c>
    </row>
    <row r="9" spans="1:15" x14ac:dyDescent="0.3">
      <c r="A9" s="3" t="s">
        <v>1182</v>
      </c>
      <c r="B9">
        <v>4</v>
      </c>
      <c r="E9" t="s">
        <v>86</v>
      </c>
      <c r="F9">
        <v>5</v>
      </c>
      <c r="H9" s="3" t="s">
        <v>255</v>
      </c>
      <c r="I9">
        <v>6</v>
      </c>
    </row>
    <row r="10" spans="1:15" x14ac:dyDescent="0.3">
      <c r="A10" s="3" t="s">
        <v>740</v>
      </c>
      <c r="B10">
        <v>5</v>
      </c>
      <c r="E10" t="s">
        <v>132</v>
      </c>
      <c r="F10">
        <v>3</v>
      </c>
      <c r="H10" s="3" t="s">
        <v>112</v>
      </c>
      <c r="I10">
        <v>5</v>
      </c>
    </row>
    <row r="11" spans="1:15" x14ac:dyDescent="0.3">
      <c r="A11" s="3" t="s">
        <v>1999</v>
      </c>
      <c r="B11" t="s">
        <v>3208</v>
      </c>
    </row>
    <row r="12" spans="1:15" x14ac:dyDescent="0.3">
      <c r="A12" s="3" t="s">
        <v>151</v>
      </c>
    </row>
    <row r="13" spans="1:15" x14ac:dyDescent="0.3">
      <c r="A13" s="3" t="s">
        <v>387</v>
      </c>
    </row>
    <row r="14" spans="1:15" x14ac:dyDescent="0.3">
      <c r="A14" s="3" t="s">
        <v>77</v>
      </c>
      <c r="E14" t="s">
        <v>3213</v>
      </c>
      <c r="H14" t="s">
        <v>21</v>
      </c>
      <c r="K14" t="s">
        <v>24</v>
      </c>
    </row>
    <row r="15" spans="1:15" x14ac:dyDescent="0.3">
      <c r="A15" s="3" t="s">
        <v>138</v>
      </c>
      <c r="E15" s="3" t="s">
        <v>117</v>
      </c>
      <c r="F15">
        <v>3</v>
      </c>
      <c r="H15" s="3" t="s">
        <v>97</v>
      </c>
      <c r="I15">
        <v>5</v>
      </c>
    </row>
    <row r="16" spans="1:15" x14ac:dyDescent="0.3">
      <c r="A16" s="3" t="s">
        <v>118</v>
      </c>
      <c r="E16" s="3" t="s">
        <v>96</v>
      </c>
      <c r="F16">
        <v>2</v>
      </c>
      <c r="H16" s="3" t="s">
        <v>117</v>
      </c>
      <c r="I16">
        <v>3</v>
      </c>
    </row>
    <row r="17" spans="1:9" x14ac:dyDescent="0.3">
      <c r="A17" s="3" t="s">
        <v>215</v>
      </c>
      <c r="E17" s="3" t="s">
        <v>74</v>
      </c>
      <c r="F17">
        <v>1</v>
      </c>
      <c r="H17" s="3" t="s">
        <v>96</v>
      </c>
      <c r="I17">
        <v>2</v>
      </c>
    </row>
    <row r="18" spans="1:9" x14ac:dyDescent="0.3">
      <c r="A18" s="3" t="s">
        <v>178</v>
      </c>
      <c r="E18" s="3" t="s">
        <v>157</v>
      </c>
      <c r="F18">
        <v>4</v>
      </c>
      <c r="H18" s="3" t="s">
        <v>74</v>
      </c>
      <c r="I18">
        <v>1</v>
      </c>
    </row>
    <row r="19" spans="1:9" x14ac:dyDescent="0.3">
      <c r="A19" s="3" t="s">
        <v>189</v>
      </c>
      <c r="H19" s="3" t="s">
        <v>157</v>
      </c>
      <c r="I19">
        <v>4</v>
      </c>
    </row>
    <row r="20" spans="1:9" x14ac:dyDescent="0.3">
      <c r="A20" s="3" t="s">
        <v>470</v>
      </c>
    </row>
    <row r="21" spans="1:9" x14ac:dyDescent="0.3">
      <c r="A21" s="3" t="s">
        <v>1797</v>
      </c>
    </row>
    <row r="22" spans="1:9" x14ac:dyDescent="0.3">
      <c r="A22" s="3" t="s">
        <v>173</v>
      </c>
    </row>
    <row r="23" spans="1:9" x14ac:dyDescent="0.3">
      <c r="A23" s="3" t="s">
        <v>578</v>
      </c>
    </row>
    <row r="24" spans="1:9" x14ac:dyDescent="0.3">
      <c r="A24" s="3" t="s">
        <v>136</v>
      </c>
    </row>
    <row r="25" spans="1:9" x14ac:dyDescent="0.3">
      <c r="A25" s="3" t="s">
        <v>230</v>
      </c>
    </row>
    <row r="26" spans="1:9" x14ac:dyDescent="0.3">
      <c r="A26" s="3" t="s">
        <v>399</v>
      </c>
    </row>
    <row r="27" spans="1:9" x14ac:dyDescent="0.3">
      <c r="A27" s="3" t="s">
        <v>334</v>
      </c>
    </row>
    <row r="28" spans="1:9" x14ac:dyDescent="0.3">
      <c r="A28" s="3" t="s">
        <v>591</v>
      </c>
    </row>
    <row r="29" spans="1:9" x14ac:dyDescent="0.3">
      <c r="A29" s="3" t="s">
        <v>623</v>
      </c>
    </row>
    <row r="30" spans="1:9" x14ac:dyDescent="0.3">
      <c r="A30" s="3" t="s">
        <v>1241</v>
      </c>
    </row>
    <row r="31" spans="1:9" x14ac:dyDescent="0.3">
      <c r="A31" s="3" t="s">
        <v>354</v>
      </c>
    </row>
    <row r="32" spans="1:9" x14ac:dyDescent="0.3">
      <c r="A32" s="3" t="s">
        <v>100</v>
      </c>
    </row>
    <row r="33" spans="1:1" x14ac:dyDescent="0.3">
      <c r="A33" s="3" t="s">
        <v>130</v>
      </c>
    </row>
    <row r="34" spans="1:1" x14ac:dyDescent="0.3">
      <c r="A34" s="3" t="s">
        <v>650</v>
      </c>
    </row>
    <row r="35" spans="1:1" x14ac:dyDescent="0.3">
      <c r="A35" s="3" t="s">
        <v>124</v>
      </c>
    </row>
    <row r="36" spans="1:1" x14ac:dyDescent="0.3">
      <c r="A36" s="3" t="s">
        <v>1404</v>
      </c>
    </row>
    <row r="37" spans="1:1" x14ac:dyDescent="0.3">
      <c r="A37" s="3" t="s">
        <v>873</v>
      </c>
    </row>
    <row r="38" spans="1:1" x14ac:dyDescent="0.3">
      <c r="A38" s="3" t="s">
        <v>482</v>
      </c>
    </row>
    <row r="39" spans="1:1" x14ac:dyDescent="0.3">
      <c r="A39" s="3" t="s">
        <v>372</v>
      </c>
    </row>
    <row r="40" spans="1:1" x14ac:dyDescent="0.3">
      <c r="A40" s="3" t="s">
        <v>312</v>
      </c>
    </row>
    <row r="41" spans="1:1" x14ac:dyDescent="0.3">
      <c r="A41" s="3" t="s">
        <v>688</v>
      </c>
    </row>
    <row r="42" spans="1:1" x14ac:dyDescent="0.3">
      <c r="A42" s="3" t="s">
        <v>1171</v>
      </c>
    </row>
    <row r="43" spans="1:1" x14ac:dyDescent="0.3">
      <c r="A43" s="3" t="s">
        <v>1839</v>
      </c>
    </row>
    <row r="44" spans="1:1" x14ac:dyDescent="0.3">
      <c r="A44" s="3" t="s">
        <v>1304</v>
      </c>
    </row>
    <row r="45" spans="1:1" x14ac:dyDescent="0.3">
      <c r="A45" s="3" t="s">
        <v>1939</v>
      </c>
    </row>
    <row r="46" spans="1:1" x14ac:dyDescent="0.3">
      <c r="A46" s="3" t="s">
        <v>1116</v>
      </c>
    </row>
    <row r="47" spans="1:1" x14ac:dyDescent="0.3">
      <c r="A47" s="3" t="s">
        <v>1319</v>
      </c>
    </row>
    <row r="48" spans="1:1" x14ac:dyDescent="0.3">
      <c r="A48" s="3" t="s">
        <v>1556</v>
      </c>
    </row>
    <row r="49" spans="1:2" x14ac:dyDescent="0.3">
      <c r="A49" s="3" t="s">
        <v>968</v>
      </c>
    </row>
    <row r="50" spans="1:2" x14ac:dyDescent="0.3">
      <c r="A50" s="3" t="s">
        <v>375</v>
      </c>
    </row>
    <row r="51" spans="1:2" x14ac:dyDescent="0.3">
      <c r="A51" s="3" t="s">
        <v>200</v>
      </c>
      <c r="B51">
        <v>1</v>
      </c>
    </row>
    <row r="52" spans="1:2" x14ac:dyDescent="0.3">
      <c r="A52" s="3" t="s">
        <v>280</v>
      </c>
      <c r="B52">
        <v>1</v>
      </c>
    </row>
    <row r="53" spans="1:2" x14ac:dyDescent="0.3">
      <c r="A53" s="3" t="s">
        <v>204</v>
      </c>
      <c r="B53">
        <v>1</v>
      </c>
    </row>
    <row r="54" spans="1:2" x14ac:dyDescent="0.3">
      <c r="A54" s="3" t="s">
        <v>140</v>
      </c>
      <c r="B54">
        <v>1</v>
      </c>
    </row>
    <row r="55" spans="1:2" x14ac:dyDescent="0.3">
      <c r="A55" s="3" t="s">
        <v>233</v>
      </c>
      <c r="B55">
        <v>2</v>
      </c>
    </row>
    <row r="56" spans="1:2" x14ac:dyDescent="0.3">
      <c r="A56" s="3" t="s">
        <v>269</v>
      </c>
      <c r="B56">
        <v>2</v>
      </c>
    </row>
    <row r="57" spans="1:2" x14ac:dyDescent="0.3">
      <c r="A57" s="3" t="s">
        <v>193</v>
      </c>
      <c r="B57">
        <v>1</v>
      </c>
    </row>
    <row r="58" spans="1:2" x14ac:dyDescent="0.3">
      <c r="A58" s="3" t="s">
        <v>109</v>
      </c>
      <c r="B58">
        <v>1</v>
      </c>
    </row>
    <row r="59" spans="1:2" x14ac:dyDescent="0.3">
      <c r="A59" s="3" t="s">
        <v>1029</v>
      </c>
      <c r="B59">
        <v>4</v>
      </c>
    </row>
    <row r="60" spans="1:2" x14ac:dyDescent="0.3">
      <c r="A60" s="3" t="s">
        <v>2961</v>
      </c>
      <c r="B60">
        <v>4</v>
      </c>
    </row>
    <row r="61" spans="1:2" x14ac:dyDescent="0.3">
      <c r="A61" s="3" t="s">
        <v>1438</v>
      </c>
      <c r="B61">
        <v>4</v>
      </c>
    </row>
    <row r="62" spans="1:2" x14ac:dyDescent="0.3">
      <c r="A62" s="3" t="s">
        <v>1307</v>
      </c>
      <c r="B62">
        <v>4</v>
      </c>
    </row>
    <row r="63" spans="1:2" x14ac:dyDescent="0.3">
      <c r="A63" s="3" t="s">
        <v>430</v>
      </c>
      <c r="B63">
        <v>4</v>
      </c>
    </row>
    <row r="64" spans="1:2" x14ac:dyDescent="0.3">
      <c r="A64" s="3" t="s">
        <v>561</v>
      </c>
      <c r="B64">
        <v>4</v>
      </c>
    </row>
    <row r="65" spans="1:1" x14ac:dyDescent="0.3">
      <c r="A65" s="3" t="s">
        <v>3207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61"/>
  <sheetViews>
    <sheetView tabSelected="1" zoomScale="85" zoomScaleNormal="85" workbookViewId="0">
      <pane xSplit="3" ySplit="1" topLeftCell="BK2" activePane="bottomRight" state="frozen"/>
      <selection pane="topRight" activeCell="D1" sqref="D1"/>
      <selection pane="bottomLeft" activeCell="A2" sqref="A2"/>
      <selection pane="bottomRight" activeCell="BN6" sqref="BN6"/>
    </sheetView>
  </sheetViews>
  <sheetFormatPr defaultRowHeight="14.4" x14ac:dyDescent="0.3"/>
  <cols>
    <col min="1" max="1" width="37.44140625" bestFit="1" customWidth="1"/>
    <col min="2" max="2" width="15.21875" bestFit="1" customWidth="1"/>
    <col min="3" max="3" width="18.5546875" bestFit="1" customWidth="1"/>
    <col min="4" max="4" width="21.5546875" bestFit="1" customWidth="1"/>
    <col min="5" max="5" width="22.5546875" bestFit="1" customWidth="1"/>
    <col min="6" max="6" width="25.77734375" bestFit="1" customWidth="1"/>
    <col min="7" max="8" width="13" bestFit="1" customWidth="1"/>
    <col min="9" max="9" width="25.44140625" bestFit="1" customWidth="1"/>
    <col min="10" max="10" width="27.44140625" bestFit="1" customWidth="1"/>
    <col min="11" max="11" width="14.33203125" bestFit="1" customWidth="1"/>
    <col min="12" max="12" width="15.77734375" bestFit="1" customWidth="1"/>
    <col min="13" max="13" width="23.109375" bestFit="1" customWidth="1"/>
    <col min="14" max="14" width="15" bestFit="1" customWidth="1"/>
    <col min="15" max="15" width="21" bestFit="1" customWidth="1"/>
    <col min="16" max="16" width="27.44140625" bestFit="1" customWidth="1"/>
    <col min="17" max="17" width="15.21875" bestFit="1" customWidth="1"/>
    <col min="18" max="18" width="12.44140625" bestFit="1" customWidth="1"/>
    <col min="19" max="19" width="34.6640625" bestFit="1" customWidth="1"/>
    <col min="20" max="20" width="54.88671875" bestFit="1" customWidth="1"/>
    <col min="21" max="22" width="22.5546875" bestFit="1" customWidth="1"/>
    <col min="23" max="24" width="73.21875" bestFit="1" customWidth="1"/>
    <col min="25" max="25" width="64.33203125" bestFit="1" customWidth="1"/>
    <col min="26" max="26" width="18.5546875" bestFit="1" customWidth="1"/>
    <col min="27" max="27" width="20.77734375" bestFit="1" customWidth="1"/>
    <col min="28" max="28" width="14" bestFit="1" customWidth="1"/>
    <col min="29" max="29" width="17.88671875" bestFit="1" customWidth="1"/>
    <col min="30" max="30" width="103.6640625" bestFit="1" customWidth="1"/>
    <col min="31" max="31" width="20.109375" bestFit="1" customWidth="1"/>
    <col min="32" max="32" width="21.33203125" bestFit="1" customWidth="1"/>
    <col min="33" max="33" width="21.44140625" bestFit="1" customWidth="1"/>
    <col min="34" max="34" width="20.5546875" bestFit="1" customWidth="1"/>
    <col min="35" max="35" width="21" bestFit="1" customWidth="1"/>
    <col min="36" max="37" width="21.5546875" bestFit="1" customWidth="1"/>
    <col min="38" max="38" width="22.109375" bestFit="1" customWidth="1"/>
    <col min="39" max="39" width="22.21875" bestFit="1" customWidth="1"/>
    <col min="40" max="40" width="21.33203125" bestFit="1" customWidth="1"/>
    <col min="41" max="41" width="21.77734375" bestFit="1" customWidth="1"/>
    <col min="42" max="42" width="22.33203125" bestFit="1" customWidth="1"/>
    <col min="43" max="48" width="35.44140625" bestFit="1" customWidth="1"/>
    <col min="49" max="49" width="21" bestFit="1" customWidth="1"/>
    <col min="50" max="50" width="21.5546875" bestFit="1" customWidth="1"/>
    <col min="51" max="51" width="21.6640625" bestFit="1" customWidth="1"/>
    <col min="52" max="52" width="20.77734375" bestFit="1" customWidth="1"/>
    <col min="53" max="53" width="21.33203125" bestFit="1" customWidth="1"/>
    <col min="54" max="54" width="21.77734375" bestFit="1" customWidth="1"/>
    <col min="55" max="55" width="18" bestFit="1" customWidth="1"/>
    <col min="56" max="56" width="18.5546875" bestFit="1" customWidth="1"/>
    <col min="57" max="57" width="18.6640625" bestFit="1" customWidth="1"/>
    <col min="58" max="58" width="17.77734375" bestFit="1" customWidth="1"/>
    <col min="59" max="59" width="18.33203125" bestFit="1" customWidth="1"/>
    <col min="60" max="60" width="18.77734375" bestFit="1" customWidth="1"/>
    <col min="61" max="61" width="25.44140625" bestFit="1" customWidth="1"/>
    <col min="62" max="62" width="19.44140625" bestFit="1" customWidth="1"/>
    <col min="63" max="63" width="21" bestFit="1" customWidth="1"/>
    <col min="64" max="64" width="27.44140625" bestFit="1" customWidth="1"/>
    <col min="65" max="66" width="22.5546875" bestFit="1" customWidth="1"/>
  </cols>
  <sheetData>
    <row r="1" spans="1: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t="s">
        <v>22</v>
      </c>
      <c r="X1" t="s">
        <v>23</v>
      </c>
      <c r="Y1" s="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s="1" t="s">
        <v>3200</v>
      </c>
      <c r="BJ1" s="1" t="s">
        <v>3201</v>
      </c>
      <c r="BK1" s="1" t="s">
        <v>3202</v>
      </c>
      <c r="BL1" s="1" t="s">
        <v>3203</v>
      </c>
      <c r="BM1" s="1" t="s">
        <v>3204</v>
      </c>
      <c r="BN1" s="1" t="s">
        <v>3205</v>
      </c>
    </row>
    <row r="2" spans="1:66" x14ac:dyDescent="0.3">
      <c r="A2" t="s">
        <v>60</v>
      </c>
      <c r="B2" t="s">
        <v>61</v>
      </c>
      <c r="C2" t="s">
        <v>62</v>
      </c>
      <c r="G2">
        <v>-9.3599833330000006</v>
      </c>
      <c r="H2">
        <v>13.151999999999999</v>
      </c>
      <c r="I2" t="s">
        <v>63</v>
      </c>
      <c r="J2" t="s">
        <v>64</v>
      </c>
      <c r="K2" t="s">
        <v>65</v>
      </c>
      <c r="M2" t="s">
        <v>66</v>
      </c>
      <c r="N2" t="s">
        <v>67</v>
      </c>
      <c r="O2" t="s">
        <v>68</v>
      </c>
      <c r="P2" t="s">
        <v>69</v>
      </c>
      <c r="Q2" t="s">
        <v>70</v>
      </c>
      <c r="R2" t="s">
        <v>71</v>
      </c>
      <c r="S2" t="s">
        <v>72</v>
      </c>
      <c r="T2" t="s">
        <v>73</v>
      </c>
      <c r="U2" t="s">
        <v>74</v>
      </c>
      <c r="V2" t="s">
        <v>74</v>
      </c>
      <c r="W2" t="s">
        <v>75</v>
      </c>
      <c r="X2" t="s">
        <v>76</v>
      </c>
      <c r="Y2" t="s">
        <v>77</v>
      </c>
      <c r="Z2" t="s">
        <v>78</v>
      </c>
      <c r="AA2" t="s">
        <v>79</v>
      </c>
      <c r="AB2" t="s">
        <v>80</v>
      </c>
      <c r="AC2" t="s">
        <v>80</v>
      </c>
      <c r="AD2" t="s">
        <v>81</v>
      </c>
      <c r="AE2">
        <v>1</v>
      </c>
      <c r="AF2">
        <v>1</v>
      </c>
      <c r="AG2">
        <v>1</v>
      </c>
      <c r="AH2">
        <v>2</v>
      </c>
      <c r="AI2">
        <v>2</v>
      </c>
      <c r="AJ2">
        <v>1</v>
      </c>
      <c r="AK2">
        <v>1</v>
      </c>
      <c r="AL2">
        <v>2</v>
      </c>
      <c r="AM2">
        <v>2</v>
      </c>
      <c r="AN2">
        <v>3</v>
      </c>
      <c r="AO2">
        <v>3</v>
      </c>
      <c r="AP2">
        <v>2</v>
      </c>
      <c r="AQ2" t="s">
        <v>82</v>
      </c>
      <c r="AR2" t="s">
        <v>82</v>
      </c>
      <c r="AS2" t="s">
        <v>82</v>
      </c>
      <c r="AT2" t="s">
        <v>83</v>
      </c>
      <c r="AU2" t="s">
        <v>84</v>
      </c>
      <c r="AV2" t="s">
        <v>83</v>
      </c>
      <c r="AW2">
        <v>73</v>
      </c>
      <c r="AX2">
        <v>77</v>
      </c>
      <c r="AY2">
        <v>72</v>
      </c>
      <c r="AZ2">
        <v>68</v>
      </c>
      <c r="BA2">
        <v>64</v>
      </c>
      <c r="BB2">
        <v>72</v>
      </c>
      <c r="BC2">
        <v>86</v>
      </c>
      <c r="BD2">
        <v>93</v>
      </c>
      <c r="BE2">
        <v>81</v>
      </c>
      <c r="BF2">
        <v>73</v>
      </c>
      <c r="BG2">
        <v>68</v>
      </c>
      <c r="BH2">
        <v>81</v>
      </c>
      <c r="BI2">
        <f>IF(ISNUMBER(VLOOKUP(I2,Sheet1!$E$4:$F$10,2,0)),VLOOKUP(I2,Sheet1!$E$4:$F$10,2,0),"")</f>
        <v>4</v>
      </c>
      <c r="BJ2">
        <f>IF(ISNUMBER(VLOOKUP(N2,Sheet1!$H$4:$I$10,2,0)),VLOOKUP(N2,Sheet1!$H$4:$I$10,2,0),"")</f>
        <v>3</v>
      </c>
      <c r="BK2">
        <f>IF(ISNUMBER(VLOOKUP(O2,Sheet1!$K$4:$L$8,2,0)),VLOOKUP(O2,Sheet1!$K$4:$L$8,2,0),"")</f>
        <v>2</v>
      </c>
      <c r="BL2" t="str">
        <f>IF(ISNUMBER(VLOOKUP(P2,Sheet1!$N$4:$O$7,2,0)),VLOOKUP(P2,Sheet1!$N$4:$O$7,2,0),"")</f>
        <v/>
      </c>
      <c r="BM2">
        <f>IF(ISNUMBER(VLOOKUP(U2,Sheet1!$E$15:$F$18,2,0)),VLOOKUP(U2,Sheet1!$E$15:$F$18,2,0),"")</f>
        <v>1</v>
      </c>
      <c r="BN2">
        <f>IF(ISNUMBER(VLOOKUP(V2,Sheet1!$H$15:$I$19,2,0)),VLOOKUP(V2,Sheet1!$H$15:$I$19,2,0),"")</f>
        <v>1</v>
      </c>
    </row>
    <row r="3" spans="1:66" x14ac:dyDescent="0.3">
      <c r="A3" t="s">
        <v>85</v>
      </c>
      <c r="B3" t="s">
        <v>61</v>
      </c>
      <c r="C3" t="s">
        <v>62</v>
      </c>
      <c r="G3">
        <v>-9.0276333330000007</v>
      </c>
      <c r="H3">
        <v>13.00186667</v>
      </c>
      <c r="I3" t="s">
        <v>86</v>
      </c>
      <c r="J3" t="s">
        <v>87</v>
      </c>
      <c r="K3" t="s">
        <v>88</v>
      </c>
      <c r="L3" t="s">
        <v>89</v>
      </c>
      <c r="M3" t="s">
        <v>66</v>
      </c>
      <c r="N3" t="s">
        <v>90</v>
      </c>
      <c r="O3" t="s">
        <v>68</v>
      </c>
      <c r="P3" t="s">
        <v>91</v>
      </c>
      <c r="Q3" t="s">
        <v>92</v>
      </c>
      <c r="R3" t="s">
        <v>93</v>
      </c>
      <c r="S3" t="s">
        <v>94</v>
      </c>
      <c r="T3" t="s">
        <v>95</v>
      </c>
      <c r="U3" t="s">
        <v>96</v>
      </c>
      <c r="V3" t="s">
        <v>97</v>
      </c>
      <c r="W3" t="s">
        <v>98</v>
      </c>
      <c r="X3" t="s">
        <v>99</v>
      </c>
      <c r="Y3" t="s">
        <v>100</v>
      </c>
      <c r="Z3" t="s">
        <v>78</v>
      </c>
      <c r="AA3" t="s">
        <v>101</v>
      </c>
      <c r="AB3" t="s">
        <v>80</v>
      </c>
      <c r="AC3" t="s">
        <v>80</v>
      </c>
      <c r="AD3" t="s">
        <v>81</v>
      </c>
      <c r="AE3">
        <v>1</v>
      </c>
      <c r="AF3">
        <v>1</v>
      </c>
      <c r="AG3">
        <v>1</v>
      </c>
      <c r="AH3">
        <v>2</v>
      </c>
      <c r="AI3">
        <v>2</v>
      </c>
      <c r="AJ3">
        <v>1</v>
      </c>
      <c r="AK3">
        <v>1</v>
      </c>
      <c r="AL3">
        <v>2</v>
      </c>
      <c r="AM3">
        <v>2</v>
      </c>
      <c r="AN3">
        <v>3</v>
      </c>
      <c r="AO3">
        <v>3</v>
      </c>
      <c r="AP3">
        <v>2</v>
      </c>
      <c r="AQ3" t="s">
        <v>82</v>
      </c>
      <c r="AR3" t="s">
        <v>82</v>
      </c>
      <c r="AS3" t="s">
        <v>82</v>
      </c>
      <c r="AT3" t="s">
        <v>83</v>
      </c>
      <c r="AU3" t="s">
        <v>84</v>
      </c>
      <c r="AV3" t="s">
        <v>83</v>
      </c>
      <c r="AW3">
        <v>73</v>
      </c>
      <c r="AX3">
        <v>77</v>
      </c>
      <c r="AY3">
        <v>72</v>
      </c>
      <c r="AZ3">
        <v>68</v>
      </c>
      <c r="BA3">
        <v>64</v>
      </c>
      <c r="BB3">
        <v>72</v>
      </c>
      <c r="BC3">
        <v>86</v>
      </c>
      <c r="BD3">
        <v>93</v>
      </c>
      <c r="BE3">
        <v>81</v>
      </c>
      <c r="BF3">
        <v>73</v>
      </c>
      <c r="BG3">
        <v>68</v>
      </c>
      <c r="BH3">
        <v>81</v>
      </c>
      <c r="BI3">
        <f>IF(ISNUMBER(VLOOKUP(I3,Sheet1!$E$4:$F$10,2,0)),VLOOKUP(I3,Sheet1!$E$4:$F$10,2,0),"")</f>
        <v>5</v>
      </c>
      <c r="BJ3">
        <f>IF(ISNUMBER(VLOOKUP(N3,Sheet1!$H$4:$I$10,2,0)),VLOOKUP(N3,Sheet1!$H$4:$I$10,2,0),"")</f>
        <v>4</v>
      </c>
      <c r="BK3">
        <f>IF(ISNUMBER(VLOOKUP(O3,Sheet1!$K$4:$L$8,2,0)),VLOOKUP(O3,Sheet1!$K$4:$L$8,2,0),"")</f>
        <v>2</v>
      </c>
      <c r="BL3">
        <f>IF(ISNUMBER(VLOOKUP(P3,Sheet1!$N$4:$O$7,2,0)),VLOOKUP(P3,Sheet1!$N$4:$O$7,2,0),"")</f>
        <v>1</v>
      </c>
      <c r="BM3">
        <f>IF(ISNUMBER(VLOOKUP(U3,Sheet1!$E$15:$F$18,2,0)),VLOOKUP(U3,Sheet1!$E$15:$F$18,2,0),"")</f>
        <v>2</v>
      </c>
      <c r="BN3">
        <f>IF(ISNUMBER(VLOOKUP(V3,Sheet1!$H$15:$I$19,2,0)),VLOOKUP(V3,Sheet1!$H$15:$I$19,2,0),"")</f>
        <v>5</v>
      </c>
    </row>
    <row r="4" spans="1:66" x14ac:dyDescent="0.3">
      <c r="A4" t="s">
        <v>102</v>
      </c>
      <c r="B4" t="s">
        <v>61</v>
      </c>
      <c r="C4" t="s">
        <v>62</v>
      </c>
      <c r="G4">
        <v>-5.4143333330000001</v>
      </c>
      <c r="H4">
        <v>12.20505</v>
      </c>
      <c r="I4" t="s">
        <v>103</v>
      </c>
      <c r="J4" t="s">
        <v>87</v>
      </c>
      <c r="K4" t="s">
        <v>88</v>
      </c>
      <c r="L4" t="s">
        <v>104</v>
      </c>
      <c r="N4" t="s">
        <v>67</v>
      </c>
      <c r="O4" t="s">
        <v>68</v>
      </c>
      <c r="P4" t="s">
        <v>105</v>
      </c>
      <c r="Q4" t="s">
        <v>92</v>
      </c>
      <c r="R4" t="s">
        <v>71</v>
      </c>
      <c r="S4" t="s">
        <v>94</v>
      </c>
      <c r="T4" t="s">
        <v>106</v>
      </c>
      <c r="U4" t="s">
        <v>74</v>
      </c>
      <c r="V4" t="s">
        <v>74</v>
      </c>
      <c r="W4" t="s">
        <v>107</v>
      </c>
      <c r="X4" t="s">
        <v>108</v>
      </c>
      <c r="Y4" t="s">
        <v>109</v>
      </c>
      <c r="Z4" t="s">
        <v>110</v>
      </c>
      <c r="AA4" t="s">
        <v>69</v>
      </c>
      <c r="AB4" t="s">
        <v>80</v>
      </c>
      <c r="AC4" t="s">
        <v>80</v>
      </c>
      <c r="AD4" t="s">
        <v>81</v>
      </c>
      <c r="AE4">
        <v>1</v>
      </c>
      <c r="AF4">
        <v>1</v>
      </c>
      <c r="AG4">
        <v>1</v>
      </c>
      <c r="AH4">
        <v>2</v>
      </c>
      <c r="AI4">
        <v>2</v>
      </c>
      <c r="AJ4">
        <v>1</v>
      </c>
      <c r="AK4">
        <v>1</v>
      </c>
      <c r="AL4">
        <v>2</v>
      </c>
      <c r="AM4">
        <v>2</v>
      </c>
      <c r="AN4">
        <v>3</v>
      </c>
      <c r="AO4">
        <v>3</v>
      </c>
      <c r="AP4">
        <v>2</v>
      </c>
      <c r="AQ4" t="s">
        <v>82</v>
      </c>
      <c r="AR4" t="s">
        <v>82</v>
      </c>
      <c r="AS4" t="s">
        <v>82</v>
      </c>
      <c r="AT4" t="s">
        <v>83</v>
      </c>
      <c r="AU4" t="s">
        <v>84</v>
      </c>
      <c r="AV4" t="s">
        <v>83</v>
      </c>
      <c r="AW4">
        <v>73</v>
      </c>
      <c r="AX4">
        <v>77</v>
      </c>
      <c r="AY4">
        <v>72</v>
      </c>
      <c r="AZ4">
        <v>68</v>
      </c>
      <c r="BA4">
        <v>64</v>
      </c>
      <c r="BB4">
        <v>72</v>
      </c>
      <c r="BC4">
        <v>86</v>
      </c>
      <c r="BD4">
        <v>93</v>
      </c>
      <c r="BE4">
        <v>81</v>
      </c>
      <c r="BF4">
        <v>73</v>
      </c>
      <c r="BG4">
        <v>68</v>
      </c>
      <c r="BH4">
        <v>81</v>
      </c>
      <c r="BI4">
        <f>IF(ISNUMBER(VLOOKUP(I4,Sheet1!$E$4:$F$10,2,0)),VLOOKUP(I4,Sheet1!$E$4:$F$10,2,0),"")</f>
        <v>6</v>
      </c>
      <c r="BJ4">
        <f>IF(ISNUMBER(VLOOKUP(N4,Sheet1!$H$4:$I$10,2,0)),VLOOKUP(N4,Sheet1!$H$4:$I$10,2,0),"")</f>
        <v>3</v>
      </c>
      <c r="BK4">
        <f>IF(ISNUMBER(VLOOKUP(O4,Sheet1!$K$4:$L$8,2,0)),VLOOKUP(O4,Sheet1!$K$4:$L$8,2,0),"")</f>
        <v>2</v>
      </c>
      <c r="BL4">
        <f>IF(ISNUMBER(VLOOKUP(P4,Sheet1!$N$4:$O$7,2,0)),VLOOKUP(P4,Sheet1!$N$4:$O$7,2,0),"")</f>
        <v>4</v>
      </c>
      <c r="BM4">
        <f>IF(ISNUMBER(VLOOKUP(U4,Sheet1!$E$15:$F$18,2,0)),VLOOKUP(U4,Sheet1!$E$15:$F$18,2,0),"")</f>
        <v>1</v>
      </c>
      <c r="BN4">
        <f>IF(ISNUMBER(VLOOKUP(V4,Sheet1!$H$15:$I$19,2,0)),VLOOKUP(V4,Sheet1!$H$15:$I$19,2,0),"")</f>
        <v>1</v>
      </c>
    </row>
    <row r="5" spans="1:66" x14ac:dyDescent="0.3">
      <c r="A5" t="s">
        <v>111</v>
      </c>
      <c r="B5" t="s">
        <v>61</v>
      </c>
      <c r="C5" t="s">
        <v>62</v>
      </c>
      <c r="G5">
        <v>-9.6765666669999995</v>
      </c>
      <c r="H5">
        <v>13.19895</v>
      </c>
      <c r="I5" t="s">
        <v>63</v>
      </c>
      <c r="J5" t="s">
        <v>87</v>
      </c>
      <c r="K5" t="s">
        <v>88</v>
      </c>
      <c r="L5" t="s">
        <v>89</v>
      </c>
      <c r="M5" t="s">
        <v>66</v>
      </c>
      <c r="N5" t="s">
        <v>112</v>
      </c>
      <c r="O5" t="s">
        <v>113</v>
      </c>
      <c r="P5" t="s">
        <v>105</v>
      </c>
      <c r="Q5" t="s">
        <v>114</v>
      </c>
      <c r="R5" t="s">
        <v>93</v>
      </c>
      <c r="S5" t="s">
        <v>115</v>
      </c>
      <c r="T5" t="s">
        <v>116</v>
      </c>
      <c r="U5" t="s">
        <v>117</v>
      </c>
      <c r="V5" t="s">
        <v>97</v>
      </c>
      <c r="W5" t="s">
        <v>75</v>
      </c>
      <c r="X5" t="s">
        <v>76</v>
      </c>
      <c r="Y5" t="s">
        <v>118</v>
      </c>
      <c r="Z5" t="s">
        <v>110</v>
      </c>
      <c r="AA5" t="s">
        <v>101</v>
      </c>
      <c r="AB5" t="s">
        <v>80</v>
      </c>
      <c r="AC5" t="s">
        <v>80</v>
      </c>
      <c r="AD5" t="s">
        <v>81</v>
      </c>
      <c r="AE5">
        <v>1</v>
      </c>
      <c r="AF5">
        <v>1</v>
      </c>
      <c r="AG5">
        <v>1</v>
      </c>
      <c r="AH5">
        <v>2</v>
      </c>
      <c r="AI5">
        <v>2</v>
      </c>
      <c r="AJ5">
        <v>1</v>
      </c>
      <c r="AK5">
        <v>1</v>
      </c>
      <c r="AL5">
        <v>2</v>
      </c>
      <c r="AM5">
        <v>2</v>
      </c>
      <c r="AN5">
        <v>3</v>
      </c>
      <c r="AO5">
        <v>3</v>
      </c>
      <c r="AP5">
        <v>2</v>
      </c>
      <c r="AQ5" t="s">
        <v>82</v>
      </c>
      <c r="AR5" t="s">
        <v>82</v>
      </c>
      <c r="AS5" t="s">
        <v>82</v>
      </c>
      <c r="AT5" t="s">
        <v>83</v>
      </c>
      <c r="AU5" t="s">
        <v>84</v>
      </c>
      <c r="AV5" t="s">
        <v>83</v>
      </c>
      <c r="AW5">
        <v>73</v>
      </c>
      <c r="AX5">
        <v>77</v>
      </c>
      <c r="AY5">
        <v>72</v>
      </c>
      <c r="AZ5">
        <v>68</v>
      </c>
      <c r="BA5">
        <v>64</v>
      </c>
      <c r="BB5">
        <v>72</v>
      </c>
      <c r="BC5">
        <v>86</v>
      </c>
      <c r="BD5">
        <v>93</v>
      </c>
      <c r="BE5">
        <v>81</v>
      </c>
      <c r="BF5">
        <v>73</v>
      </c>
      <c r="BG5">
        <v>68</v>
      </c>
      <c r="BH5">
        <v>81</v>
      </c>
      <c r="BI5">
        <f>IF(ISNUMBER(VLOOKUP(I5,Sheet1!$E$4:$F$10,2,0)),VLOOKUP(I5,Sheet1!$E$4:$F$10,2,0),"")</f>
        <v>4</v>
      </c>
      <c r="BJ5">
        <f>IF(ISNUMBER(VLOOKUP(N5,Sheet1!$H$4:$I$10,2,0)),VLOOKUP(N5,Sheet1!$H$4:$I$10,2,0),"")</f>
        <v>5</v>
      </c>
      <c r="BK5">
        <f>IF(ISNUMBER(VLOOKUP(O5,Sheet1!$K$4:$L$8,2,0)),VLOOKUP(O5,Sheet1!$K$4:$L$8,2,0),"")</f>
        <v>1</v>
      </c>
      <c r="BL5">
        <f>IF(ISNUMBER(VLOOKUP(P5,Sheet1!$N$4:$O$7,2,0)),VLOOKUP(P5,Sheet1!$N$4:$O$7,2,0),"")</f>
        <v>4</v>
      </c>
      <c r="BM5">
        <f>IF(ISNUMBER(VLOOKUP(U5,Sheet1!$E$15:$F$18,2,0)),VLOOKUP(U5,Sheet1!$E$15:$F$18,2,0),"")</f>
        <v>3</v>
      </c>
      <c r="BN5">
        <f>IF(ISNUMBER(VLOOKUP(V5,Sheet1!$H$15:$I$19,2,0)),VLOOKUP(V5,Sheet1!$H$15:$I$19,2,0),"")</f>
        <v>5</v>
      </c>
    </row>
    <row r="6" spans="1:66" x14ac:dyDescent="0.3">
      <c r="A6" t="s">
        <v>119</v>
      </c>
      <c r="B6" t="s">
        <v>61</v>
      </c>
      <c r="C6" t="s">
        <v>62</v>
      </c>
      <c r="G6">
        <v>-8.8240166670000004</v>
      </c>
      <c r="H6">
        <v>13.20303333</v>
      </c>
      <c r="I6" t="s">
        <v>103</v>
      </c>
      <c r="J6" t="s">
        <v>64</v>
      </c>
      <c r="K6" t="s">
        <v>120</v>
      </c>
      <c r="L6" t="s">
        <v>89</v>
      </c>
      <c r="M6" t="s">
        <v>69</v>
      </c>
      <c r="N6" t="s">
        <v>121</v>
      </c>
      <c r="O6" t="s">
        <v>113</v>
      </c>
      <c r="P6" t="s">
        <v>69</v>
      </c>
      <c r="Q6" t="s">
        <v>92</v>
      </c>
      <c r="S6" t="s">
        <v>94</v>
      </c>
      <c r="T6" t="s">
        <v>122</v>
      </c>
      <c r="U6" t="s">
        <v>74</v>
      </c>
      <c r="V6" t="s">
        <v>96</v>
      </c>
      <c r="W6" t="s">
        <v>107</v>
      </c>
      <c r="X6" t="s">
        <v>123</v>
      </c>
      <c r="Y6" t="s">
        <v>124</v>
      </c>
      <c r="Z6" t="s">
        <v>78</v>
      </c>
      <c r="AA6" t="s">
        <v>101</v>
      </c>
      <c r="AB6" t="s">
        <v>80</v>
      </c>
      <c r="AC6" t="s">
        <v>80</v>
      </c>
      <c r="AD6" t="s">
        <v>81</v>
      </c>
      <c r="AE6">
        <v>1</v>
      </c>
      <c r="AF6">
        <v>1</v>
      </c>
      <c r="AG6">
        <v>1</v>
      </c>
      <c r="AH6">
        <v>2</v>
      </c>
      <c r="AI6">
        <v>2</v>
      </c>
      <c r="AJ6">
        <v>1</v>
      </c>
      <c r="AK6">
        <v>1</v>
      </c>
      <c r="AL6">
        <v>2</v>
      </c>
      <c r="AM6">
        <v>2</v>
      </c>
      <c r="AN6">
        <v>3</v>
      </c>
      <c r="AO6">
        <v>3</v>
      </c>
      <c r="AP6">
        <v>2</v>
      </c>
      <c r="AQ6" t="s">
        <v>82</v>
      </c>
      <c r="AR6" t="s">
        <v>82</v>
      </c>
      <c r="AS6" t="s">
        <v>82</v>
      </c>
      <c r="AT6" t="s">
        <v>83</v>
      </c>
      <c r="AU6" t="s">
        <v>84</v>
      </c>
      <c r="AV6" t="s">
        <v>83</v>
      </c>
      <c r="AW6">
        <v>73</v>
      </c>
      <c r="AX6">
        <v>77</v>
      </c>
      <c r="AY6">
        <v>72</v>
      </c>
      <c r="AZ6">
        <v>68</v>
      </c>
      <c r="BA6">
        <v>64</v>
      </c>
      <c r="BB6">
        <v>72</v>
      </c>
      <c r="BC6">
        <v>86</v>
      </c>
      <c r="BD6">
        <v>93</v>
      </c>
      <c r="BE6">
        <v>81</v>
      </c>
      <c r="BF6">
        <v>73</v>
      </c>
      <c r="BG6">
        <v>68</v>
      </c>
      <c r="BH6">
        <v>81</v>
      </c>
      <c r="BI6">
        <f>IF(ISNUMBER(VLOOKUP(I6,Sheet1!$E$4:$F$10,2,0)),VLOOKUP(I6,Sheet1!$E$4:$F$10,2,0),"")</f>
        <v>6</v>
      </c>
      <c r="BJ6">
        <f>IF(ISNUMBER(VLOOKUP(N6,Sheet1!$H$4:$I$10,2,0)),VLOOKUP(N6,Sheet1!$H$4:$I$10,2,0),"")</f>
        <v>1</v>
      </c>
      <c r="BK6">
        <f>IF(ISNUMBER(VLOOKUP(O6,Sheet1!$K$4:$L$8,2,0)),VLOOKUP(O6,Sheet1!$K$4:$L$8,2,0),"")</f>
        <v>1</v>
      </c>
      <c r="BL6" t="str">
        <f>IF(ISNUMBER(VLOOKUP(P6,Sheet1!$N$4:$O$7,2,0)),VLOOKUP(P6,Sheet1!$N$4:$O$7,2,0),"")</f>
        <v/>
      </c>
      <c r="BM6">
        <f>IF(ISNUMBER(VLOOKUP(U6,Sheet1!$E$15:$F$18,2,0)),VLOOKUP(U6,Sheet1!$E$15:$F$18,2,0),"")</f>
        <v>1</v>
      </c>
      <c r="BN6">
        <f>IF(ISNUMBER(VLOOKUP(V6,Sheet1!$H$15:$I$19,2,0)),VLOOKUP(V6,Sheet1!$H$15:$I$19,2,0),"")</f>
        <v>2</v>
      </c>
    </row>
    <row r="7" spans="1:66" x14ac:dyDescent="0.3">
      <c r="A7" t="s">
        <v>125</v>
      </c>
      <c r="B7" t="s">
        <v>61</v>
      </c>
      <c r="C7" t="s">
        <v>62</v>
      </c>
      <c r="G7">
        <v>-9.2503833330000003</v>
      </c>
      <c r="H7">
        <v>13.09193333</v>
      </c>
      <c r="I7" t="s">
        <v>86</v>
      </c>
      <c r="J7" t="s">
        <v>87</v>
      </c>
      <c r="K7" t="s">
        <v>65</v>
      </c>
      <c r="L7" t="s">
        <v>89</v>
      </c>
      <c r="M7" t="s">
        <v>66</v>
      </c>
      <c r="N7" t="s">
        <v>67</v>
      </c>
      <c r="O7" t="s">
        <v>68</v>
      </c>
      <c r="P7" t="s">
        <v>69</v>
      </c>
      <c r="Q7" t="s">
        <v>114</v>
      </c>
      <c r="R7" t="s">
        <v>93</v>
      </c>
      <c r="S7" t="s">
        <v>94</v>
      </c>
      <c r="T7" t="s">
        <v>126</v>
      </c>
      <c r="U7" t="s">
        <v>74</v>
      </c>
      <c r="V7" t="s">
        <v>96</v>
      </c>
      <c r="W7" t="s">
        <v>75</v>
      </c>
      <c r="X7" t="s">
        <v>123</v>
      </c>
      <c r="Y7" t="s">
        <v>118</v>
      </c>
      <c r="Z7" t="s">
        <v>78</v>
      </c>
      <c r="AA7" t="s">
        <v>101</v>
      </c>
      <c r="AB7" t="s">
        <v>80</v>
      </c>
      <c r="AC7" t="s">
        <v>80</v>
      </c>
      <c r="AD7" t="s">
        <v>81</v>
      </c>
      <c r="AE7">
        <v>1</v>
      </c>
      <c r="AF7">
        <v>1</v>
      </c>
      <c r="AG7">
        <v>1</v>
      </c>
      <c r="AH7">
        <v>2</v>
      </c>
      <c r="AI7">
        <v>2</v>
      </c>
      <c r="AJ7">
        <v>1</v>
      </c>
      <c r="AK7">
        <v>1</v>
      </c>
      <c r="AL7">
        <v>2</v>
      </c>
      <c r="AM7">
        <v>2</v>
      </c>
      <c r="AN7">
        <v>3</v>
      </c>
      <c r="AO7">
        <v>3</v>
      </c>
      <c r="AP7">
        <v>2</v>
      </c>
      <c r="AQ7" t="s">
        <v>82</v>
      </c>
      <c r="AR7" t="s">
        <v>82</v>
      </c>
      <c r="AS7" t="s">
        <v>82</v>
      </c>
      <c r="AT7" t="s">
        <v>83</v>
      </c>
      <c r="AU7" t="s">
        <v>84</v>
      </c>
      <c r="AV7" t="s">
        <v>83</v>
      </c>
      <c r="AW7">
        <v>73</v>
      </c>
      <c r="AX7">
        <v>77</v>
      </c>
      <c r="AY7">
        <v>72</v>
      </c>
      <c r="AZ7">
        <v>68</v>
      </c>
      <c r="BA7">
        <v>64</v>
      </c>
      <c r="BB7">
        <v>72</v>
      </c>
      <c r="BC7">
        <v>86</v>
      </c>
      <c r="BD7">
        <v>93</v>
      </c>
      <c r="BE7">
        <v>81</v>
      </c>
      <c r="BF7">
        <v>73</v>
      </c>
      <c r="BG7">
        <v>68</v>
      </c>
      <c r="BH7">
        <v>81</v>
      </c>
      <c r="BI7">
        <f>IF(ISNUMBER(VLOOKUP(I7,Sheet1!$E$4:$F$10,2,0)),VLOOKUP(I7,Sheet1!$E$4:$F$10,2,0),"")</f>
        <v>5</v>
      </c>
      <c r="BJ7">
        <f>IF(ISNUMBER(VLOOKUP(N7,Sheet1!$H$4:$I$10,2,0)),VLOOKUP(N7,Sheet1!$H$4:$I$10,2,0),"")</f>
        <v>3</v>
      </c>
      <c r="BK7">
        <f>IF(ISNUMBER(VLOOKUP(O7,Sheet1!$K$4:$L$8,2,0)),VLOOKUP(O7,Sheet1!$K$4:$L$8,2,0),"")</f>
        <v>2</v>
      </c>
      <c r="BL7" t="str">
        <f>IF(ISNUMBER(VLOOKUP(P7,Sheet1!$N$4:$O$7,2,0)),VLOOKUP(P7,Sheet1!$N$4:$O$7,2,0),"")</f>
        <v/>
      </c>
      <c r="BM7">
        <f>IF(ISNUMBER(VLOOKUP(U7,Sheet1!$E$15:$F$18,2,0)),VLOOKUP(U7,Sheet1!$E$15:$F$18,2,0),"")</f>
        <v>1</v>
      </c>
      <c r="BN7">
        <f>IF(ISNUMBER(VLOOKUP(V7,Sheet1!$H$15:$I$19,2,0)),VLOOKUP(V7,Sheet1!$H$15:$I$19,2,0),"")</f>
        <v>2</v>
      </c>
    </row>
    <row r="8" spans="1:66" x14ac:dyDescent="0.3">
      <c r="A8" t="s">
        <v>127</v>
      </c>
      <c r="B8" t="s">
        <v>61</v>
      </c>
      <c r="C8" t="s">
        <v>62</v>
      </c>
      <c r="G8">
        <v>-8.8616666669999997</v>
      </c>
      <c r="H8">
        <v>13.156133329999999</v>
      </c>
      <c r="I8" t="s">
        <v>103</v>
      </c>
      <c r="J8" t="s">
        <v>87</v>
      </c>
      <c r="K8" t="s">
        <v>120</v>
      </c>
      <c r="L8" t="s">
        <v>89</v>
      </c>
      <c r="M8" t="s">
        <v>128</v>
      </c>
      <c r="N8" t="s">
        <v>67</v>
      </c>
      <c r="O8" t="s">
        <v>68</v>
      </c>
      <c r="P8" t="s">
        <v>69</v>
      </c>
      <c r="Q8" t="s">
        <v>114</v>
      </c>
      <c r="R8" t="s">
        <v>93</v>
      </c>
      <c r="S8" t="s">
        <v>94</v>
      </c>
      <c r="T8" t="s">
        <v>129</v>
      </c>
      <c r="U8" t="s">
        <v>74</v>
      </c>
      <c r="V8" t="s">
        <v>74</v>
      </c>
      <c r="W8" t="s">
        <v>98</v>
      </c>
      <c r="X8" t="s">
        <v>123</v>
      </c>
      <c r="Y8" t="s">
        <v>130</v>
      </c>
      <c r="Z8" t="s">
        <v>78</v>
      </c>
      <c r="AA8" t="s">
        <v>101</v>
      </c>
      <c r="AB8" t="s">
        <v>80</v>
      </c>
      <c r="AC8" t="s">
        <v>80</v>
      </c>
      <c r="AD8" t="s">
        <v>81</v>
      </c>
      <c r="AE8">
        <v>1</v>
      </c>
      <c r="AF8">
        <v>1</v>
      </c>
      <c r="AG8">
        <v>1</v>
      </c>
      <c r="AH8">
        <v>2</v>
      </c>
      <c r="AI8">
        <v>2</v>
      </c>
      <c r="AJ8">
        <v>1</v>
      </c>
      <c r="AK8">
        <v>1</v>
      </c>
      <c r="AL8">
        <v>2</v>
      </c>
      <c r="AM8">
        <v>2</v>
      </c>
      <c r="AN8">
        <v>3</v>
      </c>
      <c r="AO8">
        <v>3</v>
      </c>
      <c r="AP8">
        <v>2</v>
      </c>
      <c r="AQ8" t="s">
        <v>82</v>
      </c>
      <c r="AR8" t="s">
        <v>82</v>
      </c>
      <c r="AS8" t="s">
        <v>82</v>
      </c>
      <c r="AT8" t="s">
        <v>83</v>
      </c>
      <c r="AU8" t="s">
        <v>84</v>
      </c>
      <c r="AV8" t="s">
        <v>83</v>
      </c>
      <c r="AW8">
        <v>73</v>
      </c>
      <c r="AX8">
        <v>77</v>
      </c>
      <c r="AY8">
        <v>72</v>
      </c>
      <c r="AZ8">
        <v>68</v>
      </c>
      <c r="BA8">
        <v>64</v>
      </c>
      <c r="BB8">
        <v>72</v>
      </c>
      <c r="BC8">
        <v>86</v>
      </c>
      <c r="BD8">
        <v>93</v>
      </c>
      <c r="BE8">
        <v>81</v>
      </c>
      <c r="BF8">
        <v>73</v>
      </c>
      <c r="BG8">
        <v>68</v>
      </c>
      <c r="BH8">
        <v>81</v>
      </c>
      <c r="BI8">
        <f>IF(ISNUMBER(VLOOKUP(I8,Sheet1!$E$4:$F$10,2,0)),VLOOKUP(I8,Sheet1!$E$4:$F$10,2,0),"")</f>
        <v>6</v>
      </c>
      <c r="BJ8">
        <f>IF(ISNUMBER(VLOOKUP(N8,Sheet1!$H$4:$I$10,2,0)),VLOOKUP(N8,Sheet1!$H$4:$I$10,2,0),"")</f>
        <v>3</v>
      </c>
      <c r="BK8">
        <f>IF(ISNUMBER(VLOOKUP(O8,Sheet1!$K$4:$L$8,2,0)),VLOOKUP(O8,Sheet1!$K$4:$L$8,2,0),"")</f>
        <v>2</v>
      </c>
      <c r="BL8" t="str">
        <f>IF(ISNUMBER(VLOOKUP(P8,Sheet1!$N$4:$O$7,2,0)),VLOOKUP(P8,Sheet1!$N$4:$O$7,2,0),"")</f>
        <v/>
      </c>
      <c r="BM8">
        <f>IF(ISNUMBER(VLOOKUP(U8,Sheet1!$E$15:$F$18,2,0)),VLOOKUP(U8,Sheet1!$E$15:$F$18,2,0),"")</f>
        <v>1</v>
      </c>
      <c r="BN8">
        <f>IF(ISNUMBER(VLOOKUP(V8,Sheet1!$H$15:$I$19,2,0)),VLOOKUP(V8,Sheet1!$H$15:$I$19,2,0),"")</f>
        <v>1</v>
      </c>
    </row>
    <row r="9" spans="1:66" x14ac:dyDescent="0.3">
      <c r="A9" t="s">
        <v>131</v>
      </c>
      <c r="B9" t="s">
        <v>61</v>
      </c>
      <c r="C9" t="s">
        <v>62</v>
      </c>
      <c r="G9">
        <v>-11.317033329999999</v>
      </c>
      <c r="H9">
        <v>13.81133333</v>
      </c>
      <c r="I9" t="s">
        <v>132</v>
      </c>
      <c r="J9" t="s">
        <v>64</v>
      </c>
      <c r="K9" t="s">
        <v>88</v>
      </c>
      <c r="M9" t="s">
        <v>66</v>
      </c>
      <c r="N9" t="s">
        <v>90</v>
      </c>
      <c r="O9" t="s">
        <v>133</v>
      </c>
      <c r="P9" t="s">
        <v>69</v>
      </c>
      <c r="Q9" t="s">
        <v>114</v>
      </c>
      <c r="R9" t="s">
        <v>93</v>
      </c>
      <c r="S9" t="s">
        <v>134</v>
      </c>
      <c r="T9" t="s">
        <v>135</v>
      </c>
      <c r="U9" t="s">
        <v>74</v>
      </c>
      <c r="V9" t="s">
        <v>96</v>
      </c>
      <c r="W9" t="s">
        <v>75</v>
      </c>
      <c r="X9" t="s">
        <v>123</v>
      </c>
      <c r="Y9" t="s">
        <v>136</v>
      </c>
      <c r="Z9" t="s">
        <v>78</v>
      </c>
      <c r="AA9" t="s">
        <v>101</v>
      </c>
      <c r="AB9" t="s">
        <v>80</v>
      </c>
      <c r="AC9" t="s">
        <v>80</v>
      </c>
      <c r="AD9" t="s">
        <v>81</v>
      </c>
      <c r="AE9">
        <v>1</v>
      </c>
      <c r="AF9">
        <v>1</v>
      </c>
      <c r="AG9">
        <v>1</v>
      </c>
      <c r="AH9">
        <v>2</v>
      </c>
      <c r="AI9">
        <v>2</v>
      </c>
      <c r="AJ9">
        <v>1</v>
      </c>
      <c r="AK9">
        <v>1</v>
      </c>
      <c r="AL9">
        <v>2</v>
      </c>
      <c r="AM9">
        <v>2</v>
      </c>
      <c r="AN9">
        <v>3</v>
      </c>
      <c r="AO9">
        <v>3</v>
      </c>
      <c r="AP9">
        <v>2</v>
      </c>
      <c r="AQ9" t="s">
        <v>82</v>
      </c>
      <c r="AR9" t="s">
        <v>82</v>
      </c>
      <c r="AS9" t="s">
        <v>82</v>
      </c>
      <c r="AT9" t="s">
        <v>83</v>
      </c>
      <c r="AU9" t="s">
        <v>84</v>
      </c>
      <c r="AV9" t="s">
        <v>83</v>
      </c>
      <c r="AW9">
        <v>73</v>
      </c>
      <c r="AX9">
        <v>77</v>
      </c>
      <c r="AY9">
        <v>72</v>
      </c>
      <c r="AZ9">
        <v>68</v>
      </c>
      <c r="BA9">
        <v>64</v>
      </c>
      <c r="BB9">
        <v>72</v>
      </c>
      <c r="BC9">
        <v>86</v>
      </c>
      <c r="BD9">
        <v>93</v>
      </c>
      <c r="BE9">
        <v>81</v>
      </c>
      <c r="BF9">
        <v>73</v>
      </c>
      <c r="BG9">
        <v>68</v>
      </c>
      <c r="BH9">
        <v>81</v>
      </c>
      <c r="BI9">
        <f>IF(ISNUMBER(VLOOKUP(I9,Sheet1!$E$4:$F$10,2,0)),VLOOKUP(I9,Sheet1!$E$4:$F$10,2,0),"")</f>
        <v>3</v>
      </c>
      <c r="BJ9">
        <f>IF(ISNUMBER(VLOOKUP(N9,Sheet1!$H$4:$I$10,2,0)),VLOOKUP(N9,Sheet1!$H$4:$I$10,2,0),"")</f>
        <v>4</v>
      </c>
      <c r="BK9">
        <f>IF(ISNUMBER(VLOOKUP(O9,Sheet1!$K$4:$L$8,2,0)),VLOOKUP(O9,Sheet1!$K$4:$L$8,2,0),"")</f>
        <v>3</v>
      </c>
      <c r="BL9" t="str">
        <f>IF(ISNUMBER(VLOOKUP(P9,Sheet1!$N$4:$O$7,2,0)),VLOOKUP(P9,Sheet1!$N$4:$O$7,2,0),"")</f>
        <v/>
      </c>
      <c r="BM9">
        <f>IF(ISNUMBER(VLOOKUP(U9,Sheet1!$E$15:$F$18,2,0)),VLOOKUP(U9,Sheet1!$E$15:$F$18,2,0),"")</f>
        <v>1</v>
      </c>
      <c r="BN9">
        <f>IF(ISNUMBER(VLOOKUP(V9,Sheet1!$H$15:$I$19,2,0)),VLOOKUP(V9,Sheet1!$H$15:$I$19,2,0),"")</f>
        <v>2</v>
      </c>
    </row>
    <row r="10" spans="1:66" x14ac:dyDescent="0.3">
      <c r="A10" t="s">
        <v>137</v>
      </c>
      <c r="B10" t="s">
        <v>61</v>
      </c>
      <c r="C10" t="s">
        <v>62</v>
      </c>
      <c r="G10">
        <v>-9.1088833329999996</v>
      </c>
      <c r="H10">
        <v>12.99956667</v>
      </c>
      <c r="I10" t="s">
        <v>86</v>
      </c>
      <c r="J10" t="s">
        <v>87</v>
      </c>
      <c r="K10" t="s">
        <v>88</v>
      </c>
      <c r="L10" t="s">
        <v>89</v>
      </c>
      <c r="M10" t="s">
        <v>66</v>
      </c>
      <c r="N10" t="s">
        <v>67</v>
      </c>
      <c r="O10" t="s">
        <v>133</v>
      </c>
      <c r="P10" t="s">
        <v>69</v>
      </c>
      <c r="Q10" t="s">
        <v>92</v>
      </c>
      <c r="R10" t="s">
        <v>93</v>
      </c>
      <c r="S10" t="s">
        <v>94</v>
      </c>
      <c r="T10" t="s">
        <v>135</v>
      </c>
      <c r="U10" t="s">
        <v>74</v>
      </c>
      <c r="V10" t="s">
        <v>96</v>
      </c>
      <c r="W10" t="s">
        <v>75</v>
      </c>
      <c r="X10" t="s">
        <v>123</v>
      </c>
      <c r="Y10" t="s">
        <v>138</v>
      </c>
      <c r="Z10" t="s">
        <v>78</v>
      </c>
      <c r="AA10" t="s">
        <v>101</v>
      </c>
      <c r="AB10" t="s">
        <v>80</v>
      </c>
      <c r="AC10" t="s">
        <v>80</v>
      </c>
      <c r="AD10" t="s">
        <v>81</v>
      </c>
      <c r="AE10">
        <v>1</v>
      </c>
      <c r="AF10">
        <v>1</v>
      </c>
      <c r="AG10">
        <v>1</v>
      </c>
      <c r="AH10">
        <v>2</v>
      </c>
      <c r="AI10">
        <v>2</v>
      </c>
      <c r="AJ10">
        <v>1</v>
      </c>
      <c r="AK10">
        <v>1</v>
      </c>
      <c r="AL10">
        <v>2</v>
      </c>
      <c r="AM10">
        <v>2</v>
      </c>
      <c r="AN10">
        <v>3</v>
      </c>
      <c r="AO10">
        <v>3</v>
      </c>
      <c r="AP10">
        <v>2</v>
      </c>
      <c r="AQ10" t="s">
        <v>82</v>
      </c>
      <c r="AR10" t="s">
        <v>82</v>
      </c>
      <c r="AS10" t="s">
        <v>82</v>
      </c>
      <c r="AT10" t="s">
        <v>83</v>
      </c>
      <c r="AU10" t="s">
        <v>84</v>
      </c>
      <c r="AV10" t="s">
        <v>83</v>
      </c>
      <c r="AW10">
        <v>73</v>
      </c>
      <c r="AX10">
        <v>77</v>
      </c>
      <c r="AY10">
        <v>72</v>
      </c>
      <c r="AZ10">
        <v>68</v>
      </c>
      <c r="BA10">
        <v>64</v>
      </c>
      <c r="BB10">
        <v>72</v>
      </c>
      <c r="BC10">
        <v>86</v>
      </c>
      <c r="BD10">
        <v>93</v>
      </c>
      <c r="BE10">
        <v>81</v>
      </c>
      <c r="BF10">
        <v>73</v>
      </c>
      <c r="BG10">
        <v>68</v>
      </c>
      <c r="BH10">
        <v>81</v>
      </c>
      <c r="BI10">
        <f>IF(ISNUMBER(VLOOKUP(I10,Sheet1!$E$4:$F$10,2,0)),VLOOKUP(I10,Sheet1!$E$4:$F$10,2,0),"")</f>
        <v>5</v>
      </c>
      <c r="BJ10">
        <f>IF(ISNUMBER(VLOOKUP(N10,Sheet1!$H$4:$I$10,2,0)),VLOOKUP(N10,Sheet1!$H$4:$I$10,2,0),"")</f>
        <v>3</v>
      </c>
      <c r="BK10">
        <f>IF(ISNUMBER(VLOOKUP(O10,Sheet1!$K$4:$L$8,2,0)),VLOOKUP(O10,Sheet1!$K$4:$L$8,2,0),"")</f>
        <v>3</v>
      </c>
      <c r="BL10" t="str">
        <f>IF(ISNUMBER(VLOOKUP(P10,Sheet1!$N$4:$O$7,2,0)),VLOOKUP(P10,Sheet1!$N$4:$O$7,2,0),"")</f>
        <v/>
      </c>
      <c r="BM10">
        <f>IF(ISNUMBER(VLOOKUP(U10,Sheet1!$E$15:$F$18,2,0)),VLOOKUP(U10,Sheet1!$E$15:$F$18,2,0),"")</f>
        <v>1</v>
      </c>
      <c r="BN10">
        <f>IF(ISNUMBER(VLOOKUP(V10,Sheet1!$H$15:$I$19,2,0)),VLOOKUP(V10,Sheet1!$H$15:$I$19,2,0),"")</f>
        <v>2</v>
      </c>
    </row>
    <row r="11" spans="1:66" x14ac:dyDescent="0.3">
      <c r="A11" t="s">
        <v>139</v>
      </c>
      <c r="B11" t="s">
        <v>61</v>
      </c>
      <c r="C11" t="s">
        <v>62</v>
      </c>
      <c r="G11">
        <v>-11.226966669999999</v>
      </c>
      <c r="H11">
        <v>13.83385</v>
      </c>
      <c r="I11" t="s">
        <v>132</v>
      </c>
      <c r="J11" t="s">
        <v>87</v>
      </c>
      <c r="K11" t="s">
        <v>88</v>
      </c>
      <c r="L11" t="s">
        <v>89</v>
      </c>
      <c r="M11" t="s">
        <v>69</v>
      </c>
      <c r="N11" t="s">
        <v>67</v>
      </c>
      <c r="O11" t="s">
        <v>133</v>
      </c>
      <c r="P11" t="s">
        <v>69</v>
      </c>
      <c r="Q11" t="s">
        <v>92</v>
      </c>
      <c r="R11" t="s">
        <v>71</v>
      </c>
      <c r="S11" t="s">
        <v>115</v>
      </c>
      <c r="T11" t="s">
        <v>95</v>
      </c>
      <c r="U11" t="s">
        <v>74</v>
      </c>
      <c r="V11" t="s">
        <v>96</v>
      </c>
      <c r="W11" t="s">
        <v>75</v>
      </c>
      <c r="X11" t="s">
        <v>123</v>
      </c>
      <c r="Y11" t="s">
        <v>140</v>
      </c>
      <c r="Z11" t="s">
        <v>78</v>
      </c>
      <c r="AA11" t="s">
        <v>79</v>
      </c>
      <c r="AB11" t="s">
        <v>80</v>
      </c>
      <c r="AC11" t="s">
        <v>80</v>
      </c>
      <c r="AD11" t="s">
        <v>81</v>
      </c>
      <c r="AE11">
        <v>1</v>
      </c>
      <c r="AF11">
        <v>1</v>
      </c>
      <c r="AG11">
        <v>1</v>
      </c>
      <c r="AH11">
        <v>2</v>
      </c>
      <c r="AI11">
        <v>2</v>
      </c>
      <c r="AJ11">
        <v>1</v>
      </c>
      <c r="AK11">
        <v>1</v>
      </c>
      <c r="AL11">
        <v>2</v>
      </c>
      <c r="AM11">
        <v>2</v>
      </c>
      <c r="AN11">
        <v>3</v>
      </c>
      <c r="AO11">
        <v>3</v>
      </c>
      <c r="AP11">
        <v>2</v>
      </c>
      <c r="AQ11" t="s">
        <v>82</v>
      </c>
      <c r="AR11" t="s">
        <v>82</v>
      </c>
      <c r="AS11" t="s">
        <v>82</v>
      </c>
      <c r="AT11" t="s">
        <v>83</v>
      </c>
      <c r="AU11" t="s">
        <v>84</v>
      </c>
      <c r="AV11" t="s">
        <v>83</v>
      </c>
      <c r="AW11">
        <v>73</v>
      </c>
      <c r="AX11">
        <v>77</v>
      </c>
      <c r="AY11">
        <v>72</v>
      </c>
      <c r="AZ11">
        <v>68</v>
      </c>
      <c r="BA11">
        <v>64</v>
      </c>
      <c r="BB11">
        <v>72</v>
      </c>
      <c r="BC11">
        <v>86</v>
      </c>
      <c r="BD11">
        <v>93</v>
      </c>
      <c r="BE11">
        <v>81</v>
      </c>
      <c r="BF11">
        <v>73</v>
      </c>
      <c r="BG11">
        <v>68</v>
      </c>
      <c r="BH11">
        <v>81</v>
      </c>
      <c r="BI11">
        <f>IF(ISNUMBER(VLOOKUP(I11,Sheet1!$E$4:$F$10,2,0)),VLOOKUP(I11,Sheet1!$E$4:$F$10,2,0),"")</f>
        <v>3</v>
      </c>
      <c r="BJ11">
        <f>IF(ISNUMBER(VLOOKUP(N11,Sheet1!$H$4:$I$10,2,0)),VLOOKUP(N11,Sheet1!$H$4:$I$10,2,0),"")</f>
        <v>3</v>
      </c>
      <c r="BK11">
        <f>IF(ISNUMBER(VLOOKUP(O11,Sheet1!$K$4:$L$8,2,0)),VLOOKUP(O11,Sheet1!$K$4:$L$8,2,0),"")</f>
        <v>3</v>
      </c>
      <c r="BL11" t="str">
        <f>IF(ISNUMBER(VLOOKUP(P11,Sheet1!$N$4:$O$7,2,0)),VLOOKUP(P11,Sheet1!$N$4:$O$7,2,0),"")</f>
        <v/>
      </c>
      <c r="BM11">
        <f>IF(ISNUMBER(VLOOKUP(U11,Sheet1!$E$15:$F$18,2,0)),VLOOKUP(U11,Sheet1!$E$15:$F$18,2,0),"")</f>
        <v>1</v>
      </c>
      <c r="BN11">
        <f>IF(ISNUMBER(VLOOKUP(V11,Sheet1!$H$15:$I$19,2,0)),VLOOKUP(V11,Sheet1!$H$15:$I$19,2,0),"")</f>
        <v>2</v>
      </c>
    </row>
    <row r="12" spans="1:66" x14ac:dyDescent="0.3">
      <c r="A12" t="s">
        <v>141</v>
      </c>
      <c r="B12" t="s">
        <v>61</v>
      </c>
      <c r="C12" t="s">
        <v>142</v>
      </c>
      <c r="G12">
        <v>-4.8132000000000001</v>
      </c>
      <c r="H12">
        <v>11.84326667</v>
      </c>
      <c r="I12" t="s">
        <v>143</v>
      </c>
      <c r="J12" t="s">
        <v>144</v>
      </c>
      <c r="K12" t="s">
        <v>65</v>
      </c>
      <c r="L12" t="s">
        <v>104</v>
      </c>
      <c r="M12" t="s">
        <v>66</v>
      </c>
      <c r="N12" t="s">
        <v>67</v>
      </c>
      <c r="O12" t="s">
        <v>68</v>
      </c>
      <c r="P12" t="s">
        <v>145</v>
      </c>
      <c r="Q12" t="s">
        <v>146</v>
      </c>
      <c r="R12" t="s">
        <v>93</v>
      </c>
      <c r="S12" t="s">
        <v>115</v>
      </c>
      <c r="T12" t="s">
        <v>147</v>
      </c>
      <c r="U12" t="s">
        <v>96</v>
      </c>
      <c r="V12" t="s">
        <v>96</v>
      </c>
      <c r="Y12" t="s">
        <v>148</v>
      </c>
      <c r="AD12" t="s">
        <v>149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2</v>
      </c>
      <c r="AL12">
        <v>2</v>
      </c>
      <c r="AM12">
        <v>1</v>
      </c>
      <c r="AN12">
        <v>2</v>
      </c>
      <c r="AO12">
        <v>1</v>
      </c>
      <c r="AP12">
        <v>2</v>
      </c>
      <c r="AQ12" t="s">
        <v>82</v>
      </c>
      <c r="AR12" t="s">
        <v>82</v>
      </c>
      <c r="AS12" t="s">
        <v>82</v>
      </c>
      <c r="AT12" t="s">
        <v>82</v>
      </c>
      <c r="AU12" t="s">
        <v>82</v>
      </c>
      <c r="AV12" t="s">
        <v>82</v>
      </c>
      <c r="AW12">
        <v>81</v>
      </c>
      <c r="AX12">
        <v>82</v>
      </c>
      <c r="AY12">
        <v>75</v>
      </c>
      <c r="AZ12">
        <v>72</v>
      </c>
      <c r="BA12">
        <v>75</v>
      </c>
      <c r="BB12">
        <v>77</v>
      </c>
      <c r="BC12">
        <v>81</v>
      </c>
      <c r="BD12">
        <v>81</v>
      </c>
      <c r="BE12">
        <v>77</v>
      </c>
      <c r="BF12">
        <v>72</v>
      </c>
      <c r="BG12">
        <v>75</v>
      </c>
      <c r="BH12">
        <v>77</v>
      </c>
      <c r="BI12">
        <f>IF(ISNUMBER(VLOOKUP(I12,Sheet1!$E$4:$F$10,2,0)),VLOOKUP(I12,Sheet1!$E$4:$F$10,2,0),"")</f>
        <v>1</v>
      </c>
      <c r="BJ12">
        <f>IF(ISNUMBER(VLOOKUP(N12,Sheet1!$H$4:$I$10,2,0)),VLOOKUP(N12,Sheet1!$H$4:$I$10,2,0),"")</f>
        <v>3</v>
      </c>
      <c r="BK12">
        <f>IF(ISNUMBER(VLOOKUP(O12,Sheet1!$K$4:$L$8,2,0)),VLOOKUP(O12,Sheet1!$K$4:$L$8,2,0),"")</f>
        <v>2</v>
      </c>
      <c r="BL12">
        <f>IF(ISNUMBER(VLOOKUP(P12,Sheet1!$N$4:$O$7,2,0)),VLOOKUP(P12,Sheet1!$N$4:$O$7,2,0),"")</f>
        <v>3</v>
      </c>
      <c r="BM12">
        <f>IF(ISNUMBER(VLOOKUP(U12,Sheet1!$E$15:$F$18,2,0)),VLOOKUP(U12,Sheet1!$E$15:$F$18,2,0),"")</f>
        <v>2</v>
      </c>
      <c r="BN12">
        <f>IF(ISNUMBER(VLOOKUP(V12,Sheet1!$H$15:$I$19,2,0)),VLOOKUP(V12,Sheet1!$H$15:$I$19,2,0),"")</f>
        <v>2</v>
      </c>
    </row>
    <row r="13" spans="1:66" x14ac:dyDescent="0.3">
      <c r="A13" t="s">
        <v>150</v>
      </c>
      <c r="B13" t="s">
        <v>61</v>
      </c>
      <c r="C13" t="s">
        <v>142</v>
      </c>
      <c r="G13">
        <v>-4.7733333330000001</v>
      </c>
      <c r="H13">
        <v>11.82523333</v>
      </c>
      <c r="I13" t="s">
        <v>86</v>
      </c>
      <c r="J13" t="s">
        <v>87</v>
      </c>
      <c r="K13" t="s">
        <v>65</v>
      </c>
      <c r="L13" t="s">
        <v>104</v>
      </c>
      <c r="M13" t="s">
        <v>69</v>
      </c>
      <c r="N13" t="s">
        <v>67</v>
      </c>
      <c r="P13" t="s">
        <v>145</v>
      </c>
      <c r="Q13" t="s">
        <v>114</v>
      </c>
      <c r="R13" t="s">
        <v>93</v>
      </c>
      <c r="S13" t="s">
        <v>94</v>
      </c>
      <c r="T13" t="s">
        <v>129</v>
      </c>
      <c r="U13" t="s">
        <v>74</v>
      </c>
      <c r="V13" t="s">
        <v>74</v>
      </c>
      <c r="W13" t="s">
        <v>98</v>
      </c>
      <c r="Y13" t="s">
        <v>151</v>
      </c>
      <c r="Z13" t="s">
        <v>78</v>
      </c>
      <c r="AB13" t="s">
        <v>80</v>
      </c>
      <c r="AC13" t="s">
        <v>152</v>
      </c>
      <c r="AD13" t="s">
        <v>149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2</v>
      </c>
      <c r="AL13">
        <v>2</v>
      </c>
      <c r="AM13">
        <v>1</v>
      </c>
      <c r="AN13">
        <v>2</v>
      </c>
      <c r="AO13">
        <v>1</v>
      </c>
      <c r="AP13">
        <v>2</v>
      </c>
      <c r="AQ13" t="s">
        <v>82</v>
      </c>
      <c r="AR13" t="s">
        <v>82</v>
      </c>
      <c r="AS13" t="s">
        <v>82</v>
      </c>
      <c r="AT13" t="s">
        <v>82</v>
      </c>
      <c r="AU13" t="s">
        <v>82</v>
      </c>
      <c r="AV13" t="s">
        <v>82</v>
      </c>
      <c r="AW13">
        <v>81</v>
      </c>
      <c r="AX13">
        <v>82</v>
      </c>
      <c r="AY13">
        <v>75</v>
      </c>
      <c r="AZ13">
        <v>72</v>
      </c>
      <c r="BA13">
        <v>75</v>
      </c>
      <c r="BB13">
        <v>77</v>
      </c>
      <c r="BC13">
        <v>81</v>
      </c>
      <c r="BD13">
        <v>81</v>
      </c>
      <c r="BE13">
        <v>77</v>
      </c>
      <c r="BF13">
        <v>72</v>
      </c>
      <c r="BG13">
        <v>75</v>
      </c>
      <c r="BH13">
        <v>77</v>
      </c>
      <c r="BI13">
        <f>IF(ISNUMBER(VLOOKUP(I13,Sheet1!$E$4:$F$10,2,0)),VLOOKUP(I13,Sheet1!$E$4:$F$10,2,0),"")</f>
        <v>5</v>
      </c>
      <c r="BJ13">
        <f>IF(ISNUMBER(VLOOKUP(N13,Sheet1!$H$4:$I$10,2,0)),VLOOKUP(N13,Sheet1!$H$4:$I$10,2,0),"")</f>
        <v>3</v>
      </c>
      <c r="BK13" t="str">
        <f>IF(ISNUMBER(VLOOKUP(O13,Sheet1!$K$4:$L$8,2,0)),VLOOKUP(O13,Sheet1!$K$4:$L$8,2,0),"")</f>
        <v/>
      </c>
      <c r="BL13">
        <f>IF(ISNUMBER(VLOOKUP(P13,Sheet1!$N$4:$O$7,2,0)),VLOOKUP(P13,Sheet1!$N$4:$O$7,2,0),"")</f>
        <v>3</v>
      </c>
      <c r="BM13">
        <f>IF(ISNUMBER(VLOOKUP(U13,Sheet1!$E$15:$F$18,2,0)),VLOOKUP(U13,Sheet1!$E$15:$F$18,2,0),"")</f>
        <v>1</v>
      </c>
      <c r="BN13">
        <f>IF(ISNUMBER(VLOOKUP(V13,Sheet1!$H$15:$I$19,2,0)),VLOOKUP(V13,Sheet1!$H$15:$I$19,2,0),"")</f>
        <v>1</v>
      </c>
    </row>
    <row r="14" spans="1:66" x14ac:dyDescent="0.3">
      <c r="A14" t="s">
        <v>153</v>
      </c>
      <c r="B14" t="s">
        <v>61</v>
      </c>
      <c r="C14" t="s">
        <v>154</v>
      </c>
      <c r="G14">
        <v>0.32391666699999999</v>
      </c>
      <c r="H14">
        <v>9.3112499999999994</v>
      </c>
      <c r="I14" t="s">
        <v>63</v>
      </c>
      <c r="J14" t="s">
        <v>155</v>
      </c>
      <c r="K14" t="s">
        <v>120</v>
      </c>
      <c r="L14" t="s">
        <v>89</v>
      </c>
      <c r="M14" t="s">
        <v>128</v>
      </c>
      <c r="N14" t="s">
        <v>90</v>
      </c>
      <c r="O14" t="s">
        <v>133</v>
      </c>
      <c r="P14" t="s">
        <v>145</v>
      </c>
      <c r="Q14" t="s">
        <v>114</v>
      </c>
      <c r="R14" t="s">
        <v>93</v>
      </c>
      <c r="S14" t="s">
        <v>115</v>
      </c>
      <c r="T14" t="s">
        <v>156</v>
      </c>
      <c r="U14" t="s">
        <v>157</v>
      </c>
      <c r="V14" t="s">
        <v>97</v>
      </c>
      <c r="W14" t="s">
        <v>158</v>
      </c>
      <c r="X14" t="s">
        <v>69</v>
      </c>
      <c r="Y14" t="s">
        <v>118</v>
      </c>
      <c r="Z14" t="s">
        <v>78</v>
      </c>
      <c r="AA14" t="s">
        <v>79</v>
      </c>
      <c r="AB14" t="s">
        <v>152</v>
      </c>
      <c r="AC14" t="s">
        <v>152</v>
      </c>
      <c r="AD14" t="s">
        <v>159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2</v>
      </c>
      <c r="AL14">
        <v>2</v>
      </c>
      <c r="AM14">
        <v>1</v>
      </c>
      <c r="AN14">
        <v>2</v>
      </c>
      <c r="AO14">
        <v>1</v>
      </c>
      <c r="AP14">
        <v>2</v>
      </c>
      <c r="AQ14" t="s">
        <v>160</v>
      </c>
      <c r="AR14" t="s">
        <v>160</v>
      </c>
      <c r="AS14" t="s">
        <v>160</v>
      </c>
      <c r="AT14" t="s">
        <v>160</v>
      </c>
      <c r="AU14" t="s">
        <v>160</v>
      </c>
      <c r="AV14" t="s">
        <v>160</v>
      </c>
      <c r="AW14">
        <v>81</v>
      </c>
      <c r="AX14">
        <v>82</v>
      </c>
      <c r="AY14">
        <v>75</v>
      </c>
      <c r="AZ14">
        <v>72</v>
      </c>
      <c r="BA14">
        <v>75</v>
      </c>
      <c r="BB14">
        <v>77</v>
      </c>
      <c r="BC14">
        <v>81</v>
      </c>
      <c r="BD14">
        <v>81</v>
      </c>
      <c r="BE14">
        <v>77</v>
      </c>
      <c r="BF14">
        <v>72</v>
      </c>
      <c r="BG14">
        <v>75</v>
      </c>
      <c r="BH14">
        <v>77</v>
      </c>
      <c r="BI14">
        <f>IF(ISNUMBER(VLOOKUP(I14,Sheet1!$E$4:$F$10,2,0)),VLOOKUP(I14,Sheet1!$E$4:$F$10,2,0),"")</f>
        <v>4</v>
      </c>
      <c r="BJ14">
        <f>IF(ISNUMBER(VLOOKUP(N14,Sheet1!$H$4:$I$10,2,0)),VLOOKUP(N14,Sheet1!$H$4:$I$10,2,0),"")</f>
        <v>4</v>
      </c>
      <c r="BK14">
        <f>IF(ISNUMBER(VLOOKUP(O14,Sheet1!$K$4:$L$8,2,0)),VLOOKUP(O14,Sheet1!$K$4:$L$8,2,0),"")</f>
        <v>3</v>
      </c>
      <c r="BL14">
        <f>IF(ISNUMBER(VLOOKUP(P14,Sheet1!$N$4:$O$7,2,0)),VLOOKUP(P14,Sheet1!$N$4:$O$7,2,0),"")</f>
        <v>3</v>
      </c>
      <c r="BM14">
        <f>IF(ISNUMBER(VLOOKUP(U14,Sheet1!$E$15:$F$18,2,0)),VLOOKUP(U14,Sheet1!$E$15:$F$18,2,0),"")</f>
        <v>4</v>
      </c>
      <c r="BN14">
        <f>IF(ISNUMBER(VLOOKUP(V14,Sheet1!$H$15:$I$19,2,0)),VLOOKUP(V14,Sheet1!$H$15:$I$19,2,0),"")</f>
        <v>5</v>
      </c>
    </row>
    <row r="15" spans="1:66" x14ac:dyDescent="0.3">
      <c r="A15" t="s">
        <v>161</v>
      </c>
      <c r="B15" t="s">
        <v>61</v>
      </c>
      <c r="C15" t="s">
        <v>154</v>
      </c>
      <c r="G15">
        <v>0.43596666699999997</v>
      </c>
      <c r="H15">
        <v>9.4165833330000002</v>
      </c>
      <c r="I15" t="s">
        <v>103</v>
      </c>
      <c r="J15" t="s">
        <v>87</v>
      </c>
      <c r="K15" t="s">
        <v>88</v>
      </c>
      <c r="L15" t="s">
        <v>89</v>
      </c>
      <c r="M15" t="s">
        <v>66</v>
      </c>
      <c r="N15" t="s">
        <v>67</v>
      </c>
      <c r="O15" t="s">
        <v>68</v>
      </c>
      <c r="P15" t="s">
        <v>162</v>
      </c>
      <c r="Q15" t="s">
        <v>92</v>
      </c>
      <c r="R15" t="s">
        <v>71</v>
      </c>
      <c r="S15" t="s">
        <v>94</v>
      </c>
      <c r="T15" t="s">
        <v>163</v>
      </c>
      <c r="U15" t="s">
        <v>74</v>
      </c>
      <c r="V15" t="s">
        <v>96</v>
      </c>
      <c r="W15" t="s">
        <v>107</v>
      </c>
      <c r="X15" t="s">
        <v>164</v>
      </c>
      <c r="Y15" t="s">
        <v>138</v>
      </c>
      <c r="AB15" t="s">
        <v>80</v>
      </c>
      <c r="AC15" t="s">
        <v>80</v>
      </c>
      <c r="AD15" t="s">
        <v>159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2</v>
      </c>
      <c r="AL15">
        <v>2</v>
      </c>
      <c r="AM15">
        <v>1</v>
      </c>
      <c r="AN15">
        <v>2</v>
      </c>
      <c r="AO15">
        <v>1</v>
      </c>
      <c r="AP15">
        <v>2</v>
      </c>
      <c r="AQ15" t="s">
        <v>160</v>
      </c>
      <c r="AR15" t="s">
        <v>160</v>
      </c>
      <c r="AS15" t="s">
        <v>160</v>
      </c>
      <c r="AT15" t="s">
        <v>160</v>
      </c>
      <c r="AU15" t="s">
        <v>160</v>
      </c>
      <c r="AV15" t="s">
        <v>160</v>
      </c>
      <c r="AW15">
        <v>81</v>
      </c>
      <c r="AX15">
        <v>82</v>
      </c>
      <c r="AY15">
        <v>75</v>
      </c>
      <c r="AZ15">
        <v>72</v>
      </c>
      <c r="BA15">
        <v>75</v>
      </c>
      <c r="BB15">
        <v>77</v>
      </c>
      <c r="BC15">
        <v>81</v>
      </c>
      <c r="BD15">
        <v>81</v>
      </c>
      <c r="BE15">
        <v>77</v>
      </c>
      <c r="BF15">
        <v>72</v>
      </c>
      <c r="BG15">
        <v>75</v>
      </c>
      <c r="BH15">
        <v>77</v>
      </c>
      <c r="BI15">
        <f>IF(ISNUMBER(VLOOKUP(I15,Sheet1!$E$4:$F$10,2,0)),VLOOKUP(I15,Sheet1!$E$4:$F$10,2,0),"")</f>
        <v>6</v>
      </c>
      <c r="BJ15">
        <f>IF(ISNUMBER(VLOOKUP(N15,Sheet1!$H$4:$I$10,2,0)),VLOOKUP(N15,Sheet1!$H$4:$I$10,2,0),"")</f>
        <v>3</v>
      </c>
      <c r="BK15">
        <f>IF(ISNUMBER(VLOOKUP(O15,Sheet1!$K$4:$L$8,2,0)),VLOOKUP(O15,Sheet1!$K$4:$L$8,2,0),"")</f>
        <v>2</v>
      </c>
      <c r="BL15">
        <f>IF(ISNUMBER(VLOOKUP(P15,Sheet1!$N$4:$O$7,2,0)),VLOOKUP(P15,Sheet1!$N$4:$O$7,2,0),"")</f>
        <v>2</v>
      </c>
      <c r="BM15">
        <f>IF(ISNUMBER(VLOOKUP(U15,Sheet1!$E$15:$F$18,2,0)),VLOOKUP(U15,Sheet1!$E$15:$F$18,2,0),"")</f>
        <v>1</v>
      </c>
      <c r="BN15">
        <f>IF(ISNUMBER(VLOOKUP(V15,Sheet1!$H$15:$I$19,2,0)),VLOOKUP(V15,Sheet1!$H$15:$I$19,2,0),"")</f>
        <v>2</v>
      </c>
    </row>
    <row r="16" spans="1:66" x14ac:dyDescent="0.3">
      <c r="A16" t="s">
        <v>165</v>
      </c>
      <c r="B16" t="s">
        <v>61</v>
      </c>
      <c r="C16" t="s">
        <v>166</v>
      </c>
      <c r="G16">
        <v>5.1256500000000003</v>
      </c>
      <c r="H16">
        <v>-3.2908333330000001</v>
      </c>
      <c r="I16" t="s">
        <v>63</v>
      </c>
      <c r="J16" t="s">
        <v>87</v>
      </c>
      <c r="K16" t="s">
        <v>88</v>
      </c>
      <c r="L16" t="s">
        <v>89</v>
      </c>
      <c r="M16" t="s">
        <v>69</v>
      </c>
      <c r="N16" t="s">
        <v>67</v>
      </c>
      <c r="O16" t="s">
        <v>68</v>
      </c>
      <c r="P16" t="s">
        <v>162</v>
      </c>
      <c r="Q16" t="s">
        <v>146</v>
      </c>
      <c r="R16" t="s">
        <v>71</v>
      </c>
      <c r="S16" t="s">
        <v>94</v>
      </c>
      <c r="T16" t="s">
        <v>129</v>
      </c>
      <c r="U16" t="s">
        <v>74</v>
      </c>
      <c r="V16" t="s">
        <v>74</v>
      </c>
      <c r="Y16" t="s">
        <v>77</v>
      </c>
      <c r="AB16" t="s">
        <v>80</v>
      </c>
      <c r="AC16" t="s">
        <v>167</v>
      </c>
      <c r="AD16" t="s">
        <v>168</v>
      </c>
      <c r="AE16">
        <v>1</v>
      </c>
      <c r="AF16">
        <v>1</v>
      </c>
      <c r="AG16">
        <v>2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1</v>
      </c>
      <c r="AQ16" t="s">
        <v>160</v>
      </c>
      <c r="AR16" t="s">
        <v>160</v>
      </c>
      <c r="AS16" t="s">
        <v>160</v>
      </c>
      <c r="AT16" t="s">
        <v>160</v>
      </c>
      <c r="AU16" t="s">
        <v>169</v>
      </c>
      <c r="AV16" t="s">
        <v>160</v>
      </c>
      <c r="AW16">
        <v>81</v>
      </c>
      <c r="AX16">
        <v>82</v>
      </c>
      <c r="AY16">
        <v>79</v>
      </c>
      <c r="AZ16">
        <v>77</v>
      </c>
      <c r="BA16">
        <v>75</v>
      </c>
      <c r="BB16">
        <v>79</v>
      </c>
      <c r="BC16">
        <v>86</v>
      </c>
      <c r="BD16">
        <v>86</v>
      </c>
      <c r="BE16">
        <v>81</v>
      </c>
      <c r="BF16">
        <v>79</v>
      </c>
      <c r="BG16">
        <v>77</v>
      </c>
      <c r="BH16">
        <v>81</v>
      </c>
      <c r="BI16">
        <f>IF(ISNUMBER(VLOOKUP(I16,Sheet1!$E$4:$F$10,2,0)),VLOOKUP(I16,Sheet1!$E$4:$F$10,2,0),"")</f>
        <v>4</v>
      </c>
      <c r="BJ16">
        <f>IF(ISNUMBER(VLOOKUP(N16,Sheet1!$H$4:$I$10,2,0)),VLOOKUP(N16,Sheet1!$H$4:$I$10,2,0),"")</f>
        <v>3</v>
      </c>
      <c r="BK16">
        <f>IF(ISNUMBER(VLOOKUP(O16,Sheet1!$K$4:$L$8,2,0)),VLOOKUP(O16,Sheet1!$K$4:$L$8,2,0),"")</f>
        <v>2</v>
      </c>
      <c r="BL16">
        <f>IF(ISNUMBER(VLOOKUP(P16,Sheet1!$N$4:$O$7,2,0)),VLOOKUP(P16,Sheet1!$N$4:$O$7,2,0),"")</f>
        <v>2</v>
      </c>
      <c r="BM16">
        <f>IF(ISNUMBER(VLOOKUP(U16,Sheet1!$E$15:$F$18,2,0)),VLOOKUP(U16,Sheet1!$E$15:$F$18,2,0),"")</f>
        <v>1</v>
      </c>
      <c r="BN16">
        <f>IF(ISNUMBER(VLOOKUP(V16,Sheet1!$H$15:$I$19,2,0)),VLOOKUP(V16,Sheet1!$H$15:$I$19,2,0),"")</f>
        <v>1</v>
      </c>
    </row>
    <row r="17" spans="1:66" x14ac:dyDescent="0.3">
      <c r="A17" t="s">
        <v>170</v>
      </c>
      <c r="B17" t="s">
        <v>61</v>
      </c>
      <c r="C17" t="s">
        <v>166</v>
      </c>
      <c r="G17">
        <v>4.9155833329999998</v>
      </c>
      <c r="H17">
        <v>-6.1477166670000001</v>
      </c>
      <c r="I17" t="s">
        <v>132</v>
      </c>
      <c r="J17" t="s">
        <v>87</v>
      </c>
      <c r="K17" t="s">
        <v>120</v>
      </c>
      <c r="L17" t="s">
        <v>89</v>
      </c>
      <c r="M17" t="s">
        <v>66</v>
      </c>
      <c r="N17" t="s">
        <v>90</v>
      </c>
      <c r="O17" t="s">
        <v>68</v>
      </c>
      <c r="P17" t="s">
        <v>69</v>
      </c>
      <c r="Q17" t="s">
        <v>114</v>
      </c>
      <c r="R17" t="s">
        <v>171</v>
      </c>
      <c r="S17" t="s">
        <v>115</v>
      </c>
      <c r="T17" t="s">
        <v>172</v>
      </c>
      <c r="U17" t="s">
        <v>96</v>
      </c>
      <c r="V17" t="s">
        <v>96</v>
      </c>
      <c r="Y17" t="s">
        <v>173</v>
      </c>
      <c r="AB17" t="s">
        <v>80</v>
      </c>
      <c r="AC17" t="s">
        <v>80</v>
      </c>
      <c r="AD17" t="s">
        <v>168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2</v>
      </c>
      <c r="AN17">
        <v>2</v>
      </c>
      <c r="AO17">
        <v>1</v>
      </c>
      <c r="AP17">
        <v>1</v>
      </c>
      <c r="AQ17" t="s">
        <v>160</v>
      </c>
      <c r="AR17" t="s">
        <v>160</v>
      </c>
      <c r="AS17" t="s">
        <v>160</v>
      </c>
      <c r="AT17" t="s">
        <v>160</v>
      </c>
      <c r="AU17" t="s">
        <v>169</v>
      </c>
      <c r="AV17" t="s">
        <v>160</v>
      </c>
      <c r="AW17">
        <v>81</v>
      </c>
      <c r="AX17">
        <v>82</v>
      </c>
      <c r="AY17">
        <v>79</v>
      </c>
      <c r="AZ17">
        <v>77</v>
      </c>
      <c r="BA17">
        <v>75</v>
      </c>
      <c r="BB17">
        <v>79</v>
      </c>
      <c r="BC17">
        <v>86</v>
      </c>
      <c r="BD17">
        <v>86</v>
      </c>
      <c r="BE17">
        <v>81</v>
      </c>
      <c r="BF17">
        <v>79</v>
      </c>
      <c r="BG17">
        <v>77</v>
      </c>
      <c r="BH17">
        <v>81</v>
      </c>
      <c r="BI17">
        <f>IF(ISNUMBER(VLOOKUP(I17,Sheet1!$E$4:$F$10,2,0)),VLOOKUP(I17,Sheet1!$E$4:$F$10,2,0),"")</f>
        <v>3</v>
      </c>
      <c r="BJ17">
        <f>IF(ISNUMBER(VLOOKUP(N17,Sheet1!$H$4:$I$10,2,0)),VLOOKUP(N17,Sheet1!$H$4:$I$10,2,0),"")</f>
        <v>4</v>
      </c>
      <c r="BK17">
        <f>IF(ISNUMBER(VLOOKUP(O17,Sheet1!$K$4:$L$8,2,0)),VLOOKUP(O17,Sheet1!$K$4:$L$8,2,0),"")</f>
        <v>2</v>
      </c>
      <c r="BL17" t="str">
        <f>IF(ISNUMBER(VLOOKUP(P17,Sheet1!$N$4:$O$7,2,0)),VLOOKUP(P17,Sheet1!$N$4:$O$7,2,0),"")</f>
        <v/>
      </c>
      <c r="BM17">
        <f>IF(ISNUMBER(VLOOKUP(U17,Sheet1!$E$15:$F$18,2,0)),VLOOKUP(U17,Sheet1!$E$15:$F$18,2,0),"")</f>
        <v>2</v>
      </c>
      <c r="BN17">
        <f>IF(ISNUMBER(VLOOKUP(V17,Sheet1!$H$15:$I$19,2,0)),VLOOKUP(V17,Sheet1!$H$15:$I$19,2,0),"")</f>
        <v>2</v>
      </c>
    </row>
    <row r="18" spans="1:66" x14ac:dyDescent="0.3">
      <c r="A18" t="s">
        <v>174</v>
      </c>
      <c r="B18" t="s">
        <v>61</v>
      </c>
      <c r="C18" t="s">
        <v>175</v>
      </c>
      <c r="G18">
        <v>-18.85928333</v>
      </c>
      <c r="H18">
        <v>49.149683330000002</v>
      </c>
      <c r="I18" t="s">
        <v>143</v>
      </c>
      <c r="J18" t="s">
        <v>144</v>
      </c>
      <c r="K18" t="s">
        <v>65</v>
      </c>
      <c r="L18" t="s">
        <v>89</v>
      </c>
      <c r="M18" t="s">
        <v>66</v>
      </c>
      <c r="N18" t="s">
        <v>90</v>
      </c>
      <c r="O18" t="s">
        <v>68</v>
      </c>
      <c r="P18" t="s">
        <v>145</v>
      </c>
      <c r="Q18" t="s">
        <v>146</v>
      </c>
      <c r="R18" t="s">
        <v>71</v>
      </c>
      <c r="S18" t="s">
        <v>94</v>
      </c>
      <c r="T18" t="s">
        <v>106</v>
      </c>
      <c r="U18" t="s">
        <v>96</v>
      </c>
      <c r="V18" t="s">
        <v>117</v>
      </c>
      <c r="W18" t="s">
        <v>176</v>
      </c>
      <c r="X18" t="s">
        <v>177</v>
      </c>
      <c r="Y18" t="s">
        <v>178</v>
      </c>
      <c r="Z18" t="s">
        <v>110</v>
      </c>
      <c r="AA18" t="s">
        <v>79</v>
      </c>
      <c r="AB18" t="s">
        <v>80</v>
      </c>
      <c r="AC18" t="s">
        <v>80</v>
      </c>
      <c r="AD18" t="s">
        <v>179</v>
      </c>
      <c r="AE18">
        <v>1</v>
      </c>
      <c r="AF18">
        <v>1</v>
      </c>
      <c r="AG18">
        <v>2</v>
      </c>
      <c r="AH18">
        <v>2</v>
      </c>
      <c r="AI18">
        <v>1</v>
      </c>
      <c r="AJ18">
        <v>1</v>
      </c>
      <c r="AK18">
        <v>2</v>
      </c>
      <c r="AL18">
        <v>2</v>
      </c>
      <c r="AM18">
        <v>3</v>
      </c>
      <c r="AN18">
        <v>4</v>
      </c>
      <c r="AO18">
        <v>4</v>
      </c>
      <c r="AP18">
        <v>1</v>
      </c>
      <c r="AQ18" t="s">
        <v>82</v>
      </c>
      <c r="AR18" t="s">
        <v>83</v>
      </c>
      <c r="AS18" t="s">
        <v>83</v>
      </c>
      <c r="AT18" t="s">
        <v>83</v>
      </c>
      <c r="AU18" t="s">
        <v>83</v>
      </c>
      <c r="AV18" t="s">
        <v>82</v>
      </c>
      <c r="AW18">
        <v>79</v>
      </c>
      <c r="AX18">
        <v>77</v>
      </c>
      <c r="AY18">
        <v>75</v>
      </c>
      <c r="AZ18">
        <v>72</v>
      </c>
      <c r="BA18">
        <v>73</v>
      </c>
      <c r="BB18">
        <v>77</v>
      </c>
      <c r="BC18">
        <v>77</v>
      </c>
      <c r="BD18">
        <v>77</v>
      </c>
      <c r="BE18">
        <v>75</v>
      </c>
      <c r="BF18">
        <v>75</v>
      </c>
      <c r="BG18">
        <v>77</v>
      </c>
      <c r="BH18">
        <v>77</v>
      </c>
      <c r="BI18">
        <f>IF(ISNUMBER(VLOOKUP(I18,Sheet1!$E$4:$F$10,2,0)),VLOOKUP(I18,Sheet1!$E$4:$F$10,2,0),"")</f>
        <v>1</v>
      </c>
      <c r="BJ18">
        <f>IF(ISNUMBER(VLOOKUP(N18,Sheet1!$H$4:$I$10,2,0)),VLOOKUP(N18,Sheet1!$H$4:$I$10,2,0),"")</f>
        <v>4</v>
      </c>
      <c r="BK18">
        <f>IF(ISNUMBER(VLOOKUP(O18,Sheet1!$K$4:$L$8,2,0)),VLOOKUP(O18,Sheet1!$K$4:$L$8,2,0),"")</f>
        <v>2</v>
      </c>
      <c r="BL18">
        <f>IF(ISNUMBER(VLOOKUP(P18,Sheet1!$N$4:$O$7,2,0)),VLOOKUP(P18,Sheet1!$N$4:$O$7,2,0),"")</f>
        <v>3</v>
      </c>
      <c r="BM18">
        <f>IF(ISNUMBER(VLOOKUP(U18,Sheet1!$E$15:$F$18,2,0)),VLOOKUP(U18,Sheet1!$E$15:$F$18,2,0),"")</f>
        <v>2</v>
      </c>
      <c r="BN18">
        <f>IF(ISNUMBER(VLOOKUP(V18,Sheet1!$H$15:$I$19,2,0)),VLOOKUP(V18,Sheet1!$H$15:$I$19,2,0),"")</f>
        <v>3</v>
      </c>
    </row>
    <row r="19" spans="1:66" x14ac:dyDescent="0.3">
      <c r="A19" t="s">
        <v>180</v>
      </c>
      <c r="B19" t="s">
        <v>61</v>
      </c>
      <c r="C19" t="s">
        <v>175</v>
      </c>
      <c r="G19">
        <v>-18.861233330000001</v>
      </c>
      <c r="H19">
        <v>49.148800000000001</v>
      </c>
      <c r="I19" t="s">
        <v>181</v>
      </c>
      <c r="J19" t="s">
        <v>87</v>
      </c>
      <c r="K19" t="s">
        <v>65</v>
      </c>
      <c r="L19" t="s">
        <v>89</v>
      </c>
      <c r="M19" t="s">
        <v>69</v>
      </c>
      <c r="N19" t="s">
        <v>67</v>
      </c>
      <c r="O19" t="s">
        <v>68</v>
      </c>
      <c r="P19" t="s">
        <v>145</v>
      </c>
      <c r="Q19" t="s">
        <v>146</v>
      </c>
      <c r="R19" t="s">
        <v>93</v>
      </c>
      <c r="S19" t="s">
        <v>94</v>
      </c>
      <c r="T19" t="s">
        <v>182</v>
      </c>
      <c r="U19" t="s">
        <v>96</v>
      </c>
      <c r="V19" t="s">
        <v>117</v>
      </c>
      <c r="W19" t="s">
        <v>176</v>
      </c>
      <c r="X19" t="s">
        <v>177</v>
      </c>
      <c r="Y19" t="s">
        <v>148</v>
      </c>
      <c r="AB19" t="s">
        <v>80</v>
      </c>
      <c r="AC19" t="s">
        <v>80</v>
      </c>
      <c r="AD19" t="s">
        <v>179</v>
      </c>
      <c r="AE19">
        <v>1</v>
      </c>
      <c r="AF19">
        <v>1</v>
      </c>
      <c r="AG19">
        <v>2</v>
      </c>
      <c r="AH19">
        <v>2</v>
      </c>
      <c r="AI19">
        <v>1</v>
      </c>
      <c r="AJ19">
        <v>1</v>
      </c>
      <c r="AK19">
        <v>2</v>
      </c>
      <c r="AL19">
        <v>2</v>
      </c>
      <c r="AM19">
        <v>3</v>
      </c>
      <c r="AN19">
        <v>4</v>
      </c>
      <c r="AO19">
        <v>4</v>
      </c>
      <c r="AP19">
        <v>1</v>
      </c>
      <c r="AQ19" t="s">
        <v>82</v>
      </c>
      <c r="AR19" t="s">
        <v>83</v>
      </c>
      <c r="AS19" t="s">
        <v>83</v>
      </c>
      <c r="AT19" t="s">
        <v>83</v>
      </c>
      <c r="AU19" t="s">
        <v>83</v>
      </c>
      <c r="AV19" t="s">
        <v>82</v>
      </c>
      <c r="AW19">
        <v>79</v>
      </c>
      <c r="AX19">
        <v>77</v>
      </c>
      <c r="AY19">
        <v>75</v>
      </c>
      <c r="AZ19">
        <v>72</v>
      </c>
      <c r="BA19">
        <v>73</v>
      </c>
      <c r="BB19">
        <v>77</v>
      </c>
      <c r="BC19">
        <v>77</v>
      </c>
      <c r="BD19">
        <v>77</v>
      </c>
      <c r="BE19">
        <v>75</v>
      </c>
      <c r="BF19">
        <v>75</v>
      </c>
      <c r="BG19">
        <v>77</v>
      </c>
      <c r="BH19">
        <v>77</v>
      </c>
      <c r="BI19">
        <f>IF(ISNUMBER(VLOOKUP(I19,Sheet1!$E$4:$F$10,2,0)),VLOOKUP(I19,Sheet1!$E$4:$F$10,2,0),"")</f>
        <v>2</v>
      </c>
      <c r="BJ19">
        <f>IF(ISNUMBER(VLOOKUP(N19,Sheet1!$H$4:$I$10,2,0)),VLOOKUP(N19,Sheet1!$H$4:$I$10,2,0),"")</f>
        <v>3</v>
      </c>
      <c r="BK19">
        <f>IF(ISNUMBER(VLOOKUP(O19,Sheet1!$K$4:$L$8,2,0)),VLOOKUP(O19,Sheet1!$K$4:$L$8,2,0),"")</f>
        <v>2</v>
      </c>
      <c r="BL19">
        <f>IF(ISNUMBER(VLOOKUP(P19,Sheet1!$N$4:$O$7,2,0)),VLOOKUP(P19,Sheet1!$N$4:$O$7,2,0),"")</f>
        <v>3</v>
      </c>
      <c r="BM19">
        <f>IF(ISNUMBER(VLOOKUP(U19,Sheet1!$E$15:$F$18,2,0)),VLOOKUP(U19,Sheet1!$E$15:$F$18,2,0),"")</f>
        <v>2</v>
      </c>
      <c r="BN19">
        <f>IF(ISNUMBER(VLOOKUP(V19,Sheet1!$H$15:$I$19,2,0)),VLOOKUP(V19,Sheet1!$H$15:$I$19,2,0),"")</f>
        <v>3</v>
      </c>
    </row>
    <row r="20" spans="1:66" x14ac:dyDescent="0.3">
      <c r="A20" t="s">
        <v>183</v>
      </c>
      <c r="B20" t="s">
        <v>61</v>
      </c>
      <c r="C20" t="s">
        <v>175</v>
      </c>
      <c r="G20">
        <v>-23.62683333</v>
      </c>
      <c r="H20">
        <v>43.585466670000002</v>
      </c>
      <c r="I20" t="s">
        <v>181</v>
      </c>
      <c r="J20" t="s">
        <v>69</v>
      </c>
      <c r="K20" t="s">
        <v>65</v>
      </c>
      <c r="L20" t="s">
        <v>69</v>
      </c>
      <c r="M20" t="s">
        <v>128</v>
      </c>
      <c r="N20" t="s">
        <v>112</v>
      </c>
      <c r="O20" t="s">
        <v>133</v>
      </c>
      <c r="P20" t="s">
        <v>145</v>
      </c>
      <c r="Q20" t="s">
        <v>114</v>
      </c>
      <c r="R20" t="s">
        <v>93</v>
      </c>
      <c r="S20" t="s">
        <v>184</v>
      </c>
      <c r="U20" t="s">
        <v>157</v>
      </c>
      <c r="Y20" t="s">
        <v>136</v>
      </c>
      <c r="Z20" t="s">
        <v>185</v>
      </c>
      <c r="AA20" t="s">
        <v>101</v>
      </c>
      <c r="AB20" t="s">
        <v>80</v>
      </c>
      <c r="AC20" t="s">
        <v>80</v>
      </c>
      <c r="AD20" t="s">
        <v>179</v>
      </c>
      <c r="AE20">
        <v>1</v>
      </c>
      <c r="AF20">
        <v>1</v>
      </c>
      <c r="AG20">
        <v>2</v>
      </c>
      <c r="AH20">
        <v>2</v>
      </c>
      <c r="AI20">
        <v>1</v>
      </c>
      <c r="AJ20">
        <v>1</v>
      </c>
      <c r="AK20">
        <v>2</v>
      </c>
      <c r="AL20">
        <v>2</v>
      </c>
      <c r="AM20">
        <v>3</v>
      </c>
      <c r="AN20">
        <v>4</v>
      </c>
      <c r="AO20">
        <v>4</v>
      </c>
      <c r="AP20">
        <v>1</v>
      </c>
      <c r="AQ20" t="s">
        <v>82</v>
      </c>
      <c r="AR20" t="s">
        <v>83</v>
      </c>
      <c r="AS20" t="s">
        <v>83</v>
      </c>
      <c r="AT20" t="s">
        <v>83</v>
      </c>
      <c r="AU20" t="s">
        <v>83</v>
      </c>
      <c r="AV20" t="s">
        <v>82</v>
      </c>
      <c r="AW20">
        <v>79</v>
      </c>
      <c r="AX20">
        <v>77</v>
      </c>
      <c r="AY20">
        <v>75</v>
      </c>
      <c r="AZ20">
        <v>72</v>
      </c>
      <c r="BA20">
        <v>73</v>
      </c>
      <c r="BB20">
        <v>77</v>
      </c>
      <c r="BC20">
        <v>77</v>
      </c>
      <c r="BD20">
        <v>77</v>
      </c>
      <c r="BE20">
        <v>75</v>
      </c>
      <c r="BF20">
        <v>75</v>
      </c>
      <c r="BG20">
        <v>77</v>
      </c>
      <c r="BH20">
        <v>77</v>
      </c>
      <c r="BI20">
        <f>IF(ISNUMBER(VLOOKUP(I20,Sheet1!$E$4:$F$10,2,0)),VLOOKUP(I20,Sheet1!$E$4:$F$10,2,0),"")</f>
        <v>2</v>
      </c>
      <c r="BJ20">
        <f>IF(ISNUMBER(VLOOKUP(N20,Sheet1!$H$4:$I$10,2,0)),VLOOKUP(N20,Sheet1!$H$4:$I$10,2,0),"")</f>
        <v>5</v>
      </c>
      <c r="BK20">
        <f>IF(ISNUMBER(VLOOKUP(O20,Sheet1!$K$4:$L$8,2,0)),VLOOKUP(O20,Sheet1!$K$4:$L$8,2,0),"")</f>
        <v>3</v>
      </c>
      <c r="BL20">
        <f>IF(ISNUMBER(VLOOKUP(P20,Sheet1!$N$4:$O$7,2,0)),VLOOKUP(P20,Sheet1!$N$4:$O$7,2,0),"")</f>
        <v>3</v>
      </c>
      <c r="BM20">
        <f>IF(ISNUMBER(VLOOKUP(U20,Sheet1!$E$15:$F$18,2,0)),VLOOKUP(U20,Sheet1!$E$15:$F$18,2,0),"")</f>
        <v>4</v>
      </c>
      <c r="BN20" t="str">
        <f>IF(ISNUMBER(VLOOKUP(V20,Sheet1!$H$15:$I$19,2,0)),VLOOKUP(V20,Sheet1!$H$15:$I$19,2,0),"")</f>
        <v/>
      </c>
    </row>
    <row r="21" spans="1:66" x14ac:dyDescent="0.3">
      <c r="A21" t="s">
        <v>186</v>
      </c>
      <c r="B21" t="s">
        <v>61</v>
      </c>
      <c r="C21" t="s">
        <v>175</v>
      </c>
      <c r="G21">
        <v>-23.11538333</v>
      </c>
      <c r="H21">
        <v>43.525849999999998</v>
      </c>
      <c r="I21" t="s">
        <v>63</v>
      </c>
      <c r="K21" t="s">
        <v>120</v>
      </c>
      <c r="L21" t="s">
        <v>89</v>
      </c>
      <c r="M21" t="s">
        <v>128</v>
      </c>
      <c r="N21" t="s">
        <v>90</v>
      </c>
      <c r="O21" t="s">
        <v>133</v>
      </c>
      <c r="P21" t="s">
        <v>105</v>
      </c>
      <c r="Q21" t="s">
        <v>187</v>
      </c>
      <c r="R21" t="s">
        <v>71</v>
      </c>
      <c r="S21" t="s">
        <v>184</v>
      </c>
      <c r="T21" t="s">
        <v>135</v>
      </c>
      <c r="U21" t="s">
        <v>117</v>
      </c>
      <c r="V21" t="s">
        <v>117</v>
      </c>
      <c r="W21" t="s">
        <v>75</v>
      </c>
      <c r="X21" t="s">
        <v>188</v>
      </c>
      <c r="Y21" t="s">
        <v>189</v>
      </c>
      <c r="Z21" t="s">
        <v>69</v>
      </c>
      <c r="AA21" t="s">
        <v>69</v>
      </c>
      <c r="AB21" t="s">
        <v>80</v>
      </c>
      <c r="AC21" t="s">
        <v>80</v>
      </c>
      <c r="AD21" t="s">
        <v>179</v>
      </c>
      <c r="AE21">
        <v>1</v>
      </c>
      <c r="AF21">
        <v>1</v>
      </c>
      <c r="AG21">
        <v>2</v>
      </c>
      <c r="AH21">
        <v>2</v>
      </c>
      <c r="AI21">
        <v>1</v>
      </c>
      <c r="AJ21">
        <v>1</v>
      </c>
      <c r="AK21">
        <v>2</v>
      </c>
      <c r="AL21">
        <v>2</v>
      </c>
      <c r="AM21">
        <v>3</v>
      </c>
      <c r="AN21">
        <v>4</v>
      </c>
      <c r="AO21">
        <v>4</v>
      </c>
      <c r="AP21">
        <v>1</v>
      </c>
      <c r="AQ21" t="s">
        <v>82</v>
      </c>
      <c r="AR21" t="s">
        <v>83</v>
      </c>
      <c r="AS21" t="s">
        <v>83</v>
      </c>
      <c r="AT21" t="s">
        <v>83</v>
      </c>
      <c r="AU21" t="s">
        <v>83</v>
      </c>
      <c r="AV21" t="s">
        <v>82</v>
      </c>
      <c r="AW21">
        <v>79</v>
      </c>
      <c r="AX21">
        <v>77</v>
      </c>
      <c r="AY21">
        <v>75</v>
      </c>
      <c r="AZ21">
        <v>72</v>
      </c>
      <c r="BA21">
        <v>73</v>
      </c>
      <c r="BB21">
        <v>77</v>
      </c>
      <c r="BC21">
        <v>77</v>
      </c>
      <c r="BD21">
        <v>77</v>
      </c>
      <c r="BE21">
        <v>75</v>
      </c>
      <c r="BF21">
        <v>75</v>
      </c>
      <c r="BG21">
        <v>77</v>
      </c>
      <c r="BH21">
        <v>77</v>
      </c>
      <c r="BI21">
        <f>IF(ISNUMBER(VLOOKUP(I21,Sheet1!$E$4:$F$10,2,0)),VLOOKUP(I21,Sheet1!$E$4:$F$10,2,0),"")</f>
        <v>4</v>
      </c>
      <c r="BJ21">
        <f>IF(ISNUMBER(VLOOKUP(N21,Sheet1!$H$4:$I$10,2,0)),VLOOKUP(N21,Sheet1!$H$4:$I$10,2,0),"")</f>
        <v>4</v>
      </c>
      <c r="BK21">
        <f>IF(ISNUMBER(VLOOKUP(O21,Sheet1!$K$4:$L$8,2,0)),VLOOKUP(O21,Sheet1!$K$4:$L$8,2,0),"")</f>
        <v>3</v>
      </c>
      <c r="BL21">
        <f>IF(ISNUMBER(VLOOKUP(P21,Sheet1!$N$4:$O$7,2,0)),VLOOKUP(P21,Sheet1!$N$4:$O$7,2,0),"")</f>
        <v>4</v>
      </c>
      <c r="BM21">
        <f>IF(ISNUMBER(VLOOKUP(U21,Sheet1!$E$15:$F$18,2,0)),VLOOKUP(U21,Sheet1!$E$15:$F$18,2,0),"")</f>
        <v>3</v>
      </c>
      <c r="BN21">
        <f>IF(ISNUMBER(VLOOKUP(V21,Sheet1!$H$15:$I$19,2,0)),VLOOKUP(V21,Sheet1!$H$15:$I$19,2,0),"")</f>
        <v>3</v>
      </c>
    </row>
    <row r="22" spans="1:66" x14ac:dyDescent="0.3">
      <c r="A22" t="s">
        <v>190</v>
      </c>
      <c r="B22" t="s">
        <v>61</v>
      </c>
      <c r="C22" t="s">
        <v>175</v>
      </c>
      <c r="G22">
        <v>-25.42476667</v>
      </c>
      <c r="H22">
        <v>44.938516669999998</v>
      </c>
      <c r="I22" t="s">
        <v>86</v>
      </c>
      <c r="J22" t="s">
        <v>87</v>
      </c>
      <c r="K22" t="s">
        <v>65</v>
      </c>
      <c r="L22" t="s">
        <v>89</v>
      </c>
      <c r="M22" t="s">
        <v>66</v>
      </c>
      <c r="N22" t="s">
        <v>90</v>
      </c>
      <c r="O22" t="s">
        <v>68</v>
      </c>
      <c r="P22" t="s">
        <v>145</v>
      </c>
      <c r="Q22" t="s">
        <v>187</v>
      </c>
      <c r="R22" t="s">
        <v>93</v>
      </c>
      <c r="S22" t="s">
        <v>184</v>
      </c>
      <c r="T22" t="s">
        <v>129</v>
      </c>
      <c r="U22" t="s">
        <v>74</v>
      </c>
      <c r="V22" t="s">
        <v>117</v>
      </c>
      <c r="W22" t="s">
        <v>191</v>
      </c>
      <c r="X22" t="s">
        <v>192</v>
      </c>
      <c r="Y22" t="s">
        <v>193</v>
      </c>
      <c r="Z22" t="s">
        <v>78</v>
      </c>
      <c r="AB22" t="s">
        <v>80</v>
      </c>
      <c r="AC22" t="s">
        <v>80</v>
      </c>
      <c r="AD22" t="s">
        <v>179</v>
      </c>
      <c r="AE22">
        <v>1</v>
      </c>
      <c r="AF22">
        <v>1</v>
      </c>
      <c r="AG22">
        <v>2</v>
      </c>
      <c r="AH22">
        <v>2</v>
      </c>
      <c r="AI22">
        <v>1</v>
      </c>
      <c r="AJ22">
        <v>1</v>
      </c>
      <c r="AK22">
        <v>2</v>
      </c>
      <c r="AL22">
        <v>2</v>
      </c>
      <c r="AM22">
        <v>3</v>
      </c>
      <c r="AN22">
        <v>4</v>
      </c>
      <c r="AO22">
        <v>4</v>
      </c>
      <c r="AP22">
        <v>1</v>
      </c>
      <c r="AQ22" t="s">
        <v>82</v>
      </c>
      <c r="AR22" t="s">
        <v>83</v>
      </c>
      <c r="AS22" t="s">
        <v>83</v>
      </c>
      <c r="AT22" t="s">
        <v>83</v>
      </c>
      <c r="AU22" t="s">
        <v>83</v>
      </c>
      <c r="AV22" t="s">
        <v>82</v>
      </c>
      <c r="AW22">
        <v>79</v>
      </c>
      <c r="AX22">
        <v>77</v>
      </c>
      <c r="AY22">
        <v>75</v>
      </c>
      <c r="AZ22">
        <v>72</v>
      </c>
      <c r="BA22">
        <v>73</v>
      </c>
      <c r="BB22">
        <v>77</v>
      </c>
      <c r="BC22">
        <v>77</v>
      </c>
      <c r="BD22">
        <v>77</v>
      </c>
      <c r="BE22">
        <v>75</v>
      </c>
      <c r="BF22">
        <v>75</v>
      </c>
      <c r="BG22">
        <v>77</v>
      </c>
      <c r="BH22">
        <v>77</v>
      </c>
      <c r="BI22">
        <f>IF(ISNUMBER(VLOOKUP(I22,Sheet1!$E$4:$F$10,2,0)),VLOOKUP(I22,Sheet1!$E$4:$F$10,2,0),"")</f>
        <v>5</v>
      </c>
      <c r="BJ22">
        <f>IF(ISNUMBER(VLOOKUP(N22,Sheet1!$H$4:$I$10,2,0)),VLOOKUP(N22,Sheet1!$H$4:$I$10,2,0),"")</f>
        <v>4</v>
      </c>
      <c r="BK22">
        <f>IF(ISNUMBER(VLOOKUP(O22,Sheet1!$K$4:$L$8,2,0)),VLOOKUP(O22,Sheet1!$K$4:$L$8,2,0),"")</f>
        <v>2</v>
      </c>
      <c r="BL22">
        <f>IF(ISNUMBER(VLOOKUP(P22,Sheet1!$N$4:$O$7,2,0)),VLOOKUP(P22,Sheet1!$N$4:$O$7,2,0),"")</f>
        <v>3</v>
      </c>
      <c r="BM22">
        <f>IF(ISNUMBER(VLOOKUP(U22,Sheet1!$E$15:$F$18,2,0)),VLOOKUP(U22,Sheet1!$E$15:$F$18,2,0),"")</f>
        <v>1</v>
      </c>
      <c r="BN22">
        <f>IF(ISNUMBER(VLOOKUP(V22,Sheet1!$H$15:$I$19,2,0)),VLOOKUP(V22,Sheet1!$H$15:$I$19,2,0),"")</f>
        <v>3</v>
      </c>
    </row>
    <row r="23" spans="1:66" x14ac:dyDescent="0.3">
      <c r="A23" t="s">
        <v>194</v>
      </c>
      <c r="B23" t="s">
        <v>61</v>
      </c>
      <c r="C23" t="s">
        <v>175</v>
      </c>
      <c r="G23">
        <v>-25.038766670000001</v>
      </c>
      <c r="H23">
        <v>46.978650000000002</v>
      </c>
      <c r="I23" t="s">
        <v>103</v>
      </c>
      <c r="J23" t="s">
        <v>87</v>
      </c>
      <c r="M23" t="s">
        <v>69</v>
      </c>
      <c r="N23" t="s">
        <v>67</v>
      </c>
      <c r="O23" t="s">
        <v>68</v>
      </c>
      <c r="P23" t="s">
        <v>69</v>
      </c>
      <c r="Q23" t="s">
        <v>92</v>
      </c>
      <c r="R23" t="s">
        <v>71</v>
      </c>
      <c r="S23" t="s">
        <v>94</v>
      </c>
      <c r="T23" t="s">
        <v>147</v>
      </c>
      <c r="U23" t="s">
        <v>96</v>
      </c>
      <c r="W23" t="s">
        <v>195</v>
      </c>
      <c r="X23" t="s">
        <v>196</v>
      </c>
      <c r="Y23" t="s">
        <v>148</v>
      </c>
      <c r="AC23" t="s">
        <v>80</v>
      </c>
      <c r="AD23" t="s">
        <v>179</v>
      </c>
      <c r="AE23">
        <v>1</v>
      </c>
      <c r="AF23">
        <v>1</v>
      </c>
      <c r="AG23">
        <v>2</v>
      </c>
      <c r="AH23">
        <v>2</v>
      </c>
      <c r="AI23">
        <v>1</v>
      </c>
      <c r="AJ23">
        <v>1</v>
      </c>
      <c r="AK23">
        <v>2</v>
      </c>
      <c r="AL23">
        <v>2</v>
      </c>
      <c r="AM23">
        <v>3</v>
      </c>
      <c r="AN23">
        <v>4</v>
      </c>
      <c r="AO23">
        <v>4</v>
      </c>
      <c r="AP23">
        <v>1</v>
      </c>
      <c r="AQ23" t="s">
        <v>82</v>
      </c>
      <c r="AR23" t="s">
        <v>83</v>
      </c>
      <c r="AS23" t="s">
        <v>83</v>
      </c>
      <c r="AT23" t="s">
        <v>83</v>
      </c>
      <c r="AU23" t="s">
        <v>83</v>
      </c>
      <c r="AV23" t="s">
        <v>82</v>
      </c>
      <c r="AW23">
        <v>79</v>
      </c>
      <c r="AX23">
        <v>77</v>
      </c>
      <c r="AY23">
        <v>75</v>
      </c>
      <c r="AZ23">
        <v>72</v>
      </c>
      <c r="BA23">
        <v>73</v>
      </c>
      <c r="BB23">
        <v>77</v>
      </c>
      <c r="BC23">
        <v>77</v>
      </c>
      <c r="BD23">
        <v>77</v>
      </c>
      <c r="BE23">
        <v>75</v>
      </c>
      <c r="BF23">
        <v>75</v>
      </c>
      <c r="BG23">
        <v>77</v>
      </c>
      <c r="BH23">
        <v>77</v>
      </c>
      <c r="BI23">
        <f>IF(ISNUMBER(VLOOKUP(I23,Sheet1!$E$4:$F$10,2,0)),VLOOKUP(I23,Sheet1!$E$4:$F$10,2,0),"")</f>
        <v>6</v>
      </c>
      <c r="BJ23">
        <f>IF(ISNUMBER(VLOOKUP(N23,Sheet1!$H$4:$I$10,2,0)),VLOOKUP(N23,Sheet1!$H$4:$I$10,2,0),"")</f>
        <v>3</v>
      </c>
      <c r="BK23">
        <f>IF(ISNUMBER(VLOOKUP(O23,Sheet1!$K$4:$L$8,2,0)),VLOOKUP(O23,Sheet1!$K$4:$L$8,2,0),"")</f>
        <v>2</v>
      </c>
      <c r="BL23" t="str">
        <f>IF(ISNUMBER(VLOOKUP(P23,Sheet1!$N$4:$O$7,2,0)),VLOOKUP(P23,Sheet1!$N$4:$O$7,2,0),"")</f>
        <v/>
      </c>
      <c r="BM23">
        <f>IF(ISNUMBER(VLOOKUP(U23,Sheet1!$E$15:$F$18,2,0)),VLOOKUP(U23,Sheet1!$E$15:$F$18,2,0),"")</f>
        <v>2</v>
      </c>
      <c r="BN23" t="str">
        <f>IF(ISNUMBER(VLOOKUP(V23,Sheet1!$H$15:$I$19,2,0)),VLOOKUP(V23,Sheet1!$H$15:$I$19,2,0),"")</f>
        <v/>
      </c>
    </row>
    <row r="24" spans="1:66" x14ac:dyDescent="0.3">
      <c r="A24" t="s">
        <v>197</v>
      </c>
      <c r="B24" t="s">
        <v>61</v>
      </c>
      <c r="C24" t="s">
        <v>175</v>
      </c>
      <c r="G24">
        <v>-17.478883329999999</v>
      </c>
      <c r="H24">
        <v>49.47301667</v>
      </c>
      <c r="I24" t="s">
        <v>86</v>
      </c>
      <c r="J24" t="s">
        <v>87</v>
      </c>
      <c r="K24" t="s">
        <v>88</v>
      </c>
      <c r="L24" t="s">
        <v>89</v>
      </c>
      <c r="M24" t="s">
        <v>198</v>
      </c>
      <c r="N24" t="s">
        <v>90</v>
      </c>
      <c r="O24" t="s">
        <v>133</v>
      </c>
      <c r="P24" t="s">
        <v>105</v>
      </c>
      <c r="Q24" t="s">
        <v>70</v>
      </c>
      <c r="R24" t="s">
        <v>171</v>
      </c>
      <c r="S24" t="s">
        <v>184</v>
      </c>
      <c r="T24" t="s">
        <v>95</v>
      </c>
      <c r="U24" t="s">
        <v>74</v>
      </c>
      <c r="V24" t="s">
        <v>96</v>
      </c>
      <c r="X24" t="s">
        <v>199</v>
      </c>
      <c r="Y24" t="s">
        <v>200</v>
      </c>
      <c r="Z24" t="s">
        <v>110</v>
      </c>
      <c r="AA24" t="s">
        <v>69</v>
      </c>
      <c r="AB24" t="s">
        <v>80</v>
      </c>
      <c r="AC24" t="s">
        <v>80</v>
      </c>
      <c r="AD24" t="s">
        <v>179</v>
      </c>
      <c r="AE24">
        <v>1</v>
      </c>
      <c r="AF24">
        <v>1</v>
      </c>
      <c r="AG24">
        <v>2</v>
      </c>
      <c r="AH24">
        <v>2</v>
      </c>
      <c r="AI24">
        <v>1</v>
      </c>
      <c r="AJ24">
        <v>1</v>
      </c>
      <c r="AK24">
        <v>2</v>
      </c>
      <c r="AL24">
        <v>2</v>
      </c>
      <c r="AM24">
        <v>3</v>
      </c>
      <c r="AN24">
        <v>4</v>
      </c>
      <c r="AO24">
        <v>4</v>
      </c>
      <c r="AP24">
        <v>1</v>
      </c>
      <c r="AQ24" t="s">
        <v>82</v>
      </c>
      <c r="AR24" t="s">
        <v>83</v>
      </c>
      <c r="AS24" t="s">
        <v>83</v>
      </c>
      <c r="AT24" t="s">
        <v>83</v>
      </c>
      <c r="AU24" t="s">
        <v>83</v>
      </c>
      <c r="AV24" t="s">
        <v>82</v>
      </c>
      <c r="AW24">
        <v>79</v>
      </c>
      <c r="AX24">
        <v>77</v>
      </c>
      <c r="AY24">
        <v>75</v>
      </c>
      <c r="AZ24">
        <v>72</v>
      </c>
      <c r="BA24">
        <v>73</v>
      </c>
      <c r="BB24">
        <v>77</v>
      </c>
      <c r="BC24">
        <v>77</v>
      </c>
      <c r="BD24">
        <v>77</v>
      </c>
      <c r="BE24">
        <v>75</v>
      </c>
      <c r="BF24">
        <v>75</v>
      </c>
      <c r="BG24">
        <v>77</v>
      </c>
      <c r="BH24">
        <v>77</v>
      </c>
      <c r="BI24">
        <f>IF(ISNUMBER(VLOOKUP(I24,Sheet1!$E$4:$F$10,2,0)),VLOOKUP(I24,Sheet1!$E$4:$F$10,2,0),"")</f>
        <v>5</v>
      </c>
      <c r="BJ24">
        <f>IF(ISNUMBER(VLOOKUP(N24,Sheet1!$H$4:$I$10,2,0)),VLOOKUP(N24,Sheet1!$H$4:$I$10,2,0),"")</f>
        <v>4</v>
      </c>
      <c r="BK24">
        <f>IF(ISNUMBER(VLOOKUP(O24,Sheet1!$K$4:$L$8,2,0)),VLOOKUP(O24,Sheet1!$K$4:$L$8,2,0),"")</f>
        <v>3</v>
      </c>
      <c r="BL24">
        <f>IF(ISNUMBER(VLOOKUP(P24,Sheet1!$N$4:$O$7,2,0)),VLOOKUP(P24,Sheet1!$N$4:$O$7,2,0),"")</f>
        <v>4</v>
      </c>
      <c r="BM24">
        <f>IF(ISNUMBER(VLOOKUP(U24,Sheet1!$E$15:$F$18,2,0)),VLOOKUP(U24,Sheet1!$E$15:$F$18,2,0),"")</f>
        <v>1</v>
      </c>
      <c r="BN24">
        <f>IF(ISNUMBER(VLOOKUP(V24,Sheet1!$H$15:$I$19,2,0)),VLOOKUP(V24,Sheet1!$H$15:$I$19,2,0),"")</f>
        <v>2</v>
      </c>
    </row>
    <row r="25" spans="1:66" x14ac:dyDescent="0.3">
      <c r="A25" t="s">
        <v>201</v>
      </c>
      <c r="B25" t="s">
        <v>61</v>
      </c>
      <c r="C25" t="s">
        <v>175</v>
      </c>
      <c r="G25">
        <v>-25.02495</v>
      </c>
      <c r="H25">
        <v>47.005683329999997</v>
      </c>
      <c r="I25" t="s">
        <v>103</v>
      </c>
      <c r="J25" t="s">
        <v>64</v>
      </c>
      <c r="K25" t="s">
        <v>88</v>
      </c>
      <c r="L25" t="s">
        <v>89</v>
      </c>
      <c r="M25" t="s">
        <v>69</v>
      </c>
      <c r="N25" t="s">
        <v>90</v>
      </c>
      <c r="O25" t="s">
        <v>133</v>
      </c>
      <c r="P25" t="s">
        <v>145</v>
      </c>
      <c r="Q25" t="s">
        <v>70</v>
      </c>
      <c r="R25" t="s">
        <v>171</v>
      </c>
      <c r="S25" t="s">
        <v>202</v>
      </c>
      <c r="T25" t="s">
        <v>129</v>
      </c>
      <c r="U25" t="s">
        <v>96</v>
      </c>
      <c r="V25" t="s">
        <v>96</v>
      </c>
      <c r="W25" t="s">
        <v>203</v>
      </c>
      <c r="X25" t="s">
        <v>99</v>
      </c>
      <c r="Y25" t="s">
        <v>204</v>
      </c>
      <c r="AB25" t="s">
        <v>80</v>
      </c>
      <c r="AC25" t="s">
        <v>80</v>
      </c>
      <c r="AD25" t="s">
        <v>179</v>
      </c>
      <c r="AE25">
        <v>1</v>
      </c>
      <c r="AF25">
        <v>1</v>
      </c>
      <c r="AG25">
        <v>2</v>
      </c>
      <c r="AH25">
        <v>2</v>
      </c>
      <c r="AI25">
        <v>1</v>
      </c>
      <c r="AJ25">
        <v>1</v>
      </c>
      <c r="AK25">
        <v>2</v>
      </c>
      <c r="AL25">
        <v>2</v>
      </c>
      <c r="AM25">
        <v>3</v>
      </c>
      <c r="AN25">
        <v>4</v>
      </c>
      <c r="AO25">
        <v>4</v>
      </c>
      <c r="AP25">
        <v>1</v>
      </c>
      <c r="AQ25" t="s">
        <v>82</v>
      </c>
      <c r="AR25" t="s">
        <v>83</v>
      </c>
      <c r="AS25" t="s">
        <v>83</v>
      </c>
      <c r="AT25" t="s">
        <v>83</v>
      </c>
      <c r="AU25" t="s">
        <v>83</v>
      </c>
      <c r="AV25" t="s">
        <v>82</v>
      </c>
      <c r="AW25">
        <v>79</v>
      </c>
      <c r="AX25">
        <v>77</v>
      </c>
      <c r="AY25">
        <v>75</v>
      </c>
      <c r="AZ25">
        <v>72</v>
      </c>
      <c r="BA25">
        <v>73</v>
      </c>
      <c r="BB25">
        <v>77</v>
      </c>
      <c r="BC25">
        <v>77</v>
      </c>
      <c r="BD25">
        <v>77</v>
      </c>
      <c r="BE25">
        <v>75</v>
      </c>
      <c r="BF25">
        <v>75</v>
      </c>
      <c r="BG25">
        <v>77</v>
      </c>
      <c r="BH25">
        <v>77</v>
      </c>
      <c r="BI25">
        <f>IF(ISNUMBER(VLOOKUP(I25,Sheet1!$E$4:$F$10,2,0)),VLOOKUP(I25,Sheet1!$E$4:$F$10,2,0),"")</f>
        <v>6</v>
      </c>
      <c r="BJ25">
        <f>IF(ISNUMBER(VLOOKUP(N25,Sheet1!$H$4:$I$10,2,0)),VLOOKUP(N25,Sheet1!$H$4:$I$10,2,0),"")</f>
        <v>4</v>
      </c>
      <c r="BK25">
        <f>IF(ISNUMBER(VLOOKUP(O25,Sheet1!$K$4:$L$8,2,0)),VLOOKUP(O25,Sheet1!$K$4:$L$8,2,0),"")</f>
        <v>3</v>
      </c>
      <c r="BL25">
        <f>IF(ISNUMBER(VLOOKUP(P25,Sheet1!$N$4:$O$7,2,0)),VLOOKUP(P25,Sheet1!$N$4:$O$7,2,0),"")</f>
        <v>3</v>
      </c>
      <c r="BM25">
        <f>IF(ISNUMBER(VLOOKUP(U25,Sheet1!$E$15:$F$18,2,0)),VLOOKUP(U25,Sheet1!$E$15:$F$18,2,0),"")</f>
        <v>2</v>
      </c>
      <c r="BN25">
        <f>IF(ISNUMBER(VLOOKUP(V25,Sheet1!$H$15:$I$19,2,0)),VLOOKUP(V25,Sheet1!$H$15:$I$19,2,0),"")</f>
        <v>2</v>
      </c>
    </row>
    <row r="26" spans="1:66" x14ac:dyDescent="0.3">
      <c r="A26" t="s">
        <v>205</v>
      </c>
      <c r="B26" t="s">
        <v>61</v>
      </c>
      <c r="C26" t="s">
        <v>175</v>
      </c>
      <c r="G26">
        <v>-25.053249999999998</v>
      </c>
      <c r="H26">
        <v>46.999516669999998</v>
      </c>
      <c r="I26" t="s">
        <v>86</v>
      </c>
      <c r="J26" t="s">
        <v>64</v>
      </c>
      <c r="K26" t="s">
        <v>120</v>
      </c>
      <c r="L26" t="s">
        <v>89</v>
      </c>
      <c r="M26" t="s">
        <v>69</v>
      </c>
      <c r="N26" t="s">
        <v>90</v>
      </c>
      <c r="O26" t="s">
        <v>68</v>
      </c>
      <c r="P26" t="s">
        <v>145</v>
      </c>
      <c r="Q26" t="s">
        <v>146</v>
      </c>
      <c r="R26" t="s">
        <v>71</v>
      </c>
      <c r="S26" t="s">
        <v>94</v>
      </c>
      <c r="T26" t="s">
        <v>206</v>
      </c>
      <c r="U26" t="s">
        <v>96</v>
      </c>
      <c r="V26" t="s">
        <v>117</v>
      </c>
      <c r="W26" t="s">
        <v>195</v>
      </c>
      <c r="X26" t="s">
        <v>207</v>
      </c>
      <c r="Y26" t="s">
        <v>140</v>
      </c>
      <c r="Z26" t="s">
        <v>110</v>
      </c>
      <c r="AA26" t="s">
        <v>101</v>
      </c>
      <c r="AB26" t="s">
        <v>80</v>
      </c>
      <c r="AC26" t="s">
        <v>80</v>
      </c>
      <c r="AD26" t="s">
        <v>179</v>
      </c>
      <c r="AE26">
        <v>1</v>
      </c>
      <c r="AF26">
        <v>1</v>
      </c>
      <c r="AG26">
        <v>2</v>
      </c>
      <c r="AH26">
        <v>2</v>
      </c>
      <c r="AI26">
        <v>1</v>
      </c>
      <c r="AJ26">
        <v>1</v>
      </c>
      <c r="AK26">
        <v>2</v>
      </c>
      <c r="AL26">
        <v>2</v>
      </c>
      <c r="AM26">
        <v>3</v>
      </c>
      <c r="AN26">
        <v>4</v>
      </c>
      <c r="AO26">
        <v>4</v>
      </c>
      <c r="AP26">
        <v>1</v>
      </c>
      <c r="AQ26" t="s">
        <v>82</v>
      </c>
      <c r="AR26" t="s">
        <v>83</v>
      </c>
      <c r="AS26" t="s">
        <v>83</v>
      </c>
      <c r="AT26" t="s">
        <v>83</v>
      </c>
      <c r="AU26" t="s">
        <v>83</v>
      </c>
      <c r="AV26" t="s">
        <v>82</v>
      </c>
      <c r="AW26">
        <v>79</v>
      </c>
      <c r="AX26">
        <v>77</v>
      </c>
      <c r="AY26">
        <v>75</v>
      </c>
      <c r="AZ26">
        <v>72</v>
      </c>
      <c r="BA26">
        <v>73</v>
      </c>
      <c r="BB26">
        <v>77</v>
      </c>
      <c r="BC26">
        <v>77</v>
      </c>
      <c r="BD26">
        <v>77</v>
      </c>
      <c r="BE26">
        <v>75</v>
      </c>
      <c r="BF26">
        <v>75</v>
      </c>
      <c r="BG26">
        <v>77</v>
      </c>
      <c r="BH26">
        <v>77</v>
      </c>
      <c r="BI26">
        <f>IF(ISNUMBER(VLOOKUP(I26,Sheet1!$E$4:$F$10,2,0)),VLOOKUP(I26,Sheet1!$E$4:$F$10,2,0),"")</f>
        <v>5</v>
      </c>
      <c r="BJ26">
        <f>IF(ISNUMBER(VLOOKUP(N26,Sheet1!$H$4:$I$10,2,0)),VLOOKUP(N26,Sheet1!$H$4:$I$10,2,0),"")</f>
        <v>4</v>
      </c>
      <c r="BK26">
        <f>IF(ISNUMBER(VLOOKUP(O26,Sheet1!$K$4:$L$8,2,0)),VLOOKUP(O26,Sheet1!$K$4:$L$8,2,0),"")</f>
        <v>2</v>
      </c>
      <c r="BL26">
        <f>IF(ISNUMBER(VLOOKUP(P26,Sheet1!$N$4:$O$7,2,0)),VLOOKUP(P26,Sheet1!$N$4:$O$7,2,0),"")</f>
        <v>3</v>
      </c>
      <c r="BM26">
        <f>IF(ISNUMBER(VLOOKUP(U26,Sheet1!$E$15:$F$18,2,0)),VLOOKUP(U26,Sheet1!$E$15:$F$18,2,0),"")</f>
        <v>2</v>
      </c>
      <c r="BN26">
        <f>IF(ISNUMBER(VLOOKUP(V26,Sheet1!$H$15:$I$19,2,0)),VLOOKUP(V26,Sheet1!$H$15:$I$19,2,0),"")</f>
        <v>3</v>
      </c>
    </row>
    <row r="27" spans="1:66" x14ac:dyDescent="0.3">
      <c r="A27" t="s">
        <v>208</v>
      </c>
      <c r="B27" t="s">
        <v>61</v>
      </c>
      <c r="C27" t="s">
        <v>209</v>
      </c>
      <c r="G27">
        <v>-20.006083329999999</v>
      </c>
      <c r="H27">
        <v>57.695166669999999</v>
      </c>
      <c r="I27" t="s">
        <v>69</v>
      </c>
      <c r="J27" t="s">
        <v>87</v>
      </c>
      <c r="K27" t="s">
        <v>88</v>
      </c>
      <c r="L27" t="s">
        <v>89</v>
      </c>
      <c r="M27" t="s">
        <v>128</v>
      </c>
      <c r="N27" t="s">
        <v>112</v>
      </c>
      <c r="O27" t="s">
        <v>68</v>
      </c>
      <c r="P27" t="s">
        <v>145</v>
      </c>
      <c r="Q27" t="s">
        <v>187</v>
      </c>
      <c r="R27" t="s">
        <v>171</v>
      </c>
      <c r="S27" t="s">
        <v>134</v>
      </c>
      <c r="T27" t="s">
        <v>210</v>
      </c>
      <c r="U27" t="s">
        <v>96</v>
      </c>
      <c r="V27" t="s">
        <v>117</v>
      </c>
      <c r="W27" t="s">
        <v>211</v>
      </c>
      <c r="X27" t="s">
        <v>191</v>
      </c>
      <c r="Y27" t="s">
        <v>204</v>
      </c>
      <c r="Z27" t="s">
        <v>110</v>
      </c>
      <c r="AA27" t="s">
        <v>101</v>
      </c>
      <c r="AB27" t="s">
        <v>80</v>
      </c>
      <c r="AC27" t="s">
        <v>80</v>
      </c>
      <c r="AD27" t="s">
        <v>212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1</v>
      </c>
      <c r="AK27">
        <v>2</v>
      </c>
      <c r="AL27">
        <v>2</v>
      </c>
      <c r="AM27">
        <v>3</v>
      </c>
      <c r="AN27">
        <v>4</v>
      </c>
      <c r="AO27">
        <v>3</v>
      </c>
      <c r="AP27">
        <v>2</v>
      </c>
      <c r="AQ27" t="s">
        <v>82</v>
      </c>
      <c r="AR27" t="s">
        <v>82</v>
      </c>
      <c r="AS27" t="s">
        <v>83</v>
      </c>
      <c r="AT27" t="s">
        <v>83</v>
      </c>
      <c r="AU27" t="s">
        <v>83</v>
      </c>
      <c r="AV27" t="s">
        <v>83</v>
      </c>
      <c r="AW27">
        <v>81</v>
      </c>
      <c r="AX27">
        <v>79</v>
      </c>
      <c r="AY27">
        <v>73</v>
      </c>
      <c r="AZ27">
        <v>72</v>
      </c>
      <c r="BA27">
        <v>73</v>
      </c>
      <c r="BB27">
        <v>77</v>
      </c>
      <c r="BC27">
        <v>79</v>
      </c>
      <c r="BD27">
        <v>77</v>
      </c>
      <c r="BE27">
        <v>73</v>
      </c>
      <c r="BF27">
        <v>73</v>
      </c>
      <c r="BG27">
        <v>77</v>
      </c>
      <c r="BH27">
        <v>79</v>
      </c>
      <c r="BI27" t="str">
        <f>IF(ISNUMBER(VLOOKUP(I27,Sheet1!$E$4:$F$10,2,0)),VLOOKUP(I27,Sheet1!$E$4:$F$10,2,0),"")</f>
        <v/>
      </c>
      <c r="BJ27">
        <f>IF(ISNUMBER(VLOOKUP(N27,Sheet1!$H$4:$I$10,2,0)),VLOOKUP(N27,Sheet1!$H$4:$I$10,2,0),"")</f>
        <v>5</v>
      </c>
      <c r="BK27">
        <f>IF(ISNUMBER(VLOOKUP(O27,Sheet1!$K$4:$L$8,2,0)),VLOOKUP(O27,Sheet1!$K$4:$L$8,2,0),"")</f>
        <v>2</v>
      </c>
      <c r="BL27">
        <f>IF(ISNUMBER(VLOOKUP(P27,Sheet1!$N$4:$O$7,2,0)),VLOOKUP(P27,Sheet1!$N$4:$O$7,2,0),"")</f>
        <v>3</v>
      </c>
      <c r="BM27">
        <f>IF(ISNUMBER(VLOOKUP(U27,Sheet1!$E$15:$F$18,2,0)),VLOOKUP(U27,Sheet1!$E$15:$F$18,2,0),"")</f>
        <v>2</v>
      </c>
      <c r="BN27">
        <f>IF(ISNUMBER(VLOOKUP(V27,Sheet1!$H$15:$I$19,2,0)),VLOOKUP(V27,Sheet1!$H$15:$I$19,2,0),"")</f>
        <v>3</v>
      </c>
    </row>
    <row r="28" spans="1:66" x14ac:dyDescent="0.3">
      <c r="A28" t="s">
        <v>213</v>
      </c>
      <c r="B28" t="s">
        <v>61</v>
      </c>
      <c r="C28" t="s">
        <v>209</v>
      </c>
      <c r="G28">
        <v>-20.31838333</v>
      </c>
      <c r="H28">
        <v>57.367516670000001</v>
      </c>
      <c r="I28" t="s">
        <v>86</v>
      </c>
      <c r="J28" t="s">
        <v>64</v>
      </c>
      <c r="K28" t="s">
        <v>120</v>
      </c>
      <c r="L28" t="s">
        <v>89</v>
      </c>
      <c r="M28" t="s">
        <v>69</v>
      </c>
      <c r="N28" t="s">
        <v>112</v>
      </c>
      <c r="O28" t="s">
        <v>133</v>
      </c>
      <c r="P28" t="s">
        <v>145</v>
      </c>
      <c r="Q28" t="s">
        <v>70</v>
      </c>
      <c r="R28" t="s">
        <v>171</v>
      </c>
      <c r="S28" t="s">
        <v>184</v>
      </c>
      <c r="T28" t="s">
        <v>214</v>
      </c>
      <c r="U28" t="s">
        <v>96</v>
      </c>
      <c r="V28" t="s">
        <v>117</v>
      </c>
      <c r="Y28" t="s">
        <v>215</v>
      </c>
      <c r="Z28" t="s">
        <v>216</v>
      </c>
      <c r="AB28" t="s">
        <v>80</v>
      </c>
      <c r="AC28" t="s">
        <v>152</v>
      </c>
      <c r="AD28" t="s">
        <v>212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3</v>
      </c>
      <c r="AN28">
        <v>4</v>
      </c>
      <c r="AO28">
        <v>3</v>
      </c>
      <c r="AP28">
        <v>2</v>
      </c>
      <c r="AQ28" t="s">
        <v>82</v>
      </c>
      <c r="AR28" t="s">
        <v>82</v>
      </c>
      <c r="AS28" t="s">
        <v>83</v>
      </c>
      <c r="AT28" t="s">
        <v>83</v>
      </c>
      <c r="AU28" t="s">
        <v>83</v>
      </c>
      <c r="AV28" t="s">
        <v>83</v>
      </c>
      <c r="AW28">
        <v>81</v>
      </c>
      <c r="AX28">
        <v>79</v>
      </c>
      <c r="AY28">
        <v>73</v>
      </c>
      <c r="AZ28">
        <v>72</v>
      </c>
      <c r="BA28">
        <v>73</v>
      </c>
      <c r="BB28">
        <v>77</v>
      </c>
      <c r="BC28">
        <v>79</v>
      </c>
      <c r="BD28">
        <v>77</v>
      </c>
      <c r="BE28">
        <v>73</v>
      </c>
      <c r="BF28">
        <v>73</v>
      </c>
      <c r="BG28">
        <v>77</v>
      </c>
      <c r="BH28">
        <v>79</v>
      </c>
      <c r="BI28">
        <f>IF(ISNUMBER(VLOOKUP(I28,Sheet1!$E$4:$F$10,2,0)),VLOOKUP(I28,Sheet1!$E$4:$F$10,2,0),"")</f>
        <v>5</v>
      </c>
      <c r="BJ28">
        <f>IF(ISNUMBER(VLOOKUP(N28,Sheet1!$H$4:$I$10,2,0)),VLOOKUP(N28,Sheet1!$H$4:$I$10,2,0),"")</f>
        <v>5</v>
      </c>
      <c r="BK28">
        <f>IF(ISNUMBER(VLOOKUP(O28,Sheet1!$K$4:$L$8,2,0)),VLOOKUP(O28,Sheet1!$K$4:$L$8,2,0),"")</f>
        <v>3</v>
      </c>
      <c r="BL28">
        <f>IF(ISNUMBER(VLOOKUP(P28,Sheet1!$N$4:$O$7,2,0)),VLOOKUP(P28,Sheet1!$N$4:$O$7,2,0),"")</f>
        <v>3</v>
      </c>
      <c r="BM28">
        <f>IF(ISNUMBER(VLOOKUP(U28,Sheet1!$E$15:$F$18,2,0)),VLOOKUP(U28,Sheet1!$E$15:$F$18,2,0),"")</f>
        <v>2</v>
      </c>
      <c r="BN28">
        <f>IF(ISNUMBER(VLOOKUP(V28,Sheet1!$H$15:$I$19,2,0)),VLOOKUP(V28,Sheet1!$H$15:$I$19,2,0),"")</f>
        <v>3</v>
      </c>
    </row>
    <row r="29" spans="1:66" x14ac:dyDescent="0.3">
      <c r="A29" t="s">
        <v>217</v>
      </c>
      <c r="B29" t="s">
        <v>61</v>
      </c>
      <c r="C29" t="s">
        <v>209</v>
      </c>
      <c r="G29">
        <v>-20.451333330000001</v>
      </c>
      <c r="H29">
        <v>57.709266669999998</v>
      </c>
      <c r="I29" t="s">
        <v>69</v>
      </c>
      <c r="J29" t="s">
        <v>64</v>
      </c>
      <c r="K29" t="s">
        <v>120</v>
      </c>
      <c r="L29" t="s">
        <v>89</v>
      </c>
      <c r="M29" t="s">
        <v>198</v>
      </c>
      <c r="N29" t="s">
        <v>90</v>
      </c>
      <c r="O29" t="s">
        <v>68</v>
      </c>
      <c r="P29" t="s">
        <v>145</v>
      </c>
      <c r="Q29" t="s">
        <v>187</v>
      </c>
      <c r="R29" t="s">
        <v>93</v>
      </c>
      <c r="S29" t="s">
        <v>184</v>
      </c>
      <c r="T29" t="s">
        <v>218</v>
      </c>
      <c r="U29" t="s">
        <v>74</v>
      </c>
      <c r="V29" t="s">
        <v>74</v>
      </c>
      <c r="W29" t="s">
        <v>164</v>
      </c>
      <c r="X29" t="s">
        <v>219</v>
      </c>
      <c r="Y29" t="s">
        <v>77</v>
      </c>
      <c r="Z29" t="s">
        <v>216</v>
      </c>
      <c r="AA29" t="s">
        <v>101</v>
      </c>
      <c r="AB29" t="s">
        <v>80</v>
      </c>
      <c r="AC29" t="s">
        <v>152</v>
      </c>
      <c r="AD29" t="s">
        <v>212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1</v>
      </c>
      <c r="AK29">
        <v>2</v>
      </c>
      <c r="AL29">
        <v>2</v>
      </c>
      <c r="AM29">
        <v>3</v>
      </c>
      <c r="AN29">
        <v>4</v>
      </c>
      <c r="AO29">
        <v>3</v>
      </c>
      <c r="AP29">
        <v>2</v>
      </c>
      <c r="AQ29" t="s">
        <v>82</v>
      </c>
      <c r="AR29" t="s">
        <v>82</v>
      </c>
      <c r="AS29" t="s">
        <v>83</v>
      </c>
      <c r="AT29" t="s">
        <v>83</v>
      </c>
      <c r="AU29" t="s">
        <v>83</v>
      </c>
      <c r="AV29" t="s">
        <v>83</v>
      </c>
      <c r="AW29">
        <v>81</v>
      </c>
      <c r="AX29">
        <v>79</v>
      </c>
      <c r="AY29">
        <v>73</v>
      </c>
      <c r="AZ29">
        <v>72</v>
      </c>
      <c r="BA29">
        <v>73</v>
      </c>
      <c r="BB29">
        <v>77</v>
      </c>
      <c r="BC29">
        <v>79</v>
      </c>
      <c r="BD29">
        <v>77</v>
      </c>
      <c r="BE29">
        <v>73</v>
      </c>
      <c r="BF29">
        <v>73</v>
      </c>
      <c r="BG29">
        <v>77</v>
      </c>
      <c r="BH29">
        <v>79</v>
      </c>
      <c r="BI29" t="str">
        <f>IF(ISNUMBER(VLOOKUP(I29,Sheet1!$E$4:$F$10,2,0)),VLOOKUP(I29,Sheet1!$E$4:$F$10,2,0),"")</f>
        <v/>
      </c>
      <c r="BJ29">
        <f>IF(ISNUMBER(VLOOKUP(N29,Sheet1!$H$4:$I$10,2,0)),VLOOKUP(N29,Sheet1!$H$4:$I$10,2,0),"")</f>
        <v>4</v>
      </c>
      <c r="BK29">
        <f>IF(ISNUMBER(VLOOKUP(O29,Sheet1!$K$4:$L$8,2,0)),VLOOKUP(O29,Sheet1!$K$4:$L$8,2,0),"")</f>
        <v>2</v>
      </c>
      <c r="BL29">
        <f>IF(ISNUMBER(VLOOKUP(P29,Sheet1!$N$4:$O$7,2,0)),VLOOKUP(P29,Sheet1!$N$4:$O$7,2,0),"")</f>
        <v>3</v>
      </c>
      <c r="BM29">
        <f>IF(ISNUMBER(VLOOKUP(U29,Sheet1!$E$15:$F$18,2,0)),VLOOKUP(U29,Sheet1!$E$15:$F$18,2,0),"")</f>
        <v>1</v>
      </c>
      <c r="BN29">
        <f>IF(ISNUMBER(VLOOKUP(V29,Sheet1!$H$15:$I$19,2,0)),VLOOKUP(V29,Sheet1!$H$15:$I$19,2,0),"")</f>
        <v>1</v>
      </c>
    </row>
    <row r="30" spans="1:66" x14ac:dyDescent="0.3">
      <c r="A30" t="s">
        <v>220</v>
      </c>
      <c r="B30" t="s">
        <v>61</v>
      </c>
      <c r="C30" t="s">
        <v>209</v>
      </c>
      <c r="G30">
        <v>-20.4466</v>
      </c>
      <c r="H30">
        <v>57.723149999999997</v>
      </c>
      <c r="I30" t="s">
        <v>63</v>
      </c>
      <c r="J30" t="s">
        <v>64</v>
      </c>
      <c r="K30" t="s">
        <v>120</v>
      </c>
      <c r="L30" t="s">
        <v>89</v>
      </c>
      <c r="M30" t="s">
        <v>198</v>
      </c>
      <c r="N30" t="s">
        <v>90</v>
      </c>
      <c r="O30" t="s">
        <v>68</v>
      </c>
      <c r="P30" t="s">
        <v>145</v>
      </c>
      <c r="Q30" t="s">
        <v>187</v>
      </c>
      <c r="R30" t="s">
        <v>71</v>
      </c>
      <c r="S30" t="s">
        <v>134</v>
      </c>
      <c r="T30" t="s">
        <v>221</v>
      </c>
      <c r="U30" t="s">
        <v>96</v>
      </c>
      <c r="V30" t="s">
        <v>96</v>
      </c>
      <c r="W30" t="s">
        <v>177</v>
      </c>
      <c r="X30" t="s">
        <v>158</v>
      </c>
      <c r="Y30" t="s">
        <v>130</v>
      </c>
      <c r="Z30" t="s">
        <v>185</v>
      </c>
      <c r="AA30" t="s">
        <v>79</v>
      </c>
      <c r="AB30" t="s">
        <v>80</v>
      </c>
      <c r="AC30" t="s">
        <v>152</v>
      </c>
      <c r="AD30" t="s">
        <v>212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3</v>
      </c>
      <c r="AN30">
        <v>4</v>
      </c>
      <c r="AO30">
        <v>3</v>
      </c>
      <c r="AP30">
        <v>2</v>
      </c>
      <c r="AQ30" t="s">
        <v>82</v>
      </c>
      <c r="AR30" t="s">
        <v>82</v>
      </c>
      <c r="AS30" t="s">
        <v>83</v>
      </c>
      <c r="AT30" t="s">
        <v>83</v>
      </c>
      <c r="AU30" t="s">
        <v>83</v>
      </c>
      <c r="AV30" t="s">
        <v>83</v>
      </c>
      <c r="AW30">
        <v>81</v>
      </c>
      <c r="AX30">
        <v>79</v>
      </c>
      <c r="AY30">
        <v>73</v>
      </c>
      <c r="AZ30">
        <v>72</v>
      </c>
      <c r="BA30">
        <v>73</v>
      </c>
      <c r="BB30">
        <v>77</v>
      </c>
      <c r="BC30">
        <v>79</v>
      </c>
      <c r="BD30">
        <v>77</v>
      </c>
      <c r="BE30">
        <v>73</v>
      </c>
      <c r="BF30">
        <v>73</v>
      </c>
      <c r="BG30">
        <v>77</v>
      </c>
      <c r="BH30">
        <v>79</v>
      </c>
      <c r="BI30">
        <f>IF(ISNUMBER(VLOOKUP(I30,Sheet1!$E$4:$F$10,2,0)),VLOOKUP(I30,Sheet1!$E$4:$F$10,2,0),"")</f>
        <v>4</v>
      </c>
      <c r="BJ30">
        <f>IF(ISNUMBER(VLOOKUP(N30,Sheet1!$H$4:$I$10,2,0)),VLOOKUP(N30,Sheet1!$H$4:$I$10,2,0),"")</f>
        <v>4</v>
      </c>
      <c r="BK30">
        <f>IF(ISNUMBER(VLOOKUP(O30,Sheet1!$K$4:$L$8,2,0)),VLOOKUP(O30,Sheet1!$K$4:$L$8,2,0),"")</f>
        <v>2</v>
      </c>
      <c r="BL30">
        <f>IF(ISNUMBER(VLOOKUP(P30,Sheet1!$N$4:$O$7,2,0)),VLOOKUP(P30,Sheet1!$N$4:$O$7,2,0),"")</f>
        <v>3</v>
      </c>
      <c r="BM30">
        <f>IF(ISNUMBER(VLOOKUP(U30,Sheet1!$E$15:$F$18,2,0)),VLOOKUP(U30,Sheet1!$E$15:$F$18,2,0),"")</f>
        <v>2</v>
      </c>
      <c r="BN30">
        <f>IF(ISNUMBER(VLOOKUP(V30,Sheet1!$H$15:$I$19,2,0)),VLOOKUP(V30,Sheet1!$H$15:$I$19,2,0),"")</f>
        <v>2</v>
      </c>
    </row>
    <row r="31" spans="1:66" x14ac:dyDescent="0.3">
      <c r="A31" t="s">
        <v>222</v>
      </c>
      <c r="B31" t="s">
        <v>61</v>
      </c>
      <c r="C31" t="s">
        <v>209</v>
      </c>
      <c r="G31">
        <v>-20.507116669999998</v>
      </c>
      <c r="H31">
        <v>57.449350000000003</v>
      </c>
      <c r="I31" t="s">
        <v>86</v>
      </c>
      <c r="J31" t="s">
        <v>64</v>
      </c>
      <c r="K31" t="s">
        <v>88</v>
      </c>
      <c r="L31" t="s">
        <v>89</v>
      </c>
      <c r="M31" t="s">
        <v>66</v>
      </c>
      <c r="N31" t="s">
        <v>90</v>
      </c>
      <c r="O31" t="s">
        <v>133</v>
      </c>
      <c r="P31" t="s">
        <v>145</v>
      </c>
      <c r="Q31" t="s">
        <v>187</v>
      </c>
      <c r="R31" t="s">
        <v>71</v>
      </c>
      <c r="S31" t="s">
        <v>184</v>
      </c>
      <c r="T31" t="s">
        <v>223</v>
      </c>
      <c r="U31" t="s">
        <v>74</v>
      </c>
      <c r="V31" t="s">
        <v>96</v>
      </c>
      <c r="W31" t="s">
        <v>191</v>
      </c>
      <c r="X31" t="s">
        <v>219</v>
      </c>
      <c r="Y31" t="s">
        <v>140</v>
      </c>
      <c r="Z31" t="s">
        <v>110</v>
      </c>
      <c r="AA31" t="s">
        <v>101</v>
      </c>
      <c r="AB31" t="s">
        <v>80</v>
      </c>
      <c r="AC31" t="s">
        <v>152</v>
      </c>
      <c r="AD31" t="s">
        <v>212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1</v>
      </c>
      <c r="AK31">
        <v>2</v>
      </c>
      <c r="AL31">
        <v>2</v>
      </c>
      <c r="AM31">
        <v>3</v>
      </c>
      <c r="AN31">
        <v>4</v>
      </c>
      <c r="AO31">
        <v>3</v>
      </c>
      <c r="AP31">
        <v>2</v>
      </c>
      <c r="AQ31" t="s">
        <v>82</v>
      </c>
      <c r="AR31" t="s">
        <v>82</v>
      </c>
      <c r="AS31" t="s">
        <v>83</v>
      </c>
      <c r="AT31" t="s">
        <v>83</v>
      </c>
      <c r="AU31" t="s">
        <v>83</v>
      </c>
      <c r="AV31" t="s">
        <v>83</v>
      </c>
      <c r="AW31">
        <v>81</v>
      </c>
      <c r="AX31">
        <v>79</v>
      </c>
      <c r="AY31">
        <v>73</v>
      </c>
      <c r="AZ31">
        <v>72</v>
      </c>
      <c r="BA31">
        <v>73</v>
      </c>
      <c r="BB31">
        <v>77</v>
      </c>
      <c r="BC31">
        <v>79</v>
      </c>
      <c r="BD31">
        <v>77</v>
      </c>
      <c r="BE31">
        <v>73</v>
      </c>
      <c r="BF31">
        <v>73</v>
      </c>
      <c r="BG31">
        <v>77</v>
      </c>
      <c r="BH31">
        <v>79</v>
      </c>
      <c r="BI31">
        <f>IF(ISNUMBER(VLOOKUP(I31,Sheet1!$E$4:$F$10,2,0)),VLOOKUP(I31,Sheet1!$E$4:$F$10,2,0),"")</f>
        <v>5</v>
      </c>
      <c r="BJ31">
        <f>IF(ISNUMBER(VLOOKUP(N31,Sheet1!$H$4:$I$10,2,0)),VLOOKUP(N31,Sheet1!$H$4:$I$10,2,0),"")</f>
        <v>4</v>
      </c>
      <c r="BK31">
        <f>IF(ISNUMBER(VLOOKUP(O31,Sheet1!$K$4:$L$8,2,0)),VLOOKUP(O31,Sheet1!$K$4:$L$8,2,0),"")</f>
        <v>3</v>
      </c>
      <c r="BL31">
        <f>IF(ISNUMBER(VLOOKUP(P31,Sheet1!$N$4:$O$7,2,0)),VLOOKUP(P31,Sheet1!$N$4:$O$7,2,0),"")</f>
        <v>3</v>
      </c>
      <c r="BM31">
        <f>IF(ISNUMBER(VLOOKUP(U31,Sheet1!$E$15:$F$18,2,0)),VLOOKUP(U31,Sheet1!$E$15:$F$18,2,0),"")</f>
        <v>1</v>
      </c>
      <c r="BN31">
        <f>IF(ISNUMBER(VLOOKUP(V31,Sheet1!$H$15:$I$19,2,0)),VLOOKUP(V31,Sheet1!$H$15:$I$19,2,0),"")</f>
        <v>2</v>
      </c>
    </row>
    <row r="32" spans="1:66" x14ac:dyDescent="0.3">
      <c r="A32" t="s">
        <v>224</v>
      </c>
      <c r="B32" t="s">
        <v>61</v>
      </c>
      <c r="C32" t="s">
        <v>209</v>
      </c>
      <c r="G32">
        <v>-20.32566667</v>
      </c>
      <c r="H32">
        <v>57.377516669999999</v>
      </c>
      <c r="I32" t="s">
        <v>103</v>
      </c>
      <c r="J32" t="s">
        <v>87</v>
      </c>
      <c r="K32" t="s">
        <v>88</v>
      </c>
      <c r="L32" t="s">
        <v>89</v>
      </c>
      <c r="N32" t="s">
        <v>67</v>
      </c>
      <c r="O32" t="s">
        <v>68</v>
      </c>
      <c r="P32" t="s">
        <v>145</v>
      </c>
      <c r="Q32" t="s">
        <v>92</v>
      </c>
      <c r="R32" t="s">
        <v>71</v>
      </c>
      <c r="S32" t="s">
        <v>115</v>
      </c>
      <c r="T32" t="s">
        <v>225</v>
      </c>
      <c r="U32" t="s">
        <v>74</v>
      </c>
      <c r="V32" t="s">
        <v>96</v>
      </c>
      <c r="W32" t="s">
        <v>107</v>
      </c>
      <c r="Y32" t="s">
        <v>138</v>
      </c>
      <c r="Z32" t="s">
        <v>110</v>
      </c>
      <c r="AA32" t="s">
        <v>101</v>
      </c>
      <c r="AB32" t="s">
        <v>152</v>
      </c>
      <c r="AC32" t="s">
        <v>167</v>
      </c>
      <c r="AD32" t="s">
        <v>212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1</v>
      </c>
      <c r="AK32">
        <v>2</v>
      </c>
      <c r="AL32">
        <v>2</v>
      </c>
      <c r="AM32">
        <v>3</v>
      </c>
      <c r="AN32">
        <v>4</v>
      </c>
      <c r="AO32">
        <v>3</v>
      </c>
      <c r="AP32">
        <v>2</v>
      </c>
      <c r="AQ32" t="s">
        <v>82</v>
      </c>
      <c r="AR32" t="s">
        <v>82</v>
      </c>
      <c r="AS32" t="s">
        <v>83</v>
      </c>
      <c r="AT32" t="s">
        <v>83</v>
      </c>
      <c r="AU32" t="s">
        <v>83</v>
      </c>
      <c r="AV32" t="s">
        <v>83</v>
      </c>
      <c r="AW32">
        <v>81</v>
      </c>
      <c r="AX32">
        <v>79</v>
      </c>
      <c r="AY32">
        <v>73</v>
      </c>
      <c r="AZ32">
        <v>72</v>
      </c>
      <c r="BA32">
        <v>73</v>
      </c>
      <c r="BB32">
        <v>77</v>
      </c>
      <c r="BC32">
        <v>79</v>
      </c>
      <c r="BD32">
        <v>77</v>
      </c>
      <c r="BE32">
        <v>73</v>
      </c>
      <c r="BF32">
        <v>73</v>
      </c>
      <c r="BG32">
        <v>77</v>
      </c>
      <c r="BH32">
        <v>79</v>
      </c>
      <c r="BI32">
        <f>IF(ISNUMBER(VLOOKUP(I32,Sheet1!$E$4:$F$10,2,0)),VLOOKUP(I32,Sheet1!$E$4:$F$10,2,0),"")</f>
        <v>6</v>
      </c>
      <c r="BJ32">
        <f>IF(ISNUMBER(VLOOKUP(N32,Sheet1!$H$4:$I$10,2,0)),VLOOKUP(N32,Sheet1!$H$4:$I$10,2,0),"")</f>
        <v>3</v>
      </c>
      <c r="BK32">
        <f>IF(ISNUMBER(VLOOKUP(O32,Sheet1!$K$4:$L$8,2,0)),VLOOKUP(O32,Sheet1!$K$4:$L$8,2,0),"")</f>
        <v>2</v>
      </c>
      <c r="BL32">
        <f>IF(ISNUMBER(VLOOKUP(P32,Sheet1!$N$4:$O$7,2,0)),VLOOKUP(P32,Sheet1!$N$4:$O$7,2,0),"")</f>
        <v>3</v>
      </c>
      <c r="BM32">
        <f>IF(ISNUMBER(VLOOKUP(U32,Sheet1!$E$15:$F$18,2,0)),VLOOKUP(U32,Sheet1!$E$15:$F$18,2,0),"")</f>
        <v>1</v>
      </c>
      <c r="BN32">
        <f>IF(ISNUMBER(VLOOKUP(V32,Sheet1!$H$15:$I$19,2,0)),VLOOKUP(V32,Sheet1!$H$15:$I$19,2,0),"")</f>
        <v>2</v>
      </c>
    </row>
    <row r="33" spans="1:66" x14ac:dyDescent="0.3">
      <c r="A33" t="s">
        <v>226</v>
      </c>
      <c r="B33" t="s">
        <v>61</v>
      </c>
      <c r="C33" t="s">
        <v>209</v>
      </c>
      <c r="G33">
        <v>-20.444066670000002</v>
      </c>
      <c r="H33">
        <v>57.307949999999998</v>
      </c>
      <c r="I33" t="s">
        <v>86</v>
      </c>
      <c r="J33" t="s">
        <v>87</v>
      </c>
      <c r="K33" t="s">
        <v>88</v>
      </c>
      <c r="L33" t="s">
        <v>89</v>
      </c>
      <c r="M33" t="s">
        <v>198</v>
      </c>
      <c r="N33" t="s">
        <v>90</v>
      </c>
      <c r="O33" t="s">
        <v>133</v>
      </c>
      <c r="P33" t="s">
        <v>145</v>
      </c>
      <c r="Q33" t="s">
        <v>187</v>
      </c>
      <c r="R33" t="s">
        <v>71</v>
      </c>
      <c r="S33" t="s">
        <v>184</v>
      </c>
      <c r="T33" t="s">
        <v>227</v>
      </c>
      <c r="U33" t="s">
        <v>96</v>
      </c>
      <c r="W33" t="s">
        <v>158</v>
      </c>
      <c r="X33" t="s">
        <v>199</v>
      </c>
      <c r="Y33" t="s">
        <v>118</v>
      </c>
      <c r="AB33" t="s">
        <v>152</v>
      </c>
      <c r="AC33" t="s">
        <v>152</v>
      </c>
      <c r="AD33" t="s">
        <v>212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1</v>
      </c>
      <c r="AK33">
        <v>2</v>
      </c>
      <c r="AL33">
        <v>2</v>
      </c>
      <c r="AM33">
        <v>3</v>
      </c>
      <c r="AN33">
        <v>4</v>
      </c>
      <c r="AO33">
        <v>3</v>
      </c>
      <c r="AP33">
        <v>2</v>
      </c>
      <c r="AQ33" t="s">
        <v>82</v>
      </c>
      <c r="AR33" t="s">
        <v>82</v>
      </c>
      <c r="AS33" t="s">
        <v>83</v>
      </c>
      <c r="AT33" t="s">
        <v>83</v>
      </c>
      <c r="AU33" t="s">
        <v>83</v>
      </c>
      <c r="AV33" t="s">
        <v>83</v>
      </c>
      <c r="AW33">
        <v>81</v>
      </c>
      <c r="AX33">
        <v>79</v>
      </c>
      <c r="AY33">
        <v>73</v>
      </c>
      <c r="AZ33">
        <v>72</v>
      </c>
      <c r="BA33">
        <v>73</v>
      </c>
      <c r="BB33">
        <v>77</v>
      </c>
      <c r="BC33">
        <v>79</v>
      </c>
      <c r="BD33">
        <v>77</v>
      </c>
      <c r="BE33">
        <v>73</v>
      </c>
      <c r="BF33">
        <v>73</v>
      </c>
      <c r="BG33">
        <v>77</v>
      </c>
      <c r="BH33">
        <v>79</v>
      </c>
      <c r="BI33">
        <f>IF(ISNUMBER(VLOOKUP(I33,Sheet1!$E$4:$F$10,2,0)),VLOOKUP(I33,Sheet1!$E$4:$F$10,2,0),"")</f>
        <v>5</v>
      </c>
      <c r="BJ33">
        <f>IF(ISNUMBER(VLOOKUP(N33,Sheet1!$H$4:$I$10,2,0)),VLOOKUP(N33,Sheet1!$H$4:$I$10,2,0),"")</f>
        <v>4</v>
      </c>
      <c r="BK33">
        <f>IF(ISNUMBER(VLOOKUP(O33,Sheet1!$K$4:$L$8,2,0)),VLOOKUP(O33,Sheet1!$K$4:$L$8,2,0),"")</f>
        <v>3</v>
      </c>
      <c r="BL33">
        <f>IF(ISNUMBER(VLOOKUP(P33,Sheet1!$N$4:$O$7,2,0)),VLOOKUP(P33,Sheet1!$N$4:$O$7,2,0),"")</f>
        <v>3</v>
      </c>
      <c r="BM33">
        <f>IF(ISNUMBER(VLOOKUP(U33,Sheet1!$E$15:$F$18,2,0)),VLOOKUP(U33,Sheet1!$E$15:$F$18,2,0),"")</f>
        <v>2</v>
      </c>
      <c r="BN33" t="str">
        <f>IF(ISNUMBER(VLOOKUP(V33,Sheet1!$H$15:$I$19,2,0)),VLOOKUP(V33,Sheet1!$H$15:$I$19,2,0),"")</f>
        <v/>
      </c>
    </row>
    <row r="34" spans="1:66" x14ac:dyDescent="0.3">
      <c r="A34" t="s">
        <v>228</v>
      </c>
      <c r="B34" t="s">
        <v>61</v>
      </c>
      <c r="C34" t="s">
        <v>209</v>
      </c>
      <c r="G34">
        <v>-20.410216670000001</v>
      </c>
      <c r="H34">
        <v>57.760516670000001</v>
      </c>
      <c r="I34" t="s">
        <v>63</v>
      </c>
      <c r="J34" t="s">
        <v>64</v>
      </c>
      <c r="K34" t="s">
        <v>120</v>
      </c>
      <c r="L34" t="s">
        <v>89</v>
      </c>
      <c r="M34" t="s">
        <v>128</v>
      </c>
      <c r="N34" t="s">
        <v>90</v>
      </c>
      <c r="O34" t="s">
        <v>133</v>
      </c>
      <c r="P34" t="s">
        <v>145</v>
      </c>
      <c r="Q34" t="s">
        <v>187</v>
      </c>
      <c r="R34" t="s">
        <v>171</v>
      </c>
      <c r="S34" t="s">
        <v>184</v>
      </c>
      <c r="T34" t="s">
        <v>229</v>
      </c>
      <c r="U34" t="s">
        <v>96</v>
      </c>
      <c r="V34" t="s">
        <v>117</v>
      </c>
      <c r="W34" t="s">
        <v>164</v>
      </c>
      <c r="X34" t="s">
        <v>99</v>
      </c>
      <c r="Y34" t="s">
        <v>230</v>
      </c>
      <c r="Z34" t="s">
        <v>110</v>
      </c>
      <c r="AA34" t="s">
        <v>101</v>
      </c>
      <c r="AB34" t="s">
        <v>80</v>
      </c>
      <c r="AC34" t="s">
        <v>80</v>
      </c>
      <c r="AD34" t="s">
        <v>212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1</v>
      </c>
      <c r="AK34">
        <v>2</v>
      </c>
      <c r="AL34">
        <v>2</v>
      </c>
      <c r="AM34">
        <v>3</v>
      </c>
      <c r="AN34">
        <v>4</v>
      </c>
      <c r="AO34">
        <v>3</v>
      </c>
      <c r="AP34">
        <v>2</v>
      </c>
      <c r="AQ34" t="s">
        <v>82</v>
      </c>
      <c r="AR34" t="s">
        <v>82</v>
      </c>
      <c r="AS34" t="s">
        <v>83</v>
      </c>
      <c r="AT34" t="s">
        <v>83</v>
      </c>
      <c r="AU34" t="s">
        <v>83</v>
      </c>
      <c r="AV34" t="s">
        <v>83</v>
      </c>
      <c r="AW34">
        <v>81</v>
      </c>
      <c r="AX34">
        <v>79</v>
      </c>
      <c r="AY34">
        <v>73</v>
      </c>
      <c r="AZ34">
        <v>72</v>
      </c>
      <c r="BA34">
        <v>73</v>
      </c>
      <c r="BB34">
        <v>77</v>
      </c>
      <c r="BC34">
        <v>79</v>
      </c>
      <c r="BD34">
        <v>77</v>
      </c>
      <c r="BE34">
        <v>73</v>
      </c>
      <c r="BF34">
        <v>73</v>
      </c>
      <c r="BG34">
        <v>77</v>
      </c>
      <c r="BH34">
        <v>79</v>
      </c>
      <c r="BI34">
        <f>IF(ISNUMBER(VLOOKUP(I34,Sheet1!$E$4:$F$10,2,0)),VLOOKUP(I34,Sheet1!$E$4:$F$10,2,0),"")</f>
        <v>4</v>
      </c>
      <c r="BJ34">
        <f>IF(ISNUMBER(VLOOKUP(N34,Sheet1!$H$4:$I$10,2,0)),VLOOKUP(N34,Sheet1!$H$4:$I$10,2,0),"")</f>
        <v>4</v>
      </c>
      <c r="BK34">
        <f>IF(ISNUMBER(VLOOKUP(O34,Sheet1!$K$4:$L$8,2,0)),VLOOKUP(O34,Sheet1!$K$4:$L$8,2,0),"")</f>
        <v>3</v>
      </c>
      <c r="BL34">
        <f>IF(ISNUMBER(VLOOKUP(P34,Sheet1!$N$4:$O$7,2,0)),VLOOKUP(P34,Sheet1!$N$4:$O$7,2,0),"")</f>
        <v>3</v>
      </c>
      <c r="BM34">
        <f>IF(ISNUMBER(VLOOKUP(U34,Sheet1!$E$15:$F$18,2,0)),VLOOKUP(U34,Sheet1!$E$15:$F$18,2,0),"")</f>
        <v>2</v>
      </c>
      <c r="BN34">
        <f>IF(ISNUMBER(VLOOKUP(V34,Sheet1!$H$15:$I$19,2,0)),VLOOKUP(V34,Sheet1!$H$15:$I$19,2,0),"")</f>
        <v>3</v>
      </c>
    </row>
    <row r="35" spans="1:66" x14ac:dyDescent="0.3">
      <c r="A35" t="s">
        <v>231</v>
      </c>
      <c r="B35" t="s">
        <v>61</v>
      </c>
      <c r="C35" t="s">
        <v>209</v>
      </c>
      <c r="G35">
        <v>-20.496283330000001</v>
      </c>
      <c r="H35">
        <v>57.36856667</v>
      </c>
      <c r="I35" t="s">
        <v>86</v>
      </c>
      <c r="J35" t="s">
        <v>87</v>
      </c>
      <c r="K35" t="s">
        <v>88</v>
      </c>
      <c r="L35" t="s">
        <v>89</v>
      </c>
      <c r="M35" t="s">
        <v>198</v>
      </c>
      <c r="N35" t="s">
        <v>67</v>
      </c>
      <c r="O35" t="s">
        <v>68</v>
      </c>
      <c r="P35" t="s">
        <v>145</v>
      </c>
      <c r="Q35" t="s">
        <v>187</v>
      </c>
      <c r="R35" t="s">
        <v>93</v>
      </c>
      <c r="S35" t="s">
        <v>184</v>
      </c>
      <c r="T35" t="s">
        <v>218</v>
      </c>
      <c r="U35" t="s">
        <v>74</v>
      </c>
      <c r="V35" t="s">
        <v>96</v>
      </c>
      <c r="W35" t="s">
        <v>99</v>
      </c>
      <c r="X35" t="s">
        <v>219</v>
      </c>
      <c r="Y35" t="s">
        <v>118</v>
      </c>
      <c r="Z35" t="s">
        <v>216</v>
      </c>
      <c r="AA35" t="s">
        <v>101</v>
      </c>
      <c r="AB35" t="s">
        <v>80</v>
      </c>
      <c r="AC35" t="s">
        <v>152</v>
      </c>
      <c r="AD35" t="s">
        <v>212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1</v>
      </c>
      <c r="AK35">
        <v>2</v>
      </c>
      <c r="AL35">
        <v>2</v>
      </c>
      <c r="AM35">
        <v>3</v>
      </c>
      <c r="AN35">
        <v>4</v>
      </c>
      <c r="AO35">
        <v>3</v>
      </c>
      <c r="AP35">
        <v>2</v>
      </c>
      <c r="AQ35" t="s">
        <v>82</v>
      </c>
      <c r="AR35" t="s">
        <v>82</v>
      </c>
      <c r="AS35" t="s">
        <v>83</v>
      </c>
      <c r="AT35" t="s">
        <v>83</v>
      </c>
      <c r="AU35" t="s">
        <v>83</v>
      </c>
      <c r="AV35" t="s">
        <v>83</v>
      </c>
      <c r="AW35">
        <v>81</v>
      </c>
      <c r="AX35">
        <v>79</v>
      </c>
      <c r="AY35">
        <v>73</v>
      </c>
      <c r="AZ35">
        <v>72</v>
      </c>
      <c r="BA35">
        <v>73</v>
      </c>
      <c r="BB35">
        <v>77</v>
      </c>
      <c r="BC35">
        <v>79</v>
      </c>
      <c r="BD35">
        <v>77</v>
      </c>
      <c r="BE35">
        <v>73</v>
      </c>
      <c r="BF35">
        <v>73</v>
      </c>
      <c r="BG35">
        <v>77</v>
      </c>
      <c r="BH35">
        <v>79</v>
      </c>
      <c r="BI35">
        <f>IF(ISNUMBER(VLOOKUP(I35,Sheet1!$E$4:$F$10,2,0)),VLOOKUP(I35,Sheet1!$E$4:$F$10,2,0),"")</f>
        <v>5</v>
      </c>
      <c r="BJ35">
        <f>IF(ISNUMBER(VLOOKUP(N35,Sheet1!$H$4:$I$10,2,0)),VLOOKUP(N35,Sheet1!$H$4:$I$10,2,0),"")</f>
        <v>3</v>
      </c>
      <c r="BK35">
        <f>IF(ISNUMBER(VLOOKUP(O35,Sheet1!$K$4:$L$8,2,0)),VLOOKUP(O35,Sheet1!$K$4:$L$8,2,0),"")</f>
        <v>2</v>
      </c>
      <c r="BL35">
        <f>IF(ISNUMBER(VLOOKUP(P35,Sheet1!$N$4:$O$7,2,0)),VLOOKUP(P35,Sheet1!$N$4:$O$7,2,0),"")</f>
        <v>3</v>
      </c>
      <c r="BM35">
        <f>IF(ISNUMBER(VLOOKUP(U35,Sheet1!$E$15:$F$18,2,0)),VLOOKUP(U35,Sheet1!$E$15:$F$18,2,0),"")</f>
        <v>1</v>
      </c>
      <c r="BN35">
        <f>IF(ISNUMBER(VLOOKUP(V35,Sheet1!$H$15:$I$19,2,0)),VLOOKUP(V35,Sheet1!$H$15:$I$19,2,0),"")</f>
        <v>2</v>
      </c>
    </row>
    <row r="36" spans="1:66" x14ac:dyDescent="0.3">
      <c r="A36" t="s">
        <v>232</v>
      </c>
      <c r="B36" t="s">
        <v>61</v>
      </c>
      <c r="C36" t="s">
        <v>209</v>
      </c>
      <c r="G36">
        <v>-20.45246667</v>
      </c>
      <c r="H36">
        <v>57.310216670000003</v>
      </c>
      <c r="I36" t="s">
        <v>86</v>
      </c>
      <c r="J36" t="s">
        <v>87</v>
      </c>
      <c r="K36" t="s">
        <v>88</v>
      </c>
      <c r="L36" t="s">
        <v>89</v>
      </c>
      <c r="M36" t="s">
        <v>69</v>
      </c>
      <c r="N36" t="s">
        <v>112</v>
      </c>
      <c r="O36" t="s">
        <v>133</v>
      </c>
      <c r="P36" t="s">
        <v>145</v>
      </c>
      <c r="Q36" t="s">
        <v>187</v>
      </c>
      <c r="R36" t="s">
        <v>93</v>
      </c>
      <c r="S36" t="s">
        <v>184</v>
      </c>
      <c r="T36" t="s">
        <v>106</v>
      </c>
      <c r="U36" t="s">
        <v>74</v>
      </c>
      <c r="V36" t="s">
        <v>96</v>
      </c>
      <c r="W36" t="s">
        <v>75</v>
      </c>
      <c r="Y36" t="s">
        <v>233</v>
      </c>
      <c r="Z36" t="s">
        <v>216</v>
      </c>
      <c r="AB36" t="s">
        <v>152</v>
      </c>
      <c r="AC36" t="s">
        <v>167</v>
      </c>
      <c r="AD36" t="s">
        <v>212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1</v>
      </c>
      <c r="AK36">
        <v>2</v>
      </c>
      <c r="AL36">
        <v>2</v>
      </c>
      <c r="AM36">
        <v>3</v>
      </c>
      <c r="AN36">
        <v>4</v>
      </c>
      <c r="AO36">
        <v>3</v>
      </c>
      <c r="AP36">
        <v>2</v>
      </c>
      <c r="AQ36" t="s">
        <v>82</v>
      </c>
      <c r="AR36" t="s">
        <v>82</v>
      </c>
      <c r="AS36" t="s">
        <v>83</v>
      </c>
      <c r="AT36" t="s">
        <v>83</v>
      </c>
      <c r="AU36" t="s">
        <v>83</v>
      </c>
      <c r="AV36" t="s">
        <v>83</v>
      </c>
      <c r="AW36">
        <v>81</v>
      </c>
      <c r="AX36">
        <v>79</v>
      </c>
      <c r="AY36">
        <v>73</v>
      </c>
      <c r="AZ36">
        <v>72</v>
      </c>
      <c r="BA36">
        <v>73</v>
      </c>
      <c r="BB36">
        <v>77</v>
      </c>
      <c r="BC36">
        <v>79</v>
      </c>
      <c r="BD36">
        <v>77</v>
      </c>
      <c r="BE36">
        <v>73</v>
      </c>
      <c r="BF36">
        <v>73</v>
      </c>
      <c r="BG36">
        <v>77</v>
      </c>
      <c r="BH36">
        <v>79</v>
      </c>
      <c r="BI36">
        <f>IF(ISNUMBER(VLOOKUP(I36,Sheet1!$E$4:$F$10,2,0)),VLOOKUP(I36,Sheet1!$E$4:$F$10,2,0),"")</f>
        <v>5</v>
      </c>
      <c r="BJ36">
        <f>IF(ISNUMBER(VLOOKUP(N36,Sheet1!$H$4:$I$10,2,0)),VLOOKUP(N36,Sheet1!$H$4:$I$10,2,0),"")</f>
        <v>5</v>
      </c>
      <c r="BK36">
        <f>IF(ISNUMBER(VLOOKUP(O36,Sheet1!$K$4:$L$8,2,0)),VLOOKUP(O36,Sheet1!$K$4:$L$8,2,0),"")</f>
        <v>3</v>
      </c>
      <c r="BL36">
        <f>IF(ISNUMBER(VLOOKUP(P36,Sheet1!$N$4:$O$7,2,0)),VLOOKUP(P36,Sheet1!$N$4:$O$7,2,0),"")</f>
        <v>3</v>
      </c>
      <c r="BM36">
        <f>IF(ISNUMBER(VLOOKUP(U36,Sheet1!$E$15:$F$18,2,0)),VLOOKUP(U36,Sheet1!$E$15:$F$18,2,0),"")</f>
        <v>1</v>
      </c>
      <c r="BN36">
        <f>IF(ISNUMBER(VLOOKUP(V36,Sheet1!$H$15:$I$19,2,0)),VLOOKUP(V36,Sheet1!$H$15:$I$19,2,0),"")</f>
        <v>2</v>
      </c>
    </row>
    <row r="37" spans="1:66" x14ac:dyDescent="0.3">
      <c r="A37" t="s">
        <v>234</v>
      </c>
      <c r="B37" t="s">
        <v>61</v>
      </c>
      <c r="C37" t="s">
        <v>209</v>
      </c>
      <c r="G37">
        <v>-20.3277</v>
      </c>
      <c r="H37">
        <v>57.374600000000001</v>
      </c>
      <c r="I37" t="s">
        <v>103</v>
      </c>
      <c r="J37" t="s">
        <v>87</v>
      </c>
      <c r="K37" t="s">
        <v>88</v>
      </c>
      <c r="L37" t="s">
        <v>89</v>
      </c>
      <c r="M37" t="s">
        <v>69</v>
      </c>
      <c r="N37" t="s">
        <v>112</v>
      </c>
      <c r="O37" t="s">
        <v>133</v>
      </c>
      <c r="P37" t="s">
        <v>145</v>
      </c>
      <c r="Q37" t="s">
        <v>187</v>
      </c>
      <c r="R37" t="s">
        <v>93</v>
      </c>
      <c r="S37" t="s">
        <v>94</v>
      </c>
      <c r="T37" t="s">
        <v>235</v>
      </c>
      <c r="U37" t="s">
        <v>96</v>
      </c>
      <c r="V37" t="s">
        <v>96</v>
      </c>
      <c r="W37" t="s">
        <v>236</v>
      </c>
      <c r="X37" t="s">
        <v>237</v>
      </c>
      <c r="Y37" t="s">
        <v>173</v>
      </c>
      <c r="Z37" t="s">
        <v>185</v>
      </c>
      <c r="AA37" t="s">
        <v>79</v>
      </c>
      <c r="AB37" t="s">
        <v>152</v>
      </c>
      <c r="AC37" t="s">
        <v>167</v>
      </c>
      <c r="AD37" t="s">
        <v>212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1</v>
      </c>
      <c r="AK37">
        <v>2</v>
      </c>
      <c r="AL37">
        <v>2</v>
      </c>
      <c r="AM37">
        <v>3</v>
      </c>
      <c r="AN37">
        <v>4</v>
      </c>
      <c r="AO37">
        <v>3</v>
      </c>
      <c r="AP37">
        <v>2</v>
      </c>
      <c r="AQ37" t="s">
        <v>82</v>
      </c>
      <c r="AR37" t="s">
        <v>82</v>
      </c>
      <c r="AS37" t="s">
        <v>83</v>
      </c>
      <c r="AT37" t="s">
        <v>83</v>
      </c>
      <c r="AU37" t="s">
        <v>83</v>
      </c>
      <c r="AV37" t="s">
        <v>83</v>
      </c>
      <c r="AW37">
        <v>81</v>
      </c>
      <c r="AX37">
        <v>79</v>
      </c>
      <c r="AY37">
        <v>73</v>
      </c>
      <c r="AZ37">
        <v>72</v>
      </c>
      <c r="BA37">
        <v>73</v>
      </c>
      <c r="BB37">
        <v>77</v>
      </c>
      <c r="BC37">
        <v>79</v>
      </c>
      <c r="BD37">
        <v>77</v>
      </c>
      <c r="BE37">
        <v>73</v>
      </c>
      <c r="BF37">
        <v>73</v>
      </c>
      <c r="BG37">
        <v>77</v>
      </c>
      <c r="BH37">
        <v>79</v>
      </c>
      <c r="BI37">
        <f>IF(ISNUMBER(VLOOKUP(I37,Sheet1!$E$4:$F$10,2,0)),VLOOKUP(I37,Sheet1!$E$4:$F$10,2,0),"")</f>
        <v>6</v>
      </c>
      <c r="BJ37">
        <f>IF(ISNUMBER(VLOOKUP(N37,Sheet1!$H$4:$I$10,2,0)),VLOOKUP(N37,Sheet1!$H$4:$I$10,2,0),"")</f>
        <v>5</v>
      </c>
      <c r="BK37">
        <f>IF(ISNUMBER(VLOOKUP(O37,Sheet1!$K$4:$L$8,2,0)),VLOOKUP(O37,Sheet1!$K$4:$L$8,2,0),"")</f>
        <v>3</v>
      </c>
      <c r="BL37">
        <f>IF(ISNUMBER(VLOOKUP(P37,Sheet1!$N$4:$O$7,2,0)),VLOOKUP(P37,Sheet1!$N$4:$O$7,2,0),"")</f>
        <v>3</v>
      </c>
      <c r="BM37">
        <f>IF(ISNUMBER(VLOOKUP(U37,Sheet1!$E$15:$F$18,2,0)),VLOOKUP(U37,Sheet1!$E$15:$F$18,2,0),"")</f>
        <v>2</v>
      </c>
      <c r="BN37">
        <f>IF(ISNUMBER(VLOOKUP(V37,Sheet1!$H$15:$I$19,2,0)),VLOOKUP(V37,Sheet1!$H$15:$I$19,2,0),"")</f>
        <v>2</v>
      </c>
    </row>
    <row r="38" spans="1:66" x14ac:dyDescent="0.3">
      <c r="A38" t="s">
        <v>60</v>
      </c>
      <c r="B38" t="s">
        <v>61</v>
      </c>
      <c r="C38" t="s">
        <v>238</v>
      </c>
      <c r="G38">
        <v>-23.789433330000001</v>
      </c>
      <c r="H38">
        <v>35.517083329999998</v>
      </c>
      <c r="I38" t="s">
        <v>86</v>
      </c>
      <c r="J38" t="s">
        <v>87</v>
      </c>
      <c r="K38" t="s">
        <v>88</v>
      </c>
      <c r="L38" t="s">
        <v>89</v>
      </c>
      <c r="M38" t="s">
        <v>69</v>
      </c>
      <c r="N38" t="s">
        <v>112</v>
      </c>
      <c r="O38" t="s">
        <v>68</v>
      </c>
      <c r="P38" t="s">
        <v>162</v>
      </c>
      <c r="Q38" t="s">
        <v>146</v>
      </c>
      <c r="R38" t="s">
        <v>71</v>
      </c>
      <c r="S38" t="s">
        <v>94</v>
      </c>
      <c r="T38" t="s">
        <v>126</v>
      </c>
      <c r="U38" t="s">
        <v>157</v>
      </c>
      <c r="V38" t="s">
        <v>97</v>
      </c>
      <c r="Y38" t="s">
        <v>148</v>
      </c>
      <c r="Z38" t="s">
        <v>216</v>
      </c>
      <c r="AB38" t="s">
        <v>80</v>
      </c>
      <c r="AC38" t="s">
        <v>80</v>
      </c>
      <c r="AD38" t="s">
        <v>239</v>
      </c>
      <c r="AE38">
        <v>1</v>
      </c>
      <c r="AF38">
        <v>1</v>
      </c>
      <c r="AG38">
        <v>2</v>
      </c>
      <c r="AH38">
        <v>2</v>
      </c>
      <c r="AI38">
        <v>2</v>
      </c>
      <c r="AJ38">
        <v>1</v>
      </c>
      <c r="AK38">
        <v>1</v>
      </c>
      <c r="AL38">
        <v>1</v>
      </c>
      <c r="AM38">
        <v>2</v>
      </c>
      <c r="AN38">
        <v>2</v>
      </c>
      <c r="AO38">
        <v>1</v>
      </c>
      <c r="AP38">
        <v>1</v>
      </c>
      <c r="AQ38" t="s">
        <v>82</v>
      </c>
      <c r="AR38" t="s">
        <v>82</v>
      </c>
      <c r="AS38" t="s">
        <v>83</v>
      </c>
      <c r="AT38" t="s">
        <v>83</v>
      </c>
      <c r="AU38" t="s">
        <v>82</v>
      </c>
      <c r="AV38" t="s">
        <v>82</v>
      </c>
      <c r="AW38">
        <v>77</v>
      </c>
      <c r="AX38">
        <v>77</v>
      </c>
      <c r="AY38">
        <v>73</v>
      </c>
      <c r="AZ38">
        <v>72</v>
      </c>
      <c r="BA38">
        <v>72</v>
      </c>
      <c r="BB38">
        <v>75</v>
      </c>
      <c r="BC38">
        <v>81</v>
      </c>
      <c r="BD38">
        <v>77</v>
      </c>
      <c r="BE38">
        <v>73</v>
      </c>
      <c r="BF38">
        <v>73</v>
      </c>
      <c r="BG38">
        <v>75</v>
      </c>
      <c r="BH38">
        <v>79</v>
      </c>
      <c r="BI38">
        <f>IF(ISNUMBER(VLOOKUP(I38,Sheet1!$E$4:$F$10,2,0)),VLOOKUP(I38,Sheet1!$E$4:$F$10,2,0),"")</f>
        <v>5</v>
      </c>
      <c r="BJ38">
        <f>IF(ISNUMBER(VLOOKUP(N38,Sheet1!$H$4:$I$10,2,0)),VLOOKUP(N38,Sheet1!$H$4:$I$10,2,0),"")</f>
        <v>5</v>
      </c>
      <c r="BK38">
        <f>IF(ISNUMBER(VLOOKUP(O38,Sheet1!$K$4:$L$8,2,0)),VLOOKUP(O38,Sheet1!$K$4:$L$8,2,0),"")</f>
        <v>2</v>
      </c>
      <c r="BL38">
        <f>IF(ISNUMBER(VLOOKUP(P38,Sheet1!$N$4:$O$7,2,0)),VLOOKUP(P38,Sheet1!$N$4:$O$7,2,0),"")</f>
        <v>2</v>
      </c>
      <c r="BM38">
        <f>IF(ISNUMBER(VLOOKUP(U38,Sheet1!$E$15:$F$18,2,0)),VLOOKUP(U38,Sheet1!$E$15:$F$18,2,0),"")</f>
        <v>4</v>
      </c>
      <c r="BN38">
        <f>IF(ISNUMBER(VLOOKUP(V38,Sheet1!$H$15:$I$19,2,0)),VLOOKUP(V38,Sheet1!$H$15:$I$19,2,0),"")</f>
        <v>5</v>
      </c>
    </row>
    <row r="39" spans="1:66" x14ac:dyDescent="0.3">
      <c r="A39" t="s">
        <v>240</v>
      </c>
      <c r="B39" t="s">
        <v>61</v>
      </c>
      <c r="C39" t="s">
        <v>238</v>
      </c>
      <c r="G39">
        <v>-24.07225</v>
      </c>
      <c r="H39">
        <v>35.499400000000001</v>
      </c>
      <c r="I39" t="s">
        <v>132</v>
      </c>
      <c r="J39" t="s">
        <v>64</v>
      </c>
      <c r="K39" t="s">
        <v>120</v>
      </c>
      <c r="L39" t="s">
        <v>104</v>
      </c>
      <c r="M39" t="s">
        <v>66</v>
      </c>
      <c r="N39" t="s">
        <v>90</v>
      </c>
      <c r="O39" t="s">
        <v>68</v>
      </c>
      <c r="P39" t="s">
        <v>145</v>
      </c>
      <c r="Q39" t="s">
        <v>187</v>
      </c>
      <c r="R39" t="s">
        <v>171</v>
      </c>
      <c r="S39" t="s">
        <v>134</v>
      </c>
      <c r="T39" t="s">
        <v>241</v>
      </c>
      <c r="U39" t="s">
        <v>74</v>
      </c>
      <c r="V39" t="s">
        <v>74</v>
      </c>
      <c r="X39" t="s">
        <v>242</v>
      </c>
      <c r="Y39" t="s">
        <v>173</v>
      </c>
      <c r="Z39" t="s">
        <v>243</v>
      </c>
      <c r="AA39" t="s">
        <v>244</v>
      </c>
      <c r="AB39" t="s">
        <v>80</v>
      </c>
      <c r="AC39" t="s">
        <v>80</v>
      </c>
      <c r="AD39" t="s">
        <v>239</v>
      </c>
      <c r="AE39">
        <v>1</v>
      </c>
      <c r="AF39">
        <v>1</v>
      </c>
      <c r="AG39">
        <v>2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2</v>
      </c>
      <c r="AO39">
        <v>1</v>
      </c>
      <c r="AP39">
        <v>1</v>
      </c>
      <c r="AQ39" t="s">
        <v>82</v>
      </c>
      <c r="AR39" t="s">
        <v>82</v>
      </c>
      <c r="AS39" t="s">
        <v>83</v>
      </c>
      <c r="AT39" t="s">
        <v>83</v>
      </c>
      <c r="AU39" t="s">
        <v>82</v>
      </c>
      <c r="AV39" t="s">
        <v>82</v>
      </c>
      <c r="AW39">
        <v>77</v>
      </c>
      <c r="AX39">
        <v>77</v>
      </c>
      <c r="AY39">
        <v>73</v>
      </c>
      <c r="AZ39">
        <v>72</v>
      </c>
      <c r="BA39">
        <v>72</v>
      </c>
      <c r="BB39">
        <v>75</v>
      </c>
      <c r="BC39">
        <v>81</v>
      </c>
      <c r="BD39">
        <v>77</v>
      </c>
      <c r="BE39">
        <v>73</v>
      </c>
      <c r="BF39">
        <v>73</v>
      </c>
      <c r="BG39">
        <v>75</v>
      </c>
      <c r="BH39">
        <v>79</v>
      </c>
      <c r="BI39">
        <f>IF(ISNUMBER(VLOOKUP(I39,Sheet1!$E$4:$F$10,2,0)),VLOOKUP(I39,Sheet1!$E$4:$F$10,2,0),"")</f>
        <v>3</v>
      </c>
      <c r="BJ39">
        <f>IF(ISNUMBER(VLOOKUP(N39,Sheet1!$H$4:$I$10,2,0)),VLOOKUP(N39,Sheet1!$H$4:$I$10,2,0),"")</f>
        <v>4</v>
      </c>
      <c r="BK39">
        <f>IF(ISNUMBER(VLOOKUP(O39,Sheet1!$K$4:$L$8,2,0)),VLOOKUP(O39,Sheet1!$K$4:$L$8,2,0),"")</f>
        <v>2</v>
      </c>
      <c r="BL39">
        <f>IF(ISNUMBER(VLOOKUP(P39,Sheet1!$N$4:$O$7,2,0)),VLOOKUP(P39,Sheet1!$N$4:$O$7,2,0),"")</f>
        <v>3</v>
      </c>
      <c r="BM39">
        <f>IF(ISNUMBER(VLOOKUP(U39,Sheet1!$E$15:$F$18,2,0)),VLOOKUP(U39,Sheet1!$E$15:$F$18,2,0),"")</f>
        <v>1</v>
      </c>
      <c r="BN39">
        <f>IF(ISNUMBER(VLOOKUP(V39,Sheet1!$H$15:$I$19,2,0)),VLOOKUP(V39,Sheet1!$H$15:$I$19,2,0),"")</f>
        <v>1</v>
      </c>
    </row>
    <row r="40" spans="1:66" x14ac:dyDescent="0.3">
      <c r="A40" t="s">
        <v>245</v>
      </c>
      <c r="B40" t="s">
        <v>61</v>
      </c>
      <c r="C40" t="s">
        <v>238</v>
      </c>
      <c r="G40">
        <v>-24.072800000000001</v>
      </c>
      <c r="H40">
        <v>35.498516670000001</v>
      </c>
      <c r="I40" t="s">
        <v>181</v>
      </c>
      <c r="J40" t="s">
        <v>64</v>
      </c>
      <c r="K40" t="s">
        <v>120</v>
      </c>
      <c r="L40" t="s">
        <v>104</v>
      </c>
      <c r="M40" t="s">
        <v>66</v>
      </c>
      <c r="N40" t="s">
        <v>112</v>
      </c>
      <c r="O40" t="s">
        <v>68</v>
      </c>
      <c r="P40" t="s">
        <v>145</v>
      </c>
      <c r="Q40" t="s">
        <v>114</v>
      </c>
      <c r="R40" t="s">
        <v>171</v>
      </c>
      <c r="S40" t="s">
        <v>134</v>
      </c>
      <c r="T40" t="s">
        <v>246</v>
      </c>
      <c r="U40" t="s">
        <v>74</v>
      </c>
      <c r="V40" t="s">
        <v>117</v>
      </c>
      <c r="W40" t="s">
        <v>69</v>
      </c>
      <c r="X40" t="s">
        <v>247</v>
      </c>
      <c r="Y40" t="s">
        <v>118</v>
      </c>
      <c r="Z40" t="s">
        <v>110</v>
      </c>
      <c r="AA40" t="s">
        <v>79</v>
      </c>
      <c r="AB40" t="s">
        <v>80</v>
      </c>
      <c r="AC40" t="s">
        <v>80</v>
      </c>
      <c r="AD40" t="s">
        <v>239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1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 t="s">
        <v>82</v>
      </c>
      <c r="AR40" t="s">
        <v>82</v>
      </c>
      <c r="AS40" t="s">
        <v>83</v>
      </c>
      <c r="AT40" t="s">
        <v>83</v>
      </c>
      <c r="AU40" t="s">
        <v>82</v>
      </c>
      <c r="AV40" t="s">
        <v>82</v>
      </c>
      <c r="AW40">
        <v>77</v>
      </c>
      <c r="AX40">
        <v>77</v>
      </c>
      <c r="AY40">
        <v>73</v>
      </c>
      <c r="AZ40">
        <v>72</v>
      </c>
      <c r="BA40">
        <v>72</v>
      </c>
      <c r="BB40">
        <v>75</v>
      </c>
      <c r="BC40">
        <v>81</v>
      </c>
      <c r="BD40">
        <v>77</v>
      </c>
      <c r="BE40">
        <v>73</v>
      </c>
      <c r="BF40">
        <v>73</v>
      </c>
      <c r="BG40">
        <v>75</v>
      </c>
      <c r="BH40">
        <v>79</v>
      </c>
      <c r="BI40">
        <f>IF(ISNUMBER(VLOOKUP(I40,Sheet1!$E$4:$F$10,2,0)),VLOOKUP(I40,Sheet1!$E$4:$F$10,2,0),"")</f>
        <v>2</v>
      </c>
      <c r="BJ40">
        <f>IF(ISNUMBER(VLOOKUP(N40,Sheet1!$H$4:$I$10,2,0)),VLOOKUP(N40,Sheet1!$H$4:$I$10,2,0),"")</f>
        <v>5</v>
      </c>
      <c r="BK40">
        <f>IF(ISNUMBER(VLOOKUP(O40,Sheet1!$K$4:$L$8,2,0)),VLOOKUP(O40,Sheet1!$K$4:$L$8,2,0),"")</f>
        <v>2</v>
      </c>
      <c r="BL40">
        <f>IF(ISNUMBER(VLOOKUP(P40,Sheet1!$N$4:$O$7,2,0)),VLOOKUP(P40,Sheet1!$N$4:$O$7,2,0),"")</f>
        <v>3</v>
      </c>
      <c r="BM40">
        <f>IF(ISNUMBER(VLOOKUP(U40,Sheet1!$E$15:$F$18,2,0)),VLOOKUP(U40,Sheet1!$E$15:$F$18,2,0),"")</f>
        <v>1</v>
      </c>
      <c r="BN40">
        <f>IF(ISNUMBER(VLOOKUP(V40,Sheet1!$H$15:$I$19,2,0)),VLOOKUP(V40,Sheet1!$H$15:$I$19,2,0),"")</f>
        <v>3</v>
      </c>
    </row>
    <row r="41" spans="1:66" x14ac:dyDescent="0.3">
      <c r="A41" t="s">
        <v>248</v>
      </c>
      <c r="B41" t="s">
        <v>61</v>
      </c>
      <c r="C41" t="s">
        <v>238</v>
      </c>
      <c r="G41">
        <v>-26.84375</v>
      </c>
      <c r="H41">
        <v>32.894916670000001</v>
      </c>
      <c r="I41" t="s">
        <v>181</v>
      </c>
      <c r="J41" t="s">
        <v>87</v>
      </c>
      <c r="K41" t="s">
        <v>65</v>
      </c>
      <c r="L41" t="s">
        <v>104</v>
      </c>
      <c r="M41" t="s">
        <v>66</v>
      </c>
      <c r="N41" t="s">
        <v>112</v>
      </c>
      <c r="O41" t="s">
        <v>68</v>
      </c>
      <c r="P41" t="s">
        <v>145</v>
      </c>
      <c r="Q41" t="s">
        <v>114</v>
      </c>
      <c r="R41" t="s">
        <v>171</v>
      </c>
      <c r="S41" t="s">
        <v>115</v>
      </c>
      <c r="T41" t="s">
        <v>129</v>
      </c>
      <c r="U41" t="s">
        <v>117</v>
      </c>
      <c r="V41" t="s">
        <v>157</v>
      </c>
      <c r="X41" t="s">
        <v>249</v>
      </c>
      <c r="Y41" t="s">
        <v>250</v>
      </c>
      <c r="Z41" t="s">
        <v>78</v>
      </c>
      <c r="AB41" t="s">
        <v>80</v>
      </c>
      <c r="AC41" t="s">
        <v>152</v>
      </c>
      <c r="AD41" t="s">
        <v>239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1</v>
      </c>
      <c r="AK41">
        <v>1</v>
      </c>
      <c r="AL41">
        <v>1</v>
      </c>
      <c r="AM41">
        <v>2</v>
      </c>
      <c r="AN41">
        <v>2</v>
      </c>
      <c r="AO41">
        <v>1</v>
      </c>
      <c r="AP41">
        <v>1</v>
      </c>
      <c r="AQ41" t="s">
        <v>82</v>
      </c>
      <c r="AR41" t="s">
        <v>82</v>
      </c>
      <c r="AS41" t="s">
        <v>83</v>
      </c>
      <c r="AT41" t="s">
        <v>83</v>
      </c>
      <c r="AU41" t="s">
        <v>82</v>
      </c>
      <c r="AV41" t="s">
        <v>82</v>
      </c>
      <c r="AW41">
        <v>77</v>
      </c>
      <c r="AX41">
        <v>77</v>
      </c>
      <c r="AY41">
        <v>73</v>
      </c>
      <c r="AZ41">
        <v>72</v>
      </c>
      <c r="BA41">
        <v>72</v>
      </c>
      <c r="BB41">
        <v>75</v>
      </c>
      <c r="BC41">
        <v>81</v>
      </c>
      <c r="BD41">
        <v>77</v>
      </c>
      <c r="BE41">
        <v>73</v>
      </c>
      <c r="BF41">
        <v>73</v>
      </c>
      <c r="BG41">
        <v>75</v>
      </c>
      <c r="BH41">
        <v>79</v>
      </c>
      <c r="BI41">
        <f>IF(ISNUMBER(VLOOKUP(I41,Sheet1!$E$4:$F$10,2,0)),VLOOKUP(I41,Sheet1!$E$4:$F$10,2,0),"")</f>
        <v>2</v>
      </c>
      <c r="BJ41">
        <f>IF(ISNUMBER(VLOOKUP(N41,Sheet1!$H$4:$I$10,2,0)),VLOOKUP(N41,Sheet1!$H$4:$I$10,2,0),"")</f>
        <v>5</v>
      </c>
      <c r="BK41">
        <f>IF(ISNUMBER(VLOOKUP(O41,Sheet1!$K$4:$L$8,2,0)),VLOOKUP(O41,Sheet1!$K$4:$L$8,2,0),"")</f>
        <v>2</v>
      </c>
      <c r="BL41">
        <f>IF(ISNUMBER(VLOOKUP(P41,Sheet1!$N$4:$O$7,2,0)),VLOOKUP(P41,Sheet1!$N$4:$O$7,2,0),"")</f>
        <v>3</v>
      </c>
      <c r="BM41">
        <f>IF(ISNUMBER(VLOOKUP(U41,Sheet1!$E$15:$F$18,2,0)),VLOOKUP(U41,Sheet1!$E$15:$F$18,2,0),"")</f>
        <v>3</v>
      </c>
      <c r="BN41">
        <f>IF(ISNUMBER(VLOOKUP(V41,Sheet1!$H$15:$I$19,2,0)),VLOOKUP(V41,Sheet1!$H$15:$I$19,2,0),"")</f>
        <v>4</v>
      </c>
    </row>
    <row r="42" spans="1:66" x14ac:dyDescent="0.3">
      <c r="A42" t="s">
        <v>251</v>
      </c>
      <c r="B42" t="s">
        <v>61</v>
      </c>
      <c r="C42" t="s">
        <v>238</v>
      </c>
      <c r="G42">
        <v>-24.51745</v>
      </c>
      <c r="H42">
        <v>35.205166669999997</v>
      </c>
      <c r="I42" t="s">
        <v>132</v>
      </c>
      <c r="J42" t="s">
        <v>87</v>
      </c>
      <c r="K42" t="s">
        <v>120</v>
      </c>
      <c r="L42" t="s">
        <v>89</v>
      </c>
      <c r="M42" t="s">
        <v>66</v>
      </c>
      <c r="N42" t="s">
        <v>67</v>
      </c>
      <c r="O42" t="s">
        <v>68</v>
      </c>
      <c r="P42" t="s">
        <v>105</v>
      </c>
      <c r="Q42" t="s">
        <v>92</v>
      </c>
      <c r="R42" t="s">
        <v>71</v>
      </c>
      <c r="S42" t="s">
        <v>94</v>
      </c>
      <c r="T42" t="s">
        <v>182</v>
      </c>
      <c r="U42" t="s">
        <v>74</v>
      </c>
      <c r="V42" t="s">
        <v>96</v>
      </c>
      <c r="W42" t="s">
        <v>164</v>
      </c>
      <c r="X42" t="s">
        <v>252</v>
      </c>
      <c r="Y42" t="s">
        <v>118</v>
      </c>
      <c r="Z42" t="s">
        <v>253</v>
      </c>
      <c r="AA42" t="s">
        <v>79</v>
      </c>
      <c r="AB42" t="s">
        <v>80</v>
      </c>
      <c r="AC42" t="s">
        <v>152</v>
      </c>
      <c r="AD42" t="s">
        <v>239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1</v>
      </c>
      <c r="AK42">
        <v>1</v>
      </c>
      <c r="AL42">
        <v>1</v>
      </c>
      <c r="AM42">
        <v>2</v>
      </c>
      <c r="AN42">
        <v>2</v>
      </c>
      <c r="AO42">
        <v>1</v>
      </c>
      <c r="AP42">
        <v>1</v>
      </c>
      <c r="AQ42" t="s">
        <v>82</v>
      </c>
      <c r="AR42" t="s">
        <v>82</v>
      </c>
      <c r="AS42" t="s">
        <v>83</v>
      </c>
      <c r="AT42" t="s">
        <v>83</v>
      </c>
      <c r="AU42" t="s">
        <v>82</v>
      </c>
      <c r="AV42" t="s">
        <v>82</v>
      </c>
      <c r="AW42">
        <v>77</v>
      </c>
      <c r="AX42">
        <v>77</v>
      </c>
      <c r="AY42">
        <v>73</v>
      </c>
      <c r="AZ42">
        <v>72</v>
      </c>
      <c r="BA42">
        <v>72</v>
      </c>
      <c r="BB42">
        <v>75</v>
      </c>
      <c r="BC42">
        <v>81</v>
      </c>
      <c r="BD42">
        <v>77</v>
      </c>
      <c r="BE42">
        <v>73</v>
      </c>
      <c r="BF42">
        <v>73</v>
      </c>
      <c r="BG42">
        <v>75</v>
      </c>
      <c r="BH42">
        <v>79</v>
      </c>
      <c r="BI42">
        <f>IF(ISNUMBER(VLOOKUP(I42,Sheet1!$E$4:$F$10,2,0)),VLOOKUP(I42,Sheet1!$E$4:$F$10,2,0),"")</f>
        <v>3</v>
      </c>
      <c r="BJ42">
        <f>IF(ISNUMBER(VLOOKUP(N42,Sheet1!$H$4:$I$10,2,0)),VLOOKUP(N42,Sheet1!$H$4:$I$10,2,0),"")</f>
        <v>3</v>
      </c>
      <c r="BK42">
        <f>IF(ISNUMBER(VLOOKUP(O42,Sheet1!$K$4:$L$8,2,0)),VLOOKUP(O42,Sheet1!$K$4:$L$8,2,0),"")</f>
        <v>2</v>
      </c>
      <c r="BL42">
        <f>IF(ISNUMBER(VLOOKUP(P42,Sheet1!$N$4:$O$7,2,0)),VLOOKUP(P42,Sheet1!$N$4:$O$7,2,0),"")</f>
        <v>4</v>
      </c>
      <c r="BM42">
        <f>IF(ISNUMBER(VLOOKUP(U42,Sheet1!$E$15:$F$18,2,0)),VLOOKUP(U42,Sheet1!$E$15:$F$18,2,0),"")</f>
        <v>1</v>
      </c>
      <c r="BN42">
        <f>IF(ISNUMBER(VLOOKUP(V42,Sheet1!$H$15:$I$19,2,0)),VLOOKUP(V42,Sheet1!$H$15:$I$19,2,0),"")</f>
        <v>2</v>
      </c>
    </row>
    <row r="43" spans="1:66" x14ac:dyDescent="0.3">
      <c r="A43" t="s">
        <v>254</v>
      </c>
      <c r="B43" t="s">
        <v>61</v>
      </c>
      <c r="C43" t="s">
        <v>238</v>
      </c>
      <c r="G43">
        <v>-23.86546667</v>
      </c>
      <c r="H43">
        <v>35.552849999999999</v>
      </c>
      <c r="I43" t="s">
        <v>63</v>
      </c>
      <c r="J43" t="s">
        <v>64</v>
      </c>
      <c r="K43" t="s">
        <v>120</v>
      </c>
      <c r="L43" t="s">
        <v>89</v>
      </c>
      <c r="M43" t="s">
        <v>66</v>
      </c>
      <c r="N43" t="s">
        <v>255</v>
      </c>
      <c r="O43" t="s">
        <v>133</v>
      </c>
      <c r="P43" t="s">
        <v>145</v>
      </c>
      <c r="Q43" t="s">
        <v>187</v>
      </c>
      <c r="R43" t="s">
        <v>171</v>
      </c>
      <c r="S43" t="s">
        <v>134</v>
      </c>
      <c r="U43" t="s">
        <v>74</v>
      </c>
      <c r="V43" t="s">
        <v>157</v>
      </c>
      <c r="Y43" t="s">
        <v>215</v>
      </c>
      <c r="Z43" t="s">
        <v>78</v>
      </c>
      <c r="AA43" t="s">
        <v>244</v>
      </c>
      <c r="AB43" t="s">
        <v>80</v>
      </c>
      <c r="AC43" t="s">
        <v>80</v>
      </c>
      <c r="AD43" t="s">
        <v>239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1</v>
      </c>
      <c r="AM43">
        <v>2</v>
      </c>
      <c r="AN43">
        <v>2</v>
      </c>
      <c r="AO43">
        <v>1</v>
      </c>
      <c r="AP43">
        <v>1</v>
      </c>
      <c r="AQ43" t="s">
        <v>82</v>
      </c>
      <c r="AR43" t="s">
        <v>82</v>
      </c>
      <c r="AS43" t="s">
        <v>83</v>
      </c>
      <c r="AT43" t="s">
        <v>83</v>
      </c>
      <c r="AU43" t="s">
        <v>82</v>
      </c>
      <c r="AV43" t="s">
        <v>82</v>
      </c>
      <c r="AW43">
        <v>77</v>
      </c>
      <c r="AX43">
        <v>77</v>
      </c>
      <c r="AY43">
        <v>73</v>
      </c>
      <c r="AZ43">
        <v>72</v>
      </c>
      <c r="BA43">
        <v>72</v>
      </c>
      <c r="BB43">
        <v>75</v>
      </c>
      <c r="BC43">
        <v>81</v>
      </c>
      <c r="BD43">
        <v>77</v>
      </c>
      <c r="BE43">
        <v>73</v>
      </c>
      <c r="BF43">
        <v>73</v>
      </c>
      <c r="BG43">
        <v>75</v>
      </c>
      <c r="BH43">
        <v>79</v>
      </c>
      <c r="BI43">
        <f>IF(ISNUMBER(VLOOKUP(I43,Sheet1!$E$4:$F$10,2,0)),VLOOKUP(I43,Sheet1!$E$4:$F$10,2,0),"")</f>
        <v>4</v>
      </c>
      <c r="BJ43">
        <f>IF(ISNUMBER(VLOOKUP(N43,Sheet1!$H$4:$I$10,2,0)),VLOOKUP(N43,Sheet1!$H$4:$I$10,2,0),"")</f>
        <v>6</v>
      </c>
      <c r="BK43">
        <f>IF(ISNUMBER(VLOOKUP(O43,Sheet1!$K$4:$L$8,2,0)),VLOOKUP(O43,Sheet1!$K$4:$L$8,2,0),"")</f>
        <v>3</v>
      </c>
      <c r="BL43">
        <f>IF(ISNUMBER(VLOOKUP(P43,Sheet1!$N$4:$O$7,2,0)),VLOOKUP(P43,Sheet1!$N$4:$O$7,2,0),"")</f>
        <v>3</v>
      </c>
      <c r="BM43">
        <f>IF(ISNUMBER(VLOOKUP(U43,Sheet1!$E$15:$F$18,2,0)),VLOOKUP(U43,Sheet1!$E$15:$F$18,2,0),"")</f>
        <v>1</v>
      </c>
      <c r="BN43">
        <f>IF(ISNUMBER(VLOOKUP(V43,Sheet1!$H$15:$I$19,2,0)),VLOOKUP(V43,Sheet1!$H$15:$I$19,2,0),"")</f>
        <v>4</v>
      </c>
    </row>
    <row r="44" spans="1:66" x14ac:dyDescent="0.3">
      <c r="A44" t="s">
        <v>256</v>
      </c>
      <c r="B44" t="s">
        <v>61</v>
      </c>
      <c r="C44" t="s">
        <v>257</v>
      </c>
      <c r="G44">
        <v>-27.930716669999999</v>
      </c>
      <c r="H44">
        <v>15.67551667</v>
      </c>
      <c r="I44" t="s">
        <v>181</v>
      </c>
      <c r="J44" t="s">
        <v>155</v>
      </c>
      <c r="K44" t="s">
        <v>65</v>
      </c>
      <c r="L44" t="s">
        <v>104</v>
      </c>
      <c r="M44" t="s">
        <v>66</v>
      </c>
      <c r="N44" t="s">
        <v>112</v>
      </c>
      <c r="O44" t="s">
        <v>133</v>
      </c>
      <c r="P44" t="s">
        <v>105</v>
      </c>
      <c r="Q44" t="s">
        <v>114</v>
      </c>
      <c r="R44" t="s">
        <v>93</v>
      </c>
      <c r="S44" t="s">
        <v>134</v>
      </c>
      <c r="T44" t="s">
        <v>116</v>
      </c>
      <c r="U44" t="s">
        <v>96</v>
      </c>
      <c r="V44" t="s">
        <v>117</v>
      </c>
      <c r="W44" t="s">
        <v>98</v>
      </c>
      <c r="X44" t="s">
        <v>199</v>
      </c>
      <c r="Y44" t="s">
        <v>118</v>
      </c>
      <c r="Z44" t="s">
        <v>78</v>
      </c>
      <c r="AA44" t="s">
        <v>244</v>
      </c>
      <c r="AB44" t="s">
        <v>80</v>
      </c>
      <c r="AC44" t="s">
        <v>80</v>
      </c>
      <c r="AD44" t="s">
        <v>258</v>
      </c>
      <c r="AE44">
        <v>1</v>
      </c>
      <c r="AF44">
        <v>1</v>
      </c>
      <c r="AG44">
        <v>1</v>
      </c>
      <c r="AH44">
        <v>2</v>
      </c>
      <c r="AI44">
        <v>1</v>
      </c>
      <c r="AJ44">
        <v>1</v>
      </c>
      <c r="AK44">
        <v>1</v>
      </c>
      <c r="AL44">
        <v>1</v>
      </c>
      <c r="AM44">
        <v>2</v>
      </c>
      <c r="AN44">
        <v>1</v>
      </c>
      <c r="AO44">
        <v>1</v>
      </c>
      <c r="AP44">
        <v>1</v>
      </c>
      <c r="AQ44" t="s">
        <v>259</v>
      </c>
      <c r="AR44" t="s">
        <v>259</v>
      </c>
      <c r="AS44" t="s">
        <v>260</v>
      </c>
      <c r="AT44" t="s">
        <v>259</v>
      </c>
      <c r="AU44" t="s">
        <v>259</v>
      </c>
      <c r="AV44" t="s">
        <v>259</v>
      </c>
      <c r="AW44">
        <v>46</v>
      </c>
      <c r="AX44">
        <v>46</v>
      </c>
      <c r="AY44">
        <v>43</v>
      </c>
      <c r="AZ44">
        <v>43</v>
      </c>
      <c r="BA44">
        <v>46</v>
      </c>
      <c r="BB44">
        <v>50</v>
      </c>
      <c r="BC44">
        <v>57</v>
      </c>
      <c r="BD44">
        <v>57</v>
      </c>
      <c r="BE44">
        <v>52</v>
      </c>
      <c r="BF44">
        <v>50</v>
      </c>
      <c r="BG44">
        <v>54</v>
      </c>
      <c r="BH44">
        <v>61</v>
      </c>
      <c r="BI44">
        <f>IF(ISNUMBER(VLOOKUP(I44,Sheet1!$E$4:$F$10,2,0)),VLOOKUP(I44,Sheet1!$E$4:$F$10,2,0),"")</f>
        <v>2</v>
      </c>
      <c r="BJ44">
        <f>IF(ISNUMBER(VLOOKUP(N44,Sheet1!$H$4:$I$10,2,0)),VLOOKUP(N44,Sheet1!$H$4:$I$10,2,0),"")</f>
        <v>5</v>
      </c>
      <c r="BK44">
        <f>IF(ISNUMBER(VLOOKUP(O44,Sheet1!$K$4:$L$8,2,0)),VLOOKUP(O44,Sheet1!$K$4:$L$8,2,0),"")</f>
        <v>3</v>
      </c>
      <c r="BL44">
        <f>IF(ISNUMBER(VLOOKUP(P44,Sheet1!$N$4:$O$7,2,0)),VLOOKUP(P44,Sheet1!$N$4:$O$7,2,0),"")</f>
        <v>4</v>
      </c>
      <c r="BM44">
        <f>IF(ISNUMBER(VLOOKUP(U44,Sheet1!$E$15:$F$18,2,0)),VLOOKUP(U44,Sheet1!$E$15:$F$18,2,0),"")</f>
        <v>2</v>
      </c>
      <c r="BN44">
        <f>IF(ISNUMBER(VLOOKUP(V44,Sheet1!$H$15:$I$19,2,0)),VLOOKUP(V44,Sheet1!$H$15:$I$19,2,0),"")</f>
        <v>3</v>
      </c>
    </row>
    <row r="45" spans="1:66" x14ac:dyDescent="0.3">
      <c r="A45" t="s">
        <v>261</v>
      </c>
      <c r="B45" t="s">
        <v>61</v>
      </c>
      <c r="C45" t="s">
        <v>257</v>
      </c>
      <c r="G45">
        <v>-27.748033329999998</v>
      </c>
      <c r="H45">
        <v>15.54621667</v>
      </c>
      <c r="I45" t="s">
        <v>181</v>
      </c>
      <c r="J45" t="s">
        <v>155</v>
      </c>
      <c r="K45" t="s">
        <v>65</v>
      </c>
      <c r="L45" t="s">
        <v>104</v>
      </c>
      <c r="M45" t="s">
        <v>66</v>
      </c>
      <c r="N45" t="s">
        <v>255</v>
      </c>
      <c r="O45" t="s">
        <v>133</v>
      </c>
      <c r="P45" t="s">
        <v>105</v>
      </c>
      <c r="S45" t="s">
        <v>184</v>
      </c>
      <c r="T45" t="s">
        <v>262</v>
      </c>
      <c r="U45" t="s">
        <v>117</v>
      </c>
      <c r="V45" t="s">
        <v>157</v>
      </c>
      <c r="W45" t="s">
        <v>98</v>
      </c>
      <c r="X45" t="s">
        <v>199</v>
      </c>
      <c r="Y45" t="s">
        <v>118</v>
      </c>
      <c r="Z45" t="s">
        <v>110</v>
      </c>
      <c r="AA45" t="s">
        <v>79</v>
      </c>
      <c r="AB45" t="s">
        <v>80</v>
      </c>
      <c r="AC45" t="s">
        <v>80</v>
      </c>
      <c r="AD45" t="s">
        <v>258</v>
      </c>
      <c r="AE45">
        <v>1</v>
      </c>
      <c r="AF45">
        <v>1</v>
      </c>
      <c r="AG45">
        <v>1</v>
      </c>
      <c r="AH45">
        <v>2</v>
      </c>
      <c r="AI45">
        <v>1</v>
      </c>
      <c r="AJ45">
        <v>1</v>
      </c>
      <c r="AK45">
        <v>1</v>
      </c>
      <c r="AL45">
        <v>1</v>
      </c>
      <c r="AM45">
        <v>2</v>
      </c>
      <c r="AN45">
        <v>1</v>
      </c>
      <c r="AO45">
        <v>1</v>
      </c>
      <c r="AP45">
        <v>1</v>
      </c>
      <c r="AQ45" t="s">
        <v>259</v>
      </c>
      <c r="AR45" t="s">
        <v>259</v>
      </c>
      <c r="AS45" t="s">
        <v>260</v>
      </c>
      <c r="AT45" t="s">
        <v>259</v>
      </c>
      <c r="AU45" t="s">
        <v>259</v>
      </c>
      <c r="AV45" t="s">
        <v>259</v>
      </c>
      <c r="AW45">
        <v>46</v>
      </c>
      <c r="AX45">
        <v>46</v>
      </c>
      <c r="AY45">
        <v>43</v>
      </c>
      <c r="AZ45">
        <v>43</v>
      </c>
      <c r="BA45">
        <v>46</v>
      </c>
      <c r="BB45">
        <v>50</v>
      </c>
      <c r="BC45">
        <v>57</v>
      </c>
      <c r="BD45">
        <v>57</v>
      </c>
      <c r="BE45">
        <v>52</v>
      </c>
      <c r="BF45">
        <v>50</v>
      </c>
      <c r="BG45">
        <v>54</v>
      </c>
      <c r="BH45">
        <v>61</v>
      </c>
      <c r="BI45">
        <f>IF(ISNUMBER(VLOOKUP(I45,Sheet1!$E$4:$F$10,2,0)),VLOOKUP(I45,Sheet1!$E$4:$F$10,2,0),"")</f>
        <v>2</v>
      </c>
      <c r="BJ45">
        <f>IF(ISNUMBER(VLOOKUP(N45,Sheet1!$H$4:$I$10,2,0)),VLOOKUP(N45,Sheet1!$H$4:$I$10,2,0),"")</f>
        <v>6</v>
      </c>
      <c r="BK45">
        <f>IF(ISNUMBER(VLOOKUP(O45,Sheet1!$K$4:$L$8,2,0)),VLOOKUP(O45,Sheet1!$K$4:$L$8,2,0),"")</f>
        <v>3</v>
      </c>
      <c r="BL45">
        <f>IF(ISNUMBER(VLOOKUP(P45,Sheet1!$N$4:$O$7,2,0)),VLOOKUP(P45,Sheet1!$N$4:$O$7,2,0),"")</f>
        <v>4</v>
      </c>
      <c r="BM45">
        <f>IF(ISNUMBER(VLOOKUP(U45,Sheet1!$E$15:$F$18,2,0)),VLOOKUP(U45,Sheet1!$E$15:$F$18,2,0),"")</f>
        <v>3</v>
      </c>
      <c r="BN45">
        <f>IF(ISNUMBER(VLOOKUP(V45,Sheet1!$H$15:$I$19,2,0)),VLOOKUP(V45,Sheet1!$H$15:$I$19,2,0),"")</f>
        <v>4</v>
      </c>
    </row>
    <row r="46" spans="1:66" x14ac:dyDescent="0.3">
      <c r="A46" t="s">
        <v>263</v>
      </c>
      <c r="B46" t="s">
        <v>61</v>
      </c>
      <c r="C46" t="s">
        <v>257</v>
      </c>
      <c r="G46">
        <v>-21.516666669999999</v>
      </c>
      <c r="H46">
        <v>13.85</v>
      </c>
      <c r="I46" t="s">
        <v>63</v>
      </c>
      <c r="J46" t="s">
        <v>87</v>
      </c>
      <c r="K46" t="s">
        <v>88</v>
      </c>
      <c r="L46" t="s">
        <v>104</v>
      </c>
      <c r="M46" t="s">
        <v>66</v>
      </c>
      <c r="N46" t="s">
        <v>112</v>
      </c>
      <c r="O46" t="s">
        <v>68</v>
      </c>
      <c r="P46" t="s">
        <v>105</v>
      </c>
      <c r="Q46" t="s">
        <v>114</v>
      </c>
      <c r="R46" t="s">
        <v>93</v>
      </c>
      <c r="S46" t="s">
        <v>72</v>
      </c>
      <c r="U46" t="s">
        <v>157</v>
      </c>
      <c r="V46" t="s">
        <v>97</v>
      </c>
      <c r="Y46" t="s">
        <v>233</v>
      </c>
      <c r="Z46" t="s">
        <v>110</v>
      </c>
      <c r="AA46" t="s">
        <v>244</v>
      </c>
      <c r="AB46" t="s">
        <v>80</v>
      </c>
      <c r="AC46" t="s">
        <v>80</v>
      </c>
      <c r="AD46" t="s">
        <v>258</v>
      </c>
      <c r="AE46">
        <v>1</v>
      </c>
      <c r="AF46">
        <v>1</v>
      </c>
      <c r="AG46">
        <v>1</v>
      </c>
      <c r="AH46">
        <v>2</v>
      </c>
      <c r="AI46">
        <v>1</v>
      </c>
      <c r="AJ46">
        <v>1</v>
      </c>
      <c r="AK46">
        <v>1</v>
      </c>
      <c r="AL46">
        <v>1</v>
      </c>
      <c r="AM46">
        <v>2</v>
      </c>
      <c r="AN46">
        <v>1</v>
      </c>
      <c r="AO46">
        <v>1</v>
      </c>
      <c r="AP46">
        <v>1</v>
      </c>
      <c r="AQ46" t="s">
        <v>259</v>
      </c>
      <c r="AR46" t="s">
        <v>259</v>
      </c>
      <c r="AS46" t="s">
        <v>260</v>
      </c>
      <c r="AT46" t="s">
        <v>259</v>
      </c>
      <c r="AU46" t="s">
        <v>259</v>
      </c>
      <c r="AV46" t="s">
        <v>259</v>
      </c>
      <c r="AW46">
        <v>46</v>
      </c>
      <c r="AX46">
        <v>46</v>
      </c>
      <c r="AY46">
        <v>43</v>
      </c>
      <c r="AZ46">
        <v>43</v>
      </c>
      <c r="BA46">
        <v>46</v>
      </c>
      <c r="BB46">
        <v>50</v>
      </c>
      <c r="BC46">
        <v>57</v>
      </c>
      <c r="BD46">
        <v>57</v>
      </c>
      <c r="BE46">
        <v>52</v>
      </c>
      <c r="BF46">
        <v>50</v>
      </c>
      <c r="BG46">
        <v>54</v>
      </c>
      <c r="BH46">
        <v>61</v>
      </c>
      <c r="BI46">
        <f>IF(ISNUMBER(VLOOKUP(I46,Sheet1!$E$4:$F$10,2,0)),VLOOKUP(I46,Sheet1!$E$4:$F$10,2,0),"")</f>
        <v>4</v>
      </c>
      <c r="BJ46">
        <f>IF(ISNUMBER(VLOOKUP(N46,Sheet1!$H$4:$I$10,2,0)),VLOOKUP(N46,Sheet1!$H$4:$I$10,2,0),"")</f>
        <v>5</v>
      </c>
      <c r="BK46">
        <f>IF(ISNUMBER(VLOOKUP(O46,Sheet1!$K$4:$L$8,2,0)),VLOOKUP(O46,Sheet1!$K$4:$L$8,2,0),"")</f>
        <v>2</v>
      </c>
      <c r="BL46">
        <f>IF(ISNUMBER(VLOOKUP(P46,Sheet1!$N$4:$O$7,2,0)),VLOOKUP(P46,Sheet1!$N$4:$O$7,2,0),"")</f>
        <v>4</v>
      </c>
      <c r="BM46">
        <f>IF(ISNUMBER(VLOOKUP(U46,Sheet1!$E$15:$F$18,2,0)),VLOOKUP(U46,Sheet1!$E$15:$F$18,2,0),"")</f>
        <v>4</v>
      </c>
      <c r="BN46">
        <f>IF(ISNUMBER(VLOOKUP(V46,Sheet1!$H$15:$I$19,2,0)),VLOOKUP(V46,Sheet1!$H$15:$I$19,2,0),"")</f>
        <v>5</v>
      </c>
    </row>
    <row r="47" spans="1:66" x14ac:dyDescent="0.3">
      <c r="A47" t="s">
        <v>264</v>
      </c>
      <c r="B47" t="s">
        <v>61</v>
      </c>
      <c r="C47" t="s">
        <v>257</v>
      </c>
      <c r="G47">
        <v>-21.756250000000001</v>
      </c>
      <c r="H47">
        <v>13.96575</v>
      </c>
      <c r="I47" t="s">
        <v>63</v>
      </c>
      <c r="J47" t="s">
        <v>87</v>
      </c>
      <c r="K47" t="s">
        <v>88</v>
      </c>
      <c r="L47" t="s">
        <v>89</v>
      </c>
      <c r="M47" t="s">
        <v>69</v>
      </c>
      <c r="N47" t="s">
        <v>112</v>
      </c>
      <c r="O47" t="s">
        <v>68</v>
      </c>
      <c r="P47" t="s">
        <v>105</v>
      </c>
      <c r="Q47" t="s">
        <v>114</v>
      </c>
      <c r="R47" t="s">
        <v>93</v>
      </c>
      <c r="S47" t="s">
        <v>115</v>
      </c>
      <c r="T47" t="s">
        <v>129</v>
      </c>
      <c r="U47" t="s">
        <v>117</v>
      </c>
      <c r="V47" t="s">
        <v>97</v>
      </c>
      <c r="W47" t="s">
        <v>265</v>
      </c>
      <c r="X47" t="s">
        <v>236</v>
      </c>
      <c r="Y47" t="s">
        <v>140</v>
      </c>
      <c r="Z47" t="s">
        <v>216</v>
      </c>
      <c r="AA47" t="s">
        <v>79</v>
      </c>
      <c r="AB47" t="s">
        <v>80</v>
      </c>
      <c r="AC47" t="s">
        <v>80</v>
      </c>
      <c r="AD47" t="s">
        <v>258</v>
      </c>
      <c r="AE47">
        <v>1</v>
      </c>
      <c r="AF47">
        <v>1</v>
      </c>
      <c r="AG47">
        <v>1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2</v>
      </c>
      <c r="AN47">
        <v>1</v>
      </c>
      <c r="AO47">
        <v>1</v>
      </c>
      <c r="AP47">
        <v>1</v>
      </c>
      <c r="AQ47" t="s">
        <v>259</v>
      </c>
      <c r="AR47" t="s">
        <v>259</v>
      </c>
      <c r="AS47" t="s">
        <v>260</v>
      </c>
      <c r="AT47" t="s">
        <v>259</v>
      </c>
      <c r="AU47" t="s">
        <v>259</v>
      </c>
      <c r="AV47" t="s">
        <v>259</v>
      </c>
      <c r="AW47">
        <v>46</v>
      </c>
      <c r="AX47">
        <v>46</v>
      </c>
      <c r="AY47">
        <v>43</v>
      </c>
      <c r="AZ47">
        <v>43</v>
      </c>
      <c r="BA47">
        <v>46</v>
      </c>
      <c r="BB47">
        <v>50</v>
      </c>
      <c r="BC47">
        <v>57</v>
      </c>
      <c r="BD47">
        <v>57</v>
      </c>
      <c r="BE47">
        <v>52</v>
      </c>
      <c r="BF47">
        <v>50</v>
      </c>
      <c r="BG47">
        <v>54</v>
      </c>
      <c r="BH47">
        <v>61</v>
      </c>
      <c r="BI47">
        <f>IF(ISNUMBER(VLOOKUP(I47,Sheet1!$E$4:$F$10,2,0)),VLOOKUP(I47,Sheet1!$E$4:$F$10,2,0),"")</f>
        <v>4</v>
      </c>
      <c r="BJ47">
        <f>IF(ISNUMBER(VLOOKUP(N47,Sheet1!$H$4:$I$10,2,0)),VLOOKUP(N47,Sheet1!$H$4:$I$10,2,0),"")</f>
        <v>5</v>
      </c>
      <c r="BK47">
        <f>IF(ISNUMBER(VLOOKUP(O47,Sheet1!$K$4:$L$8,2,0)),VLOOKUP(O47,Sheet1!$K$4:$L$8,2,0),"")</f>
        <v>2</v>
      </c>
      <c r="BL47">
        <f>IF(ISNUMBER(VLOOKUP(P47,Sheet1!$N$4:$O$7,2,0)),VLOOKUP(P47,Sheet1!$N$4:$O$7,2,0),"")</f>
        <v>4</v>
      </c>
      <c r="BM47">
        <f>IF(ISNUMBER(VLOOKUP(U47,Sheet1!$E$15:$F$18,2,0)),VLOOKUP(U47,Sheet1!$E$15:$F$18,2,0),"")</f>
        <v>3</v>
      </c>
      <c r="BN47">
        <f>IF(ISNUMBER(VLOOKUP(V47,Sheet1!$H$15:$I$19,2,0)),VLOOKUP(V47,Sheet1!$H$15:$I$19,2,0),"")</f>
        <v>5</v>
      </c>
    </row>
    <row r="48" spans="1:66" x14ac:dyDescent="0.3">
      <c r="A48" t="s">
        <v>266</v>
      </c>
      <c r="B48" t="s">
        <v>61</v>
      </c>
      <c r="C48" t="s">
        <v>257</v>
      </c>
      <c r="G48">
        <v>-27.663266669999999</v>
      </c>
      <c r="H48">
        <v>15.52483333</v>
      </c>
      <c r="I48" t="s">
        <v>132</v>
      </c>
      <c r="J48" t="s">
        <v>155</v>
      </c>
      <c r="K48" t="s">
        <v>65</v>
      </c>
      <c r="L48" t="s">
        <v>104</v>
      </c>
      <c r="M48" t="s">
        <v>66</v>
      </c>
      <c r="N48" t="s">
        <v>112</v>
      </c>
      <c r="O48" t="s">
        <v>133</v>
      </c>
      <c r="P48" t="s">
        <v>105</v>
      </c>
      <c r="Q48" t="s">
        <v>70</v>
      </c>
      <c r="R48" t="s">
        <v>93</v>
      </c>
      <c r="S48" t="s">
        <v>184</v>
      </c>
      <c r="T48" t="s">
        <v>182</v>
      </c>
      <c r="U48" t="s">
        <v>117</v>
      </c>
      <c r="V48" t="s">
        <v>97</v>
      </c>
      <c r="W48" t="s">
        <v>98</v>
      </c>
      <c r="X48" t="s">
        <v>199</v>
      </c>
      <c r="Y48" t="s">
        <v>118</v>
      </c>
      <c r="Z48" t="s">
        <v>110</v>
      </c>
      <c r="AA48" t="s">
        <v>101</v>
      </c>
      <c r="AB48" t="s">
        <v>80</v>
      </c>
      <c r="AC48" t="s">
        <v>80</v>
      </c>
      <c r="AD48" t="s">
        <v>258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2</v>
      </c>
      <c r="AN48">
        <v>1</v>
      </c>
      <c r="AO48">
        <v>1</v>
      </c>
      <c r="AP48">
        <v>1</v>
      </c>
      <c r="AQ48" t="s">
        <v>259</v>
      </c>
      <c r="AR48" t="s">
        <v>259</v>
      </c>
      <c r="AS48" t="s">
        <v>260</v>
      </c>
      <c r="AT48" t="s">
        <v>259</v>
      </c>
      <c r="AU48" t="s">
        <v>259</v>
      </c>
      <c r="AV48" t="s">
        <v>259</v>
      </c>
      <c r="AW48">
        <v>46</v>
      </c>
      <c r="AX48">
        <v>46</v>
      </c>
      <c r="AY48">
        <v>43</v>
      </c>
      <c r="AZ48">
        <v>43</v>
      </c>
      <c r="BA48">
        <v>46</v>
      </c>
      <c r="BB48">
        <v>50</v>
      </c>
      <c r="BC48">
        <v>57</v>
      </c>
      <c r="BD48">
        <v>57</v>
      </c>
      <c r="BE48">
        <v>52</v>
      </c>
      <c r="BF48">
        <v>50</v>
      </c>
      <c r="BG48">
        <v>54</v>
      </c>
      <c r="BH48">
        <v>61</v>
      </c>
      <c r="BI48">
        <f>IF(ISNUMBER(VLOOKUP(I48,Sheet1!$E$4:$F$10,2,0)),VLOOKUP(I48,Sheet1!$E$4:$F$10,2,0),"")</f>
        <v>3</v>
      </c>
      <c r="BJ48">
        <f>IF(ISNUMBER(VLOOKUP(N48,Sheet1!$H$4:$I$10,2,0)),VLOOKUP(N48,Sheet1!$H$4:$I$10,2,0),"")</f>
        <v>5</v>
      </c>
      <c r="BK48">
        <f>IF(ISNUMBER(VLOOKUP(O48,Sheet1!$K$4:$L$8,2,0)),VLOOKUP(O48,Sheet1!$K$4:$L$8,2,0),"")</f>
        <v>3</v>
      </c>
      <c r="BL48">
        <f>IF(ISNUMBER(VLOOKUP(P48,Sheet1!$N$4:$O$7,2,0)),VLOOKUP(P48,Sheet1!$N$4:$O$7,2,0),"")</f>
        <v>4</v>
      </c>
      <c r="BM48">
        <f>IF(ISNUMBER(VLOOKUP(U48,Sheet1!$E$15:$F$18,2,0)),VLOOKUP(U48,Sheet1!$E$15:$F$18,2,0),"")</f>
        <v>3</v>
      </c>
      <c r="BN48">
        <f>IF(ISNUMBER(VLOOKUP(V48,Sheet1!$H$15:$I$19,2,0)),VLOOKUP(V48,Sheet1!$H$15:$I$19,2,0),"")</f>
        <v>5</v>
      </c>
    </row>
    <row r="49" spans="1:66" x14ac:dyDescent="0.3">
      <c r="A49" t="s">
        <v>267</v>
      </c>
      <c r="B49" t="s">
        <v>61</v>
      </c>
      <c r="C49" t="s">
        <v>257</v>
      </c>
      <c r="G49">
        <v>-25.438316669999999</v>
      </c>
      <c r="H49">
        <v>14.841150000000001</v>
      </c>
      <c r="I49" t="s">
        <v>181</v>
      </c>
      <c r="J49" t="s">
        <v>155</v>
      </c>
      <c r="K49" t="s">
        <v>65</v>
      </c>
      <c r="L49" t="s">
        <v>104</v>
      </c>
      <c r="M49" t="s">
        <v>66</v>
      </c>
      <c r="N49" t="s">
        <v>112</v>
      </c>
      <c r="O49" t="s">
        <v>68</v>
      </c>
      <c r="P49" t="s">
        <v>105</v>
      </c>
      <c r="Q49" t="s">
        <v>114</v>
      </c>
      <c r="R49" t="s">
        <v>93</v>
      </c>
      <c r="S49" t="s">
        <v>115</v>
      </c>
      <c r="T49" t="s">
        <v>182</v>
      </c>
      <c r="U49" t="s">
        <v>96</v>
      </c>
      <c r="V49" t="s">
        <v>117</v>
      </c>
      <c r="W49" t="s">
        <v>98</v>
      </c>
      <c r="X49" t="s">
        <v>199</v>
      </c>
      <c r="Y49" t="s">
        <v>204</v>
      </c>
      <c r="Z49" t="s">
        <v>216</v>
      </c>
      <c r="AA49" t="s">
        <v>79</v>
      </c>
      <c r="AB49" t="s">
        <v>80</v>
      </c>
      <c r="AC49" t="s">
        <v>80</v>
      </c>
      <c r="AD49" t="s">
        <v>258</v>
      </c>
      <c r="AE49">
        <v>1</v>
      </c>
      <c r="AF49">
        <v>1</v>
      </c>
      <c r="AG49">
        <v>1</v>
      </c>
      <c r="AH49">
        <v>2</v>
      </c>
      <c r="AI49">
        <v>1</v>
      </c>
      <c r="AJ49">
        <v>1</v>
      </c>
      <c r="AK49">
        <v>1</v>
      </c>
      <c r="AL49">
        <v>1</v>
      </c>
      <c r="AM49">
        <v>2</v>
      </c>
      <c r="AN49">
        <v>1</v>
      </c>
      <c r="AO49">
        <v>1</v>
      </c>
      <c r="AP49">
        <v>1</v>
      </c>
      <c r="AQ49" t="s">
        <v>259</v>
      </c>
      <c r="AR49" t="s">
        <v>259</v>
      </c>
      <c r="AS49" t="s">
        <v>260</v>
      </c>
      <c r="AT49" t="s">
        <v>259</v>
      </c>
      <c r="AU49" t="s">
        <v>259</v>
      </c>
      <c r="AV49" t="s">
        <v>259</v>
      </c>
      <c r="AW49">
        <v>46</v>
      </c>
      <c r="AX49">
        <v>46</v>
      </c>
      <c r="AY49">
        <v>43</v>
      </c>
      <c r="AZ49">
        <v>43</v>
      </c>
      <c r="BA49">
        <v>46</v>
      </c>
      <c r="BB49">
        <v>50</v>
      </c>
      <c r="BC49">
        <v>57</v>
      </c>
      <c r="BD49">
        <v>57</v>
      </c>
      <c r="BE49">
        <v>52</v>
      </c>
      <c r="BF49">
        <v>50</v>
      </c>
      <c r="BG49">
        <v>54</v>
      </c>
      <c r="BH49">
        <v>61</v>
      </c>
      <c r="BI49">
        <f>IF(ISNUMBER(VLOOKUP(I49,Sheet1!$E$4:$F$10,2,0)),VLOOKUP(I49,Sheet1!$E$4:$F$10,2,0),"")</f>
        <v>2</v>
      </c>
      <c r="BJ49">
        <f>IF(ISNUMBER(VLOOKUP(N49,Sheet1!$H$4:$I$10,2,0)),VLOOKUP(N49,Sheet1!$H$4:$I$10,2,0),"")</f>
        <v>5</v>
      </c>
      <c r="BK49">
        <f>IF(ISNUMBER(VLOOKUP(O49,Sheet1!$K$4:$L$8,2,0)),VLOOKUP(O49,Sheet1!$K$4:$L$8,2,0),"")</f>
        <v>2</v>
      </c>
      <c r="BL49">
        <f>IF(ISNUMBER(VLOOKUP(P49,Sheet1!$N$4:$O$7,2,0)),VLOOKUP(P49,Sheet1!$N$4:$O$7,2,0),"")</f>
        <v>4</v>
      </c>
      <c r="BM49">
        <f>IF(ISNUMBER(VLOOKUP(U49,Sheet1!$E$15:$F$18,2,0)),VLOOKUP(U49,Sheet1!$E$15:$F$18,2,0),"")</f>
        <v>2</v>
      </c>
      <c r="BN49">
        <f>IF(ISNUMBER(VLOOKUP(V49,Sheet1!$H$15:$I$19,2,0)),VLOOKUP(V49,Sheet1!$H$15:$I$19,2,0),"")</f>
        <v>3</v>
      </c>
    </row>
    <row r="50" spans="1:66" x14ac:dyDescent="0.3">
      <c r="A50" t="s">
        <v>268</v>
      </c>
      <c r="B50" t="s">
        <v>61</v>
      </c>
      <c r="C50" t="s">
        <v>257</v>
      </c>
      <c r="G50">
        <v>-26.944966669999999</v>
      </c>
      <c r="H50">
        <v>15.229649999999999</v>
      </c>
      <c r="I50" t="s">
        <v>181</v>
      </c>
      <c r="J50" t="s">
        <v>155</v>
      </c>
      <c r="K50" t="s">
        <v>65</v>
      </c>
      <c r="L50" t="s">
        <v>104</v>
      </c>
      <c r="M50" t="s">
        <v>66</v>
      </c>
      <c r="N50" t="s">
        <v>255</v>
      </c>
      <c r="O50" t="s">
        <v>133</v>
      </c>
      <c r="P50" t="s">
        <v>105</v>
      </c>
      <c r="Q50" t="s">
        <v>114</v>
      </c>
      <c r="R50" t="s">
        <v>93</v>
      </c>
      <c r="S50" t="s">
        <v>184</v>
      </c>
      <c r="T50" t="s">
        <v>214</v>
      </c>
      <c r="U50" t="s">
        <v>157</v>
      </c>
      <c r="V50" t="s">
        <v>97</v>
      </c>
      <c r="W50" t="s">
        <v>98</v>
      </c>
      <c r="X50" t="s">
        <v>199</v>
      </c>
      <c r="Y50" t="s">
        <v>269</v>
      </c>
      <c r="AB50" t="s">
        <v>80</v>
      </c>
      <c r="AC50" t="s">
        <v>80</v>
      </c>
      <c r="AD50" t="s">
        <v>258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1</v>
      </c>
      <c r="AL50">
        <v>1</v>
      </c>
      <c r="AM50">
        <v>2</v>
      </c>
      <c r="AN50">
        <v>1</v>
      </c>
      <c r="AO50">
        <v>1</v>
      </c>
      <c r="AP50">
        <v>1</v>
      </c>
      <c r="AQ50" t="s">
        <v>259</v>
      </c>
      <c r="AR50" t="s">
        <v>259</v>
      </c>
      <c r="AS50" t="s">
        <v>260</v>
      </c>
      <c r="AT50" t="s">
        <v>259</v>
      </c>
      <c r="AU50" t="s">
        <v>259</v>
      </c>
      <c r="AV50" t="s">
        <v>259</v>
      </c>
      <c r="AW50">
        <v>46</v>
      </c>
      <c r="AX50">
        <v>46</v>
      </c>
      <c r="AY50">
        <v>43</v>
      </c>
      <c r="AZ50">
        <v>43</v>
      </c>
      <c r="BA50">
        <v>46</v>
      </c>
      <c r="BB50">
        <v>50</v>
      </c>
      <c r="BC50">
        <v>57</v>
      </c>
      <c r="BD50">
        <v>57</v>
      </c>
      <c r="BE50">
        <v>52</v>
      </c>
      <c r="BF50">
        <v>50</v>
      </c>
      <c r="BG50">
        <v>54</v>
      </c>
      <c r="BH50">
        <v>61</v>
      </c>
      <c r="BI50">
        <f>IF(ISNUMBER(VLOOKUP(I50,Sheet1!$E$4:$F$10,2,0)),VLOOKUP(I50,Sheet1!$E$4:$F$10,2,0),"")</f>
        <v>2</v>
      </c>
      <c r="BJ50">
        <f>IF(ISNUMBER(VLOOKUP(N50,Sheet1!$H$4:$I$10,2,0)),VLOOKUP(N50,Sheet1!$H$4:$I$10,2,0),"")</f>
        <v>6</v>
      </c>
      <c r="BK50">
        <f>IF(ISNUMBER(VLOOKUP(O50,Sheet1!$K$4:$L$8,2,0)),VLOOKUP(O50,Sheet1!$K$4:$L$8,2,0),"")</f>
        <v>3</v>
      </c>
      <c r="BL50">
        <f>IF(ISNUMBER(VLOOKUP(P50,Sheet1!$N$4:$O$7,2,0)),VLOOKUP(P50,Sheet1!$N$4:$O$7,2,0),"")</f>
        <v>4</v>
      </c>
      <c r="BM50">
        <f>IF(ISNUMBER(VLOOKUP(U50,Sheet1!$E$15:$F$18,2,0)),VLOOKUP(U50,Sheet1!$E$15:$F$18,2,0),"")</f>
        <v>4</v>
      </c>
      <c r="BN50">
        <f>IF(ISNUMBER(VLOOKUP(V50,Sheet1!$H$15:$I$19,2,0)),VLOOKUP(V50,Sheet1!$H$15:$I$19,2,0),"")</f>
        <v>5</v>
      </c>
    </row>
    <row r="51" spans="1:66" x14ac:dyDescent="0.3">
      <c r="A51" t="s">
        <v>270</v>
      </c>
      <c r="B51" t="s">
        <v>61</v>
      </c>
      <c r="C51" t="s">
        <v>257</v>
      </c>
      <c r="G51">
        <v>-22.84501667</v>
      </c>
      <c r="H51">
        <v>14.53645</v>
      </c>
      <c r="I51" t="s">
        <v>86</v>
      </c>
      <c r="J51" t="s">
        <v>87</v>
      </c>
      <c r="K51" t="s">
        <v>120</v>
      </c>
      <c r="L51" t="s">
        <v>89</v>
      </c>
      <c r="M51" t="s">
        <v>69</v>
      </c>
      <c r="N51" t="s">
        <v>112</v>
      </c>
      <c r="O51" t="s">
        <v>133</v>
      </c>
      <c r="P51" t="s">
        <v>69</v>
      </c>
      <c r="Q51" t="s">
        <v>70</v>
      </c>
      <c r="R51" t="s">
        <v>93</v>
      </c>
      <c r="S51" t="s">
        <v>72</v>
      </c>
      <c r="T51" t="s">
        <v>262</v>
      </c>
      <c r="V51" t="s">
        <v>96</v>
      </c>
      <c r="W51" t="s">
        <v>98</v>
      </c>
      <c r="X51" t="s">
        <v>123</v>
      </c>
      <c r="Y51" t="s">
        <v>136</v>
      </c>
      <c r="Z51" t="s">
        <v>78</v>
      </c>
      <c r="AA51" t="s">
        <v>79</v>
      </c>
      <c r="AB51" t="s">
        <v>80</v>
      </c>
      <c r="AC51" t="s">
        <v>80</v>
      </c>
      <c r="AD51" t="s">
        <v>258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1</v>
      </c>
      <c r="AL51">
        <v>1</v>
      </c>
      <c r="AM51">
        <v>2</v>
      </c>
      <c r="AN51">
        <v>1</v>
      </c>
      <c r="AO51">
        <v>1</v>
      </c>
      <c r="AP51">
        <v>1</v>
      </c>
      <c r="AQ51" t="s">
        <v>259</v>
      </c>
      <c r="AR51" t="s">
        <v>259</v>
      </c>
      <c r="AS51" t="s">
        <v>260</v>
      </c>
      <c r="AT51" t="s">
        <v>259</v>
      </c>
      <c r="AU51" t="s">
        <v>259</v>
      </c>
      <c r="AV51" t="s">
        <v>259</v>
      </c>
      <c r="AW51">
        <v>46</v>
      </c>
      <c r="AX51">
        <v>46</v>
      </c>
      <c r="AY51">
        <v>43</v>
      </c>
      <c r="AZ51">
        <v>43</v>
      </c>
      <c r="BA51">
        <v>46</v>
      </c>
      <c r="BB51">
        <v>50</v>
      </c>
      <c r="BC51">
        <v>57</v>
      </c>
      <c r="BD51">
        <v>57</v>
      </c>
      <c r="BE51">
        <v>52</v>
      </c>
      <c r="BF51">
        <v>50</v>
      </c>
      <c r="BG51">
        <v>54</v>
      </c>
      <c r="BH51">
        <v>61</v>
      </c>
      <c r="BI51">
        <f>IF(ISNUMBER(VLOOKUP(I51,Sheet1!$E$4:$F$10,2,0)),VLOOKUP(I51,Sheet1!$E$4:$F$10,2,0),"")</f>
        <v>5</v>
      </c>
      <c r="BJ51">
        <f>IF(ISNUMBER(VLOOKUP(N51,Sheet1!$H$4:$I$10,2,0)),VLOOKUP(N51,Sheet1!$H$4:$I$10,2,0),"")</f>
        <v>5</v>
      </c>
      <c r="BK51">
        <f>IF(ISNUMBER(VLOOKUP(O51,Sheet1!$K$4:$L$8,2,0)),VLOOKUP(O51,Sheet1!$K$4:$L$8,2,0),"")</f>
        <v>3</v>
      </c>
      <c r="BL51" t="str">
        <f>IF(ISNUMBER(VLOOKUP(P51,Sheet1!$N$4:$O$7,2,0)),VLOOKUP(P51,Sheet1!$N$4:$O$7,2,0),"")</f>
        <v/>
      </c>
      <c r="BM51" t="str">
        <f>IF(ISNUMBER(VLOOKUP(U51,Sheet1!$E$15:$F$18,2,0)),VLOOKUP(U51,Sheet1!$E$15:$F$18,2,0),"")</f>
        <v/>
      </c>
      <c r="BN51">
        <f>IF(ISNUMBER(VLOOKUP(V51,Sheet1!$H$15:$I$19,2,0)),VLOOKUP(V51,Sheet1!$H$15:$I$19,2,0),"")</f>
        <v>2</v>
      </c>
    </row>
    <row r="52" spans="1:66" x14ac:dyDescent="0.3">
      <c r="A52" t="s">
        <v>271</v>
      </c>
      <c r="B52" t="s">
        <v>61</v>
      </c>
      <c r="C52" t="s">
        <v>257</v>
      </c>
      <c r="G52">
        <v>-26.134866670000001</v>
      </c>
      <c r="H52">
        <v>14.943899999999999</v>
      </c>
      <c r="I52" t="s">
        <v>181</v>
      </c>
      <c r="J52" t="s">
        <v>155</v>
      </c>
      <c r="K52" t="s">
        <v>65</v>
      </c>
      <c r="L52" t="s">
        <v>104</v>
      </c>
      <c r="M52" t="s">
        <v>66</v>
      </c>
      <c r="N52" t="s">
        <v>255</v>
      </c>
      <c r="O52" t="s">
        <v>133</v>
      </c>
      <c r="P52" t="s">
        <v>105</v>
      </c>
      <c r="Q52" t="s">
        <v>114</v>
      </c>
      <c r="R52" t="s">
        <v>93</v>
      </c>
      <c r="S52" t="s">
        <v>184</v>
      </c>
      <c r="T52" t="s">
        <v>272</v>
      </c>
      <c r="U52" t="s">
        <v>96</v>
      </c>
      <c r="V52" t="s">
        <v>157</v>
      </c>
      <c r="W52" t="s">
        <v>98</v>
      </c>
      <c r="X52" t="s">
        <v>199</v>
      </c>
      <c r="Y52" t="s">
        <v>215</v>
      </c>
      <c r="Z52" t="s">
        <v>216</v>
      </c>
      <c r="AA52" t="s">
        <v>79</v>
      </c>
      <c r="AB52" t="s">
        <v>80</v>
      </c>
      <c r="AC52" t="s">
        <v>80</v>
      </c>
      <c r="AD52" t="s">
        <v>258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2</v>
      </c>
      <c r="AN52">
        <v>1</v>
      </c>
      <c r="AO52">
        <v>1</v>
      </c>
      <c r="AP52">
        <v>1</v>
      </c>
      <c r="AQ52" t="s">
        <v>259</v>
      </c>
      <c r="AR52" t="s">
        <v>259</v>
      </c>
      <c r="AS52" t="s">
        <v>260</v>
      </c>
      <c r="AT52" t="s">
        <v>259</v>
      </c>
      <c r="AU52" t="s">
        <v>259</v>
      </c>
      <c r="AV52" t="s">
        <v>259</v>
      </c>
      <c r="AW52">
        <v>46</v>
      </c>
      <c r="AX52">
        <v>46</v>
      </c>
      <c r="AY52">
        <v>43</v>
      </c>
      <c r="AZ52">
        <v>43</v>
      </c>
      <c r="BA52">
        <v>46</v>
      </c>
      <c r="BB52">
        <v>50</v>
      </c>
      <c r="BC52">
        <v>57</v>
      </c>
      <c r="BD52">
        <v>57</v>
      </c>
      <c r="BE52">
        <v>52</v>
      </c>
      <c r="BF52">
        <v>50</v>
      </c>
      <c r="BG52">
        <v>54</v>
      </c>
      <c r="BH52">
        <v>61</v>
      </c>
      <c r="BI52">
        <f>IF(ISNUMBER(VLOOKUP(I52,Sheet1!$E$4:$F$10,2,0)),VLOOKUP(I52,Sheet1!$E$4:$F$10,2,0),"")</f>
        <v>2</v>
      </c>
      <c r="BJ52">
        <f>IF(ISNUMBER(VLOOKUP(N52,Sheet1!$H$4:$I$10,2,0)),VLOOKUP(N52,Sheet1!$H$4:$I$10,2,0),"")</f>
        <v>6</v>
      </c>
      <c r="BK52">
        <f>IF(ISNUMBER(VLOOKUP(O52,Sheet1!$K$4:$L$8,2,0)),VLOOKUP(O52,Sheet1!$K$4:$L$8,2,0),"")</f>
        <v>3</v>
      </c>
      <c r="BL52">
        <f>IF(ISNUMBER(VLOOKUP(P52,Sheet1!$N$4:$O$7,2,0)),VLOOKUP(P52,Sheet1!$N$4:$O$7,2,0),"")</f>
        <v>4</v>
      </c>
      <c r="BM52">
        <f>IF(ISNUMBER(VLOOKUP(U52,Sheet1!$E$15:$F$18,2,0)),VLOOKUP(U52,Sheet1!$E$15:$F$18,2,0),"")</f>
        <v>2</v>
      </c>
      <c r="BN52">
        <f>IF(ISNUMBER(VLOOKUP(V52,Sheet1!$H$15:$I$19,2,0)),VLOOKUP(V52,Sheet1!$H$15:$I$19,2,0),"")</f>
        <v>4</v>
      </c>
    </row>
    <row r="53" spans="1:66" x14ac:dyDescent="0.3">
      <c r="A53" t="s">
        <v>273</v>
      </c>
      <c r="B53" t="s">
        <v>61</v>
      </c>
      <c r="C53" t="s">
        <v>257</v>
      </c>
      <c r="G53">
        <v>-26.304449999999999</v>
      </c>
      <c r="H53">
        <v>14.952999999999999</v>
      </c>
      <c r="I53" t="s">
        <v>63</v>
      </c>
      <c r="J53" t="s">
        <v>144</v>
      </c>
      <c r="K53" t="s">
        <v>120</v>
      </c>
      <c r="L53" t="s">
        <v>104</v>
      </c>
      <c r="M53" t="s">
        <v>66</v>
      </c>
      <c r="N53" t="s">
        <v>255</v>
      </c>
      <c r="O53" t="s">
        <v>274</v>
      </c>
      <c r="P53" t="s">
        <v>105</v>
      </c>
      <c r="Q53" t="s">
        <v>69</v>
      </c>
      <c r="R53" t="s">
        <v>171</v>
      </c>
      <c r="S53" t="s">
        <v>134</v>
      </c>
      <c r="T53" t="s">
        <v>214</v>
      </c>
      <c r="U53" t="s">
        <v>74</v>
      </c>
      <c r="V53" t="s">
        <v>96</v>
      </c>
      <c r="W53" t="s">
        <v>98</v>
      </c>
      <c r="X53" t="s">
        <v>176</v>
      </c>
      <c r="Y53" t="s">
        <v>118</v>
      </c>
      <c r="Z53" t="s">
        <v>216</v>
      </c>
      <c r="AA53" t="s">
        <v>101</v>
      </c>
      <c r="AB53" t="s">
        <v>80</v>
      </c>
      <c r="AC53" t="s">
        <v>80</v>
      </c>
      <c r="AD53" t="s">
        <v>258</v>
      </c>
      <c r="AE53">
        <v>1</v>
      </c>
      <c r="AF53">
        <v>1</v>
      </c>
      <c r="AG53">
        <v>1</v>
      </c>
      <c r="AH53">
        <v>2</v>
      </c>
      <c r="AI53">
        <v>1</v>
      </c>
      <c r="AJ53">
        <v>1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1</v>
      </c>
      <c r="AQ53" t="s">
        <v>259</v>
      </c>
      <c r="AR53" t="s">
        <v>259</v>
      </c>
      <c r="AS53" t="s">
        <v>260</v>
      </c>
      <c r="AT53" t="s">
        <v>259</v>
      </c>
      <c r="AU53" t="s">
        <v>259</v>
      </c>
      <c r="AV53" t="s">
        <v>259</v>
      </c>
      <c r="AW53">
        <v>46</v>
      </c>
      <c r="AX53">
        <v>46</v>
      </c>
      <c r="AY53">
        <v>43</v>
      </c>
      <c r="AZ53">
        <v>43</v>
      </c>
      <c r="BA53">
        <v>46</v>
      </c>
      <c r="BB53">
        <v>50</v>
      </c>
      <c r="BC53">
        <v>57</v>
      </c>
      <c r="BD53">
        <v>57</v>
      </c>
      <c r="BE53">
        <v>52</v>
      </c>
      <c r="BF53">
        <v>50</v>
      </c>
      <c r="BG53">
        <v>54</v>
      </c>
      <c r="BH53">
        <v>61</v>
      </c>
      <c r="BI53">
        <f>IF(ISNUMBER(VLOOKUP(I53,Sheet1!$E$4:$F$10,2,0)),VLOOKUP(I53,Sheet1!$E$4:$F$10,2,0),"")</f>
        <v>4</v>
      </c>
      <c r="BJ53">
        <f>IF(ISNUMBER(VLOOKUP(N53,Sheet1!$H$4:$I$10,2,0)),VLOOKUP(N53,Sheet1!$H$4:$I$10,2,0),"")</f>
        <v>6</v>
      </c>
      <c r="BK53">
        <f>IF(ISNUMBER(VLOOKUP(O53,Sheet1!$K$4:$L$8,2,0)),VLOOKUP(O53,Sheet1!$K$4:$L$8,2,0),"")</f>
        <v>4</v>
      </c>
      <c r="BL53">
        <f>IF(ISNUMBER(VLOOKUP(P53,Sheet1!$N$4:$O$7,2,0)),VLOOKUP(P53,Sheet1!$N$4:$O$7,2,0),"")</f>
        <v>4</v>
      </c>
      <c r="BM53">
        <f>IF(ISNUMBER(VLOOKUP(U53,Sheet1!$E$15:$F$18,2,0)),VLOOKUP(U53,Sheet1!$E$15:$F$18,2,0),"")</f>
        <v>1</v>
      </c>
      <c r="BN53">
        <f>IF(ISNUMBER(VLOOKUP(V53,Sheet1!$H$15:$I$19,2,0)),VLOOKUP(V53,Sheet1!$H$15:$I$19,2,0),"")</f>
        <v>2</v>
      </c>
    </row>
    <row r="54" spans="1:66" x14ac:dyDescent="0.3">
      <c r="A54" t="s">
        <v>275</v>
      </c>
      <c r="B54" t="s">
        <v>61</v>
      </c>
      <c r="C54" t="s">
        <v>257</v>
      </c>
      <c r="G54">
        <v>-18.832866670000001</v>
      </c>
      <c r="H54">
        <v>12.387166669999999</v>
      </c>
      <c r="I54" t="s">
        <v>181</v>
      </c>
      <c r="J54" t="s">
        <v>144</v>
      </c>
      <c r="K54" t="s">
        <v>65</v>
      </c>
      <c r="L54" t="s">
        <v>104</v>
      </c>
      <c r="M54" t="s">
        <v>66</v>
      </c>
      <c r="N54" t="s">
        <v>255</v>
      </c>
      <c r="O54" t="s">
        <v>274</v>
      </c>
      <c r="P54" t="s">
        <v>145</v>
      </c>
      <c r="Q54" t="s">
        <v>114</v>
      </c>
      <c r="R54" t="s">
        <v>93</v>
      </c>
      <c r="S54" t="s">
        <v>72</v>
      </c>
      <c r="T54" t="s">
        <v>272</v>
      </c>
      <c r="U54" t="s">
        <v>117</v>
      </c>
      <c r="V54" t="s">
        <v>97</v>
      </c>
      <c r="W54" t="s">
        <v>98</v>
      </c>
      <c r="X54" t="s">
        <v>199</v>
      </c>
      <c r="Y54" t="s">
        <v>118</v>
      </c>
      <c r="Z54" t="s">
        <v>216</v>
      </c>
      <c r="AA54" t="s">
        <v>79</v>
      </c>
      <c r="AB54" t="s">
        <v>80</v>
      </c>
      <c r="AC54" t="s">
        <v>80</v>
      </c>
      <c r="AD54" t="s">
        <v>258</v>
      </c>
      <c r="AE54">
        <v>1</v>
      </c>
      <c r="AF54">
        <v>1</v>
      </c>
      <c r="AG54">
        <v>1</v>
      </c>
      <c r="AH54">
        <v>2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 t="s">
        <v>259</v>
      </c>
      <c r="AR54" t="s">
        <v>259</v>
      </c>
      <c r="AS54" t="s">
        <v>260</v>
      </c>
      <c r="AT54" t="s">
        <v>259</v>
      </c>
      <c r="AU54" t="s">
        <v>259</v>
      </c>
      <c r="AV54" t="s">
        <v>259</v>
      </c>
      <c r="AW54">
        <v>46</v>
      </c>
      <c r="AX54">
        <v>46</v>
      </c>
      <c r="AY54">
        <v>43</v>
      </c>
      <c r="AZ54">
        <v>43</v>
      </c>
      <c r="BA54">
        <v>46</v>
      </c>
      <c r="BB54">
        <v>50</v>
      </c>
      <c r="BC54">
        <v>57</v>
      </c>
      <c r="BD54">
        <v>57</v>
      </c>
      <c r="BE54">
        <v>52</v>
      </c>
      <c r="BF54">
        <v>50</v>
      </c>
      <c r="BG54">
        <v>54</v>
      </c>
      <c r="BH54">
        <v>61</v>
      </c>
      <c r="BI54">
        <f>IF(ISNUMBER(VLOOKUP(I54,Sheet1!$E$4:$F$10,2,0)),VLOOKUP(I54,Sheet1!$E$4:$F$10,2,0),"")</f>
        <v>2</v>
      </c>
      <c r="BJ54">
        <f>IF(ISNUMBER(VLOOKUP(N54,Sheet1!$H$4:$I$10,2,0)),VLOOKUP(N54,Sheet1!$H$4:$I$10,2,0),"")</f>
        <v>6</v>
      </c>
      <c r="BK54">
        <f>IF(ISNUMBER(VLOOKUP(O54,Sheet1!$K$4:$L$8,2,0)),VLOOKUP(O54,Sheet1!$K$4:$L$8,2,0),"")</f>
        <v>4</v>
      </c>
      <c r="BL54">
        <f>IF(ISNUMBER(VLOOKUP(P54,Sheet1!$N$4:$O$7,2,0)),VLOOKUP(P54,Sheet1!$N$4:$O$7,2,0),"")</f>
        <v>3</v>
      </c>
      <c r="BM54">
        <f>IF(ISNUMBER(VLOOKUP(U54,Sheet1!$E$15:$F$18,2,0)),VLOOKUP(U54,Sheet1!$E$15:$F$18,2,0),"")</f>
        <v>3</v>
      </c>
      <c r="BN54">
        <f>IF(ISNUMBER(VLOOKUP(V54,Sheet1!$H$15:$I$19,2,0)),VLOOKUP(V54,Sheet1!$H$15:$I$19,2,0),"")</f>
        <v>5</v>
      </c>
    </row>
    <row r="55" spans="1:66" x14ac:dyDescent="0.3">
      <c r="A55" t="s">
        <v>276</v>
      </c>
      <c r="B55" t="s">
        <v>61</v>
      </c>
      <c r="C55" t="s">
        <v>257</v>
      </c>
      <c r="G55">
        <v>-22.891833330000001</v>
      </c>
      <c r="H55">
        <v>14.43535</v>
      </c>
      <c r="I55" t="s">
        <v>63</v>
      </c>
      <c r="J55" t="s">
        <v>87</v>
      </c>
      <c r="K55" t="s">
        <v>65</v>
      </c>
      <c r="M55" t="s">
        <v>66</v>
      </c>
      <c r="N55" t="s">
        <v>90</v>
      </c>
      <c r="O55" t="s">
        <v>68</v>
      </c>
      <c r="P55" t="s">
        <v>105</v>
      </c>
      <c r="Q55" t="s">
        <v>146</v>
      </c>
      <c r="R55" t="s">
        <v>93</v>
      </c>
      <c r="S55" t="s">
        <v>94</v>
      </c>
      <c r="T55" t="s">
        <v>277</v>
      </c>
      <c r="U55" t="s">
        <v>157</v>
      </c>
      <c r="V55" t="s">
        <v>97</v>
      </c>
      <c r="W55" t="s">
        <v>98</v>
      </c>
      <c r="X55" t="s">
        <v>123</v>
      </c>
      <c r="Y55" t="s">
        <v>140</v>
      </c>
      <c r="Z55" t="s">
        <v>110</v>
      </c>
      <c r="AA55" t="s">
        <v>101</v>
      </c>
      <c r="AB55" t="s">
        <v>80</v>
      </c>
      <c r="AC55" t="s">
        <v>80</v>
      </c>
      <c r="AD55" t="s">
        <v>258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1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 t="s">
        <v>259</v>
      </c>
      <c r="AR55" t="s">
        <v>259</v>
      </c>
      <c r="AS55" t="s">
        <v>260</v>
      </c>
      <c r="AT55" t="s">
        <v>259</v>
      </c>
      <c r="AU55" t="s">
        <v>259</v>
      </c>
      <c r="AV55" t="s">
        <v>259</v>
      </c>
      <c r="AW55">
        <v>46</v>
      </c>
      <c r="AX55">
        <v>46</v>
      </c>
      <c r="AY55">
        <v>43</v>
      </c>
      <c r="AZ55">
        <v>43</v>
      </c>
      <c r="BA55">
        <v>46</v>
      </c>
      <c r="BB55">
        <v>50</v>
      </c>
      <c r="BC55">
        <v>57</v>
      </c>
      <c r="BD55">
        <v>57</v>
      </c>
      <c r="BE55">
        <v>52</v>
      </c>
      <c r="BF55">
        <v>50</v>
      </c>
      <c r="BG55">
        <v>54</v>
      </c>
      <c r="BH55">
        <v>61</v>
      </c>
      <c r="BI55">
        <f>IF(ISNUMBER(VLOOKUP(I55,Sheet1!$E$4:$F$10,2,0)),VLOOKUP(I55,Sheet1!$E$4:$F$10,2,0),"")</f>
        <v>4</v>
      </c>
      <c r="BJ55">
        <f>IF(ISNUMBER(VLOOKUP(N55,Sheet1!$H$4:$I$10,2,0)),VLOOKUP(N55,Sheet1!$H$4:$I$10,2,0),"")</f>
        <v>4</v>
      </c>
      <c r="BK55">
        <f>IF(ISNUMBER(VLOOKUP(O55,Sheet1!$K$4:$L$8,2,0)),VLOOKUP(O55,Sheet1!$K$4:$L$8,2,0),"")</f>
        <v>2</v>
      </c>
      <c r="BL55">
        <f>IF(ISNUMBER(VLOOKUP(P55,Sheet1!$N$4:$O$7,2,0)),VLOOKUP(P55,Sheet1!$N$4:$O$7,2,0),"")</f>
        <v>4</v>
      </c>
      <c r="BM55">
        <f>IF(ISNUMBER(VLOOKUP(U55,Sheet1!$E$15:$F$18,2,0)),VLOOKUP(U55,Sheet1!$E$15:$F$18,2,0),"")</f>
        <v>4</v>
      </c>
      <c r="BN55">
        <f>IF(ISNUMBER(VLOOKUP(V55,Sheet1!$H$15:$I$19,2,0)),VLOOKUP(V55,Sheet1!$H$15:$I$19,2,0),"")</f>
        <v>5</v>
      </c>
    </row>
    <row r="56" spans="1:66" x14ac:dyDescent="0.3">
      <c r="A56" t="s">
        <v>278</v>
      </c>
      <c r="B56" t="s">
        <v>61</v>
      </c>
      <c r="C56" t="s">
        <v>257</v>
      </c>
      <c r="G56">
        <v>-25.73148333</v>
      </c>
      <c r="H56">
        <v>14.83806667</v>
      </c>
      <c r="I56" t="s">
        <v>132</v>
      </c>
      <c r="J56" t="s">
        <v>144</v>
      </c>
      <c r="K56" t="s">
        <v>65</v>
      </c>
      <c r="L56" t="s">
        <v>104</v>
      </c>
      <c r="M56" t="s">
        <v>66</v>
      </c>
      <c r="N56" t="s">
        <v>255</v>
      </c>
      <c r="O56" t="s">
        <v>133</v>
      </c>
      <c r="P56" t="s">
        <v>145</v>
      </c>
      <c r="Q56" t="s">
        <v>114</v>
      </c>
      <c r="R56" t="s">
        <v>93</v>
      </c>
      <c r="S56" t="s">
        <v>134</v>
      </c>
      <c r="T56" t="s">
        <v>135</v>
      </c>
      <c r="U56" t="s">
        <v>117</v>
      </c>
      <c r="V56" t="s">
        <v>97</v>
      </c>
      <c r="W56" t="s">
        <v>98</v>
      </c>
      <c r="X56" t="s">
        <v>123</v>
      </c>
      <c r="Y56" t="s">
        <v>269</v>
      </c>
      <c r="Z56" t="s">
        <v>110</v>
      </c>
      <c r="AB56" t="s">
        <v>80</v>
      </c>
      <c r="AC56" t="s">
        <v>80</v>
      </c>
      <c r="AD56" t="s">
        <v>258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1</v>
      </c>
      <c r="AQ56" t="s">
        <v>259</v>
      </c>
      <c r="AR56" t="s">
        <v>259</v>
      </c>
      <c r="AS56" t="s">
        <v>260</v>
      </c>
      <c r="AT56" t="s">
        <v>259</v>
      </c>
      <c r="AU56" t="s">
        <v>259</v>
      </c>
      <c r="AV56" t="s">
        <v>259</v>
      </c>
      <c r="AW56">
        <v>46</v>
      </c>
      <c r="AX56">
        <v>46</v>
      </c>
      <c r="AY56">
        <v>43</v>
      </c>
      <c r="AZ56">
        <v>43</v>
      </c>
      <c r="BA56">
        <v>46</v>
      </c>
      <c r="BB56">
        <v>50</v>
      </c>
      <c r="BC56">
        <v>57</v>
      </c>
      <c r="BD56">
        <v>57</v>
      </c>
      <c r="BE56">
        <v>52</v>
      </c>
      <c r="BF56">
        <v>50</v>
      </c>
      <c r="BG56">
        <v>54</v>
      </c>
      <c r="BH56">
        <v>61</v>
      </c>
      <c r="BI56">
        <f>IF(ISNUMBER(VLOOKUP(I56,Sheet1!$E$4:$F$10,2,0)),VLOOKUP(I56,Sheet1!$E$4:$F$10,2,0),"")</f>
        <v>3</v>
      </c>
      <c r="BJ56">
        <f>IF(ISNUMBER(VLOOKUP(N56,Sheet1!$H$4:$I$10,2,0)),VLOOKUP(N56,Sheet1!$H$4:$I$10,2,0),"")</f>
        <v>6</v>
      </c>
      <c r="BK56">
        <f>IF(ISNUMBER(VLOOKUP(O56,Sheet1!$K$4:$L$8,2,0)),VLOOKUP(O56,Sheet1!$K$4:$L$8,2,0),"")</f>
        <v>3</v>
      </c>
      <c r="BL56">
        <f>IF(ISNUMBER(VLOOKUP(P56,Sheet1!$N$4:$O$7,2,0)),VLOOKUP(P56,Sheet1!$N$4:$O$7,2,0),"")</f>
        <v>3</v>
      </c>
      <c r="BM56">
        <f>IF(ISNUMBER(VLOOKUP(U56,Sheet1!$E$15:$F$18,2,0)),VLOOKUP(U56,Sheet1!$E$15:$F$18,2,0),"")</f>
        <v>3</v>
      </c>
      <c r="BN56">
        <f>IF(ISNUMBER(VLOOKUP(V56,Sheet1!$H$15:$I$19,2,0)),VLOOKUP(V56,Sheet1!$H$15:$I$19,2,0),"")</f>
        <v>5</v>
      </c>
    </row>
    <row r="57" spans="1:66" x14ac:dyDescent="0.3">
      <c r="A57" t="s">
        <v>279</v>
      </c>
      <c r="B57" t="s">
        <v>61</v>
      </c>
      <c r="C57" t="s">
        <v>257</v>
      </c>
      <c r="G57">
        <v>-22.644633330000001</v>
      </c>
      <c r="H57">
        <v>14.525449999999999</v>
      </c>
      <c r="I57" t="s">
        <v>103</v>
      </c>
      <c r="J57" t="s">
        <v>87</v>
      </c>
      <c r="K57" t="s">
        <v>88</v>
      </c>
      <c r="L57" t="s">
        <v>89</v>
      </c>
      <c r="M57" t="s">
        <v>69</v>
      </c>
      <c r="N57" t="s">
        <v>67</v>
      </c>
      <c r="O57" t="s">
        <v>133</v>
      </c>
      <c r="P57" t="s">
        <v>145</v>
      </c>
      <c r="Q57" t="s">
        <v>70</v>
      </c>
      <c r="R57" t="s">
        <v>71</v>
      </c>
      <c r="S57" t="s">
        <v>202</v>
      </c>
      <c r="T57" t="s">
        <v>95</v>
      </c>
      <c r="U57" t="s">
        <v>74</v>
      </c>
      <c r="V57" t="s">
        <v>96</v>
      </c>
      <c r="X57" t="s">
        <v>108</v>
      </c>
      <c r="Y57" t="s">
        <v>280</v>
      </c>
      <c r="Z57" t="s">
        <v>216</v>
      </c>
      <c r="AA57" t="s">
        <v>79</v>
      </c>
      <c r="AB57" t="s">
        <v>80</v>
      </c>
      <c r="AC57" t="s">
        <v>152</v>
      </c>
      <c r="AD57" t="s">
        <v>258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1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1</v>
      </c>
      <c r="AQ57" t="s">
        <v>259</v>
      </c>
      <c r="AR57" t="s">
        <v>259</v>
      </c>
      <c r="AS57" t="s">
        <v>260</v>
      </c>
      <c r="AT57" t="s">
        <v>259</v>
      </c>
      <c r="AU57" t="s">
        <v>259</v>
      </c>
      <c r="AV57" t="s">
        <v>259</v>
      </c>
      <c r="AW57">
        <v>46</v>
      </c>
      <c r="AX57">
        <v>46</v>
      </c>
      <c r="AY57">
        <v>43</v>
      </c>
      <c r="AZ57">
        <v>43</v>
      </c>
      <c r="BA57">
        <v>46</v>
      </c>
      <c r="BB57">
        <v>50</v>
      </c>
      <c r="BC57">
        <v>57</v>
      </c>
      <c r="BD57">
        <v>57</v>
      </c>
      <c r="BE57">
        <v>52</v>
      </c>
      <c r="BF57">
        <v>50</v>
      </c>
      <c r="BG57">
        <v>54</v>
      </c>
      <c r="BH57">
        <v>61</v>
      </c>
      <c r="BI57">
        <f>IF(ISNUMBER(VLOOKUP(I57,Sheet1!$E$4:$F$10,2,0)),VLOOKUP(I57,Sheet1!$E$4:$F$10,2,0),"")</f>
        <v>6</v>
      </c>
      <c r="BJ57">
        <f>IF(ISNUMBER(VLOOKUP(N57,Sheet1!$H$4:$I$10,2,0)),VLOOKUP(N57,Sheet1!$H$4:$I$10,2,0),"")</f>
        <v>3</v>
      </c>
      <c r="BK57">
        <f>IF(ISNUMBER(VLOOKUP(O57,Sheet1!$K$4:$L$8,2,0)),VLOOKUP(O57,Sheet1!$K$4:$L$8,2,0),"")</f>
        <v>3</v>
      </c>
      <c r="BL57">
        <f>IF(ISNUMBER(VLOOKUP(P57,Sheet1!$N$4:$O$7,2,0)),VLOOKUP(P57,Sheet1!$N$4:$O$7,2,0),"")</f>
        <v>3</v>
      </c>
      <c r="BM57">
        <f>IF(ISNUMBER(VLOOKUP(U57,Sheet1!$E$15:$F$18,2,0)),VLOOKUP(U57,Sheet1!$E$15:$F$18,2,0),"")</f>
        <v>1</v>
      </c>
      <c r="BN57">
        <f>IF(ISNUMBER(VLOOKUP(V57,Sheet1!$H$15:$I$19,2,0)),VLOOKUP(V57,Sheet1!$H$15:$I$19,2,0),"")</f>
        <v>2</v>
      </c>
    </row>
    <row r="58" spans="1:66" x14ac:dyDescent="0.3">
      <c r="A58" t="s">
        <v>281</v>
      </c>
      <c r="B58" t="s">
        <v>61</v>
      </c>
      <c r="C58" t="s">
        <v>282</v>
      </c>
      <c r="G58">
        <v>6.3944666669999997</v>
      </c>
      <c r="H58">
        <v>3.3947833329999999</v>
      </c>
      <c r="I58" t="s">
        <v>63</v>
      </c>
      <c r="J58" t="s">
        <v>144</v>
      </c>
      <c r="K58" t="s">
        <v>120</v>
      </c>
      <c r="L58" t="s">
        <v>89</v>
      </c>
      <c r="M58" t="s">
        <v>128</v>
      </c>
      <c r="N58" t="s">
        <v>67</v>
      </c>
      <c r="O58" t="s">
        <v>133</v>
      </c>
      <c r="P58" t="s">
        <v>145</v>
      </c>
      <c r="Q58" t="s">
        <v>146</v>
      </c>
      <c r="R58" t="s">
        <v>71</v>
      </c>
      <c r="S58" t="s">
        <v>94</v>
      </c>
      <c r="T58" t="s">
        <v>283</v>
      </c>
      <c r="U58" t="s">
        <v>74</v>
      </c>
      <c r="V58" t="s">
        <v>96</v>
      </c>
      <c r="W58" t="s">
        <v>236</v>
      </c>
      <c r="X58" t="s">
        <v>219</v>
      </c>
      <c r="Y58" t="s">
        <v>215</v>
      </c>
      <c r="Z58" t="s">
        <v>110</v>
      </c>
      <c r="AA58" t="s">
        <v>79</v>
      </c>
      <c r="AB58" t="s">
        <v>80</v>
      </c>
      <c r="AC58" t="s">
        <v>80</v>
      </c>
      <c r="AD58" t="s">
        <v>284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2</v>
      </c>
      <c r="AO58">
        <v>1</v>
      </c>
      <c r="AP58">
        <v>2</v>
      </c>
      <c r="AQ58" t="s">
        <v>160</v>
      </c>
      <c r="AR58" t="s">
        <v>160</v>
      </c>
      <c r="AS58" t="s">
        <v>160</v>
      </c>
      <c r="AT58" t="s">
        <v>160</v>
      </c>
      <c r="AU58" t="s">
        <v>160</v>
      </c>
      <c r="AV58" t="s">
        <v>160</v>
      </c>
      <c r="AW58">
        <v>82</v>
      </c>
      <c r="AX58">
        <v>82</v>
      </c>
      <c r="AY58">
        <v>81</v>
      </c>
      <c r="AZ58">
        <v>77</v>
      </c>
      <c r="BA58">
        <v>81</v>
      </c>
      <c r="BB58">
        <v>82</v>
      </c>
      <c r="BC58">
        <v>84</v>
      </c>
      <c r="BD58">
        <v>82</v>
      </c>
      <c r="BE58">
        <v>82</v>
      </c>
      <c r="BF58">
        <v>77</v>
      </c>
      <c r="BG58">
        <v>79</v>
      </c>
      <c r="BH58">
        <v>81</v>
      </c>
      <c r="BI58">
        <f>IF(ISNUMBER(VLOOKUP(I58,Sheet1!$E$4:$F$10,2,0)),VLOOKUP(I58,Sheet1!$E$4:$F$10,2,0),"")</f>
        <v>4</v>
      </c>
      <c r="BJ58">
        <f>IF(ISNUMBER(VLOOKUP(N58,Sheet1!$H$4:$I$10,2,0)),VLOOKUP(N58,Sheet1!$H$4:$I$10,2,0),"")</f>
        <v>3</v>
      </c>
      <c r="BK58">
        <f>IF(ISNUMBER(VLOOKUP(O58,Sheet1!$K$4:$L$8,2,0)),VLOOKUP(O58,Sheet1!$K$4:$L$8,2,0),"")</f>
        <v>3</v>
      </c>
      <c r="BL58">
        <f>IF(ISNUMBER(VLOOKUP(P58,Sheet1!$N$4:$O$7,2,0)),VLOOKUP(P58,Sheet1!$N$4:$O$7,2,0),"")</f>
        <v>3</v>
      </c>
      <c r="BM58">
        <f>IF(ISNUMBER(VLOOKUP(U58,Sheet1!$E$15:$F$18,2,0)),VLOOKUP(U58,Sheet1!$E$15:$F$18,2,0),"")</f>
        <v>1</v>
      </c>
      <c r="BN58">
        <f>IF(ISNUMBER(VLOOKUP(V58,Sheet1!$H$15:$I$19,2,0)),VLOOKUP(V58,Sheet1!$H$15:$I$19,2,0),"")</f>
        <v>2</v>
      </c>
    </row>
    <row r="59" spans="1:66" x14ac:dyDescent="0.3">
      <c r="A59" t="s">
        <v>137</v>
      </c>
      <c r="B59" t="s">
        <v>61</v>
      </c>
      <c r="C59" t="s">
        <v>282</v>
      </c>
      <c r="G59">
        <v>6.4006833329999999</v>
      </c>
      <c r="H59">
        <v>3.13795</v>
      </c>
      <c r="I59" t="s">
        <v>181</v>
      </c>
      <c r="J59" t="s">
        <v>64</v>
      </c>
      <c r="K59" t="s">
        <v>65</v>
      </c>
      <c r="L59" t="s">
        <v>89</v>
      </c>
      <c r="M59" t="s">
        <v>128</v>
      </c>
      <c r="N59" t="s">
        <v>90</v>
      </c>
      <c r="O59" t="s">
        <v>68</v>
      </c>
      <c r="P59" t="s">
        <v>105</v>
      </c>
      <c r="Q59" t="s">
        <v>285</v>
      </c>
      <c r="R59" t="s">
        <v>171</v>
      </c>
      <c r="S59" t="s">
        <v>94</v>
      </c>
      <c r="T59" t="s">
        <v>116</v>
      </c>
      <c r="U59" t="s">
        <v>96</v>
      </c>
      <c r="V59" t="s">
        <v>96</v>
      </c>
      <c r="W59" t="s">
        <v>237</v>
      </c>
      <c r="Y59" t="s">
        <v>204</v>
      </c>
      <c r="Z59" t="s">
        <v>110</v>
      </c>
      <c r="AB59" t="s">
        <v>80</v>
      </c>
      <c r="AC59" t="s">
        <v>80</v>
      </c>
      <c r="AD59" t="s">
        <v>284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2</v>
      </c>
      <c r="AO59">
        <v>1</v>
      </c>
      <c r="AP59">
        <v>2</v>
      </c>
      <c r="AQ59" t="s">
        <v>160</v>
      </c>
      <c r="AR59" t="s">
        <v>160</v>
      </c>
      <c r="AS59" t="s">
        <v>160</v>
      </c>
      <c r="AT59" t="s">
        <v>160</v>
      </c>
      <c r="AU59" t="s">
        <v>160</v>
      </c>
      <c r="AV59" t="s">
        <v>160</v>
      </c>
      <c r="AW59">
        <v>82</v>
      </c>
      <c r="AX59">
        <v>82</v>
      </c>
      <c r="AY59">
        <v>81</v>
      </c>
      <c r="AZ59">
        <v>77</v>
      </c>
      <c r="BA59">
        <v>81</v>
      </c>
      <c r="BB59">
        <v>82</v>
      </c>
      <c r="BC59">
        <v>84</v>
      </c>
      <c r="BD59">
        <v>82</v>
      </c>
      <c r="BE59">
        <v>82</v>
      </c>
      <c r="BF59">
        <v>77</v>
      </c>
      <c r="BG59">
        <v>79</v>
      </c>
      <c r="BH59">
        <v>81</v>
      </c>
      <c r="BI59">
        <f>IF(ISNUMBER(VLOOKUP(I59,Sheet1!$E$4:$F$10,2,0)),VLOOKUP(I59,Sheet1!$E$4:$F$10,2,0),"")</f>
        <v>2</v>
      </c>
      <c r="BJ59">
        <f>IF(ISNUMBER(VLOOKUP(N59,Sheet1!$H$4:$I$10,2,0)),VLOOKUP(N59,Sheet1!$H$4:$I$10,2,0),"")</f>
        <v>4</v>
      </c>
      <c r="BK59">
        <f>IF(ISNUMBER(VLOOKUP(O59,Sheet1!$K$4:$L$8,2,0)),VLOOKUP(O59,Sheet1!$K$4:$L$8,2,0),"")</f>
        <v>2</v>
      </c>
      <c r="BL59">
        <f>IF(ISNUMBER(VLOOKUP(P59,Sheet1!$N$4:$O$7,2,0)),VLOOKUP(P59,Sheet1!$N$4:$O$7,2,0),"")</f>
        <v>4</v>
      </c>
      <c r="BM59">
        <f>IF(ISNUMBER(VLOOKUP(U59,Sheet1!$E$15:$F$18,2,0)),VLOOKUP(U59,Sheet1!$E$15:$F$18,2,0),"")</f>
        <v>2</v>
      </c>
      <c r="BN59">
        <f>IF(ISNUMBER(VLOOKUP(V59,Sheet1!$H$15:$I$19,2,0)),VLOOKUP(V59,Sheet1!$H$15:$I$19,2,0),"")</f>
        <v>2</v>
      </c>
    </row>
    <row r="60" spans="1:66" x14ac:dyDescent="0.3">
      <c r="A60" t="s">
        <v>286</v>
      </c>
      <c r="B60" t="s">
        <v>61</v>
      </c>
      <c r="C60" t="s">
        <v>282</v>
      </c>
      <c r="G60">
        <v>6.4021333330000001</v>
      </c>
      <c r="H60">
        <v>3.3947833329999999</v>
      </c>
      <c r="I60" t="s">
        <v>63</v>
      </c>
      <c r="J60" t="s">
        <v>87</v>
      </c>
      <c r="K60" t="s">
        <v>88</v>
      </c>
      <c r="L60" t="s">
        <v>89</v>
      </c>
      <c r="M60" t="s">
        <v>128</v>
      </c>
      <c r="N60" t="s">
        <v>90</v>
      </c>
      <c r="O60" t="s">
        <v>68</v>
      </c>
      <c r="P60" t="s">
        <v>69</v>
      </c>
      <c r="Q60" t="s">
        <v>287</v>
      </c>
      <c r="R60" t="s">
        <v>171</v>
      </c>
      <c r="S60" t="s">
        <v>94</v>
      </c>
      <c r="T60" t="s">
        <v>235</v>
      </c>
      <c r="U60" t="s">
        <v>74</v>
      </c>
      <c r="V60" t="s">
        <v>74</v>
      </c>
      <c r="W60" t="s">
        <v>237</v>
      </c>
      <c r="X60" t="s">
        <v>249</v>
      </c>
      <c r="Y60" t="s">
        <v>138</v>
      </c>
      <c r="Z60" t="s">
        <v>185</v>
      </c>
      <c r="AA60" t="s">
        <v>79</v>
      </c>
      <c r="AB60" t="s">
        <v>80</v>
      </c>
      <c r="AC60" t="s">
        <v>152</v>
      </c>
      <c r="AD60" t="s">
        <v>284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2</v>
      </c>
      <c r="AO60">
        <v>1</v>
      </c>
      <c r="AP60">
        <v>2</v>
      </c>
      <c r="AQ60" t="s">
        <v>160</v>
      </c>
      <c r="AR60" t="s">
        <v>160</v>
      </c>
      <c r="AS60" t="s">
        <v>160</v>
      </c>
      <c r="AT60" t="s">
        <v>160</v>
      </c>
      <c r="AU60" t="s">
        <v>160</v>
      </c>
      <c r="AV60" t="s">
        <v>160</v>
      </c>
      <c r="AW60">
        <v>82</v>
      </c>
      <c r="AX60">
        <v>82</v>
      </c>
      <c r="AY60">
        <v>81</v>
      </c>
      <c r="AZ60">
        <v>77</v>
      </c>
      <c r="BA60">
        <v>81</v>
      </c>
      <c r="BB60">
        <v>82</v>
      </c>
      <c r="BC60">
        <v>84</v>
      </c>
      <c r="BD60">
        <v>82</v>
      </c>
      <c r="BE60">
        <v>82</v>
      </c>
      <c r="BF60">
        <v>77</v>
      </c>
      <c r="BG60">
        <v>79</v>
      </c>
      <c r="BH60">
        <v>81</v>
      </c>
      <c r="BI60">
        <f>IF(ISNUMBER(VLOOKUP(I60,Sheet1!$E$4:$F$10,2,0)),VLOOKUP(I60,Sheet1!$E$4:$F$10,2,0),"")</f>
        <v>4</v>
      </c>
      <c r="BJ60">
        <f>IF(ISNUMBER(VLOOKUP(N60,Sheet1!$H$4:$I$10,2,0)),VLOOKUP(N60,Sheet1!$H$4:$I$10,2,0),"")</f>
        <v>4</v>
      </c>
      <c r="BK60">
        <f>IF(ISNUMBER(VLOOKUP(O60,Sheet1!$K$4:$L$8,2,0)),VLOOKUP(O60,Sheet1!$K$4:$L$8,2,0),"")</f>
        <v>2</v>
      </c>
      <c r="BL60" t="str">
        <f>IF(ISNUMBER(VLOOKUP(P60,Sheet1!$N$4:$O$7,2,0)),VLOOKUP(P60,Sheet1!$N$4:$O$7,2,0),"")</f>
        <v/>
      </c>
      <c r="BM60">
        <f>IF(ISNUMBER(VLOOKUP(U60,Sheet1!$E$15:$F$18,2,0)),VLOOKUP(U60,Sheet1!$E$15:$F$18,2,0),"")</f>
        <v>1</v>
      </c>
      <c r="BN60">
        <f>IF(ISNUMBER(VLOOKUP(V60,Sheet1!$H$15:$I$19,2,0)),VLOOKUP(V60,Sheet1!$H$15:$I$19,2,0),"")</f>
        <v>1</v>
      </c>
    </row>
    <row r="61" spans="1:66" x14ac:dyDescent="0.3">
      <c r="A61" t="s">
        <v>288</v>
      </c>
      <c r="B61" t="s">
        <v>61</v>
      </c>
      <c r="C61" t="s">
        <v>289</v>
      </c>
      <c r="G61">
        <v>-21.036999999999999</v>
      </c>
      <c r="H61">
        <v>55.216766669999998</v>
      </c>
      <c r="K61" t="s">
        <v>120</v>
      </c>
      <c r="L61" t="s">
        <v>89</v>
      </c>
      <c r="M61" t="s">
        <v>69</v>
      </c>
      <c r="N61" t="s">
        <v>67</v>
      </c>
      <c r="O61" t="s">
        <v>68</v>
      </c>
      <c r="P61" t="s">
        <v>105</v>
      </c>
      <c r="Q61" t="s">
        <v>187</v>
      </c>
      <c r="R61" t="s">
        <v>93</v>
      </c>
      <c r="W61" t="s">
        <v>177</v>
      </c>
      <c r="X61" t="s">
        <v>290</v>
      </c>
      <c r="Y61" t="s">
        <v>151</v>
      </c>
      <c r="AD61" t="s">
        <v>291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3</v>
      </c>
      <c r="AM61">
        <v>4</v>
      </c>
      <c r="AN61">
        <v>4</v>
      </c>
      <c r="AO61">
        <v>3</v>
      </c>
      <c r="AP61">
        <v>2</v>
      </c>
      <c r="AQ61" t="s">
        <v>292</v>
      </c>
      <c r="AR61" t="s">
        <v>292</v>
      </c>
      <c r="AS61" t="s">
        <v>292</v>
      </c>
      <c r="AT61" t="s">
        <v>83</v>
      </c>
      <c r="AU61" t="s">
        <v>292</v>
      </c>
      <c r="AV61" t="s">
        <v>292</v>
      </c>
      <c r="AW61">
        <v>82</v>
      </c>
      <c r="AX61">
        <v>81</v>
      </c>
      <c r="AY61">
        <v>79</v>
      </c>
      <c r="AZ61">
        <v>75</v>
      </c>
      <c r="BA61">
        <v>77</v>
      </c>
      <c r="BB61">
        <v>79</v>
      </c>
      <c r="BC61">
        <v>81</v>
      </c>
      <c r="BD61">
        <v>79</v>
      </c>
      <c r="BE61">
        <v>77</v>
      </c>
      <c r="BF61">
        <v>77</v>
      </c>
      <c r="BG61">
        <v>75</v>
      </c>
      <c r="BH61">
        <v>77</v>
      </c>
      <c r="BI61" t="str">
        <f>IF(ISNUMBER(VLOOKUP(I61,Sheet1!$E$4:$F$10,2,0)),VLOOKUP(I61,Sheet1!$E$4:$F$10,2,0),"")</f>
        <v/>
      </c>
      <c r="BJ61">
        <f>IF(ISNUMBER(VLOOKUP(N61,Sheet1!$H$4:$I$10,2,0)),VLOOKUP(N61,Sheet1!$H$4:$I$10,2,0),"")</f>
        <v>3</v>
      </c>
      <c r="BK61">
        <f>IF(ISNUMBER(VLOOKUP(O61,Sheet1!$K$4:$L$8,2,0)),VLOOKUP(O61,Sheet1!$K$4:$L$8,2,0),"")</f>
        <v>2</v>
      </c>
      <c r="BL61">
        <f>IF(ISNUMBER(VLOOKUP(P61,Sheet1!$N$4:$O$7,2,0)),VLOOKUP(P61,Sheet1!$N$4:$O$7,2,0),"")</f>
        <v>4</v>
      </c>
      <c r="BM61" t="str">
        <f>IF(ISNUMBER(VLOOKUP(U61,Sheet1!$E$15:$F$18,2,0)),VLOOKUP(U61,Sheet1!$E$15:$F$18,2,0),"")</f>
        <v/>
      </c>
      <c r="BN61" t="str">
        <f>IF(ISNUMBER(VLOOKUP(V61,Sheet1!$H$15:$I$19,2,0)),VLOOKUP(V61,Sheet1!$H$15:$I$19,2,0),"")</f>
        <v/>
      </c>
    </row>
    <row r="62" spans="1:66" x14ac:dyDescent="0.3">
      <c r="A62" t="s">
        <v>293</v>
      </c>
      <c r="B62" t="s">
        <v>61</v>
      </c>
      <c r="C62" t="s">
        <v>289</v>
      </c>
      <c r="G62">
        <v>-21.03446667</v>
      </c>
      <c r="H62">
        <v>55.218066669999999</v>
      </c>
      <c r="I62" t="s">
        <v>86</v>
      </c>
      <c r="J62" t="s">
        <v>87</v>
      </c>
      <c r="K62" t="s">
        <v>120</v>
      </c>
      <c r="L62" t="s">
        <v>89</v>
      </c>
      <c r="M62" t="s">
        <v>69</v>
      </c>
      <c r="N62" t="s">
        <v>90</v>
      </c>
      <c r="O62" t="s">
        <v>133</v>
      </c>
      <c r="P62" t="s">
        <v>105</v>
      </c>
      <c r="Q62" t="s">
        <v>187</v>
      </c>
      <c r="R62" t="s">
        <v>71</v>
      </c>
      <c r="S62" t="s">
        <v>184</v>
      </c>
      <c r="T62" t="s">
        <v>135</v>
      </c>
      <c r="U62" t="s">
        <v>74</v>
      </c>
      <c r="V62" t="s">
        <v>96</v>
      </c>
      <c r="W62" t="s">
        <v>75</v>
      </c>
      <c r="X62" t="s">
        <v>196</v>
      </c>
      <c r="Y62" t="s">
        <v>77</v>
      </c>
      <c r="Z62" t="s">
        <v>110</v>
      </c>
      <c r="AA62" t="s">
        <v>101</v>
      </c>
      <c r="AB62" t="s">
        <v>80</v>
      </c>
      <c r="AC62" t="s">
        <v>152</v>
      </c>
      <c r="AD62" t="s">
        <v>291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3</v>
      </c>
      <c r="AM62">
        <v>4</v>
      </c>
      <c r="AN62">
        <v>4</v>
      </c>
      <c r="AO62">
        <v>3</v>
      </c>
      <c r="AP62">
        <v>2</v>
      </c>
      <c r="AQ62" t="s">
        <v>292</v>
      </c>
      <c r="AR62" t="s">
        <v>292</v>
      </c>
      <c r="AS62" t="s">
        <v>292</v>
      </c>
      <c r="AT62" t="s">
        <v>83</v>
      </c>
      <c r="AU62" t="s">
        <v>292</v>
      </c>
      <c r="AV62" t="s">
        <v>292</v>
      </c>
      <c r="AW62">
        <v>82</v>
      </c>
      <c r="AX62">
        <v>81</v>
      </c>
      <c r="AY62">
        <v>79</v>
      </c>
      <c r="AZ62">
        <v>75</v>
      </c>
      <c r="BA62">
        <v>77</v>
      </c>
      <c r="BB62">
        <v>79</v>
      </c>
      <c r="BC62">
        <v>81</v>
      </c>
      <c r="BD62">
        <v>79</v>
      </c>
      <c r="BE62">
        <v>77</v>
      </c>
      <c r="BF62">
        <v>77</v>
      </c>
      <c r="BG62">
        <v>75</v>
      </c>
      <c r="BH62">
        <v>77</v>
      </c>
      <c r="BI62">
        <f>IF(ISNUMBER(VLOOKUP(I62,Sheet1!$E$4:$F$10,2,0)),VLOOKUP(I62,Sheet1!$E$4:$F$10,2,0),"")</f>
        <v>5</v>
      </c>
      <c r="BJ62">
        <f>IF(ISNUMBER(VLOOKUP(N62,Sheet1!$H$4:$I$10,2,0)),VLOOKUP(N62,Sheet1!$H$4:$I$10,2,0),"")</f>
        <v>4</v>
      </c>
      <c r="BK62">
        <f>IF(ISNUMBER(VLOOKUP(O62,Sheet1!$K$4:$L$8,2,0)),VLOOKUP(O62,Sheet1!$K$4:$L$8,2,0),"")</f>
        <v>3</v>
      </c>
      <c r="BL62">
        <f>IF(ISNUMBER(VLOOKUP(P62,Sheet1!$N$4:$O$7,2,0)),VLOOKUP(P62,Sheet1!$N$4:$O$7,2,0),"")</f>
        <v>4</v>
      </c>
      <c r="BM62">
        <f>IF(ISNUMBER(VLOOKUP(U62,Sheet1!$E$15:$F$18,2,0)),VLOOKUP(U62,Sheet1!$E$15:$F$18,2,0),"")</f>
        <v>1</v>
      </c>
      <c r="BN62">
        <f>IF(ISNUMBER(VLOOKUP(V62,Sheet1!$H$15:$I$19,2,0)),VLOOKUP(V62,Sheet1!$H$15:$I$19,2,0),"")</f>
        <v>2</v>
      </c>
    </row>
    <row r="63" spans="1:66" x14ac:dyDescent="0.3">
      <c r="A63" t="s">
        <v>294</v>
      </c>
      <c r="B63" t="s">
        <v>61</v>
      </c>
      <c r="C63" t="s">
        <v>289</v>
      </c>
      <c r="G63">
        <v>-21.053483329999999</v>
      </c>
      <c r="H63">
        <v>55.222516669999997</v>
      </c>
      <c r="I63" t="s">
        <v>103</v>
      </c>
      <c r="K63" t="s">
        <v>88</v>
      </c>
      <c r="M63" t="s">
        <v>69</v>
      </c>
      <c r="N63" t="s">
        <v>67</v>
      </c>
      <c r="P63" t="s">
        <v>69</v>
      </c>
      <c r="T63" t="s">
        <v>295</v>
      </c>
      <c r="W63" t="s">
        <v>252</v>
      </c>
      <c r="X63" t="s">
        <v>296</v>
      </c>
      <c r="Y63" t="s">
        <v>148</v>
      </c>
      <c r="AD63" t="s">
        <v>291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3</v>
      </c>
      <c r="AM63">
        <v>4</v>
      </c>
      <c r="AN63">
        <v>4</v>
      </c>
      <c r="AO63">
        <v>3</v>
      </c>
      <c r="AP63">
        <v>2</v>
      </c>
      <c r="AQ63" t="s">
        <v>292</v>
      </c>
      <c r="AR63" t="s">
        <v>292</v>
      </c>
      <c r="AS63" t="s">
        <v>292</v>
      </c>
      <c r="AT63" t="s">
        <v>83</v>
      </c>
      <c r="AU63" t="s">
        <v>292</v>
      </c>
      <c r="AV63" t="s">
        <v>292</v>
      </c>
      <c r="AW63">
        <v>82</v>
      </c>
      <c r="AX63">
        <v>81</v>
      </c>
      <c r="AY63">
        <v>79</v>
      </c>
      <c r="AZ63">
        <v>75</v>
      </c>
      <c r="BA63">
        <v>77</v>
      </c>
      <c r="BB63">
        <v>79</v>
      </c>
      <c r="BC63">
        <v>81</v>
      </c>
      <c r="BD63">
        <v>79</v>
      </c>
      <c r="BE63">
        <v>77</v>
      </c>
      <c r="BF63">
        <v>77</v>
      </c>
      <c r="BG63">
        <v>75</v>
      </c>
      <c r="BH63">
        <v>77</v>
      </c>
      <c r="BI63">
        <f>IF(ISNUMBER(VLOOKUP(I63,Sheet1!$E$4:$F$10,2,0)),VLOOKUP(I63,Sheet1!$E$4:$F$10,2,0),"")</f>
        <v>6</v>
      </c>
      <c r="BJ63">
        <f>IF(ISNUMBER(VLOOKUP(N63,Sheet1!$H$4:$I$10,2,0)),VLOOKUP(N63,Sheet1!$H$4:$I$10,2,0),"")</f>
        <v>3</v>
      </c>
      <c r="BK63" t="str">
        <f>IF(ISNUMBER(VLOOKUP(O63,Sheet1!$K$4:$L$8,2,0)),VLOOKUP(O63,Sheet1!$K$4:$L$8,2,0),"")</f>
        <v/>
      </c>
      <c r="BL63" t="str">
        <f>IF(ISNUMBER(VLOOKUP(P63,Sheet1!$N$4:$O$7,2,0)),VLOOKUP(P63,Sheet1!$N$4:$O$7,2,0),"")</f>
        <v/>
      </c>
      <c r="BM63" t="str">
        <f>IF(ISNUMBER(VLOOKUP(U63,Sheet1!$E$15:$F$18,2,0)),VLOOKUP(U63,Sheet1!$E$15:$F$18,2,0),"")</f>
        <v/>
      </c>
      <c r="BN63" t="str">
        <f>IF(ISNUMBER(VLOOKUP(V63,Sheet1!$H$15:$I$19,2,0)),VLOOKUP(V63,Sheet1!$H$15:$I$19,2,0),"")</f>
        <v/>
      </c>
    </row>
    <row r="64" spans="1:66" x14ac:dyDescent="0.3">
      <c r="A64" t="s">
        <v>297</v>
      </c>
      <c r="B64" t="s">
        <v>61</v>
      </c>
      <c r="C64" t="s">
        <v>289</v>
      </c>
      <c r="G64">
        <v>-21.02835</v>
      </c>
      <c r="H64">
        <v>55.224583330000002</v>
      </c>
      <c r="I64" t="s">
        <v>103</v>
      </c>
      <c r="J64" t="s">
        <v>87</v>
      </c>
      <c r="K64" t="s">
        <v>88</v>
      </c>
      <c r="L64" t="s">
        <v>89</v>
      </c>
      <c r="M64" t="s">
        <v>69</v>
      </c>
      <c r="N64" t="s">
        <v>67</v>
      </c>
      <c r="O64" t="s">
        <v>68</v>
      </c>
      <c r="P64" t="s">
        <v>145</v>
      </c>
      <c r="Q64" t="s">
        <v>187</v>
      </c>
      <c r="R64" t="s">
        <v>71</v>
      </c>
      <c r="S64" t="s">
        <v>184</v>
      </c>
      <c r="T64" t="s">
        <v>129</v>
      </c>
      <c r="U64" t="s">
        <v>96</v>
      </c>
      <c r="V64" t="s">
        <v>96</v>
      </c>
      <c r="Y64" t="s">
        <v>118</v>
      </c>
      <c r="Z64" t="s">
        <v>110</v>
      </c>
      <c r="AA64" t="s">
        <v>69</v>
      </c>
      <c r="AB64" t="s">
        <v>152</v>
      </c>
      <c r="AC64" t="s">
        <v>298</v>
      </c>
      <c r="AD64" t="s">
        <v>291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3</v>
      </c>
      <c r="AM64">
        <v>4</v>
      </c>
      <c r="AN64">
        <v>4</v>
      </c>
      <c r="AO64">
        <v>3</v>
      </c>
      <c r="AP64">
        <v>2</v>
      </c>
      <c r="AQ64" t="s">
        <v>292</v>
      </c>
      <c r="AR64" t="s">
        <v>292</v>
      </c>
      <c r="AS64" t="s">
        <v>292</v>
      </c>
      <c r="AT64" t="s">
        <v>83</v>
      </c>
      <c r="AU64" t="s">
        <v>292</v>
      </c>
      <c r="AV64" t="s">
        <v>292</v>
      </c>
      <c r="AW64">
        <v>82</v>
      </c>
      <c r="AX64">
        <v>81</v>
      </c>
      <c r="AY64">
        <v>79</v>
      </c>
      <c r="AZ64">
        <v>75</v>
      </c>
      <c r="BA64">
        <v>77</v>
      </c>
      <c r="BB64">
        <v>79</v>
      </c>
      <c r="BC64">
        <v>81</v>
      </c>
      <c r="BD64">
        <v>79</v>
      </c>
      <c r="BE64">
        <v>77</v>
      </c>
      <c r="BF64">
        <v>77</v>
      </c>
      <c r="BG64">
        <v>75</v>
      </c>
      <c r="BH64">
        <v>77</v>
      </c>
      <c r="BI64">
        <f>IF(ISNUMBER(VLOOKUP(I64,Sheet1!$E$4:$F$10,2,0)),VLOOKUP(I64,Sheet1!$E$4:$F$10,2,0),"")</f>
        <v>6</v>
      </c>
      <c r="BJ64">
        <f>IF(ISNUMBER(VLOOKUP(N64,Sheet1!$H$4:$I$10,2,0)),VLOOKUP(N64,Sheet1!$H$4:$I$10,2,0),"")</f>
        <v>3</v>
      </c>
      <c r="BK64">
        <f>IF(ISNUMBER(VLOOKUP(O64,Sheet1!$K$4:$L$8,2,0)),VLOOKUP(O64,Sheet1!$K$4:$L$8,2,0),"")</f>
        <v>2</v>
      </c>
      <c r="BL64">
        <f>IF(ISNUMBER(VLOOKUP(P64,Sheet1!$N$4:$O$7,2,0)),VLOOKUP(P64,Sheet1!$N$4:$O$7,2,0),"")</f>
        <v>3</v>
      </c>
      <c r="BM64">
        <f>IF(ISNUMBER(VLOOKUP(U64,Sheet1!$E$15:$F$18,2,0)),VLOOKUP(U64,Sheet1!$E$15:$F$18,2,0),"")</f>
        <v>2</v>
      </c>
      <c r="BN64">
        <f>IF(ISNUMBER(VLOOKUP(V64,Sheet1!$H$15:$I$19,2,0)),VLOOKUP(V64,Sheet1!$H$15:$I$19,2,0),"")</f>
        <v>2</v>
      </c>
    </row>
    <row r="65" spans="1:66" x14ac:dyDescent="0.3">
      <c r="A65" t="s">
        <v>299</v>
      </c>
      <c r="B65" t="s">
        <v>61</v>
      </c>
      <c r="C65" t="s">
        <v>289</v>
      </c>
      <c r="G65">
        <v>-21.026949999999999</v>
      </c>
      <c r="H65">
        <v>55.225116669999998</v>
      </c>
      <c r="J65" t="s">
        <v>87</v>
      </c>
      <c r="K65" t="s">
        <v>88</v>
      </c>
      <c r="L65" t="s">
        <v>89</v>
      </c>
      <c r="M65" t="s">
        <v>69</v>
      </c>
      <c r="N65" t="s">
        <v>67</v>
      </c>
      <c r="O65" t="s">
        <v>133</v>
      </c>
      <c r="P65" t="s">
        <v>69</v>
      </c>
      <c r="Q65" t="s">
        <v>187</v>
      </c>
      <c r="R65" t="s">
        <v>171</v>
      </c>
      <c r="T65" t="s">
        <v>227</v>
      </c>
      <c r="U65" t="s">
        <v>74</v>
      </c>
      <c r="V65" t="s">
        <v>96</v>
      </c>
      <c r="X65" t="s">
        <v>99</v>
      </c>
      <c r="Y65" t="s">
        <v>136</v>
      </c>
      <c r="AB65" t="s">
        <v>80</v>
      </c>
      <c r="AC65" t="s">
        <v>167</v>
      </c>
      <c r="AD65" t="s">
        <v>291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3</v>
      </c>
      <c r="AM65">
        <v>4</v>
      </c>
      <c r="AN65">
        <v>4</v>
      </c>
      <c r="AO65">
        <v>3</v>
      </c>
      <c r="AP65">
        <v>2</v>
      </c>
      <c r="AQ65" t="s">
        <v>292</v>
      </c>
      <c r="AR65" t="s">
        <v>292</v>
      </c>
      <c r="AS65" t="s">
        <v>292</v>
      </c>
      <c r="AT65" t="s">
        <v>83</v>
      </c>
      <c r="AU65" t="s">
        <v>292</v>
      </c>
      <c r="AV65" t="s">
        <v>292</v>
      </c>
      <c r="AW65">
        <v>82</v>
      </c>
      <c r="AX65">
        <v>81</v>
      </c>
      <c r="AY65">
        <v>79</v>
      </c>
      <c r="AZ65">
        <v>75</v>
      </c>
      <c r="BA65">
        <v>77</v>
      </c>
      <c r="BB65">
        <v>79</v>
      </c>
      <c r="BC65">
        <v>81</v>
      </c>
      <c r="BD65">
        <v>79</v>
      </c>
      <c r="BE65">
        <v>77</v>
      </c>
      <c r="BF65">
        <v>77</v>
      </c>
      <c r="BG65">
        <v>75</v>
      </c>
      <c r="BH65">
        <v>77</v>
      </c>
      <c r="BI65" t="str">
        <f>IF(ISNUMBER(VLOOKUP(I65,Sheet1!$E$4:$F$10,2,0)),VLOOKUP(I65,Sheet1!$E$4:$F$10,2,0),"")</f>
        <v/>
      </c>
      <c r="BJ65">
        <f>IF(ISNUMBER(VLOOKUP(N65,Sheet1!$H$4:$I$10,2,0)),VLOOKUP(N65,Sheet1!$H$4:$I$10,2,0),"")</f>
        <v>3</v>
      </c>
      <c r="BK65">
        <f>IF(ISNUMBER(VLOOKUP(O65,Sheet1!$K$4:$L$8,2,0)),VLOOKUP(O65,Sheet1!$K$4:$L$8,2,0),"")</f>
        <v>3</v>
      </c>
      <c r="BL65" t="str">
        <f>IF(ISNUMBER(VLOOKUP(P65,Sheet1!$N$4:$O$7,2,0)),VLOOKUP(P65,Sheet1!$N$4:$O$7,2,0),"")</f>
        <v/>
      </c>
      <c r="BM65">
        <f>IF(ISNUMBER(VLOOKUP(U65,Sheet1!$E$15:$F$18,2,0)),VLOOKUP(U65,Sheet1!$E$15:$F$18,2,0),"")</f>
        <v>1</v>
      </c>
      <c r="BN65">
        <f>IF(ISNUMBER(VLOOKUP(V65,Sheet1!$H$15:$I$19,2,0)),VLOOKUP(V65,Sheet1!$H$15:$I$19,2,0),"")</f>
        <v>2</v>
      </c>
    </row>
    <row r="66" spans="1:66" x14ac:dyDescent="0.3">
      <c r="A66" t="s">
        <v>300</v>
      </c>
      <c r="B66" t="s">
        <v>61</v>
      </c>
      <c r="C66" t="s">
        <v>289</v>
      </c>
      <c r="G66">
        <v>-21.038866670000001</v>
      </c>
      <c r="H66">
        <v>55.7226</v>
      </c>
      <c r="I66" t="s">
        <v>103</v>
      </c>
      <c r="J66" t="s">
        <v>87</v>
      </c>
      <c r="K66" t="s">
        <v>88</v>
      </c>
      <c r="L66" t="s">
        <v>89</v>
      </c>
      <c r="M66" t="s">
        <v>69</v>
      </c>
      <c r="N66" t="s">
        <v>67</v>
      </c>
      <c r="O66" t="s">
        <v>68</v>
      </c>
      <c r="P66" t="s">
        <v>145</v>
      </c>
      <c r="Q66" t="s">
        <v>70</v>
      </c>
      <c r="R66" t="s">
        <v>71</v>
      </c>
      <c r="S66" t="s">
        <v>301</v>
      </c>
      <c r="T66" t="s">
        <v>129</v>
      </c>
      <c r="U66" t="s">
        <v>74</v>
      </c>
      <c r="V66" t="s">
        <v>96</v>
      </c>
      <c r="W66" t="s">
        <v>191</v>
      </c>
      <c r="X66" t="s">
        <v>164</v>
      </c>
      <c r="Y66" t="s">
        <v>138</v>
      </c>
      <c r="Z66" t="s">
        <v>110</v>
      </c>
      <c r="AB66" t="s">
        <v>152</v>
      </c>
      <c r="AC66" t="s">
        <v>152</v>
      </c>
      <c r="AD66" t="s">
        <v>291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4</v>
      </c>
      <c r="AN66">
        <v>4</v>
      </c>
      <c r="AO66">
        <v>3</v>
      </c>
      <c r="AP66">
        <v>2</v>
      </c>
      <c r="AQ66" t="s">
        <v>292</v>
      </c>
      <c r="AR66" t="s">
        <v>292</v>
      </c>
      <c r="AS66" t="s">
        <v>292</v>
      </c>
      <c r="AT66" t="s">
        <v>83</v>
      </c>
      <c r="AU66" t="s">
        <v>292</v>
      </c>
      <c r="AV66" t="s">
        <v>292</v>
      </c>
      <c r="AW66">
        <v>82</v>
      </c>
      <c r="AX66">
        <v>81</v>
      </c>
      <c r="AY66">
        <v>79</v>
      </c>
      <c r="AZ66">
        <v>75</v>
      </c>
      <c r="BA66">
        <v>77</v>
      </c>
      <c r="BB66">
        <v>79</v>
      </c>
      <c r="BC66">
        <v>81</v>
      </c>
      <c r="BD66">
        <v>79</v>
      </c>
      <c r="BE66">
        <v>77</v>
      </c>
      <c r="BF66">
        <v>77</v>
      </c>
      <c r="BG66">
        <v>75</v>
      </c>
      <c r="BH66">
        <v>77</v>
      </c>
      <c r="BI66">
        <f>IF(ISNUMBER(VLOOKUP(I66,Sheet1!$E$4:$F$10,2,0)),VLOOKUP(I66,Sheet1!$E$4:$F$10,2,0),"")</f>
        <v>6</v>
      </c>
      <c r="BJ66">
        <f>IF(ISNUMBER(VLOOKUP(N66,Sheet1!$H$4:$I$10,2,0)),VLOOKUP(N66,Sheet1!$H$4:$I$10,2,0),"")</f>
        <v>3</v>
      </c>
      <c r="BK66">
        <f>IF(ISNUMBER(VLOOKUP(O66,Sheet1!$K$4:$L$8,2,0)),VLOOKUP(O66,Sheet1!$K$4:$L$8,2,0),"")</f>
        <v>2</v>
      </c>
      <c r="BL66">
        <f>IF(ISNUMBER(VLOOKUP(P66,Sheet1!$N$4:$O$7,2,0)),VLOOKUP(P66,Sheet1!$N$4:$O$7,2,0),"")</f>
        <v>3</v>
      </c>
      <c r="BM66">
        <f>IF(ISNUMBER(VLOOKUP(U66,Sheet1!$E$15:$F$18,2,0)),VLOOKUP(U66,Sheet1!$E$15:$F$18,2,0),"")</f>
        <v>1</v>
      </c>
      <c r="BN66">
        <f>IF(ISNUMBER(VLOOKUP(V66,Sheet1!$H$15:$I$19,2,0)),VLOOKUP(V66,Sheet1!$H$15:$I$19,2,0),"")</f>
        <v>2</v>
      </c>
    </row>
    <row r="67" spans="1:66" x14ac:dyDescent="0.3">
      <c r="A67" t="s">
        <v>302</v>
      </c>
      <c r="B67" t="s">
        <v>61</v>
      </c>
      <c r="C67" t="s">
        <v>289</v>
      </c>
      <c r="G67">
        <v>-21.048749999999998</v>
      </c>
      <c r="H67">
        <v>55.218283329999998</v>
      </c>
      <c r="I67" t="s">
        <v>103</v>
      </c>
      <c r="J67" t="s">
        <v>87</v>
      </c>
      <c r="K67" t="s">
        <v>88</v>
      </c>
      <c r="L67" t="s">
        <v>89</v>
      </c>
      <c r="M67" t="s">
        <v>198</v>
      </c>
      <c r="N67" t="s">
        <v>112</v>
      </c>
      <c r="O67" t="s">
        <v>133</v>
      </c>
      <c r="P67" t="s">
        <v>91</v>
      </c>
      <c r="Q67" t="s">
        <v>187</v>
      </c>
      <c r="R67" t="s">
        <v>171</v>
      </c>
      <c r="S67" t="s">
        <v>184</v>
      </c>
      <c r="T67" t="s">
        <v>229</v>
      </c>
      <c r="U67" t="s">
        <v>74</v>
      </c>
      <c r="V67" t="s">
        <v>117</v>
      </c>
      <c r="W67" t="s">
        <v>303</v>
      </c>
      <c r="X67" t="s">
        <v>296</v>
      </c>
      <c r="Y67" t="s">
        <v>136</v>
      </c>
      <c r="Z67" t="s">
        <v>243</v>
      </c>
      <c r="AA67" t="s">
        <v>69</v>
      </c>
      <c r="AB67" t="s">
        <v>80</v>
      </c>
      <c r="AC67" t="s">
        <v>152</v>
      </c>
      <c r="AD67" t="s">
        <v>291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3</v>
      </c>
      <c r="AM67">
        <v>4</v>
      </c>
      <c r="AN67">
        <v>4</v>
      </c>
      <c r="AO67">
        <v>3</v>
      </c>
      <c r="AP67">
        <v>2</v>
      </c>
      <c r="AQ67" t="s">
        <v>292</v>
      </c>
      <c r="AR67" t="s">
        <v>292</v>
      </c>
      <c r="AS67" t="s">
        <v>292</v>
      </c>
      <c r="AT67" t="s">
        <v>83</v>
      </c>
      <c r="AU67" t="s">
        <v>292</v>
      </c>
      <c r="AV67" t="s">
        <v>292</v>
      </c>
      <c r="AW67">
        <v>82</v>
      </c>
      <c r="AX67">
        <v>81</v>
      </c>
      <c r="AY67">
        <v>79</v>
      </c>
      <c r="AZ67">
        <v>75</v>
      </c>
      <c r="BA67">
        <v>77</v>
      </c>
      <c r="BB67">
        <v>79</v>
      </c>
      <c r="BC67">
        <v>81</v>
      </c>
      <c r="BD67">
        <v>79</v>
      </c>
      <c r="BE67">
        <v>77</v>
      </c>
      <c r="BF67">
        <v>77</v>
      </c>
      <c r="BG67">
        <v>75</v>
      </c>
      <c r="BH67">
        <v>77</v>
      </c>
      <c r="BI67">
        <f>IF(ISNUMBER(VLOOKUP(I67,Sheet1!$E$4:$F$10,2,0)),VLOOKUP(I67,Sheet1!$E$4:$F$10,2,0),"")</f>
        <v>6</v>
      </c>
      <c r="BJ67">
        <f>IF(ISNUMBER(VLOOKUP(N67,Sheet1!$H$4:$I$10,2,0)),VLOOKUP(N67,Sheet1!$H$4:$I$10,2,0),"")</f>
        <v>5</v>
      </c>
      <c r="BK67">
        <f>IF(ISNUMBER(VLOOKUP(O67,Sheet1!$K$4:$L$8,2,0)),VLOOKUP(O67,Sheet1!$K$4:$L$8,2,0),"")</f>
        <v>3</v>
      </c>
      <c r="BL67">
        <f>IF(ISNUMBER(VLOOKUP(P67,Sheet1!$N$4:$O$7,2,0)),VLOOKUP(P67,Sheet1!$N$4:$O$7,2,0),"")</f>
        <v>1</v>
      </c>
      <c r="BM67">
        <f>IF(ISNUMBER(VLOOKUP(U67,Sheet1!$E$15:$F$18,2,0)),VLOOKUP(U67,Sheet1!$E$15:$F$18,2,0),"")</f>
        <v>1</v>
      </c>
      <c r="BN67">
        <f>IF(ISNUMBER(VLOOKUP(V67,Sheet1!$H$15:$I$19,2,0)),VLOOKUP(V67,Sheet1!$H$15:$I$19,2,0),"")</f>
        <v>3</v>
      </c>
    </row>
    <row r="68" spans="1:66" x14ac:dyDescent="0.3">
      <c r="A68" t="s">
        <v>304</v>
      </c>
      <c r="B68" t="s">
        <v>61</v>
      </c>
      <c r="C68" t="s">
        <v>289</v>
      </c>
      <c r="G68">
        <v>-21.026083329999999</v>
      </c>
      <c r="H68">
        <v>55.22601667</v>
      </c>
      <c r="I68" t="s">
        <v>103</v>
      </c>
      <c r="J68" t="s">
        <v>87</v>
      </c>
      <c r="K68" t="s">
        <v>120</v>
      </c>
      <c r="L68" t="s">
        <v>89</v>
      </c>
      <c r="M68" t="s">
        <v>69</v>
      </c>
      <c r="N68" t="s">
        <v>67</v>
      </c>
      <c r="O68" t="s">
        <v>133</v>
      </c>
      <c r="P68" t="s">
        <v>69</v>
      </c>
      <c r="Q68" t="s">
        <v>187</v>
      </c>
      <c r="R68" t="s">
        <v>93</v>
      </c>
      <c r="S68" t="s">
        <v>184</v>
      </c>
      <c r="T68" t="s">
        <v>73</v>
      </c>
      <c r="U68" t="s">
        <v>74</v>
      </c>
      <c r="V68" t="s">
        <v>74</v>
      </c>
      <c r="X68" t="s">
        <v>98</v>
      </c>
      <c r="Y68" t="s">
        <v>138</v>
      </c>
      <c r="Z68" t="s">
        <v>110</v>
      </c>
      <c r="AA68" t="s">
        <v>79</v>
      </c>
      <c r="AB68" t="s">
        <v>80</v>
      </c>
      <c r="AC68" t="s">
        <v>80</v>
      </c>
      <c r="AD68" t="s">
        <v>291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3</v>
      </c>
      <c r="AM68">
        <v>4</v>
      </c>
      <c r="AN68">
        <v>4</v>
      </c>
      <c r="AO68">
        <v>3</v>
      </c>
      <c r="AP68">
        <v>2</v>
      </c>
      <c r="AQ68" t="s">
        <v>292</v>
      </c>
      <c r="AR68" t="s">
        <v>292</v>
      </c>
      <c r="AS68" t="s">
        <v>292</v>
      </c>
      <c r="AT68" t="s">
        <v>83</v>
      </c>
      <c r="AU68" t="s">
        <v>292</v>
      </c>
      <c r="AV68" t="s">
        <v>292</v>
      </c>
      <c r="AW68">
        <v>82</v>
      </c>
      <c r="AX68">
        <v>81</v>
      </c>
      <c r="AY68">
        <v>79</v>
      </c>
      <c r="AZ68">
        <v>75</v>
      </c>
      <c r="BA68">
        <v>77</v>
      </c>
      <c r="BB68">
        <v>79</v>
      </c>
      <c r="BC68">
        <v>81</v>
      </c>
      <c r="BD68">
        <v>79</v>
      </c>
      <c r="BE68">
        <v>77</v>
      </c>
      <c r="BF68">
        <v>77</v>
      </c>
      <c r="BG68">
        <v>75</v>
      </c>
      <c r="BH68">
        <v>77</v>
      </c>
      <c r="BI68">
        <f>IF(ISNUMBER(VLOOKUP(I68,Sheet1!$E$4:$F$10,2,0)),VLOOKUP(I68,Sheet1!$E$4:$F$10,2,0),"")</f>
        <v>6</v>
      </c>
      <c r="BJ68">
        <f>IF(ISNUMBER(VLOOKUP(N68,Sheet1!$H$4:$I$10,2,0)),VLOOKUP(N68,Sheet1!$H$4:$I$10,2,0),"")</f>
        <v>3</v>
      </c>
      <c r="BK68">
        <f>IF(ISNUMBER(VLOOKUP(O68,Sheet1!$K$4:$L$8,2,0)),VLOOKUP(O68,Sheet1!$K$4:$L$8,2,0),"")</f>
        <v>3</v>
      </c>
      <c r="BL68" t="str">
        <f>IF(ISNUMBER(VLOOKUP(P68,Sheet1!$N$4:$O$7,2,0)),VLOOKUP(P68,Sheet1!$N$4:$O$7,2,0),"")</f>
        <v/>
      </c>
      <c r="BM68">
        <f>IF(ISNUMBER(VLOOKUP(U68,Sheet1!$E$15:$F$18,2,0)),VLOOKUP(U68,Sheet1!$E$15:$F$18,2,0),"")</f>
        <v>1</v>
      </c>
      <c r="BN68">
        <f>IF(ISNUMBER(VLOOKUP(V68,Sheet1!$H$15:$I$19,2,0)),VLOOKUP(V68,Sheet1!$H$15:$I$19,2,0),"")</f>
        <v>1</v>
      </c>
    </row>
    <row r="69" spans="1:66" x14ac:dyDescent="0.3">
      <c r="A69" t="s">
        <v>305</v>
      </c>
      <c r="B69" t="s">
        <v>61</v>
      </c>
      <c r="C69" t="s">
        <v>289</v>
      </c>
      <c r="G69">
        <v>-21.263816670000001</v>
      </c>
      <c r="H69">
        <v>55.328433330000003</v>
      </c>
      <c r="I69" t="s">
        <v>103</v>
      </c>
      <c r="J69" t="s">
        <v>87</v>
      </c>
      <c r="K69" t="s">
        <v>88</v>
      </c>
      <c r="L69" t="s">
        <v>89</v>
      </c>
      <c r="M69" t="s">
        <v>69</v>
      </c>
      <c r="N69" t="s">
        <v>90</v>
      </c>
      <c r="O69" t="s">
        <v>68</v>
      </c>
      <c r="P69" t="s">
        <v>105</v>
      </c>
      <c r="Q69" t="s">
        <v>187</v>
      </c>
      <c r="R69" t="s">
        <v>93</v>
      </c>
      <c r="S69" t="s">
        <v>184</v>
      </c>
      <c r="T69" t="s">
        <v>106</v>
      </c>
      <c r="U69" t="s">
        <v>96</v>
      </c>
      <c r="V69" t="s">
        <v>117</v>
      </c>
      <c r="Y69" t="s">
        <v>109</v>
      </c>
      <c r="Z69" t="s">
        <v>110</v>
      </c>
      <c r="AA69" t="s">
        <v>69</v>
      </c>
      <c r="AB69" t="s">
        <v>152</v>
      </c>
      <c r="AC69" t="s">
        <v>167</v>
      </c>
      <c r="AD69" t="s">
        <v>291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3</v>
      </c>
      <c r="AM69">
        <v>4</v>
      </c>
      <c r="AN69">
        <v>4</v>
      </c>
      <c r="AO69">
        <v>3</v>
      </c>
      <c r="AP69">
        <v>2</v>
      </c>
      <c r="AQ69" t="s">
        <v>292</v>
      </c>
      <c r="AR69" t="s">
        <v>292</v>
      </c>
      <c r="AS69" t="s">
        <v>292</v>
      </c>
      <c r="AT69" t="s">
        <v>83</v>
      </c>
      <c r="AU69" t="s">
        <v>292</v>
      </c>
      <c r="AV69" t="s">
        <v>292</v>
      </c>
      <c r="AW69">
        <v>82</v>
      </c>
      <c r="AX69">
        <v>81</v>
      </c>
      <c r="AY69">
        <v>79</v>
      </c>
      <c r="AZ69">
        <v>75</v>
      </c>
      <c r="BA69">
        <v>77</v>
      </c>
      <c r="BB69">
        <v>79</v>
      </c>
      <c r="BC69">
        <v>81</v>
      </c>
      <c r="BD69">
        <v>79</v>
      </c>
      <c r="BE69">
        <v>77</v>
      </c>
      <c r="BF69">
        <v>77</v>
      </c>
      <c r="BG69">
        <v>75</v>
      </c>
      <c r="BH69">
        <v>77</v>
      </c>
      <c r="BI69">
        <f>IF(ISNUMBER(VLOOKUP(I69,Sheet1!$E$4:$F$10,2,0)),VLOOKUP(I69,Sheet1!$E$4:$F$10,2,0),"")</f>
        <v>6</v>
      </c>
      <c r="BJ69">
        <f>IF(ISNUMBER(VLOOKUP(N69,Sheet1!$H$4:$I$10,2,0)),VLOOKUP(N69,Sheet1!$H$4:$I$10,2,0),"")</f>
        <v>4</v>
      </c>
      <c r="BK69">
        <f>IF(ISNUMBER(VLOOKUP(O69,Sheet1!$K$4:$L$8,2,0)),VLOOKUP(O69,Sheet1!$K$4:$L$8,2,0),"")</f>
        <v>2</v>
      </c>
      <c r="BL69">
        <f>IF(ISNUMBER(VLOOKUP(P69,Sheet1!$N$4:$O$7,2,0)),VLOOKUP(P69,Sheet1!$N$4:$O$7,2,0),"")</f>
        <v>4</v>
      </c>
      <c r="BM69">
        <f>IF(ISNUMBER(VLOOKUP(U69,Sheet1!$E$15:$F$18,2,0)),VLOOKUP(U69,Sheet1!$E$15:$F$18,2,0),"")</f>
        <v>2</v>
      </c>
      <c r="BN69">
        <f>IF(ISNUMBER(VLOOKUP(V69,Sheet1!$H$15:$I$19,2,0)),VLOOKUP(V69,Sheet1!$H$15:$I$19,2,0),"")</f>
        <v>3</v>
      </c>
    </row>
    <row r="70" spans="1:66" x14ac:dyDescent="0.3">
      <c r="A70" t="s">
        <v>306</v>
      </c>
      <c r="B70" t="s">
        <v>61</v>
      </c>
      <c r="C70" t="s">
        <v>289</v>
      </c>
      <c r="G70">
        <v>-21.25813333</v>
      </c>
      <c r="H70">
        <v>55.328216670000003</v>
      </c>
      <c r="I70" t="s">
        <v>86</v>
      </c>
      <c r="J70" t="s">
        <v>64</v>
      </c>
      <c r="K70" t="s">
        <v>120</v>
      </c>
      <c r="L70" t="s">
        <v>89</v>
      </c>
      <c r="M70" t="s">
        <v>198</v>
      </c>
      <c r="N70" t="s">
        <v>67</v>
      </c>
      <c r="O70" t="s">
        <v>68</v>
      </c>
      <c r="P70" t="s">
        <v>105</v>
      </c>
      <c r="Q70" t="s">
        <v>92</v>
      </c>
      <c r="R70" t="s">
        <v>71</v>
      </c>
      <c r="S70" t="s">
        <v>115</v>
      </c>
      <c r="T70" t="s">
        <v>272</v>
      </c>
      <c r="U70" t="s">
        <v>74</v>
      </c>
      <c r="V70" t="s">
        <v>96</v>
      </c>
      <c r="W70" t="s">
        <v>236</v>
      </c>
      <c r="Y70" t="s">
        <v>280</v>
      </c>
      <c r="Z70" t="s">
        <v>110</v>
      </c>
      <c r="AA70" t="s">
        <v>79</v>
      </c>
      <c r="AB70" t="s">
        <v>152</v>
      </c>
      <c r="AC70" t="s">
        <v>167</v>
      </c>
      <c r="AD70" t="s">
        <v>291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3</v>
      </c>
      <c r="AM70">
        <v>4</v>
      </c>
      <c r="AN70">
        <v>4</v>
      </c>
      <c r="AO70">
        <v>3</v>
      </c>
      <c r="AP70">
        <v>2</v>
      </c>
      <c r="AQ70" t="s">
        <v>292</v>
      </c>
      <c r="AR70" t="s">
        <v>292</v>
      </c>
      <c r="AS70" t="s">
        <v>292</v>
      </c>
      <c r="AT70" t="s">
        <v>83</v>
      </c>
      <c r="AU70" t="s">
        <v>292</v>
      </c>
      <c r="AV70" t="s">
        <v>292</v>
      </c>
      <c r="AW70">
        <v>82</v>
      </c>
      <c r="AX70">
        <v>81</v>
      </c>
      <c r="AY70">
        <v>79</v>
      </c>
      <c r="AZ70">
        <v>75</v>
      </c>
      <c r="BA70">
        <v>77</v>
      </c>
      <c r="BB70">
        <v>79</v>
      </c>
      <c r="BC70">
        <v>81</v>
      </c>
      <c r="BD70">
        <v>79</v>
      </c>
      <c r="BE70">
        <v>77</v>
      </c>
      <c r="BF70">
        <v>77</v>
      </c>
      <c r="BG70">
        <v>75</v>
      </c>
      <c r="BH70">
        <v>77</v>
      </c>
      <c r="BI70">
        <f>IF(ISNUMBER(VLOOKUP(I70,Sheet1!$E$4:$F$10,2,0)),VLOOKUP(I70,Sheet1!$E$4:$F$10,2,0),"")</f>
        <v>5</v>
      </c>
      <c r="BJ70">
        <f>IF(ISNUMBER(VLOOKUP(N70,Sheet1!$H$4:$I$10,2,0)),VLOOKUP(N70,Sheet1!$H$4:$I$10,2,0),"")</f>
        <v>3</v>
      </c>
      <c r="BK70">
        <f>IF(ISNUMBER(VLOOKUP(O70,Sheet1!$K$4:$L$8,2,0)),VLOOKUP(O70,Sheet1!$K$4:$L$8,2,0),"")</f>
        <v>2</v>
      </c>
      <c r="BL70">
        <f>IF(ISNUMBER(VLOOKUP(P70,Sheet1!$N$4:$O$7,2,0)),VLOOKUP(P70,Sheet1!$N$4:$O$7,2,0),"")</f>
        <v>4</v>
      </c>
      <c r="BM70">
        <f>IF(ISNUMBER(VLOOKUP(U70,Sheet1!$E$15:$F$18,2,0)),VLOOKUP(U70,Sheet1!$E$15:$F$18,2,0),"")</f>
        <v>1</v>
      </c>
      <c r="BN70">
        <f>IF(ISNUMBER(VLOOKUP(V70,Sheet1!$H$15:$I$19,2,0)),VLOOKUP(V70,Sheet1!$H$15:$I$19,2,0),"")</f>
        <v>2</v>
      </c>
    </row>
    <row r="71" spans="1:66" x14ac:dyDescent="0.3">
      <c r="A71" t="s">
        <v>307</v>
      </c>
      <c r="B71" t="s">
        <v>61</v>
      </c>
      <c r="C71" t="s">
        <v>289</v>
      </c>
      <c r="G71">
        <v>-21.085883330000001</v>
      </c>
      <c r="H71">
        <v>55.223100000000002</v>
      </c>
      <c r="I71" t="s">
        <v>86</v>
      </c>
      <c r="J71" t="s">
        <v>87</v>
      </c>
      <c r="K71" t="s">
        <v>88</v>
      </c>
      <c r="L71" t="s">
        <v>89</v>
      </c>
      <c r="M71" t="s">
        <v>69</v>
      </c>
      <c r="N71" t="s">
        <v>90</v>
      </c>
      <c r="O71" t="s">
        <v>133</v>
      </c>
      <c r="P71" t="s">
        <v>145</v>
      </c>
      <c r="Q71" t="s">
        <v>187</v>
      </c>
      <c r="R71" t="s">
        <v>93</v>
      </c>
      <c r="S71" t="s">
        <v>184</v>
      </c>
      <c r="T71" t="s">
        <v>106</v>
      </c>
      <c r="U71" t="s">
        <v>96</v>
      </c>
      <c r="V71" t="s">
        <v>96</v>
      </c>
      <c r="W71" t="s">
        <v>69</v>
      </c>
      <c r="X71" t="s">
        <v>69</v>
      </c>
      <c r="Y71" t="s">
        <v>189</v>
      </c>
      <c r="Z71" t="s">
        <v>110</v>
      </c>
      <c r="AA71" t="s">
        <v>69</v>
      </c>
      <c r="AB71" t="s">
        <v>152</v>
      </c>
      <c r="AC71" t="s">
        <v>167</v>
      </c>
      <c r="AD71" t="s">
        <v>291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3</v>
      </c>
      <c r="AM71">
        <v>4</v>
      </c>
      <c r="AN71">
        <v>4</v>
      </c>
      <c r="AO71">
        <v>3</v>
      </c>
      <c r="AP71">
        <v>2</v>
      </c>
      <c r="AQ71" t="s">
        <v>292</v>
      </c>
      <c r="AR71" t="s">
        <v>292</v>
      </c>
      <c r="AS71" t="s">
        <v>292</v>
      </c>
      <c r="AT71" t="s">
        <v>83</v>
      </c>
      <c r="AU71" t="s">
        <v>292</v>
      </c>
      <c r="AV71" t="s">
        <v>292</v>
      </c>
      <c r="AW71">
        <v>82</v>
      </c>
      <c r="AX71">
        <v>81</v>
      </c>
      <c r="AY71">
        <v>79</v>
      </c>
      <c r="AZ71">
        <v>75</v>
      </c>
      <c r="BA71">
        <v>77</v>
      </c>
      <c r="BB71">
        <v>79</v>
      </c>
      <c r="BC71">
        <v>81</v>
      </c>
      <c r="BD71">
        <v>79</v>
      </c>
      <c r="BE71">
        <v>77</v>
      </c>
      <c r="BF71">
        <v>77</v>
      </c>
      <c r="BG71">
        <v>75</v>
      </c>
      <c r="BH71">
        <v>77</v>
      </c>
      <c r="BI71">
        <f>IF(ISNUMBER(VLOOKUP(I71,Sheet1!$E$4:$F$10,2,0)),VLOOKUP(I71,Sheet1!$E$4:$F$10,2,0),"")</f>
        <v>5</v>
      </c>
      <c r="BJ71">
        <f>IF(ISNUMBER(VLOOKUP(N71,Sheet1!$H$4:$I$10,2,0)),VLOOKUP(N71,Sheet1!$H$4:$I$10,2,0),"")</f>
        <v>4</v>
      </c>
      <c r="BK71">
        <f>IF(ISNUMBER(VLOOKUP(O71,Sheet1!$K$4:$L$8,2,0)),VLOOKUP(O71,Sheet1!$K$4:$L$8,2,0),"")</f>
        <v>3</v>
      </c>
      <c r="BL71">
        <f>IF(ISNUMBER(VLOOKUP(P71,Sheet1!$N$4:$O$7,2,0)),VLOOKUP(P71,Sheet1!$N$4:$O$7,2,0),"")</f>
        <v>3</v>
      </c>
      <c r="BM71">
        <f>IF(ISNUMBER(VLOOKUP(U71,Sheet1!$E$15:$F$18,2,0)),VLOOKUP(U71,Sheet1!$E$15:$F$18,2,0),"")</f>
        <v>2</v>
      </c>
      <c r="BN71">
        <f>IF(ISNUMBER(VLOOKUP(V71,Sheet1!$H$15:$I$19,2,0)),VLOOKUP(V71,Sheet1!$H$15:$I$19,2,0),"")</f>
        <v>2</v>
      </c>
    </row>
    <row r="72" spans="1:66" x14ac:dyDescent="0.3">
      <c r="A72" t="s">
        <v>308</v>
      </c>
      <c r="B72" t="s">
        <v>61</v>
      </c>
      <c r="C72" t="s">
        <v>289</v>
      </c>
      <c r="G72">
        <v>-21.085516670000001</v>
      </c>
      <c r="H72">
        <v>55.222349999999999</v>
      </c>
      <c r="J72" t="s">
        <v>87</v>
      </c>
      <c r="K72" t="s">
        <v>88</v>
      </c>
      <c r="L72" t="s">
        <v>89</v>
      </c>
      <c r="M72" t="s">
        <v>198</v>
      </c>
      <c r="N72" t="s">
        <v>90</v>
      </c>
      <c r="O72" t="s">
        <v>133</v>
      </c>
      <c r="P72" t="s">
        <v>145</v>
      </c>
      <c r="Q72" t="s">
        <v>187</v>
      </c>
      <c r="R72" t="s">
        <v>171</v>
      </c>
      <c r="S72" t="s">
        <v>184</v>
      </c>
      <c r="T72" t="s">
        <v>106</v>
      </c>
      <c r="U72" t="s">
        <v>96</v>
      </c>
      <c r="V72" t="s">
        <v>96</v>
      </c>
      <c r="W72" t="s">
        <v>98</v>
      </c>
      <c r="X72" t="s">
        <v>196</v>
      </c>
      <c r="Y72" t="s">
        <v>138</v>
      </c>
      <c r="AB72" t="s">
        <v>152</v>
      </c>
      <c r="AC72" t="s">
        <v>152</v>
      </c>
      <c r="AD72" t="s">
        <v>291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4</v>
      </c>
      <c r="AN72">
        <v>4</v>
      </c>
      <c r="AO72">
        <v>3</v>
      </c>
      <c r="AP72">
        <v>2</v>
      </c>
      <c r="AQ72" t="s">
        <v>292</v>
      </c>
      <c r="AR72" t="s">
        <v>292</v>
      </c>
      <c r="AS72" t="s">
        <v>292</v>
      </c>
      <c r="AT72" t="s">
        <v>83</v>
      </c>
      <c r="AU72" t="s">
        <v>292</v>
      </c>
      <c r="AV72" t="s">
        <v>292</v>
      </c>
      <c r="AW72">
        <v>82</v>
      </c>
      <c r="AX72">
        <v>81</v>
      </c>
      <c r="AY72">
        <v>79</v>
      </c>
      <c r="AZ72">
        <v>75</v>
      </c>
      <c r="BA72">
        <v>77</v>
      </c>
      <c r="BB72">
        <v>79</v>
      </c>
      <c r="BC72">
        <v>81</v>
      </c>
      <c r="BD72">
        <v>79</v>
      </c>
      <c r="BE72">
        <v>77</v>
      </c>
      <c r="BF72">
        <v>77</v>
      </c>
      <c r="BG72">
        <v>75</v>
      </c>
      <c r="BH72">
        <v>77</v>
      </c>
      <c r="BI72" t="str">
        <f>IF(ISNUMBER(VLOOKUP(I72,Sheet1!$E$4:$F$10,2,0)),VLOOKUP(I72,Sheet1!$E$4:$F$10,2,0),"")</f>
        <v/>
      </c>
      <c r="BJ72">
        <f>IF(ISNUMBER(VLOOKUP(N72,Sheet1!$H$4:$I$10,2,0)),VLOOKUP(N72,Sheet1!$H$4:$I$10,2,0),"")</f>
        <v>4</v>
      </c>
      <c r="BK72">
        <f>IF(ISNUMBER(VLOOKUP(O72,Sheet1!$K$4:$L$8,2,0)),VLOOKUP(O72,Sheet1!$K$4:$L$8,2,0),"")</f>
        <v>3</v>
      </c>
      <c r="BL72">
        <f>IF(ISNUMBER(VLOOKUP(P72,Sheet1!$N$4:$O$7,2,0)),VLOOKUP(P72,Sheet1!$N$4:$O$7,2,0),"")</f>
        <v>3</v>
      </c>
      <c r="BM72">
        <f>IF(ISNUMBER(VLOOKUP(U72,Sheet1!$E$15:$F$18,2,0)),VLOOKUP(U72,Sheet1!$E$15:$F$18,2,0),"")</f>
        <v>2</v>
      </c>
      <c r="BN72">
        <f>IF(ISNUMBER(VLOOKUP(V72,Sheet1!$H$15:$I$19,2,0)),VLOOKUP(V72,Sheet1!$H$15:$I$19,2,0),"")</f>
        <v>2</v>
      </c>
    </row>
    <row r="73" spans="1:66" x14ac:dyDescent="0.3">
      <c r="A73" t="s">
        <v>309</v>
      </c>
      <c r="B73" t="s">
        <v>61</v>
      </c>
      <c r="C73" t="s">
        <v>289</v>
      </c>
      <c r="G73">
        <v>-21.15433333</v>
      </c>
      <c r="H73">
        <v>55.278233329999999</v>
      </c>
      <c r="I73" t="s">
        <v>86</v>
      </c>
      <c r="J73" t="s">
        <v>87</v>
      </c>
      <c r="K73" t="s">
        <v>88</v>
      </c>
      <c r="M73" t="s">
        <v>198</v>
      </c>
      <c r="N73" t="s">
        <v>112</v>
      </c>
      <c r="O73" t="s">
        <v>274</v>
      </c>
      <c r="P73" t="s">
        <v>162</v>
      </c>
      <c r="Q73" t="s">
        <v>187</v>
      </c>
      <c r="R73" t="s">
        <v>171</v>
      </c>
      <c r="S73" t="s">
        <v>184</v>
      </c>
      <c r="T73" t="s">
        <v>310</v>
      </c>
      <c r="U73" t="s">
        <v>74</v>
      </c>
      <c r="V73" t="s">
        <v>96</v>
      </c>
      <c r="W73" t="s">
        <v>311</v>
      </c>
      <c r="X73" t="s">
        <v>123</v>
      </c>
      <c r="Y73" t="s">
        <v>312</v>
      </c>
      <c r="AB73" t="s">
        <v>80</v>
      </c>
      <c r="AC73" t="s">
        <v>80</v>
      </c>
      <c r="AD73" t="s">
        <v>291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3</v>
      </c>
      <c r="AM73">
        <v>4</v>
      </c>
      <c r="AN73">
        <v>4</v>
      </c>
      <c r="AO73">
        <v>3</v>
      </c>
      <c r="AP73">
        <v>2</v>
      </c>
      <c r="AQ73" t="s">
        <v>292</v>
      </c>
      <c r="AR73" t="s">
        <v>292</v>
      </c>
      <c r="AS73" t="s">
        <v>292</v>
      </c>
      <c r="AT73" t="s">
        <v>83</v>
      </c>
      <c r="AU73" t="s">
        <v>292</v>
      </c>
      <c r="AV73" t="s">
        <v>292</v>
      </c>
      <c r="AW73">
        <v>82</v>
      </c>
      <c r="AX73">
        <v>81</v>
      </c>
      <c r="AY73">
        <v>79</v>
      </c>
      <c r="AZ73">
        <v>75</v>
      </c>
      <c r="BA73">
        <v>77</v>
      </c>
      <c r="BB73">
        <v>79</v>
      </c>
      <c r="BC73">
        <v>81</v>
      </c>
      <c r="BD73">
        <v>79</v>
      </c>
      <c r="BE73">
        <v>77</v>
      </c>
      <c r="BF73">
        <v>77</v>
      </c>
      <c r="BG73">
        <v>75</v>
      </c>
      <c r="BH73">
        <v>77</v>
      </c>
      <c r="BI73">
        <f>IF(ISNUMBER(VLOOKUP(I73,Sheet1!$E$4:$F$10,2,0)),VLOOKUP(I73,Sheet1!$E$4:$F$10,2,0),"")</f>
        <v>5</v>
      </c>
      <c r="BJ73">
        <f>IF(ISNUMBER(VLOOKUP(N73,Sheet1!$H$4:$I$10,2,0)),VLOOKUP(N73,Sheet1!$H$4:$I$10,2,0),"")</f>
        <v>5</v>
      </c>
      <c r="BK73">
        <f>IF(ISNUMBER(VLOOKUP(O73,Sheet1!$K$4:$L$8,2,0)),VLOOKUP(O73,Sheet1!$K$4:$L$8,2,0),"")</f>
        <v>4</v>
      </c>
      <c r="BL73">
        <f>IF(ISNUMBER(VLOOKUP(P73,Sheet1!$N$4:$O$7,2,0)),VLOOKUP(P73,Sheet1!$N$4:$O$7,2,0),"")</f>
        <v>2</v>
      </c>
      <c r="BM73">
        <f>IF(ISNUMBER(VLOOKUP(U73,Sheet1!$E$15:$F$18,2,0)),VLOOKUP(U73,Sheet1!$E$15:$F$18,2,0),"")</f>
        <v>1</v>
      </c>
      <c r="BN73">
        <f>IF(ISNUMBER(VLOOKUP(V73,Sheet1!$H$15:$I$19,2,0)),VLOOKUP(V73,Sheet1!$H$15:$I$19,2,0),"")</f>
        <v>2</v>
      </c>
    </row>
    <row r="74" spans="1:66" x14ac:dyDescent="0.3">
      <c r="A74" t="s">
        <v>313</v>
      </c>
      <c r="B74" t="s">
        <v>61</v>
      </c>
      <c r="C74" t="s">
        <v>289</v>
      </c>
      <c r="G74">
        <v>-21.155233330000002</v>
      </c>
      <c r="H74">
        <v>55.281266670000001</v>
      </c>
      <c r="I74" t="s">
        <v>86</v>
      </c>
      <c r="J74" t="s">
        <v>87</v>
      </c>
      <c r="K74" t="s">
        <v>88</v>
      </c>
      <c r="M74" t="s">
        <v>69</v>
      </c>
      <c r="N74" t="s">
        <v>90</v>
      </c>
      <c r="O74" t="s">
        <v>133</v>
      </c>
      <c r="P74" t="s">
        <v>105</v>
      </c>
      <c r="Q74" t="s">
        <v>187</v>
      </c>
      <c r="R74" t="s">
        <v>93</v>
      </c>
      <c r="S74" t="s">
        <v>184</v>
      </c>
      <c r="T74" t="s">
        <v>106</v>
      </c>
      <c r="U74" t="s">
        <v>74</v>
      </c>
      <c r="V74" t="s">
        <v>96</v>
      </c>
      <c r="W74" t="s">
        <v>236</v>
      </c>
      <c r="X74" t="s">
        <v>108</v>
      </c>
      <c r="Y74" t="s">
        <v>140</v>
      </c>
      <c r="Z74" t="s">
        <v>110</v>
      </c>
      <c r="AB74" t="s">
        <v>167</v>
      </c>
      <c r="AC74" t="s">
        <v>298</v>
      </c>
      <c r="AD74" t="s">
        <v>291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3</v>
      </c>
      <c r="AM74">
        <v>4</v>
      </c>
      <c r="AN74">
        <v>4</v>
      </c>
      <c r="AO74">
        <v>3</v>
      </c>
      <c r="AP74">
        <v>2</v>
      </c>
      <c r="AQ74" t="s">
        <v>292</v>
      </c>
      <c r="AR74" t="s">
        <v>292</v>
      </c>
      <c r="AS74" t="s">
        <v>292</v>
      </c>
      <c r="AT74" t="s">
        <v>83</v>
      </c>
      <c r="AU74" t="s">
        <v>292</v>
      </c>
      <c r="AV74" t="s">
        <v>292</v>
      </c>
      <c r="AW74">
        <v>82</v>
      </c>
      <c r="AX74">
        <v>81</v>
      </c>
      <c r="AY74">
        <v>79</v>
      </c>
      <c r="AZ74">
        <v>75</v>
      </c>
      <c r="BA74">
        <v>77</v>
      </c>
      <c r="BB74">
        <v>79</v>
      </c>
      <c r="BC74">
        <v>81</v>
      </c>
      <c r="BD74">
        <v>79</v>
      </c>
      <c r="BE74">
        <v>77</v>
      </c>
      <c r="BF74">
        <v>77</v>
      </c>
      <c r="BG74">
        <v>75</v>
      </c>
      <c r="BH74">
        <v>77</v>
      </c>
      <c r="BI74">
        <f>IF(ISNUMBER(VLOOKUP(I74,Sheet1!$E$4:$F$10,2,0)),VLOOKUP(I74,Sheet1!$E$4:$F$10,2,0),"")</f>
        <v>5</v>
      </c>
      <c r="BJ74">
        <f>IF(ISNUMBER(VLOOKUP(N74,Sheet1!$H$4:$I$10,2,0)),VLOOKUP(N74,Sheet1!$H$4:$I$10,2,0),"")</f>
        <v>4</v>
      </c>
      <c r="BK74">
        <f>IF(ISNUMBER(VLOOKUP(O74,Sheet1!$K$4:$L$8,2,0)),VLOOKUP(O74,Sheet1!$K$4:$L$8,2,0),"")</f>
        <v>3</v>
      </c>
      <c r="BL74">
        <f>IF(ISNUMBER(VLOOKUP(P74,Sheet1!$N$4:$O$7,2,0)),VLOOKUP(P74,Sheet1!$N$4:$O$7,2,0),"")</f>
        <v>4</v>
      </c>
      <c r="BM74">
        <f>IF(ISNUMBER(VLOOKUP(U74,Sheet1!$E$15:$F$18,2,0)),VLOOKUP(U74,Sheet1!$E$15:$F$18,2,0),"")</f>
        <v>1</v>
      </c>
      <c r="BN74">
        <f>IF(ISNUMBER(VLOOKUP(V74,Sheet1!$H$15:$I$19,2,0)),VLOOKUP(V74,Sheet1!$H$15:$I$19,2,0),"")</f>
        <v>2</v>
      </c>
    </row>
    <row r="75" spans="1:66" x14ac:dyDescent="0.3">
      <c r="A75" t="s">
        <v>314</v>
      </c>
      <c r="B75" t="s">
        <v>61</v>
      </c>
      <c r="C75" t="s">
        <v>289</v>
      </c>
      <c r="G75">
        <v>-21.346916669999999</v>
      </c>
      <c r="H75">
        <v>55.476433329999999</v>
      </c>
      <c r="I75" t="s">
        <v>103</v>
      </c>
      <c r="J75" t="s">
        <v>87</v>
      </c>
      <c r="K75" t="s">
        <v>88</v>
      </c>
      <c r="L75" t="s">
        <v>89</v>
      </c>
      <c r="M75" t="s">
        <v>69</v>
      </c>
      <c r="N75" t="s">
        <v>112</v>
      </c>
      <c r="O75" t="s">
        <v>274</v>
      </c>
      <c r="P75" t="s">
        <v>145</v>
      </c>
      <c r="Q75" t="s">
        <v>187</v>
      </c>
      <c r="R75" t="s">
        <v>71</v>
      </c>
      <c r="S75" t="s">
        <v>184</v>
      </c>
      <c r="T75" t="s">
        <v>106</v>
      </c>
      <c r="U75" t="s">
        <v>96</v>
      </c>
      <c r="V75" t="s">
        <v>117</v>
      </c>
      <c r="W75" t="s">
        <v>99</v>
      </c>
      <c r="X75" t="s">
        <v>196</v>
      </c>
      <c r="Y75" t="s">
        <v>193</v>
      </c>
      <c r="Z75" t="s">
        <v>110</v>
      </c>
      <c r="AB75" t="s">
        <v>152</v>
      </c>
      <c r="AC75" t="s">
        <v>167</v>
      </c>
      <c r="AD75" t="s">
        <v>291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3</v>
      </c>
      <c r="AM75">
        <v>4</v>
      </c>
      <c r="AN75">
        <v>4</v>
      </c>
      <c r="AO75">
        <v>3</v>
      </c>
      <c r="AP75">
        <v>2</v>
      </c>
      <c r="AQ75" t="s">
        <v>292</v>
      </c>
      <c r="AR75" t="s">
        <v>292</v>
      </c>
      <c r="AS75" t="s">
        <v>292</v>
      </c>
      <c r="AT75" t="s">
        <v>83</v>
      </c>
      <c r="AU75" t="s">
        <v>292</v>
      </c>
      <c r="AV75" t="s">
        <v>292</v>
      </c>
      <c r="AW75">
        <v>82</v>
      </c>
      <c r="AX75">
        <v>81</v>
      </c>
      <c r="AY75">
        <v>79</v>
      </c>
      <c r="AZ75">
        <v>75</v>
      </c>
      <c r="BA75">
        <v>77</v>
      </c>
      <c r="BB75">
        <v>79</v>
      </c>
      <c r="BC75">
        <v>81</v>
      </c>
      <c r="BD75">
        <v>79</v>
      </c>
      <c r="BE75">
        <v>77</v>
      </c>
      <c r="BF75">
        <v>77</v>
      </c>
      <c r="BG75">
        <v>75</v>
      </c>
      <c r="BH75">
        <v>77</v>
      </c>
      <c r="BI75">
        <f>IF(ISNUMBER(VLOOKUP(I75,Sheet1!$E$4:$F$10,2,0)),VLOOKUP(I75,Sheet1!$E$4:$F$10,2,0),"")</f>
        <v>6</v>
      </c>
      <c r="BJ75">
        <f>IF(ISNUMBER(VLOOKUP(N75,Sheet1!$H$4:$I$10,2,0)),VLOOKUP(N75,Sheet1!$H$4:$I$10,2,0),"")</f>
        <v>5</v>
      </c>
      <c r="BK75">
        <f>IF(ISNUMBER(VLOOKUP(O75,Sheet1!$K$4:$L$8,2,0)),VLOOKUP(O75,Sheet1!$K$4:$L$8,2,0),"")</f>
        <v>4</v>
      </c>
      <c r="BL75">
        <f>IF(ISNUMBER(VLOOKUP(P75,Sheet1!$N$4:$O$7,2,0)),VLOOKUP(P75,Sheet1!$N$4:$O$7,2,0),"")</f>
        <v>3</v>
      </c>
      <c r="BM75">
        <f>IF(ISNUMBER(VLOOKUP(U75,Sheet1!$E$15:$F$18,2,0)),VLOOKUP(U75,Sheet1!$E$15:$F$18,2,0),"")</f>
        <v>2</v>
      </c>
      <c r="BN75">
        <f>IF(ISNUMBER(VLOOKUP(V75,Sheet1!$H$15:$I$19,2,0)),VLOOKUP(V75,Sheet1!$H$15:$I$19,2,0),"")</f>
        <v>3</v>
      </c>
    </row>
    <row r="76" spans="1:66" x14ac:dyDescent="0.3">
      <c r="A76" t="s">
        <v>315</v>
      </c>
      <c r="B76" t="s">
        <v>61</v>
      </c>
      <c r="C76" t="s">
        <v>289</v>
      </c>
      <c r="G76">
        <v>-21.373616670000001</v>
      </c>
      <c r="H76">
        <v>55.587516669999999</v>
      </c>
      <c r="I76" t="s">
        <v>86</v>
      </c>
      <c r="J76" t="s">
        <v>87</v>
      </c>
      <c r="K76" t="s">
        <v>88</v>
      </c>
      <c r="L76" t="s">
        <v>69</v>
      </c>
      <c r="M76" t="s">
        <v>69</v>
      </c>
      <c r="N76" t="s">
        <v>67</v>
      </c>
      <c r="O76" t="s">
        <v>133</v>
      </c>
      <c r="P76" t="s">
        <v>69</v>
      </c>
      <c r="Q76" t="s">
        <v>187</v>
      </c>
      <c r="R76" t="s">
        <v>93</v>
      </c>
      <c r="S76" t="s">
        <v>184</v>
      </c>
      <c r="T76" t="s">
        <v>262</v>
      </c>
      <c r="U76" t="s">
        <v>96</v>
      </c>
      <c r="V76" t="s">
        <v>96</v>
      </c>
      <c r="W76" t="s">
        <v>98</v>
      </c>
      <c r="X76" t="s">
        <v>176</v>
      </c>
      <c r="Y76" t="s">
        <v>151</v>
      </c>
      <c r="AB76" t="s">
        <v>80</v>
      </c>
      <c r="AC76" t="s">
        <v>152</v>
      </c>
      <c r="AD76" t="s">
        <v>291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3</v>
      </c>
      <c r="AM76">
        <v>4</v>
      </c>
      <c r="AN76">
        <v>4</v>
      </c>
      <c r="AO76">
        <v>3</v>
      </c>
      <c r="AP76">
        <v>2</v>
      </c>
      <c r="AQ76" t="s">
        <v>292</v>
      </c>
      <c r="AR76" t="s">
        <v>292</v>
      </c>
      <c r="AS76" t="s">
        <v>292</v>
      </c>
      <c r="AT76" t="s">
        <v>83</v>
      </c>
      <c r="AU76" t="s">
        <v>292</v>
      </c>
      <c r="AV76" t="s">
        <v>292</v>
      </c>
      <c r="AW76">
        <v>82</v>
      </c>
      <c r="AX76">
        <v>81</v>
      </c>
      <c r="AY76">
        <v>79</v>
      </c>
      <c r="AZ76">
        <v>75</v>
      </c>
      <c r="BA76">
        <v>77</v>
      </c>
      <c r="BB76">
        <v>79</v>
      </c>
      <c r="BC76">
        <v>81</v>
      </c>
      <c r="BD76">
        <v>79</v>
      </c>
      <c r="BE76">
        <v>77</v>
      </c>
      <c r="BF76">
        <v>77</v>
      </c>
      <c r="BG76">
        <v>75</v>
      </c>
      <c r="BH76">
        <v>77</v>
      </c>
      <c r="BI76">
        <f>IF(ISNUMBER(VLOOKUP(I76,Sheet1!$E$4:$F$10,2,0)),VLOOKUP(I76,Sheet1!$E$4:$F$10,2,0),"")</f>
        <v>5</v>
      </c>
      <c r="BJ76">
        <f>IF(ISNUMBER(VLOOKUP(N76,Sheet1!$H$4:$I$10,2,0)),VLOOKUP(N76,Sheet1!$H$4:$I$10,2,0),"")</f>
        <v>3</v>
      </c>
      <c r="BK76">
        <f>IF(ISNUMBER(VLOOKUP(O76,Sheet1!$K$4:$L$8,2,0)),VLOOKUP(O76,Sheet1!$K$4:$L$8,2,0),"")</f>
        <v>3</v>
      </c>
      <c r="BL76" t="str">
        <f>IF(ISNUMBER(VLOOKUP(P76,Sheet1!$N$4:$O$7,2,0)),VLOOKUP(P76,Sheet1!$N$4:$O$7,2,0),"")</f>
        <v/>
      </c>
      <c r="BM76">
        <f>IF(ISNUMBER(VLOOKUP(U76,Sheet1!$E$15:$F$18,2,0)),VLOOKUP(U76,Sheet1!$E$15:$F$18,2,0),"")</f>
        <v>2</v>
      </c>
      <c r="BN76">
        <f>IF(ISNUMBER(VLOOKUP(V76,Sheet1!$H$15:$I$19,2,0)),VLOOKUP(V76,Sheet1!$H$15:$I$19,2,0),"")</f>
        <v>2</v>
      </c>
    </row>
    <row r="77" spans="1:66" x14ac:dyDescent="0.3">
      <c r="A77" t="s">
        <v>316</v>
      </c>
      <c r="B77" t="s">
        <v>61</v>
      </c>
      <c r="C77" t="s">
        <v>289</v>
      </c>
      <c r="G77">
        <v>-21.33135</v>
      </c>
      <c r="H77">
        <v>55.453016669999997</v>
      </c>
      <c r="I77" t="s">
        <v>103</v>
      </c>
      <c r="J77" t="s">
        <v>87</v>
      </c>
      <c r="K77" t="s">
        <v>88</v>
      </c>
      <c r="L77" t="s">
        <v>89</v>
      </c>
      <c r="M77" t="s">
        <v>69</v>
      </c>
      <c r="N77" t="s">
        <v>90</v>
      </c>
      <c r="O77" t="s">
        <v>68</v>
      </c>
      <c r="P77" t="s">
        <v>69</v>
      </c>
      <c r="Q77" t="s">
        <v>187</v>
      </c>
      <c r="R77" t="s">
        <v>171</v>
      </c>
      <c r="S77" t="s">
        <v>184</v>
      </c>
      <c r="T77" t="s">
        <v>283</v>
      </c>
      <c r="U77" t="s">
        <v>96</v>
      </c>
      <c r="V77" t="s">
        <v>117</v>
      </c>
      <c r="W77" t="s">
        <v>237</v>
      </c>
      <c r="X77" t="s">
        <v>303</v>
      </c>
      <c r="Y77" t="s">
        <v>215</v>
      </c>
      <c r="Z77" t="s">
        <v>110</v>
      </c>
      <c r="AA77" t="s">
        <v>101</v>
      </c>
      <c r="AB77" t="s">
        <v>80</v>
      </c>
      <c r="AC77" t="s">
        <v>152</v>
      </c>
      <c r="AD77" t="s">
        <v>291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3</v>
      </c>
      <c r="AM77">
        <v>4</v>
      </c>
      <c r="AN77">
        <v>4</v>
      </c>
      <c r="AO77">
        <v>3</v>
      </c>
      <c r="AP77">
        <v>2</v>
      </c>
      <c r="AQ77" t="s">
        <v>292</v>
      </c>
      <c r="AR77" t="s">
        <v>292</v>
      </c>
      <c r="AS77" t="s">
        <v>292</v>
      </c>
      <c r="AT77" t="s">
        <v>83</v>
      </c>
      <c r="AU77" t="s">
        <v>292</v>
      </c>
      <c r="AV77" t="s">
        <v>292</v>
      </c>
      <c r="AW77">
        <v>82</v>
      </c>
      <c r="AX77">
        <v>81</v>
      </c>
      <c r="AY77">
        <v>79</v>
      </c>
      <c r="AZ77">
        <v>75</v>
      </c>
      <c r="BA77">
        <v>77</v>
      </c>
      <c r="BB77">
        <v>79</v>
      </c>
      <c r="BC77">
        <v>81</v>
      </c>
      <c r="BD77">
        <v>79</v>
      </c>
      <c r="BE77">
        <v>77</v>
      </c>
      <c r="BF77">
        <v>77</v>
      </c>
      <c r="BG77">
        <v>75</v>
      </c>
      <c r="BH77">
        <v>77</v>
      </c>
      <c r="BI77">
        <f>IF(ISNUMBER(VLOOKUP(I77,Sheet1!$E$4:$F$10,2,0)),VLOOKUP(I77,Sheet1!$E$4:$F$10,2,0),"")</f>
        <v>6</v>
      </c>
      <c r="BJ77">
        <f>IF(ISNUMBER(VLOOKUP(N77,Sheet1!$H$4:$I$10,2,0)),VLOOKUP(N77,Sheet1!$H$4:$I$10,2,0),"")</f>
        <v>4</v>
      </c>
      <c r="BK77">
        <f>IF(ISNUMBER(VLOOKUP(O77,Sheet1!$K$4:$L$8,2,0)),VLOOKUP(O77,Sheet1!$K$4:$L$8,2,0),"")</f>
        <v>2</v>
      </c>
      <c r="BL77" t="str">
        <f>IF(ISNUMBER(VLOOKUP(P77,Sheet1!$N$4:$O$7,2,0)),VLOOKUP(P77,Sheet1!$N$4:$O$7,2,0),"")</f>
        <v/>
      </c>
      <c r="BM77">
        <f>IF(ISNUMBER(VLOOKUP(U77,Sheet1!$E$15:$F$18,2,0)),VLOOKUP(U77,Sheet1!$E$15:$F$18,2,0),"")</f>
        <v>2</v>
      </c>
      <c r="BN77">
        <f>IF(ISNUMBER(VLOOKUP(V77,Sheet1!$H$15:$I$19,2,0)),VLOOKUP(V77,Sheet1!$H$15:$I$19,2,0),"")</f>
        <v>3</v>
      </c>
    </row>
    <row r="78" spans="1:66" x14ac:dyDescent="0.3">
      <c r="A78" t="s">
        <v>317</v>
      </c>
      <c r="B78" t="s">
        <v>61</v>
      </c>
      <c r="C78" t="s">
        <v>289</v>
      </c>
      <c r="G78">
        <v>-21.16513333</v>
      </c>
      <c r="H78">
        <v>55.28448333</v>
      </c>
      <c r="I78" t="s">
        <v>103</v>
      </c>
      <c r="J78" t="s">
        <v>87</v>
      </c>
      <c r="K78" t="s">
        <v>88</v>
      </c>
      <c r="L78" t="s">
        <v>89</v>
      </c>
      <c r="M78" t="s">
        <v>198</v>
      </c>
      <c r="N78" t="s">
        <v>112</v>
      </c>
      <c r="O78" t="s">
        <v>133</v>
      </c>
      <c r="P78" t="s">
        <v>69</v>
      </c>
      <c r="Q78" t="s">
        <v>187</v>
      </c>
      <c r="R78" t="s">
        <v>93</v>
      </c>
      <c r="S78" t="s">
        <v>184</v>
      </c>
      <c r="T78" t="s">
        <v>135</v>
      </c>
      <c r="U78" t="s">
        <v>96</v>
      </c>
      <c r="V78" t="s">
        <v>117</v>
      </c>
      <c r="W78" t="s">
        <v>158</v>
      </c>
      <c r="X78" t="s">
        <v>99</v>
      </c>
      <c r="Y78" t="s">
        <v>215</v>
      </c>
      <c r="AB78" t="s">
        <v>152</v>
      </c>
      <c r="AC78" t="s">
        <v>167</v>
      </c>
      <c r="AD78" t="s">
        <v>291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3</v>
      </c>
      <c r="AM78">
        <v>4</v>
      </c>
      <c r="AN78">
        <v>4</v>
      </c>
      <c r="AO78">
        <v>3</v>
      </c>
      <c r="AP78">
        <v>2</v>
      </c>
      <c r="AQ78" t="s">
        <v>292</v>
      </c>
      <c r="AR78" t="s">
        <v>292</v>
      </c>
      <c r="AS78" t="s">
        <v>292</v>
      </c>
      <c r="AT78" t="s">
        <v>83</v>
      </c>
      <c r="AU78" t="s">
        <v>292</v>
      </c>
      <c r="AV78" t="s">
        <v>292</v>
      </c>
      <c r="AW78">
        <v>82</v>
      </c>
      <c r="AX78">
        <v>81</v>
      </c>
      <c r="AY78">
        <v>79</v>
      </c>
      <c r="AZ78">
        <v>75</v>
      </c>
      <c r="BA78">
        <v>77</v>
      </c>
      <c r="BB78">
        <v>79</v>
      </c>
      <c r="BC78">
        <v>81</v>
      </c>
      <c r="BD78">
        <v>79</v>
      </c>
      <c r="BE78">
        <v>77</v>
      </c>
      <c r="BF78">
        <v>77</v>
      </c>
      <c r="BG78">
        <v>75</v>
      </c>
      <c r="BH78">
        <v>77</v>
      </c>
      <c r="BI78">
        <f>IF(ISNUMBER(VLOOKUP(I78,Sheet1!$E$4:$F$10,2,0)),VLOOKUP(I78,Sheet1!$E$4:$F$10,2,0),"")</f>
        <v>6</v>
      </c>
      <c r="BJ78">
        <f>IF(ISNUMBER(VLOOKUP(N78,Sheet1!$H$4:$I$10,2,0)),VLOOKUP(N78,Sheet1!$H$4:$I$10,2,0),"")</f>
        <v>5</v>
      </c>
      <c r="BK78">
        <f>IF(ISNUMBER(VLOOKUP(O78,Sheet1!$K$4:$L$8,2,0)),VLOOKUP(O78,Sheet1!$K$4:$L$8,2,0),"")</f>
        <v>3</v>
      </c>
      <c r="BL78" t="str">
        <f>IF(ISNUMBER(VLOOKUP(P78,Sheet1!$N$4:$O$7,2,0)),VLOOKUP(P78,Sheet1!$N$4:$O$7,2,0),"")</f>
        <v/>
      </c>
      <c r="BM78">
        <f>IF(ISNUMBER(VLOOKUP(U78,Sheet1!$E$15:$F$18,2,0)),VLOOKUP(U78,Sheet1!$E$15:$F$18,2,0),"")</f>
        <v>2</v>
      </c>
      <c r="BN78">
        <f>IF(ISNUMBER(VLOOKUP(V78,Sheet1!$H$15:$I$19,2,0)),VLOOKUP(V78,Sheet1!$H$15:$I$19,2,0),"")</f>
        <v>3</v>
      </c>
    </row>
    <row r="79" spans="1:66" x14ac:dyDescent="0.3">
      <c r="A79" t="s">
        <v>318</v>
      </c>
      <c r="B79" t="s">
        <v>61</v>
      </c>
      <c r="C79" t="s">
        <v>289</v>
      </c>
      <c r="G79">
        <v>-21.1128</v>
      </c>
      <c r="H79">
        <v>55.252516669999999</v>
      </c>
      <c r="I79" t="s">
        <v>86</v>
      </c>
      <c r="J79" t="s">
        <v>87</v>
      </c>
      <c r="K79" t="s">
        <v>88</v>
      </c>
      <c r="L79" t="s">
        <v>89</v>
      </c>
      <c r="M79" t="s">
        <v>69</v>
      </c>
      <c r="N79" t="s">
        <v>319</v>
      </c>
      <c r="O79" t="s">
        <v>68</v>
      </c>
      <c r="P79" t="s">
        <v>69</v>
      </c>
      <c r="Q79" t="s">
        <v>187</v>
      </c>
      <c r="R79" t="s">
        <v>93</v>
      </c>
      <c r="S79" t="s">
        <v>184</v>
      </c>
      <c r="T79" t="s">
        <v>126</v>
      </c>
      <c r="U79" t="s">
        <v>74</v>
      </c>
      <c r="V79" t="s">
        <v>96</v>
      </c>
      <c r="W79" t="s">
        <v>237</v>
      </c>
      <c r="X79" t="s">
        <v>303</v>
      </c>
      <c r="Y79" t="s">
        <v>148</v>
      </c>
      <c r="AB79" t="s">
        <v>80</v>
      </c>
      <c r="AC79" t="s">
        <v>80</v>
      </c>
      <c r="AD79" t="s">
        <v>291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3</v>
      </c>
      <c r="AM79">
        <v>4</v>
      </c>
      <c r="AN79">
        <v>4</v>
      </c>
      <c r="AO79">
        <v>3</v>
      </c>
      <c r="AP79">
        <v>2</v>
      </c>
      <c r="AQ79" t="s">
        <v>292</v>
      </c>
      <c r="AR79" t="s">
        <v>292</v>
      </c>
      <c r="AS79" t="s">
        <v>292</v>
      </c>
      <c r="AT79" t="s">
        <v>83</v>
      </c>
      <c r="AU79" t="s">
        <v>292</v>
      </c>
      <c r="AV79" t="s">
        <v>292</v>
      </c>
      <c r="AW79">
        <v>82</v>
      </c>
      <c r="AX79">
        <v>81</v>
      </c>
      <c r="AY79">
        <v>79</v>
      </c>
      <c r="AZ79">
        <v>75</v>
      </c>
      <c r="BA79">
        <v>77</v>
      </c>
      <c r="BB79">
        <v>79</v>
      </c>
      <c r="BC79">
        <v>81</v>
      </c>
      <c r="BD79">
        <v>79</v>
      </c>
      <c r="BE79">
        <v>77</v>
      </c>
      <c r="BF79">
        <v>77</v>
      </c>
      <c r="BG79">
        <v>75</v>
      </c>
      <c r="BH79">
        <v>77</v>
      </c>
      <c r="BI79">
        <f>IF(ISNUMBER(VLOOKUP(I79,Sheet1!$E$4:$F$10,2,0)),VLOOKUP(I79,Sheet1!$E$4:$F$10,2,0),"")</f>
        <v>5</v>
      </c>
      <c r="BJ79">
        <f>IF(ISNUMBER(VLOOKUP(N79,Sheet1!$H$4:$I$10,2,0)),VLOOKUP(N79,Sheet1!$H$4:$I$10,2,0),"")</f>
        <v>2</v>
      </c>
      <c r="BK79">
        <f>IF(ISNUMBER(VLOOKUP(O79,Sheet1!$K$4:$L$8,2,0)),VLOOKUP(O79,Sheet1!$K$4:$L$8,2,0),"")</f>
        <v>2</v>
      </c>
      <c r="BL79" t="str">
        <f>IF(ISNUMBER(VLOOKUP(P79,Sheet1!$N$4:$O$7,2,0)),VLOOKUP(P79,Sheet1!$N$4:$O$7,2,0),"")</f>
        <v/>
      </c>
      <c r="BM79">
        <f>IF(ISNUMBER(VLOOKUP(U79,Sheet1!$E$15:$F$18,2,0)),VLOOKUP(U79,Sheet1!$E$15:$F$18,2,0),"")</f>
        <v>1</v>
      </c>
      <c r="BN79">
        <f>IF(ISNUMBER(VLOOKUP(V79,Sheet1!$H$15:$I$19,2,0)),VLOOKUP(V79,Sheet1!$H$15:$I$19,2,0),"")</f>
        <v>2</v>
      </c>
    </row>
    <row r="80" spans="1:66" x14ac:dyDescent="0.3">
      <c r="A80" t="s">
        <v>320</v>
      </c>
      <c r="B80" t="s">
        <v>61</v>
      </c>
      <c r="C80" t="s">
        <v>289</v>
      </c>
      <c r="G80">
        <v>-21.111799999999999</v>
      </c>
      <c r="H80">
        <v>55.252033330000003</v>
      </c>
      <c r="I80" t="s">
        <v>86</v>
      </c>
      <c r="J80" t="s">
        <v>87</v>
      </c>
      <c r="K80" t="s">
        <v>88</v>
      </c>
      <c r="L80" t="s">
        <v>89</v>
      </c>
      <c r="M80" t="s">
        <v>69</v>
      </c>
      <c r="N80" t="s">
        <v>67</v>
      </c>
      <c r="O80" t="s">
        <v>68</v>
      </c>
      <c r="P80" t="s">
        <v>69</v>
      </c>
      <c r="Q80" t="s">
        <v>187</v>
      </c>
      <c r="R80" t="s">
        <v>71</v>
      </c>
      <c r="S80" t="s">
        <v>184</v>
      </c>
      <c r="T80" t="s">
        <v>129</v>
      </c>
      <c r="U80" t="s">
        <v>96</v>
      </c>
      <c r="V80" t="s">
        <v>96</v>
      </c>
      <c r="W80" t="s">
        <v>236</v>
      </c>
      <c r="X80" t="s">
        <v>303</v>
      </c>
      <c r="Y80" t="s">
        <v>148</v>
      </c>
      <c r="AB80" t="s">
        <v>152</v>
      </c>
      <c r="AC80" t="s">
        <v>298</v>
      </c>
      <c r="AD80" t="s">
        <v>291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3</v>
      </c>
      <c r="AM80">
        <v>4</v>
      </c>
      <c r="AN80">
        <v>4</v>
      </c>
      <c r="AO80">
        <v>3</v>
      </c>
      <c r="AP80">
        <v>2</v>
      </c>
      <c r="AQ80" t="s">
        <v>292</v>
      </c>
      <c r="AR80" t="s">
        <v>292</v>
      </c>
      <c r="AS80" t="s">
        <v>292</v>
      </c>
      <c r="AT80" t="s">
        <v>83</v>
      </c>
      <c r="AU80" t="s">
        <v>292</v>
      </c>
      <c r="AV80" t="s">
        <v>292</v>
      </c>
      <c r="AW80">
        <v>82</v>
      </c>
      <c r="AX80">
        <v>81</v>
      </c>
      <c r="AY80">
        <v>79</v>
      </c>
      <c r="AZ80">
        <v>75</v>
      </c>
      <c r="BA80">
        <v>77</v>
      </c>
      <c r="BB80">
        <v>79</v>
      </c>
      <c r="BC80">
        <v>81</v>
      </c>
      <c r="BD80">
        <v>79</v>
      </c>
      <c r="BE80">
        <v>77</v>
      </c>
      <c r="BF80">
        <v>77</v>
      </c>
      <c r="BG80">
        <v>75</v>
      </c>
      <c r="BH80">
        <v>77</v>
      </c>
      <c r="BI80">
        <f>IF(ISNUMBER(VLOOKUP(I80,Sheet1!$E$4:$F$10,2,0)),VLOOKUP(I80,Sheet1!$E$4:$F$10,2,0),"")</f>
        <v>5</v>
      </c>
      <c r="BJ80">
        <f>IF(ISNUMBER(VLOOKUP(N80,Sheet1!$H$4:$I$10,2,0)),VLOOKUP(N80,Sheet1!$H$4:$I$10,2,0),"")</f>
        <v>3</v>
      </c>
      <c r="BK80">
        <f>IF(ISNUMBER(VLOOKUP(O80,Sheet1!$K$4:$L$8,2,0)),VLOOKUP(O80,Sheet1!$K$4:$L$8,2,0),"")</f>
        <v>2</v>
      </c>
      <c r="BL80" t="str">
        <f>IF(ISNUMBER(VLOOKUP(P80,Sheet1!$N$4:$O$7,2,0)),VLOOKUP(P80,Sheet1!$N$4:$O$7,2,0),"")</f>
        <v/>
      </c>
      <c r="BM80">
        <f>IF(ISNUMBER(VLOOKUP(U80,Sheet1!$E$15:$F$18,2,0)),VLOOKUP(U80,Sheet1!$E$15:$F$18,2,0),"")</f>
        <v>2</v>
      </c>
      <c r="BN80">
        <f>IF(ISNUMBER(VLOOKUP(V80,Sheet1!$H$15:$I$19,2,0)),VLOOKUP(V80,Sheet1!$H$15:$I$19,2,0),"")</f>
        <v>2</v>
      </c>
    </row>
    <row r="81" spans="1:66" x14ac:dyDescent="0.3">
      <c r="A81" t="s">
        <v>321</v>
      </c>
      <c r="B81" t="s">
        <v>61</v>
      </c>
      <c r="C81" t="s">
        <v>289</v>
      </c>
      <c r="G81">
        <v>-21.110700000000001</v>
      </c>
      <c r="H81">
        <v>55.250666670000001</v>
      </c>
      <c r="I81" t="s">
        <v>86</v>
      </c>
      <c r="J81" t="s">
        <v>87</v>
      </c>
      <c r="K81" t="s">
        <v>88</v>
      </c>
      <c r="L81" t="s">
        <v>89</v>
      </c>
      <c r="M81" t="s">
        <v>69</v>
      </c>
      <c r="N81" t="s">
        <v>67</v>
      </c>
      <c r="O81" t="s">
        <v>133</v>
      </c>
      <c r="P81" t="s">
        <v>69</v>
      </c>
      <c r="Q81" t="s">
        <v>187</v>
      </c>
      <c r="R81" t="s">
        <v>71</v>
      </c>
      <c r="S81" t="s">
        <v>184</v>
      </c>
      <c r="T81" t="s">
        <v>135</v>
      </c>
      <c r="U81" t="s">
        <v>74</v>
      </c>
      <c r="V81" t="s">
        <v>96</v>
      </c>
      <c r="W81" t="s">
        <v>237</v>
      </c>
      <c r="X81" t="s">
        <v>303</v>
      </c>
      <c r="Y81" t="s">
        <v>148</v>
      </c>
      <c r="AB81" t="s">
        <v>80</v>
      </c>
      <c r="AC81" t="s">
        <v>80</v>
      </c>
      <c r="AD81" t="s">
        <v>291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3</v>
      </c>
      <c r="AM81">
        <v>4</v>
      </c>
      <c r="AN81">
        <v>4</v>
      </c>
      <c r="AO81">
        <v>3</v>
      </c>
      <c r="AP81">
        <v>2</v>
      </c>
      <c r="AQ81" t="s">
        <v>292</v>
      </c>
      <c r="AR81" t="s">
        <v>292</v>
      </c>
      <c r="AS81" t="s">
        <v>292</v>
      </c>
      <c r="AT81" t="s">
        <v>83</v>
      </c>
      <c r="AU81" t="s">
        <v>292</v>
      </c>
      <c r="AV81" t="s">
        <v>292</v>
      </c>
      <c r="AW81">
        <v>82</v>
      </c>
      <c r="AX81">
        <v>81</v>
      </c>
      <c r="AY81">
        <v>79</v>
      </c>
      <c r="AZ81">
        <v>75</v>
      </c>
      <c r="BA81">
        <v>77</v>
      </c>
      <c r="BB81">
        <v>79</v>
      </c>
      <c r="BC81">
        <v>81</v>
      </c>
      <c r="BD81">
        <v>79</v>
      </c>
      <c r="BE81">
        <v>77</v>
      </c>
      <c r="BF81">
        <v>77</v>
      </c>
      <c r="BG81">
        <v>75</v>
      </c>
      <c r="BH81">
        <v>77</v>
      </c>
      <c r="BI81">
        <f>IF(ISNUMBER(VLOOKUP(I81,Sheet1!$E$4:$F$10,2,0)),VLOOKUP(I81,Sheet1!$E$4:$F$10,2,0),"")</f>
        <v>5</v>
      </c>
      <c r="BJ81">
        <f>IF(ISNUMBER(VLOOKUP(N81,Sheet1!$H$4:$I$10,2,0)),VLOOKUP(N81,Sheet1!$H$4:$I$10,2,0),"")</f>
        <v>3</v>
      </c>
      <c r="BK81">
        <f>IF(ISNUMBER(VLOOKUP(O81,Sheet1!$K$4:$L$8,2,0)),VLOOKUP(O81,Sheet1!$K$4:$L$8,2,0),"")</f>
        <v>3</v>
      </c>
      <c r="BL81" t="str">
        <f>IF(ISNUMBER(VLOOKUP(P81,Sheet1!$N$4:$O$7,2,0)),VLOOKUP(P81,Sheet1!$N$4:$O$7,2,0),"")</f>
        <v/>
      </c>
      <c r="BM81">
        <f>IF(ISNUMBER(VLOOKUP(U81,Sheet1!$E$15:$F$18,2,0)),VLOOKUP(U81,Sheet1!$E$15:$F$18,2,0),"")</f>
        <v>1</v>
      </c>
      <c r="BN81">
        <f>IF(ISNUMBER(VLOOKUP(V81,Sheet1!$H$15:$I$19,2,0)),VLOOKUP(V81,Sheet1!$H$15:$I$19,2,0),"")</f>
        <v>2</v>
      </c>
    </row>
    <row r="82" spans="1:66" x14ac:dyDescent="0.3">
      <c r="A82" t="s">
        <v>322</v>
      </c>
      <c r="B82" t="s">
        <v>323</v>
      </c>
      <c r="C82" t="s">
        <v>324</v>
      </c>
      <c r="G82">
        <v>22.461233329999999</v>
      </c>
      <c r="H82">
        <v>114.4204</v>
      </c>
      <c r="I82" t="s">
        <v>63</v>
      </c>
      <c r="J82" t="s">
        <v>69</v>
      </c>
      <c r="K82" t="s">
        <v>69</v>
      </c>
      <c r="L82" t="s">
        <v>89</v>
      </c>
      <c r="M82" t="s">
        <v>128</v>
      </c>
      <c r="N82" t="s">
        <v>69</v>
      </c>
      <c r="O82" t="s">
        <v>69</v>
      </c>
      <c r="P82" t="s">
        <v>69</v>
      </c>
      <c r="Q82" t="s">
        <v>187</v>
      </c>
      <c r="R82" t="s">
        <v>69</v>
      </c>
      <c r="S82" t="s">
        <v>184</v>
      </c>
      <c r="Y82" t="s">
        <v>148</v>
      </c>
      <c r="AD82" t="s">
        <v>325</v>
      </c>
      <c r="AE82">
        <v>2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2</v>
      </c>
      <c r="AL82">
        <v>1</v>
      </c>
      <c r="AM82">
        <v>1</v>
      </c>
      <c r="AN82">
        <v>1</v>
      </c>
      <c r="AO82">
        <v>3</v>
      </c>
      <c r="AP82">
        <v>2</v>
      </c>
      <c r="AQ82" t="s">
        <v>84</v>
      </c>
      <c r="AR82" t="s">
        <v>83</v>
      </c>
      <c r="AS82" t="s">
        <v>82</v>
      </c>
      <c r="AT82" t="s">
        <v>82</v>
      </c>
      <c r="AU82" t="s">
        <v>83</v>
      </c>
      <c r="AV82" t="s">
        <v>259</v>
      </c>
      <c r="AW82">
        <v>55</v>
      </c>
      <c r="AX82">
        <v>64</v>
      </c>
      <c r="AY82">
        <v>73</v>
      </c>
      <c r="AZ82">
        <v>77</v>
      </c>
      <c r="BA82">
        <v>68</v>
      </c>
      <c r="BB82">
        <v>52</v>
      </c>
      <c r="BC82">
        <v>63</v>
      </c>
      <c r="BD82">
        <v>68</v>
      </c>
      <c r="BE82">
        <v>77</v>
      </c>
      <c r="BF82">
        <v>91</v>
      </c>
      <c r="BG82">
        <v>73</v>
      </c>
      <c r="BH82">
        <v>46</v>
      </c>
      <c r="BI82">
        <f>IF(ISNUMBER(VLOOKUP(I82,Sheet1!$E$4:$F$10,2,0)),VLOOKUP(I82,Sheet1!$E$4:$F$10,2,0),"")</f>
        <v>4</v>
      </c>
      <c r="BJ82" t="str">
        <f>IF(ISNUMBER(VLOOKUP(N82,Sheet1!$H$4:$I$10,2,0)),VLOOKUP(N82,Sheet1!$H$4:$I$10,2,0),"")</f>
        <v/>
      </c>
      <c r="BK82" t="str">
        <f>IF(ISNUMBER(VLOOKUP(O82,Sheet1!$K$4:$L$8,2,0)),VLOOKUP(O82,Sheet1!$K$4:$L$8,2,0),"")</f>
        <v/>
      </c>
      <c r="BL82" t="str">
        <f>IF(ISNUMBER(VLOOKUP(P82,Sheet1!$N$4:$O$7,2,0)),VLOOKUP(P82,Sheet1!$N$4:$O$7,2,0),"")</f>
        <v/>
      </c>
      <c r="BM82" t="str">
        <f>IF(ISNUMBER(VLOOKUP(U82,Sheet1!$E$15:$F$18,2,0)),VLOOKUP(U82,Sheet1!$E$15:$F$18,2,0),"")</f>
        <v/>
      </c>
      <c r="BN82" t="str">
        <f>IF(ISNUMBER(VLOOKUP(V82,Sheet1!$H$15:$I$19,2,0)),VLOOKUP(V82,Sheet1!$H$15:$I$19,2,0),"")</f>
        <v/>
      </c>
    </row>
    <row r="83" spans="1:66" x14ac:dyDescent="0.3">
      <c r="A83" t="s">
        <v>326</v>
      </c>
      <c r="B83" t="s">
        <v>323</v>
      </c>
      <c r="C83" t="s">
        <v>324</v>
      </c>
      <c r="G83">
        <v>22.232900000000001</v>
      </c>
      <c r="H83">
        <v>113.9571833</v>
      </c>
      <c r="I83" t="s">
        <v>63</v>
      </c>
      <c r="J83" t="s">
        <v>64</v>
      </c>
      <c r="K83" t="s">
        <v>120</v>
      </c>
      <c r="L83" t="s">
        <v>89</v>
      </c>
      <c r="M83" t="s">
        <v>69</v>
      </c>
      <c r="N83" t="s">
        <v>67</v>
      </c>
      <c r="O83" t="s">
        <v>68</v>
      </c>
      <c r="P83" t="s">
        <v>162</v>
      </c>
      <c r="Q83" t="s">
        <v>92</v>
      </c>
      <c r="S83" t="s">
        <v>72</v>
      </c>
      <c r="T83" t="s">
        <v>182</v>
      </c>
      <c r="U83" t="s">
        <v>96</v>
      </c>
      <c r="V83" t="s">
        <v>117</v>
      </c>
      <c r="W83" t="s">
        <v>236</v>
      </c>
      <c r="X83" t="s">
        <v>75</v>
      </c>
      <c r="Y83" t="s">
        <v>204</v>
      </c>
      <c r="AA83" t="s">
        <v>101</v>
      </c>
      <c r="AB83" t="s">
        <v>80</v>
      </c>
      <c r="AC83" t="s">
        <v>167</v>
      </c>
      <c r="AD83" t="s">
        <v>325</v>
      </c>
      <c r="AE83">
        <v>2</v>
      </c>
      <c r="AF83">
        <v>1</v>
      </c>
      <c r="AG83">
        <v>1</v>
      </c>
      <c r="AH83">
        <v>1</v>
      </c>
      <c r="AI83">
        <v>2</v>
      </c>
      <c r="AJ83">
        <v>2</v>
      </c>
      <c r="AK83">
        <v>2</v>
      </c>
      <c r="AL83">
        <v>1</v>
      </c>
      <c r="AM83">
        <v>1</v>
      </c>
      <c r="AN83">
        <v>1</v>
      </c>
      <c r="AO83">
        <v>3</v>
      </c>
      <c r="AP83">
        <v>2</v>
      </c>
      <c r="AQ83" t="s">
        <v>84</v>
      </c>
      <c r="AR83" t="s">
        <v>83</v>
      </c>
      <c r="AS83" t="s">
        <v>82</v>
      </c>
      <c r="AT83" t="s">
        <v>82</v>
      </c>
      <c r="AU83" t="s">
        <v>83</v>
      </c>
      <c r="AV83" t="s">
        <v>259</v>
      </c>
      <c r="AW83">
        <v>55</v>
      </c>
      <c r="AX83">
        <v>64</v>
      </c>
      <c r="AY83">
        <v>73</v>
      </c>
      <c r="AZ83">
        <v>77</v>
      </c>
      <c r="BA83">
        <v>68</v>
      </c>
      <c r="BB83">
        <v>52</v>
      </c>
      <c r="BC83">
        <v>63</v>
      </c>
      <c r="BD83">
        <v>68</v>
      </c>
      <c r="BE83">
        <v>77</v>
      </c>
      <c r="BF83">
        <v>91</v>
      </c>
      <c r="BG83">
        <v>73</v>
      </c>
      <c r="BH83">
        <v>46</v>
      </c>
      <c r="BI83">
        <f>IF(ISNUMBER(VLOOKUP(I83,Sheet1!$E$4:$F$10,2,0)),VLOOKUP(I83,Sheet1!$E$4:$F$10,2,0),"")</f>
        <v>4</v>
      </c>
      <c r="BJ83">
        <f>IF(ISNUMBER(VLOOKUP(N83,Sheet1!$H$4:$I$10,2,0)),VLOOKUP(N83,Sheet1!$H$4:$I$10,2,0),"")</f>
        <v>3</v>
      </c>
      <c r="BK83">
        <f>IF(ISNUMBER(VLOOKUP(O83,Sheet1!$K$4:$L$8,2,0)),VLOOKUP(O83,Sheet1!$K$4:$L$8,2,0),"")</f>
        <v>2</v>
      </c>
      <c r="BL83">
        <f>IF(ISNUMBER(VLOOKUP(P83,Sheet1!$N$4:$O$7,2,0)),VLOOKUP(P83,Sheet1!$N$4:$O$7,2,0),"")</f>
        <v>2</v>
      </c>
      <c r="BM83">
        <f>IF(ISNUMBER(VLOOKUP(U83,Sheet1!$E$15:$F$18,2,0)),VLOOKUP(U83,Sheet1!$E$15:$F$18,2,0),"")</f>
        <v>2</v>
      </c>
      <c r="BN83">
        <f>IF(ISNUMBER(VLOOKUP(V83,Sheet1!$H$15:$I$19,2,0)),VLOOKUP(V83,Sheet1!$H$15:$I$19,2,0),"")</f>
        <v>3</v>
      </c>
    </row>
    <row r="84" spans="1:66" x14ac:dyDescent="0.3">
      <c r="A84" t="s">
        <v>327</v>
      </c>
      <c r="B84" t="s">
        <v>323</v>
      </c>
      <c r="C84" t="s">
        <v>324</v>
      </c>
      <c r="G84">
        <v>22.407583330000001</v>
      </c>
      <c r="H84">
        <v>114.3767333</v>
      </c>
      <c r="I84" t="s">
        <v>63</v>
      </c>
      <c r="J84" t="s">
        <v>144</v>
      </c>
      <c r="K84" t="s">
        <v>120</v>
      </c>
      <c r="M84" t="s">
        <v>69</v>
      </c>
      <c r="N84" t="s">
        <v>67</v>
      </c>
      <c r="O84" t="s">
        <v>133</v>
      </c>
      <c r="P84" t="s">
        <v>162</v>
      </c>
      <c r="Q84" t="s">
        <v>92</v>
      </c>
      <c r="R84" t="s">
        <v>93</v>
      </c>
      <c r="S84" t="s">
        <v>115</v>
      </c>
      <c r="T84" t="s">
        <v>129</v>
      </c>
      <c r="U84" t="s">
        <v>74</v>
      </c>
      <c r="W84" t="s">
        <v>195</v>
      </c>
      <c r="Y84" t="s">
        <v>124</v>
      </c>
      <c r="Z84" t="s">
        <v>216</v>
      </c>
      <c r="AB84" t="s">
        <v>80</v>
      </c>
      <c r="AC84" t="s">
        <v>152</v>
      </c>
      <c r="AD84" t="s">
        <v>325</v>
      </c>
      <c r="AE84">
        <v>2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2</v>
      </c>
      <c r="AL84">
        <v>1</v>
      </c>
      <c r="AM84">
        <v>1</v>
      </c>
      <c r="AN84">
        <v>1</v>
      </c>
      <c r="AO84">
        <v>3</v>
      </c>
      <c r="AP84">
        <v>2</v>
      </c>
      <c r="AQ84" t="s">
        <v>84</v>
      </c>
      <c r="AR84" t="s">
        <v>83</v>
      </c>
      <c r="AS84" t="s">
        <v>82</v>
      </c>
      <c r="AT84" t="s">
        <v>82</v>
      </c>
      <c r="AU84" t="s">
        <v>83</v>
      </c>
      <c r="AV84" t="s">
        <v>259</v>
      </c>
      <c r="AW84">
        <v>55</v>
      </c>
      <c r="AX84">
        <v>64</v>
      </c>
      <c r="AY84">
        <v>73</v>
      </c>
      <c r="AZ84">
        <v>77</v>
      </c>
      <c r="BA84">
        <v>68</v>
      </c>
      <c r="BB84">
        <v>52</v>
      </c>
      <c r="BC84">
        <v>63</v>
      </c>
      <c r="BD84">
        <v>68</v>
      </c>
      <c r="BE84">
        <v>77</v>
      </c>
      <c r="BF84">
        <v>91</v>
      </c>
      <c r="BG84">
        <v>73</v>
      </c>
      <c r="BH84">
        <v>46</v>
      </c>
      <c r="BI84">
        <f>IF(ISNUMBER(VLOOKUP(I84,Sheet1!$E$4:$F$10,2,0)),VLOOKUP(I84,Sheet1!$E$4:$F$10,2,0),"")</f>
        <v>4</v>
      </c>
      <c r="BJ84">
        <f>IF(ISNUMBER(VLOOKUP(N84,Sheet1!$H$4:$I$10,2,0)),VLOOKUP(N84,Sheet1!$H$4:$I$10,2,0),"")</f>
        <v>3</v>
      </c>
      <c r="BK84">
        <f>IF(ISNUMBER(VLOOKUP(O84,Sheet1!$K$4:$L$8,2,0)),VLOOKUP(O84,Sheet1!$K$4:$L$8,2,0),"")</f>
        <v>3</v>
      </c>
      <c r="BL84">
        <f>IF(ISNUMBER(VLOOKUP(P84,Sheet1!$N$4:$O$7,2,0)),VLOOKUP(P84,Sheet1!$N$4:$O$7,2,0),"")</f>
        <v>2</v>
      </c>
      <c r="BM84">
        <f>IF(ISNUMBER(VLOOKUP(U84,Sheet1!$E$15:$F$18,2,0)),VLOOKUP(U84,Sheet1!$E$15:$F$18,2,0),"")</f>
        <v>1</v>
      </c>
      <c r="BN84" t="str">
        <f>IF(ISNUMBER(VLOOKUP(V84,Sheet1!$H$15:$I$19,2,0)),VLOOKUP(V84,Sheet1!$H$15:$I$19,2,0),"")</f>
        <v/>
      </c>
    </row>
    <row r="85" spans="1:66" x14ac:dyDescent="0.3">
      <c r="A85" t="s">
        <v>328</v>
      </c>
      <c r="B85" t="s">
        <v>323</v>
      </c>
      <c r="C85" t="s">
        <v>324</v>
      </c>
      <c r="G85">
        <v>22.332383329999999</v>
      </c>
      <c r="H85">
        <v>114.29385000000001</v>
      </c>
      <c r="I85" t="s">
        <v>63</v>
      </c>
      <c r="J85" t="s">
        <v>69</v>
      </c>
      <c r="K85" t="s">
        <v>120</v>
      </c>
      <c r="L85" t="s">
        <v>89</v>
      </c>
      <c r="M85" t="s">
        <v>128</v>
      </c>
      <c r="N85" t="s">
        <v>90</v>
      </c>
      <c r="O85" t="s">
        <v>133</v>
      </c>
      <c r="P85" t="s">
        <v>162</v>
      </c>
      <c r="Q85" t="s">
        <v>70</v>
      </c>
      <c r="R85" t="s">
        <v>171</v>
      </c>
      <c r="S85" t="s">
        <v>184</v>
      </c>
      <c r="T85" t="s">
        <v>214</v>
      </c>
      <c r="U85" t="s">
        <v>96</v>
      </c>
      <c r="V85" t="s">
        <v>117</v>
      </c>
      <c r="W85" t="s">
        <v>290</v>
      </c>
      <c r="X85" t="s">
        <v>98</v>
      </c>
      <c r="Y85" t="s">
        <v>215</v>
      </c>
      <c r="Z85" t="s">
        <v>216</v>
      </c>
      <c r="AB85" t="s">
        <v>80</v>
      </c>
      <c r="AC85" t="s">
        <v>80</v>
      </c>
      <c r="AD85" t="s">
        <v>325</v>
      </c>
      <c r="AE85">
        <v>2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2</v>
      </c>
      <c r="AL85">
        <v>1</v>
      </c>
      <c r="AM85">
        <v>1</v>
      </c>
      <c r="AN85">
        <v>1</v>
      </c>
      <c r="AO85">
        <v>3</v>
      </c>
      <c r="AP85">
        <v>2</v>
      </c>
      <c r="AQ85" t="s">
        <v>84</v>
      </c>
      <c r="AR85" t="s">
        <v>83</v>
      </c>
      <c r="AS85" t="s">
        <v>82</v>
      </c>
      <c r="AT85" t="s">
        <v>82</v>
      </c>
      <c r="AU85" t="s">
        <v>83</v>
      </c>
      <c r="AV85" t="s">
        <v>259</v>
      </c>
      <c r="AW85">
        <v>55</v>
      </c>
      <c r="AX85">
        <v>64</v>
      </c>
      <c r="AY85">
        <v>73</v>
      </c>
      <c r="AZ85">
        <v>77</v>
      </c>
      <c r="BA85">
        <v>68</v>
      </c>
      <c r="BB85">
        <v>52</v>
      </c>
      <c r="BC85">
        <v>63</v>
      </c>
      <c r="BD85">
        <v>68</v>
      </c>
      <c r="BE85">
        <v>77</v>
      </c>
      <c r="BF85">
        <v>91</v>
      </c>
      <c r="BG85">
        <v>73</v>
      </c>
      <c r="BH85">
        <v>46</v>
      </c>
      <c r="BI85">
        <f>IF(ISNUMBER(VLOOKUP(I85,Sheet1!$E$4:$F$10,2,0)),VLOOKUP(I85,Sheet1!$E$4:$F$10,2,0),"")</f>
        <v>4</v>
      </c>
      <c r="BJ85">
        <f>IF(ISNUMBER(VLOOKUP(N85,Sheet1!$H$4:$I$10,2,0)),VLOOKUP(N85,Sheet1!$H$4:$I$10,2,0),"")</f>
        <v>4</v>
      </c>
      <c r="BK85">
        <f>IF(ISNUMBER(VLOOKUP(O85,Sheet1!$K$4:$L$8,2,0)),VLOOKUP(O85,Sheet1!$K$4:$L$8,2,0),"")</f>
        <v>3</v>
      </c>
      <c r="BL85">
        <f>IF(ISNUMBER(VLOOKUP(P85,Sheet1!$N$4:$O$7,2,0)),VLOOKUP(P85,Sheet1!$N$4:$O$7,2,0),"")</f>
        <v>2</v>
      </c>
      <c r="BM85">
        <f>IF(ISNUMBER(VLOOKUP(U85,Sheet1!$E$15:$F$18,2,0)),VLOOKUP(U85,Sheet1!$E$15:$F$18,2,0),"")</f>
        <v>2</v>
      </c>
      <c r="BN85">
        <f>IF(ISNUMBER(VLOOKUP(V85,Sheet1!$H$15:$I$19,2,0)),VLOOKUP(V85,Sheet1!$H$15:$I$19,2,0),"")</f>
        <v>3</v>
      </c>
    </row>
    <row r="86" spans="1:66" x14ac:dyDescent="0.3">
      <c r="A86" t="s">
        <v>329</v>
      </c>
      <c r="B86" t="s">
        <v>323</v>
      </c>
      <c r="C86" t="s">
        <v>324</v>
      </c>
      <c r="G86">
        <v>22.245983330000001</v>
      </c>
      <c r="H86">
        <v>114.24775</v>
      </c>
      <c r="I86" t="s">
        <v>86</v>
      </c>
      <c r="J86" t="s">
        <v>64</v>
      </c>
      <c r="K86" t="s">
        <v>88</v>
      </c>
      <c r="L86" t="s">
        <v>89</v>
      </c>
      <c r="M86" t="s">
        <v>69</v>
      </c>
      <c r="N86" t="s">
        <v>67</v>
      </c>
      <c r="O86" t="s">
        <v>68</v>
      </c>
      <c r="P86" t="s">
        <v>69</v>
      </c>
      <c r="Q86" t="s">
        <v>146</v>
      </c>
      <c r="R86" t="s">
        <v>71</v>
      </c>
      <c r="S86" t="s">
        <v>115</v>
      </c>
      <c r="T86" t="s">
        <v>116</v>
      </c>
      <c r="U86" t="s">
        <v>74</v>
      </c>
      <c r="V86" t="s">
        <v>96</v>
      </c>
      <c r="W86" t="s">
        <v>99</v>
      </c>
      <c r="X86" t="s">
        <v>199</v>
      </c>
      <c r="Y86" t="s">
        <v>140</v>
      </c>
      <c r="Z86" t="s">
        <v>110</v>
      </c>
      <c r="AA86" t="s">
        <v>101</v>
      </c>
      <c r="AB86" t="s">
        <v>152</v>
      </c>
      <c r="AC86" t="s">
        <v>298</v>
      </c>
      <c r="AD86" t="s">
        <v>325</v>
      </c>
      <c r="AE86">
        <v>2</v>
      </c>
      <c r="AF86">
        <v>1</v>
      </c>
      <c r="AG86">
        <v>1</v>
      </c>
      <c r="AH86">
        <v>1</v>
      </c>
      <c r="AI86">
        <v>2</v>
      </c>
      <c r="AJ86">
        <v>2</v>
      </c>
      <c r="AK86">
        <v>2</v>
      </c>
      <c r="AL86">
        <v>1</v>
      </c>
      <c r="AM86">
        <v>1</v>
      </c>
      <c r="AN86">
        <v>1</v>
      </c>
      <c r="AO86">
        <v>3</v>
      </c>
      <c r="AP86">
        <v>2</v>
      </c>
      <c r="AQ86" t="s">
        <v>84</v>
      </c>
      <c r="AR86" t="s">
        <v>83</v>
      </c>
      <c r="AS86" t="s">
        <v>82</v>
      </c>
      <c r="AT86" t="s">
        <v>82</v>
      </c>
      <c r="AU86" t="s">
        <v>83</v>
      </c>
      <c r="AV86" t="s">
        <v>259</v>
      </c>
      <c r="AW86">
        <v>55</v>
      </c>
      <c r="AX86">
        <v>64</v>
      </c>
      <c r="AY86">
        <v>73</v>
      </c>
      <c r="AZ86">
        <v>77</v>
      </c>
      <c r="BA86">
        <v>68</v>
      </c>
      <c r="BB86">
        <v>52</v>
      </c>
      <c r="BC86">
        <v>63</v>
      </c>
      <c r="BD86">
        <v>68</v>
      </c>
      <c r="BE86">
        <v>77</v>
      </c>
      <c r="BF86">
        <v>91</v>
      </c>
      <c r="BG86">
        <v>73</v>
      </c>
      <c r="BH86">
        <v>46</v>
      </c>
      <c r="BI86">
        <f>IF(ISNUMBER(VLOOKUP(I86,Sheet1!$E$4:$F$10,2,0)),VLOOKUP(I86,Sheet1!$E$4:$F$10,2,0),"")</f>
        <v>5</v>
      </c>
      <c r="BJ86">
        <f>IF(ISNUMBER(VLOOKUP(N86,Sheet1!$H$4:$I$10,2,0)),VLOOKUP(N86,Sheet1!$H$4:$I$10,2,0),"")</f>
        <v>3</v>
      </c>
      <c r="BK86">
        <f>IF(ISNUMBER(VLOOKUP(O86,Sheet1!$K$4:$L$8,2,0)),VLOOKUP(O86,Sheet1!$K$4:$L$8,2,0),"")</f>
        <v>2</v>
      </c>
      <c r="BL86" t="str">
        <f>IF(ISNUMBER(VLOOKUP(P86,Sheet1!$N$4:$O$7,2,0)),VLOOKUP(P86,Sheet1!$N$4:$O$7,2,0),"")</f>
        <v/>
      </c>
      <c r="BM86">
        <f>IF(ISNUMBER(VLOOKUP(U86,Sheet1!$E$15:$F$18,2,0)),VLOOKUP(U86,Sheet1!$E$15:$F$18,2,0),"")</f>
        <v>1</v>
      </c>
      <c r="BN86">
        <f>IF(ISNUMBER(VLOOKUP(V86,Sheet1!$H$15:$I$19,2,0)),VLOOKUP(V86,Sheet1!$H$15:$I$19,2,0),"")</f>
        <v>2</v>
      </c>
    </row>
    <row r="87" spans="1:66" x14ac:dyDescent="0.3">
      <c r="A87" t="s">
        <v>330</v>
      </c>
      <c r="B87" t="s">
        <v>323</v>
      </c>
      <c r="C87" t="s">
        <v>331</v>
      </c>
      <c r="G87">
        <v>-2.617066667</v>
      </c>
      <c r="H87">
        <v>140.73745</v>
      </c>
      <c r="I87" t="s">
        <v>86</v>
      </c>
      <c r="J87" t="s">
        <v>87</v>
      </c>
      <c r="K87" t="s">
        <v>120</v>
      </c>
      <c r="L87" t="s">
        <v>89</v>
      </c>
      <c r="N87" t="s">
        <v>67</v>
      </c>
      <c r="O87" t="s">
        <v>68</v>
      </c>
      <c r="P87" t="s">
        <v>145</v>
      </c>
      <c r="Q87" t="s">
        <v>92</v>
      </c>
      <c r="R87" t="s">
        <v>71</v>
      </c>
      <c r="S87" t="s">
        <v>94</v>
      </c>
      <c r="T87" t="s">
        <v>126</v>
      </c>
      <c r="U87" t="s">
        <v>74</v>
      </c>
      <c r="V87" t="s">
        <v>96</v>
      </c>
      <c r="W87" t="s">
        <v>199</v>
      </c>
      <c r="X87" t="s">
        <v>236</v>
      </c>
      <c r="Y87" t="s">
        <v>140</v>
      </c>
      <c r="Z87" t="s">
        <v>216</v>
      </c>
      <c r="AA87" t="s">
        <v>101</v>
      </c>
      <c r="AB87" t="s">
        <v>80</v>
      </c>
      <c r="AC87" t="s">
        <v>152</v>
      </c>
      <c r="AD87" t="s">
        <v>332</v>
      </c>
      <c r="AE87">
        <v>2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2</v>
      </c>
      <c r="AL87">
        <v>1</v>
      </c>
      <c r="AM87">
        <v>1</v>
      </c>
      <c r="AN87">
        <v>1</v>
      </c>
      <c r="AO87">
        <v>3</v>
      </c>
      <c r="AP87">
        <v>2</v>
      </c>
      <c r="AQ87" t="s">
        <v>84</v>
      </c>
      <c r="AR87" t="s">
        <v>83</v>
      </c>
      <c r="AS87" t="s">
        <v>82</v>
      </c>
      <c r="AT87" t="s">
        <v>82</v>
      </c>
      <c r="AU87" t="s">
        <v>83</v>
      </c>
      <c r="AV87" t="s">
        <v>259</v>
      </c>
      <c r="AW87">
        <v>55</v>
      </c>
      <c r="AX87">
        <v>64</v>
      </c>
      <c r="AY87">
        <v>73</v>
      </c>
      <c r="AZ87">
        <v>77</v>
      </c>
      <c r="BA87">
        <v>68</v>
      </c>
      <c r="BB87">
        <v>52</v>
      </c>
      <c r="BC87">
        <v>63</v>
      </c>
      <c r="BD87">
        <v>68</v>
      </c>
      <c r="BE87">
        <v>77</v>
      </c>
      <c r="BF87">
        <v>91</v>
      </c>
      <c r="BG87">
        <v>73</v>
      </c>
      <c r="BH87">
        <v>46</v>
      </c>
      <c r="BI87">
        <f>IF(ISNUMBER(VLOOKUP(I87,Sheet1!$E$4:$F$10,2,0)),VLOOKUP(I87,Sheet1!$E$4:$F$10,2,0),"")</f>
        <v>5</v>
      </c>
      <c r="BJ87">
        <f>IF(ISNUMBER(VLOOKUP(N87,Sheet1!$H$4:$I$10,2,0)),VLOOKUP(N87,Sheet1!$H$4:$I$10,2,0),"")</f>
        <v>3</v>
      </c>
      <c r="BK87">
        <f>IF(ISNUMBER(VLOOKUP(O87,Sheet1!$K$4:$L$8,2,0)),VLOOKUP(O87,Sheet1!$K$4:$L$8,2,0),"")</f>
        <v>2</v>
      </c>
      <c r="BL87">
        <f>IF(ISNUMBER(VLOOKUP(P87,Sheet1!$N$4:$O$7,2,0)),VLOOKUP(P87,Sheet1!$N$4:$O$7,2,0),"")</f>
        <v>3</v>
      </c>
      <c r="BM87">
        <f>IF(ISNUMBER(VLOOKUP(U87,Sheet1!$E$15:$F$18,2,0)),VLOOKUP(U87,Sheet1!$E$15:$F$18,2,0),"")</f>
        <v>1</v>
      </c>
      <c r="BN87">
        <f>IF(ISNUMBER(VLOOKUP(V87,Sheet1!$H$15:$I$19,2,0)),VLOOKUP(V87,Sheet1!$H$15:$I$19,2,0),"")</f>
        <v>2</v>
      </c>
    </row>
    <row r="88" spans="1:66" x14ac:dyDescent="0.3">
      <c r="A88" t="s">
        <v>333</v>
      </c>
      <c r="B88" t="s">
        <v>323</v>
      </c>
      <c r="C88" t="s">
        <v>331</v>
      </c>
      <c r="G88">
        <v>-2.6263166670000002</v>
      </c>
      <c r="H88">
        <v>140.78094999999999</v>
      </c>
      <c r="I88" t="s">
        <v>86</v>
      </c>
      <c r="J88" t="s">
        <v>87</v>
      </c>
      <c r="K88" t="s">
        <v>120</v>
      </c>
      <c r="L88" t="s">
        <v>89</v>
      </c>
      <c r="N88" t="s">
        <v>67</v>
      </c>
      <c r="O88" t="s">
        <v>68</v>
      </c>
      <c r="P88" t="s">
        <v>162</v>
      </c>
      <c r="Q88" t="s">
        <v>92</v>
      </c>
      <c r="R88" t="s">
        <v>71</v>
      </c>
      <c r="S88" t="s">
        <v>94</v>
      </c>
      <c r="T88" t="s">
        <v>129</v>
      </c>
      <c r="U88" t="s">
        <v>74</v>
      </c>
      <c r="V88" t="s">
        <v>96</v>
      </c>
      <c r="W88" t="s">
        <v>207</v>
      </c>
      <c r="X88" t="s">
        <v>99</v>
      </c>
      <c r="Y88" t="s">
        <v>334</v>
      </c>
      <c r="Z88" t="s">
        <v>216</v>
      </c>
      <c r="AA88" t="s">
        <v>79</v>
      </c>
      <c r="AB88" t="s">
        <v>80</v>
      </c>
      <c r="AC88" t="s">
        <v>152</v>
      </c>
      <c r="AD88" t="s">
        <v>332</v>
      </c>
      <c r="AE88">
        <v>2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2</v>
      </c>
      <c r="AL88">
        <v>1</v>
      </c>
      <c r="AM88">
        <v>1</v>
      </c>
      <c r="AN88">
        <v>1</v>
      </c>
      <c r="AO88">
        <v>3</v>
      </c>
      <c r="AP88">
        <v>2</v>
      </c>
      <c r="AQ88" t="s">
        <v>84</v>
      </c>
      <c r="AR88" t="s">
        <v>83</v>
      </c>
      <c r="AS88" t="s">
        <v>82</v>
      </c>
      <c r="AT88" t="s">
        <v>82</v>
      </c>
      <c r="AU88" t="s">
        <v>83</v>
      </c>
      <c r="AV88" t="s">
        <v>259</v>
      </c>
      <c r="AW88">
        <v>55</v>
      </c>
      <c r="AX88">
        <v>64</v>
      </c>
      <c r="AY88">
        <v>73</v>
      </c>
      <c r="AZ88">
        <v>77</v>
      </c>
      <c r="BA88">
        <v>68</v>
      </c>
      <c r="BB88">
        <v>52</v>
      </c>
      <c r="BC88">
        <v>63</v>
      </c>
      <c r="BD88">
        <v>68</v>
      </c>
      <c r="BE88">
        <v>77</v>
      </c>
      <c r="BF88">
        <v>91</v>
      </c>
      <c r="BG88">
        <v>73</v>
      </c>
      <c r="BH88">
        <v>46</v>
      </c>
      <c r="BI88">
        <f>IF(ISNUMBER(VLOOKUP(I88,Sheet1!$E$4:$F$10,2,0)),VLOOKUP(I88,Sheet1!$E$4:$F$10,2,0),"")</f>
        <v>5</v>
      </c>
      <c r="BJ88">
        <f>IF(ISNUMBER(VLOOKUP(N88,Sheet1!$H$4:$I$10,2,0)),VLOOKUP(N88,Sheet1!$H$4:$I$10,2,0),"")</f>
        <v>3</v>
      </c>
      <c r="BK88">
        <f>IF(ISNUMBER(VLOOKUP(O88,Sheet1!$K$4:$L$8,2,0)),VLOOKUP(O88,Sheet1!$K$4:$L$8,2,0),"")</f>
        <v>2</v>
      </c>
      <c r="BL88">
        <f>IF(ISNUMBER(VLOOKUP(P88,Sheet1!$N$4:$O$7,2,0)),VLOOKUP(P88,Sheet1!$N$4:$O$7,2,0),"")</f>
        <v>2</v>
      </c>
      <c r="BM88">
        <f>IF(ISNUMBER(VLOOKUP(U88,Sheet1!$E$15:$F$18,2,0)),VLOOKUP(U88,Sheet1!$E$15:$F$18,2,0),"")</f>
        <v>1</v>
      </c>
      <c r="BN88">
        <f>IF(ISNUMBER(VLOOKUP(V88,Sheet1!$H$15:$I$19,2,0)),VLOOKUP(V88,Sheet1!$H$15:$I$19,2,0),"")</f>
        <v>2</v>
      </c>
    </row>
    <row r="89" spans="1:66" x14ac:dyDescent="0.3">
      <c r="A89" t="s">
        <v>335</v>
      </c>
      <c r="B89" t="s">
        <v>323</v>
      </c>
      <c r="C89" t="s">
        <v>336</v>
      </c>
      <c r="G89">
        <v>4.3752500000000003</v>
      </c>
      <c r="H89">
        <v>73.663933330000006</v>
      </c>
      <c r="I89" t="s">
        <v>181</v>
      </c>
      <c r="K89" t="s">
        <v>120</v>
      </c>
      <c r="M89" t="s">
        <v>128</v>
      </c>
      <c r="N89" t="s">
        <v>90</v>
      </c>
      <c r="O89" t="s">
        <v>133</v>
      </c>
      <c r="P89" t="s">
        <v>69</v>
      </c>
      <c r="Q89" t="s">
        <v>187</v>
      </c>
      <c r="R89" t="s">
        <v>93</v>
      </c>
      <c r="T89" t="s">
        <v>229</v>
      </c>
      <c r="U89" t="s">
        <v>96</v>
      </c>
      <c r="V89" t="s">
        <v>117</v>
      </c>
      <c r="W89" t="s">
        <v>236</v>
      </c>
      <c r="X89" t="s">
        <v>237</v>
      </c>
      <c r="Y89" t="s">
        <v>118</v>
      </c>
      <c r="Z89" t="s">
        <v>110</v>
      </c>
      <c r="AA89" t="s">
        <v>101</v>
      </c>
      <c r="AB89" t="s">
        <v>80</v>
      </c>
      <c r="AC89" t="s">
        <v>152</v>
      </c>
      <c r="AD89" t="s">
        <v>337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3</v>
      </c>
      <c r="AL89">
        <v>2</v>
      </c>
      <c r="AM89">
        <v>3</v>
      </c>
      <c r="AN89">
        <v>4</v>
      </c>
      <c r="AO89">
        <v>3</v>
      </c>
      <c r="AP89">
        <v>2</v>
      </c>
      <c r="AQ89" t="s">
        <v>82</v>
      </c>
      <c r="AR89" t="s">
        <v>82</v>
      </c>
      <c r="AS89" t="s">
        <v>82</v>
      </c>
      <c r="AT89" t="s">
        <v>82</v>
      </c>
      <c r="AU89" t="s">
        <v>82</v>
      </c>
      <c r="AV89" t="s">
        <v>82</v>
      </c>
      <c r="AW89">
        <v>81</v>
      </c>
      <c r="AX89">
        <v>84</v>
      </c>
      <c r="AY89">
        <v>82</v>
      </c>
      <c r="AZ89">
        <v>81</v>
      </c>
      <c r="BA89">
        <v>82</v>
      </c>
      <c r="BB89">
        <v>82</v>
      </c>
      <c r="BC89">
        <v>81</v>
      </c>
      <c r="BD89">
        <v>84</v>
      </c>
      <c r="BE89">
        <v>82</v>
      </c>
      <c r="BF89">
        <v>81</v>
      </c>
      <c r="BG89">
        <v>81</v>
      </c>
      <c r="BH89">
        <v>81</v>
      </c>
      <c r="BI89">
        <f>IF(ISNUMBER(VLOOKUP(I89,Sheet1!$E$4:$F$10,2,0)),VLOOKUP(I89,Sheet1!$E$4:$F$10,2,0),"")</f>
        <v>2</v>
      </c>
      <c r="BJ89">
        <f>IF(ISNUMBER(VLOOKUP(N89,Sheet1!$H$4:$I$10,2,0)),VLOOKUP(N89,Sheet1!$H$4:$I$10,2,0),"")</f>
        <v>4</v>
      </c>
      <c r="BK89">
        <f>IF(ISNUMBER(VLOOKUP(O89,Sheet1!$K$4:$L$8,2,0)),VLOOKUP(O89,Sheet1!$K$4:$L$8,2,0),"")</f>
        <v>3</v>
      </c>
      <c r="BL89" t="str">
        <f>IF(ISNUMBER(VLOOKUP(P89,Sheet1!$N$4:$O$7,2,0)),VLOOKUP(P89,Sheet1!$N$4:$O$7,2,0),"")</f>
        <v/>
      </c>
      <c r="BM89">
        <f>IF(ISNUMBER(VLOOKUP(U89,Sheet1!$E$15:$F$18,2,0)),VLOOKUP(U89,Sheet1!$E$15:$F$18,2,0),"")</f>
        <v>2</v>
      </c>
      <c r="BN89">
        <f>IF(ISNUMBER(VLOOKUP(V89,Sheet1!$H$15:$I$19,2,0)),VLOOKUP(V89,Sheet1!$H$15:$I$19,2,0),"")</f>
        <v>3</v>
      </c>
    </row>
    <row r="90" spans="1:66" x14ac:dyDescent="0.3">
      <c r="A90" t="s">
        <v>338</v>
      </c>
      <c r="B90" t="s">
        <v>323</v>
      </c>
      <c r="C90" t="s">
        <v>336</v>
      </c>
      <c r="G90">
        <v>4.3703666669999999</v>
      </c>
      <c r="H90">
        <v>73.655083329999997</v>
      </c>
      <c r="I90" t="s">
        <v>181</v>
      </c>
      <c r="J90" t="s">
        <v>69</v>
      </c>
      <c r="K90" t="s">
        <v>120</v>
      </c>
      <c r="L90" t="s">
        <v>104</v>
      </c>
      <c r="M90" t="s">
        <v>128</v>
      </c>
      <c r="N90" t="s">
        <v>255</v>
      </c>
      <c r="O90" t="s">
        <v>133</v>
      </c>
      <c r="P90" t="s">
        <v>145</v>
      </c>
      <c r="Q90" t="s">
        <v>187</v>
      </c>
      <c r="R90" t="s">
        <v>171</v>
      </c>
      <c r="S90" t="s">
        <v>184</v>
      </c>
      <c r="U90" t="s">
        <v>96</v>
      </c>
      <c r="V90" t="s">
        <v>157</v>
      </c>
      <c r="Y90" t="s">
        <v>230</v>
      </c>
      <c r="Z90" t="s">
        <v>78</v>
      </c>
      <c r="AA90" t="s">
        <v>101</v>
      </c>
      <c r="AB90" t="s">
        <v>80</v>
      </c>
      <c r="AC90" t="s">
        <v>80</v>
      </c>
      <c r="AD90" t="s">
        <v>337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3</v>
      </c>
      <c r="AL90">
        <v>2</v>
      </c>
      <c r="AM90">
        <v>3</v>
      </c>
      <c r="AN90">
        <v>4</v>
      </c>
      <c r="AO90">
        <v>3</v>
      </c>
      <c r="AP90">
        <v>2</v>
      </c>
      <c r="AQ90" t="s">
        <v>82</v>
      </c>
      <c r="AR90" t="s">
        <v>82</v>
      </c>
      <c r="AS90" t="s">
        <v>82</v>
      </c>
      <c r="AT90" t="s">
        <v>82</v>
      </c>
      <c r="AU90" t="s">
        <v>82</v>
      </c>
      <c r="AV90" t="s">
        <v>82</v>
      </c>
      <c r="AW90">
        <v>81</v>
      </c>
      <c r="AX90">
        <v>84</v>
      </c>
      <c r="AY90">
        <v>82</v>
      </c>
      <c r="AZ90">
        <v>81</v>
      </c>
      <c r="BA90">
        <v>82</v>
      </c>
      <c r="BB90">
        <v>82</v>
      </c>
      <c r="BC90">
        <v>81</v>
      </c>
      <c r="BD90">
        <v>84</v>
      </c>
      <c r="BE90">
        <v>82</v>
      </c>
      <c r="BF90">
        <v>81</v>
      </c>
      <c r="BG90">
        <v>81</v>
      </c>
      <c r="BH90">
        <v>81</v>
      </c>
      <c r="BI90">
        <f>IF(ISNUMBER(VLOOKUP(I90,Sheet1!$E$4:$F$10,2,0)),VLOOKUP(I90,Sheet1!$E$4:$F$10,2,0),"")</f>
        <v>2</v>
      </c>
      <c r="BJ90">
        <f>IF(ISNUMBER(VLOOKUP(N90,Sheet1!$H$4:$I$10,2,0)),VLOOKUP(N90,Sheet1!$H$4:$I$10,2,0),"")</f>
        <v>6</v>
      </c>
      <c r="BK90">
        <f>IF(ISNUMBER(VLOOKUP(O90,Sheet1!$K$4:$L$8,2,0)),VLOOKUP(O90,Sheet1!$K$4:$L$8,2,0),"")</f>
        <v>3</v>
      </c>
      <c r="BL90">
        <f>IF(ISNUMBER(VLOOKUP(P90,Sheet1!$N$4:$O$7,2,0)),VLOOKUP(P90,Sheet1!$N$4:$O$7,2,0),"")</f>
        <v>3</v>
      </c>
      <c r="BM90">
        <f>IF(ISNUMBER(VLOOKUP(U90,Sheet1!$E$15:$F$18,2,0)),VLOOKUP(U90,Sheet1!$E$15:$F$18,2,0),"")</f>
        <v>2</v>
      </c>
      <c r="BN90">
        <f>IF(ISNUMBER(VLOOKUP(V90,Sheet1!$H$15:$I$19,2,0)),VLOOKUP(V90,Sheet1!$H$15:$I$19,2,0),"")</f>
        <v>4</v>
      </c>
    </row>
    <row r="91" spans="1:66" x14ac:dyDescent="0.3">
      <c r="A91" t="s">
        <v>339</v>
      </c>
      <c r="B91" t="s">
        <v>323</v>
      </c>
      <c r="C91" t="s">
        <v>336</v>
      </c>
      <c r="G91">
        <v>4.3128000000000002</v>
      </c>
      <c r="H91">
        <v>73.583799999999997</v>
      </c>
      <c r="I91" t="s">
        <v>143</v>
      </c>
      <c r="J91" t="s">
        <v>87</v>
      </c>
      <c r="K91" t="s">
        <v>88</v>
      </c>
      <c r="L91" t="s">
        <v>104</v>
      </c>
      <c r="M91" t="s">
        <v>128</v>
      </c>
      <c r="N91" t="s">
        <v>112</v>
      </c>
      <c r="O91" t="s">
        <v>68</v>
      </c>
      <c r="P91" t="s">
        <v>145</v>
      </c>
      <c r="Q91" t="s">
        <v>187</v>
      </c>
      <c r="R91" t="s">
        <v>93</v>
      </c>
      <c r="S91" t="s">
        <v>134</v>
      </c>
      <c r="T91" t="s">
        <v>95</v>
      </c>
      <c r="U91" t="s">
        <v>96</v>
      </c>
      <c r="V91" t="s">
        <v>117</v>
      </c>
      <c r="W91" t="s">
        <v>195</v>
      </c>
      <c r="Y91" t="s">
        <v>77</v>
      </c>
      <c r="Z91" t="s">
        <v>110</v>
      </c>
      <c r="AA91" t="s">
        <v>101</v>
      </c>
      <c r="AB91" t="s">
        <v>152</v>
      </c>
      <c r="AC91" t="s">
        <v>152</v>
      </c>
      <c r="AD91" t="s">
        <v>337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3</v>
      </c>
      <c r="AL91">
        <v>2</v>
      </c>
      <c r="AM91">
        <v>3</v>
      </c>
      <c r="AN91">
        <v>4</v>
      </c>
      <c r="AO91">
        <v>3</v>
      </c>
      <c r="AP91">
        <v>2</v>
      </c>
      <c r="AQ91" t="s">
        <v>82</v>
      </c>
      <c r="AR91" t="s">
        <v>82</v>
      </c>
      <c r="AS91" t="s">
        <v>82</v>
      </c>
      <c r="AT91" t="s">
        <v>82</v>
      </c>
      <c r="AU91" t="s">
        <v>82</v>
      </c>
      <c r="AV91" t="s">
        <v>82</v>
      </c>
      <c r="AW91">
        <v>81</v>
      </c>
      <c r="AX91">
        <v>84</v>
      </c>
      <c r="AY91">
        <v>82</v>
      </c>
      <c r="AZ91">
        <v>81</v>
      </c>
      <c r="BA91">
        <v>82</v>
      </c>
      <c r="BB91">
        <v>82</v>
      </c>
      <c r="BC91">
        <v>81</v>
      </c>
      <c r="BD91">
        <v>84</v>
      </c>
      <c r="BE91">
        <v>82</v>
      </c>
      <c r="BF91">
        <v>81</v>
      </c>
      <c r="BG91">
        <v>81</v>
      </c>
      <c r="BH91">
        <v>81</v>
      </c>
      <c r="BI91">
        <f>IF(ISNUMBER(VLOOKUP(I91,Sheet1!$E$4:$F$10,2,0)),VLOOKUP(I91,Sheet1!$E$4:$F$10,2,0),"")</f>
        <v>1</v>
      </c>
      <c r="BJ91">
        <f>IF(ISNUMBER(VLOOKUP(N91,Sheet1!$H$4:$I$10,2,0)),VLOOKUP(N91,Sheet1!$H$4:$I$10,2,0),"")</f>
        <v>5</v>
      </c>
      <c r="BK91">
        <f>IF(ISNUMBER(VLOOKUP(O91,Sheet1!$K$4:$L$8,2,0)),VLOOKUP(O91,Sheet1!$K$4:$L$8,2,0),"")</f>
        <v>2</v>
      </c>
      <c r="BL91">
        <f>IF(ISNUMBER(VLOOKUP(P91,Sheet1!$N$4:$O$7,2,0)),VLOOKUP(P91,Sheet1!$N$4:$O$7,2,0),"")</f>
        <v>3</v>
      </c>
      <c r="BM91">
        <f>IF(ISNUMBER(VLOOKUP(U91,Sheet1!$E$15:$F$18,2,0)),VLOOKUP(U91,Sheet1!$E$15:$F$18,2,0),"")</f>
        <v>2</v>
      </c>
      <c r="BN91">
        <f>IF(ISNUMBER(VLOOKUP(V91,Sheet1!$H$15:$I$19,2,0)),VLOOKUP(V91,Sheet1!$H$15:$I$19,2,0),"")</f>
        <v>3</v>
      </c>
    </row>
    <row r="92" spans="1:66" x14ac:dyDescent="0.3">
      <c r="A92" t="s">
        <v>340</v>
      </c>
      <c r="B92" t="s">
        <v>323</v>
      </c>
      <c r="C92" t="s">
        <v>336</v>
      </c>
      <c r="G92">
        <v>4.3076499999999998</v>
      </c>
      <c r="H92">
        <v>73.576766669999998</v>
      </c>
      <c r="I92" t="s">
        <v>181</v>
      </c>
      <c r="K92" t="s">
        <v>88</v>
      </c>
      <c r="M92" t="s">
        <v>128</v>
      </c>
      <c r="N92" t="s">
        <v>112</v>
      </c>
      <c r="O92" t="s">
        <v>133</v>
      </c>
      <c r="P92" t="s">
        <v>69</v>
      </c>
      <c r="Q92" t="s">
        <v>187</v>
      </c>
      <c r="R92" t="s">
        <v>171</v>
      </c>
      <c r="S92" t="s">
        <v>184</v>
      </c>
      <c r="T92" t="s">
        <v>106</v>
      </c>
      <c r="U92" t="s">
        <v>117</v>
      </c>
      <c r="V92" t="s">
        <v>157</v>
      </c>
      <c r="W92" t="s">
        <v>75</v>
      </c>
      <c r="X92" t="s">
        <v>236</v>
      </c>
      <c r="Y92" t="s">
        <v>148</v>
      </c>
      <c r="Z92" t="s">
        <v>110</v>
      </c>
      <c r="AA92" t="s">
        <v>101</v>
      </c>
      <c r="AB92" t="s">
        <v>152</v>
      </c>
      <c r="AC92" t="s">
        <v>167</v>
      </c>
      <c r="AD92" t="s">
        <v>337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3</v>
      </c>
      <c r="AL92">
        <v>2</v>
      </c>
      <c r="AM92">
        <v>3</v>
      </c>
      <c r="AN92">
        <v>4</v>
      </c>
      <c r="AO92">
        <v>3</v>
      </c>
      <c r="AP92">
        <v>2</v>
      </c>
      <c r="AQ92" t="s">
        <v>82</v>
      </c>
      <c r="AR92" t="s">
        <v>82</v>
      </c>
      <c r="AS92" t="s">
        <v>82</v>
      </c>
      <c r="AT92" t="s">
        <v>82</v>
      </c>
      <c r="AU92" t="s">
        <v>82</v>
      </c>
      <c r="AV92" t="s">
        <v>82</v>
      </c>
      <c r="AW92">
        <v>81</v>
      </c>
      <c r="AX92">
        <v>84</v>
      </c>
      <c r="AY92">
        <v>82</v>
      </c>
      <c r="AZ92">
        <v>81</v>
      </c>
      <c r="BA92">
        <v>82</v>
      </c>
      <c r="BB92">
        <v>82</v>
      </c>
      <c r="BC92">
        <v>81</v>
      </c>
      <c r="BD92">
        <v>84</v>
      </c>
      <c r="BE92">
        <v>82</v>
      </c>
      <c r="BF92">
        <v>81</v>
      </c>
      <c r="BG92">
        <v>81</v>
      </c>
      <c r="BH92">
        <v>81</v>
      </c>
      <c r="BI92">
        <f>IF(ISNUMBER(VLOOKUP(I92,Sheet1!$E$4:$F$10,2,0)),VLOOKUP(I92,Sheet1!$E$4:$F$10,2,0),"")</f>
        <v>2</v>
      </c>
      <c r="BJ92">
        <f>IF(ISNUMBER(VLOOKUP(N92,Sheet1!$H$4:$I$10,2,0)),VLOOKUP(N92,Sheet1!$H$4:$I$10,2,0),"")</f>
        <v>5</v>
      </c>
      <c r="BK92">
        <f>IF(ISNUMBER(VLOOKUP(O92,Sheet1!$K$4:$L$8,2,0)),VLOOKUP(O92,Sheet1!$K$4:$L$8,2,0),"")</f>
        <v>3</v>
      </c>
      <c r="BL92" t="str">
        <f>IF(ISNUMBER(VLOOKUP(P92,Sheet1!$N$4:$O$7,2,0)),VLOOKUP(P92,Sheet1!$N$4:$O$7,2,0),"")</f>
        <v/>
      </c>
      <c r="BM92">
        <f>IF(ISNUMBER(VLOOKUP(U92,Sheet1!$E$15:$F$18,2,0)),VLOOKUP(U92,Sheet1!$E$15:$F$18,2,0),"")</f>
        <v>3</v>
      </c>
      <c r="BN92">
        <f>IF(ISNUMBER(VLOOKUP(V92,Sheet1!$H$15:$I$19,2,0)),VLOOKUP(V92,Sheet1!$H$15:$I$19,2,0),"")</f>
        <v>4</v>
      </c>
    </row>
    <row r="93" spans="1:66" x14ac:dyDescent="0.3">
      <c r="A93" t="s">
        <v>341</v>
      </c>
      <c r="B93" t="s">
        <v>323</v>
      </c>
      <c r="C93" t="s">
        <v>336</v>
      </c>
      <c r="G93">
        <v>3.904283333</v>
      </c>
      <c r="H93">
        <v>73.4756</v>
      </c>
      <c r="I93" t="s">
        <v>103</v>
      </c>
      <c r="J93" t="s">
        <v>87</v>
      </c>
      <c r="K93" t="s">
        <v>88</v>
      </c>
      <c r="L93" t="s">
        <v>89</v>
      </c>
      <c r="N93" t="s">
        <v>90</v>
      </c>
      <c r="O93" t="s">
        <v>68</v>
      </c>
      <c r="P93" t="s">
        <v>145</v>
      </c>
      <c r="Q93" t="s">
        <v>187</v>
      </c>
      <c r="R93" t="s">
        <v>171</v>
      </c>
      <c r="S93" t="s">
        <v>184</v>
      </c>
      <c r="T93" t="s">
        <v>342</v>
      </c>
      <c r="U93" t="s">
        <v>74</v>
      </c>
      <c r="V93" t="s">
        <v>96</v>
      </c>
      <c r="W93" t="s">
        <v>311</v>
      </c>
      <c r="X93" t="s">
        <v>107</v>
      </c>
      <c r="Y93" t="s">
        <v>204</v>
      </c>
      <c r="Z93" t="s">
        <v>216</v>
      </c>
      <c r="AA93" t="s">
        <v>69</v>
      </c>
      <c r="AB93" t="s">
        <v>152</v>
      </c>
      <c r="AC93" t="s">
        <v>152</v>
      </c>
      <c r="AD93" t="s">
        <v>337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3</v>
      </c>
      <c r="AL93">
        <v>2</v>
      </c>
      <c r="AM93">
        <v>3</v>
      </c>
      <c r="AN93">
        <v>4</v>
      </c>
      <c r="AO93">
        <v>3</v>
      </c>
      <c r="AP93">
        <v>2</v>
      </c>
      <c r="AQ93" t="s">
        <v>82</v>
      </c>
      <c r="AR93" t="s">
        <v>82</v>
      </c>
      <c r="AS93" t="s">
        <v>82</v>
      </c>
      <c r="AT93" t="s">
        <v>82</v>
      </c>
      <c r="AU93" t="s">
        <v>82</v>
      </c>
      <c r="AV93" t="s">
        <v>82</v>
      </c>
      <c r="AW93">
        <v>81</v>
      </c>
      <c r="AX93">
        <v>84</v>
      </c>
      <c r="AY93">
        <v>82</v>
      </c>
      <c r="AZ93">
        <v>81</v>
      </c>
      <c r="BA93">
        <v>82</v>
      </c>
      <c r="BB93">
        <v>82</v>
      </c>
      <c r="BC93">
        <v>81</v>
      </c>
      <c r="BD93">
        <v>84</v>
      </c>
      <c r="BE93">
        <v>82</v>
      </c>
      <c r="BF93">
        <v>81</v>
      </c>
      <c r="BG93">
        <v>81</v>
      </c>
      <c r="BH93">
        <v>81</v>
      </c>
      <c r="BI93">
        <f>IF(ISNUMBER(VLOOKUP(I93,Sheet1!$E$4:$F$10,2,0)),VLOOKUP(I93,Sheet1!$E$4:$F$10,2,0),"")</f>
        <v>6</v>
      </c>
      <c r="BJ93">
        <f>IF(ISNUMBER(VLOOKUP(N93,Sheet1!$H$4:$I$10,2,0)),VLOOKUP(N93,Sheet1!$H$4:$I$10,2,0),"")</f>
        <v>4</v>
      </c>
      <c r="BK93">
        <f>IF(ISNUMBER(VLOOKUP(O93,Sheet1!$K$4:$L$8,2,0)),VLOOKUP(O93,Sheet1!$K$4:$L$8,2,0),"")</f>
        <v>2</v>
      </c>
      <c r="BL93">
        <f>IF(ISNUMBER(VLOOKUP(P93,Sheet1!$N$4:$O$7,2,0)),VLOOKUP(P93,Sheet1!$N$4:$O$7,2,0),"")</f>
        <v>3</v>
      </c>
      <c r="BM93">
        <f>IF(ISNUMBER(VLOOKUP(U93,Sheet1!$E$15:$F$18,2,0)),VLOOKUP(U93,Sheet1!$E$15:$F$18,2,0),"")</f>
        <v>1</v>
      </c>
      <c r="BN93">
        <f>IF(ISNUMBER(VLOOKUP(V93,Sheet1!$H$15:$I$19,2,0)),VLOOKUP(V93,Sheet1!$H$15:$I$19,2,0),"")</f>
        <v>2</v>
      </c>
    </row>
    <row r="94" spans="1:66" x14ac:dyDescent="0.3">
      <c r="A94" t="s">
        <v>343</v>
      </c>
      <c r="B94" t="s">
        <v>323</v>
      </c>
      <c r="C94" t="s">
        <v>336</v>
      </c>
      <c r="G94">
        <v>4.34795</v>
      </c>
      <c r="H94">
        <v>73.617833329999996</v>
      </c>
      <c r="I94" t="s">
        <v>143</v>
      </c>
      <c r="J94" t="s">
        <v>87</v>
      </c>
      <c r="K94" t="s">
        <v>120</v>
      </c>
      <c r="L94" t="s">
        <v>89</v>
      </c>
      <c r="M94" t="s">
        <v>128</v>
      </c>
      <c r="N94" t="s">
        <v>90</v>
      </c>
      <c r="O94" t="s">
        <v>68</v>
      </c>
      <c r="P94" t="s">
        <v>69</v>
      </c>
      <c r="Q94" t="s">
        <v>187</v>
      </c>
      <c r="R94" t="s">
        <v>93</v>
      </c>
      <c r="S94" t="s">
        <v>184</v>
      </c>
      <c r="T94" t="s">
        <v>135</v>
      </c>
      <c r="U94" t="s">
        <v>96</v>
      </c>
      <c r="V94" t="s">
        <v>96</v>
      </c>
      <c r="W94" t="s">
        <v>164</v>
      </c>
      <c r="X94" t="s">
        <v>249</v>
      </c>
      <c r="Y94" t="s">
        <v>233</v>
      </c>
      <c r="Z94" t="s">
        <v>110</v>
      </c>
      <c r="AB94" t="s">
        <v>80</v>
      </c>
      <c r="AC94" t="s">
        <v>80</v>
      </c>
      <c r="AD94" t="s">
        <v>337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3</v>
      </c>
      <c r="AL94">
        <v>2</v>
      </c>
      <c r="AM94">
        <v>3</v>
      </c>
      <c r="AN94">
        <v>4</v>
      </c>
      <c r="AO94">
        <v>3</v>
      </c>
      <c r="AP94">
        <v>2</v>
      </c>
      <c r="AQ94" t="s">
        <v>82</v>
      </c>
      <c r="AR94" t="s">
        <v>82</v>
      </c>
      <c r="AS94" t="s">
        <v>82</v>
      </c>
      <c r="AT94" t="s">
        <v>82</v>
      </c>
      <c r="AU94" t="s">
        <v>82</v>
      </c>
      <c r="AV94" t="s">
        <v>82</v>
      </c>
      <c r="AW94">
        <v>81</v>
      </c>
      <c r="AX94">
        <v>84</v>
      </c>
      <c r="AY94">
        <v>82</v>
      </c>
      <c r="AZ94">
        <v>81</v>
      </c>
      <c r="BA94">
        <v>82</v>
      </c>
      <c r="BB94">
        <v>82</v>
      </c>
      <c r="BC94">
        <v>81</v>
      </c>
      <c r="BD94">
        <v>84</v>
      </c>
      <c r="BE94">
        <v>82</v>
      </c>
      <c r="BF94">
        <v>81</v>
      </c>
      <c r="BG94">
        <v>81</v>
      </c>
      <c r="BH94">
        <v>81</v>
      </c>
      <c r="BI94">
        <f>IF(ISNUMBER(VLOOKUP(I94,Sheet1!$E$4:$F$10,2,0)),VLOOKUP(I94,Sheet1!$E$4:$F$10,2,0),"")</f>
        <v>1</v>
      </c>
      <c r="BJ94">
        <f>IF(ISNUMBER(VLOOKUP(N94,Sheet1!$H$4:$I$10,2,0)),VLOOKUP(N94,Sheet1!$H$4:$I$10,2,0),"")</f>
        <v>4</v>
      </c>
      <c r="BK94">
        <f>IF(ISNUMBER(VLOOKUP(O94,Sheet1!$K$4:$L$8,2,0)),VLOOKUP(O94,Sheet1!$K$4:$L$8,2,0),"")</f>
        <v>2</v>
      </c>
      <c r="BL94" t="str">
        <f>IF(ISNUMBER(VLOOKUP(P94,Sheet1!$N$4:$O$7,2,0)),VLOOKUP(P94,Sheet1!$N$4:$O$7,2,0),"")</f>
        <v/>
      </c>
      <c r="BM94">
        <f>IF(ISNUMBER(VLOOKUP(U94,Sheet1!$E$15:$F$18,2,0)),VLOOKUP(U94,Sheet1!$E$15:$F$18,2,0),"")</f>
        <v>2</v>
      </c>
      <c r="BN94">
        <f>IF(ISNUMBER(VLOOKUP(V94,Sheet1!$H$15:$I$19,2,0)),VLOOKUP(V94,Sheet1!$H$15:$I$19,2,0),"")</f>
        <v>2</v>
      </c>
    </row>
    <row r="95" spans="1:66" x14ac:dyDescent="0.3">
      <c r="A95" t="s">
        <v>344</v>
      </c>
      <c r="B95" t="s">
        <v>323</v>
      </c>
      <c r="C95" t="s">
        <v>336</v>
      </c>
      <c r="G95">
        <v>2.0374500000000002</v>
      </c>
      <c r="H95">
        <v>73.535783330000001</v>
      </c>
      <c r="I95" t="s">
        <v>181</v>
      </c>
      <c r="K95" t="s">
        <v>88</v>
      </c>
      <c r="L95" t="s">
        <v>89</v>
      </c>
      <c r="M95" t="s">
        <v>128</v>
      </c>
      <c r="N95" t="s">
        <v>90</v>
      </c>
      <c r="O95" t="s">
        <v>68</v>
      </c>
      <c r="P95" t="s">
        <v>145</v>
      </c>
      <c r="Q95" t="s">
        <v>187</v>
      </c>
      <c r="R95" t="s">
        <v>171</v>
      </c>
      <c r="S95" t="s">
        <v>184</v>
      </c>
      <c r="T95" t="s">
        <v>345</v>
      </c>
      <c r="U95" t="s">
        <v>96</v>
      </c>
      <c r="V95" t="s">
        <v>117</v>
      </c>
      <c r="W95" t="s">
        <v>99</v>
      </c>
      <c r="X95" t="s">
        <v>107</v>
      </c>
      <c r="Y95" t="s">
        <v>230</v>
      </c>
      <c r="Z95" t="s">
        <v>216</v>
      </c>
      <c r="AB95" t="s">
        <v>80</v>
      </c>
      <c r="AC95" t="s">
        <v>80</v>
      </c>
      <c r="AD95" t="s">
        <v>337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3</v>
      </c>
      <c r="AL95">
        <v>2</v>
      </c>
      <c r="AM95">
        <v>3</v>
      </c>
      <c r="AN95">
        <v>4</v>
      </c>
      <c r="AO95">
        <v>3</v>
      </c>
      <c r="AP95">
        <v>2</v>
      </c>
      <c r="AQ95" t="s">
        <v>82</v>
      </c>
      <c r="AR95" t="s">
        <v>82</v>
      </c>
      <c r="AS95" t="s">
        <v>82</v>
      </c>
      <c r="AT95" t="s">
        <v>82</v>
      </c>
      <c r="AU95" t="s">
        <v>82</v>
      </c>
      <c r="AV95" t="s">
        <v>82</v>
      </c>
      <c r="AW95">
        <v>81</v>
      </c>
      <c r="AX95">
        <v>84</v>
      </c>
      <c r="AY95">
        <v>82</v>
      </c>
      <c r="AZ95">
        <v>81</v>
      </c>
      <c r="BA95">
        <v>82</v>
      </c>
      <c r="BB95">
        <v>82</v>
      </c>
      <c r="BC95">
        <v>81</v>
      </c>
      <c r="BD95">
        <v>84</v>
      </c>
      <c r="BE95">
        <v>82</v>
      </c>
      <c r="BF95">
        <v>81</v>
      </c>
      <c r="BG95">
        <v>81</v>
      </c>
      <c r="BH95">
        <v>81</v>
      </c>
      <c r="BI95">
        <f>IF(ISNUMBER(VLOOKUP(I95,Sheet1!$E$4:$F$10,2,0)),VLOOKUP(I95,Sheet1!$E$4:$F$10,2,0),"")</f>
        <v>2</v>
      </c>
      <c r="BJ95">
        <f>IF(ISNUMBER(VLOOKUP(N95,Sheet1!$H$4:$I$10,2,0)),VLOOKUP(N95,Sheet1!$H$4:$I$10,2,0),"")</f>
        <v>4</v>
      </c>
      <c r="BK95">
        <f>IF(ISNUMBER(VLOOKUP(O95,Sheet1!$K$4:$L$8,2,0)),VLOOKUP(O95,Sheet1!$K$4:$L$8,2,0),"")</f>
        <v>2</v>
      </c>
      <c r="BL95">
        <f>IF(ISNUMBER(VLOOKUP(P95,Sheet1!$N$4:$O$7,2,0)),VLOOKUP(P95,Sheet1!$N$4:$O$7,2,0),"")</f>
        <v>3</v>
      </c>
      <c r="BM95">
        <f>IF(ISNUMBER(VLOOKUP(U95,Sheet1!$E$15:$F$18,2,0)),VLOOKUP(U95,Sheet1!$E$15:$F$18,2,0),"")</f>
        <v>2</v>
      </c>
      <c r="BN95">
        <f>IF(ISNUMBER(VLOOKUP(V95,Sheet1!$H$15:$I$19,2,0)),VLOOKUP(V95,Sheet1!$H$15:$I$19,2,0),"")</f>
        <v>3</v>
      </c>
    </row>
    <row r="96" spans="1:66" x14ac:dyDescent="0.3">
      <c r="A96" t="s">
        <v>346</v>
      </c>
      <c r="B96" t="s">
        <v>323</v>
      </c>
      <c r="C96" t="s">
        <v>336</v>
      </c>
      <c r="G96">
        <v>4.4537333329999997</v>
      </c>
      <c r="H96">
        <v>73.717233329999999</v>
      </c>
      <c r="I96" t="s">
        <v>63</v>
      </c>
      <c r="J96" t="s">
        <v>144</v>
      </c>
      <c r="K96" t="s">
        <v>120</v>
      </c>
      <c r="L96" t="s">
        <v>104</v>
      </c>
      <c r="M96" t="s">
        <v>128</v>
      </c>
      <c r="N96" t="s">
        <v>255</v>
      </c>
      <c r="O96" t="s">
        <v>274</v>
      </c>
      <c r="P96" t="s">
        <v>145</v>
      </c>
      <c r="Q96" t="s">
        <v>187</v>
      </c>
      <c r="R96" t="s">
        <v>171</v>
      </c>
      <c r="S96" t="s">
        <v>184</v>
      </c>
      <c r="T96" t="s">
        <v>106</v>
      </c>
      <c r="U96" t="s">
        <v>117</v>
      </c>
      <c r="V96" t="s">
        <v>97</v>
      </c>
      <c r="W96" t="s">
        <v>99</v>
      </c>
      <c r="X96" t="s">
        <v>107</v>
      </c>
      <c r="Y96" t="s">
        <v>77</v>
      </c>
      <c r="Z96" t="s">
        <v>110</v>
      </c>
      <c r="AA96" t="s">
        <v>79</v>
      </c>
      <c r="AB96" t="s">
        <v>80</v>
      </c>
      <c r="AC96" t="s">
        <v>80</v>
      </c>
      <c r="AD96" t="s">
        <v>337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3</v>
      </c>
      <c r="AL96">
        <v>2</v>
      </c>
      <c r="AM96">
        <v>3</v>
      </c>
      <c r="AN96">
        <v>4</v>
      </c>
      <c r="AO96">
        <v>3</v>
      </c>
      <c r="AP96">
        <v>2</v>
      </c>
      <c r="AQ96" t="s">
        <v>82</v>
      </c>
      <c r="AR96" t="s">
        <v>82</v>
      </c>
      <c r="AS96" t="s">
        <v>82</v>
      </c>
      <c r="AT96" t="s">
        <v>82</v>
      </c>
      <c r="AU96" t="s">
        <v>82</v>
      </c>
      <c r="AV96" t="s">
        <v>82</v>
      </c>
      <c r="AW96">
        <v>81</v>
      </c>
      <c r="AX96">
        <v>84</v>
      </c>
      <c r="AY96">
        <v>82</v>
      </c>
      <c r="AZ96">
        <v>81</v>
      </c>
      <c r="BA96">
        <v>82</v>
      </c>
      <c r="BB96">
        <v>82</v>
      </c>
      <c r="BC96">
        <v>81</v>
      </c>
      <c r="BD96">
        <v>84</v>
      </c>
      <c r="BE96">
        <v>82</v>
      </c>
      <c r="BF96">
        <v>81</v>
      </c>
      <c r="BG96">
        <v>81</v>
      </c>
      <c r="BH96">
        <v>81</v>
      </c>
      <c r="BI96">
        <f>IF(ISNUMBER(VLOOKUP(I96,Sheet1!$E$4:$F$10,2,0)),VLOOKUP(I96,Sheet1!$E$4:$F$10,2,0),"")</f>
        <v>4</v>
      </c>
      <c r="BJ96">
        <f>IF(ISNUMBER(VLOOKUP(N96,Sheet1!$H$4:$I$10,2,0)),VLOOKUP(N96,Sheet1!$H$4:$I$10,2,0),"")</f>
        <v>6</v>
      </c>
      <c r="BK96">
        <f>IF(ISNUMBER(VLOOKUP(O96,Sheet1!$K$4:$L$8,2,0)),VLOOKUP(O96,Sheet1!$K$4:$L$8,2,0),"")</f>
        <v>4</v>
      </c>
      <c r="BL96">
        <f>IF(ISNUMBER(VLOOKUP(P96,Sheet1!$N$4:$O$7,2,0)),VLOOKUP(P96,Sheet1!$N$4:$O$7,2,0),"")</f>
        <v>3</v>
      </c>
      <c r="BM96">
        <f>IF(ISNUMBER(VLOOKUP(U96,Sheet1!$E$15:$F$18,2,0)),VLOOKUP(U96,Sheet1!$E$15:$F$18,2,0),"")</f>
        <v>3</v>
      </c>
      <c r="BN96">
        <f>IF(ISNUMBER(VLOOKUP(V96,Sheet1!$H$15:$I$19,2,0)),VLOOKUP(V96,Sheet1!$H$15:$I$19,2,0),"")</f>
        <v>5</v>
      </c>
    </row>
    <row r="97" spans="1:66" x14ac:dyDescent="0.3">
      <c r="A97" t="s">
        <v>347</v>
      </c>
      <c r="B97" t="s">
        <v>323</v>
      </c>
      <c r="C97" t="s">
        <v>336</v>
      </c>
      <c r="G97">
        <v>4.3435666670000002</v>
      </c>
      <c r="H97">
        <v>73.612949999999998</v>
      </c>
      <c r="I97" t="s">
        <v>181</v>
      </c>
      <c r="J97" t="s">
        <v>64</v>
      </c>
      <c r="K97" t="s">
        <v>88</v>
      </c>
      <c r="L97" t="s">
        <v>89</v>
      </c>
      <c r="M97" t="s">
        <v>198</v>
      </c>
      <c r="N97" t="s">
        <v>90</v>
      </c>
      <c r="O97" t="s">
        <v>113</v>
      </c>
      <c r="P97" t="s">
        <v>145</v>
      </c>
      <c r="Q97" t="s">
        <v>187</v>
      </c>
      <c r="R97" t="s">
        <v>171</v>
      </c>
      <c r="S97" t="s">
        <v>184</v>
      </c>
      <c r="T97" t="s">
        <v>116</v>
      </c>
      <c r="U97" t="s">
        <v>96</v>
      </c>
      <c r="V97" t="s">
        <v>117</v>
      </c>
      <c r="W97" t="s">
        <v>99</v>
      </c>
      <c r="X97" t="s">
        <v>252</v>
      </c>
      <c r="Y97" t="s">
        <v>269</v>
      </c>
      <c r="Z97" t="s">
        <v>110</v>
      </c>
      <c r="AB97" t="s">
        <v>152</v>
      </c>
      <c r="AC97" t="s">
        <v>152</v>
      </c>
      <c r="AD97" t="s">
        <v>337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3</v>
      </c>
      <c r="AL97">
        <v>2</v>
      </c>
      <c r="AM97">
        <v>3</v>
      </c>
      <c r="AN97">
        <v>4</v>
      </c>
      <c r="AO97">
        <v>3</v>
      </c>
      <c r="AP97">
        <v>2</v>
      </c>
      <c r="AQ97" t="s">
        <v>82</v>
      </c>
      <c r="AR97" t="s">
        <v>82</v>
      </c>
      <c r="AS97" t="s">
        <v>82</v>
      </c>
      <c r="AT97" t="s">
        <v>82</v>
      </c>
      <c r="AU97" t="s">
        <v>82</v>
      </c>
      <c r="AV97" t="s">
        <v>82</v>
      </c>
      <c r="AW97">
        <v>81</v>
      </c>
      <c r="AX97">
        <v>84</v>
      </c>
      <c r="AY97">
        <v>82</v>
      </c>
      <c r="AZ97">
        <v>81</v>
      </c>
      <c r="BA97">
        <v>82</v>
      </c>
      <c r="BB97">
        <v>82</v>
      </c>
      <c r="BC97">
        <v>81</v>
      </c>
      <c r="BD97">
        <v>84</v>
      </c>
      <c r="BE97">
        <v>82</v>
      </c>
      <c r="BF97">
        <v>81</v>
      </c>
      <c r="BG97">
        <v>81</v>
      </c>
      <c r="BH97">
        <v>81</v>
      </c>
      <c r="BI97">
        <f>IF(ISNUMBER(VLOOKUP(I97,Sheet1!$E$4:$F$10,2,0)),VLOOKUP(I97,Sheet1!$E$4:$F$10,2,0),"")</f>
        <v>2</v>
      </c>
      <c r="BJ97">
        <f>IF(ISNUMBER(VLOOKUP(N97,Sheet1!$H$4:$I$10,2,0)),VLOOKUP(N97,Sheet1!$H$4:$I$10,2,0),"")</f>
        <v>4</v>
      </c>
      <c r="BK97">
        <f>IF(ISNUMBER(VLOOKUP(O97,Sheet1!$K$4:$L$8,2,0)),VLOOKUP(O97,Sheet1!$K$4:$L$8,2,0),"")</f>
        <v>1</v>
      </c>
      <c r="BL97">
        <f>IF(ISNUMBER(VLOOKUP(P97,Sheet1!$N$4:$O$7,2,0)),VLOOKUP(P97,Sheet1!$N$4:$O$7,2,0),"")</f>
        <v>3</v>
      </c>
      <c r="BM97">
        <f>IF(ISNUMBER(VLOOKUP(U97,Sheet1!$E$15:$F$18,2,0)),VLOOKUP(U97,Sheet1!$E$15:$F$18,2,0),"")</f>
        <v>2</v>
      </c>
      <c r="BN97">
        <f>IF(ISNUMBER(VLOOKUP(V97,Sheet1!$H$15:$I$19,2,0)),VLOOKUP(V97,Sheet1!$H$15:$I$19,2,0),"")</f>
        <v>3</v>
      </c>
    </row>
    <row r="98" spans="1:66" x14ac:dyDescent="0.3">
      <c r="A98" t="s">
        <v>348</v>
      </c>
      <c r="B98" t="s">
        <v>323</v>
      </c>
      <c r="C98" t="s">
        <v>336</v>
      </c>
      <c r="G98">
        <v>4.3167666669999996</v>
      </c>
      <c r="H98">
        <v>73.590283330000005</v>
      </c>
      <c r="I98" t="s">
        <v>181</v>
      </c>
      <c r="J98" t="s">
        <v>87</v>
      </c>
      <c r="K98" t="s">
        <v>88</v>
      </c>
      <c r="L98" t="s">
        <v>104</v>
      </c>
      <c r="M98" t="s">
        <v>69</v>
      </c>
      <c r="N98" t="s">
        <v>112</v>
      </c>
      <c r="O98" t="s">
        <v>133</v>
      </c>
      <c r="P98" t="s">
        <v>105</v>
      </c>
      <c r="Q98" t="s">
        <v>187</v>
      </c>
      <c r="R98" t="s">
        <v>93</v>
      </c>
      <c r="S98" t="s">
        <v>184</v>
      </c>
      <c r="T98" t="s">
        <v>135</v>
      </c>
      <c r="U98" t="s">
        <v>96</v>
      </c>
      <c r="V98" t="s">
        <v>117</v>
      </c>
      <c r="W98" t="s">
        <v>164</v>
      </c>
      <c r="X98" t="s">
        <v>107</v>
      </c>
      <c r="Y98" t="s">
        <v>269</v>
      </c>
      <c r="Z98" t="s">
        <v>110</v>
      </c>
      <c r="AA98" t="s">
        <v>79</v>
      </c>
      <c r="AB98" t="s">
        <v>152</v>
      </c>
      <c r="AC98" t="s">
        <v>152</v>
      </c>
      <c r="AD98" t="s">
        <v>337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3</v>
      </c>
      <c r="AL98">
        <v>2</v>
      </c>
      <c r="AM98">
        <v>3</v>
      </c>
      <c r="AN98">
        <v>4</v>
      </c>
      <c r="AO98">
        <v>3</v>
      </c>
      <c r="AP98">
        <v>2</v>
      </c>
      <c r="AQ98" t="s">
        <v>82</v>
      </c>
      <c r="AR98" t="s">
        <v>82</v>
      </c>
      <c r="AS98" t="s">
        <v>82</v>
      </c>
      <c r="AT98" t="s">
        <v>82</v>
      </c>
      <c r="AU98" t="s">
        <v>82</v>
      </c>
      <c r="AV98" t="s">
        <v>82</v>
      </c>
      <c r="AW98">
        <v>81</v>
      </c>
      <c r="AX98">
        <v>84</v>
      </c>
      <c r="AY98">
        <v>82</v>
      </c>
      <c r="AZ98">
        <v>81</v>
      </c>
      <c r="BA98">
        <v>82</v>
      </c>
      <c r="BB98">
        <v>82</v>
      </c>
      <c r="BC98">
        <v>81</v>
      </c>
      <c r="BD98">
        <v>84</v>
      </c>
      <c r="BE98">
        <v>82</v>
      </c>
      <c r="BF98">
        <v>81</v>
      </c>
      <c r="BG98">
        <v>81</v>
      </c>
      <c r="BH98">
        <v>81</v>
      </c>
      <c r="BI98">
        <f>IF(ISNUMBER(VLOOKUP(I98,Sheet1!$E$4:$F$10,2,0)),VLOOKUP(I98,Sheet1!$E$4:$F$10,2,0),"")</f>
        <v>2</v>
      </c>
      <c r="BJ98">
        <f>IF(ISNUMBER(VLOOKUP(N98,Sheet1!$H$4:$I$10,2,0)),VLOOKUP(N98,Sheet1!$H$4:$I$10,2,0),"")</f>
        <v>5</v>
      </c>
      <c r="BK98">
        <f>IF(ISNUMBER(VLOOKUP(O98,Sheet1!$K$4:$L$8,2,0)),VLOOKUP(O98,Sheet1!$K$4:$L$8,2,0),"")</f>
        <v>3</v>
      </c>
      <c r="BL98">
        <f>IF(ISNUMBER(VLOOKUP(P98,Sheet1!$N$4:$O$7,2,0)),VLOOKUP(P98,Sheet1!$N$4:$O$7,2,0),"")</f>
        <v>4</v>
      </c>
      <c r="BM98">
        <f>IF(ISNUMBER(VLOOKUP(U98,Sheet1!$E$15:$F$18,2,0)),VLOOKUP(U98,Sheet1!$E$15:$F$18,2,0),"")</f>
        <v>2</v>
      </c>
      <c r="BN98">
        <f>IF(ISNUMBER(VLOOKUP(V98,Sheet1!$H$15:$I$19,2,0)),VLOOKUP(V98,Sheet1!$H$15:$I$19,2,0),"")</f>
        <v>3</v>
      </c>
    </row>
    <row r="99" spans="1:66" x14ac:dyDescent="0.3">
      <c r="A99" t="s">
        <v>349</v>
      </c>
      <c r="B99" t="s">
        <v>323</v>
      </c>
      <c r="C99" t="s">
        <v>336</v>
      </c>
      <c r="G99">
        <v>4.3127166670000001</v>
      </c>
      <c r="H99">
        <v>73.585099999999997</v>
      </c>
      <c r="I99" t="s">
        <v>63</v>
      </c>
      <c r="K99" t="s">
        <v>88</v>
      </c>
      <c r="L99" t="s">
        <v>89</v>
      </c>
      <c r="M99" t="s">
        <v>128</v>
      </c>
      <c r="N99" t="s">
        <v>255</v>
      </c>
      <c r="O99" t="s">
        <v>133</v>
      </c>
      <c r="P99" t="s">
        <v>69</v>
      </c>
      <c r="Q99" t="s">
        <v>187</v>
      </c>
      <c r="R99" t="s">
        <v>171</v>
      </c>
      <c r="S99" t="s">
        <v>184</v>
      </c>
      <c r="T99" t="s">
        <v>283</v>
      </c>
      <c r="U99" t="s">
        <v>96</v>
      </c>
      <c r="V99" t="s">
        <v>96</v>
      </c>
      <c r="W99" t="s">
        <v>195</v>
      </c>
      <c r="X99" t="s">
        <v>177</v>
      </c>
      <c r="Y99" t="s">
        <v>118</v>
      </c>
      <c r="Z99" t="s">
        <v>110</v>
      </c>
      <c r="AB99" t="s">
        <v>167</v>
      </c>
      <c r="AC99" t="s">
        <v>167</v>
      </c>
      <c r="AD99" t="s">
        <v>337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3</v>
      </c>
      <c r="AL99">
        <v>2</v>
      </c>
      <c r="AM99">
        <v>3</v>
      </c>
      <c r="AN99">
        <v>4</v>
      </c>
      <c r="AO99">
        <v>3</v>
      </c>
      <c r="AP99">
        <v>2</v>
      </c>
      <c r="AQ99" t="s">
        <v>82</v>
      </c>
      <c r="AR99" t="s">
        <v>82</v>
      </c>
      <c r="AS99" t="s">
        <v>82</v>
      </c>
      <c r="AT99" t="s">
        <v>82</v>
      </c>
      <c r="AU99" t="s">
        <v>82</v>
      </c>
      <c r="AV99" t="s">
        <v>82</v>
      </c>
      <c r="AW99">
        <v>81</v>
      </c>
      <c r="AX99">
        <v>84</v>
      </c>
      <c r="AY99">
        <v>82</v>
      </c>
      <c r="AZ99">
        <v>81</v>
      </c>
      <c r="BA99">
        <v>82</v>
      </c>
      <c r="BB99">
        <v>82</v>
      </c>
      <c r="BC99">
        <v>81</v>
      </c>
      <c r="BD99">
        <v>84</v>
      </c>
      <c r="BE99">
        <v>82</v>
      </c>
      <c r="BF99">
        <v>81</v>
      </c>
      <c r="BG99">
        <v>81</v>
      </c>
      <c r="BH99">
        <v>81</v>
      </c>
      <c r="BI99">
        <f>IF(ISNUMBER(VLOOKUP(I99,Sheet1!$E$4:$F$10,2,0)),VLOOKUP(I99,Sheet1!$E$4:$F$10,2,0),"")</f>
        <v>4</v>
      </c>
      <c r="BJ99">
        <f>IF(ISNUMBER(VLOOKUP(N99,Sheet1!$H$4:$I$10,2,0)),VLOOKUP(N99,Sheet1!$H$4:$I$10,2,0),"")</f>
        <v>6</v>
      </c>
      <c r="BK99">
        <f>IF(ISNUMBER(VLOOKUP(O99,Sheet1!$K$4:$L$8,2,0)),VLOOKUP(O99,Sheet1!$K$4:$L$8,2,0),"")</f>
        <v>3</v>
      </c>
      <c r="BL99" t="str">
        <f>IF(ISNUMBER(VLOOKUP(P99,Sheet1!$N$4:$O$7,2,0)),VLOOKUP(P99,Sheet1!$N$4:$O$7,2,0),"")</f>
        <v/>
      </c>
      <c r="BM99">
        <f>IF(ISNUMBER(VLOOKUP(U99,Sheet1!$E$15:$F$18,2,0)),VLOOKUP(U99,Sheet1!$E$15:$F$18,2,0),"")</f>
        <v>2</v>
      </c>
      <c r="BN99">
        <f>IF(ISNUMBER(VLOOKUP(V99,Sheet1!$H$15:$I$19,2,0)),VLOOKUP(V99,Sheet1!$H$15:$I$19,2,0),"")</f>
        <v>2</v>
      </c>
    </row>
    <row r="100" spans="1:66" x14ac:dyDescent="0.3">
      <c r="A100" t="s">
        <v>350</v>
      </c>
      <c r="B100" t="s">
        <v>323</v>
      </c>
      <c r="C100" t="s">
        <v>336</v>
      </c>
      <c r="G100">
        <v>2.1891833329999999</v>
      </c>
      <c r="H100">
        <v>73.102333329999993</v>
      </c>
      <c r="I100" t="s">
        <v>63</v>
      </c>
      <c r="J100" t="s">
        <v>87</v>
      </c>
      <c r="K100" t="s">
        <v>65</v>
      </c>
      <c r="L100" t="s">
        <v>104</v>
      </c>
      <c r="M100" t="s">
        <v>128</v>
      </c>
      <c r="N100" t="s">
        <v>112</v>
      </c>
      <c r="O100" t="s">
        <v>133</v>
      </c>
      <c r="P100" t="s">
        <v>145</v>
      </c>
      <c r="Q100" t="s">
        <v>187</v>
      </c>
      <c r="R100" t="s">
        <v>71</v>
      </c>
      <c r="S100" t="s">
        <v>184</v>
      </c>
      <c r="T100" t="s">
        <v>283</v>
      </c>
      <c r="U100" t="s">
        <v>117</v>
      </c>
      <c r="V100" t="s">
        <v>117</v>
      </c>
      <c r="W100" t="s">
        <v>75</v>
      </c>
      <c r="X100" t="s">
        <v>351</v>
      </c>
      <c r="Y100" t="s">
        <v>215</v>
      </c>
      <c r="Z100" t="s">
        <v>110</v>
      </c>
      <c r="AA100" t="s">
        <v>101</v>
      </c>
      <c r="AB100" t="s">
        <v>80</v>
      </c>
      <c r="AC100" t="s">
        <v>80</v>
      </c>
      <c r="AD100" t="s">
        <v>337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3</v>
      </c>
      <c r="AL100">
        <v>2</v>
      </c>
      <c r="AM100">
        <v>3</v>
      </c>
      <c r="AN100">
        <v>4</v>
      </c>
      <c r="AO100">
        <v>3</v>
      </c>
      <c r="AP100">
        <v>2</v>
      </c>
      <c r="AQ100" t="s">
        <v>82</v>
      </c>
      <c r="AR100" t="s">
        <v>82</v>
      </c>
      <c r="AS100" t="s">
        <v>82</v>
      </c>
      <c r="AT100" t="s">
        <v>82</v>
      </c>
      <c r="AU100" t="s">
        <v>82</v>
      </c>
      <c r="AV100" t="s">
        <v>82</v>
      </c>
      <c r="AW100">
        <v>81</v>
      </c>
      <c r="AX100">
        <v>84</v>
      </c>
      <c r="AY100">
        <v>82</v>
      </c>
      <c r="AZ100">
        <v>81</v>
      </c>
      <c r="BA100">
        <v>82</v>
      </c>
      <c r="BB100">
        <v>82</v>
      </c>
      <c r="BC100">
        <v>81</v>
      </c>
      <c r="BD100">
        <v>84</v>
      </c>
      <c r="BE100">
        <v>82</v>
      </c>
      <c r="BF100">
        <v>81</v>
      </c>
      <c r="BG100">
        <v>81</v>
      </c>
      <c r="BH100">
        <v>81</v>
      </c>
      <c r="BI100">
        <f>IF(ISNUMBER(VLOOKUP(I100,Sheet1!$E$4:$F$10,2,0)),VLOOKUP(I100,Sheet1!$E$4:$F$10,2,0),"")</f>
        <v>4</v>
      </c>
      <c r="BJ100">
        <f>IF(ISNUMBER(VLOOKUP(N100,Sheet1!$H$4:$I$10,2,0)),VLOOKUP(N100,Sheet1!$H$4:$I$10,2,0),"")</f>
        <v>5</v>
      </c>
      <c r="BK100">
        <f>IF(ISNUMBER(VLOOKUP(O100,Sheet1!$K$4:$L$8,2,0)),VLOOKUP(O100,Sheet1!$K$4:$L$8,2,0),"")</f>
        <v>3</v>
      </c>
      <c r="BL100">
        <f>IF(ISNUMBER(VLOOKUP(P100,Sheet1!$N$4:$O$7,2,0)),VLOOKUP(P100,Sheet1!$N$4:$O$7,2,0),"")</f>
        <v>3</v>
      </c>
      <c r="BM100">
        <f>IF(ISNUMBER(VLOOKUP(U100,Sheet1!$E$15:$F$18,2,0)),VLOOKUP(U100,Sheet1!$E$15:$F$18,2,0),"")</f>
        <v>3</v>
      </c>
      <c r="BN100">
        <f>IF(ISNUMBER(VLOOKUP(V100,Sheet1!$H$15:$I$19,2,0)),VLOOKUP(V100,Sheet1!$H$15:$I$19,2,0),"")</f>
        <v>3</v>
      </c>
    </row>
    <row r="101" spans="1:66" x14ac:dyDescent="0.3">
      <c r="A101" t="s">
        <v>352</v>
      </c>
      <c r="B101" t="s">
        <v>323</v>
      </c>
      <c r="C101" t="s">
        <v>336</v>
      </c>
      <c r="G101">
        <v>4.2521000000000004</v>
      </c>
      <c r="H101">
        <v>73.548100000000005</v>
      </c>
      <c r="I101" t="s">
        <v>181</v>
      </c>
      <c r="J101" t="s">
        <v>87</v>
      </c>
      <c r="K101" t="s">
        <v>88</v>
      </c>
      <c r="L101" t="s">
        <v>104</v>
      </c>
      <c r="M101" t="s">
        <v>128</v>
      </c>
      <c r="N101" t="s">
        <v>90</v>
      </c>
      <c r="O101" t="s">
        <v>133</v>
      </c>
      <c r="P101" t="s">
        <v>105</v>
      </c>
      <c r="Q101" t="s">
        <v>187</v>
      </c>
      <c r="R101" t="s">
        <v>171</v>
      </c>
      <c r="S101" t="s">
        <v>184</v>
      </c>
      <c r="T101" t="s">
        <v>227</v>
      </c>
      <c r="U101" t="s">
        <v>96</v>
      </c>
      <c r="V101" t="s">
        <v>117</v>
      </c>
      <c r="W101" t="s">
        <v>164</v>
      </c>
      <c r="X101" t="s">
        <v>353</v>
      </c>
      <c r="Y101" t="s">
        <v>354</v>
      </c>
      <c r="Z101" t="s">
        <v>110</v>
      </c>
      <c r="AB101" t="s">
        <v>152</v>
      </c>
      <c r="AC101" t="s">
        <v>152</v>
      </c>
      <c r="AD101" t="s">
        <v>337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3</v>
      </c>
      <c r="AL101">
        <v>2</v>
      </c>
      <c r="AM101">
        <v>3</v>
      </c>
      <c r="AN101">
        <v>4</v>
      </c>
      <c r="AO101">
        <v>3</v>
      </c>
      <c r="AP101">
        <v>2</v>
      </c>
      <c r="AQ101" t="s">
        <v>82</v>
      </c>
      <c r="AR101" t="s">
        <v>82</v>
      </c>
      <c r="AS101" t="s">
        <v>82</v>
      </c>
      <c r="AT101" t="s">
        <v>82</v>
      </c>
      <c r="AU101" t="s">
        <v>82</v>
      </c>
      <c r="AV101" t="s">
        <v>82</v>
      </c>
      <c r="AW101">
        <v>81</v>
      </c>
      <c r="AX101">
        <v>84</v>
      </c>
      <c r="AY101">
        <v>82</v>
      </c>
      <c r="AZ101">
        <v>81</v>
      </c>
      <c r="BA101">
        <v>82</v>
      </c>
      <c r="BB101">
        <v>82</v>
      </c>
      <c r="BC101">
        <v>81</v>
      </c>
      <c r="BD101">
        <v>84</v>
      </c>
      <c r="BE101">
        <v>82</v>
      </c>
      <c r="BF101">
        <v>81</v>
      </c>
      <c r="BG101">
        <v>81</v>
      </c>
      <c r="BH101">
        <v>81</v>
      </c>
      <c r="BI101">
        <f>IF(ISNUMBER(VLOOKUP(I101,Sheet1!$E$4:$F$10,2,0)),VLOOKUP(I101,Sheet1!$E$4:$F$10,2,0),"")</f>
        <v>2</v>
      </c>
      <c r="BJ101">
        <f>IF(ISNUMBER(VLOOKUP(N101,Sheet1!$H$4:$I$10,2,0)),VLOOKUP(N101,Sheet1!$H$4:$I$10,2,0),"")</f>
        <v>4</v>
      </c>
      <c r="BK101">
        <f>IF(ISNUMBER(VLOOKUP(O101,Sheet1!$K$4:$L$8,2,0)),VLOOKUP(O101,Sheet1!$K$4:$L$8,2,0),"")</f>
        <v>3</v>
      </c>
      <c r="BL101">
        <f>IF(ISNUMBER(VLOOKUP(P101,Sheet1!$N$4:$O$7,2,0)),VLOOKUP(P101,Sheet1!$N$4:$O$7,2,0),"")</f>
        <v>4</v>
      </c>
      <c r="BM101">
        <f>IF(ISNUMBER(VLOOKUP(U101,Sheet1!$E$15:$F$18,2,0)),VLOOKUP(U101,Sheet1!$E$15:$F$18,2,0),"")</f>
        <v>2</v>
      </c>
      <c r="BN101">
        <f>IF(ISNUMBER(VLOOKUP(V101,Sheet1!$H$15:$I$19,2,0)),VLOOKUP(V101,Sheet1!$H$15:$I$19,2,0),"")</f>
        <v>3</v>
      </c>
    </row>
    <row r="102" spans="1:66" x14ac:dyDescent="0.3">
      <c r="A102" t="s">
        <v>355</v>
      </c>
      <c r="B102" t="s">
        <v>323</v>
      </c>
      <c r="C102" t="s">
        <v>336</v>
      </c>
      <c r="G102">
        <v>2.1994666669999998</v>
      </c>
      <c r="H102">
        <v>73.061833329999999</v>
      </c>
      <c r="I102" t="s">
        <v>69</v>
      </c>
      <c r="J102" t="s">
        <v>69</v>
      </c>
      <c r="K102" t="s">
        <v>69</v>
      </c>
      <c r="L102" t="s">
        <v>69</v>
      </c>
      <c r="M102" t="s">
        <v>69</v>
      </c>
      <c r="N102" t="s">
        <v>112</v>
      </c>
      <c r="O102" t="s">
        <v>133</v>
      </c>
      <c r="P102" t="s">
        <v>145</v>
      </c>
      <c r="Q102" t="s">
        <v>187</v>
      </c>
      <c r="R102" t="s">
        <v>71</v>
      </c>
      <c r="S102" t="s">
        <v>184</v>
      </c>
      <c r="T102" t="s">
        <v>106</v>
      </c>
      <c r="U102" t="s">
        <v>117</v>
      </c>
      <c r="V102" t="s">
        <v>117</v>
      </c>
      <c r="W102" t="s">
        <v>75</v>
      </c>
      <c r="X102" t="s">
        <v>351</v>
      </c>
      <c r="Y102" t="s">
        <v>215</v>
      </c>
      <c r="Z102" t="s">
        <v>110</v>
      </c>
      <c r="AA102" t="s">
        <v>101</v>
      </c>
      <c r="AB102" t="s">
        <v>80</v>
      </c>
      <c r="AC102" t="s">
        <v>80</v>
      </c>
      <c r="AD102" t="s">
        <v>337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3</v>
      </c>
      <c r="AL102">
        <v>2</v>
      </c>
      <c r="AM102">
        <v>3</v>
      </c>
      <c r="AN102">
        <v>4</v>
      </c>
      <c r="AO102">
        <v>3</v>
      </c>
      <c r="AP102">
        <v>2</v>
      </c>
      <c r="AQ102" t="s">
        <v>82</v>
      </c>
      <c r="AR102" t="s">
        <v>82</v>
      </c>
      <c r="AS102" t="s">
        <v>82</v>
      </c>
      <c r="AT102" t="s">
        <v>82</v>
      </c>
      <c r="AU102" t="s">
        <v>82</v>
      </c>
      <c r="AV102" t="s">
        <v>82</v>
      </c>
      <c r="AW102">
        <v>81</v>
      </c>
      <c r="AX102">
        <v>84</v>
      </c>
      <c r="AY102">
        <v>82</v>
      </c>
      <c r="AZ102">
        <v>81</v>
      </c>
      <c r="BA102">
        <v>82</v>
      </c>
      <c r="BB102">
        <v>82</v>
      </c>
      <c r="BC102">
        <v>81</v>
      </c>
      <c r="BD102">
        <v>84</v>
      </c>
      <c r="BE102">
        <v>82</v>
      </c>
      <c r="BF102">
        <v>81</v>
      </c>
      <c r="BG102">
        <v>81</v>
      </c>
      <c r="BH102">
        <v>81</v>
      </c>
      <c r="BI102" t="str">
        <f>IF(ISNUMBER(VLOOKUP(I102,Sheet1!$E$4:$F$10,2,0)),VLOOKUP(I102,Sheet1!$E$4:$F$10,2,0),"")</f>
        <v/>
      </c>
      <c r="BJ102">
        <f>IF(ISNUMBER(VLOOKUP(N102,Sheet1!$H$4:$I$10,2,0)),VLOOKUP(N102,Sheet1!$H$4:$I$10,2,0),"")</f>
        <v>5</v>
      </c>
      <c r="BK102">
        <f>IF(ISNUMBER(VLOOKUP(O102,Sheet1!$K$4:$L$8,2,0)),VLOOKUP(O102,Sheet1!$K$4:$L$8,2,0),"")</f>
        <v>3</v>
      </c>
      <c r="BL102">
        <f>IF(ISNUMBER(VLOOKUP(P102,Sheet1!$N$4:$O$7,2,0)),VLOOKUP(P102,Sheet1!$N$4:$O$7,2,0),"")</f>
        <v>3</v>
      </c>
      <c r="BM102">
        <f>IF(ISNUMBER(VLOOKUP(U102,Sheet1!$E$15:$F$18,2,0)),VLOOKUP(U102,Sheet1!$E$15:$F$18,2,0),"")</f>
        <v>3</v>
      </c>
      <c r="BN102">
        <f>IF(ISNUMBER(VLOOKUP(V102,Sheet1!$H$15:$I$19,2,0)),VLOOKUP(V102,Sheet1!$H$15:$I$19,2,0),"")</f>
        <v>3</v>
      </c>
    </row>
    <row r="103" spans="1:66" x14ac:dyDescent="0.3">
      <c r="A103" t="s">
        <v>356</v>
      </c>
      <c r="B103" t="s">
        <v>323</v>
      </c>
      <c r="C103" t="s">
        <v>357</v>
      </c>
      <c r="G103">
        <v>9.1095500000000005</v>
      </c>
      <c r="H103">
        <v>126.1621833</v>
      </c>
      <c r="I103" t="s">
        <v>63</v>
      </c>
      <c r="J103" t="s">
        <v>69</v>
      </c>
      <c r="K103" t="s">
        <v>120</v>
      </c>
      <c r="L103" t="s">
        <v>89</v>
      </c>
      <c r="M103" t="s">
        <v>128</v>
      </c>
      <c r="N103" t="s">
        <v>112</v>
      </c>
      <c r="O103" t="s">
        <v>68</v>
      </c>
      <c r="P103" t="s">
        <v>145</v>
      </c>
      <c r="Q103" t="s">
        <v>70</v>
      </c>
      <c r="R103" t="s">
        <v>93</v>
      </c>
      <c r="S103" t="s">
        <v>184</v>
      </c>
      <c r="T103" t="s">
        <v>172</v>
      </c>
      <c r="U103" t="s">
        <v>117</v>
      </c>
      <c r="V103" t="s">
        <v>97</v>
      </c>
      <c r="W103" t="s">
        <v>176</v>
      </c>
      <c r="X103" t="s">
        <v>177</v>
      </c>
      <c r="Y103" t="s">
        <v>215</v>
      </c>
      <c r="Z103" t="s">
        <v>243</v>
      </c>
      <c r="AA103" t="s">
        <v>79</v>
      </c>
      <c r="AB103" t="s">
        <v>80</v>
      </c>
      <c r="AC103" t="s">
        <v>80</v>
      </c>
      <c r="AD103" t="s">
        <v>358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3</v>
      </c>
      <c r="AL103">
        <v>2</v>
      </c>
      <c r="AM103">
        <v>3</v>
      </c>
      <c r="AN103">
        <v>4</v>
      </c>
      <c r="AO103">
        <v>3</v>
      </c>
      <c r="AP103">
        <v>2</v>
      </c>
      <c r="AQ103" t="s">
        <v>160</v>
      </c>
      <c r="AR103" t="s">
        <v>160</v>
      </c>
      <c r="AS103" t="s">
        <v>160</v>
      </c>
      <c r="AT103" t="s">
        <v>160</v>
      </c>
      <c r="AU103" t="s">
        <v>160</v>
      </c>
      <c r="AV103" t="s">
        <v>160</v>
      </c>
      <c r="AW103">
        <v>81</v>
      </c>
      <c r="AX103">
        <v>84</v>
      </c>
      <c r="AY103">
        <v>82</v>
      </c>
      <c r="AZ103">
        <v>81</v>
      </c>
      <c r="BA103">
        <v>82</v>
      </c>
      <c r="BB103">
        <v>82</v>
      </c>
      <c r="BC103">
        <v>81</v>
      </c>
      <c r="BD103">
        <v>84</v>
      </c>
      <c r="BE103">
        <v>82</v>
      </c>
      <c r="BF103">
        <v>81</v>
      </c>
      <c r="BG103">
        <v>81</v>
      </c>
      <c r="BH103">
        <v>81</v>
      </c>
      <c r="BI103">
        <f>IF(ISNUMBER(VLOOKUP(I103,Sheet1!$E$4:$F$10,2,0)),VLOOKUP(I103,Sheet1!$E$4:$F$10,2,0),"")</f>
        <v>4</v>
      </c>
      <c r="BJ103">
        <f>IF(ISNUMBER(VLOOKUP(N103,Sheet1!$H$4:$I$10,2,0)),VLOOKUP(N103,Sheet1!$H$4:$I$10,2,0),"")</f>
        <v>5</v>
      </c>
      <c r="BK103">
        <f>IF(ISNUMBER(VLOOKUP(O103,Sheet1!$K$4:$L$8,2,0)),VLOOKUP(O103,Sheet1!$K$4:$L$8,2,0),"")</f>
        <v>2</v>
      </c>
      <c r="BL103">
        <f>IF(ISNUMBER(VLOOKUP(P103,Sheet1!$N$4:$O$7,2,0)),VLOOKUP(P103,Sheet1!$N$4:$O$7,2,0),"")</f>
        <v>3</v>
      </c>
      <c r="BM103">
        <f>IF(ISNUMBER(VLOOKUP(U103,Sheet1!$E$15:$F$18,2,0)),VLOOKUP(U103,Sheet1!$E$15:$F$18,2,0),"")</f>
        <v>3</v>
      </c>
      <c r="BN103">
        <f>IF(ISNUMBER(VLOOKUP(V103,Sheet1!$H$15:$I$19,2,0)),VLOOKUP(V103,Sheet1!$H$15:$I$19,2,0),"")</f>
        <v>5</v>
      </c>
    </row>
    <row r="104" spans="1:66" x14ac:dyDescent="0.3">
      <c r="A104" t="s">
        <v>359</v>
      </c>
      <c r="B104" t="s">
        <v>323</v>
      </c>
      <c r="C104" t="s">
        <v>360</v>
      </c>
      <c r="G104">
        <v>6.8400833329999999</v>
      </c>
      <c r="H104">
        <v>81.839483329999993</v>
      </c>
      <c r="I104" t="s">
        <v>103</v>
      </c>
      <c r="J104" t="s">
        <v>64</v>
      </c>
      <c r="K104" t="s">
        <v>88</v>
      </c>
      <c r="L104" t="s">
        <v>89</v>
      </c>
      <c r="M104" t="s">
        <v>69</v>
      </c>
      <c r="N104" t="s">
        <v>90</v>
      </c>
      <c r="O104" t="s">
        <v>68</v>
      </c>
      <c r="P104" t="s">
        <v>145</v>
      </c>
      <c r="Q104" t="s">
        <v>114</v>
      </c>
      <c r="R104" t="s">
        <v>171</v>
      </c>
      <c r="S104" t="s">
        <v>115</v>
      </c>
      <c r="T104" t="s">
        <v>283</v>
      </c>
      <c r="U104" t="s">
        <v>117</v>
      </c>
      <c r="V104" t="s">
        <v>157</v>
      </c>
      <c r="W104" t="s">
        <v>191</v>
      </c>
      <c r="X104" t="s">
        <v>123</v>
      </c>
      <c r="Y104" t="s">
        <v>204</v>
      </c>
      <c r="Z104" t="s">
        <v>110</v>
      </c>
      <c r="AB104" t="s">
        <v>152</v>
      </c>
      <c r="AC104" t="s">
        <v>152</v>
      </c>
      <c r="AD104" t="s">
        <v>361</v>
      </c>
      <c r="AE104">
        <v>2</v>
      </c>
      <c r="AF104">
        <v>1</v>
      </c>
      <c r="AG104">
        <v>2</v>
      </c>
      <c r="AH104">
        <v>2</v>
      </c>
      <c r="AI104">
        <v>2</v>
      </c>
      <c r="AJ104">
        <v>1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1</v>
      </c>
      <c r="AQ104" t="s">
        <v>82</v>
      </c>
      <c r="AR104" t="s">
        <v>82</v>
      </c>
      <c r="AS104" t="s">
        <v>82</v>
      </c>
      <c r="AT104" t="s">
        <v>82</v>
      </c>
      <c r="AU104" t="s">
        <v>82</v>
      </c>
      <c r="AV104" t="s">
        <v>82</v>
      </c>
      <c r="AW104">
        <v>81</v>
      </c>
      <c r="AX104">
        <v>82</v>
      </c>
      <c r="AY104">
        <v>82</v>
      </c>
      <c r="AZ104">
        <v>81</v>
      </c>
      <c r="BA104">
        <v>81</v>
      </c>
      <c r="BB104">
        <v>81</v>
      </c>
      <c r="BC104">
        <v>79</v>
      </c>
      <c r="BD104">
        <v>82</v>
      </c>
      <c r="BE104">
        <v>82</v>
      </c>
      <c r="BF104">
        <v>82</v>
      </c>
      <c r="BG104">
        <v>81</v>
      </c>
      <c r="BH104">
        <v>-17</v>
      </c>
      <c r="BI104">
        <f>IF(ISNUMBER(VLOOKUP(I104,Sheet1!$E$4:$F$10,2,0)),VLOOKUP(I104,Sheet1!$E$4:$F$10,2,0),"")</f>
        <v>6</v>
      </c>
      <c r="BJ104">
        <f>IF(ISNUMBER(VLOOKUP(N104,Sheet1!$H$4:$I$10,2,0)),VLOOKUP(N104,Sheet1!$H$4:$I$10,2,0),"")</f>
        <v>4</v>
      </c>
      <c r="BK104">
        <f>IF(ISNUMBER(VLOOKUP(O104,Sheet1!$K$4:$L$8,2,0)),VLOOKUP(O104,Sheet1!$K$4:$L$8,2,0),"")</f>
        <v>2</v>
      </c>
      <c r="BL104">
        <f>IF(ISNUMBER(VLOOKUP(P104,Sheet1!$N$4:$O$7,2,0)),VLOOKUP(P104,Sheet1!$N$4:$O$7,2,0),"")</f>
        <v>3</v>
      </c>
      <c r="BM104">
        <f>IF(ISNUMBER(VLOOKUP(U104,Sheet1!$E$15:$F$18,2,0)),VLOOKUP(U104,Sheet1!$E$15:$F$18,2,0),"")</f>
        <v>3</v>
      </c>
      <c r="BN104">
        <f>IF(ISNUMBER(VLOOKUP(V104,Sheet1!$H$15:$I$19,2,0)),VLOOKUP(V104,Sheet1!$H$15:$I$19,2,0),"")</f>
        <v>4</v>
      </c>
    </row>
    <row r="105" spans="1:66" x14ac:dyDescent="0.3">
      <c r="A105" t="s">
        <v>362</v>
      </c>
      <c r="B105" t="s">
        <v>323</v>
      </c>
      <c r="C105" t="s">
        <v>360</v>
      </c>
      <c r="G105">
        <v>6.8046166670000003</v>
      </c>
      <c r="H105">
        <v>81.823666669999994</v>
      </c>
      <c r="I105" t="s">
        <v>63</v>
      </c>
      <c r="J105" t="s">
        <v>64</v>
      </c>
      <c r="K105" t="s">
        <v>88</v>
      </c>
      <c r="M105" t="s">
        <v>69</v>
      </c>
      <c r="N105" t="s">
        <v>67</v>
      </c>
      <c r="O105" t="s">
        <v>68</v>
      </c>
      <c r="P105" t="s">
        <v>145</v>
      </c>
      <c r="Q105" t="s">
        <v>114</v>
      </c>
      <c r="R105" t="s">
        <v>171</v>
      </c>
      <c r="S105" t="s">
        <v>94</v>
      </c>
      <c r="T105" t="s">
        <v>225</v>
      </c>
      <c r="U105" t="s">
        <v>96</v>
      </c>
      <c r="V105" t="s">
        <v>117</v>
      </c>
      <c r="W105" t="s">
        <v>164</v>
      </c>
      <c r="Y105" t="s">
        <v>151</v>
      </c>
      <c r="Z105" t="s">
        <v>110</v>
      </c>
      <c r="AB105" t="s">
        <v>80</v>
      </c>
      <c r="AC105" t="s">
        <v>80</v>
      </c>
      <c r="AD105" t="s">
        <v>361</v>
      </c>
      <c r="AE105">
        <v>2</v>
      </c>
      <c r="AF105">
        <v>1</v>
      </c>
      <c r="AG105">
        <v>2</v>
      </c>
      <c r="AH105">
        <v>2</v>
      </c>
      <c r="AI105">
        <v>2</v>
      </c>
      <c r="AJ105">
        <v>1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1</v>
      </c>
      <c r="AQ105" t="s">
        <v>82</v>
      </c>
      <c r="AR105" t="s">
        <v>82</v>
      </c>
      <c r="AS105" t="s">
        <v>82</v>
      </c>
      <c r="AT105" t="s">
        <v>82</v>
      </c>
      <c r="AU105" t="s">
        <v>82</v>
      </c>
      <c r="AV105" t="s">
        <v>82</v>
      </c>
      <c r="AW105">
        <v>81</v>
      </c>
      <c r="AX105">
        <v>82</v>
      </c>
      <c r="AY105">
        <v>82</v>
      </c>
      <c r="AZ105">
        <v>81</v>
      </c>
      <c r="BA105">
        <v>81</v>
      </c>
      <c r="BB105">
        <v>81</v>
      </c>
      <c r="BC105">
        <v>79</v>
      </c>
      <c r="BD105">
        <v>82</v>
      </c>
      <c r="BE105">
        <v>82</v>
      </c>
      <c r="BF105">
        <v>82</v>
      </c>
      <c r="BG105">
        <v>81</v>
      </c>
      <c r="BH105">
        <v>-17</v>
      </c>
      <c r="BI105">
        <f>IF(ISNUMBER(VLOOKUP(I105,Sheet1!$E$4:$F$10,2,0)),VLOOKUP(I105,Sheet1!$E$4:$F$10,2,0),"")</f>
        <v>4</v>
      </c>
      <c r="BJ105">
        <f>IF(ISNUMBER(VLOOKUP(N105,Sheet1!$H$4:$I$10,2,0)),VLOOKUP(N105,Sheet1!$H$4:$I$10,2,0),"")</f>
        <v>3</v>
      </c>
      <c r="BK105">
        <f>IF(ISNUMBER(VLOOKUP(O105,Sheet1!$K$4:$L$8,2,0)),VLOOKUP(O105,Sheet1!$K$4:$L$8,2,0),"")</f>
        <v>2</v>
      </c>
      <c r="BL105">
        <f>IF(ISNUMBER(VLOOKUP(P105,Sheet1!$N$4:$O$7,2,0)),VLOOKUP(P105,Sheet1!$N$4:$O$7,2,0),"")</f>
        <v>3</v>
      </c>
      <c r="BM105">
        <f>IF(ISNUMBER(VLOOKUP(U105,Sheet1!$E$15:$F$18,2,0)),VLOOKUP(U105,Sheet1!$E$15:$F$18,2,0),"")</f>
        <v>2</v>
      </c>
      <c r="BN105">
        <f>IF(ISNUMBER(VLOOKUP(V105,Sheet1!$H$15:$I$19,2,0)),VLOOKUP(V105,Sheet1!$H$15:$I$19,2,0),"")</f>
        <v>3</v>
      </c>
    </row>
    <row r="106" spans="1:66" x14ac:dyDescent="0.3">
      <c r="A106" t="s">
        <v>363</v>
      </c>
      <c r="B106" t="s">
        <v>323</v>
      </c>
      <c r="C106" t="s">
        <v>360</v>
      </c>
      <c r="G106">
        <v>6.1251166670000003</v>
      </c>
      <c r="H106">
        <v>80.104833330000005</v>
      </c>
      <c r="I106" t="s">
        <v>63</v>
      </c>
      <c r="J106" t="s">
        <v>87</v>
      </c>
      <c r="K106" t="s">
        <v>120</v>
      </c>
      <c r="L106" t="s">
        <v>89</v>
      </c>
      <c r="M106" t="s">
        <v>69</v>
      </c>
      <c r="N106" t="s">
        <v>67</v>
      </c>
      <c r="O106" t="s">
        <v>68</v>
      </c>
      <c r="P106" t="s">
        <v>69</v>
      </c>
      <c r="Q106" t="s">
        <v>187</v>
      </c>
      <c r="R106" t="s">
        <v>71</v>
      </c>
      <c r="S106" t="s">
        <v>134</v>
      </c>
      <c r="T106" t="s">
        <v>129</v>
      </c>
      <c r="U106" t="s">
        <v>74</v>
      </c>
      <c r="V106" t="s">
        <v>96</v>
      </c>
      <c r="W106" t="s">
        <v>98</v>
      </c>
      <c r="X106" t="s">
        <v>123</v>
      </c>
      <c r="Y106" t="s">
        <v>204</v>
      </c>
      <c r="Z106" t="s">
        <v>110</v>
      </c>
      <c r="AB106" t="s">
        <v>167</v>
      </c>
      <c r="AC106" t="s">
        <v>298</v>
      </c>
      <c r="AD106" t="s">
        <v>361</v>
      </c>
      <c r="AE106">
        <v>2</v>
      </c>
      <c r="AF106">
        <v>1</v>
      </c>
      <c r="AG106">
        <v>2</v>
      </c>
      <c r="AH106">
        <v>2</v>
      </c>
      <c r="AI106">
        <v>2</v>
      </c>
      <c r="AJ106">
        <v>1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1</v>
      </c>
      <c r="AQ106" t="s">
        <v>82</v>
      </c>
      <c r="AR106" t="s">
        <v>82</v>
      </c>
      <c r="AS106" t="s">
        <v>82</v>
      </c>
      <c r="AT106" t="s">
        <v>82</v>
      </c>
      <c r="AU106" t="s">
        <v>82</v>
      </c>
      <c r="AV106" t="s">
        <v>82</v>
      </c>
      <c r="AW106">
        <v>81</v>
      </c>
      <c r="AX106">
        <v>82</v>
      </c>
      <c r="AY106">
        <v>82</v>
      </c>
      <c r="AZ106">
        <v>81</v>
      </c>
      <c r="BA106">
        <v>81</v>
      </c>
      <c r="BB106">
        <v>81</v>
      </c>
      <c r="BC106">
        <v>79</v>
      </c>
      <c r="BD106">
        <v>82</v>
      </c>
      <c r="BE106">
        <v>82</v>
      </c>
      <c r="BF106">
        <v>82</v>
      </c>
      <c r="BG106">
        <v>81</v>
      </c>
      <c r="BH106">
        <v>-17</v>
      </c>
      <c r="BI106">
        <f>IF(ISNUMBER(VLOOKUP(I106,Sheet1!$E$4:$F$10,2,0)),VLOOKUP(I106,Sheet1!$E$4:$F$10,2,0),"")</f>
        <v>4</v>
      </c>
      <c r="BJ106">
        <f>IF(ISNUMBER(VLOOKUP(N106,Sheet1!$H$4:$I$10,2,0)),VLOOKUP(N106,Sheet1!$H$4:$I$10,2,0),"")</f>
        <v>3</v>
      </c>
      <c r="BK106">
        <f>IF(ISNUMBER(VLOOKUP(O106,Sheet1!$K$4:$L$8,2,0)),VLOOKUP(O106,Sheet1!$K$4:$L$8,2,0),"")</f>
        <v>2</v>
      </c>
      <c r="BL106" t="str">
        <f>IF(ISNUMBER(VLOOKUP(P106,Sheet1!$N$4:$O$7,2,0)),VLOOKUP(P106,Sheet1!$N$4:$O$7,2,0),"")</f>
        <v/>
      </c>
      <c r="BM106">
        <f>IF(ISNUMBER(VLOOKUP(U106,Sheet1!$E$15:$F$18,2,0)),VLOOKUP(U106,Sheet1!$E$15:$F$18,2,0),"")</f>
        <v>1</v>
      </c>
      <c r="BN106">
        <f>IF(ISNUMBER(VLOOKUP(V106,Sheet1!$H$15:$I$19,2,0)),VLOOKUP(V106,Sheet1!$H$15:$I$19,2,0),"")</f>
        <v>2</v>
      </c>
    </row>
    <row r="107" spans="1:66" x14ac:dyDescent="0.3">
      <c r="A107" t="s">
        <v>364</v>
      </c>
      <c r="B107" t="s">
        <v>323</v>
      </c>
      <c r="C107" t="s">
        <v>360</v>
      </c>
      <c r="G107">
        <v>5.9878499999999999</v>
      </c>
      <c r="H107">
        <v>80.323750000000004</v>
      </c>
      <c r="I107" t="s">
        <v>86</v>
      </c>
      <c r="J107" t="s">
        <v>87</v>
      </c>
      <c r="K107" t="s">
        <v>88</v>
      </c>
      <c r="L107" t="s">
        <v>89</v>
      </c>
      <c r="M107" t="s">
        <v>69</v>
      </c>
      <c r="N107" t="s">
        <v>67</v>
      </c>
      <c r="O107" t="s">
        <v>133</v>
      </c>
      <c r="P107" t="s">
        <v>145</v>
      </c>
      <c r="Q107" t="s">
        <v>187</v>
      </c>
      <c r="R107" t="s">
        <v>93</v>
      </c>
      <c r="S107" t="s">
        <v>184</v>
      </c>
      <c r="T107" t="s">
        <v>365</v>
      </c>
      <c r="U107" t="s">
        <v>96</v>
      </c>
      <c r="X107" t="s">
        <v>219</v>
      </c>
      <c r="Y107" t="s">
        <v>151</v>
      </c>
      <c r="Z107" t="s">
        <v>110</v>
      </c>
      <c r="AA107" t="s">
        <v>101</v>
      </c>
      <c r="AB107" t="s">
        <v>80</v>
      </c>
      <c r="AD107" t="s">
        <v>361</v>
      </c>
      <c r="AE107">
        <v>2</v>
      </c>
      <c r="AF107">
        <v>1</v>
      </c>
      <c r="AG107">
        <v>2</v>
      </c>
      <c r="AH107">
        <v>2</v>
      </c>
      <c r="AI107">
        <v>2</v>
      </c>
      <c r="AJ107">
        <v>1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1</v>
      </c>
      <c r="AQ107" t="s">
        <v>82</v>
      </c>
      <c r="AR107" t="s">
        <v>82</v>
      </c>
      <c r="AS107" t="s">
        <v>82</v>
      </c>
      <c r="AT107" t="s">
        <v>82</v>
      </c>
      <c r="AU107" t="s">
        <v>82</v>
      </c>
      <c r="AV107" t="s">
        <v>82</v>
      </c>
      <c r="AW107">
        <v>81</v>
      </c>
      <c r="AX107">
        <v>82</v>
      </c>
      <c r="AY107">
        <v>82</v>
      </c>
      <c r="AZ107">
        <v>81</v>
      </c>
      <c r="BA107">
        <v>81</v>
      </c>
      <c r="BB107">
        <v>81</v>
      </c>
      <c r="BC107">
        <v>79</v>
      </c>
      <c r="BD107">
        <v>82</v>
      </c>
      <c r="BE107">
        <v>82</v>
      </c>
      <c r="BF107">
        <v>82</v>
      </c>
      <c r="BG107">
        <v>81</v>
      </c>
      <c r="BH107">
        <v>-17</v>
      </c>
      <c r="BI107">
        <f>IF(ISNUMBER(VLOOKUP(I107,Sheet1!$E$4:$F$10,2,0)),VLOOKUP(I107,Sheet1!$E$4:$F$10,2,0),"")</f>
        <v>5</v>
      </c>
      <c r="BJ107">
        <f>IF(ISNUMBER(VLOOKUP(N107,Sheet1!$H$4:$I$10,2,0)),VLOOKUP(N107,Sheet1!$H$4:$I$10,2,0),"")</f>
        <v>3</v>
      </c>
      <c r="BK107">
        <f>IF(ISNUMBER(VLOOKUP(O107,Sheet1!$K$4:$L$8,2,0)),VLOOKUP(O107,Sheet1!$K$4:$L$8,2,0),"")</f>
        <v>3</v>
      </c>
      <c r="BL107">
        <f>IF(ISNUMBER(VLOOKUP(P107,Sheet1!$N$4:$O$7,2,0)),VLOOKUP(P107,Sheet1!$N$4:$O$7,2,0),"")</f>
        <v>3</v>
      </c>
      <c r="BM107">
        <f>IF(ISNUMBER(VLOOKUP(U107,Sheet1!$E$15:$F$18,2,0)),VLOOKUP(U107,Sheet1!$E$15:$F$18,2,0),"")</f>
        <v>2</v>
      </c>
      <c r="BN107" t="str">
        <f>IF(ISNUMBER(VLOOKUP(V107,Sheet1!$H$15:$I$19,2,0)),VLOOKUP(V107,Sheet1!$H$15:$I$19,2,0),"")</f>
        <v/>
      </c>
    </row>
    <row r="108" spans="1:66" x14ac:dyDescent="0.3">
      <c r="A108" t="s">
        <v>366</v>
      </c>
      <c r="B108" t="s">
        <v>323</v>
      </c>
      <c r="C108" t="s">
        <v>360</v>
      </c>
      <c r="G108">
        <v>5.9361499999999996</v>
      </c>
      <c r="H108">
        <v>80.5261</v>
      </c>
      <c r="I108" t="s">
        <v>103</v>
      </c>
      <c r="J108" t="s">
        <v>155</v>
      </c>
      <c r="K108" t="s">
        <v>88</v>
      </c>
      <c r="L108" t="s">
        <v>89</v>
      </c>
      <c r="M108" t="s">
        <v>69</v>
      </c>
      <c r="N108" t="s">
        <v>90</v>
      </c>
      <c r="O108" t="s">
        <v>68</v>
      </c>
      <c r="P108" t="s">
        <v>145</v>
      </c>
      <c r="Q108" t="s">
        <v>146</v>
      </c>
      <c r="R108" t="s">
        <v>171</v>
      </c>
      <c r="S108" t="s">
        <v>94</v>
      </c>
      <c r="T108" t="s">
        <v>367</v>
      </c>
      <c r="U108" t="s">
        <v>96</v>
      </c>
      <c r="V108" t="s">
        <v>117</v>
      </c>
      <c r="Y108" t="s">
        <v>230</v>
      </c>
      <c r="Z108" t="s">
        <v>110</v>
      </c>
      <c r="AB108" t="s">
        <v>152</v>
      </c>
      <c r="AC108" t="s">
        <v>152</v>
      </c>
      <c r="AD108" t="s">
        <v>361</v>
      </c>
      <c r="AE108">
        <v>2</v>
      </c>
      <c r="AF108">
        <v>1</v>
      </c>
      <c r="AG108">
        <v>2</v>
      </c>
      <c r="AH108">
        <v>2</v>
      </c>
      <c r="AI108">
        <v>2</v>
      </c>
      <c r="AJ108">
        <v>1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1</v>
      </c>
      <c r="AQ108" t="s">
        <v>82</v>
      </c>
      <c r="AR108" t="s">
        <v>82</v>
      </c>
      <c r="AS108" t="s">
        <v>82</v>
      </c>
      <c r="AT108" t="s">
        <v>82</v>
      </c>
      <c r="AU108" t="s">
        <v>82</v>
      </c>
      <c r="AV108" t="s">
        <v>82</v>
      </c>
      <c r="AW108">
        <v>81</v>
      </c>
      <c r="AX108">
        <v>82</v>
      </c>
      <c r="AY108">
        <v>82</v>
      </c>
      <c r="AZ108">
        <v>81</v>
      </c>
      <c r="BA108">
        <v>81</v>
      </c>
      <c r="BB108">
        <v>81</v>
      </c>
      <c r="BC108">
        <v>79</v>
      </c>
      <c r="BD108">
        <v>82</v>
      </c>
      <c r="BE108">
        <v>82</v>
      </c>
      <c r="BF108">
        <v>82</v>
      </c>
      <c r="BG108">
        <v>81</v>
      </c>
      <c r="BH108">
        <v>-17</v>
      </c>
      <c r="BI108">
        <f>IF(ISNUMBER(VLOOKUP(I108,Sheet1!$E$4:$F$10,2,0)),VLOOKUP(I108,Sheet1!$E$4:$F$10,2,0),"")</f>
        <v>6</v>
      </c>
      <c r="BJ108">
        <f>IF(ISNUMBER(VLOOKUP(N108,Sheet1!$H$4:$I$10,2,0)),VLOOKUP(N108,Sheet1!$H$4:$I$10,2,0),"")</f>
        <v>4</v>
      </c>
      <c r="BK108">
        <f>IF(ISNUMBER(VLOOKUP(O108,Sheet1!$K$4:$L$8,2,0)),VLOOKUP(O108,Sheet1!$K$4:$L$8,2,0),"")</f>
        <v>2</v>
      </c>
      <c r="BL108">
        <f>IF(ISNUMBER(VLOOKUP(P108,Sheet1!$N$4:$O$7,2,0)),VLOOKUP(P108,Sheet1!$N$4:$O$7,2,0),"")</f>
        <v>3</v>
      </c>
      <c r="BM108">
        <f>IF(ISNUMBER(VLOOKUP(U108,Sheet1!$E$15:$F$18,2,0)),VLOOKUP(U108,Sheet1!$E$15:$F$18,2,0),"")</f>
        <v>2</v>
      </c>
      <c r="BN108">
        <f>IF(ISNUMBER(VLOOKUP(V108,Sheet1!$H$15:$I$19,2,0)),VLOOKUP(V108,Sheet1!$H$15:$I$19,2,0),"")</f>
        <v>3</v>
      </c>
    </row>
    <row r="109" spans="1:66" x14ac:dyDescent="0.3">
      <c r="A109" t="s">
        <v>368</v>
      </c>
      <c r="B109" t="s">
        <v>323</v>
      </c>
      <c r="C109" t="s">
        <v>360</v>
      </c>
      <c r="G109">
        <v>5.9629333329999996</v>
      </c>
      <c r="H109">
        <v>80.390649999999994</v>
      </c>
      <c r="I109" t="s">
        <v>86</v>
      </c>
      <c r="J109" t="s">
        <v>87</v>
      </c>
      <c r="K109" t="s">
        <v>88</v>
      </c>
      <c r="L109" t="s">
        <v>89</v>
      </c>
      <c r="M109" t="s">
        <v>69</v>
      </c>
      <c r="N109" t="s">
        <v>90</v>
      </c>
      <c r="O109" t="s">
        <v>68</v>
      </c>
      <c r="P109" t="s">
        <v>145</v>
      </c>
      <c r="Q109" t="s">
        <v>114</v>
      </c>
      <c r="R109" t="s">
        <v>93</v>
      </c>
      <c r="S109" t="s">
        <v>184</v>
      </c>
      <c r="T109" t="s">
        <v>129</v>
      </c>
      <c r="U109" t="s">
        <v>96</v>
      </c>
      <c r="V109" t="s">
        <v>117</v>
      </c>
      <c r="X109" t="s">
        <v>303</v>
      </c>
      <c r="Y109" t="s">
        <v>138</v>
      </c>
      <c r="Z109" t="s">
        <v>110</v>
      </c>
      <c r="AB109" t="s">
        <v>152</v>
      </c>
      <c r="AC109" t="s">
        <v>152</v>
      </c>
      <c r="AD109" t="s">
        <v>361</v>
      </c>
      <c r="AE109">
        <v>2</v>
      </c>
      <c r="AF109">
        <v>1</v>
      </c>
      <c r="AG109">
        <v>2</v>
      </c>
      <c r="AH109">
        <v>2</v>
      </c>
      <c r="AI109">
        <v>2</v>
      </c>
      <c r="AJ109">
        <v>1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1</v>
      </c>
      <c r="AQ109" t="s">
        <v>82</v>
      </c>
      <c r="AR109" t="s">
        <v>82</v>
      </c>
      <c r="AS109" t="s">
        <v>82</v>
      </c>
      <c r="AT109" t="s">
        <v>82</v>
      </c>
      <c r="AU109" t="s">
        <v>82</v>
      </c>
      <c r="AV109" t="s">
        <v>82</v>
      </c>
      <c r="AW109">
        <v>81</v>
      </c>
      <c r="AX109">
        <v>82</v>
      </c>
      <c r="AY109">
        <v>82</v>
      </c>
      <c r="AZ109">
        <v>81</v>
      </c>
      <c r="BA109">
        <v>81</v>
      </c>
      <c r="BB109">
        <v>81</v>
      </c>
      <c r="BC109">
        <v>79</v>
      </c>
      <c r="BD109">
        <v>82</v>
      </c>
      <c r="BE109">
        <v>82</v>
      </c>
      <c r="BF109">
        <v>82</v>
      </c>
      <c r="BG109">
        <v>81</v>
      </c>
      <c r="BH109">
        <v>-17</v>
      </c>
      <c r="BI109">
        <f>IF(ISNUMBER(VLOOKUP(I109,Sheet1!$E$4:$F$10,2,0)),VLOOKUP(I109,Sheet1!$E$4:$F$10,2,0),"")</f>
        <v>5</v>
      </c>
      <c r="BJ109">
        <f>IF(ISNUMBER(VLOOKUP(N109,Sheet1!$H$4:$I$10,2,0)),VLOOKUP(N109,Sheet1!$H$4:$I$10,2,0),"")</f>
        <v>4</v>
      </c>
      <c r="BK109">
        <f>IF(ISNUMBER(VLOOKUP(O109,Sheet1!$K$4:$L$8,2,0)),VLOOKUP(O109,Sheet1!$K$4:$L$8,2,0),"")</f>
        <v>2</v>
      </c>
      <c r="BL109">
        <f>IF(ISNUMBER(VLOOKUP(P109,Sheet1!$N$4:$O$7,2,0)),VLOOKUP(P109,Sheet1!$N$4:$O$7,2,0),"")</f>
        <v>3</v>
      </c>
      <c r="BM109">
        <f>IF(ISNUMBER(VLOOKUP(U109,Sheet1!$E$15:$F$18,2,0)),VLOOKUP(U109,Sheet1!$E$15:$F$18,2,0),"")</f>
        <v>2</v>
      </c>
      <c r="BN109">
        <f>IF(ISNUMBER(VLOOKUP(V109,Sheet1!$H$15:$I$19,2,0)),VLOOKUP(V109,Sheet1!$H$15:$I$19,2,0),"")</f>
        <v>3</v>
      </c>
    </row>
    <row r="110" spans="1:66" x14ac:dyDescent="0.3">
      <c r="A110" t="s">
        <v>369</v>
      </c>
      <c r="B110" t="s">
        <v>323</v>
      </c>
      <c r="C110" t="s">
        <v>360</v>
      </c>
      <c r="G110">
        <v>5.9635833329999999</v>
      </c>
      <c r="H110">
        <v>80.383750000000006</v>
      </c>
      <c r="I110" t="s">
        <v>181</v>
      </c>
      <c r="J110" t="s">
        <v>87</v>
      </c>
      <c r="K110" t="s">
        <v>88</v>
      </c>
      <c r="L110" t="s">
        <v>89</v>
      </c>
      <c r="M110" t="s">
        <v>69</v>
      </c>
      <c r="N110" t="s">
        <v>67</v>
      </c>
      <c r="O110" t="s">
        <v>133</v>
      </c>
      <c r="P110" t="s">
        <v>69</v>
      </c>
      <c r="Q110" t="s">
        <v>70</v>
      </c>
      <c r="R110" t="s">
        <v>171</v>
      </c>
      <c r="S110" t="s">
        <v>134</v>
      </c>
      <c r="T110" t="s">
        <v>345</v>
      </c>
      <c r="U110" t="s">
        <v>74</v>
      </c>
      <c r="V110" t="s">
        <v>74</v>
      </c>
      <c r="W110" t="s">
        <v>236</v>
      </c>
      <c r="X110" t="s">
        <v>219</v>
      </c>
      <c r="Y110" t="s">
        <v>138</v>
      </c>
      <c r="Z110" t="s">
        <v>243</v>
      </c>
      <c r="AA110" t="s">
        <v>101</v>
      </c>
      <c r="AB110" t="s">
        <v>152</v>
      </c>
      <c r="AC110" t="s">
        <v>152</v>
      </c>
      <c r="AD110" t="s">
        <v>361</v>
      </c>
      <c r="AE110">
        <v>2</v>
      </c>
      <c r="AF110">
        <v>1</v>
      </c>
      <c r="AG110">
        <v>2</v>
      </c>
      <c r="AH110">
        <v>2</v>
      </c>
      <c r="AI110">
        <v>2</v>
      </c>
      <c r="AJ110">
        <v>1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1</v>
      </c>
      <c r="AQ110" t="s">
        <v>82</v>
      </c>
      <c r="AR110" t="s">
        <v>82</v>
      </c>
      <c r="AS110" t="s">
        <v>82</v>
      </c>
      <c r="AT110" t="s">
        <v>82</v>
      </c>
      <c r="AU110" t="s">
        <v>82</v>
      </c>
      <c r="AV110" t="s">
        <v>82</v>
      </c>
      <c r="AW110">
        <v>81</v>
      </c>
      <c r="AX110">
        <v>82</v>
      </c>
      <c r="AY110">
        <v>82</v>
      </c>
      <c r="AZ110">
        <v>81</v>
      </c>
      <c r="BA110">
        <v>81</v>
      </c>
      <c r="BB110">
        <v>81</v>
      </c>
      <c r="BC110">
        <v>79</v>
      </c>
      <c r="BD110">
        <v>82</v>
      </c>
      <c r="BE110">
        <v>82</v>
      </c>
      <c r="BF110">
        <v>82</v>
      </c>
      <c r="BG110">
        <v>81</v>
      </c>
      <c r="BH110">
        <v>-17</v>
      </c>
      <c r="BI110">
        <f>IF(ISNUMBER(VLOOKUP(I110,Sheet1!$E$4:$F$10,2,0)),VLOOKUP(I110,Sheet1!$E$4:$F$10,2,0),"")</f>
        <v>2</v>
      </c>
      <c r="BJ110">
        <f>IF(ISNUMBER(VLOOKUP(N110,Sheet1!$H$4:$I$10,2,0)),VLOOKUP(N110,Sheet1!$H$4:$I$10,2,0),"")</f>
        <v>3</v>
      </c>
      <c r="BK110">
        <f>IF(ISNUMBER(VLOOKUP(O110,Sheet1!$K$4:$L$8,2,0)),VLOOKUP(O110,Sheet1!$K$4:$L$8,2,0),"")</f>
        <v>3</v>
      </c>
      <c r="BL110" t="str">
        <f>IF(ISNUMBER(VLOOKUP(P110,Sheet1!$N$4:$O$7,2,0)),VLOOKUP(P110,Sheet1!$N$4:$O$7,2,0),"")</f>
        <v/>
      </c>
      <c r="BM110">
        <f>IF(ISNUMBER(VLOOKUP(U110,Sheet1!$E$15:$F$18,2,0)),VLOOKUP(U110,Sheet1!$E$15:$F$18,2,0),"")</f>
        <v>1</v>
      </c>
      <c r="BN110">
        <f>IF(ISNUMBER(VLOOKUP(V110,Sheet1!$H$15:$I$19,2,0)),VLOOKUP(V110,Sheet1!$H$15:$I$19,2,0),"")</f>
        <v>1</v>
      </c>
    </row>
    <row r="111" spans="1:66" x14ac:dyDescent="0.3">
      <c r="A111" t="s">
        <v>370</v>
      </c>
      <c r="B111" t="s">
        <v>323</v>
      </c>
      <c r="C111" t="s">
        <v>360</v>
      </c>
      <c r="G111">
        <v>5.9426666670000001</v>
      </c>
      <c r="H111">
        <v>80.455633329999998</v>
      </c>
      <c r="I111" t="s">
        <v>86</v>
      </c>
      <c r="J111" t="s">
        <v>87</v>
      </c>
      <c r="K111" t="s">
        <v>88</v>
      </c>
      <c r="L111" t="s">
        <v>89</v>
      </c>
      <c r="M111" t="s">
        <v>69</v>
      </c>
      <c r="N111" t="s">
        <v>67</v>
      </c>
      <c r="O111" t="s">
        <v>68</v>
      </c>
      <c r="P111" t="s">
        <v>145</v>
      </c>
      <c r="Q111" t="s">
        <v>187</v>
      </c>
      <c r="R111" t="s">
        <v>171</v>
      </c>
      <c r="S111" t="s">
        <v>134</v>
      </c>
      <c r="T111" t="s">
        <v>129</v>
      </c>
      <c r="U111" t="s">
        <v>74</v>
      </c>
      <c r="V111" t="s">
        <v>96</v>
      </c>
      <c r="Y111" t="s">
        <v>151</v>
      </c>
      <c r="AB111" t="s">
        <v>167</v>
      </c>
      <c r="AC111" t="s">
        <v>167</v>
      </c>
      <c r="AD111" t="s">
        <v>361</v>
      </c>
      <c r="AE111">
        <v>2</v>
      </c>
      <c r="AF111">
        <v>1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1</v>
      </c>
      <c r="AQ111" t="s">
        <v>82</v>
      </c>
      <c r="AR111" t="s">
        <v>82</v>
      </c>
      <c r="AS111" t="s">
        <v>82</v>
      </c>
      <c r="AT111" t="s">
        <v>82</v>
      </c>
      <c r="AU111" t="s">
        <v>82</v>
      </c>
      <c r="AV111" t="s">
        <v>82</v>
      </c>
      <c r="AW111">
        <v>81</v>
      </c>
      <c r="AX111">
        <v>82</v>
      </c>
      <c r="AY111">
        <v>82</v>
      </c>
      <c r="AZ111">
        <v>81</v>
      </c>
      <c r="BA111">
        <v>81</v>
      </c>
      <c r="BB111">
        <v>81</v>
      </c>
      <c r="BC111">
        <v>79</v>
      </c>
      <c r="BD111">
        <v>82</v>
      </c>
      <c r="BE111">
        <v>82</v>
      </c>
      <c r="BF111">
        <v>82</v>
      </c>
      <c r="BG111">
        <v>81</v>
      </c>
      <c r="BH111">
        <v>-17</v>
      </c>
      <c r="BI111">
        <f>IF(ISNUMBER(VLOOKUP(I111,Sheet1!$E$4:$F$10,2,0)),VLOOKUP(I111,Sheet1!$E$4:$F$10,2,0),"")</f>
        <v>5</v>
      </c>
      <c r="BJ111">
        <f>IF(ISNUMBER(VLOOKUP(N111,Sheet1!$H$4:$I$10,2,0)),VLOOKUP(N111,Sheet1!$H$4:$I$10,2,0),"")</f>
        <v>3</v>
      </c>
      <c r="BK111">
        <f>IF(ISNUMBER(VLOOKUP(O111,Sheet1!$K$4:$L$8,2,0)),VLOOKUP(O111,Sheet1!$K$4:$L$8,2,0),"")</f>
        <v>2</v>
      </c>
      <c r="BL111">
        <f>IF(ISNUMBER(VLOOKUP(P111,Sheet1!$N$4:$O$7,2,0)),VLOOKUP(P111,Sheet1!$N$4:$O$7,2,0),"")</f>
        <v>3</v>
      </c>
      <c r="BM111">
        <f>IF(ISNUMBER(VLOOKUP(U111,Sheet1!$E$15:$F$18,2,0)),VLOOKUP(U111,Sheet1!$E$15:$F$18,2,0),"")</f>
        <v>1</v>
      </c>
      <c r="BN111">
        <f>IF(ISNUMBER(VLOOKUP(V111,Sheet1!$H$15:$I$19,2,0)),VLOOKUP(V111,Sheet1!$H$15:$I$19,2,0),"")</f>
        <v>2</v>
      </c>
    </row>
    <row r="112" spans="1:66" x14ac:dyDescent="0.3">
      <c r="A112" t="s">
        <v>371</v>
      </c>
      <c r="B112" t="s">
        <v>323</v>
      </c>
      <c r="C112" t="s">
        <v>360</v>
      </c>
      <c r="G112">
        <v>6.6469166670000002</v>
      </c>
      <c r="H112">
        <v>81.777550000000005</v>
      </c>
      <c r="I112" t="s">
        <v>86</v>
      </c>
      <c r="J112" t="s">
        <v>64</v>
      </c>
      <c r="K112" t="s">
        <v>88</v>
      </c>
      <c r="L112" t="s">
        <v>89</v>
      </c>
      <c r="M112" t="s">
        <v>66</v>
      </c>
      <c r="N112" t="s">
        <v>90</v>
      </c>
      <c r="O112" t="s">
        <v>133</v>
      </c>
      <c r="P112" t="s">
        <v>162</v>
      </c>
      <c r="Q112" t="s">
        <v>114</v>
      </c>
      <c r="R112" t="s">
        <v>171</v>
      </c>
      <c r="S112" t="s">
        <v>202</v>
      </c>
      <c r="T112" t="s">
        <v>283</v>
      </c>
      <c r="U112" t="s">
        <v>96</v>
      </c>
      <c r="V112" t="s">
        <v>117</v>
      </c>
      <c r="W112" t="s">
        <v>290</v>
      </c>
      <c r="X112" t="s">
        <v>177</v>
      </c>
      <c r="Y112" t="s">
        <v>372</v>
      </c>
      <c r="Z112" t="s">
        <v>69</v>
      </c>
      <c r="AA112" t="s">
        <v>69</v>
      </c>
      <c r="AB112" t="s">
        <v>80</v>
      </c>
      <c r="AC112" t="s">
        <v>80</v>
      </c>
      <c r="AD112" t="s">
        <v>361</v>
      </c>
      <c r="AE112">
        <v>2</v>
      </c>
      <c r="AF112">
        <v>1</v>
      </c>
      <c r="AG112">
        <v>2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1</v>
      </c>
      <c r="AQ112" t="s">
        <v>82</v>
      </c>
      <c r="AR112" t="s">
        <v>82</v>
      </c>
      <c r="AS112" t="s">
        <v>82</v>
      </c>
      <c r="AT112" t="s">
        <v>82</v>
      </c>
      <c r="AU112" t="s">
        <v>82</v>
      </c>
      <c r="AV112" t="s">
        <v>82</v>
      </c>
      <c r="AW112">
        <v>81</v>
      </c>
      <c r="AX112">
        <v>82</v>
      </c>
      <c r="AY112">
        <v>82</v>
      </c>
      <c r="AZ112">
        <v>81</v>
      </c>
      <c r="BA112">
        <v>81</v>
      </c>
      <c r="BB112">
        <v>81</v>
      </c>
      <c r="BC112">
        <v>79</v>
      </c>
      <c r="BD112">
        <v>82</v>
      </c>
      <c r="BE112">
        <v>82</v>
      </c>
      <c r="BF112">
        <v>82</v>
      </c>
      <c r="BG112">
        <v>81</v>
      </c>
      <c r="BH112">
        <v>-17</v>
      </c>
      <c r="BI112">
        <f>IF(ISNUMBER(VLOOKUP(I112,Sheet1!$E$4:$F$10,2,0)),VLOOKUP(I112,Sheet1!$E$4:$F$10,2,0),"")</f>
        <v>5</v>
      </c>
      <c r="BJ112">
        <f>IF(ISNUMBER(VLOOKUP(N112,Sheet1!$H$4:$I$10,2,0)),VLOOKUP(N112,Sheet1!$H$4:$I$10,2,0),"")</f>
        <v>4</v>
      </c>
      <c r="BK112">
        <f>IF(ISNUMBER(VLOOKUP(O112,Sheet1!$K$4:$L$8,2,0)),VLOOKUP(O112,Sheet1!$K$4:$L$8,2,0),"")</f>
        <v>3</v>
      </c>
      <c r="BL112">
        <f>IF(ISNUMBER(VLOOKUP(P112,Sheet1!$N$4:$O$7,2,0)),VLOOKUP(P112,Sheet1!$N$4:$O$7,2,0),"")</f>
        <v>2</v>
      </c>
      <c r="BM112">
        <f>IF(ISNUMBER(VLOOKUP(U112,Sheet1!$E$15:$F$18,2,0)),VLOOKUP(U112,Sheet1!$E$15:$F$18,2,0),"")</f>
        <v>2</v>
      </c>
      <c r="BN112">
        <f>IF(ISNUMBER(VLOOKUP(V112,Sheet1!$H$15:$I$19,2,0)),VLOOKUP(V112,Sheet1!$H$15:$I$19,2,0),"")</f>
        <v>3</v>
      </c>
    </row>
    <row r="113" spans="1:66" x14ac:dyDescent="0.3">
      <c r="A113" t="s">
        <v>373</v>
      </c>
      <c r="B113" t="s">
        <v>323</v>
      </c>
      <c r="C113" t="s">
        <v>360</v>
      </c>
      <c r="G113">
        <v>6.8826666669999996</v>
      </c>
      <c r="H113">
        <v>81.845083329999994</v>
      </c>
      <c r="I113" t="s">
        <v>63</v>
      </c>
      <c r="J113" t="s">
        <v>144</v>
      </c>
      <c r="K113" t="s">
        <v>65</v>
      </c>
      <c r="L113" t="s">
        <v>69</v>
      </c>
      <c r="M113" t="s">
        <v>69</v>
      </c>
      <c r="N113" t="s">
        <v>90</v>
      </c>
      <c r="O113" t="s">
        <v>68</v>
      </c>
      <c r="P113" t="s">
        <v>145</v>
      </c>
      <c r="Q113" t="s">
        <v>114</v>
      </c>
      <c r="R113" t="s">
        <v>171</v>
      </c>
      <c r="S113" t="s">
        <v>94</v>
      </c>
      <c r="U113" t="s">
        <v>96</v>
      </c>
      <c r="V113" t="s">
        <v>96</v>
      </c>
      <c r="Y113" t="s">
        <v>148</v>
      </c>
      <c r="AB113" t="s">
        <v>152</v>
      </c>
      <c r="AC113" t="s">
        <v>152</v>
      </c>
      <c r="AD113" t="s">
        <v>361</v>
      </c>
      <c r="AE113">
        <v>2</v>
      </c>
      <c r="AF113">
        <v>1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1</v>
      </c>
      <c r="AQ113" t="s">
        <v>82</v>
      </c>
      <c r="AR113" t="s">
        <v>82</v>
      </c>
      <c r="AS113" t="s">
        <v>82</v>
      </c>
      <c r="AT113" t="s">
        <v>82</v>
      </c>
      <c r="AU113" t="s">
        <v>82</v>
      </c>
      <c r="AV113" t="s">
        <v>82</v>
      </c>
      <c r="AW113">
        <v>81</v>
      </c>
      <c r="AX113">
        <v>82</v>
      </c>
      <c r="AY113">
        <v>82</v>
      </c>
      <c r="AZ113">
        <v>81</v>
      </c>
      <c r="BA113">
        <v>81</v>
      </c>
      <c r="BB113">
        <v>81</v>
      </c>
      <c r="BC113">
        <v>79</v>
      </c>
      <c r="BD113">
        <v>82</v>
      </c>
      <c r="BE113">
        <v>82</v>
      </c>
      <c r="BF113">
        <v>82</v>
      </c>
      <c r="BG113">
        <v>81</v>
      </c>
      <c r="BH113">
        <v>-17</v>
      </c>
      <c r="BI113">
        <f>IF(ISNUMBER(VLOOKUP(I113,Sheet1!$E$4:$F$10,2,0)),VLOOKUP(I113,Sheet1!$E$4:$F$10,2,0),"")</f>
        <v>4</v>
      </c>
      <c r="BJ113">
        <f>IF(ISNUMBER(VLOOKUP(N113,Sheet1!$H$4:$I$10,2,0)),VLOOKUP(N113,Sheet1!$H$4:$I$10,2,0),"")</f>
        <v>4</v>
      </c>
      <c r="BK113">
        <f>IF(ISNUMBER(VLOOKUP(O113,Sheet1!$K$4:$L$8,2,0)),VLOOKUP(O113,Sheet1!$K$4:$L$8,2,0),"")</f>
        <v>2</v>
      </c>
      <c r="BL113">
        <f>IF(ISNUMBER(VLOOKUP(P113,Sheet1!$N$4:$O$7,2,0)),VLOOKUP(P113,Sheet1!$N$4:$O$7,2,0),"")</f>
        <v>3</v>
      </c>
      <c r="BM113">
        <f>IF(ISNUMBER(VLOOKUP(U113,Sheet1!$E$15:$F$18,2,0)),VLOOKUP(U113,Sheet1!$E$15:$F$18,2,0),"")</f>
        <v>2</v>
      </c>
      <c r="BN113">
        <f>IF(ISNUMBER(VLOOKUP(V113,Sheet1!$H$15:$I$19,2,0)),VLOOKUP(V113,Sheet1!$H$15:$I$19,2,0),"")</f>
        <v>2</v>
      </c>
    </row>
    <row r="114" spans="1:66" x14ac:dyDescent="0.3">
      <c r="A114" t="s">
        <v>374</v>
      </c>
      <c r="B114" t="s">
        <v>323</v>
      </c>
      <c r="C114" t="s">
        <v>360</v>
      </c>
      <c r="G114">
        <v>5.9615</v>
      </c>
      <c r="H114">
        <v>80.396516669999997</v>
      </c>
      <c r="I114" t="s">
        <v>86</v>
      </c>
      <c r="J114" t="s">
        <v>87</v>
      </c>
      <c r="K114" t="s">
        <v>120</v>
      </c>
      <c r="L114" t="s">
        <v>89</v>
      </c>
      <c r="N114" t="s">
        <v>90</v>
      </c>
      <c r="O114" t="s">
        <v>133</v>
      </c>
      <c r="P114" t="s">
        <v>145</v>
      </c>
      <c r="Q114" t="s">
        <v>70</v>
      </c>
      <c r="R114" t="s">
        <v>71</v>
      </c>
      <c r="S114" t="s">
        <v>134</v>
      </c>
      <c r="T114" t="s">
        <v>129</v>
      </c>
      <c r="U114" t="s">
        <v>74</v>
      </c>
      <c r="V114" t="s">
        <v>96</v>
      </c>
      <c r="W114" t="s">
        <v>69</v>
      </c>
      <c r="X114" t="s">
        <v>69</v>
      </c>
      <c r="Y114" t="s">
        <v>375</v>
      </c>
      <c r="AB114" t="s">
        <v>80</v>
      </c>
      <c r="AC114" t="s">
        <v>152</v>
      </c>
      <c r="AD114" t="s">
        <v>361</v>
      </c>
      <c r="AE114">
        <v>2</v>
      </c>
      <c r="AF114">
        <v>1</v>
      </c>
      <c r="AG114">
        <v>2</v>
      </c>
      <c r="AH114">
        <v>2</v>
      </c>
      <c r="AI114">
        <v>2</v>
      </c>
      <c r="AJ114">
        <v>1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1</v>
      </c>
      <c r="AQ114" t="s">
        <v>82</v>
      </c>
      <c r="AR114" t="s">
        <v>82</v>
      </c>
      <c r="AS114" t="s">
        <v>82</v>
      </c>
      <c r="AT114" t="s">
        <v>82</v>
      </c>
      <c r="AU114" t="s">
        <v>82</v>
      </c>
      <c r="AV114" t="s">
        <v>82</v>
      </c>
      <c r="AW114">
        <v>81</v>
      </c>
      <c r="AX114">
        <v>82</v>
      </c>
      <c r="AY114">
        <v>82</v>
      </c>
      <c r="AZ114">
        <v>81</v>
      </c>
      <c r="BA114">
        <v>81</v>
      </c>
      <c r="BB114">
        <v>81</v>
      </c>
      <c r="BC114">
        <v>79</v>
      </c>
      <c r="BD114">
        <v>82</v>
      </c>
      <c r="BE114">
        <v>82</v>
      </c>
      <c r="BF114">
        <v>82</v>
      </c>
      <c r="BG114">
        <v>81</v>
      </c>
      <c r="BH114">
        <v>-17</v>
      </c>
      <c r="BI114">
        <f>IF(ISNUMBER(VLOOKUP(I114,Sheet1!$E$4:$F$10,2,0)),VLOOKUP(I114,Sheet1!$E$4:$F$10,2,0),"")</f>
        <v>5</v>
      </c>
      <c r="BJ114">
        <f>IF(ISNUMBER(VLOOKUP(N114,Sheet1!$H$4:$I$10,2,0)),VLOOKUP(N114,Sheet1!$H$4:$I$10,2,0),"")</f>
        <v>4</v>
      </c>
      <c r="BK114">
        <f>IF(ISNUMBER(VLOOKUP(O114,Sheet1!$K$4:$L$8,2,0)),VLOOKUP(O114,Sheet1!$K$4:$L$8,2,0),"")</f>
        <v>3</v>
      </c>
      <c r="BL114">
        <f>IF(ISNUMBER(VLOOKUP(P114,Sheet1!$N$4:$O$7,2,0)),VLOOKUP(P114,Sheet1!$N$4:$O$7,2,0),"")</f>
        <v>3</v>
      </c>
      <c r="BM114">
        <f>IF(ISNUMBER(VLOOKUP(U114,Sheet1!$E$15:$F$18,2,0)),VLOOKUP(U114,Sheet1!$E$15:$F$18,2,0),"")</f>
        <v>1</v>
      </c>
      <c r="BN114">
        <f>IF(ISNUMBER(VLOOKUP(V114,Sheet1!$H$15:$I$19,2,0)),VLOOKUP(V114,Sheet1!$H$15:$I$19,2,0),"")</f>
        <v>2</v>
      </c>
    </row>
    <row r="115" spans="1:66" x14ac:dyDescent="0.3">
      <c r="A115" t="s">
        <v>376</v>
      </c>
      <c r="B115" t="s">
        <v>323</v>
      </c>
      <c r="C115" t="s">
        <v>360</v>
      </c>
      <c r="G115">
        <v>6.8762499999999998</v>
      </c>
      <c r="H115">
        <v>81.846633330000003</v>
      </c>
      <c r="I115" t="s">
        <v>86</v>
      </c>
      <c r="J115" t="s">
        <v>64</v>
      </c>
      <c r="K115" t="s">
        <v>65</v>
      </c>
      <c r="L115" t="s">
        <v>89</v>
      </c>
      <c r="M115" t="s">
        <v>69</v>
      </c>
      <c r="N115" t="s">
        <v>90</v>
      </c>
      <c r="O115" t="s">
        <v>133</v>
      </c>
      <c r="P115" t="s">
        <v>145</v>
      </c>
      <c r="Q115" t="s">
        <v>114</v>
      </c>
      <c r="R115" t="s">
        <v>171</v>
      </c>
      <c r="S115" t="s">
        <v>94</v>
      </c>
      <c r="T115" t="s">
        <v>283</v>
      </c>
      <c r="U115" t="s">
        <v>96</v>
      </c>
      <c r="V115" t="s">
        <v>117</v>
      </c>
      <c r="W115" t="s">
        <v>191</v>
      </c>
      <c r="X115" t="s">
        <v>123</v>
      </c>
      <c r="Y115" t="s">
        <v>140</v>
      </c>
      <c r="Z115" t="s">
        <v>78</v>
      </c>
      <c r="AB115" t="s">
        <v>80</v>
      </c>
      <c r="AC115" t="s">
        <v>80</v>
      </c>
      <c r="AD115" t="s">
        <v>361</v>
      </c>
      <c r="AE115">
        <v>2</v>
      </c>
      <c r="AF115">
        <v>1</v>
      </c>
      <c r="AG115">
        <v>2</v>
      </c>
      <c r="AH115">
        <v>2</v>
      </c>
      <c r="AI115">
        <v>2</v>
      </c>
      <c r="AJ115">
        <v>1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1</v>
      </c>
      <c r="AQ115" t="s">
        <v>82</v>
      </c>
      <c r="AR115" t="s">
        <v>82</v>
      </c>
      <c r="AS115" t="s">
        <v>82</v>
      </c>
      <c r="AT115" t="s">
        <v>82</v>
      </c>
      <c r="AU115" t="s">
        <v>82</v>
      </c>
      <c r="AV115" t="s">
        <v>82</v>
      </c>
      <c r="AW115">
        <v>81</v>
      </c>
      <c r="AX115">
        <v>82</v>
      </c>
      <c r="AY115">
        <v>82</v>
      </c>
      <c r="AZ115">
        <v>81</v>
      </c>
      <c r="BA115">
        <v>81</v>
      </c>
      <c r="BB115">
        <v>81</v>
      </c>
      <c r="BC115">
        <v>79</v>
      </c>
      <c r="BD115">
        <v>82</v>
      </c>
      <c r="BE115">
        <v>82</v>
      </c>
      <c r="BF115">
        <v>82</v>
      </c>
      <c r="BG115">
        <v>81</v>
      </c>
      <c r="BH115">
        <v>-17</v>
      </c>
      <c r="BI115">
        <f>IF(ISNUMBER(VLOOKUP(I115,Sheet1!$E$4:$F$10,2,0)),VLOOKUP(I115,Sheet1!$E$4:$F$10,2,0),"")</f>
        <v>5</v>
      </c>
      <c r="BJ115">
        <f>IF(ISNUMBER(VLOOKUP(N115,Sheet1!$H$4:$I$10,2,0)),VLOOKUP(N115,Sheet1!$H$4:$I$10,2,0),"")</f>
        <v>4</v>
      </c>
      <c r="BK115">
        <f>IF(ISNUMBER(VLOOKUP(O115,Sheet1!$K$4:$L$8,2,0)),VLOOKUP(O115,Sheet1!$K$4:$L$8,2,0),"")</f>
        <v>3</v>
      </c>
      <c r="BL115">
        <f>IF(ISNUMBER(VLOOKUP(P115,Sheet1!$N$4:$O$7,2,0)),VLOOKUP(P115,Sheet1!$N$4:$O$7,2,0),"")</f>
        <v>3</v>
      </c>
      <c r="BM115">
        <f>IF(ISNUMBER(VLOOKUP(U115,Sheet1!$E$15:$F$18,2,0)),VLOOKUP(U115,Sheet1!$E$15:$F$18,2,0),"")</f>
        <v>2</v>
      </c>
      <c r="BN115">
        <f>IF(ISNUMBER(VLOOKUP(V115,Sheet1!$H$15:$I$19,2,0)),VLOOKUP(V115,Sheet1!$H$15:$I$19,2,0),"")</f>
        <v>3</v>
      </c>
    </row>
    <row r="116" spans="1:66" x14ac:dyDescent="0.3">
      <c r="A116" t="s">
        <v>377</v>
      </c>
      <c r="B116" t="s">
        <v>323</v>
      </c>
      <c r="C116" t="s">
        <v>360</v>
      </c>
      <c r="G116">
        <v>5.9671666669999999</v>
      </c>
      <c r="H116">
        <v>80.369933329999995</v>
      </c>
      <c r="I116" t="s">
        <v>103</v>
      </c>
      <c r="J116" t="s">
        <v>87</v>
      </c>
      <c r="K116" t="s">
        <v>88</v>
      </c>
      <c r="L116" t="s">
        <v>89</v>
      </c>
      <c r="M116" t="s">
        <v>69</v>
      </c>
      <c r="N116" t="s">
        <v>90</v>
      </c>
      <c r="O116" t="s">
        <v>68</v>
      </c>
      <c r="P116" t="s">
        <v>145</v>
      </c>
      <c r="Q116" t="s">
        <v>187</v>
      </c>
      <c r="R116" t="s">
        <v>71</v>
      </c>
      <c r="S116" t="s">
        <v>134</v>
      </c>
      <c r="U116" t="s">
        <v>96</v>
      </c>
      <c r="V116" t="s">
        <v>117</v>
      </c>
      <c r="Y116" t="s">
        <v>77</v>
      </c>
      <c r="Z116" t="s">
        <v>110</v>
      </c>
      <c r="AA116" t="s">
        <v>101</v>
      </c>
      <c r="AB116" t="s">
        <v>152</v>
      </c>
      <c r="AC116" t="s">
        <v>152</v>
      </c>
      <c r="AD116" t="s">
        <v>361</v>
      </c>
      <c r="AE116">
        <v>2</v>
      </c>
      <c r="AF116">
        <v>1</v>
      </c>
      <c r="AG116">
        <v>2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1</v>
      </c>
      <c r="AQ116" t="s">
        <v>82</v>
      </c>
      <c r="AR116" t="s">
        <v>82</v>
      </c>
      <c r="AS116" t="s">
        <v>82</v>
      </c>
      <c r="AT116" t="s">
        <v>82</v>
      </c>
      <c r="AU116" t="s">
        <v>82</v>
      </c>
      <c r="AV116" t="s">
        <v>82</v>
      </c>
      <c r="AW116">
        <v>81</v>
      </c>
      <c r="AX116">
        <v>82</v>
      </c>
      <c r="AY116">
        <v>82</v>
      </c>
      <c r="AZ116">
        <v>81</v>
      </c>
      <c r="BA116">
        <v>81</v>
      </c>
      <c r="BB116">
        <v>81</v>
      </c>
      <c r="BC116">
        <v>79</v>
      </c>
      <c r="BD116">
        <v>82</v>
      </c>
      <c r="BE116">
        <v>82</v>
      </c>
      <c r="BF116">
        <v>82</v>
      </c>
      <c r="BG116">
        <v>81</v>
      </c>
      <c r="BH116">
        <v>-17</v>
      </c>
      <c r="BI116">
        <f>IF(ISNUMBER(VLOOKUP(I116,Sheet1!$E$4:$F$10,2,0)),VLOOKUP(I116,Sheet1!$E$4:$F$10,2,0),"")</f>
        <v>6</v>
      </c>
      <c r="BJ116">
        <f>IF(ISNUMBER(VLOOKUP(N116,Sheet1!$H$4:$I$10,2,0)),VLOOKUP(N116,Sheet1!$H$4:$I$10,2,0),"")</f>
        <v>4</v>
      </c>
      <c r="BK116">
        <f>IF(ISNUMBER(VLOOKUP(O116,Sheet1!$K$4:$L$8,2,0)),VLOOKUP(O116,Sheet1!$K$4:$L$8,2,0),"")</f>
        <v>2</v>
      </c>
      <c r="BL116">
        <f>IF(ISNUMBER(VLOOKUP(P116,Sheet1!$N$4:$O$7,2,0)),VLOOKUP(P116,Sheet1!$N$4:$O$7,2,0),"")</f>
        <v>3</v>
      </c>
      <c r="BM116">
        <f>IF(ISNUMBER(VLOOKUP(U116,Sheet1!$E$15:$F$18,2,0)),VLOOKUP(U116,Sheet1!$E$15:$F$18,2,0),"")</f>
        <v>2</v>
      </c>
      <c r="BN116">
        <f>IF(ISNUMBER(VLOOKUP(V116,Sheet1!$H$15:$I$19,2,0)),VLOOKUP(V116,Sheet1!$H$15:$I$19,2,0),"")</f>
        <v>3</v>
      </c>
    </row>
    <row r="117" spans="1:66" x14ac:dyDescent="0.3">
      <c r="A117" t="s">
        <v>378</v>
      </c>
      <c r="B117" t="s">
        <v>323</v>
      </c>
      <c r="C117" t="s">
        <v>360</v>
      </c>
      <c r="G117">
        <v>6.0064333330000004</v>
      </c>
      <c r="H117">
        <v>80.244333330000003</v>
      </c>
      <c r="I117" t="s">
        <v>63</v>
      </c>
      <c r="J117" t="s">
        <v>64</v>
      </c>
      <c r="K117" t="s">
        <v>88</v>
      </c>
      <c r="L117" t="s">
        <v>89</v>
      </c>
      <c r="M117" t="s">
        <v>198</v>
      </c>
      <c r="N117" t="s">
        <v>67</v>
      </c>
      <c r="O117" t="s">
        <v>133</v>
      </c>
      <c r="P117" t="s">
        <v>145</v>
      </c>
      <c r="Q117" t="s">
        <v>187</v>
      </c>
      <c r="S117" t="s">
        <v>184</v>
      </c>
      <c r="T117" t="s">
        <v>283</v>
      </c>
      <c r="U117" t="s">
        <v>74</v>
      </c>
      <c r="X117" t="s">
        <v>303</v>
      </c>
      <c r="Y117" t="s">
        <v>280</v>
      </c>
      <c r="Z117" t="s">
        <v>78</v>
      </c>
      <c r="AA117" t="s">
        <v>101</v>
      </c>
      <c r="AB117" t="s">
        <v>152</v>
      </c>
      <c r="AC117" t="s">
        <v>152</v>
      </c>
      <c r="AD117" t="s">
        <v>361</v>
      </c>
      <c r="AE117">
        <v>2</v>
      </c>
      <c r="AF117">
        <v>1</v>
      </c>
      <c r="AG117">
        <v>2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1</v>
      </c>
      <c r="AQ117" t="s">
        <v>82</v>
      </c>
      <c r="AR117" t="s">
        <v>82</v>
      </c>
      <c r="AS117" t="s">
        <v>82</v>
      </c>
      <c r="AT117" t="s">
        <v>82</v>
      </c>
      <c r="AU117" t="s">
        <v>82</v>
      </c>
      <c r="AV117" t="s">
        <v>82</v>
      </c>
      <c r="AW117">
        <v>81</v>
      </c>
      <c r="AX117">
        <v>82</v>
      </c>
      <c r="AY117">
        <v>82</v>
      </c>
      <c r="AZ117">
        <v>81</v>
      </c>
      <c r="BA117">
        <v>81</v>
      </c>
      <c r="BB117">
        <v>81</v>
      </c>
      <c r="BC117">
        <v>79</v>
      </c>
      <c r="BD117">
        <v>82</v>
      </c>
      <c r="BE117">
        <v>82</v>
      </c>
      <c r="BF117">
        <v>82</v>
      </c>
      <c r="BG117">
        <v>81</v>
      </c>
      <c r="BH117">
        <v>-17</v>
      </c>
      <c r="BI117">
        <f>IF(ISNUMBER(VLOOKUP(I117,Sheet1!$E$4:$F$10,2,0)),VLOOKUP(I117,Sheet1!$E$4:$F$10,2,0),"")</f>
        <v>4</v>
      </c>
      <c r="BJ117">
        <f>IF(ISNUMBER(VLOOKUP(N117,Sheet1!$H$4:$I$10,2,0)),VLOOKUP(N117,Sheet1!$H$4:$I$10,2,0),"")</f>
        <v>3</v>
      </c>
      <c r="BK117">
        <f>IF(ISNUMBER(VLOOKUP(O117,Sheet1!$K$4:$L$8,2,0)),VLOOKUP(O117,Sheet1!$K$4:$L$8,2,0),"")</f>
        <v>3</v>
      </c>
      <c r="BL117">
        <f>IF(ISNUMBER(VLOOKUP(P117,Sheet1!$N$4:$O$7,2,0)),VLOOKUP(P117,Sheet1!$N$4:$O$7,2,0),"")</f>
        <v>3</v>
      </c>
      <c r="BM117">
        <f>IF(ISNUMBER(VLOOKUP(U117,Sheet1!$E$15:$F$18,2,0)),VLOOKUP(U117,Sheet1!$E$15:$F$18,2,0),"")</f>
        <v>1</v>
      </c>
      <c r="BN117" t="str">
        <f>IF(ISNUMBER(VLOOKUP(V117,Sheet1!$H$15:$I$19,2,0)),VLOOKUP(V117,Sheet1!$H$15:$I$19,2,0),"")</f>
        <v/>
      </c>
    </row>
    <row r="118" spans="1:66" x14ac:dyDescent="0.3">
      <c r="A118" t="s">
        <v>379</v>
      </c>
      <c r="B118" t="s">
        <v>323</v>
      </c>
      <c r="C118" t="s">
        <v>360</v>
      </c>
      <c r="G118">
        <v>5.9730999999999996</v>
      </c>
      <c r="H118">
        <v>80.430483330000001</v>
      </c>
      <c r="I118" t="s">
        <v>86</v>
      </c>
      <c r="J118" t="s">
        <v>87</v>
      </c>
      <c r="K118" t="s">
        <v>88</v>
      </c>
      <c r="L118" t="s">
        <v>89</v>
      </c>
      <c r="M118" t="s">
        <v>69</v>
      </c>
      <c r="N118" t="s">
        <v>67</v>
      </c>
      <c r="O118" t="s">
        <v>113</v>
      </c>
      <c r="P118" t="s">
        <v>145</v>
      </c>
      <c r="Q118" t="s">
        <v>92</v>
      </c>
      <c r="R118" t="s">
        <v>71</v>
      </c>
      <c r="S118" t="s">
        <v>94</v>
      </c>
      <c r="T118" t="s">
        <v>116</v>
      </c>
      <c r="U118" t="s">
        <v>96</v>
      </c>
      <c r="V118" t="s">
        <v>157</v>
      </c>
      <c r="Y118" t="s">
        <v>200</v>
      </c>
      <c r="Z118" t="s">
        <v>110</v>
      </c>
      <c r="AB118" t="s">
        <v>152</v>
      </c>
      <c r="AC118" t="s">
        <v>152</v>
      </c>
      <c r="AD118" t="s">
        <v>361</v>
      </c>
      <c r="AE118">
        <v>2</v>
      </c>
      <c r="AF118">
        <v>1</v>
      </c>
      <c r="AG118">
        <v>2</v>
      </c>
      <c r="AH118">
        <v>2</v>
      </c>
      <c r="AI118">
        <v>2</v>
      </c>
      <c r="AJ118">
        <v>1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1</v>
      </c>
      <c r="AQ118" t="s">
        <v>82</v>
      </c>
      <c r="AR118" t="s">
        <v>82</v>
      </c>
      <c r="AS118" t="s">
        <v>82</v>
      </c>
      <c r="AT118" t="s">
        <v>82</v>
      </c>
      <c r="AU118" t="s">
        <v>82</v>
      </c>
      <c r="AV118" t="s">
        <v>82</v>
      </c>
      <c r="AW118">
        <v>81</v>
      </c>
      <c r="AX118">
        <v>82</v>
      </c>
      <c r="AY118">
        <v>82</v>
      </c>
      <c r="AZ118">
        <v>81</v>
      </c>
      <c r="BA118">
        <v>81</v>
      </c>
      <c r="BB118">
        <v>81</v>
      </c>
      <c r="BC118">
        <v>79</v>
      </c>
      <c r="BD118">
        <v>82</v>
      </c>
      <c r="BE118">
        <v>82</v>
      </c>
      <c r="BF118">
        <v>82</v>
      </c>
      <c r="BG118">
        <v>81</v>
      </c>
      <c r="BH118">
        <v>-17</v>
      </c>
      <c r="BI118">
        <f>IF(ISNUMBER(VLOOKUP(I118,Sheet1!$E$4:$F$10,2,0)),VLOOKUP(I118,Sheet1!$E$4:$F$10,2,0),"")</f>
        <v>5</v>
      </c>
      <c r="BJ118">
        <f>IF(ISNUMBER(VLOOKUP(N118,Sheet1!$H$4:$I$10,2,0)),VLOOKUP(N118,Sheet1!$H$4:$I$10,2,0),"")</f>
        <v>3</v>
      </c>
      <c r="BK118">
        <f>IF(ISNUMBER(VLOOKUP(O118,Sheet1!$K$4:$L$8,2,0)),VLOOKUP(O118,Sheet1!$K$4:$L$8,2,0),"")</f>
        <v>1</v>
      </c>
      <c r="BL118">
        <f>IF(ISNUMBER(VLOOKUP(P118,Sheet1!$N$4:$O$7,2,0)),VLOOKUP(P118,Sheet1!$N$4:$O$7,2,0),"")</f>
        <v>3</v>
      </c>
      <c r="BM118">
        <f>IF(ISNUMBER(VLOOKUP(U118,Sheet1!$E$15:$F$18,2,0)),VLOOKUP(U118,Sheet1!$E$15:$F$18,2,0),"")</f>
        <v>2</v>
      </c>
      <c r="BN118">
        <f>IF(ISNUMBER(VLOOKUP(V118,Sheet1!$H$15:$I$19,2,0)),VLOOKUP(V118,Sheet1!$H$15:$I$19,2,0),"")</f>
        <v>4</v>
      </c>
    </row>
    <row r="119" spans="1:66" x14ac:dyDescent="0.3">
      <c r="A119" t="s">
        <v>380</v>
      </c>
      <c r="B119" t="s">
        <v>323</v>
      </c>
      <c r="C119" t="s">
        <v>360</v>
      </c>
      <c r="G119">
        <v>6.9054000000000002</v>
      </c>
      <c r="H119">
        <v>81.844983330000005</v>
      </c>
      <c r="I119" t="s">
        <v>86</v>
      </c>
      <c r="J119" t="s">
        <v>87</v>
      </c>
      <c r="K119" t="s">
        <v>88</v>
      </c>
      <c r="L119" t="s">
        <v>89</v>
      </c>
      <c r="N119" t="s">
        <v>90</v>
      </c>
      <c r="O119" t="s">
        <v>68</v>
      </c>
      <c r="P119" t="s">
        <v>105</v>
      </c>
      <c r="Q119" t="s">
        <v>114</v>
      </c>
      <c r="R119" t="s">
        <v>171</v>
      </c>
      <c r="S119" t="s">
        <v>72</v>
      </c>
      <c r="T119" t="s">
        <v>129</v>
      </c>
      <c r="U119" t="s">
        <v>74</v>
      </c>
      <c r="V119" t="s">
        <v>74</v>
      </c>
      <c r="W119" t="s">
        <v>164</v>
      </c>
      <c r="X119" t="s">
        <v>177</v>
      </c>
      <c r="Y119" t="s">
        <v>77</v>
      </c>
      <c r="Z119" t="s">
        <v>110</v>
      </c>
      <c r="AA119" t="s">
        <v>69</v>
      </c>
      <c r="AB119" t="s">
        <v>152</v>
      </c>
      <c r="AC119" t="s">
        <v>152</v>
      </c>
      <c r="AD119" t="s">
        <v>361</v>
      </c>
      <c r="AE119">
        <v>2</v>
      </c>
      <c r="AF119">
        <v>1</v>
      </c>
      <c r="AG119">
        <v>2</v>
      </c>
      <c r="AH119">
        <v>2</v>
      </c>
      <c r="AI119">
        <v>2</v>
      </c>
      <c r="AJ119">
        <v>1</v>
      </c>
      <c r="AK119">
        <v>2</v>
      </c>
      <c r="AL119">
        <v>2</v>
      </c>
      <c r="AM119">
        <v>2</v>
      </c>
      <c r="AN119">
        <v>2</v>
      </c>
      <c r="AO119">
        <v>2</v>
      </c>
      <c r="AP119">
        <v>1</v>
      </c>
      <c r="AQ119" t="s">
        <v>82</v>
      </c>
      <c r="AR119" t="s">
        <v>82</v>
      </c>
      <c r="AS119" t="s">
        <v>82</v>
      </c>
      <c r="AT119" t="s">
        <v>82</v>
      </c>
      <c r="AU119" t="s">
        <v>82</v>
      </c>
      <c r="AV119" t="s">
        <v>82</v>
      </c>
      <c r="AW119">
        <v>81</v>
      </c>
      <c r="AX119">
        <v>82</v>
      </c>
      <c r="AY119">
        <v>82</v>
      </c>
      <c r="AZ119">
        <v>81</v>
      </c>
      <c r="BA119">
        <v>81</v>
      </c>
      <c r="BB119">
        <v>81</v>
      </c>
      <c r="BC119">
        <v>79</v>
      </c>
      <c r="BD119">
        <v>82</v>
      </c>
      <c r="BE119">
        <v>82</v>
      </c>
      <c r="BF119">
        <v>82</v>
      </c>
      <c r="BG119">
        <v>81</v>
      </c>
      <c r="BH119">
        <v>-17</v>
      </c>
      <c r="BI119">
        <f>IF(ISNUMBER(VLOOKUP(I119,Sheet1!$E$4:$F$10,2,0)),VLOOKUP(I119,Sheet1!$E$4:$F$10,2,0),"")</f>
        <v>5</v>
      </c>
      <c r="BJ119">
        <f>IF(ISNUMBER(VLOOKUP(N119,Sheet1!$H$4:$I$10,2,0)),VLOOKUP(N119,Sheet1!$H$4:$I$10,2,0),"")</f>
        <v>4</v>
      </c>
      <c r="BK119">
        <f>IF(ISNUMBER(VLOOKUP(O119,Sheet1!$K$4:$L$8,2,0)),VLOOKUP(O119,Sheet1!$K$4:$L$8,2,0),"")</f>
        <v>2</v>
      </c>
      <c r="BL119">
        <f>IF(ISNUMBER(VLOOKUP(P119,Sheet1!$N$4:$O$7,2,0)),VLOOKUP(P119,Sheet1!$N$4:$O$7,2,0),"")</f>
        <v>4</v>
      </c>
      <c r="BM119">
        <f>IF(ISNUMBER(VLOOKUP(U119,Sheet1!$E$15:$F$18,2,0)),VLOOKUP(U119,Sheet1!$E$15:$F$18,2,0),"")</f>
        <v>1</v>
      </c>
      <c r="BN119">
        <f>IF(ISNUMBER(VLOOKUP(V119,Sheet1!$H$15:$I$19,2,0)),VLOOKUP(V119,Sheet1!$H$15:$I$19,2,0),"")</f>
        <v>1</v>
      </c>
    </row>
    <row r="120" spans="1:66" x14ac:dyDescent="0.3">
      <c r="A120" t="s">
        <v>381</v>
      </c>
      <c r="B120" t="s">
        <v>323</v>
      </c>
      <c r="C120" t="s">
        <v>382</v>
      </c>
      <c r="G120">
        <v>23.39683333</v>
      </c>
      <c r="H120">
        <v>121.4812</v>
      </c>
      <c r="I120" t="s">
        <v>132</v>
      </c>
      <c r="J120" t="s">
        <v>87</v>
      </c>
      <c r="K120" t="s">
        <v>88</v>
      </c>
      <c r="L120" t="s">
        <v>89</v>
      </c>
      <c r="M120" t="s">
        <v>69</v>
      </c>
      <c r="N120" t="s">
        <v>67</v>
      </c>
      <c r="O120" t="s">
        <v>133</v>
      </c>
      <c r="P120" t="s">
        <v>145</v>
      </c>
      <c r="Q120" t="s">
        <v>114</v>
      </c>
      <c r="R120" t="s">
        <v>93</v>
      </c>
      <c r="S120" t="s">
        <v>301</v>
      </c>
      <c r="T120" t="s">
        <v>295</v>
      </c>
      <c r="U120" t="s">
        <v>96</v>
      </c>
      <c r="V120" t="s">
        <v>117</v>
      </c>
      <c r="W120" t="s">
        <v>123</v>
      </c>
      <c r="X120" t="s">
        <v>383</v>
      </c>
      <c r="Y120" t="s">
        <v>189</v>
      </c>
      <c r="Z120" t="s">
        <v>78</v>
      </c>
      <c r="AA120" t="s">
        <v>101</v>
      </c>
      <c r="AB120" t="s">
        <v>80</v>
      </c>
      <c r="AC120" t="s">
        <v>152</v>
      </c>
      <c r="AD120" t="s">
        <v>384</v>
      </c>
      <c r="AE120">
        <v>2</v>
      </c>
      <c r="AF120">
        <v>1</v>
      </c>
      <c r="AG120">
        <v>1</v>
      </c>
      <c r="AH120">
        <v>1</v>
      </c>
      <c r="AI120">
        <v>1</v>
      </c>
      <c r="AJ120">
        <v>2</v>
      </c>
      <c r="AK120">
        <v>3</v>
      </c>
      <c r="AL120">
        <v>2</v>
      </c>
      <c r="AM120">
        <v>2</v>
      </c>
      <c r="AN120">
        <v>1</v>
      </c>
      <c r="AO120">
        <v>2</v>
      </c>
      <c r="AP120">
        <v>3</v>
      </c>
      <c r="AQ120" t="s">
        <v>83</v>
      </c>
      <c r="AR120" t="s">
        <v>82</v>
      </c>
      <c r="AS120" t="s">
        <v>82</v>
      </c>
      <c r="AT120" t="s">
        <v>82</v>
      </c>
      <c r="AU120" t="s">
        <v>83</v>
      </c>
      <c r="AV120" t="s">
        <v>83</v>
      </c>
      <c r="AW120">
        <v>73</v>
      </c>
      <c r="AX120">
        <v>77</v>
      </c>
      <c r="AY120">
        <v>82</v>
      </c>
      <c r="AZ120">
        <v>82</v>
      </c>
      <c r="BA120">
        <v>81</v>
      </c>
      <c r="BB120">
        <v>75</v>
      </c>
      <c r="BC120">
        <v>70</v>
      </c>
      <c r="BD120">
        <v>77</v>
      </c>
      <c r="BE120">
        <v>82</v>
      </c>
      <c r="BF120">
        <v>82</v>
      </c>
      <c r="BG120">
        <v>79</v>
      </c>
      <c r="BH120">
        <v>72</v>
      </c>
      <c r="BI120">
        <f>IF(ISNUMBER(VLOOKUP(I120,Sheet1!$E$4:$F$10,2,0)),VLOOKUP(I120,Sheet1!$E$4:$F$10,2,0),"")</f>
        <v>3</v>
      </c>
      <c r="BJ120">
        <f>IF(ISNUMBER(VLOOKUP(N120,Sheet1!$H$4:$I$10,2,0)),VLOOKUP(N120,Sheet1!$H$4:$I$10,2,0),"")</f>
        <v>3</v>
      </c>
      <c r="BK120">
        <f>IF(ISNUMBER(VLOOKUP(O120,Sheet1!$K$4:$L$8,2,0)),VLOOKUP(O120,Sheet1!$K$4:$L$8,2,0),"")</f>
        <v>3</v>
      </c>
      <c r="BL120">
        <f>IF(ISNUMBER(VLOOKUP(P120,Sheet1!$N$4:$O$7,2,0)),VLOOKUP(P120,Sheet1!$N$4:$O$7,2,0),"")</f>
        <v>3</v>
      </c>
      <c r="BM120">
        <f>IF(ISNUMBER(VLOOKUP(U120,Sheet1!$E$15:$F$18,2,0)),VLOOKUP(U120,Sheet1!$E$15:$F$18,2,0),"")</f>
        <v>2</v>
      </c>
      <c r="BN120">
        <f>IF(ISNUMBER(VLOOKUP(V120,Sheet1!$H$15:$I$19,2,0)),VLOOKUP(V120,Sheet1!$H$15:$I$19,2,0),"")</f>
        <v>3</v>
      </c>
    </row>
    <row r="121" spans="1:66" x14ac:dyDescent="0.3">
      <c r="A121" t="s">
        <v>385</v>
      </c>
      <c r="B121" t="s">
        <v>323</v>
      </c>
      <c r="C121" t="s">
        <v>382</v>
      </c>
      <c r="G121">
        <v>24.68463333</v>
      </c>
      <c r="H121">
        <v>121.8379</v>
      </c>
      <c r="I121" t="s">
        <v>86</v>
      </c>
      <c r="J121" t="s">
        <v>87</v>
      </c>
      <c r="K121" t="s">
        <v>88</v>
      </c>
      <c r="L121" t="s">
        <v>89</v>
      </c>
      <c r="M121" t="s">
        <v>69</v>
      </c>
      <c r="N121" t="s">
        <v>67</v>
      </c>
      <c r="O121" t="s">
        <v>68</v>
      </c>
      <c r="P121" t="s">
        <v>145</v>
      </c>
      <c r="Q121" t="s">
        <v>92</v>
      </c>
      <c r="R121" t="s">
        <v>71</v>
      </c>
      <c r="S121" t="s">
        <v>94</v>
      </c>
      <c r="T121" t="s">
        <v>295</v>
      </c>
      <c r="U121" t="s">
        <v>74</v>
      </c>
      <c r="V121" t="s">
        <v>74</v>
      </c>
      <c r="W121" t="s">
        <v>108</v>
      </c>
      <c r="X121" t="s">
        <v>177</v>
      </c>
      <c r="Y121" t="s">
        <v>140</v>
      </c>
      <c r="Z121" t="s">
        <v>216</v>
      </c>
      <c r="AA121" t="s">
        <v>79</v>
      </c>
      <c r="AB121" t="s">
        <v>80</v>
      </c>
      <c r="AC121" t="s">
        <v>80</v>
      </c>
      <c r="AD121" t="s">
        <v>384</v>
      </c>
      <c r="AE121">
        <v>2</v>
      </c>
      <c r="AF121">
        <v>1</v>
      </c>
      <c r="AG121">
        <v>1</v>
      </c>
      <c r="AH121">
        <v>1</v>
      </c>
      <c r="AI121">
        <v>1</v>
      </c>
      <c r="AJ121">
        <v>2</v>
      </c>
      <c r="AK121">
        <v>3</v>
      </c>
      <c r="AL121">
        <v>2</v>
      </c>
      <c r="AM121">
        <v>2</v>
      </c>
      <c r="AN121">
        <v>1</v>
      </c>
      <c r="AO121">
        <v>2</v>
      </c>
      <c r="AP121">
        <v>3</v>
      </c>
      <c r="AQ121" t="s">
        <v>83</v>
      </c>
      <c r="AR121" t="s">
        <v>82</v>
      </c>
      <c r="AS121" t="s">
        <v>82</v>
      </c>
      <c r="AT121" t="s">
        <v>82</v>
      </c>
      <c r="AU121" t="s">
        <v>83</v>
      </c>
      <c r="AV121" t="s">
        <v>83</v>
      </c>
      <c r="AW121">
        <v>73</v>
      </c>
      <c r="AX121">
        <v>77</v>
      </c>
      <c r="AY121">
        <v>82</v>
      </c>
      <c r="AZ121">
        <v>82</v>
      </c>
      <c r="BA121">
        <v>81</v>
      </c>
      <c r="BB121">
        <v>75</v>
      </c>
      <c r="BC121">
        <v>70</v>
      </c>
      <c r="BD121">
        <v>77</v>
      </c>
      <c r="BE121">
        <v>82</v>
      </c>
      <c r="BF121">
        <v>82</v>
      </c>
      <c r="BG121">
        <v>79</v>
      </c>
      <c r="BH121">
        <v>72</v>
      </c>
      <c r="BI121">
        <f>IF(ISNUMBER(VLOOKUP(I121,Sheet1!$E$4:$F$10,2,0)),VLOOKUP(I121,Sheet1!$E$4:$F$10,2,0),"")</f>
        <v>5</v>
      </c>
      <c r="BJ121">
        <f>IF(ISNUMBER(VLOOKUP(N121,Sheet1!$H$4:$I$10,2,0)),VLOOKUP(N121,Sheet1!$H$4:$I$10,2,0),"")</f>
        <v>3</v>
      </c>
      <c r="BK121">
        <f>IF(ISNUMBER(VLOOKUP(O121,Sheet1!$K$4:$L$8,2,0)),VLOOKUP(O121,Sheet1!$K$4:$L$8,2,0),"")</f>
        <v>2</v>
      </c>
      <c r="BL121">
        <f>IF(ISNUMBER(VLOOKUP(P121,Sheet1!$N$4:$O$7,2,0)),VLOOKUP(P121,Sheet1!$N$4:$O$7,2,0),"")</f>
        <v>3</v>
      </c>
      <c r="BM121">
        <f>IF(ISNUMBER(VLOOKUP(U121,Sheet1!$E$15:$F$18,2,0)),VLOOKUP(U121,Sheet1!$E$15:$F$18,2,0),"")</f>
        <v>1</v>
      </c>
      <c r="BN121">
        <f>IF(ISNUMBER(VLOOKUP(V121,Sheet1!$H$15:$I$19,2,0)),VLOOKUP(V121,Sheet1!$H$15:$I$19,2,0),"")</f>
        <v>1</v>
      </c>
    </row>
    <row r="122" spans="1:66" x14ac:dyDescent="0.3">
      <c r="A122" t="s">
        <v>386</v>
      </c>
      <c r="B122" t="s">
        <v>323</v>
      </c>
      <c r="C122" t="s">
        <v>382</v>
      </c>
      <c r="G122">
        <v>24.69541667</v>
      </c>
      <c r="H122">
        <v>120.85299999999999</v>
      </c>
      <c r="I122" t="s">
        <v>86</v>
      </c>
      <c r="J122" t="s">
        <v>87</v>
      </c>
      <c r="K122" t="s">
        <v>88</v>
      </c>
      <c r="L122" t="s">
        <v>89</v>
      </c>
      <c r="M122" t="s">
        <v>69</v>
      </c>
      <c r="N122" t="s">
        <v>67</v>
      </c>
      <c r="O122" t="s">
        <v>68</v>
      </c>
      <c r="P122" t="s">
        <v>145</v>
      </c>
      <c r="Q122" t="s">
        <v>146</v>
      </c>
      <c r="R122" t="s">
        <v>71</v>
      </c>
      <c r="S122" t="s">
        <v>94</v>
      </c>
      <c r="T122" t="s">
        <v>116</v>
      </c>
      <c r="U122" t="s">
        <v>96</v>
      </c>
      <c r="V122" t="s">
        <v>96</v>
      </c>
      <c r="W122" t="s">
        <v>199</v>
      </c>
      <c r="X122" t="s">
        <v>199</v>
      </c>
      <c r="Y122" t="s">
        <v>387</v>
      </c>
      <c r="Z122" t="s">
        <v>216</v>
      </c>
      <c r="AA122" t="s">
        <v>79</v>
      </c>
      <c r="AB122" t="s">
        <v>80</v>
      </c>
      <c r="AC122" t="s">
        <v>152</v>
      </c>
      <c r="AD122" t="s">
        <v>384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3</v>
      </c>
      <c r="AL122">
        <v>2</v>
      </c>
      <c r="AM122">
        <v>2</v>
      </c>
      <c r="AN122">
        <v>1</v>
      </c>
      <c r="AO122">
        <v>2</v>
      </c>
      <c r="AP122">
        <v>3</v>
      </c>
      <c r="AQ122" t="s">
        <v>83</v>
      </c>
      <c r="AR122" t="s">
        <v>82</v>
      </c>
      <c r="AS122" t="s">
        <v>82</v>
      </c>
      <c r="AT122" t="s">
        <v>82</v>
      </c>
      <c r="AU122" t="s">
        <v>83</v>
      </c>
      <c r="AV122" t="s">
        <v>83</v>
      </c>
      <c r="AW122">
        <v>73</v>
      </c>
      <c r="AX122">
        <v>77</v>
      </c>
      <c r="AY122">
        <v>82</v>
      </c>
      <c r="AZ122">
        <v>82</v>
      </c>
      <c r="BA122">
        <v>81</v>
      </c>
      <c r="BB122">
        <v>75</v>
      </c>
      <c r="BC122">
        <v>70</v>
      </c>
      <c r="BD122">
        <v>77</v>
      </c>
      <c r="BE122">
        <v>82</v>
      </c>
      <c r="BF122">
        <v>82</v>
      </c>
      <c r="BG122">
        <v>79</v>
      </c>
      <c r="BH122">
        <v>72</v>
      </c>
      <c r="BI122">
        <f>IF(ISNUMBER(VLOOKUP(I122,Sheet1!$E$4:$F$10,2,0)),VLOOKUP(I122,Sheet1!$E$4:$F$10,2,0),"")</f>
        <v>5</v>
      </c>
      <c r="BJ122">
        <f>IF(ISNUMBER(VLOOKUP(N122,Sheet1!$H$4:$I$10,2,0)),VLOOKUP(N122,Sheet1!$H$4:$I$10,2,0),"")</f>
        <v>3</v>
      </c>
      <c r="BK122">
        <f>IF(ISNUMBER(VLOOKUP(O122,Sheet1!$K$4:$L$8,2,0)),VLOOKUP(O122,Sheet1!$K$4:$L$8,2,0),"")</f>
        <v>2</v>
      </c>
      <c r="BL122">
        <f>IF(ISNUMBER(VLOOKUP(P122,Sheet1!$N$4:$O$7,2,0)),VLOOKUP(P122,Sheet1!$N$4:$O$7,2,0),"")</f>
        <v>3</v>
      </c>
      <c r="BM122">
        <f>IF(ISNUMBER(VLOOKUP(U122,Sheet1!$E$15:$F$18,2,0)),VLOOKUP(U122,Sheet1!$E$15:$F$18,2,0),"")</f>
        <v>2</v>
      </c>
      <c r="BN122">
        <f>IF(ISNUMBER(VLOOKUP(V122,Sheet1!$H$15:$I$19,2,0)),VLOOKUP(V122,Sheet1!$H$15:$I$19,2,0),"")</f>
        <v>2</v>
      </c>
    </row>
    <row r="123" spans="1:66" x14ac:dyDescent="0.3">
      <c r="A123" t="s">
        <v>388</v>
      </c>
      <c r="B123" t="s">
        <v>323</v>
      </c>
      <c r="C123" t="s">
        <v>382</v>
      </c>
      <c r="G123">
        <v>24.387866670000001</v>
      </c>
      <c r="H123">
        <v>120.58405</v>
      </c>
      <c r="I123" t="s">
        <v>86</v>
      </c>
      <c r="J123" t="s">
        <v>144</v>
      </c>
      <c r="K123" t="s">
        <v>88</v>
      </c>
      <c r="L123" t="s">
        <v>89</v>
      </c>
      <c r="M123" t="s">
        <v>69</v>
      </c>
      <c r="N123" t="s">
        <v>67</v>
      </c>
      <c r="O123" t="s">
        <v>68</v>
      </c>
      <c r="P123" t="s">
        <v>145</v>
      </c>
      <c r="Q123" t="s">
        <v>146</v>
      </c>
      <c r="R123" t="s">
        <v>71</v>
      </c>
      <c r="S123" t="s">
        <v>94</v>
      </c>
      <c r="U123" t="s">
        <v>96</v>
      </c>
      <c r="V123" t="s">
        <v>117</v>
      </c>
      <c r="Y123" t="s">
        <v>140</v>
      </c>
      <c r="Z123" t="s">
        <v>110</v>
      </c>
      <c r="AA123" t="s">
        <v>69</v>
      </c>
      <c r="AB123" t="s">
        <v>80</v>
      </c>
      <c r="AC123" t="s">
        <v>152</v>
      </c>
      <c r="AD123" t="s">
        <v>384</v>
      </c>
      <c r="AE123">
        <v>2</v>
      </c>
      <c r="AF123">
        <v>1</v>
      </c>
      <c r="AG123">
        <v>1</v>
      </c>
      <c r="AH123">
        <v>1</v>
      </c>
      <c r="AI123">
        <v>1</v>
      </c>
      <c r="AJ123">
        <v>2</v>
      </c>
      <c r="AK123">
        <v>3</v>
      </c>
      <c r="AL123">
        <v>2</v>
      </c>
      <c r="AM123">
        <v>2</v>
      </c>
      <c r="AN123">
        <v>1</v>
      </c>
      <c r="AO123">
        <v>2</v>
      </c>
      <c r="AP123">
        <v>3</v>
      </c>
      <c r="AQ123" t="s">
        <v>83</v>
      </c>
      <c r="AR123" t="s">
        <v>82</v>
      </c>
      <c r="AS123" t="s">
        <v>82</v>
      </c>
      <c r="AT123" t="s">
        <v>82</v>
      </c>
      <c r="AU123" t="s">
        <v>83</v>
      </c>
      <c r="AV123" t="s">
        <v>83</v>
      </c>
      <c r="AW123">
        <v>73</v>
      </c>
      <c r="AX123">
        <v>77</v>
      </c>
      <c r="AY123">
        <v>82</v>
      </c>
      <c r="AZ123">
        <v>82</v>
      </c>
      <c r="BA123">
        <v>81</v>
      </c>
      <c r="BB123">
        <v>75</v>
      </c>
      <c r="BC123">
        <v>70</v>
      </c>
      <c r="BD123">
        <v>77</v>
      </c>
      <c r="BE123">
        <v>82</v>
      </c>
      <c r="BF123">
        <v>82</v>
      </c>
      <c r="BG123">
        <v>79</v>
      </c>
      <c r="BH123">
        <v>72</v>
      </c>
      <c r="BI123">
        <f>IF(ISNUMBER(VLOOKUP(I123,Sheet1!$E$4:$F$10,2,0)),VLOOKUP(I123,Sheet1!$E$4:$F$10,2,0),"")</f>
        <v>5</v>
      </c>
      <c r="BJ123">
        <f>IF(ISNUMBER(VLOOKUP(N123,Sheet1!$H$4:$I$10,2,0)),VLOOKUP(N123,Sheet1!$H$4:$I$10,2,0),"")</f>
        <v>3</v>
      </c>
      <c r="BK123">
        <f>IF(ISNUMBER(VLOOKUP(O123,Sheet1!$K$4:$L$8,2,0)),VLOOKUP(O123,Sheet1!$K$4:$L$8,2,0),"")</f>
        <v>2</v>
      </c>
      <c r="BL123">
        <f>IF(ISNUMBER(VLOOKUP(P123,Sheet1!$N$4:$O$7,2,0)),VLOOKUP(P123,Sheet1!$N$4:$O$7,2,0),"")</f>
        <v>3</v>
      </c>
      <c r="BM123">
        <f>IF(ISNUMBER(VLOOKUP(U123,Sheet1!$E$15:$F$18,2,0)),VLOOKUP(U123,Sheet1!$E$15:$F$18,2,0),"")</f>
        <v>2</v>
      </c>
      <c r="BN123">
        <f>IF(ISNUMBER(VLOOKUP(V123,Sheet1!$H$15:$I$19,2,0)),VLOOKUP(V123,Sheet1!$H$15:$I$19,2,0),"")</f>
        <v>3</v>
      </c>
    </row>
    <row r="124" spans="1:66" x14ac:dyDescent="0.3">
      <c r="A124" t="s">
        <v>389</v>
      </c>
      <c r="B124" t="s">
        <v>323</v>
      </c>
      <c r="C124" t="s">
        <v>382</v>
      </c>
      <c r="G124">
        <v>24.93236667</v>
      </c>
      <c r="H124">
        <v>121.8864167</v>
      </c>
      <c r="I124" t="s">
        <v>132</v>
      </c>
      <c r="J124" t="s">
        <v>87</v>
      </c>
      <c r="K124" t="s">
        <v>88</v>
      </c>
      <c r="L124" t="s">
        <v>89</v>
      </c>
      <c r="M124" t="s">
        <v>69</v>
      </c>
      <c r="N124" t="s">
        <v>67</v>
      </c>
      <c r="O124" t="s">
        <v>68</v>
      </c>
      <c r="P124" t="s">
        <v>145</v>
      </c>
      <c r="Q124" t="s">
        <v>146</v>
      </c>
      <c r="R124" t="s">
        <v>71</v>
      </c>
      <c r="S124" t="s">
        <v>115</v>
      </c>
      <c r="T124" t="s">
        <v>95</v>
      </c>
      <c r="U124" t="s">
        <v>96</v>
      </c>
      <c r="V124" t="s">
        <v>117</v>
      </c>
      <c r="W124" t="s">
        <v>108</v>
      </c>
      <c r="X124" t="s">
        <v>252</v>
      </c>
      <c r="Y124" t="s">
        <v>138</v>
      </c>
      <c r="Z124" t="s">
        <v>69</v>
      </c>
      <c r="AA124" t="s">
        <v>101</v>
      </c>
      <c r="AB124" t="s">
        <v>80</v>
      </c>
      <c r="AC124" t="s">
        <v>167</v>
      </c>
      <c r="AD124" t="s">
        <v>384</v>
      </c>
      <c r="AE124">
        <v>2</v>
      </c>
      <c r="AF124">
        <v>1</v>
      </c>
      <c r="AG124">
        <v>1</v>
      </c>
      <c r="AH124">
        <v>1</v>
      </c>
      <c r="AI124">
        <v>1</v>
      </c>
      <c r="AJ124">
        <v>2</v>
      </c>
      <c r="AK124">
        <v>3</v>
      </c>
      <c r="AL124">
        <v>2</v>
      </c>
      <c r="AM124">
        <v>2</v>
      </c>
      <c r="AN124">
        <v>1</v>
      </c>
      <c r="AO124">
        <v>2</v>
      </c>
      <c r="AP124">
        <v>3</v>
      </c>
      <c r="AQ124" t="s">
        <v>83</v>
      </c>
      <c r="AR124" t="s">
        <v>82</v>
      </c>
      <c r="AS124" t="s">
        <v>82</v>
      </c>
      <c r="AT124" t="s">
        <v>82</v>
      </c>
      <c r="AU124" t="s">
        <v>83</v>
      </c>
      <c r="AV124" t="s">
        <v>83</v>
      </c>
      <c r="AW124">
        <v>73</v>
      </c>
      <c r="AX124">
        <v>77</v>
      </c>
      <c r="AY124">
        <v>82</v>
      </c>
      <c r="AZ124">
        <v>82</v>
      </c>
      <c r="BA124">
        <v>81</v>
      </c>
      <c r="BB124">
        <v>75</v>
      </c>
      <c r="BC124">
        <v>70</v>
      </c>
      <c r="BD124">
        <v>77</v>
      </c>
      <c r="BE124">
        <v>82</v>
      </c>
      <c r="BF124">
        <v>82</v>
      </c>
      <c r="BG124">
        <v>79</v>
      </c>
      <c r="BH124">
        <v>72</v>
      </c>
      <c r="BI124">
        <f>IF(ISNUMBER(VLOOKUP(I124,Sheet1!$E$4:$F$10,2,0)),VLOOKUP(I124,Sheet1!$E$4:$F$10,2,0),"")</f>
        <v>3</v>
      </c>
      <c r="BJ124">
        <f>IF(ISNUMBER(VLOOKUP(N124,Sheet1!$H$4:$I$10,2,0)),VLOOKUP(N124,Sheet1!$H$4:$I$10,2,0),"")</f>
        <v>3</v>
      </c>
      <c r="BK124">
        <f>IF(ISNUMBER(VLOOKUP(O124,Sheet1!$K$4:$L$8,2,0)),VLOOKUP(O124,Sheet1!$K$4:$L$8,2,0),"")</f>
        <v>2</v>
      </c>
      <c r="BL124">
        <f>IF(ISNUMBER(VLOOKUP(P124,Sheet1!$N$4:$O$7,2,0)),VLOOKUP(P124,Sheet1!$N$4:$O$7,2,0),"")</f>
        <v>3</v>
      </c>
      <c r="BM124">
        <f>IF(ISNUMBER(VLOOKUP(U124,Sheet1!$E$15:$F$18,2,0)),VLOOKUP(U124,Sheet1!$E$15:$F$18,2,0),"")</f>
        <v>2</v>
      </c>
      <c r="BN124">
        <f>IF(ISNUMBER(VLOOKUP(V124,Sheet1!$H$15:$I$19,2,0)),VLOOKUP(V124,Sheet1!$H$15:$I$19,2,0),"")</f>
        <v>3</v>
      </c>
    </row>
    <row r="125" spans="1:66" x14ac:dyDescent="0.3">
      <c r="A125" t="s">
        <v>390</v>
      </c>
      <c r="B125" t="s">
        <v>323</v>
      </c>
      <c r="C125" t="s">
        <v>382</v>
      </c>
      <c r="G125">
        <v>25.021899999999999</v>
      </c>
      <c r="H125">
        <v>121.9462667</v>
      </c>
      <c r="I125" t="s">
        <v>132</v>
      </c>
      <c r="J125" t="s">
        <v>87</v>
      </c>
      <c r="K125" t="s">
        <v>88</v>
      </c>
      <c r="L125" t="s">
        <v>89</v>
      </c>
      <c r="M125" t="s">
        <v>69</v>
      </c>
      <c r="N125" t="s">
        <v>90</v>
      </c>
      <c r="O125" t="s">
        <v>68</v>
      </c>
      <c r="P125" t="s">
        <v>145</v>
      </c>
      <c r="Q125" t="s">
        <v>146</v>
      </c>
      <c r="R125" t="s">
        <v>71</v>
      </c>
      <c r="S125" t="s">
        <v>94</v>
      </c>
      <c r="T125" t="s">
        <v>391</v>
      </c>
      <c r="U125" t="s">
        <v>96</v>
      </c>
      <c r="V125" t="s">
        <v>117</v>
      </c>
      <c r="W125" t="s">
        <v>123</v>
      </c>
      <c r="X125" t="s">
        <v>98</v>
      </c>
      <c r="Y125" t="s">
        <v>215</v>
      </c>
      <c r="Z125" t="s">
        <v>243</v>
      </c>
      <c r="AA125" t="s">
        <v>101</v>
      </c>
      <c r="AB125" t="s">
        <v>80</v>
      </c>
      <c r="AC125" t="s">
        <v>152</v>
      </c>
      <c r="AD125" t="s">
        <v>384</v>
      </c>
      <c r="AE125">
        <v>2</v>
      </c>
      <c r="AF125">
        <v>1</v>
      </c>
      <c r="AG125">
        <v>1</v>
      </c>
      <c r="AH125">
        <v>1</v>
      </c>
      <c r="AI125">
        <v>1</v>
      </c>
      <c r="AJ125">
        <v>2</v>
      </c>
      <c r="AK125">
        <v>3</v>
      </c>
      <c r="AL125">
        <v>2</v>
      </c>
      <c r="AM125">
        <v>2</v>
      </c>
      <c r="AN125">
        <v>1</v>
      </c>
      <c r="AO125">
        <v>2</v>
      </c>
      <c r="AP125">
        <v>3</v>
      </c>
      <c r="AQ125" t="s">
        <v>83</v>
      </c>
      <c r="AR125" t="s">
        <v>82</v>
      </c>
      <c r="AS125" t="s">
        <v>82</v>
      </c>
      <c r="AT125" t="s">
        <v>82</v>
      </c>
      <c r="AU125" t="s">
        <v>83</v>
      </c>
      <c r="AV125" t="s">
        <v>83</v>
      </c>
      <c r="AW125">
        <v>73</v>
      </c>
      <c r="AX125">
        <v>77</v>
      </c>
      <c r="AY125">
        <v>82</v>
      </c>
      <c r="AZ125">
        <v>82</v>
      </c>
      <c r="BA125">
        <v>81</v>
      </c>
      <c r="BB125">
        <v>75</v>
      </c>
      <c r="BC125">
        <v>70</v>
      </c>
      <c r="BD125">
        <v>77</v>
      </c>
      <c r="BE125">
        <v>82</v>
      </c>
      <c r="BF125">
        <v>82</v>
      </c>
      <c r="BG125">
        <v>79</v>
      </c>
      <c r="BH125">
        <v>72</v>
      </c>
      <c r="BI125">
        <f>IF(ISNUMBER(VLOOKUP(I125,Sheet1!$E$4:$F$10,2,0)),VLOOKUP(I125,Sheet1!$E$4:$F$10,2,0),"")</f>
        <v>3</v>
      </c>
      <c r="BJ125">
        <f>IF(ISNUMBER(VLOOKUP(N125,Sheet1!$H$4:$I$10,2,0)),VLOOKUP(N125,Sheet1!$H$4:$I$10,2,0),"")</f>
        <v>4</v>
      </c>
      <c r="BK125">
        <f>IF(ISNUMBER(VLOOKUP(O125,Sheet1!$K$4:$L$8,2,0)),VLOOKUP(O125,Sheet1!$K$4:$L$8,2,0),"")</f>
        <v>2</v>
      </c>
      <c r="BL125">
        <f>IF(ISNUMBER(VLOOKUP(P125,Sheet1!$N$4:$O$7,2,0)),VLOOKUP(P125,Sheet1!$N$4:$O$7,2,0),"")</f>
        <v>3</v>
      </c>
      <c r="BM125">
        <f>IF(ISNUMBER(VLOOKUP(U125,Sheet1!$E$15:$F$18,2,0)),VLOOKUP(U125,Sheet1!$E$15:$F$18,2,0),"")</f>
        <v>2</v>
      </c>
      <c r="BN125">
        <f>IF(ISNUMBER(VLOOKUP(V125,Sheet1!$H$15:$I$19,2,0)),VLOOKUP(V125,Sheet1!$H$15:$I$19,2,0),"")</f>
        <v>3</v>
      </c>
    </row>
    <row r="126" spans="1:66" x14ac:dyDescent="0.3">
      <c r="A126" t="s">
        <v>392</v>
      </c>
      <c r="B126" t="s">
        <v>323</v>
      </c>
      <c r="C126" t="s">
        <v>382</v>
      </c>
      <c r="G126">
        <v>21.943233330000002</v>
      </c>
      <c r="H126">
        <v>120.7456667</v>
      </c>
      <c r="I126" t="s">
        <v>86</v>
      </c>
      <c r="J126" t="s">
        <v>87</v>
      </c>
      <c r="K126" t="s">
        <v>120</v>
      </c>
      <c r="L126" t="s">
        <v>89</v>
      </c>
      <c r="M126" t="s">
        <v>69</v>
      </c>
      <c r="N126" t="s">
        <v>90</v>
      </c>
      <c r="O126" t="s">
        <v>274</v>
      </c>
      <c r="P126" t="s">
        <v>162</v>
      </c>
      <c r="Q126" t="s">
        <v>187</v>
      </c>
      <c r="R126" t="s">
        <v>171</v>
      </c>
      <c r="S126" t="s">
        <v>184</v>
      </c>
      <c r="T126" t="s">
        <v>106</v>
      </c>
      <c r="U126" t="s">
        <v>96</v>
      </c>
      <c r="V126" t="s">
        <v>117</v>
      </c>
      <c r="W126" t="s">
        <v>236</v>
      </c>
      <c r="X126" t="s">
        <v>236</v>
      </c>
      <c r="Y126" t="s">
        <v>148</v>
      </c>
      <c r="AB126" t="s">
        <v>80</v>
      </c>
      <c r="AC126" t="s">
        <v>80</v>
      </c>
      <c r="AD126" t="s">
        <v>384</v>
      </c>
      <c r="AE126">
        <v>2</v>
      </c>
      <c r="AF126">
        <v>1</v>
      </c>
      <c r="AG126">
        <v>1</v>
      </c>
      <c r="AH126">
        <v>1</v>
      </c>
      <c r="AI126">
        <v>1</v>
      </c>
      <c r="AJ126">
        <v>2</v>
      </c>
      <c r="AK126">
        <v>3</v>
      </c>
      <c r="AL126">
        <v>2</v>
      </c>
      <c r="AM126">
        <v>2</v>
      </c>
      <c r="AN126">
        <v>1</v>
      </c>
      <c r="AO126">
        <v>2</v>
      </c>
      <c r="AP126">
        <v>3</v>
      </c>
      <c r="AQ126" t="s">
        <v>83</v>
      </c>
      <c r="AR126" t="s">
        <v>82</v>
      </c>
      <c r="AS126" t="s">
        <v>82</v>
      </c>
      <c r="AT126" t="s">
        <v>82</v>
      </c>
      <c r="AU126" t="s">
        <v>83</v>
      </c>
      <c r="AV126" t="s">
        <v>83</v>
      </c>
      <c r="AW126">
        <v>73</v>
      </c>
      <c r="AX126">
        <v>77</v>
      </c>
      <c r="AY126">
        <v>82</v>
      </c>
      <c r="AZ126">
        <v>82</v>
      </c>
      <c r="BA126">
        <v>81</v>
      </c>
      <c r="BB126">
        <v>75</v>
      </c>
      <c r="BC126">
        <v>70</v>
      </c>
      <c r="BD126">
        <v>77</v>
      </c>
      <c r="BE126">
        <v>82</v>
      </c>
      <c r="BF126">
        <v>82</v>
      </c>
      <c r="BG126">
        <v>79</v>
      </c>
      <c r="BH126">
        <v>72</v>
      </c>
      <c r="BI126">
        <f>IF(ISNUMBER(VLOOKUP(I126,Sheet1!$E$4:$F$10,2,0)),VLOOKUP(I126,Sheet1!$E$4:$F$10,2,0),"")</f>
        <v>5</v>
      </c>
      <c r="BJ126">
        <f>IF(ISNUMBER(VLOOKUP(N126,Sheet1!$H$4:$I$10,2,0)),VLOOKUP(N126,Sheet1!$H$4:$I$10,2,0),"")</f>
        <v>4</v>
      </c>
      <c r="BK126">
        <f>IF(ISNUMBER(VLOOKUP(O126,Sheet1!$K$4:$L$8,2,0)),VLOOKUP(O126,Sheet1!$K$4:$L$8,2,0),"")</f>
        <v>4</v>
      </c>
      <c r="BL126">
        <f>IF(ISNUMBER(VLOOKUP(P126,Sheet1!$N$4:$O$7,2,0)),VLOOKUP(P126,Sheet1!$N$4:$O$7,2,0),"")</f>
        <v>2</v>
      </c>
      <c r="BM126">
        <f>IF(ISNUMBER(VLOOKUP(U126,Sheet1!$E$15:$F$18,2,0)),VLOOKUP(U126,Sheet1!$E$15:$F$18,2,0),"")</f>
        <v>2</v>
      </c>
      <c r="BN126">
        <f>IF(ISNUMBER(VLOOKUP(V126,Sheet1!$H$15:$I$19,2,0)),VLOOKUP(V126,Sheet1!$H$15:$I$19,2,0),"")</f>
        <v>3</v>
      </c>
    </row>
    <row r="127" spans="1:66" x14ac:dyDescent="0.3">
      <c r="A127" t="s">
        <v>393</v>
      </c>
      <c r="B127" t="s">
        <v>323</v>
      </c>
      <c r="C127" t="s">
        <v>382</v>
      </c>
      <c r="G127">
        <v>21.987349999999999</v>
      </c>
      <c r="H127">
        <v>120.8458333</v>
      </c>
      <c r="I127" t="s">
        <v>86</v>
      </c>
      <c r="J127" t="s">
        <v>87</v>
      </c>
      <c r="K127" t="s">
        <v>120</v>
      </c>
      <c r="L127" t="s">
        <v>89</v>
      </c>
      <c r="M127" t="s">
        <v>69</v>
      </c>
      <c r="N127" t="s">
        <v>90</v>
      </c>
      <c r="O127" t="s">
        <v>133</v>
      </c>
      <c r="P127" t="s">
        <v>69</v>
      </c>
      <c r="Q127" t="s">
        <v>92</v>
      </c>
      <c r="R127" t="s">
        <v>71</v>
      </c>
      <c r="S127" t="s">
        <v>115</v>
      </c>
      <c r="T127" t="s">
        <v>229</v>
      </c>
      <c r="U127" t="s">
        <v>96</v>
      </c>
      <c r="V127" t="s">
        <v>117</v>
      </c>
      <c r="W127" t="s">
        <v>195</v>
      </c>
      <c r="X127" t="s">
        <v>394</v>
      </c>
      <c r="Y127" t="s">
        <v>178</v>
      </c>
      <c r="Z127" t="s">
        <v>78</v>
      </c>
      <c r="AA127" t="s">
        <v>101</v>
      </c>
      <c r="AB127" t="s">
        <v>80</v>
      </c>
      <c r="AC127" t="s">
        <v>152</v>
      </c>
      <c r="AD127" t="s">
        <v>384</v>
      </c>
      <c r="AE127">
        <v>2</v>
      </c>
      <c r="AF127">
        <v>1</v>
      </c>
      <c r="AG127">
        <v>1</v>
      </c>
      <c r="AH127">
        <v>1</v>
      </c>
      <c r="AI127">
        <v>1</v>
      </c>
      <c r="AJ127">
        <v>2</v>
      </c>
      <c r="AK127">
        <v>3</v>
      </c>
      <c r="AL127">
        <v>2</v>
      </c>
      <c r="AM127">
        <v>2</v>
      </c>
      <c r="AN127">
        <v>1</v>
      </c>
      <c r="AO127">
        <v>2</v>
      </c>
      <c r="AP127">
        <v>3</v>
      </c>
      <c r="AQ127" t="s">
        <v>83</v>
      </c>
      <c r="AR127" t="s">
        <v>82</v>
      </c>
      <c r="AS127" t="s">
        <v>82</v>
      </c>
      <c r="AT127" t="s">
        <v>82</v>
      </c>
      <c r="AU127" t="s">
        <v>83</v>
      </c>
      <c r="AV127" t="s">
        <v>83</v>
      </c>
      <c r="AW127">
        <v>73</v>
      </c>
      <c r="AX127">
        <v>77</v>
      </c>
      <c r="AY127">
        <v>82</v>
      </c>
      <c r="AZ127">
        <v>82</v>
      </c>
      <c r="BA127">
        <v>81</v>
      </c>
      <c r="BB127">
        <v>75</v>
      </c>
      <c r="BC127">
        <v>70</v>
      </c>
      <c r="BD127">
        <v>77</v>
      </c>
      <c r="BE127">
        <v>82</v>
      </c>
      <c r="BF127">
        <v>82</v>
      </c>
      <c r="BG127">
        <v>79</v>
      </c>
      <c r="BH127">
        <v>72</v>
      </c>
      <c r="BI127">
        <f>IF(ISNUMBER(VLOOKUP(I127,Sheet1!$E$4:$F$10,2,0)),VLOOKUP(I127,Sheet1!$E$4:$F$10,2,0),"")</f>
        <v>5</v>
      </c>
      <c r="BJ127">
        <f>IF(ISNUMBER(VLOOKUP(N127,Sheet1!$H$4:$I$10,2,0)),VLOOKUP(N127,Sheet1!$H$4:$I$10,2,0),"")</f>
        <v>4</v>
      </c>
      <c r="BK127">
        <f>IF(ISNUMBER(VLOOKUP(O127,Sheet1!$K$4:$L$8,2,0)),VLOOKUP(O127,Sheet1!$K$4:$L$8,2,0),"")</f>
        <v>3</v>
      </c>
      <c r="BL127" t="str">
        <f>IF(ISNUMBER(VLOOKUP(P127,Sheet1!$N$4:$O$7,2,0)),VLOOKUP(P127,Sheet1!$N$4:$O$7,2,0),"")</f>
        <v/>
      </c>
      <c r="BM127">
        <f>IF(ISNUMBER(VLOOKUP(U127,Sheet1!$E$15:$F$18,2,0)),VLOOKUP(U127,Sheet1!$E$15:$F$18,2,0),"")</f>
        <v>2</v>
      </c>
      <c r="BN127">
        <f>IF(ISNUMBER(VLOOKUP(V127,Sheet1!$H$15:$I$19,2,0)),VLOOKUP(V127,Sheet1!$H$15:$I$19,2,0),"")</f>
        <v>3</v>
      </c>
    </row>
    <row r="128" spans="1:66" x14ac:dyDescent="0.3">
      <c r="A128" t="s">
        <v>395</v>
      </c>
      <c r="B128" t="s">
        <v>323</v>
      </c>
      <c r="C128" t="s">
        <v>382</v>
      </c>
      <c r="G128">
        <v>23.699733330000001</v>
      </c>
      <c r="H128">
        <v>121.5510333</v>
      </c>
      <c r="I128" t="s">
        <v>63</v>
      </c>
      <c r="J128" t="s">
        <v>87</v>
      </c>
      <c r="K128" t="s">
        <v>120</v>
      </c>
      <c r="L128" t="s">
        <v>89</v>
      </c>
      <c r="M128" t="s">
        <v>69</v>
      </c>
      <c r="N128" t="s">
        <v>319</v>
      </c>
      <c r="O128" t="s">
        <v>113</v>
      </c>
      <c r="P128" t="s">
        <v>145</v>
      </c>
      <c r="Q128" t="s">
        <v>146</v>
      </c>
      <c r="R128" t="s">
        <v>71</v>
      </c>
      <c r="S128" t="s">
        <v>94</v>
      </c>
      <c r="T128" t="s">
        <v>122</v>
      </c>
      <c r="U128" t="s">
        <v>74</v>
      </c>
      <c r="V128" t="s">
        <v>96</v>
      </c>
      <c r="W128" t="s">
        <v>76</v>
      </c>
      <c r="X128" t="s">
        <v>98</v>
      </c>
      <c r="Y128" t="s">
        <v>109</v>
      </c>
      <c r="Z128" t="s">
        <v>110</v>
      </c>
      <c r="AA128" t="s">
        <v>101</v>
      </c>
      <c r="AB128" t="s">
        <v>80</v>
      </c>
      <c r="AC128" t="s">
        <v>152</v>
      </c>
      <c r="AD128" t="s">
        <v>384</v>
      </c>
      <c r="AE128">
        <v>2</v>
      </c>
      <c r="AF128">
        <v>1</v>
      </c>
      <c r="AG128">
        <v>1</v>
      </c>
      <c r="AH128">
        <v>1</v>
      </c>
      <c r="AI128">
        <v>1</v>
      </c>
      <c r="AJ128">
        <v>2</v>
      </c>
      <c r="AK128">
        <v>3</v>
      </c>
      <c r="AL128">
        <v>2</v>
      </c>
      <c r="AM128">
        <v>2</v>
      </c>
      <c r="AN128">
        <v>1</v>
      </c>
      <c r="AO128">
        <v>2</v>
      </c>
      <c r="AP128">
        <v>3</v>
      </c>
      <c r="AQ128" t="s">
        <v>83</v>
      </c>
      <c r="AR128" t="s">
        <v>82</v>
      </c>
      <c r="AS128" t="s">
        <v>82</v>
      </c>
      <c r="AT128" t="s">
        <v>82</v>
      </c>
      <c r="AU128" t="s">
        <v>83</v>
      </c>
      <c r="AV128" t="s">
        <v>83</v>
      </c>
      <c r="AW128">
        <v>73</v>
      </c>
      <c r="AX128">
        <v>77</v>
      </c>
      <c r="AY128">
        <v>82</v>
      </c>
      <c r="AZ128">
        <v>82</v>
      </c>
      <c r="BA128">
        <v>81</v>
      </c>
      <c r="BB128">
        <v>75</v>
      </c>
      <c r="BC128">
        <v>70</v>
      </c>
      <c r="BD128">
        <v>77</v>
      </c>
      <c r="BE128">
        <v>82</v>
      </c>
      <c r="BF128">
        <v>82</v>
      </c>
      <c r="BG128">
        <v>79</v>
      </c>
      <c r="BH128">
        <v>72</v>
      </c>
      <c r="BI128">
        <f>IF(ISNUMBER(VLOOKUP(I128,Sheet1!$E$4:$F$10,2,0)),VLOOKUP(I128,Sheet1!$E$4:$F$10,2,0),"")</f>
        <v>4</v>
      </c>
      <c r="BJ128">
        <f>IF(ISNUMBER(VLOOKUP(N128,Sheet1!$H$4:$I$10,2,0)),VLOOKUP(N128,Sheet1!$H$4:$I$10,2,0),"")</f>
        <v>2</v>
      </c>
      <c r="BK128">
        <f>IF(ISNUMBER(VLOOKUP(O128,Sheet1!$K$4:$L$8,2,0)),VLOOKUP(O128,Sheet1!$K$4:$L$8,2,0),"")</f>
        <v>1</v>
      </c>
      <c r="BL128">
        <f>IF(ISNUMBER(VLOOKUP(P128,Sheet1!$N$4:$O$7,2,0)),VLOOKUP(P128,Sheet1!$N$4:$O$7,2,0),"")</f>
        <v>3</v>
      </c>
      <c r="BM128">
        <f>IF(ISNUMBER(VLOOKUP(U128,Sheet1!$E$15:$F$18,2,0)),VLOOKUP(U128,Sheet1!$E$15:$F$18,2,0),"")</f>
        <v>1</v>
      </c>
      <c r="BN128">
        <f>IF(ISNUMBER(VLOOKUP(V128,Sheet1!$H$15:$I$19,2,0)),VLOOKUP(V128,Sheet1!$H$15:$I$19,2,0),"")</f>
        <v>2</v>
      </c>
    </row>
    <row r="129" spans="1:66" x14ac:dyDescent="0.3">
      <c r="A129" t="s">
        <v>396</v>
      </c>
      <c r="B129" t="s">
        <v>323</v>
      </c>
      <c r="C129" t="s">
        <v>382</v>
      </c>
      <c r="G129">
        <v>25.24028333</v>
      </c>
      <c r="H129">
        <v>121.63445</v>
      </c>
      <c r="I129" t="s">
        <v>63</v>
      </c>
      <c r="J129" t="s">
        <v>87</v>
      </c>
      <c r="K129" t="s">
        <v>88</v>
      </c>
      <c r="L129" t="s">
        <v>89</v>
      </c>
      <c r="M129" t="s">
        <v>69</v>
      </c>
      <c r="N129" t="s">
        <v>319</v>
      </c>
      <c r="O129" t="s">
        <v>113</v>
      </c>
      <c r="P129" t="s">
        <v>162</v>
      </c>
      <c r="Q129" t="s">
        <v>92</v>
      </c>
      <c r="R129" t="s">
        <v>71</v>
      </c>
      <c r="S129" t="s">
        <v>115</v>
      </c>
      <c r="U129" t="s">
        <v>74</v>
      </c>
      <c r="V129" t="s">
        <v>74</v>
      </c>
      <c r="Y129" t="s">
        <v>397</v>
      </c>
      <c r="AA129" t="s">
        <v>101</v>
      </c>
      <c r="AB129" t="s">
        <v>167</v>
      </c>
      <c r="AC129" t="s">
        <v>298</v>
      </c>
      <c r="AD129" t="s">
        <v>384</v>
      </c>
      <c r="AE129">
        <v>2</v>
      </c>
      <c r="AF129">
        <v>1</v>
      </c>
      <c r="AG129">
        <v>1</v>
      </c>
      <c r="AH129">
        <v>1</v>
      </c>
      <c r="AI129">
        <v>1</v>
      </c>
      <c r="AJ129">
        <v>2</v>
      </c>
      <c r="AK129">
        <v>3</v>
      </c>
      <c r="AL129">
        <v>2</v>
      </c>
      <c r="AM129">
        <v>2</v>
      </c>
      <c r="AN129">
        <v>1</v>
      </c>
      <c r="AO129">
        <v>2</v>
      </c>
      <c r="AP129">
        <v>3</v>
      </c>
      <c r="AQ129" t="s">
        <v>83</v>
      </c>
      <c r="AR129" t="s">
        <v>82</v>
      </c>
      <c r="AS129" t="s">
        <v>82</v>
      </c>
      <c r="AT129" t="s">
        <v>82</v>
      </c>
      <c r="AU129" t="s">
        <v>83</v>
      </c>
      <c r="AV129" t="s">
        <v>83</v>
      </c>
      <c r="AW129">
        <v>73</v>
      </c>
      <c r="AX129">
        <v>77</v>
      </c>
      <c r="AY129">
        <v>82</v>
      </c>
      <c r="AZ129">
        <v>82</v>
      </c>
      <c r="BA129">
        <v>81</v>
      </c>
      <c r="BB129">
        <v>75</v>
      </c>
      <c r="BC129">
        <v>70</v>
      </c>
      <c r="BD129">
        <v>77</v>
      </c>
      <c r="BE129">
        <v>82</v>
      </c>
      <c r="BF129">
        <v>82</v>
      </c>
      <c r="BG129">
        <v>79</v>
      </c>
      <c r="BH129">
        <v>72</v>
      </c>
      <c r="BI129">
        <f>IF(ISNUMBER(VLOOKUP(I129,Sheet1!$E$4:$F$10,2,0)),VLOOKUP(I129,Sheet1!$E$4:$F$10,2,0),"")</f>
        <v>4</v>
      </c>
      <c r="BJ129">
        <f>IF(ISNUMBER(VLOOKUP(N129,Sheet1!$H$4:$I$10,2,0)),VLOOKUP(N129,Sheet1!$H$4:$I$10,2,0),"")</f>
        <v>2</v>
      </c>
      <c r="BK129">
        <f>IF(ISNUMBER(VLOOKUP(O129,Sheet1!$K$4:$L$8,2,0)),VLOOKUP(O129,Sheet1!$K$4:$L$8,2,0),"")</f>
        <v>1</v>
      </c>
      <c r="BL129">
        <f>IF(ISNUMBER(VLOOKUP(P129,Sheet1!$N$4:$O$7,2,0)),VLOOKUP(P129,Sheet1!$N$4:$O$7,2,0),"")</f>
        <v>2</v>
      </c>
      <c r="BM129">
        <f>IF(ISNUMBER(VLOOKUP(U129,Sheet1!$E$15:$F$18,2,0)),VLOOKUP(U129,Sheet1!$E$15:$F$18,2,0),"")</f>
        <v>1</v>
      </c>
      <c r="BN129">
        <f>IF(ISNUMBER(VLOOKUP(V129,Sheet1!$H$15:$I$19,2,0)),VLOOKUP(V129,Sheet1!$H$15:$I$19,2,0),"")</f>
        <v>1</v>
      </c>
    </row>
    <row r="130" spans="1:66" x14ac:dyDescent="0.3">
      <c r="A130" t="s">
        <v>398</v>
      </c>
      <c r="B130" t="s">
        <v>323</v>
      </c>
      <c r="C130" t="s">
        <v>382</v>
      </c>
      <c r="G130">
        <v>23.541883330000001</v>
      </c>
      <c r="H130">
        <v>121.5099833</v>
      </c>
      <c r="I130" t="s">
        <v>63</v>
      </c>
      <c r="J130" t="s">
        <v>87</v>
      </c>
      <c r="K130" t="s">
        <v>120</v>
      </c>
      <c r="L130" t="s">
        <v>69</v>
      </c>
      <c r="M130" t="s">
        <v>69</v>
      </c>
      <c r="N130" t="s">
        <v>67</v>
      </c>
      <c r="O130" t="s">
        <v>133</v>
      </c>
      <c r="P130" t="s">
        <v>162</v>
      </c>
      <c r="Q130" t="s">
        <v>70</v>
      </c>
      <c r="R130" t="s">
        <v>93</v>
      </c>
      <c r="S130" t="s">
        <v>134</v>
      </c>
      <c r="T130" t="s">
        <v>229</v>
      </c>
      <c r="U130" t="s">
        <v>74</v>
      </c>
      <c r="V130" t="s">
        <v>117</v>
      </c>
      <c r="W130" t="s">
        <v>108</v>
      </c>
      <c r="X130" t="s">
        <v>107</v>
      </c>
      <c r="Y130" t="s">
        <v>399</v>
      </c>
      <c r="Z130" t="s">
        <v>78</v>
      </c>
      <c r="AA130" t="s">
        <v>101</v>
      </c>
      <c r="AB130" t="s">
        <v>80</v>
      </c>
      <c r="AC130" t="s">
        <v>80</v>
      </c>
      <c r="AD130" t="s">
        <v>384</v>
      </c>
      <c r="AE130">
        <v>2</v>
      </c>
      <c r="AF130">
        <v>1</v>
      </c>
      <c r="AG130">
        <v>1</v>
      </c>
      <c r="AH130">
        <v>1</v>
      </c>
      <c r="AI130">
        <v>1</v>
      </c>
      <c r="AJ130">
        <v>2</v>
      </c>
      <c r="AK130">
        <v>3</v>
      </c>
      <c r="AL130">
        <v>2</v>
      </c>
      <c r="AM130">
        <v>2</v>
      </c>
      <c r="AN130">
        <v>1</v>
      </c>
      <c r="AO130">
        <v>2</v>
      </c>
      <c r="AP130">
        <v>3</v>
      </c>
      <c r="AQ130" t="s">
        <v>83</v>
      </c>
      <c r="AR130" t="s">
        <v>82</v>
      </c>
      <c r="AS130" t="s">
        <v>82</v>
      </c>
      <c r="AT130" t="s">
        <v>82</v>
      </c>
      <c r="AU130" t="s">
        <v>83</v>
      </c>
      <c r="AV130" t="s">
        <v>83</v>
      </c>
      <c r="AW130">
        <v>73</v>
      </c>
      <c r="AX130">
        <v>77</v>
      </c>
      <c r="AY130">
        <v>82</v>
      </c>
      <c r="AZ130">
        <v>82</v>
      </c>
      <c r="BA130">
        <v>81</v>
      </c>
      <c r="BB130">
        <v>75</v>
      </c>
      <c r="BC130">
        <v>70</v>
      </c>
      <c r="BD130">
        <v>77</v>
      </c>
      <c r="BE130">
        <v>82</v>
      </c>
      <c r="BF130">
        <v>82</v>
      </c>
      <c r="BG130">
        <v>79</v>
      </c>
      <c r="BH130">
        <v>72</v>
      </c>
      <c r="BI130">
        <f>IF(ISNUMBER(VLOOKUP(I130,Sheet1!$E$4:$F$10,2,0)),VLOOKUP(I130,Sheet1!$E$4:$F$10,2,0),"")</f>
        <v>4</v>
      </c>
      <c r="BJ130">
        <f>IF(ISNUMBER(VLOOKUP(N130,Sheet1!$H$4:$I$10,2,0)),VLOOKUP(N130,Sheet1!$H$4:$I$10,2,0),"")</f>
        <v>3</v>
      </c>
      <c r="BK130">
        <f>IF(ISNUMBER(VLOOKUP(O130,Sheet1!$K$4:$L$8,2,0)),VLOOKUP(O130,Sheet1!$K$4:$L$8,2,0),"")</f>
        <v>3</v>
      </c>
      <c r="BL130">
        <f>IF(ISNUMBER(VLOOKUP(P130,Sheet1!$N$4:$O$7,2,0)),VLOOKUP(P130,Sheet1!$N$4:$O$7,2,0),"")</f>
        <v>2</v>
      </c>
      <c r="BM130">
        <f>IF(ISNUMBER(VLOOKUP(U130,Sheet1!$E$15:$F$18,2,0)),VLOOKUP(U130,Sheet1!$E$15:$F$18,2,0),"")</f>
        <v>1</v>
      </c>
      <c r="BN130">
        <f>IF(ISNUMBER(VLOOKUP(V130,Sheet1!$H$15:$I$19,2,0)),VLOOKUP(V130,Sheet1!$H$15:$I$19,2,0),"")</f>
        <v>3</v>
      </c>
    </row>
    <row r="131" spans="1:66" x14ac:dyDescent="0.3">
      <c r="A131" t="s">
        <v>400</v>
      </c>
      <c r="B131" t="s">
        <v>323</v>
      </c>
      <c r="C131" t="s">
        <v>382</v>
      </c>
      <c r="G131">
        <v>21.95828333</v>
      </c>
      <c r="H131">
        <v>120.7603333</v>
      </c>
      <c r="I131" t="s">
        <v>103</v>
      </c>
      <c r="J131" t="s">
        <v>87</v>
      </c>
      <c r="K131" t="s">
        <v>88</v>
      </c>
      <c r="L131" t="s">
        <v>89</v>
      </c>
      <c r="M131" t="s">
        <v>69</v>
      </c>
      <c r="N131" t="s">
        <v>90</v>
      </c>
      <c r="O131" t="s">
        <v>133</v>
      </c>
      <c r="P131" t="s">
        <v>145</v>
      </c>
      <c r="Q131" t="s">
        <v>70</v>
      </c>
      <c r="R131" t="s">
        <v>171</v>
      </c>
      <c r="S131" t="s">
        <v>134</v>
      </c>
      <c r="T131" t="s">
        <v>229</v>
      </c>
      <c r="U131" t="s">
        <v>96</v>
      </c>
      <c r="V131" t="s">
        <v>96</v>
      </c>
      <c r="W131" t="s">
        <v>75</v>
      </c>
      <c r="X131" t="s">
        <v>76</v>
      </c>
      <c r="Y131" t="s">
        <v>118</v>
      </c>
      <c r="Z131" t="s">
        <v>78</v>
      </c>
      <c r="AA131" t="s">
        <v>79</v>
      </c>
      <c r="AB131" t="s">
        <v>152</v>
      </c>
      <c r="AC131" t="s">
        <v>167</v>
      </c>
      <c r="AD131" t="s">
        <v>384</v>
      </c>
      <c r="AE131">
        <v>2</v>
      </c>
      <c r="AF131">
        <v>1</v>
      </c>
      <c r="AG131">
        <v>1</v>
      </c>
      <c r="AH131">
        <v>1</v>
      </c>
      <c r="AI131">
        <v>1</v>
      </c>
      <c r="AJ131">
        <v>2</v>
      </c>
      <c r="AK131">
        <v>3</v>
      </c>
      <c r="AL131">
        <v>2</v>
      </c>
      <c r="AM131">
        <v>2</v>
      </c>
      <c r="AN131">
        <v>1</v>
      </c>
      <c r="AO131">
        <v>2</v>
      </c>
      <c r="AP131">
        <v>3</v>
      </c>
      <c r="AQ131" t="s">
        <v>83</v>
      </c>
      <c r="AR131" t="s">
        <v>82</v>
      </c>
      <c r="AS131" t="s">
        <v>82</v>
      </c>
      <c r="AT131" t="s">
        <v>82</v>
      </c>
      <c r="AU131" t="s">
        <v>83</v>
      </c>
      <c r="AV131" t="s">
        <v>83</v>
      </c>
      <c r="AW131">
        <v>73</v>
      </c>
      <c r="AX131">
        <v>77</v>
      </c>
      <c r="AY131">
        <v>82</v>
      </c>
      <c r="AZ131">
        <v>82</v>
      </c>
      <c r="BA131">
        <v>81</v>
      </c>
      <c r="BB131">
        <v>75</v>
      </c>
      <c r="BC131">
        <v>70</v>
      </c>
      <c r="BD131">
        <v>77</v>
      </c>
      <c r="BE131">
        <v>82</v>
      </c>
      <c r="BF131">
        <v>82</v>
      </c>
      <c r="BG131">
        <v>79</v>
      </c>
      <c r="BH131">
        <v>72</v>
      </c>
      <c r="BI131">
        <f>IF(ISNUMBER(VLOOKUP(I131,Sheet1!$E$4:$F$10,2,0)),VLOOKUP(I131,Sheet1!$E$4:$F$10,2,0),"")</f>
        <v>6</v>
      </c>
      <c r="BJ131">
        <f>IF(ISNUMBER(VLOOKUP(N131,Sheet1!$H$4:$I$10,2,0)),VLOOKUP(N131,Sheet1!$H$4:$I$10,2,0),"")</f>
        <v>4</v>
      </c>
      <c r="BK131">
        <f>IF(ISNUMBER(VLOOKUP(O131,Sheet1!$K$4:$L$8,2,0)),VLOOKUP(O131,Sheet1!$K$4:$L$8,2,0),"")</f>
        <v>3</v>
      </c>
      <c r="BL131">
        <f>IF(ISNUMBER(VLOOKUP(P131,Sheet1!$N$4:$O$7,2,0)),VLOOKUP(P131,Sheet1!$N$4:$O$7,2,0),"")</f>
        <v>3</v>
      </c>
      <c r="BM131">
        <f>IF(ISNUMBER(VLOOKUP(U131,Sheet1!$E$15:$F$18,2,0)),VLOOKUP(U131,Sheet1!$E$15:$F$18,2,0),"")</f>
        <v>2</v>
      </c>
      <c r="BN131">
        <f>IF(ISNUMBER(VLOOKUP(V131,Sheet1!$H$15:$I$19,2,0)),VLOOKUP(V131,Sheet1!$H$15:$I$19,2,0),"")</f>
        <v>2</v>
      </c>
    </row>
    <row r="132" spans="1:66" x14ac:dyDescent="0.3">
      <c r="A132" t="s">
        <v>401</v>
      </c>
      <c r="B132" t="s">
        <v>323</v>
      </c>
      <c r="C132" t="s">
        <v>382</v>
      </c>
      <c r="G132">
        <v>25.284749999999999</v>
      </c>
      <c r="H132">
        <v>121.51694999999999</v>
      </c>
      <c r="I132" t="s">
        <v>86</v>
      </c>
      <c r="K132" t="s">
        <v>88</v>
      </c>
      <c r="L132" t="s">
        <v>89</v>
      </c>
      <c r="M132" t="s">
        <v>69</v>
      </c>
      <c r="N132" t="s">
        <v>67</v>
      </c>
      <c r="O132" t="s">
        <v>68</v>
      </c>
      <c r="P132" t="s">
        <v>162</v>
      </c>
      <c r="Q132" t="s">
        <v>92</v>
      </c>
      <c r="R132" t="s">
        <v>71</v>
      </c>
      <c r="S132" t="s">
        <v>94</v>
      </c>
      <c r="T132" t="s">
        <v>129</v>
      </c>
      <c r="U132" t="s">
        <v>74</v>
      </c>
      <c r="V132" t="s">
        <v>74</v>
      </c>
      <c r="W132" t="s">
        <v>199</v>
      </c>
      <c r="X132" t="s">
        <v>199</v>
      </c>
      <c r="Y132" t="s">
        <v>140</v>
      </c>
      <c r="Z132" t="s">
        <v>69</v>
      </c>
      <c r="AA132" t="s">
        <v>101</v>
      </c>
      <c r="AB132" t="s">
        <v>152</v>
      </c>
      <c r="AC132" t="s">
        <v>152</v>
      </c>
      <c r="AD132" t="s">
        <v>384</v>
      </c>
      <c r="AE132">
        <v>2</v>
      </c>
      <c r="AF132">
        <v>1</v>
      </c>
      <c r="AG132">
        <v>1</v>
      </c>
      <c r="AH132">
        <v>1</v>
      </c>
      <c r="AI132">
        <v>1</v>
      </c>
      <c r="AJ132">
        <v>2</v>
      </c>
      <c r="AK132">
        <v>3</v>
      </c>
      <c r="AL132">
        <v>2</v>
      </c>
      <c r="AM132">
        <v>2</v>
      </c>
      <c r="AN132">
        <v>1</v>
      </c>
      <c r="AO132">
        <v>2</v>
      </c>
      <c r="AP132">
        <v>3</v>
      </c>
      <c r="AQ132" t="s">
        <v>83</v>
      </c>
      <c r="AR132" t="s">
        <v>82</v>
      </c>
      <c r="AS132" t="s">
        <v>82</v>
      </c>
      <c r="AT132" t="s">
        <v>82</v>
      </c>
      <c r="AU132" t="s">
        <v>83</v>
      </c>
      <c r="AV132" t="s">
        <v>83</v>
      </c>
      <c r="AW132">
        <v>73</v>
      </c>
      <c r="AX132">
        <v>77</v>
      </c>
      <c r="AY132">
        <v>82</v>
      </c>
      <c r="AZ132">
        <v>82</v>
      </c>
      <c r="BA132">
        <v>81</v>
      </c>
      <c r="BB132">
        <v>75</v>
      </c>
      <c r="BC132">
        <v>70</v>
      </c>
      <c r="BD132">
        <v>77</v>
      </c>
      <c r="BE132">
        <v>82</v>
      </c>
      <c r="BF132">
        <v>82</v>
      </c>
      <c r="BG132">
        <v>79</v>
      </c>
      <c r="BH132">
        <v>72</v>
      </c>
      <c r="BI132">
        <f>IF(ISNUMBER(VLOOKUP(I132,Sheet1!$E$4:$F$10,2,0)),VLOOKUP(I132,Sheet1!$E$4:$F$10,2,0),"")</f>
        <v>5</v>
      </c>
      <c r="BJ132">
        <f>IF(ISNUMBER(VLOOKUP(N132,Sheet1!$H$4:$I$10,2,0)),VLOOKUP(N132,Sheet1!$H$4:$I$10,2,0),"")</f>
        <v>3</v>
      </c>
      <c r="BK132">
        <f>IF(ISNUMBER(VLOOKUP(O132,Sheet1!$K$4:$L$8,2,0)),VLOOKUP(O132,Sheet1!$K$4:$L$8,2,0),"")</f>
        <v>2</v>
      </c>
      <c r="BL132">
        <f>IF(ISNUMBER(VLOOKUP(P132,Sheet1!$N$4:$O$7,2,0)),VLOOKUP(P132,Sheet1!$N$4:$O$7,2,0),"")</f>
        <v>2</v>
      </c>
      <c r="BM132">
        <f>IF(ISNUMBER(VLOOKUP(U132,Sheet1!$E$15:$F$18,2,0)),VLOOKUP(U132,Sheet1!$E$15:$F$18,2,0),"")</f>
        <v>1</v>
      </c>
      <c r="BN132">
        <f>IF(ISNUMBER(VLOOKUP(V132,Sheet1!$H$15:$I$19,2,0)),VLOOKUP(V132,Sheet1!$H$15:$I$19,2,0),"")</f>
        <v>1</v>
      </c>
    </row>
    <row r="133" spans="1:66" x14ac:dyDescent="0.3">
      <c r="A133" t="s">
        <v>402</v>
      </c>
      <c r="B133" t="s">
        <v>323</v>
      </c>
      <c r="C133" t="s">
        <v>382</v>
      </c>
      <c r="G133">
        <v>25.191083330000001</v>
      </c>
      <c r="H133">
        <v>121.4139833</v>
      </c>
      <c r="I133" t="s">
        <v>86</v>
      </c>
      <c r="J133" t="s">
        <v>144</v>
      </c>
      <c r="K133" t="s">
        <v>120</v>
      </c>
      <c r="L133" t="s">
        <v>89</v>
      </c>
      <c r="M133" t="s">
        <v>69</v>
      </c>
      <c r="N133" t="s">
        <v>67</v>
      </c>
      <c r="O133" t="s">
        <v>68</v>
      </c>
      <c r="P133" t="s">
        <v>145</v>
      </c>
      <c r="Q133" t="s">
        <v>92</v>
      </c>
      <c r="R133" t="s">
        <v>71</v>
      </c>
      <c r="S133" t="s">
        <v>94</v>
      </c>
      <c r="T133" t="s">
        <v>403</v>
      </c>
      <c r="U133" t="s">
        <v>74</v>
      </c>
      <c r="V133" t="s">
        <v>96</v>
      </c>
      <c r="W133" t="s">
        <v>404</v>
      </c>
      <c r="X133" t="s">
        <v>311</v>
      </c>
      <c r="Y133" t="s">
        <v>109</v>
      </c>
      <c r="Z133" t="s">
        <v>78</v>
      </c>
      <c r="AA133" t="s">
        <v>69</v>
      </c>
      <c r="AB133" t="s">
        <v>80</v>
      </c>
      <c r="AC133" t="s">
        <v>152</v>
      </c>
      <c r="AD133" t="s">
        <v>384</v>
      </c>
      <c r="AE133">
        <v>2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3</v>
      </c>
      <c r="AL133">
        <v>2</v>
      </c>
      <c r="AM133">
        <v>2</v>
      </c>
      <c r="AN133">
        <v>1</v>
      </c>
      <c r="AO133">
        <v>2</v>
      </c>
      <c r="AP133">
        <v>3</v>
      </c>
      <c r="AQ133" t="s">
        <v>83</v>
      </c>
      <c r="AR133" t="s">
        <v>82</v>
      </c>
      <c r="AS133" t="s">
        <v>82</v>
      </c>
      <c r="AT133" t="s">
        <v>82</v>
      </c>
      <c r="AU133" t="s">
        <v>83</v>
      </c>
      <c r="AV133" t="s">
        <v>83</v>
      </c>
      <c r="AW133">
        <v>73</v>
      </c>
      <c r="AX133">
        <v>77</v>
      </c>
      <c r="AY133">
        <v>82</v>
      </c>
      <c r="AZ133">
        <v>82</v>
      </c>
      <c r="BA133">
        <v>81</v>
      </c>
      <c r="BB133">
        <v>75</v>
      </c>
      <c r="BC133">
        <v>70</v>
      </c>
      <c r="BD133">
        <v>77</v>
      </c>
      <c r="BE133">
        <v>82</v>
      </c>
      <c r="BF133">
        <v>82</v>
      </c>
      <c r="BG133">
        <v>79</v>
      </c>
      <c r="BH133">
        <v>72</v>
      </c>
      <c r="BI133">
        <f>IF(ISNUMBER(VLOOKUP(I133,Sheet1!$E$4:$F$10,2,0)),VLOOKUP(I133,Sheet1!$E$4:$F$10,2,0),"")</f>
        <v>5</v>
      </c>
      <c r="BJ133">
        <f>IF(ISNUMBER(VLOOKUP(N133,Sheet1!$H$4:$I$10,2,0)),VLOOKUP(N133,Sheet1!$H$4:$I$10,2,0),"")</f>
        <v>3</v>
      </c>
      <c r="BK133">
        <f>IF(ISNUMBER(VLOOKUP(O133,Sheet1!$K$4:$L$8,2,0)),VLOOKUP(O133,Sheet1!$K$4:$L$8,2,0),"")</f>
        <v>2</v>
      </c>
      <c r="BL133">
        <f>IF(ISNUMBER(VLOOKUP(P133,Sheet1!$N$4:$O$7,2,0)),VLOOKUP(P133,Sheet1!$N$4:$O$7,2,0),"")</f>
        <v>3</v>
      </c>
      <c r="BM133">
        <f>IF(ISNUMBER(VLOOKUP(U133,Sheet1!$E$15:$F$18,2,0)),VLOOKUP(U133,Sheet1!$E$15:$F$18,2,0),"")</f>
        <v>1</v>
      </c>
      <c r="BN133">
        <f>IF(ISNUMBER(VLOOKUP(V133,Sheet1!$H$15:$I$19,2,0)),VLOOKUP(V133,Sheet1!$H$15:$I$19,2,0),"")</f>
        <v>2</v>
      </c>
    </row>
    <row r="134" spans="1:66" x14ac:dyDescent="0.3">
      <c r="A134" t="s">
        <v>405</v>
      </c>
      <c r="B134" t="s">
        <v>323</v>
      </c>
      <c r="C134" t="s">
        <v>382</v>
      </c>
      <c r="G134">
        <v>24.610150000000001</v>
      </c>
      <c r="H134">
        <v>121.8653</v>
      </c>
      <c r="I134" t="s">
        <v>86</v>
      </c>
      <c r="J134" t="s">
        <v>87</v>
      </c>
      <c r="K134" t="s">
        <v>120</v>
      </c>
      <c r="L134" t="s">
        <v>89</v>
      </c>
      <c r="M134" t="s">
        <v>69</v>
      </c>
      <c r="N134" t="s">
        <v>67</v>
      </c>
      <c r="O134" t="s">
        <v>68</v>
      </c>
      <c r="P134" t="s">
        <v>145</v>
      </c>
      <c r="Q134" t="s">
        <v>92</v>
      </c>
      <c r="R134" t="s">
        <v>71</v>
      </c>
      <c r="S134" t="s">
        <v>94</v>
      </c>
      <c r="T134" t="s">
        <v>295</v>
      </c>
      <c r="U134" t="s">
        <v>74</v>
      </c>
      <c r="V134" t="s">
        <v>74</v>
      </c>
      <c r="W134" t="s">
        <v>108</v>
      </c>
      <c r="X134" t="s">
        <v>177</v>
      </c>
      <c r="Y134" t="s">
        <v>140</v>
      </c>
      <c r="Z134" t="s">
        <v>110</v>
      </c>
      <c r="AA134" t="s">
        <v>101</v>
      </c>
      <c r="AB134" t="s">
        <v>80</v>
      </c>
      <c r="AC134" t="s">
        <v>152</v>
      </c>
      <c r="AD134" t="s">
        <v>384</v>
      </c>
      <c r="AE134">
        <v>2</v>
      </c>
      <c r="AF134">
        <v>1</v>
      </c>
      <c r="AG134">
        <v>1</v>
      </c>
      <c r="AH134">
        <v>1</v>
      </c>
      <c r="AI134">
        <v>1</v>
      </c>
      <c r="AJ134">
        <v>2</v>
      </c>
      <c r="AK134">
        <v>3</v>
      </c>
      <c r="AL134">
        <v>2</v>
      </c>
      <c r="AM134">
        <v>2</v>
      </c>
      <c r="AN134">
        <v>1</v>
      </c>
      <c r="AO134">
        <v>2</v>
      </c>
      <c r="AP134">
        <v>3</v>
      </c>
      <c r="AQ134" t="s">
        <v>83</v>
      </c>
      <c r="AR134" t="s">
        <v>82</v>
      </c>
      <c r="AS134" t="s">
        <v>82</v>
      </c>
      <c r="AT134" t="s">
        <v>82</v>
      </c>
      <c r="AU134" t="s">
        <v>83</v>
      </c>
      <c r="AV134" t="s">
        <v>83</v>
      </c>
      <c r="AW134">
        <v>73</v>
      </c>
      <c r="AX134">
        <v>77</v>
      </c>
      <c r="AY134">
        <v>82</v>
      </c>
      <c r="AZ134">
        <v>82</v>
      </c>
      <c r="BA134">
        <v>81</v>
      </c>
      <c r="BB134">
        <v>75</v>
      </c>
      <c r="BC134">
        <v>70</v>
      </c>
      <c r="BD134">
        <v>77</v>
      </c>
      <c r="BE134">
        <v>82</v>
      </c>
      <c r="BF134">
        <v>82</v>
      </c>
      <c r="BG134">
        <v>79</v>
      </c>
      <c r="BH134">
        <v>72</v>
      </c>
      <c r="BI134">
        <f>IF(ISNUMBER(VLOOKUP(I134,Sheet1!$E$4:$F$10,2,0)),VLOOKUP(I134,Sheet1!$E$4:$F$10,2,0),"")</f>
        <v>5</v>
      </c>
      <c r="BJ134">
        <f>IF(ISNUMBER(VLOOKUP(N134,Sheet1!$H$4:$I$10,2,0)),VLOOKUP(N134,Sheet1!$H$4:$I$10,2,0),"")</f>
        <v>3</v>
      </c>
      <c r="BK134">
        <f>IF(ISNUMBER(VLOOKUP(O134,Sheet1!$K$4:$L$8,2,0)),VLOOKUP(O134,Sheet1!$K$4:$L$8,2,0),"")</f>
        <v>2</v>
      </c>
      <c r="BL134">
        <f>IF(ISNUMBER(VLOOKUP(P134,Sheet1!$N$4:$O$7,2,0)),VLOOKUP(P134,Sheet1!$N$4:$O$7,2,0),"")</f>
        <v>3</v>
      </c>
      <c r="BM134">
        <f>IF(ISNUMBER(VLOOKUP(U134,Sheet1!$E$15:$F$18,2,0)),VLOOKUP(U134,Sheet1!$E$15:$F$18,2,0),"")</f>
        <v>1</v>
      </c>
      <c r="BN134">
        <f>IF(ISNUMBER(VLOOKUP(V134,Sheet1!$H$15:$I$19,2,0)),VLOOKUP(V134,Sheet1!$H$15:$I$19,2,0),"")</f>
        <v>1</v>
      </c>
    </row>
    <row r="135" spans="1:66" x14ac:dyDescent="0.3">
      <c r="A135" t="s">
        <v>406</v>
      </c>
      <c r="B135" t="s">
        <v>323</v>
      </c>
      <c r="C135" t="s">
        <v>382</v>
      </c>
      <c r="G135">
        <v>24.716899999999999</v>
      </c>
      <c r="H135">
        <v>121.84386670000001</v>
      </c>
      <c r="J135" t="s">
        <v>87</v>
      </c>
      <c r="K135" t="s">
        <v>88</v>
      </c>
      <c r="L135" t="s">
        <v>89</v>
      </c>
      <c r="M135" t="s">
        <v>69</v>
      </c>
      <c r="N135" t="s">
        <v>67</v>
      </c>
      <c r="O135" t="s">
        <v>68</v>
      </c>
      <c r="P135" t="s">
        <v>105</v>
      </c>
      <c r="Q135" t="s">
        <v>92</v>
      </c>
      <c r="R135" t="s">
        <v>71</v>
      </c>
      <c r="S135" t="s">
        <v>94</v>
      </c>
      <c r="T135" t="s">
        <v>367</v>
      </c>
      <c r="U135" t="s">
        <v>96</v>
      </c>
      <c r="V135" t="s">
        <v>117</v>
      </c>
      <c r="W135" t="s">
        <v>407</v>
      </c>
      <c r="Y135" t="s">
        <v>148</v>
      </c>
      <c r="Z135" t="s">
        <v>78</v>
      </c>
      <c r="AB135" t="s">
        <v>152</v>
      </c>
      <c r="AC135" t="s">
        <v>152</v>
      </c>
      <c r="AD135" t="s">
        <v>384</v>
      </c>
      <c r="AE135">
        <v>2</v>
      </c>
      <c r="AF135">
        <v>1</v>
      </c>
      <c r="AG135">
        <v>1</v>
      </c>
      <c r="AH135">
        <v>1</v>
      </c>
      <c r="AI135">
        <v>1</v>
      </c>
      <c r="AJ135">
        <v>2</v>
      </c>
      <c r="AK135">
        <v>3</v>
      </c>
      <c r="AL135">
        <v>2</v>
      </c>
      <c r="AM135">
        <v>2</v>
      </c>
      <c r="AN135">
        <v>1</v>
      </c>
      <c r="AO135">
        <v>2</v>
      </c>
      <c r="AP135">
        <v>3</v>
      </c>
      <c r="AQ135" t="s">
        <v>83</v>
      </c>
      <c r="AR135" t="s">
        <v>82</v>
      </c>
      <c r="AS135" t="s">
        <v>82</v>
      </c>
      <c r="AT135" t="s">
        <v>82</v>
      </c>
      <c r="AU135" t="s">
        <v>83</v>
      </c>
      <c r="AV135" t="s">
        <v>83</v>
      </c>
      <c r="AW135">
        <v>73</v>
      </c>
      <c r="AX135">
        <v>77</v>
      </c>
      <c r="AY135">
        <v>82</v>
      </c>
      <c r="AZ135">
        <v>82</v>
      </c>
      <c r="BA135">
        <v>81</v>
      </c>
      <c r="BB135">
        <v>75</v>
      </c>
      <c r="BC135">
        <v>70</v>
      </c>
      <c r="BD135">
        <v>77</v>
      </c>
      <c r="BE135">
        <v>82</v>
      </c>
      <c r="BF135">
        <v>82</v>
      </c>
      <c r="BG135">
        <v>79</v>
      </c>
      <c r="BH135">
        <v>72</v>
      </c>
      <c r="BI135" t="str">
        <f>IF(ISNUMBER(VLOOKUP(I135,Sheet1!$E$4:$F$10,2,0)),VLOOKUP(I135,Sheet1!$E$4:$F$10,2,0),"")</f>
        <v/>
      </c>
      <c r="BJ135">
        <f>IF(ISNUMBER(VLOOKUP(N135,Sheet1!$H$4:$I$10,2,0)),VLOOKUP(N135,Sheet1!$H$4:$I$10,2,0),"")</f>
        <v>3</v>
      </c>
      <c r="BK135">
        <f>IF(ISNUMBER(VLOOKUP(O135,Sheet1!$K$4:$L$8,2,0)),VLOOKUP(O135,Sheet1!$K$4:$L$8,2,0),"")</f>
        <v>2</v>
      </c>
      <c r="BL135">
        <f>IF(ISNUMBER(VLOOKUP(P135,Sheet1!$N$4:$O$7,2,0)),VLOOKUP(P135,Sheet1!$N$4:$O$7,2,0),"")</f>
        <v>4</v>
      </c>
      <c r="BM135">
        <f>IF(ISNUMBER(VLOOKUP(U135,Sheet1!$E$15:$F$18,2,0)),VLOOKUP(U135,Sheet1!$E$15:$F$18,2,0),"")</f>
        <v>2</v>
      </c>
      <c r="BN135">
        <f>IF(ISNUMBER(VLOOKUP(V135,Sheet1!$H$15:$I$19,2,0)),VLOOKUP(V135,Sheet1!$H$15:$I$19,2,0),"")</f>
        <v>3</v>
      </c>
    </row>
    <row r="136" spans="1:66" x14ac:dyDescent="0.3">
      <c r="A136" t="s">
        <v>408</v>
      </c>
      <c r="B136" t="s">
        <v>323</v>
      </c>
      <c r="C136" t="s">
        <v>382</v>
      </c>
      <c r="G136">
        <v>24.87243333</v>
      </c>
      <c r="H136">
        <v>121.8423167</v>
      </c>
      <c r="I136" t="s">
        <v>86</v>
      </c>
      <c r="J136" t="s">
        <v>155</v>
      </c>
      <c r="K136" t="s">
        <v>88</v>
      </c>
      <c r="L136" t="s">
        <v>89</v>
      </c>
      <c r="M136" t="s">
        <v>66</v>
      </c>
      <c r="N136" t="s">
        <v>67</v>
      </c>
      <c r="O136" t="s">
        <v>68</v>
      </c>
      <c r="P136" t="s">
        <v>162</v>
      </c>
      <c r="Q136" t="s">
        <v>146</v>
      </c>
      <c r="R136" t="s">
        <v>71</v>
      </c>
      <c r="S136" t="s">
        <v>94</v>
      </c>
      <c r="T136" t="s">
        <v>129</v>
      </c>
      <c r="U136" t="s">
        <v>74</v>
      </c>
      <c r="V136" t="s">
        <v>96</v>
      </c>
      <c r="W136" t="s">
        <v>199</v>
      </c>
      <c r="X136" t="s">
        <v>199</v>
      </c>
      <c r="Y136" t="s">
        <v>140</v>
      </c>
      <c r="Z136" t="s">
        <v>243</v>
      </c>
      <c r="AA136" t="s">
        <v>101</v>
      </c>
      <c r="AB136" t="s">
        <v>167</v>
      </c>
      <c r="AC136" t="s">
        <v>298</v>
      </c>
      <c r="AD136" t="s">
        <v>384</v>
      </c>
      <c r="AE136">
        <v>2</v>
      </c>
      <c r="AF136">
        <v>1</v>
      </c>
      <c r="AG136">
        <v>1</v>
      </c>
      <c r="AH136">
        <v>1</v>
      </c>
      <c r="AI136">
        <v>1</v>
      </c>
      <c r="AJ136">
        <v>2</v>
      </c>
      <c r="AK136">
        <v>3</v>
      </c>
      <c r="AL136">
        <v>2</v>
      </c>
      <c r="AM136">
        <v>2</v>
      </c>
      <c r="AN136">
        <v>1</v>
      </c>
      <c r="AO136">
        <v>2</v>
      </c>
      <c r="AP136">
        <v>3</v>
      </c>
      <c r="AQ136" t="s">
        <v>83</v>
      </c>
      <c r="AR136" t="s">
        <v>82</v>
      </c>
      <c r="AS136" t="s">
        <v>82</v>
      </c>
      <c r="AT136" t="s">
        <v>82</v>
      </c>
      <c r="AU136" t="s">
        <v>83</v>
      </c>
      <c r="AV136" t="s">
        <v>83</v>
      </c>
      <c r="AW136">
        <v>73</v>
      </c>
      <c r="AX136">
        <v>77</v>
      </c>
      <c r="AY136">
        <v>82</v>
      </c>
      <c r="AZ136">
        <v>82</v>
      </c>
      <c r="BA136">
        <v>81</v>
      </c>
      <c r="BB136">
        <v>75</v>
      </c>
      <c r="BC136">
        <v>70</v>
      </c>
      <c r="BD136">
        <v>77</v>
      </c>
      <c r="BE136">
        <v>82</v>
      </c>
      <c r="BF136">
        <v>82</v>
      </c>
      <c r="BG136">
        <v>79</v>
      </c>
      <c r="BH136">
        <v>72</v>
      </c>
      <c r="BI136">
        <f>IF(ISNUMBER(VLOOKUP(I136,Sheet1!$E$4:$F$10,2,0)),VLOOKUP(I136,Sheet1!$E$4:$F$10,2,0),"")</f>
        <v>5</v>
      </c>
      <c r="BJ136">
        <f>IF(ISNUMBER(VLOOKUP(N136,Sheet1!$H$4:$I$10,2,0)),VLOOKUP(N136,Sheet1!$H$4:$I$10,2,0),"")</f>
        <v>3</v>
      </c>
      <c r="BK136">
        <f>IF(ISNUMBER(VLOOKUP(O136,Sheet1!$K$4:$L$8,2,0)),VLOOKUP(O136,Sheet1!$K$4:$L$8,2,0),"")</f>
        <v>2</v>
      </c>
      <c r="BL136">
        <f>IF(ISNUMBER(VLOOKUP(P136,Sheet1!$N$4:$O$7,2,0)),VLOOKUP(P136,Sheet1!$N$4:$O$7,2,0),"")</f>
        <v>2</v>
      </c>
      <c r="BM136">
        <f>IF(ISNUMBER(VLOOKUP(U136,Sheet1!$E$15:$F$18,2,0)),VLOOKUP(U136,Sheet1!$E$15:$F$18,2,0),"")</f>
        <v>1</v>
      </c>
      <c r="BN136">
        <f>IF(ISNUMBER(VLOOKUP(V136,Sheet1!$H$15:$I$19,2,0)),VLOOKUP(V136,Sheet1!$H$15:$I$19,2,0),"")</f>
        <v>2</v>
      </c>
    </row>
    <row r="137" spans="1:66" x14ac:dyDescent="0.3">
      <c r="A137" t="s">
        <v>409</v>
      </c>
      <c r="B137" t="s">
        <v>410</v>
      </c>
      <c r="C137" t="s">
        <v>411</v>
      </c>
      <c r="G137">
        <v>-14.307066669999999</v>
      </c>
      <c r="H137">
        <v>-170.69151669999999</v>
      </c>
      <c r="I137" t="s">
        <v>86</v>
      </c>
      <c r="K137" t="s">
        <v>88</v>
      </c>
      <c r="L137" t="s">
        <v>89</v>
      </c>
      <c r="N137" t="s">
        <v>90</v>
      </c>
      <c r="O137" t="s">
        <v>133</v>
      </c>
      <c r="P137" t="s">
        <v>145</v>
      </c>
      <c r="Q137" t="s">
        <v>187</v>
      </c>
      <c r="R137" t="s">
        <v>71</v>
      </c>
      <c r="S137" t="s">
        <v>184</v>
      </c>
      <c r="T137" t="s">
        <v>310</v>
      </c>
      <c r="U137" t="s">
        <v>74</v>
      </c>
      <c r="V137" t="s">
        <v>74</v>
      </c>
      <c r="W137" t="s">
        <v>237</v>
      </c>
      <c r="X137" t="s">
        <v>207</v>
      </c>
      <c r="Y137" t="s">
        <v>140</v>
      </c>
      <c r="Z137" t="s">
        <v>185</v>
      </c>
      <c r="AA137" t="s">
        <v>101</v>
      </c>
      <c r="AB137" t="s">
        <v>80</v>
      </c>
      <c r="AC137" t="s">
        <v>80</v>
      </c>
      <c r="AD137" t="s">
        <v>412</v>
      </c>
      <c r="AE137">
        <v>2</v>
      </c>
      <c r="AF137">
        <v>2</v>
      </c>
      <c r="AG137">
        <v>2</v>
      </c>
      <c r="AH137">
        <v>1</v>
      </c>
      <c r="AI137">
        <v>2</v>
      </c>
      <c r="AJ137">
        <v>2</v>
      </c>
      <c r="AK137">
        <v>4</v>
      </c>
      <c r="AL137">
        <v>3</v>
      </c>
      <c r="AM137">
        <v>3</v>
      </c>
      <c r="AN137">
        <v>4</v>
      </c>
      <c r="AO137">
        <v>4</v>
      </c>
      <c r="AP137">
        <v>3</v>
      </c>
      <c r="AQ137" t="s">
        <v>82</v>
      </c>
      <c r="AR137" t="s">
        <v>82</v>
      </c>
      <c r="AS137" t="s">
        <v>82</v>
      </c>
      <c r="AT137" t="s">
        <v>82</v>
      </c>
      <c r="AU137" t="s">
        <v>82</v>
      </c>
      <c r="AV137" t="s">
        <v>82</v>
      </c>
      <c r="AW137">
        <v>84</v>
      </c>
      <c r="AX137">
        <v>84</v>
      </c>
      <c r="AY137">
        <v>82</v>
      </c>
      <c r="AZ137">
        <v>81</v>
      </c>
      <c r="BA137">
        <v>82</v>
      </c>
      <c r="BB137">
        <v>84</v>
      </c>
      <c r="BC137">
        <v>82</v>
      </c>
      <c r="BD137">
        <v>82</v>
      </c>
      <c r="BE137">
        <v>81</v>
      </c>
      <c r="BF137">
        <v>81</v>
      </c>
      <c r="BG137">
        <v>81</v>
      </c>
      <c r="BH137">
        <v>82</v>
      </c>
      <c r="BI137">
        <f>IF(ISNUMBER(VLOOKUP(I137,Sheet1!$E$4:$F$10,2,0)),VLOOKUP(I137,Sheet1!$E$4:$F$10,2,0),"")</f>
        <v>5</v>
      </c>
      <c r="BJ137">
        <f>IF(ISNUMBER(VLOOKUP(N137,Sheet1!$H$4:$I$10,2,0)),VLOOKUP(N137,Sheet1!$H$4:$I$10,2,0),"")</f>
        <v>4</v>
      </c>
      <c r="BK137">
        <f>IF(ISNUMBER(VLOOKUP(O137,Sheet1!$K$4:$L$8,2,0)),VLOOKUP(O137,Sheet1!$K$4:$L$8,2,0),"")</f>
        <v>3</v>
      </c>
      <c r="BL137">
        <f>IF(ISNUMBER(VLOOKUP(P137,Sheet1!$N$4:$O$7,2,0)),VLOOKUP(P137,Sheet1!$N$4:$O$7,2,0),"")</f>
        <v>3</v>
      </c>
      <c r="BM137">
        <f>IF(ISNUMBER(VLOOKUP(U137,Sheet1!$E$15:$F$18,2,0)),VLOOKUP(U137,Sheet1!$E$15:$F$18,2,0),"")</f>
        <v>1</v>
      </c>
      <c r="BN137">
        <f>IF(ISNUMBER(VLOOKUP(V137,Sheet1!$H$15:$I$19,2,0)),VLOOKUP(V137,Sheet1!$H$15:$I$19,2,0),"")</f>
        <v>1</v>
      </c>
    </row>
    <row r="138" spans="1:66" x14ac:dyDescent="0.3">
      <c r="A138" t="s">
        <v>413</v>
      </c>
      <c r="B138" t="s">
        <v>410</v>
      </c>
      <c r="C138" t="s">
        <v>414</v>
      </c>
      <c r="G138">
        <v>-27.170316669999998</v>
      </c>
      <c r="H138">
        <v>-109.44970000000001</v>
      </c>
      <c r="I138" t="s">
        <v>86</v>
      </c>
      <c r="J138" t="s">
        <v>64</v>
      </c>
      <c r="K138" t="s">
        <v>88</v>
      </c>
      <c r="L138" t="s">
        <v>89</v>
      </c>
      <c r="M138" t="s">
        <v>69</v>
      </c>
      <c r="N138" t="s">
        <v>112</v>
      </c>
      <c r="O138" t="s">
        <v>133</v>
      </c>
      <c r="P138" t="s">
        <v>145</v>
      </c>
      <c r="Q138" t="s">
        <v>114</v>
      </c>
      <c r="R138" t="s">
        <v>93</v>
      </c>
      <c r="S138" t="s">
        <v>301</v>
      </c>
      <c r="T138" t="s">
        <v>272</v>
      </c>
      <c r="U138" t="s">
        <v>96</v>
      </c>
      <c r="V138" t="s">
        <v>117</v>
      </c>
      <c r="W138" t="s">
        <v>236</v>
      </c>
      <c r="X138" t="s">
        <v>108</v>
      </c>
      <c r="Y138" t="s">
        <v>118</v>
      </c>
      <c r="Z138" t="s">
        <v>110</v>
      </c>
      <c r="AB138" t="s">
        <v>152</v>
      </c>
      <c r="AC138" t="s">
        <v>152</v>
      </c>
      <c r="AD138" t="s">
        <v>415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4</v>
      </c>
      <c r="AL138">
        <v>4</v>
      </c>
      <c r="AM138">
        <v>5</v>
      </c>
      <c r="AN138">
        <v>5</v>
      </c>
      <c r="AO138">
        <v>3</v>
      </c>
      <c r="AP138">
        <v>4</v>
      </c>
      <c r="AQ138" t="s">
        <v>83</v>
      </c>
      <c r="AR138" t="s">
        <v>416</v>
      </c>
      <c r="AS138" t="s">
        <v>416</v>
      </c>
      <c r="AT138" t="s">
        <v>416</v>
      </c>
      <c r="AU138" t="s">
        <v>83</v>
      </c>
      <c r="AV138" t="s">
        <v>83</v>
      </c>
      <c r="AW138">
        <v>72</v>
      </c>
      <c r="AX138">
        <v>70</v>
      </c>
      <c r="AY138">
        <v>66</v>
      </c>
      <c r="AZ138">
        <v>66</v>
      </c>
      <c r="BA138">
        <v>72</v>
      </c>
      <c r="BB138">
        <v>72</v>
      </c>
      <c r="BC138">
        <v>79</v>
      </c>
      <c r="BD138">
        <v>72</v>
      </c>
      <c r="BE138">
        <v>68</v>
      </c>
      <c r="BF138">
        <v>68</v>
      </c>
      <c r="BG138">
        <v>72</v>
      </c>
      <c r="BH138">
        <v>79</v>
      </c>
      <c r="BI138">
        <f>IF(ISNUMBER(VLOOKUP(I138,Sheet1!$E$4:$F$10,2,0)),VLOOKUP(I138,Sheet1!$E$4:$F$10,2,0),"")</f>
        <v>5</v>
      </c>
      <c r="BJ138">
        <f>IF(ISNUMBER(VLOOKUP(N138,Sheet1!$H$4:$I$10,2,0)),VLOOKUP(N138,Sheet1!$H$4:$I$10,2,0),"")</f>
        <v>5</v>
      </c>
      <c r="BK138">
        <f>IF(ISNUMBER(VLOOKUP(O138,Sheet1!$K$4:$L$8,2,0)),VLOOKUP(O138,Sheet1!$K$4:$L$8,2,0),"")</f>
        <v>3</v>
      </c>
      <c r="BL138">
        <f>IF(ISNUMBER(VLOOKUP(P138,Sheet1!$N$4:$O$7,2,0)),VLOOKUP(P138,Sheet1!$N$4:$O$7,2,0),"")</f>
        <v>3</v>
      </c>
      <c r="BM138">
        <f>IF(ISNUMBER(VLOOKUP(U138,Sheet1!$E$15:$F$18,2,0)),VLOOKUP(U138,Sheet1!$E$15:$F$18,2,0),"")</f>
        <v>2</v>
      </c>
      <c r="BN138">
        <f>IF(ISNUMBER(VLOOKUP(V138,Sheet1!$H$15:$I$19,2,0)),VLOOKUP(V138,Sheet1!$H$15:$I$19,2,0),"")</f>
        <v>3</v>
      </c>
    </row>
    <row r="139" spans="1:66" x14ac:dyDescent="0.3">
      <c r="A139" t="s">
        <v>417</v>
      </c>
      <c r="B139" t="s">
        <v>410</v>
      </c>
      <c r="C139" t="s">
        <v>414</v>
      </c>
      <c r="G139">
        <v>-27.147816670000001</v>
      </c>
      <c r="H139">
        <v>-109.4323333</v>
      </c>
      <c r="I139" t="s">
        <v>103</v>
      </c>
      <c r="J139" t="s">
        <v>87</v>
      </c>
      <c r="K139" t="s">
        <v>88</v>
      </c>
      <c r="L139" t="s">
        <v>89</v>
      </c>
      <c r="M139" t="s">
        <v>69</v>
      </c>
      <c r="N139" t="s">
        <v>67</v>
      </c>
      <c r="O139" t="s">
        <v>68</v>
      </c>
      <c r="P139" t="s">
        <v>105</v>
      </c>
      <c r="Q139" t="s">
        <v>70</v>
      </c>
      <c r="R139" t="s">
        <v>71</v>
      </c>
      <c r="S139" t="s">
        <v>184</v>
      </c>
      <c r="T139" t="s">
        <v>129</v>
      </c>
      <c r="U139" t="s">
        <v>74</v>
      </c>
      <c r="V139" t="s">
        <v>96</v>
      </c>
      <c r="W139" t="s">
        <v>418</v>
      </c>
      <c r="X139" t="s">
        <v>164</v>
      </c>
      <c r="Y139" t="s">
        <v>204</v>
      </c>
      <c r="Z139" t="s">
        <v>216</v>
      </c>
      <c r="AA139" t="s">
        <v>79</v>
      </c>
      <c r="AB139" t="s">
        <v>152</v>
      </c>
      <c r="AC139" t="s">
        <v>152</v>
      </c>
      <c r="AD139" t="s">
        <v>415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4</v>
      </c>
      <c r="AL139">
        <v>4</v>
      </c>
      <c r="AM139">
        <v>5</v>
      </c>
      <c r="AN139">
        <v>5</v>
      </c>
      <c r="AO139">
        <v>3</v>
      </c>
      <c r="AP139">
        <v>4</v>
      </c>
      <c r="AQ139" t="s">
        <v>83</v>
      </c>
      <c r="AR139" t="s">
        <v>416</v>
      </c>
      <c r="AS139" t="s">
        <v>416</v>
      </c>
      <c r="AT139" t="s">
        <v>416</v>
      </c>
      <c r="AU139" t="s">
        <v>83</v>
      </c>
      <c r="AV139" t="s">
        <v>83</v>
      </c>
      <c r="AW139">
        <v>72</v>
      </c>
      <c r="AX139">
        <v>70</v>
      </c>
      <c r="AY139">
        <v>66</v>
      </c>
      <c r="AZ139">
        <v>66</v>
      </c>
      <c r="BA139">
        <v>72</v>
      </c>
      <c r="BB139">
        <v>72</v>
      </c>
      <c r="BC139">
        <v>79</v>
      </c>
      <c r="BD139">
        <v>72</v>
      </c>
      <c r="BE139">
        <v>68</v>
      </c>
      <c r="BF139">
        <v>68</v>
      </c>
      <c r="BG139">
        <v>72</v>
      </c>
      <c r="BH139">
        <v>79</v>
      </c>
      <c r="BI139">
        <f>IF(ISNUMBER(VLOOKUP(I139,Sheet1!$E$4:$F$10,2,0)),VLOOKUP(I139,Sheet1!$E$4:$F$10,2,0),"")</f>
        <v>6</v>
      </c>
      <c r="BJ139">
        <f>IF(ISNUMBER(VLOOKUP(N139,Sheet1!$H$4:$I$10,2,0)),VLOOKUP(N139,Sheet1!$H$4:$I$10,2,0),"")</f>
        <v>3</v>
      </c>
      <c r="BK139">
        <f>IF(ISNUMBER(VLOOKUP(O139,Sheet1!$K$4:$L$8,2,0)),VLOOKUP(O139,Sheet1!$K$4:$L$8,2,0),"")</f>
        <v>2</v>
      </c>
      <c r="BL139">
        <f>IF(ISNUMBER(VLOOKUP(P139,Sheet1!$N$4:$O$7,2,0)),VLOOKUP(P139,Sheet1!$N$4:$O$7,2,0),"")</f>
        <v>4</v>
      </c>
      <c r="BM139">
        <f>IF(ISNUMBER(VLOOKUP(U139,Sheet1!$E$15:$F$18,2,0)),VLOOKUP(U139,Sheet1!$E$15:$F$18,2,0),"")</f>
        <v>1</v>
      </c>
      <c r="BN139">
        <f>IF(ISNUMBER(VLOOKUP(V139,Sheet1!$H$15:$I$19,2,0)),VLOOKUP(V139,Sheet1!$H$15:$I$19,2,0),"")</f>
        <v>2</v>
      </c>
    </row>
    <row r="140" spans="1:66" x14ac:dyDescent="0.3">
      <c r="A140" t="s">
        <v>419</v>
      </c>
      <c r="B140" t="s">
        <v>410</v>
      </c>
      <c r="C140" t="s">
        <v>414</v>
      </c>
      <c r="G140">
        <v>-27.169899999999998</v>
      </c>
      <c r="H140">
        <v>-109.3872167</v>
      </c>
      <c r="I140" t="s">
        <v>86</v>
      </c>
      <c r="J140" t="s">
        <v>144</v>
      </c>
      <c r="K140" t="s">
        <v>120</v>
      </c>
      <c r="L140" t="s">
        <v>89</v>
      </c>
      <c r="M140" t="s">
        <v>69</v>
      </c>
      <c r="N140" t="s">
        <v>112</v>
      </c>
      <c r="O140" t="s">
        <v>274</v>
      </c>
      <c r="P140" t="s">
        <v>105</v>
      </c>
      <c r="Q140" t="s">
        <v>70</v>
      </c>
      <c r="R140" t="s">
        <v>71</v>
      </c>
      <c r="S140" t="s">
        <v>184</v>
      </c>
      <c r="T140" t="s">
        <v>420</v>
      </c>
      <c r="U140" t="s">
        <v>96</v>
      </c>
      <c r="V140" t="s">
        <v>96</v>
      </c>
      <c r="W140" t="s">
        <v>236</v>
      </c>
      <c r="X140" t="s">
        <v>107</v>
      </c>
      <c r="Y140" t="s">
        <v>178</v>
      </c>
      <c r="Z140" t="s">
        <v>216</v>
      </c>
      <c r="AA140" t="s">
        <v>101</v>
      </c>
      <c r="AB140" t="s">
        <v>152</v>
      </c>
      <c r="AC140" t="s">
        <v>152</v>
      </c>
      <c r="AD140" t="s">
        <v>415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4</v>
      </c>
      <c r="AL140">
        <v>4</v>
      </c>
      <c r="AM140">
        <v>5</v>
      </c>
      <c r="AN140">
        <v>5</v>
      </c>
      <c r="AO140">
        <v>3</v>
      </c>
      <c r="AP140">
        <v>4</v>
      </c>
      <c r="AQ140" t="s">
        <v>83</v>
      </c>
      <c r="AR140" t="s">
        <v>416</v>
      </c>
      <c r="AS140" t="s">
        <v>416</v>
      </c>
      <c r="AT140" t="s">
        <v>416</v>
      </c>
      <c r="AU140" t="s">
        <v>83</v>
      </c>
      <c r="AV140" t="s">
        <v>83</v>
      </c>
      <c r="AW140">
        <v>72</v>
      </c>
      <c r="AX140">
        <v>70</v>
      </c>
      <c r="AY140">
        <v>66</v>
      </c>
      <c r="AZ140">
        <v>66</v>
      </c>
      <c r="BA140">
        <v>72</v>
      </c>
      <c r="BB140">
        <v>72</v>
      </c>
      <c r="BC140">
        <v>79</v>
      </c>
      <c r="BD140">
        <v>72</v>
      </c>
      <c r="BE140">
        <v>68</v>
      </c>
      <c r="BF140">
        <v>68</v>
      </c>
      <c r="BG140">
        <v>72</v>
      </c>
      <c r="BH140">
        <v>79</v>
      </c>
      <c r="BI140">
        <f>IF(ISNUMBER(VLOOKUP(I140,Sheet1!$E$4:$F$10,2,0)),VLOOKUP(I140,Sheet1!$E$4:$F$10,2,0),"")</f>
        <v>5</v>
      </c>
      <c r="BJ140">
        <f>IF(ISNUMBER(VLOOKUP(N140,Sheet1!$H$4:$I$10,2,0)),VLOOKUP(N140,Sheet1!$H$4:$I$10,2,0),"")</f>
        <v>5</v>
      </c>
      <c r="BK140">
        <f>IF(ISNUMBER(VLOOKUP(O140,Sheet1!$K$4:$L$8,2,0)),VLOOKUP(O140,Sheet1!$K$4:$L$8,2,0),"")</f>
        <v>4</v>
      </c>
      <c r="BL140">
        <f>IF(ISNUMBER(VLOOKUP(P140,Sheet1!$N$4:$O$7,2,0)),VLOOKUP(P140,Sheet1!$N$4:$O$7,2,0),"")</f>
        <v>4</v>
      </c>
      <c r="BM140">
        <f>IF(ISNUMBER(VLOOKUP(U140,Sheet1!$E$15:$F$18,2,0)),VLOOKUP(U140,Sheet1!$E$15:$F$18,2,0),"")</f>
        <v>2</v>
      </c>
      <c r="BN140">
        <f>IF(ISNUMBER(VLOOKUP(V140,Sheet1!$H$15:$I$19,2,0)),VLOOKUP(V140,Sheet1!$H$15:$I$19,2,0),"")</f>
        <v>2</v>
      </c>
    </row>
    <row r="141" spans="1:66" x14ac:dyDescent="0.3">
      <c r="A141" t="s">
        <v>421</v>
      </c>
      <c r="B141" t="s">
        <v>410</v>
      </c>
      <c r="C141" t="s">
        <v>414</v>
      </c>
      <c r="G141">
        <v>-27.14006667</v>
      </c>
      <c r="H141">
        <v>-109.42874999999999</v>
      </c>
      <c r="I141" t="s">
        <v>86</v>
      </c>
      <c r="J141" t="s">
        <v>87</v>
      </c>
      <c r="K141" t="s">
        <v>88</v>
      </c>
      <c r="L141" t="s">
        <v>89</v>
      </c>
      <c r="M141" t="s">
        <v>69</v>
      </c>
      <c r="N141" t="s">
        <v>67</v>
      </c>
      <c r="O141" t="s">
        <v>68</v>
      </c>
      <c r="P141" t="s">
        <v>69</v>
      </c>
      <c r="Q141" t="s">
        <v>70</v>
      </c>
      <c r="R141" t="s">
        <v>71</v>
      </c>
      <c r="S141" t="s">
        <v>184</v>
      </c>
      <c r="U141" t="s">
        <v>74</v>
      </c>
      <c r="V141" t="s">
        <v>96</v>
      </c>
      <c r="W141" t="s">
        <v>107</v>
      </c>
      <c r="X141" t="s">
        <v>290</v>
      </c>
      <c r="Y141" t="s">
        <v>148</v>
      </c>
      <c r="Z141" t="s">
        <v>78</v>
      </c>
      <c r="AB141" t="s">
        <v>80</v>
      </c>
      <c r="AC141" t="s">
        <v>80</v>
      </c>
      <c r="AD141" t="s">
        <v>415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4</v>
      </c>
      <c r="AL141">
        <v>4</v>
      </c>
      <c r="AM141">
        <v>5</v>
      </c>
      <c r="AN141">
        <v>5</v>
      </c>
      <c r="AO141">
        <v>3</v>
      </c>
      <c r="AP141">
        <v>4</v>
      </c>
      <c r="AQ141" t="s">
        <v>83</v>
      </c>
      <c r="AR141" t="s">
        <v>416</v>
      </c>
      <c r="AS141" t="s">
        <v>416</v>
      </c>
      <c r="AT141" t="s">
        <v>416</v>
      </c>
      <c r="AU141" t="s">
        <v>83</v>
      </c>
      <c r="AV141" t="s">
        <v>83</v>
      </c>
      <c r="AW141">
        <v>72</v>
      </c>
      <c r="AX141">
        <v>70</v>
      </c>
      <c r="AY141">
        <v>66</v>
      </c>
      <c r="AZ141">
        <v>66</v>
      </c>
      <c r="BA141">
        <v>72</v>
      </c>
      <c r="BB141">
        <v>72</v>
      </c>
      <c r="BC141">
        <v>79</v>
      </c>
      <c r="BD141">
        <v>72</v>
      </c>
      <c r="BE141">
        <v>68</v>
      </c>
      <c r="BF141">
        <v>68</v>
      </c>
      <c r="BG141">
        <v>72</v>
      </c>
      <c r="BH141">
        <v>79</v>
      </c>
      <c r="BI141">
        <f>IF(ISNUMBER(VLOOKUP(I141,Sheet1!$E$4:$F$10,2,0)),VLOOKUP(I141,Sheet1!$E$4:$F$10,2,0),"")</f>
        <v>5</v>
      </c>
      <c r="BJ141">
        <f>IF(ISNUMBER(VLOOKUP(N141,Sheet1!$H$4:$I$10,2,0)),VLOOKUP(N141,Sheet1!$H$4:$I$10,2,0),"")</f>
        <v>3</v>
      </c>
      <c r="BK141">
        <f>IF(ISNUMBER(VLOOKUP(O141,Sheet1!$K$4:$L$8,2,0)),VLOOKUP(O141,Sheet1!$K$4:$L$8,2,0),"")</f>
        <v>2</v>
      </c>
      <c r="BL141" t="str">
        <f>IF(ISNUMBER(VLOOKUP(P141,Sheet1!$N$4:$O$7,2,0)),VLOOKUP(P141,Sheet1!$N$4:$O$7,2,0),"")</f>
        <v/>
      </c>
      <c r="BM141">
        <f>IF(ISNUMBER(VLOOKUP(U141,Sheet1!$E$15:$F$18,2,0)),VLOOKUP(U141,Sheet1!$E$15:$F$18,2,0),"")</f>
        <v>1</v>
      </c>
      <c r="BN141">
        <f>IF(ISNUMBER(VLOOKUP(V141,Sheet1!$H$15:$I$19,2,0)),VLOOKUP(V141,Sheet1!$H$15:$I$19,2,0),"")</f>
        <v>2</v>
      </c>
    </row>
    <row r="142" spans="1:66" x14ac:dyDescent="0.3">
      <c r="A142" t="s">
        <v>422</v>
      </c>
      <c r="B142" t="s">
        <v>410</v>
      </c>
      <c r="C142" t="s">
        <v>423</v>
      </c>
      <c r="G142">
        <v>-18.231633330000001</v>
      </c>
      <c r="H142">
        <v>177.77118329999999</v>
      </c>
      <c r="I142" t="s">
        <v>86</v>
      </c>
      <c r="J142" t="s">
        <v>87</v>
      </c>
      <c r="K142" t="s">
        <v>88</v>
      </c>
      <c r="L142" t="s">
        <v>89</v>
      </c>
      <c r="M142" t="s">
        <v>69</v>
      </c>
      <c r="N142" t="s">
        <v>67</v>
      </c>
      <c r="O142" t="s">
        <v>133</v>
      </c>
      <c r="P142" t="s">
        <v>105</v>
      </c>
      <c r="Q142" t="s">
        <v>187</v>
      </c>
      <c r="R142" t="s">
        <v>171</v>
      </c>
      <c r="S142" t="s">
        <v>184</v>
      </c>
      <c r="U142" t="s">
        <v>74</v>
      </c>
      <c r="V142" t="s">
        <v>74</v>
      </c>
      <c r="Y142" t="s">
        <v>148</v>
      </c>
      <c r="Z142" t="s">
        <v>185</v>
      </c>
      <c r="AA142" t="s">
        <v>101</v>
      </c>
      <c r="AB142" t="s">
        <v>80</v>
      </c>
      <c r="AC142" t="s">
        <v>80</v>
      </c>
      <c r="AD142" t="s">
        <v>424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1</v>
      </c>
      <c r="AK142">
        <v>4</v>
      </c>
      <c r="AL142">
        <v>4</v>
      </c>
      <c r="AM142">
        <v>4</v>
      </c>
      <c r="AN142">
        <v>3</v>
      </c>
      <c r="AO142">
        <v>3</v>
      </c>
      <c r="AP142">
        <v>4</v>
      </c>
      <c r="AQ142" t="s">
        <v>82</v>
      </c>
      <c r="AR142" t="s">
        <v>82</v>
      </c>
      <c r="AS142" t="s">
        <v>82</v>
      </c>
      <c r="AT142" t="s">
        <v>82</v>
      </c>
      <c r="AU142" t="s">
        <v>82</v>
      </c>
      <c r="AV142" t="s">
        <v>82</v>
      </c>
      <c r="AW142">
        <v>82</v>
      </c>
      <c r="AX142">
        <v>82</v>
      </c>
      <c r="AY142">
        <v>79</v>
      </c>
      <c r="AZ142">
        <v>79</v>
      </c>
      <c r="BA142">
        <v>79</v>
      </c>
      <c r="BB142">
        <v>82</v>
      </c>
      <c r="BC142">
        <v>82</v>
      </c>
      <c r="BD142">
        <v>81</v>
      </c>
      <c r="BE142">
        <v>77</v>
      </c>
      <c r="BF142">
        <v>77</v>
      </c>
      <c r="BG142">
        <v>79</v>
      </c>
      <c r="BH142">
        <v>82</v>
      </c>
      <c r="BI142">
        <f>IF(ISNUMBER(VLOOKUP(I142,Sheet1!$E$4:$F$10,2,0)),VLOOKUP(I142,Sheet1!$E$4:$F$10,2,0),"")</f>
        <v>5</v>
      </c>
      <c r="BJ142">
        <f>IF(ISNUMBER(VLOOKUP(N142,Sheet1!$H$4:$I$10,2,0)),VLOOKUP(N142,Sheet1!$H$4:$I$10,2,0),"")</f>
        <v>3</v>
      </c>
      <c r="BK142">
        <f>IF(ISNUMBER(VLOOKUP(O142,Sheet1!$K$4:$L$8,2,0)),VLOOKUP(O142,Sheet1!$K$4:$L$8,2,0),"")</f>
        <v>3</v>
      </c>
      <c r="BL142">
        <f>IF(ISNUMBER(VLOOKUP(P142,Sheet1!$N$4:$O$7,2,0)),VLOOKUP(P142,Sheet1!$N$4:$O$7,2,0),"")</f>
        <v>4</v>
      </c>
      <c r="BM142">
        <f>IF(ISNUMBER(VLOOKUP(U142,Sheet1!$E$15:$F$18,2,0)),VLOOKUP(U142,Sheet1!$E$15:$F$18,2,0),"")</f>
        <v>1</v>
      </c>
      <c r="BN142">
        <f>IF(ISNUMBER(VLOOKUP(V142,Sheet1!$H$15:$I$19,2,0)),VLOOKUP(V142,Sheet1!$H$15:$I$19,2,0),"")</f>
        <v>1</v>
      </c>
    </row>
    <row r="143" spans="1:66" x14ac:dyDescent="0.3">
      <c r="A143" t="s">
        <v>425</v>
      </c>
      <c r="B143" t="s">
        <v>410</v>
      </c>
      <c r="C143" t="s">
        <v>423</v>
      </c>
      <c r="G143">
        <v>-17.845533329999999</v>
      </c>
      <c r="H143">
        <v>177.18785</v>
      </c>
      <c r="I143" t="s">
        <v>181</v>
      </c>
      <c r="M143" t="s">
        <v>69</v>
      </c>
      <c r="N143" t="s">
        <v>67</v>
      </c>
      <c r="O143" t="s">
        <v>68</v>
      </c>
      <c r="P143" t="s">
        <v>69</v>
      </c>
      <c r="Q143" t="s">
        <v>187</v>
      </c>
      <c r="R143" t="s">
        <v>171</v>
      </c>
      <c r="S143" t="s">
        <v>184</v>
      </c>
      <c r="T143" t="s">
        <v>156</v>
      </c>
      <c r="U143" t="s">
        <v>96</v>
      </c>
      <c r="V143" t="s">
        <v>117</v>
      </c>
      <c r="W143" t="s">
        <v>158</v>
      </c>
      <c r="X143" t="s">
        <v>199</v>
      </c>
      <c r="Y143" t="s">
        <v>151</v>
      </c>
      <c r="Z143" t="s">
        <v>253</v>
      </c>
      <c r="AA143" t="s">
        <v>101</v>
      </c>
      <c r="AB143" t="s">
        <v>80</v>
      </c>
      <c r="AC143" t="s">
        <v>80</v>
      </c>
      <c r="AD143" t="s">
        <v>424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1</v>
      </c>
      <c r="AK143">
        <v>4</v>
      </c>
      <c r="AL143">
        <v>4</v>
      </c>
      <c r="AM143">
        <v>4</v>
      </c>
      <c r="AN143">
        <v>3</v>
      </c>
      <c r="AO143">
        <v>3</v>
      </c>
      <c r="AP143">
        <v>4</v>
      </c>
      <c r="AQ143" t="s">
        <v>82</v>
      </c>
      <c r="AR143" t="s">
        <v>82</v>
      </c>
      <c r="AS143" t="s">
        <v>82</v>
      </c>
      <c r="AT143" t="s">
        <v>82</v>
      </c>
      <c r="AU143" t="s">
        <v>82</v>
      </c>
      <c r="AV143" t="s">
        <v>82</v>
      </c>
      <c r="AW143">
        <v>82</v>
      </c>
      <c r="AX143">
        <v>82</v>
      </c>
      <c r="AY143">
        <v>79</v>
      </c>
      <c r="AZ143">
        <v>79</v>
      </c>
      <c r="BA143">
        <v>79</v>
      </c>
      <c r="BB143">
        <v>82</v>
      </c>
      <c r="BC143">
        <v>82</v>
      </c>
      <c r="BD143">
        <v>81</v>
      </c>
      <c r="BE143">
        <v>77</v>
      </c>
      <c r="BF143">
        <v>77</v>
      </c>
      <c r="BG143">
        <v>79</v>
      </c>
      <c r="BH143">
        <v>82</v>
      </c>
      <c r="BI143">
        <f>IF(ISNUMBER(VLOOKUP(I143,Sheet1!$E$4:$F$10,2,0)),VLOOKUP(I143,Sheet1!$E$4:$F$10,2,0),"")</f>
        <v>2</v>
      </c>
      <c r="BJ143">
        <f>IF(ISNUMBER(VLOOKUP(N143,Sheet1!$H$4:$I$10,2,0)),VLOOKUP(N143,Sheet1!$H$4:$I$10,2,0),"")</f>
        <v>3</v>
      </c>
      <c r="BK143">
        <f>IF(ISNUMBER(VLOOKUP(O143,Sheet1!$K$4:$L$8,2,0)),VLOOKUP(O143,Sheet1!$K$4:$L$8,2,0),"")</f>
        <v>2</v>
      </c>
      <c r="BL143" t="str">
        <f>IF(ISNUMBER(VLOOKUP(P143,Sheet1!$N$4:$O$7,2,0)),VLOOKUP(P143,Sheet1!$N$4:$O$7,2,0),"")</f>
        <v/>
      </c>
      <c r="BM143">
        <f>IF(ISNUMBER(VLOOKUP(U143,Sheet1!$E$15:$F$18,2,0)),VLOOKUP(U143,Sheet1!$E$15:$F$18,2,0),"")</f>
        <v>2</v>
      </c>
      <c r="BN143">
        <f>IF(ISNUMBER(VLOOKUP(V143,Sheet1!$H$15:$I$19,2,0)),VLOOKUP(V143,Sheet1!$H$15:$I$19,2,0),"")</f>
        <v>3</v>
      </c>
    </row>
    <row r="144" spans="1:66" x14ac:dyDescent="0.3">
      <c r="A144" t="s">
        <v>426</v>
      </c>
      <c r="B144" t="s">
        <v>410</v>
      </c>
      <c r="C144" t="s">
        <v>423</v>
      </c>
      <c r="G144">
        <v>-17.885950000000001</v>
      </c>
      <c r="H144">
        <v>177.18645000000001</v>
      </c>
      <c r="I144" t="s">
        <v>143</v>
      </c>
      <c r="J144" t="s">
        <v>69</v>
      </c>
      <c r="K144" t="s">
        <v>88</v>
      </c>
      <c r="L144" t="s">
        <v>104</v>
      </c>
      <c r="M144" t="s">
        <v>427</v>
      </c>
      <c r="N144" t="s">
        <v>121</v>
      </c>
      <c r="O144" t="s">
        <v>274</v>
      </c>
      <c r="P144" t="s">
        <v>105</v>
      </c>
      <c r="Q144" t="s">
        <v>187</v>
      </c>
      <c r="R144" t="s">
        <v>93</v>
      </c>
      <c r="S144" t="s">
        <v>184</v>
      </c>
      <c r="T144" t="s">
        <v>428</v>
      </c>
      <c r="U144" t="s">
        <v>97</v>
      </c>
      <c r="V144" t="s">
        <v>97</v>
      </c>
      <c r="W144" t="s">
        <v>429</v>
      </c>
      <c r="X144" t="s">
        <v>429</v>
      </c>
      <c r="Y144" t="s">
        <v>430</v>
      </c>
      <c r="AB144" t="s">
        <v>80</v>
      </c>
      <c r="AC144" t="s">
        <v>152</v>
      </c>
      <c r="AD144" t="s">
        <v>424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1</v>
      </c>
      <c r="AK144">
        <v>4</v>
      </c>
      <c r="AL144">
        <v>4</v>
      </c>
      <c r="AM144">
        <v>4</v>
      </c>
      <c r="AN144">
        <v>3</v>
      </c>
      <c r="AO144">
        <v>3</v>
      </c>
      <c r="AP144">
        <v>4</v>
      </c>
      <c r="AQ144" t="s">
        <v>82</v>
      </c>
      <c r="AR144" t="s">
        <v>82</v>
      </c>
      <c r="AS144" t="s">
        <v>82</v>
      </c>
      <c r="AT144" t="s">
        <v>82</v>
      </c>
      <c r="AU144" t="s">
        <v>82</v>
      </c>
      <c r="AV144" t="s">
        <v>82</v>
      </c>
      <c r="AW144">
        <v>82</v>
      </c>
      <c r="AX144">
        <v>82</v>
      </c>
      <c r="AY144">
        <v>79</v>
      </c>
      <c r="AZ144">
        <v>79</v>
      </c>
      <c r="BA144">
        <v>79</v>
      </c>
      <c r="BB144">
        <v>82</v>
      </c>
      <c r="BC144">
        <v>82</v>
      </c>
      <c r="BD144">
        <v>81</v>
      </c>
      <c r="BE144">
        <v>77</v>
      </c>
      <c r="BF144">
        <v>77</v>
      </c>
      <c r="BG144">
        <v>79</v>
      </c>
      <c r="BH144">
        <v>82</v>
      </c>
      <c r="BI144">
        <f>IF(ISNUMBER(VLOOKUP(I144,Sheet1!$E$4:$F$10,2,0)),VLOOKUP(I144,Sheet1!$E$4:$F$10,2,0),"")</f>
        <v>1</v>
      </c>
      <c r="BJ144">
        <f>IF(ISNUMBER(VLOOKUP(N144,Sheet1!$H$4:$I$10,2,0)),VLOOKUP(N144,Sheet1!$H$4:$I$10,2,0),"")</f>
        <v>1</v>
      </c>
      <c r="BK144">
        <f>IF(ISNUMBER(VLOOKUP(O144,Sheet1!$K$4:$L$8,2,0)),VLOOKUP(O144,Sheet1!$K$4:$L$8,2,0),"")</f>
        <v>4</v>
      </c>
      <c r="BL144">
        <f>IF(ISNUMBER(VLOOKUP(P144,Sheet1!$N$4:$O$7,2,0)),VLOOKUP(P144,Sheet1!$N$4:$O$7,2,0),"")</f>
        <v>4</v>
      </c>
      <c r="BM144" t="str">
        <f>IF(ISNUMBER(VLOOKUP(U144,Sheet1!$E$15:$F$18,2,0)),VLOOKUP(U144,Sheet1!$E$15:$F$18,2,0),"")</f>
        <v/>
      </c>
      <c r="BN144">
        <f>IF(ISNUMBER(VLOOKUP(V144,Sheet1!$H$15:$I$19,2,0)),VLOOKUP(V144,Sheet1!$H$15:$I$19,2,0),"")</f>
        <v>5</v>
      </c>
    </row>
    <row r="145" spans="1:66" x14ac:dyDescent="0.3">
      <c r="A145" t="s">
        <v>431</v>
      </c>
      <c r="B145" t="s">
        <v>410</v>
      </c>
      <c r="C145" t="s">
        <v>423</v>
      </c>
      <c r="G145">
        <v>-17.82225</v>
      </c>
      <c r="H145">
        <v>177.13256670000001</v>
      </c>
      <c r="I145" t="s">
        <v>63</v>
      </c>
      <c r="K145" t="s">
        <v>120</v>
      </c>
      <c r="L145" t="s">
        <v>89</v>
      </c>
      <c r="M145" t="s">
        <v>128</v>
      </c>
      <c r="N145" t="s">
        <v>67</v>
      </c>
      <c r="O145" t="s">
        <v>133</v>
      </c>
      <c r="P145" t="s">
        <v>145</v>
      </c>
      <c r="Q145" t="s">
        <v>187</v>
      </c>
      <c r="R145" t="s">
        <v>71</v>
      </c>
      <c r="S145" t="s">
        <v>184</v>
      </c>
      <c r="T145" t="s">
        <v>106</v>
      </c>
      <c r="U145" t="s">
        <v>96</v>
      </c>
      <c r="V145" t="s">
        <v>96</v>
      </c>
      <c r="W145" t="s">
        <v>236</v>
      </c>
      <c r="X145" t="s">
        <v>196</v>
      </c>
      <c r="Y145" t="s">
        <v>140</v>
      </c>
      <c r="Z145" t="s">
        <v>243</v>
      </c>
      <c r="AA145" t="s">
        <v>244</v>
      </c>
      <c r="AB145" t="s">
        <v>152</v>
      </c>
      <c r="AC145" t="s">
        <v>167</v>
      </c>
      <c r="AD145" t="s">
        <v>424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1</v>
      </c>
      <c r="AK145">
        <v>4</v>
      </c>
      <c r="AL145">
        <v>4</v>
      </c>
      <c r="AM145">
        <v>4</v>
      </c>
      <c r="AN145">
        <v>3</v>
      </c>
      <c r="AO145">
        <v>3</v>
      </c>
      <c r="AP145">
        <v>4</v>
      </c>
      <c r="AQ145" t="s">
        <v>82</v>
      </c>
      <c r="AR145" t="s">
        <v>82</v>
      </c>
      <c r="AS145" t="s">
        <v>82</v>
      </c>
      <c r="AT145" t="s">
        <v>82</v>
      </c>
      <c r="AU145" t="s">
        <v>82</v>
      </c>
      <c r="AV145" t="s">
        <v>82</v>
      </c>
      <c r="AW145">
        <v>82</v>
      </c>
      <c r="AX145">
        <v>82</v>
      </c>
      <c r="AY145">
        <v>79</v>
      </c>
      <c r="AZ145">
        <v>79</v>
      </c>
      <c r="BA145">
        <v>79</v>
      </c>
      <c r="BB145">
        <v>82</v>
      </c>
      <c r="BC145">
        <v>82</v>
      </c>
      <c r="BD145">
        <v>81</v>
      </c>
      <c r="BE145">
        <v>77</v>
      </c>
      <c r="BF145">
        <v>77</v>
      </c>
      <c r="BG145">
        <v>79</v>
      </c>
      <c r="BH145">
        <v>82</v>
      </c>
      <c r="BI145">
        <f>IF(ISNUMBER(VLOOKUP(I145,Sheet1!$E$4:$F$10,2,0)),VLOOKUP(I145,Sheet1!$E$4:$F$10,2,0),"")</f>
        <v>4</v>
      </c>
      <c r="BJ145">
        <f>IF(ISNUMBER(VLOOKUP(N145,Sheet1!$H$4:$I$10,2,0)),VLOOKUP(N145,Sheet1!$H$4:$I$10,2,0),"")</f>
        <v>3</v>
      </c>
      <c r="BK145">
        <f>IF(ISNUMBER(VLOOKUP(O145,Sheet1!$K$4:$L$8,2,0)),VLOOKUP(O145,Sheet1!$K$4:$L$8,2,0),"")</f>
        <v>3</v>
      </c>
      <c r="BL145">
        <f>IF(ISNUMBER(VLOOKUP(P145,Sheet1!$N$4:$O$7,2,0)),VLOOKUP(P145,Sheet1!$N$4:$O$7,2,0),"")</f>
        <v>3</v>
      </c>
      <c r="BM145">
        <f>IF(ISNUMBER(VLOOKUP(U145,Sheet1!$E$15:$F$18,2,0)),VLOOKUP(U145,Sheet1!$E$15:$F$18,2,0),"")</f>
        <v>2</v>
      </c>
      <c r="BN145">
        <f>IF(ISNUMBER(VLOOKUP(V145,Sheet1!$H$15:$I$19,2,0)),VLOOKUP(V145,Sheet1!$H$15:$I$19,2,0),"")</f>
        <v>2</v>
      </c>
    </row>
    <row r="146" spans="1:66" x14ac:dyDescent="0.3">
      <c r="A146" t="s">
        <v>432</v>
      </c>
      <c r="B146" t="s">
        <v>410</v>
      </c>
      <c r="C146" t="s">
        <v>423</v>
      </c>
      <c r="G146">
        <v>-18.201266669999999</v>
      </c>
      <c r="H146">
        <v>177.6486333</v>
      </c>
      <c r="I146" t="s">
        <v>86</v>
      </c>
      <c r="J146" t="s">
        <v>87</v>
      </c>
      <c r="K146" t="s">
        <v>88</v>
      </c>
      <c r="L146" t="s">
        <v>89</v>
      </c>
      <c r="M146" t="s">
        <v>198</v>
      </c>
      <c r="N146" t="s">
        <v>90</v>
      </c>
      <c r="O146" t="s">
        <v>133</v>
      </c>
      <c r="P146" t="s">
        <v>69</v>
      </c>
      <c r="Q146" t="s">
        <v>187</v>
      </c>
      <c r="R146" t="s">
        <v>171</v>
      </c>
      <c r="S146" t="s">
        <v>184</v>
      </c>
      <c r="T146" t="s">
        <v>277</v>
      </c>
      <c r="U146" t="s">
        <v>74</v>
      </c>
      <c r="V146" t="s">
        <v>74</v>
      </c>
      <c r="W146" t="s">
        <v>191</v>
      </c>
      <c r="X146" t="s">
        <v>303</v>
      </c>
      <c r="Y146" t="s">
        <v>140</v>
      </c>
      <c r="Z146" t="s">
        <v>216</v>
      </c>
      <c r="AA146" t="s">
        <v>244</v>
      </c>
      <c r="AB146" t="s">
        <v>152</v>
      </c>
      <c r="AC146" t="s">
        <v>152</v>
      </c>
      <c r="AD146" t="s">
        <v>424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4</v>
      </c>
      <c r="AL146">
        <v>4</v>
      </c>
      <c r="AM146">
        <v>4</v>
      </c>
      <c r="AN146">
        <v>3</v>
      </c>
      <c r="AO146">
        <v>3</v>
      </c>
      <c r="AP146">
        <v>4</v>
      </c>
      <c r="AQ146" t="s">
        <v>82</v>
      </c>
      <c r="AR146" t="s">
        <v>82</v>
      </c>
      <c r="AS146" t="s">
        <v>82</v>
      </c>
      <c r="AT146" t="s">
        <v>82</v>
      </c>
      <c r="AU146" t="s">
        <v>82</v>
      </c>
      <c r="AV146" t="s">
        <v>82</v>
      </c>
      <c r="AW146">
        <v>82</v>
      </c>
      <c r="AX146">
        <v>82</v>
      </c>
      <c r="AY146">
        <v>79</v>
      </c>
      <c r="AZ146">
        <v>79</v>
      </c>
      <c r="BA146">
        <v>79</v>
      </c>
      <c r="BB146">
        <v>82</v>
      </c>
      <c r="BC146">
        <v>82</v>
      </c>
      <c r="BD146">
        <v>81</v>
      </c>
      <c r="BE146">
        <v>77</v>
      </c>
      <c r="BF146">
        <v>77</v>
      </c>
      <c r="BG146">
        <v>79</v>
      </c>
      <c r="BH146">
        <v>82</v>
      </c>
      <c r="BI146">
        <f>IF(ISNUMBER(VLOOKUP(I146,Sheet1!$E$4:$F$10,2,0)),VLOOKUP(I146,Sheet1!$E$4:$F$10,2,0),"")</f>
        <v>5</v>
      </c>
      <c r="BJ146">
        <f>IF(ISNUMBER(VLOOKUP(N146,Sheet1!$H$4:$I$10,2,0)),VLOOKUP(N146,Sheet1!$H$4:$I$10,2,0),"")</f>
        <v>4</v>
      </c>
      <c r="BK146">
        <f>IF(ISNUMBER(VLOOKUP(O146,Sheet1!$K$4:$L$8,2,0)),VLOOKUP(O146,Sheet1!$K$4:$L$8,2,0),"")</f>
        <v>3</v>
      </c>
      <c r="BL146" t="str">
        <f>IF(ISNUMBER(VLOOKUP(P146,Sheet1!$N$4:$O$7,2,0)),VLOOKUP(P146,Sheet1!$N$4:$O$7,2,0),"")</f>
        <v/>
      </c>
      <c r="BM146">
        <f>IF(ISNUMBER(VLOOKUP(U146,Sheet1!$E$15:$F$18,2,0)),VLOOKUP(U146,Sheet1!$E$15:$F$18,2,0),"")</f>
        <v>1</v>
      </c>
      <c r="BN146">
        <f>IF(ISNUMBER(VLOOKUP(V146,Sheet1!$H$15:$I$19,2,0)),VLOOKUP(V146,Sheet1!$H$15:$I$19,2,0),"")</f>
        <v>1</v>
      </c>
    </row>
    <row r="147" spans="1:66" x14ac:dyDescent="0.3">
      <c r="A147" t="s">
        <v>433</v>
      </c>
      <c r="B147" t="s">
        <v>410</v>
      </c>
      <c r="C147" t="s">
        <v>423</v>
      </c>
      <c r="G147">
        <v>-17.844349999999999</v>
      </c>
      <c r="H147">
        <v>177.18038329999999</v>
      </c>
      <c r="I147" t="s">
        <v>181</v>
      </c>
      <c r="J147" t="s">
        <v>87</v>
      </c>
      <c r="K147" t="s">
        <v>88</v>
      </c>
      <c r="L147" t="s">
        <v>104</v>
      </c>
      <c r="M147" t="s">
        <v>198</v>
      </c>
      <c r="N147" t="s">
        <v>90</v>
      </c>
      <c r="O147" t="s">
        <v>133</v>
      </c>
      <c r="P147" t="s">
        <v>105</v>
      </c>
      <c r="Q147" t="s">
        <v>187</v>
      </c>
      <c r="R147" t="s">
        <v>93</v>
      </c>
      <c r="S147" t="s">
        <v>184</v>
      </c>
      <c r="T147" t="s">
        <v>262</v>
      </c>
      <c r="U147" t="s">
        <v>117</v>
      </c>
      <c r="V147" t="s">
        <v>157</v>
      </c>
      <c r="W147" t="s">
        <v>236</v>
      </c>
      <c r="X147" t="s">
        <v>108</v>
      </c>
      <c r="Y147" t="s">
        <v>269</v>
      </c>
      <c r="Z147" t="s">
        <v>216</v>
      </c>
      <c r="AA147" t="s">
        <v>101</v>
      </c>
      <c r="AB147" t="s">
        <v>152</v>
      </c>
      <c r="AC147" t="s">
        <v>152</v>
      </c>
      <c r="AD147" t="s">
        <v>424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4</v>
      </c>
      <c r="AL147">
        <v>4</v>
      </c>
      <c r="AM147">
        <v>4</v>
      </c>
      <c r="AN147">
        <v>3</v>
      </c>
      <c r="AO147">
        <v>3</v>
      </c>
      <c r="AP147">
        <v>4</v>
      </c>
      <c r="AQ147" t="s">
        <v>82</v>
      </c>
      <c r="AR147" t="s">
        <v>82</v>
      </c>
      <c r="AS147" t="s">
        <v>82</v>
      </c>
      <c r="AT147" t="s">
        <v>82</v>
      </c>
      <c r="AU147" t="s">
        <v>82</v>
      </c>
      <c r="AV147" t="s">
        <v>82</v>
      </c>
      <c r="AW147">
        <v>82</v>
      </c>
      <c r="AX147">
        <v>82</v>
      </c>
      <c r="AY147">
        <v>79</v>
      </c>
      <c r="AZ147">
        <v>79</v>
      </c>
      <c r="BA147">
        <v>79</v>
      </c>
      <c r="BB147">
        <v>82</v>
      </c>
      <c r="BC147">
        <v>82</v>
      </c>
      <c r="BD147">
        <v>81</v>
      </c>
      <c r="BE147">
        <v>77</v>
      </c>
      <c r="BF147">
        <v>77</v>
      </c>
      <c r="BG147">
        <v>79</v>
      </c>
      <c r="BH147">
        <v>82</v>
      </c>
      <c r="BI147">
        <f>IF(ISNUMBER(VLOOKUP(I147,Sheet1!$E$4:$F$10,2,0)),VLOOKUP(I147,Sheet1!$E$4:$F$10,2,0),"")</f>
        <v>2</v>
      </c>
      <c r="BJ147">
        <f>IF(ISNUMBER(VLOOKUP(N147,Sheet1!$H$4:$I$10,2,0)),VLOOKUP(N147,Sheet1!$H$4:$I$10,2,0),"")</f>
        <v>4</v>
      </c>
      <c r="BK147">
        <f>IF(ISNUMBER(VLOOKUP(O147,Sheet1!$K$4:$L$8,2,0)),VLOOKUP(O147,Sheet1!$K$4:$L$8,2,0),"")</f>
        <v>3</v>
      </c>
      <c r="BL147">
        <f>IF(ISNUMBER(VLOOKUP(P147,Sheet1!$N$4:$O$7,2,0)),VLOOKUP(P147,Sheet1!$N$4:$O$7,2,0),"")</f>
        <v>4</v>
      </c>
      <c r="BM147">
        <f>IF(ISNUMBER(VLOOKUP(U147,Sheet1!$E$15:$F$18,2,0)),VLOOKUP(U147,Sheet1!$E$15:$F$18,2,0),"")</f>
        <v>3</v>
      </c>
      <c r="BN147">
        <f>IF(ISNUMBER(VLOOKUP(V147,Sheet1!$H$15:$I$19,2,0)),VLOOKUP(V147,Sheet1!$H$15:$I$19,2,0),"")</f>
        <v>4</v>
      </c>
    </row>
    <row r="148" spans="1:66" x14ac:dyDescent="0.3">
      <c r="A148" t="s">
        <v>434</v>
      </c>
      <c r="B148" t="s">
        <v>410</v>
      </c>
      <c r="C148" t="s">
        <v>423</v>
      </c>
      <c r="G148">
        <v>-16.180383330000002</v>
      </c>
      <c r="H148">
        <v>179.05018329999999</v>
      </c>
      <c r="I148" t="s">
        <v>63</v>
      </c>
      <c r="J148" t="s">
        <v>69</v>
      </c>
      <c r="K148" t="s">
        <v>88</v>
      </c>
      <c r="L148" t="s">
        <v>89</v>
      </c>
      <c r="M148" t="s">
        <v>128</v>
      </c>
      <c r="N148" t="s">
        <v>67</v>
      </c>
      <c r="O148" t="s">
        <v>68</v>
      </c>
      <c r="P148" t="s">
        <v>145</v>
      </c>
      <c r="R148" t="s">
        <v>71</v>
      </c>
      <c r="S148" t="s">
        <v>184</v>
      </c>
      <c r="T148" t="s">
        <v>345</v>
      </c>
      <c r="U148" t="s">
        <v>96</v>
      </c>
      <c r="V148" t="s">
        <v>96</v>
      </c>
      <c r="W148" t="s">
        <v>199</v>
      </c>
      <c r="X148" t="s">
        <v>158</v>
      </c>
      <c r="Y148" t="s">
        <v>118</v>
      </c>
      <c r="Z148" t="s">
        <v>216</v>
      </c>
      <c r="AA148" t="s">
        <v>79</v>
      </c>
      <c r="AB148" t="s">
        <v>80</v>
      </c>
      <c r="AC148" t="s">
        <v>80</v>
      </c>
      <c r="AD148" t="s">
        <v>424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1</v>
      </c>
      <c r="AK148">
        <v>4</v>
      </c>
      <c r="AL148">
        <v>4</v>
      </c>
      <c r="AM148">
        <v>4</v>
      </c>
      <c r="AN148">
        <v>3</v>
      </c>
      <c r="AO148">
        <v>3</v>
      </c>
      <c r="AP148">
        <v>4</v>
      </c>
      <c r="AQ148" t="s">
        <v>82</v>
      </c>
      <c r="AR148" t="s">
        <v>82</v>
      </c>
      <c r="AS148" t="s">
        <v>82</v>
      </c>
      <c r="AT148" t="s">
        <v>82</v>
      </c>
      <c r="AU148" t="s">
        <v>82</v>
      </c>
      <c r="AV148" t="s">
        <v>82</v>
      </c>
      <c r="AW148">
        <v>82</v>
      </c>
      <c r="AX148">
        <v>82</v>
      </c>
      <c r="AY148">
        <v>79</v>
      </c>
      <c r="AZ148">
        <v>79</v>
      </c>
      <c r="BA148">
        <v>79</v>
      </c>
      <c r="BB148">
        <v>82</v>
      </c>
      <c r="BC148">
        <v>82</v>
      </c>
      <c r="BD148">
        <v>81</v>
      </c>
      <c r="BE148">
        <v>77</v>
      </c>
      <c r="BF148">
        <v>77</v>
      </c>
      <c r="BG148">
        <v>79</v>
      </c>
      <c r="BH148">
        <v>82</v>
      </c>
      <c r="BI148">
        <f>IF(ISNUMBER(VLOOKUP(I148,Sheet1!$E$4:$F$10,2,0)),VLOOKUP(I148,Sheet1!$E$4:$F$10,2,0),"")</f>
        <v>4</v>
      </c>
      <c r="BJ148">
        <f>IF(ISNUMBER(VLOOKUP(N148,Sheet1!$H$4:$I$10,2,0)),VLOOKUP(N148,Sheet1!$H$4:$I$10,2,0),"")</f>
        <v>3</v>
      </c>
      <c r="BK148">
        <f>IF(ISNUMBER(VLOOKUP(O148,Sheet1!$K$4:$L$8,2,0)),VLOOKUP(O148,Sheet1!$K$4:$L$8,2,0),"")</f>
        <v>2</v>
      </c>
      <c r="BL148">
        <f>IF(ISNUMBER(VLOOKUP(P148,Sheet1!$N$4:$O$7,2,0)),VLOOKUP(P148,Sheet1!$N$4:$O$7,2,0),"")</f>
        <v>3</v>
      </c>
      <c r="BM148">
        <f>IF(ISNUMBER(VLOOKUP(U148,Sheet1!$E$15:$F$18,2,0)),VLOOKUP(U148,Sheet1!$E$15:$F$18,2,0),"")</f>
        <v>2</v>
      </c>
      <c r="BN148">
        <f>IF(ISNUMBER(VLOOKUP(V148,Sheet1!$H$15:$I$19,2,0)),VLOOKUP(V148,Sheet1!$H$15:$I$19,2,0),"")</f>
        <v>2</v>
      </c>
    </row>
    <row r="149" spans="1:66" x14ac:dyDescent="0.3">
      <c r="A149" t="s">
        <v>435</v>
      </c>
      <c r="B149" t="s">
        <v>410</v>
      </c>
      <c r="C149" t="s">
        <v>423</v>
      </c>
      <c r="G149">
        <v>-18.29688333</v>
      </c>
      <c r="H149">
        <v>177.93036670000001</v>
      </c>
      <c r="I149" t="s">
        <v>63</v>
      </c>
      <c r="J149" t="s">
        <v>64</v>
      </c>
      <c r="K149" t="s">
        <v>120</v>
      </c>
      <c r="L149" t="s">
        <v>104</v>
      </c>
      <c r="M149" t="s">
        <v>128</v>
      </c>
      <c r="N149" t="s">
        <v>67</v>
      </c>
      <c r="O149" t="s">
        <v>68</v>
      </c>
      <c r="P149" t="s">
        <v>69</v>
      </c>
      <c r="Q149" t="s">
        <v>187</v>
      </c>
      <c r="R149" t="s">
        <v>171</v>
      </c>
      <c r="S149" t="s">
        <v>184</v>
      </c>
      <c r="T149" t="s">
        <v>129</v>
      </c>
      <c r="U149" t="s">
        <v>96</v>
      </c>
      <c r="V149" t="s">
        <v>96</v>
      </c>
      <c r="W149" t="s">
        <v>191</v>
      </c>
      <c r="X149" t="s">
        <v>207</v>
      </c>
      <c r="Y149" t="s">
        <v>200</v>
      </c>
      <c r="Z149" t="s">
        <v>110</v>
      </c>
      <c r="AA149" t="s">
        <v>101</v>
      </c>
      <c r="AB149" t="s">
        <v>80</v>
      </c>
      <c r="AC149" t="s">
        <v>80</v>
      </c>
      <c r="AD149" t="s">
        <v>424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1</v>
      </c>
      <c r="AK149">
        <v>4</v>
      </c>
      <c r="AL149">
        <v>4</v>
      </c>
      <c r="AM149">
        <v>4</v>
      </c>
      <c r="AN149">
        <v>3</v>
      </c>
      <c r="AO149">
        <v>3</v>
      </c>
      <c r="AP149">
        <v>4</v>
      </c>
      <c r="AQ149" t="s">
        <v>82</v>
      </c>
      <c r="AR149" t="s">
        <v>82</v>
      </c>
      <c r="AS149" t="s">
        <v>82</v>
      </c>
      <c r="AT149" t="s">
        <v>82</v>
      </c>
      <c r="AU149" t="s">
        <v>82</v>
      </c>
      <c r="AV149" t="s">
        <v>82</v>
      </c>
      <c r="AW149">
        <v>82</v>
      </c>
      <c r="AX149">
        <v>82</v>
      </c>
      <c r="AY149">
        <v>79</v>
      </c>
      <c r="AZ149">
        <v>79</v>
      </c>
      <c r="BA149">
        <v>79</v>
      </c>
      <c r="BB149">
        <v>82</v>
      </c>
      <c r="BC149">
        <v>82</v>
      </c>
      <c r="BD149">
        <v>81</v>
      </c>
      <c r="BE149">
        <v>77</v>
      </c>
      <c r="BF149">
        <v>77</v>
      </c>
      <c r="BG149">
        <v>79</v>
      </c>
      <c r="BH149">
        <v>82</v>
      </c>
      <c r="BI149">
        <f>IF(ISNUMBER(VLOOKUP(I149,Sheet1!$E$4:$F$10,2,0)),VLOOKUP(I149,Sheet1!$E$4:$F$10,2,0),"")</f>
        <v>4</v>
      </c>
      <c r="BJ149">
        <f>IF(ISNUMBER(VLOOKUP(N149,Sheet1!$H$4:$I$10,2,0)),VLOOKUP(N149,Sheet1!$H$4:$I$10,2,0),"")</f>
        <v>3</v>
      </c>
      <c r="BK149">
        <f>IF(ISNUMBER(VLOOKUP(O149,Sheet1!$K$4:$L$8,2,0)),VLOOKUP(O149,Sheet1!$K$4:$L$8,2,0),"")</f>
        <v>2</v>
      </c>
      <c r="BL149" t="str">
        <f>IF(ISNUMBER(VLOOKUP(P149,Sheet1!$N$4:$O$7,2,0)),VLOOKUP(P149,Sheet1!$N$4:$O$7,2,0),"")</f>
        <v/>
      </c>
      <c r="BM149">
        <f>IF(ISNUMBER(VLOOKUP(U149,Sheet1!$E$15:$F$18,2,0)),VLOOKUP(U149,Sheet1!$E$15:$F$18,2,0),"")</f>
        <v>2</v>
      </c>
      <c r="BN149">
        <f>IF(ISNUMBER(VLOOKUP(V149,Sheet1!$H$15:$I$19,2,0)),VLOOKUP(V149,Sheet1!$H$15:$I$19,2,0),"")</f>
        <v>2</v>
      </c>
    </row>
    <row r="150" spans="1:66" x14ac:dyDescent="0.3">
      <c r="A150" t="s">
        <v>436</v>
      </c>
      <c r="B150" t="s">
        <v>410</v>
      </c>
      <c r="C150" t="s">
        <v>423</v>
      </c>
      <c r="G150">
        <v>-18.1737</v>
      </c>
      <c r="H150">
        <v>177.50926670000001</v>
      </c>
      <c r="I150" t="s">
        <v>63</v>
      </c>
      <c r="J150" t="s">
        <v>64</v>
      </c>
      <c r="K150" t="s">
        <v>120</v>
      </c>
      <c r="L150" t="s">
        <v>89</v>
      </c>
      <c r="M150" t="s">
        <v>69</v>
      </c>
      <c r="N150" t="s">
        <v>90</v>
      </c>
      <c r="O150" t="s">
        <v>133</v>
      </c>
      <c r="P150" t="s">
        <v>105</v>
      </c>
      <c r="Q150" t="s">
        <v>437</v>
      </c>
      <c r="R150" t="s">
        <v>71</v>
      </c>
      <c r="S150" t="s">
        <v>94</v>
      </c>
      <c r="T150" t="s">
        <v>283</v>
      </c>
      <c r="U150" t="s">
        <v>96</v>
      </c>
      <c r="V150" t="s">
        <v>117</v>
      </c>
      <c r="W150" t="s">
        <v>107</v>
      </c>
      <c r="X150" t="s">
        <v>76</v>
      </c>
      <c r="Y150" t="s">
        <v>118</v>
      </c>
      <c r="Z150" t="s">
        <v>110</v>
      </c>
      <c r="AA150" t="s">
        <v>244</v>
      </c>
      <c r="AB150" t="s">
        <v>80</v>
      </c>
      <c r="AC150" t="s">
        <v>80</v>
      </c>
      <c r="AD150" t="s">
        <v>424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4</v>
      </c>
      <c r="AL150">
        <v>4</v>
      </c>
      <c r="AM150">
        <v>4</v>
      </c>
      <c r="AN150">
        <v>3</v>
      </c>
      <c r="AO150">
        <v>3</v>
      </c>
      <c r="AP150">
        <v>4</v>
      </c>
      <c r="AQ150" t="s">
        <v>82</v>
      </c>
      <c r="AR150" t="s">
        <v>82</v>
      </c>
      <c r="AS150" t="s">
        <v>82</v>
      </c>
      <c r="AT150" t="s">
        <v>82</v>
      </c>
      <c r="AU150" t="s">
        <v>82</v>
      </c>
      <c r="AV150" t="s">
        <v>82</v>
      </c>
      <c r="AW150">
        <v>82</v>
      </c>
      <c r="AX150">
        <v>82</v>
      </c>
      <c r="AY150">
        <v>79</v>
      </c>
      <c r="AZ150">
        <v>79</v>
      </c>
      <c r="BA150">
        <v>79</v>
      </c>
      <c r="BB150">
        <v>82</v>
      </c>
      <c r="BC150">
        <v>82</v>
      </c>
      <c r="BD150">
        <v>81</v>
      </c>
      <c r="BE150">
        <v>77</v>
      </c>
      <c r="BF150">
        <v>77</v>
      </c>
      <c r="BG150">
        <v>79</v>
      </c>
      <c r="BH150">
        <v>82</v>
      </c>
      <c r="BI150">
        <f>IF(ISNUMBER(VLOOKUP(I150,Sheet1!$E$4:$F$10,2,0)),VLOOKUP(I150,Sheet1!$E$4:$F$10,2,0),"")</f>
        <v>4</v>
      </c>
      <c r="BJ150">
        <f>IF(ISNUMBER(VLOOKUP(N150,Sheet1!$H$4:$I$10,2,0)),VLOOKUP(N150,Sheet1!$H$4:$I$10,2,0),"")</f>
        <v>4</v>
      </c>
      <c r="BK150">
        <f>IF(ISNUMBER(VLOOKUP(O150,Sheet1!$K$4:$L$8,2,0)),VLOOKUP(O150,Sheet1!$K$4:$L$8,2,0),"")</f>
        <v>3</v>
      </c>
      <c r="BL150">
        <f>IF(ISNUMBER(VLOOKUP(P150,Sheet1!$N$4:$O$7,2,0)),VLOOKUP(P150,Sheet1!$N$4:$O$7,2,0),"")</f>
        <v>4</v>
      </c>
      <c r="BM150">
        <f>IF(ISNUMBER(VLOOKUP(U150,Sheet1!$E$15:$F$18,2,0)),VLOOKUP(U150,Sheet1!$E$15:$F$18,2,0),"")</f>
        <v>2</v>
      </c>
      <c r="BN150">
        <f>IF(ISNUMBER(VLOOKUP(V150,Sheet1!$H$15:$I$19,2,0)),VLOOKUP(V150,Sheet1!$H$15:$I$19,2,0),"")</f>
        <v>3</v>
      </c>
    </row>
    <row r="151" spans="1:66" x14ac:dyDescent="0.3">
      <c r="A151" t="s">
        <v>438</v>
      </c>
      <c r="B151" t="s">
        <v>410</v>
      </c>
      <c r="C151" t="s">
        <v>423</v>
      </c>
      <c r="G151">
        <v>-30.32428333</v>
      </c>
      <c r="H151">
        <v>153.16176669999999</v>
      </c>
      <c r="I151" t="s">
        <v>143</v>
      </c>
      <c r="K151" t="s">
        <v>65</v>
      </c>
      <c r="L151" t="s">
        <v>89</v>
      </c>
      <c r="M151" t="s">
        <v>128</v>
      </c>
      <c r="N151" t="s">
        <v>90</v>
      </c>
      <c r="O151" t="s">
        <v>68</v>
      </c>
      <c r="P151" t="s">
        <v>145</v>
      </c>
      <c r="Q151" t="s">
        <v>187</v>
      </c>
      <c r="R151" t="s">
        <v>71</v>
      </c>
      <c r="S151" t="s">
        <v>184</v>
      </c>
      <c r="T151" t="s">
        <v>147</v>
      </c>
      <c r="U151" t="s">
        <v>96</v>
      </c>
      <c r="V151" t="s">
        <v>117</v>
      </c>
      <c r="Y151" t="s">
        <v>118</v>
      </c>
      <c r="Z151" t="s">
        <v>243</v>
      </c>
      <c r="AA151" t="s">
        <v>79</v>
      </c>
      <c r="AB151" t="s">
        <v>80</v>
      </c>
      <c r="AC151" t="s">
        <v>80</v>
      </c>
      <c r="AD151" t="s">
        <v>424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1</v>
      </c>
      <c r="AK151">
        <v>4</v>
      </c>
      <c r="AL151">
        <v>4</v>
      </c>
      <c r="AM151">
        <v>4</v>
      </c>
      <c r="AN151">
        <v>3</v>
      </c>
      <c r="AO151">
        <v>3</v>
      </c>
      <c r="AP151">
        <v>4</v>
      </c>
      <c r="AQ151" t="s">
        <v>82</v>
      </c>
      <c r="AR151" t="s">
        <v>82</v>
      </c>
      <c r="AS151" t="s">
        <v>82</v>
      </c>
      <c r="AT151" t="s">
        <v>82</v>
      </c>
      <c r="AU151" t="s">
        <v>82</v>
      </c>
      <c r="AV151" t="s">
        <v>82</v>
      </c>
      <c r="AW151">
        <v>82</v>
      </c>
      <c r="AX151">
        <v>82</v>
      </c>
      <c r="AY151">
        <v>79</v>
      </c>
      <c r="AZ151">
        <v>79</v>
      </c>
      <c r="BA151">
        <v>79</v>
      </c>
      <c r="BB151">
        <v>82</v>
      </c>
      <c r="BC151">
        <v>82</v>
      </c>
      <c r="BD151">
        <v>81</v>
      </c>
      <c r="BE151">
        <v>77</v>
      </c>
      <c r="BF151">
        <v>77</v>
      </c>
      <c r="BG151">
        <v>79</v>
      </c>
      <c r="BH151">
        <v>82</v>
      </c>
      <c r="BI151">
        <f>IF(ISNUMBER(VLOOKUP(I151,Sheet1!$E$4:$F$10,2,0)),VLOOKUP(I151,Sheet1!$E$4:$F$10,2,0),"")</f>
        <v>1</v>
      </c>
      <c r="BJ151">
        <f>IF(ISNUMBER(VLOOKUP(N151,Sheet1!$H$4:$I$10,2,0)),VLOOKUP(N151,Sheet1!$H$4:$I$10,2,0),"")</f>
        <v>4</v>
      </c>
      <c r="BK151">
        <f>IF(ISNUMBER(VLOOKUP(O151,Sheet1!$K$4:$L$8,2,0)),VLOOKUP(O151,Sheet1!$K$4:$L$8,2,0),"")</f>
        <v>2</v>
      </c>
      <c r="BL151">
        <f>IF(ISNUMBER(VLOOKUP(P151,Sheet1!$N$4:$O$7,2,0)),VLOOKUP(P151,Sheet1!$N$4:$O$7,2,0),"")</f>
        <v>3</v>
      </c>
      <c r="BM151">
        <f>IF(ISNUMBER(VLOOKUP(U151,Sheet1!$E$15:$F$18,2,0)),VLOOKUP(U151,Sheet1!$E$15:$F$18,2,0),"")</f>
        <v>2</v>
      </c>
      <c r="BN151">
        <f>IF(ISNUMBER(VLOOKUP(V151,Sheet1!$H$15:$I$19,2,0)),VLOOKUP(V151,Sheet1!$H$15:$I$19,2,0),"")</f>
        <v>3</v>
      </c>
    </row>
    <row r="152" spans="1:66" x14ac:dyDescent="0.3">
      <c r="A152" t="s">
        <v>439</v>
      </c>
      <c r="B152" t="s">
        <v>410</v>
      </c>
      <c r="C152" t="s">
        <v>423</v>
      </c>
      <c r="G152">
        <v>-19.152950000000001</v>
      </c>
      <c r="H152">
        <v>179.73323329999999</v>
      </c>
      <c r="I152" t="s">
        <v>181</v>
      </c>
      <c r="J152" t="s">
        <v>144</v>
      </c>
      <c r="K152" t="s">
        <v>65</v>
      </c>
      <c r="L152" t="s">
        <v>89</v>
      </c>
      <c r="M152" t="s">
        <v>128</v>
      </c>
      <c r="N152" t="s">
        <v>112</v>
      </c>
      <c r="O152" t="s">
        <v>274</v>
      </c>
      <c r="P152" t="s">
        <v>145</v>
      </c>
      <c r="Q152" t="s">
        <v>187</v>
      </c>
      <c r="R152" t="s">
        <v>93</v>
      </c>
      <c r="S152" t="s">
        <v>184</v>
      </c>
      <c r="T152" t="s">
        <v>106</v>
      </c>
      <c r="U152" t="s">
        <v>74</v>
      </c>
      <c r="V152" t="s">
        <v>74</v>
      </c>
      <c r="W152" t="s">
        <v>236</v>
      </c>
      <c r="X152" t="s">
        <v>176</v>
      </c>
      <c r="Y152" t="s">
        <v>204</v>
      </c>
      <c r="Z152" t="s">
        <v>216</v>
      </c>
      <c r="AA152" t="s">
        <v>79</v>
      </c>
      <c r="AB152" t="s">
        <v>80</v>
      </c>
      <c r="AC152" t="s">
        <v>80</v>
      </c>
      <c r="AD152" t="s">
        <v>424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4</v>
      </c>
      <c r="AL152">
        <v>4</v>
      </c>
      <c r="AM152">
        <v>4</v>
      </c>
      <c r="AN152">
        <v>3</v>
      </c>
      <c r="AO152">
        <v>3</v>
      </c>
      <c r="AP152">
        <v>4</v>
      </c>
      <c r="AQ152" t="s">
        <v>82</v>
      </c>
      <c r="AR152" t="s">
        <v>82</v>
      </c>
      <c r="AS152" t="s">
        <v>82</v>
      </c>
      <c r="AT152" t="s">
        <v>82</v>
      </c>
      <c r="AU152" t="s">
        <v>82</v>
      </c>
      <c r="AV152" t="s">
        <v>82</v>
      </c>
      <c r="AW152">
        <v>82</v>
      </c>
      <c r="AX152">
        <v>82</v>
      </c>
      <c r="AY152">
        <v>79</v>
      </c>
      <c r="AZ152">
        <v>79</v>
      </c>
      <c r="BA152">
        <v>79</v>
      </c>
      <c r="BB152">
        <v>82</v>
      </c>
      <c r="BC152">
        <v>82</v>
      </c>
      <c r="BD152">
        <v>81</v>
      </c>
      <c r="BE152">
        <v>77</v>
      </c>
      <c r="BF152">
        <v>77</v>
      </c>
      <c r="BG152">
        <v>79</v>
      </c>
      <c r="BH152">
        <v>82</v>
      </c>
      <c r="BI152">
        <f>IF(ISNUMBER(VLOOKUP(I152,Sheet1!$E$4:$F$10,2,0)),VLOOKUP(I152,Sheet1!$E$4:$F$10,2,0),"")</f>
        <v>2</v>
      </c>
      <c r="BJ152">
        <f>IF(ISNUMBER(VLOOKUP(N152,Sheet1!$H$4:$I$10,2,0)),VLOOKUP(N152,Sheet1!$H$4:$I$10,2,0),"")</f>
        <v>5</v>
      </c>
      <c r="BK152">
        <f>IF(ISNUMBER(VLOOKUP(O152,Sheet1!$K$4:$L$8,2,0)),VLOOKUP(O152,Sheet1!$K$4:$L$8,2,0),"")</f>
        <v>4</v>
      </c>
      <c r="BL152">
        <f>IF(ISNUMBER(VLOOKUP(P152,Sheet1!$N$4:$O$7,2,0)),VLOOKUP(P152,Sheet1!$N$4:$O$7,2,0),"")</f>
        <v>3</v>
      </c>
      <c r="BM152">
        <f>IF(ISNUMBER(VLOOKUP(U152,Sheet1!$E$15:$F$18,2,0)),VLOOKUP(U152,Sheet1!$E$15:$F$18,2,0),"")</f>
        <v>1</v>
      </c>
      <c r="BN152">
        <f>IF(ISNUMBER(VLOOKUP(V152,Sheet1!$H$15:$I$19,2,0)),VLOOKUP(V152,Sheet1!$H$15:$I$19,2,0),"")</f>
        <v>1</v>
      </c>
    </row>
    <row r="153" spans="1:66" x14ac:dyDescent="0.3">
      <c r="A153" t="s">
        <v>440</v>
      </c>
      <c r="B153" t="s">
        <v>410</v>
      </c>
      <c r="C153" t="s">
        <v>423</v>
      </c>
      <c r="G153">
        <v>-17.841533330000001</v>
      </c>
      <c r="H153">
        <v>177.1694833</v>
      </c>
      <c r="I153" t="s">
        <v>181</v>
      </c>
      <c r="J153" t="s">
        <v>69</v>
      </c>
      <c r="K153" t="s">
        <v>88</v>
      </c>
      <c r="L153" t="s">
        <v>89</v>
      </c>
      <c r="M153" t="s">
        <v>128</v>
      </c>
      <c r="N153" t="s">
        <v>90</v>
      </c>
      <c r="O153" t="s">
        <v>68</v>
      </c>
      <c r="P153" t="s">
        <v>105</v>
      </c>
      <c r="Q153" t="s">
        <v>187</v>
      </c>
      <c r="R153" t="s">
        <v>171</v>
      </c>
      <c r="S153" t="s">
        <v>184</v>
      </c>
      <c r="T153" t="s">
        <v>210</v>
      </c>
      <c r="U153" t="s">
        <v>96</v>
      </c>
      <c r="V153" t="s">
        <v>117</v>
      </c>
      <c r="W153" t="s">
        <v>236</v>
      </c>
      <c r="X153" t="s">
        <v>196</v>
      </c>
      <c r="Y153" t="s">
        <v>233</v>
      </c>
      <c r="Z153" t="s">
        <v>216</v>
      </c>
      <c r="AA153" t="s">
        <v>101</v>
      </c>
      <c r="AB153" t="s">
        <v>152</v>
      </c>
      <c r="AC153" t="s">
        <v>152</v>
      </c>
      <c r="AD153" t="s">
        <v>424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1</v>
      </c>
      <c r="AK153">
        <v>4</v>
      </c>
      <c r="AL153">
        <v>4</v>
      </c>
      <c r="AM153">
        <v>4</v>
      </c>
      <c r="AN153">
        <v>3</v>
      </c>
      <c r="AO153">
        <v>3</v>
      </c>
      <c r="AP153">
        <v>4</v>
      </c>
      <c r="AQ153" t="s">
        <v>82</v>
      </c>
      <c r="AR153" t="s">
        <v>82</v>
      </c>
      <c r="AS153" t="s">
        <v>82</v>
      </c>
      <c r="AT153" t="s">
        <v>82</v>
      </c>
      <c r="AU153" t="s">
        <v>82</v>
      </c>
      <c r="AV153" t="s">
        <v>82</v>
      </c>
      <c r="AW153">
        <v>82</v>
      </c>
      <c r="AX153">
        <v>82</v>
      </c>
      <c r="AY153">
        <v>79</v>
      </c>
      <c r="AZ153">
        <v>79</v>
      </c>
      <c r="BA153">
        <v>79</v>
      </c>
      <c r="BB153">
        <v>82</v>
      </c>
      <c r="BC153">
        <v>82</v>
      </c>
      <c r="BD153">
        <v>81</v>
      </c>
      <c r="BE153">
        <v>77</v>
      </c>
      <c r="BF153">
        <v>77</v>
      </c>
      <c r="BG153">
        <v>79</v>
      </c>
      <c r="BH153">
        <v>82</v>
      </c>
      <c r="BI153">
        <f>IF(ISNUMBER(VLOOKUP(I153,Sheet1!$E$4:$F$10,2,0)),VLOOKUP(I153,Sheet1!$E$4:$F$10,2,0),"")</f>
        <v>2</v>
      </c>
      <c r="BJ153">
        <f>IF(ISNUMBER(VLOOKUP(N153,Sheet1!$H$4:$I$10,2,0)),VLOOKUP(N153,Sheet1!$H$4:$I$10,2,0),"")</f>
        <v>4</v>
      </c>
      <c r="BK153">
        <f>IF(ISNUMBER(VLOOKUP(O153,Sheet1!$K$4:$L$8,2,0)),VLOOKUP(O153,Sheet1!$K$4:$L$8,2,0),"")</f>
        <v>2</v>
      </c>
      <c r="BL153">
        <f>IF(ISNUMBER(VLOOKUP(P153,Sheet1!$N$4:$O$7,2,0)),VLOOKUP(P153,Sheet1!$N$4:$O$7,2,0),"")</f>
        <v>4</v>
      </c>
      <c r="BM153">
        <f>IF(ISNUMBER(VLOOKUP(U153,Sheet1!$E$15:$F$18,2,0)),VLOOKUP(U153,Sheet1!$E$15:$F$18,2,0),"")</f>
        <v>2</v>
      </c>
      <c r="BN153">
        <f>IF(ISNUMBER(VLOOKUP(V153,Sheet1!$H$15:$I$19,2,0)),VLOOKUP(V153,Sheet1!$H$15:$I$19,2,0),"")</f>
        <v>3</v>
      </c>
    </row>
    <row r="154" spans="1:66" x14ac:dyDescent="0.3">
      <c r="A154" t="s">
        <v>441</v>
      </c>
      <c r="B154" t="s">
        <v>410</v>
      </c>
      <c r="C154" t="s">
        <v>442</v>
      </c>
      <c r="G154">
        <v>-22.361499999999999</v>
      </c>
      <c r="H154">
        <v>166.25748329999999</v>
      </c>
      <c r="K154" t="s">
        <v>120</v>
      </c>
      <c r="L154" t="s">
        <v>89</v>
      </c>
      <c r="M154" t="s">
        <v>128</v>
      </c>
      <c r="N154" t="s">
        <v>67</v>
      </c>
      <c r="O154" t="s">
        <v>68</v>
      </c>
      <c r="P154" t="s">
        <v>69</v>
      </c>
      <c r="Q154" t="s">
        <v>187</v>
      </c>
      <c r="R154" t="s">
        <v>171</v>
      </c>
      <c r="S154" t="s">
        <v>184</v>
      </c>
      <c r="T154" t="s">
        <v>126</v>
      </c>
      <c r="U154" t="s">
        <v>96</v>
      </c>
      <c r="V154" t="s">
        <v>96</v>
      </c>
      <c r="W154" t="s">
        <v>265</v>
      </c>
      <c r="X154" t="s">
        <v>76</v>
      </c>
      <c r="Y154" t="s">
        <v>148</v>
      </c>
      <c r="AB154" t="s">
        <v>152</v>
      </c>
      <c r="AC154" t="s">
        <v>152</v>
      </c>
      <c r="AD154" t="s">
        <v>443</v>
      </c>
      <c r="AE154">
        <v>1</v>
      </c>
      <c r="AF154">
        <v>1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2</v>
      </c>
      <c r="AM154">
        <v>3</v>
      </c>
      <c r="AN154">
        <v>3</v>
      </c>
      <c r="AO154">
        <v>2</v>
      </c>
      <c r="AP154">
        <v>1</v>
      </c>
      <c r="AQ154" t="s">
        <v>82</v>
      </c>
      <c r="AR154" t="s">
        <v>82</v>
      </c>
      <c r="AS154" t="s">
        <v>83</v>
      </c>
      <c r="AT154" t="s">
        <v>83</v>
      </c>
      <c r="AU154" t="s">
        <v>83</v>
      </c>
      <c r="AV154" t="s">
        <v>82</v>
      </c>
      <c r="AW154">
        <v>79</v>
      </c>
      <c r="AX154">
        <v>77</v>
      </c>
      <c r="AY154">
        <v>72</v>
      </c>
      <c r="AZ154">
        <v>70</v>
      </c>
      <c r="BA154">
        <v>72</v>
      </c>
      <c r="BB154">
        <v>75</v>
      </c>
      <c r="BC154">
        <v>75</v>
      </c>
      <c r="BD154">
        <v>73</v>
      </c>
      <c r="BE154">
        <v>70</v>
      </c>
      <c r="BF154">
        <v>70</v>
      </c>
      <c r="BG154">
        <v>72</v>
      </c>
      <c r="BH154">
        <v>77</v>
      </c>
      <c r="BI154" t="str">
        <f>IF(ISNUMBER(VLOOKUP(I154,Sheet1!$E$4:$F$10,2,0)),VLOOKUP(I154,Sheet1!$E$4:$F$10,2,0),"")</f>
        <v/>
      </c>
      <c r="BJ154">
        <f>IF(ISNUMBER(VLOOKUP(N154,Sheet1!$H$4:$I$10,2,0)),VLOOKUP(N154,Sheet1!$H$4:$I$10,2,0),"")</f>
        <v>3</v>
      </c>
      <c r="BK154">
        <f>IF(ISNUMBER(VLOOKUP(O154,Sheet1!$K$4:$L$8,2,0)),VLOOKUP(O154,Sheet1!$K$4:$L$8,2,0),"")</f>
        <v>2</v>
      </c>
      <c r="BL154" t="str">
        <f>IF(ISNUMBER(VLOOKUP(P154,Sheet1!$N$4:$O$7,2,0)),VLOOKUP(P154,Sheet1!$N$4:$O$7,2,0),"")</f>
        <v/>
      </c>
      <c r="BM154">
        <f>IF(ISNUMBER(VLOOKUP(U154,Sheet1!$E$15:$F$18,2,0)),VLOOKUP(U154,Sheet1!$E$15:$F$18,2,0),"")</f>
        <v>2</v>
      </c>
      <c r="BN154">
        <f>IF(ISNUMBER(VLOOKUP(V154,Sheet1!$H$15:$I$19,2,0)),VLOOKUP(V154,Sheet1!$H$15:$I$19,2,0),"")</f>
        <v>2</v>
      </c>
    </row>
    <row r="155" spans="1:66" x14ac:dyDescent="0.3">
      <c r="A155" t="s">
        <v>444</v>
      </c>
      <c r="B155" t="s">
        <v>410</v>
      </c>
      <c r="C155" t="s">
        <v>442</v>
      </c>
      <c r="G155">
        <v>-21.622</v>
      </c>
      <c r="H155">
        <v>165.4624833</v>
      </c>
      <c r="I155" t="s">
        <v>86</v>
      </c>
      <c r="J155" t="s">
        <v>87</v>
      </c>
      <c r="K155" t="s">
        <v>120</v>
      </c>
      <c r="L155" t="s">
        <v>89</v>
      </c>
      <c r="M155" t="s">
        <v>69</v>
      </c>
      <c r="N155" t="s">
        <v>319</v>
      </c>
      <c r="O155" t="s">
        <v>113</v>
      </c>
      <c r="P155" t="s">
        <v>162</v>
      </c>
      <c r="Q155" t="s">
        <v>437</v>
      </c>
      <c r="R155" t="s">
        <v>71</v>
      </c>
      <c r="S155" t="s">
        <v>94</v>
      </c>
      <c r="T155" t="s">
        <v>156</v>
      </c>
      <c r="U155" t="s">
        <v>74</v>
      </c>
      <c r="V155" t="s">
        <v>96</v>
      </c>
      <c r="W155" t="s">
        <v>158</v>
      </c>
      <c r="X155" t="s">
        <v>199</v>
      </c>
      <c r="Y155" t="s">
        <v>189</v>
      </c>
      <c r="Z155" t="s">
        <v>78</v>
      </c>
      <c r="AA155" t="s">
        <v>79</v>
      </c>
      <c r="AB155" t="s">
        <v>80</v>
      </c>
      <c r="AC155" t="s">
        <v>152</v>
      </c>
      <c r="AD155" t="s">
        <v>443</v>
      </c>
      <c r="AE155">
        <v>1</v>
      </c>
      <c r="AF155">
        <v>1</v>
      </c>
      <c r="AG155">
        <v>2</v>
      </c>
      <c r="AH155">
        <v>2</v>
      </c>
      <c r="AI155">
        <v>1</v>
      </c>
      <c r="AJ155">
        <v>1</v>
      </c>
      <c r="AK155">
        <v>1</v>
      </c>
      <c r="AL155">
        <v>2</v>
      </c>
      <c r="AM155">
        <v>3</v>
      </c>
      <c r="AN155">
        <v>3</v>
      </c>
      <c r="AO155">
        <v>2</v>
      </c>
      <c r="AP155">
        <v>1</v>
      </c>
      <c r="AQ155" t="s">
        <v>82</v>
      </c>
      <c r="AR155" t="s">
        <v>82</v>
      </c>
      <c r="AS155" t="s">
        <v>83</v>
      </c>
      <c r="AT155" t="s">
        <v>83</v>
      </c>
      <c r="AU155" t="s">
        <v>83</v>
      </c>
      <c r="AV155" t="s">
        <v>82</v>
      </c>
      <c r="AW155">
        <v>79</v>
      </c>
      <c r="AX155">
        <v>77</v>
      </c>
      <c r="AY155">
        <v>72</v>
      </c>
      <c r="AZ155">
        <v>70</v>
      </c>
      <c r="BA155">
        <v>72</v>
      </c>
      <c r="BB155">
        <v>75</v>
      </c>
      <c r="BC155">
        <v>75</v>
      </c>
      <c r="BD155">
        <v>73</v>
      </c>
      <c r="BE155">
        <v>70</v>
      </c>
      <c r="BF155">
        <v>70</v>
      </c>
      <c r="BG155">
        <v>72</v>
      </c>
      <c r="BH155">
        <v>77</v>
      </c>
      <c r="BI155">
        <f>IF(ISNUMBER(VLOOKUP(I155,Sheet1!$E$4:$F$10,2,0)),VLOOKUP(I155,Sheet1!$E$4:$F$10,2,0),"")</f>
        <v>5</v>
      </c>
      <c r="BJ155">
        <f>IF(ISNUMBER(VLOOKUP(N155,Sheet1!$H$4:$I$10,2,0)),VLOOKUP(N155,Sheet1!$H$4:$I$10,2,0),"")</f>
        <v>2</v>
      </c>
      <c r="BK155">
        <f>IF(ISNUMBER(VLOOKUP(O155,Sheet1!$K$4:$L$8,2,0)),VLOOKUP(O155,Sheet1!$K$4:$L$8,2,0),"")</f>
        <v>1</v>
      </c>
      <c r="BL155">
        <f>IF(ISNUMBER(VLOOKUP(P155,Sheet1!$N$4:$O$7,2,0)),VLOOKUP(P155,Sheet1!$N$4:$O$7,2,0),"")</f>
        <v>2</v>
      </c>
      <c r="BM155">
        <f>IF(ISNUMBER(VLOOKUP(U155,Sheet1!$E$15:$F$18,2,0)),VLOOKUP(U155,Sheet1!$E$15:$F$18,2,0),"")</f>
        <v>1</v>
      </c>
      <c r="BN155">
        <f>IF(ISNUMBER(VLOOKUP(V155,Sheet1!$H$15:$I$19,2,0)),VLOOKUP(V155,Sheet1!$H$15:$I$19,2,0),"")</f>
        <v>2</v>
      </c>
    </row>
    <row r="156" spans="1:66" x14ac:dyDescent="0.3">
      <c r="A156" t="s">
        <v>445</v>
      </c>
      <c r="B156" t="s">
        <v>410</v>
      </c>
      <c r="C156" t="s">
        <v>442</v>
      </c>
      <c r="G156">
        <v>-21.908433330000001</v>
      </c>
      <c r="H156">
        <v>165.75423330000001</v>
      </c>
      <c r="I156" t="s">
        <v>132</v>
      </c>
      <c r="J156" t="s">
        <v>87</v>
      </c>
      <c r="K156" t="s">
        <v>120</v>
      </c>
      <c r="L156" t="s">
        <v>89</v>
      </c>
      <c r="M156" t="s">
        <v>128</v>
      </c>
      <c r="N156" t="s">
        <v>112</v>
      </c>
      <c r="O156" t="s">
        <v>133</v>
      </c>
      <c r="P156" t="s">
        <v>145</v>
      </c>
      <c r="Q156" t="s">
        <v>187</v>
      </c>
      <c r="R156" t="s">
        <v>93</v>
      </c>
      <c r="S156" t="s">
        <v>184</v>
      </c>
      <c r="U156" t="s">
        <v>117</v>
      </c>
      <c r="V156" t="s">
        <v>157</v>
      </c>
      <c r="Y156" t="s">
        <v>215</v>
      </c>
      <c r="Z156" t="s">
        <v>216</v>
      </c>
      <c r="AA156" t="s">
        <v>101</v>
      </c>
      <c r="AB156" t="s">
        <v>80</v>
      </c>
      <c r="AC156" t="s">
        <v>152</v>
      </c>
      <c r="AD156" t="s">
        <v>443</v>
      </c>
      <c r="AE156">
        <v>1</v>
      </c>
      <c r="AF156">
        <v>1</v>
      </c>
      <c r="AG156">
        <v>2</v>
      </c>
      <c r="AH156">
        <v>2</v>
      </c>
      <c r="AI156">
        <v>1</v>
      </c>
      <c r="AJ156">
        <v>1</v>
      </c>
      <c r="AK156">
        <v>1</v>
      </c>
      <c r="AL156">
        <v>2</v>
      </c>
      <c r="AM156">
        <v>3</v>
      </c>
      <c r="AN156">
        <v>3</v>
      </c>
      <c r="AO156">
        <v>2</v>
      </c>
      <c r="AP156">
        <v>1</v>
      </c>
      <c r="AQ156" t="s">
        <v>82</v>
      </c>
      <c r="AR156" t="s">
        <v>82</v>
      </c>
      <c r="AS156" t="s">
        <v>83</v>
      </c>
      <c r="AT156" t="s">
        <v>83</v>
      </c>
      <c r="AU156" t="s">
        <v>83</v>
      </c>
      <c r="AV156" t="s">
        <v>82</v>
      </c>
      <c r="AW156">
        <v>79</v>
      </c>
      <c r="AX156">
        <v>77</v>
      </c>
      <c r="AY156">
        <v>72</v>
      </c>
      <c r="AZ156">
        <v>70</v>
      </c>
      <c r="BA156">
        <v>72</v>
      </c>
      <c r="BB156">
        <v>75</v>
      </c>
      <c r="BC156">
        <v>75</v>
      </c>
      <c r="BD156">
        <v>73</v>
      </c>
      <c r="BE156">
        <v>70</v>
      </c>
      <c r="BF156">
        <v>70</v>
      </c>
      <c r="BG156">
        <v>72</v>
      </c>
      <c r="BH156">
        <v>77</v>
      </c>
      <c r="BI156">
        <f>IF(ISNUMBER(VLOOKUP(I156,Sheet1!$E$4:$F$10,2,0)),VLOOKUP(I156,Sheet1!$E$4:$F$10,2,0),"")</f>
        <v>3</v>
      </c>
      <c r="BJ156">
        <f>IF(ISNUMBER(VLOOKUP(N156,Sheet1!$H$4:$I$10,2,0)),VLOOKUP(N156,Sheet1!$H$4:$I$10,2,0),"")</f>
        <v>5</v>
      </c>
      <c r="BK156">
        <f>IF(ISNUMBER(VLOOKUP(O156,Sheet1!$K$4:$L$8,2,0)),VLOOKUP(O156,Sheet1!$K$4:$L$8,2,0),"")</f>
        <v>3</v>
      </c>
      <c r="BL156">
        <f>IF(ISNUMBER(VLOOKUP(P156,Sheet1!$N$4:$O$7,2,0)),VLOOKUP(P156,Sheet1!$N$4:$O$7,2,0),"")</f>
        <v>3</v>
      </c>
      <c r="BM156">
        <f>IF(ISNUMBER(VLOOKUP(U156,Sheet1!$E$15:$F$18,2,0)),VLOOKUP(U156,Sheet1!$E$15:$F$18,2,0),"")</f>
        <v>3</v>
      </c>
      <c r="BN156">
        <f>IF(ISNUMBER(VLOOKUP(V156,Sheet1!$H$15:$I$19,2,0)),VLOOKUP(V156,Sheet1!$H$15:$I$19,2,0),"")</f>
        <v>4</v>
      </c>
    </row>
    <row r="157" spans="1:66" x14ac:dyDescent="0.3">
      <c r="A157" t="s">
        <v>446</v>
      </c>
      <c r="B157" t="s">
        <v>410</v>
      </c>
      <c r="C157" t="s">
        <v>447</v>
      </c>
      <c r="G157">
        <v>-19.740333329999999</v>
      </c>
      <c r="H157">
        <v>-175.07675</v>
      </c>
      <c r="I157" t="s">
        <v>181</v>
      </c>
      <c r="J157" t="s">
        <v>64</v>
      </c>
      <c r="K157" t="s">
        <v>120</v>
      </c>
      <c r="L157" t="s">
        <v>89</v>
      </c>
      <c r="M157" t="s">
        <v>128</v>
      </c>
      <c r="N157" t="s">
        <v>112</v>
      </c>
      <c r="O157" t="s">
        <v>133</v>
      </c>
      <c r="P157" t="s">
        <v>105</v>
      </c>
      <c r="Q157" t="s">
        <v>187</v>
      </c>
      <c r="R157" t="s">
        <v>93</v>
      </c>
      <c r="S157" t="s">
        <v>184</v>
      </c>
      <c r="T157" t="s">
        <v>227</v>
      </c>
      <c r="U157" t="s">
        <v>96</v>
      </c>
      <c r="V157" t="s">
        <v>117</v>
      </c>
      <c r="W157" t="s">
        <v>158</v>
      </c>
      <c r="X157" t="s">
        <v>176</v>
      </c>
      <c r="Y157" t="s">
        <v>178</v>
      </c>
      <c r="Z157" t="s">
        <v>69</v>
      </c>
      <c r="AA157" t="s">
        <v>69</v>
      </c>
      <c r="AB157" t="s">
        <v>80</v>
      </c>
      <c r="AC157" t="s">
        <v>80</v>
      </c>
      <c r="AD157" t="s">
        <v>448</v>
      </c>
      <c r="AE157">
        <v>1</v>
      </c>
      <c r="AF157">
        <v>1</v>
      </c>
      <c r="AG157">
        <v>1</v>
      </c>
      <c r="AH157">
        <v>2</v>
      </c>
      <c r="AI157">
        <v>2</v>
      </c>
      <c r="AJ157">
        <v>1</v>
      </c>
      <c r="AK157">
        <v>2</v>
      </c>
      <c r="AL157">
        <v>2</v>
      </c>
      <c r="AM157">
        <v>3</v>
      </c>
      <c r="AN157">
        <v>3</v>
      </c>
      <c r="AO157">
        <v>3</v>
      </c>
      <c r="AP157">
        <v>2</v>
      </c>
      <c r="AQ157" t="s">
        <v>82</v>
      </c>
      <c r="AR157" t="s">
        <v>82</v>
      </c>
      <c r="AS157" t="s">
        <v>83</v>
      </c>
      <c r="AT157" t="s">
        <v>83</v>
      </c>
      <c r="AU157" t="s">
        <v>82</v>
      </c>
      <c r="AV157" t="s">
        <v>82</v>
      </c>
      <c r="AW157">
        <v>75</v>
      </c>
      <c r="AX157">
        <v>75</v>
      </c>
      <c r="AY157">
        <v>73</v>
      </c>
      <c r="AZ157">
        <v>73</v>
      </c>
      <c r="BA157">
        <v>75</v>
      </c>
      <c r="BB157">
        <v>75</v>
      </c>
      <c r="BC157">
        <v>77</v>
      </c>
      <c r="BD157">
        <v>77</v>
      </c>
      <c r="BE157">
        <v>72</v>
      </c>
      <c r="BF157">
        <v>73</v>
      </c>
      <c r="BG157">
        <v>77</v>
      </c>
      <c r="BH157">
        <v>77</v>
      </c>
      <c r="BI157">
        <f>IF(ISNUMBER(VLOOKUP(I157,Sheet1!$E$4:$F$10,2,0)),VLOOKUP(I157,Sheet1!$E$4:$F$10,2,0),"")</f>
        <v>2</v>
      </c>
      <c r="BJ157">
        <f>IF(ISNUMBER(VLOOKUP(N157,Sheet1!$H$4:$I$10,2,0)),VLOOKUP(N157,Sheet1!$H$4:$I$10,2,0),"")</f>
        <v>5</v>
      </c>
      <c r="BK157">
        <f>IF(ISNUMBER(VLOOKUP(O157,Sheet1!$K$4:$L$8,2,0)),VLOOKUP(O157,Sheet1!$K$4:$L$8,2,0),"")</f>
        <v>3</v>
      </c>
      <c r="BL157">
        <f>IF(ISNUMBER(VLOOKUP(P157,Sheet1!$N$4:$O$7,2,0)),VLOOKUP(P157,Sheet1!$N$4:$O$7,2,0),"")</f>
        <v>4</v>
      </c>
      <c r="BM157">
        <f>IF(ISNUMBER(VLOOKUP(U157,Sheet1!$E$15:$F$18,2,0)),VLOOKUP(U157,Sheet1!$E$15:$F$18,2,0),"")</f>
        <v>2</v>
      </c>
      <c r="BN157">
        <f>IF(ISNUMBER(VLOOKUP(V157,Sheet1!$H$15:$I$19,2,0)),VLOOKUP(V157,Sheet1!$H$15:$I$19,2,0),"")</f>
        <v>3</v>
      </c>
    </row>
    <row r="158" spans="1:66" x14ac:dyDescent="0.3">
      <c r="A158" t="s">
        <v>449</v>
      </c>
      <c r="B158" t="s">
        <v>410</v>
      </c>
      <c r="C158" t="s">
        <v>447</v>
      </c>
      <c r="G158">
        <v>-18.75705</v>
      </c>
      <c r="H158">
        <v>-174.10085000000001</v>
      </c>
      <c r="I158" t="s">
        <v>69</v>
      </c>
      <c r="J158" t="s">
        <v>69</v>
      </c>
      <c r="K158" t="s">
        <v>120</v>
      </c>
      <c r="L158" t="s">
        <v>89</v>
      </c>
      <c r="M158" t="s">
        <v>128</v>
      </c>
      <c r="N158" t="s">
        <v>90</v>
      </c>
      <c r="O158" t="s">
        <v>133</v>
      </c>
      <c r="P158" t="s">
        <v>145</v>
      </c>
      <c r="R158" t="s">
        <v>71</v>
      </c>
      <c r="S158" t="s">
        <v>184</v>
      </c>
      <c r="T158" t="s">
        <v>227</v>
      </c>
      <c r="U158" t="s">
        <v>74</v>
      </c>
      <c r="V158" t="s">
        <v>96</v>
      </c>
      <c r="W158" t="s">
        <v>158</v>
      </c>
      <c r="X158" t="s">
        <v>176</v>
      </c>
      <c r="Y158" t="s">
        <v>109</v>
      </c>
      <c r="Z158" t="s">
        <v>185</v>
      </c>
      <c r="AA158" t="s">
        <v>69</v>
      </c>
      <c r="AB158" t="s">
        <v>80</v>
      </c>
      <c r="AC158" t="s">
        <v>80</v>
      </c>
      <c r="AD158" t="s">
        <v>448</v>
      </c>
      <c r="AE158">
        <v>1</v>
      </c>
      <c r="AF158">
        <v>1</v>
      </c>
      <c r="AG158">
        <v>1</v>
      </c>
      <c r="AH158">
        <v>2</v>
      </c>
      <c r="AI158">
        <v>2</v>
      </c>
      <c r="AJ158">
        <v>1</v>
      </c>
      <c r="AK158">
        <v>2</v>
      </c>
      <c r="AL158">
        <v>2</v>
      </c>
      <c r="AM158">
        <v>3</v>
      </c>
      <c r="AN158">
        <v>3</v>
      </c>
      <c r="AO158">
        <v>3</v>
      </c>
      <c r="AP158">
        <v>2</v>
      </c>
      <c r="AQ158" t="s">
        <v>82</v>
      </c>
      <c r="AR158" t="s">
        <v>82</v>
      </c>
      <c r="AS158" t="s">
        <v>83</v>
      </c>
      <c r="AT158" t="s">
        <v>83</v>
      </c>
      <c r="AU158" t="s">
        <v>82</v>
      </c>
      <c r="AV158" t="s">
        <v>82</v>
      </c>
      <c r="AW158">
        <v>75</v>
      </c>
      <c r="AX158">
        <v>75</v>
      </c>
      <c r="AY158">
        <v>73</v>
      </c>
      <c r="AZ158">
        <v>73</v>
      </c>
      <c r="BA158">
        <v>75</v>
      </c>
      <c r="BB158">
        <v>75</v>
      </c>
      <c r="BC158">
        <v>77</v>
      </c>
      <c r="BD158">
        <v>77</v>
      </c>
      <c r="BE158">
        <v>72</v>
      </c>
      <c r="BF158">
        <v>73</v>
      </c>
      <c r="BG158">
        <v>77</v>
      </c>
      <c r="BH158">
        <v>77</v>
      </c>
      <c r="BI158" t="str">
        <f>IF(ISNUMBER(VLOOKUP(I158,Sheet1!$E$4:$F$10,2,0)),VLOOKUP(I158,Sheet1!$E$4:$F$10,2,0),"")</f>
        <v/>
      </c>
      <c r="BJ158">
        <f>IF(ISNUMBER(VLOOKUP(N158,Sheet1!$H$4:$I$10,2,0)),VLOOKUP(N158,Sheet1!$H$4:$I$10,2,0),"")</f>
        <v>4</v>
      </c>
      <c r="BK158">
        <f>IF(ISNUMBER(VLOOKUP(O158,Sheet1!$K$4:$L$8,2,0)),VLOOKUP(O158,Sheet1!$K$4:$L$8,2,0),"")</f>
        <v>3</v>
      </c>
      <c r="BL158">
        <f>IF(ISNUMBER(VLOOKUP(P158,Sheet1!$N$4:$O$7,2,0)),VLOOKUP(P158,Sheet1!$N$4:$O$7,2,0),"")</f>
        <v>3</v>
      </c>
      <c r="BM158">
        <f>IF(ISNUMBER(VLOOKUP(U158,Sheet1!$E$15:$F$18,2,0)),VLOOKUP(U158,Sheet1!$E$15:$F$18,2,0),"")</f>
        <v>1</v>
      </c>
      <c r="BN158">
        <f>IF(ISNUMBER(VLOOKUP(V158,Sheet1!$H$15:$I$19,2,0)),VLOOKUP(V158,Sheet1!$H$15:$I$19,2,0),"")</f>
        <v>2</v>
      </c>
    </row>
    <row r="159" spans="1:66" x14ac:dyDescent="0.3">
      <c r="A159" t="s">
        <v>450</v>
      </c>
      <c r="B159" t="s">
        <v>410</v>
      </c>
      <c r="C159" t="s">
        <v>451</v>
      </c>
      <c r="G159">
        <v>-17.778333329999999</v>
      </c>
      <c r="H159">
        <v>168.29591669999999</v>
      </c>
      <c r="I159" t="s">
        <v>86</v>
      </c>
      <c r="J159" t="s">
        <v>87</v>
      </c>
      <c r="K159" t="s">
        <v>88</v>
      </c>
      <c r="L159" t="s">
        <v>89</v>
      </c>
      <c r="M159" t="s">
        <v>69</v>
      </c>
      <c r="N159" t="s">
        <v>90</v>
      </c>
      <c r="O159" t="s">
        <v>133</v>
      </c>
      <c r="P159" t="s">
        <v>145</v>
      </c>
      <c r="Q159" t="s">
        <v>187</v>
      </c>
      <c r="R159" t="s">
        <v>71</v>
      </c>
      <c r="S159" t="s">
        <v>184</v>
      </c>
      <c r="T159" t="s">
        <v>229</v>
      </c>
      <c r="U159" t="s">
        <v>74</v>
      </c>
      <c r="V159" t="s">
        <v>74</v>
      </c>
      <c r="W159" t="s">
        <v>195</v>
      </c>
      <c r="X159" t="s">
        <v>207</v>
      </c>
      <c r="Y159" t="s">
        <v>118</v>
      </c>
      <c r="Z159" t="s">
        <v>216</v>
      </c>
      <c r="AA159" t="s">
        <v>79</v>
      </c>
      <c r="AB159" t="s">
        <v>80</v>
      </c>
      <c r="AC159" t="s">
        <v>80</v>
      </c>
      <c r="AD159" t="s">
        <v>452</v>
      </c>
      <c r="AE159">
        <v>1</v>
      </c>
      <c r="AF159">
        <v>1</v>
      </c>
      <c r="AG159">
        <v>2</v>
      </c>
      <c r="AH159">
        <v>1</v>
      </c>
      <c r="AI159">
        <v>1</v>
      </c>
      <c r="AJ159">
        <v>1</v>
      </c>
      <c r="AK159">
        <v>1</v>
      </c>
      <c r="AL159">
        <v>2</v>
      </c>
      <c r="AM159">
        <v>2</v>
      </c>
      <c r="AN159">
        <v>3</v>
      </c>
      <c r="AO159">
        <v>2</v>
      </c>
      <c r="AP159">
        <v>1</v>
      </c>
      <c r="AQ159" t="s">
        <v>82</v>
      </c>
      <c r="AR159" t="s">
        <v>82</v>
      </c>
      <c r="AS159" t="s">
        <v>82</v>
      </c>
      <c r="AT159" t="s">
        <v>82</v>
      </c>
      <c r="AU159" t="s">
        <v>82</v>
      </c>
      <c r="AV159" t="s">
        <v>82</v>
      </c>
      <c r="AW159">
        <v>82</v>
      </c>
      <c r="AX159">
        <v>82</v>
      </c>
      <c r="AY159">
        <v>79</v>
      </c>
      <c r="AZ159">
        <v>77</v>
      </c>
      <c r="BA159">
        <v>79</v>
      </c>
      <c r="BB159">
        <v>81</v>
      </c>
      <c r="BC159">
        <v>77</v>
      </c>
      <c r="BD159">
        <v>77</v>
      </c>
      <c r="BE159">
        <v>75</v>
      </c>
      <c r="BF159">
        <v>73</v>
      </c>
      <c r="BG159">
        <v>75</v>
      </c>
      <c r="BH159">
        <v>77</v>
      </c>
      <c r="BI159">
        <f>IF(ISNUMBER(VLOOKUP(I159,Sheet1!$E$4:$F$10,2,0)),VLOOKUP(I159,Sheet1!$E$4:$F$10,2,0),"")</f>
        <v>5</v>
      </c>
      <c r="BJ159">
        <f>IF(ISNUMBER(VLOOKUP(N159,Sheet1!$H$4:$I$10,2,0)),VLOOKUP(N159,Sheet1!$H$4:$I$10,2,0),"")</f>
        <v>4</v>
      </c>
      <c r="BK159">
        <f>IF(ISNUMBER(VLOOKUP(O159,Sheet1!$K$4:$L$8,2,0)),VLOOKUP(O159,Sheet1!$K$4:$L$8,2,0),"")</f>
        <v>3</v>
      </c>
      <c r="BL159">
        <f>IF(ISNUMBER(VLOOKUP(P159,Sheet1!$N$4:$O$7,2,0)),VLOOKUP(P159,Sheet1!$N$4:$O$7,2,0),"")</f>
        <v>3</v>
      </c>
      <c r="BM159">
        <f>IF(ISNUMBER(VLOOKUP(U159,Sheet1!$E$15:$F$18,2,0)),VLOOKUP(U159,Sheet1!$E$15:$F$18,2,0),"")</f>
        <v>1</v>
      </c>
      <c r="BN159">
        <f>IF(ISNUMBER(VLOOKUP(V159,Sheet1!$H$15:$I$19,2,0)),VLOOKUP(V159,Sheet1!$H$15:$I$19,2,0),"")</f>
        <v>1</v>
      </c>
    </row>
    <row r="160" spans="1:66" x14ac:dyDescent="0.3">
      <c r="A160" t="s">
        <v>453</v>
      </c>
      <c r="B160" t="s">
        <v>410</v>
      </c>
      <c r="C160" t="s">
        <v>451</v>
      </c>
      <c r="G160">
        <v>-17.784383330000001</v>
      </c>
      <c r="H160">
        <v>168.28396670000001</v>
      </c>
      <c r="I160" t="s">
        <v>86</v>
      </c>
      <c r="J160" t="s">
        <v>87</v>
      </c>
      <c r="K160" t="s">
        <v>88</v>
      </c>
      <c r="L160" t="s">
        <v>89</v>
      </c>
      <c r="M160" t="s">
        <v>69</v>
      </c>
      <c r="N160" t="s">
        <v>90</v>
      </c>
      <c r="O160" t="s">
        <v>68</v>
      </c>
      <c r="P160" t="s">
        <v>105</v>
      </c>
      <c r="Q160" t="s">
        <v>187</v>
      </c>
      <c r="R160" t="s">
        <v>71</v>
      </c>
      <c r="S160" t="s">
        <v>184</v>
      </c>
      <c r="T160" t="s">
        <v>106</v>
      </c>
      <c r="U160" t="s">
        <v>117</v>
      </c>
      <c r="V160" t="s">
        <v>157</v>
      </c>
      <c r="W160" t="s">
        <v>107</v>
      </c>
      <c r="X160" t="s">
        <v>454</v>
      </c>
      <c r="Y160" t="s">
        <v>215</v>
      </c>
      <c r="Z160" t="s">
        <v>216</v>
      </c>
      <c r="AA160" t="s">
        <v>101</v>
      </c>
      <c r="AB160" t="s">
        <v>80</v>
      </c>
      <c r="AC160" t="s">
        <v>80</v>
      </c>
      <c r="AD160" t="s">
        <v>452</v>
      </c>
      <c r="AE160">
        <v>1</v>
      </c>
      <c r="AF160">
        <v>1</v>
      </c>
      <c r="AG160">
        <v>2</v>
      </c>
      <c r="AH160">
        <v>1</v>
      </c>
      <c r="AI160">
        <v>1</v>
      </c>
      <c r="AJ160">
        <v>1</v>
      </c>
      <c r="AK160">
        <v>1</v>
      </c>
      <c r="AL160">
        <v>2</v>
      </c>
      <c r="AM160">
        <v>2</v>
      </c>
      <c r="AN160">
        <v>3</v>
      </c>
      <c r="AO160">
        <v>2</v>
      </c>
      <c r="AP160">
        <v>1</v>
      </c>
      <c r="AQ160" t="s">
        <v>82</v>
      </c>
      <c r="AR160" t="s">
        <v>82</v>
      </c>
      <c r="AS160" t="s">
        <v>82</v>
      </c>
      <c r="AT160" t="s">
        <v>82</v>
      </c>
      <c r="AU160" t="s">
        <v>82</v>
      </c>
      <c r="AV160" t="s">
        <v>82</v>
      </c>
      <c r="AW160">
        <v>82</v>
      </c>
      <c r="AX160">
        <v>82</v>
      </c>
      <c r="AY160">
        <v>79</v>
      </c>
      <c r="AZ160">
        <v>77</v>
      </c>
      <c r="BA160">
        <v>79</v>
      </c>
      <c r="BB160">
        <v>81</v>
      </c>
      <c r="BC160">
        <v>77</v>
      </c>
      <c r="BD160">
        <v>77</v>
      </c>
      <c r="BE160">
        <v>75</v>
      </c>
      <c r="BF160">
        <v>73</v>
      </c>
      <c r="BG160">
        <v>75</v>
      </c>
      <c r="BH160">
        <v>77</v>
      </c>
      <c r="BI160">
        <f>IF(ISNUMBER(VLOOKUP(I160,Sheet1!$E$4:$F$10,2,0)),VLOOKUP(I160,Sheet1!$E$4:$F$10,2,0),"")</f>
        <v>5</v>
      </c>
      <c r="BJ160">
        <f>IF(ISNUMBER(VLOOKUP(N160,Sheet1!$H$4:$I$10,2,0)),VLOOKUP(N160,Sheet1!$H$4:$I$10,2,0),"")</f>
        <v>4</v>
      </c>
      <c r="BK160">
        <f>IF(ISNUMBER(VLOOKUP(O160,Sheet1!$K$4:$L$8,2,0)),VLOOKUP(O160,Sheet1!$K$4:$L$8,2,0),"")</f>
        <v>2</v>
      </c>
      <c r="BL160">
        <f>IF(ISNUMBER(VLOOKUP(P160,Sheet1!$N$4:$O$7,2,0)),VLOOKUP(P160,Sheet1!$N$4:$O$7,2,0),"")</f>
        <v>4</v>
      </c>
      <c r="BM160">
        <f>IF(ISNUMBER(VLOOKUP(U160,Sheet1!$E$15:$F$18,2,0)),VLOOKUP(U160,Sheet1!$E$15:$F$18,2,0),"")</f>
        <v>3</v>
      </c>
      <c r="BN160">
        <f>IF(ISNUMBER(VLOOKUP(V160,Sheet1!$H$15:$I$19,2,0)),VLOOKUP(V160,Sheet1!$H$15:$I$19,2,0),"")</f>
        <v>4</v>
      </c>
    </row>
    <row r="161" spans="1:66" x14ac:dyDescent="0.3">
      <c r="A161" t="s">
        <v>455</v>
      </c>
      <c r="B161" t="s">
        <v>410</v>
      </c>
      <c r="C161" t="s">
        <v>456</v>
      </c>
      <c r="G161">
        <v>-13.775083329999999</v>
      </c>
      <c r="H161">
        <v>-172.28721669999999</v>
      </c>
      <c r="I161" t="s">
        <v>63</v>
      </c>
      <c r="J161" t="s">
        <v>144</v>
      </c>
      <c r="K161" t="s">
        <v>65</v>
      </c>
      <c r="L161" t="s">
        <v>104</v>
      </c>
      <c r="M161" t="s">
        <v>198</v>
      </c>
      <c r="N161" t="s">
        <v>255</v>
      </c>
      <c r="O161" t="s">
        <v>274</v>
      </c>
      <c r="P161" t="s">
        <v>105</v>
      </c>
      <c r="Q161" t="s">
        <v>187</v>
      </c>
      <c r="R161" t="s">
        <v>71</v>
      </c>
      <c r="S161" t="s">
        <v>184</v>
      </c>
      <c r="U161" t="s">
        <v>96</v>
      </c>
      <c r="V161" t="s">
        <v>117</v>
      </c>
      <c r="Y161" t="s">
        <v>118</v>
      </c>
      <c r="Z161" t="s">
        <v>216</v>
      </c>
      <c r="AA161" t="s">
        <v>79</v>
      </c>
      <c r="AB161" t="s">
        <v>80</v>
      </c>
      <c r="AC161" t="s">
        <v>80</v>
      </c>
      <c r="AD161" t="s">
        <v>457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1</v>
      </c>
      <c r="AK161">
        <v>2</v>
      </c>
      <c r="AL161">
        <v>3</v>
      </c>
      <c r="AM161">
        <v>4</v>
      </c>
      <c r="AN161">
        <v>4</v>
      </c>
      <c r="AO161">
        <v>3</v>
      </c>
      <c r="AP161">
        <v>3</v>
      </c>
      <c r="AQ161" t="s">
        <v>82</v>
      </c>
      <c r="AR161" t="s">
        <v>82</v>
      </c>
      <c r="AS161" t="s">
        <v>82</v>
      </c>
      <c r="AT161" t="s">
        <v>82</v>
      </c>
      <c r="AU161" t="s">
        <v>82</v>
      </c>
      <c r="AV161" t="s">
        <v>82</v>
      </c>
      <c r="AW161">
        <v>82</v>
      </c>
      <c r="AX161">
        <v>82</v>
      </c>
      <c r="AY161">
        <v>82</v>
      </c>
      <c r="AZ161">
        <v>81</v>
      </c>
      <c r="BA161">
        <v>81</v>
      </c>
      <c r="BB161">
        <v>82</v>
      </c>
      <c r="BC161">
        <v>82</v>
      </c>
      <c r="BD161">
        <v>82</v>
      </c>
      <c r="BE161">
        <v>81</v>
      </c>
      <c r="BF161">
        <v>79</v>
      </c>
      <c r="BG161">
        <v>79</v>
      </c>
      <c r="BH161">
        <v>82</v>
      </c>
      <c r="BI161">
        <f>IF(ISNUMBER(VLOOKUP(I161,Sheet1!$E$4:$F$10,2,0)),VLOOKUP(I161,Sheet1!$E$4:$F$10,2,0),"")</f>
        <v>4</v>
      </c>
      <c r="BJ161">
        <f>IF(ISNUMBER(VLOOKUP(N161,Sheet1!$H$4:$I$10,2,0)),VLOOKUP(N161,Sheet1!$H$4:$I$10,2,0),"")</f>
        <v>6</v>
      </c>
      <c r="BK161">
        <f>IF(ISNUMBER(VLOOKUP(O161,Sheet1!$K$4:$L$8,2,0)),VLOOKUP(O161,Sheet1!$K$4:$L$8,2,0),"")</f>
        <v>4</v>
      </c>
      <c r="BL161">
        <f>IF(ISNUMBER(VLOOKUP(P161,Sheet1!$N$4:$O$7,2,0)),VLOOKUP(P161,Sheet1!$N$4:$O$7,2,0),"")</f>
        <v>4</v>
      </c>
      <c r="BM161">
        <f>IF(ISNUMBER(VLOOKUP(U161,Sheet1!$E$15:$F$18,2,0)),VLOOKUP(U161,Sheet1!$E$15:$F$18,2,0),"")</f>
        <v>2</v>
      </c>
      <c r="BN161">
        <f>IF(ISNUMBER(VLOOKUP(V161,Sheet1!$H$15:$I$19,2,0)),VLOOKUP(V161,Sheet1!$H$15:$I$19,2,0),"")</f>
        <v>3</v>
      </c>
    </row>
    <row r="162" spans="1:66" x14ac:dyDescent="0.3">
      <c r="A162" t="s">
        <v>458</v>
      </c>
      <c r="B162" t="s">
        <v>410</v>
      </c>
      <c r="C162" t="s">
        <v>456</v>
      </c>
      <c r="G162">
        <v>-14.051166670000001</v>
      </c>
      <c r="H162">
        <v>-171.69035</v>
      </c>
      <c r="I162" t="s">
        <v>69</v>
      </c>
      <c r="J162" t="s">
        <v>69</v>
      </c>
      <c r="K162" t="s">
        <v>65</v>
      </c>
      <c r="L162" t="s">
        <v>69</v>
      </c>
      <c r="M162" t="s">
        <v>128</v>
      </c>
      <c r="N162" t="s">
        <v>90</v>
      </c>
      <c r="O162" t="s">
        <v>274</v>
      </c>
      <c r="P162" t="s">
        <v>105</v>
      </c>
      <c r="Q162" t="s">
        <v>187</v>
      </c>
      <c r="R162" t="s">
        <v>93</v>
      </c>
      <c r="S162" t="s">
        <v>184</v>
      </c>
      <c r="T162" t="s">
        <v>262</v>
      </c>
      <c r="U162" t="s">
        <v>96</v>
      </c>
      <c r="V162" t="s">
        <v>117</v>
      </c>
      <c r="W162" t="s">
        <v>69</v>
      </c>
      <c r="X162" t="s">
        <v>69</v>
      </c>
      <c r="Y162" t="s">
        <v>189</v>
      </c>
      <c r="Z162" t="s">
        <v>216</v>
      </c>
      <c r="AA162" t="s">
        <v>79</v>
      </c>
      <c r="AB162" t="s">
        <v>80</v>
      </c>
      <c r="AC162" t="s">
        <v>80</v>
      </c>
      <c r="AD162" t="s">
        <v>457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3</v>
      </c>
      <c r="AM162">
        <v>4</v>
      </c>
      <c r="AN162">
        <v>4</v>
      </c>
      <c r="AO162">
        <v>3</v>
      </c>
      <c r="AP162">
        <v>3</v>
      </c>
      <c r="AQ162" t="s">
        <v>82</v>
      </c>
      <c r="AR162" t="s">
        <v>82</v>
      </c>
      <c r="AS162" t="s">
        <v>82</v>
      </c>
      <c r="AT162" t="s">
        <v>82</v>
      </c>
      <c r="AU162" t="s">
        <v>82</v>
      </c>
      <c r="AV162" t="s">
        <v>82</v>
      </c>
      <c r="AW162">
        <v>82</v>
      </c>
      <c r="AX162">
        <v>82</v>
      </c>
      <c r="AY162">
        <v>82</v>
      </c>
      <c r="AZ162">
        <v>81</v>
      </c>
      <c r="BA162">
        <v>81</v>
      </c>
      <c r="BB162">
        <v>82</v>
      </c>
      <c r="BC162">
        <v>82</v>
      </c>
      <c r="BD162">
        <v>82</v>
      </c>
      <c r="BE162">
        <v>81</v>
      </c>
      <c r="BF162">
        <v>79</v>
      </c>
      <c r="BG162">
        <v>79</v>
      </c>
      <c r="BH162">
        <v>82</v>
      </c>
      <c r="BI162" t="str">
        <f>IF(ISNUMBER(VLOOKUP(I162,Sheet1!$E$4:$F$10,2,0)),VLOOKUP(I162,Sheet1!$E$4:$F$10,2,0),"")</f>
        <v/>
      </c>
      <c r="BJ162">
        <f>IF(ISNUMBER(VLOOKUP(N162,Sheet1!$H$4:$I$10,2,0)),VLOOKUP(N162,Sheet1!$H$4:$I$10,2,0),"")</f>
        <v>4</v>
      </c>
      <c r="BK162">
        <f>IF(ISNUMBER(VLOOKUP(O162,Sheet1!$K$4:$L$8,2,0)),VLOOKUP(O162,Sheet1!$K$4:$L$8,2,0),"")</f>
        <v>4</v>
      </c>
      <c r="BL162">
        <f>IF(ISNUMBER(VLOOKUP(P162,Sheet1!$N$4:$O$7,2,0)),VLOOKUP(P162,Sheet1!$N$4:$O$7,2,0),"")</f>
        <v>4</v>
      </c>
      <c r="BM162">
        <f>IF(ISNUMBER(VLOOKUP(U162,Sheet1!$E$15:$F$18,2,0)),VLOOKUP(U162,Sheet1!$E$15:$F$18,2,0),"")</f>
        <v>2</v>
      </c>
      <c r="BN162">
        <f>IF(ISNUMBER(VLOOKUP(V162,Sheet1!$H$15:$I$19,2,0)),VLOOKUP(V162,Sheet1!$H$15:$I$19,2,0),"")</f>
        <v>3</v>
      </c>
    </row>
    <row r="163" spans="1:66" x14ac:dyDescent="0.3">
      <c r="A163" t="s">
        <v>459</v>
      </c>
      <c r="B163" t="s">
        <v>410</v>
      </c>
      <c r="C163" t="s">
        <v>456</v>
      </c>
      <c r="G163">
        <v>-13.744716670000001</v>
      </c>
      <c r="H163">
        <v>-172.4221833</v>
      </c>
      <c r="I163" t="s">
        <v>86</v>
      </c>
      <c r="J163" t="s">
        <v>69</v>
      </c>
      <c r="K163" t="s">
        <v>120</v>
      </c>
      <c r="L163" t="s">
        <v>89</v>
      </c>
      <c r="M163" t="s">
        <v>128</v>
      </c>
      <c r="N163" t="s">
        <v>112</v>
      </c>
      <c r="O163" t="s">
        <v>133</v>
      </c>
      <c r="P163" t="s">
        <v>105</v>
      </c>
      <c r="Q163" t="s">
        <v>187</v>
      </c>
      <c r="R163" t="s">
        <v>93</v>
      </c>
      <c r="S163" t="s">
        <v>184</v>
      </c>
      <c r="T163" t="s">
        <v>106</v>
      </c>
      <c r="U163" t="s">
        <v>96</v>
      </c>
      <c r="V163" t="s">
        <v>117</v>
      </c>
      <c r="W163" t="s">
        <v>158</v>
      </c>
      <c r="X163" t="s">
        <v>249</v>
      </c>
      <c r="Y163" t="s">
        <v>204</v>
      </c>
      <c r="Z163" t="s">
        <v>216</v>
      </c>
      <c r="AA163" t="s">
        <v>244</v>
      </c>
      <c r="AB163" t="s">
        <v>80</v>
      </c>
      <c r="AC163" t="s">
        <v>80</v>
      </c>
      <c r="AD163" t="s">
        <v>457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1</v>
      </c>
      <c r="AK163">
        <v>2</v>
      </c>
      <c r="AL163">
        <v>3</v>
      </c>
      <c r="AM163">
        <v>4</v>
      </c>
      <c r="AN163">
        <v>4</v>
      </c>
      <c r="AO163">
        <v>3</v>
      </c>
      <c r="AP163">
        <v>3</v>
      </c>
      <c r="AQ163" t="s">
        <v>82</v>
      </c>
      <c r="AR163" t="s">
        <v>82</v>
      </c>
      <c r="AS163" t="s">
        <v>82</v>
      </c>
      <c r="AT163" t="s">
        <v>82</v>
      </c>
      <c r="AU163" t="s">
        <v>82</v>
      </c>
      <c r="AV163" t="s">
        <v>82</v>
      </c>
      <c r="AW163">
        <v>82</v>
      </c>
      <c r="AX163">
        <v>82</v>
      </c>
      <c r="AY163">
        <v>82</v>
      </c>
      <c r="AZ163">
        <v>81</v>
      </c>
      <c r="BA163">
        <v>81</v>
      </c>
      <c r="BB163">
        <v>82</v>
      </c>
      <c r="BC163">
        <v>82</v>
      </c>
      <c r="BD163">
        <v>82</v>
      </c>
      <c r="BE163">
        <v>81</v>
      </c>
      <c r="BF163">
        <v>79</v>
      </c>
      <c r="BG163">
        <v>79</v>
      </c>
      <c r="BH163">
        <v>82</v>
      </c>
      <c r="BI163">
        <f>IF(ISNUMBER(VLOOKUP(I163,Sheet1!$E$4:$F$10,2,0)),VLOOKUP(I163,Sheet1!$E$4:$F$10,2,0),"")</f>
        <v>5</v>
      </c>
      <c r="BJ163">
        <f>IF(ISNUMBER(VLOOKUP(N163,Sheet1!$H$4:$I$10,2,0)),VLOOKUP(N163,Sheet1!$H$4:$I$10,2,0),"")</f>
        <v>5</v>
      </c>
      <c r="BK163">
        <f>IF(ISNUMBER(VLOOKUP(O163,Sheet1!$K$4:$L$8,2,0)),VLOOKUP(O163,Sheet1!$K$4:$L$8,2,0),"")</f>
        <v>3</v>
      </c>
      <c r="BL163">
        <f>IF(ISNUMBER(VLOOKUP(P163,Sheet1!$N$4:$O$7,2,0)),VLOOKUP(P163,Sheet1!$N$4:$O$7,2,0),"")</f>
        <v>4</v>
      </c>
      <c r="BM163">
        <f>IF(ISNUMBER(VLOOKUP(U163,Sheet1!$E$15:$F$18,2,0)),VLOOKUP(U163,Sheet1!$E$15:$F$18,2,0),"")</f>
        <v>2</v>
      </c>
      <c r="BN163">
        <f>IF(ISNUMBER(VLOOKUP(V163,Sheet1!$H$15:$I$19,2,0)),VLOOKUP(V163,Sheet1!$H$15:$I$19,2,0),"")</f>
        <v>3</v>
      </c>
    </row>
    <row r="164" spans="1:66" x14ac:dyDescent="0.3">
      <c r="A164" t="s">
        <v>460</v>
      </c>
      <c r="B164" t="s">
        <v>410</v>
      </c>
      <c r="C164" t="s">
        <v>456</v>
      </c>
      <c r="G164">
        <v>-14.0425</v>
      </c>
      <c r="H164">
        <v>-171.6125333</v>
      </c>
      <c r="I164" t="s">
        <v>181</v>
      </c>
      <c r="J164" t="s">
        <v>64</v>
      </c>
      <c r="K164" t="s">
        <v>120</v>
      </c>
      <c r="L164" t="s">
        <v>69</v>
      </c>
      <c r="M164" t="s">
        <v>198</v>
      </c>
      <c r="N164" t="s">
        <v>112</v>
      </c>
      <c r="O164" t="s">
        <v>133</v>
      </c>
      <c r="P164" t="s">
        <v>162</v>
      </c>
      <c r="Q164" t="s">
        <v>187</v>
      </c>
      <c r="R164" t="s">
        <v>93</v>
      </c>
      <c r="S164" t="s">
        <v>184</v>
      </c>
      <c r="T164" t="s">
        <v>106</v>
      </c>
      <c r="U164" t="s">
        <v>96</v>
      </c>
      <c r="V164" t="s">
        <v>117</v>
      </c>
      <c r="W164" t="s">
        <v>191</v>
      </c>
      <c r="X164" t="s">
        <v>219</v>
      </c>
      <c r="Y164" t="s">
        <v>140</v>
      </c>
      <c r="Z164" t="s">
        <v>216</v>
      </c>
      <c r="AB164" t="s">
        <v>152</v>
      </c>
      <c r="AC164" t="s">
        <v>152</v>
      </c>
      <c r="AD164" t="s">
        <v>457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1</v>
      </c>
      <c r="AK164">
        <v>2</v>
      </c>
      <c r="AL164">
        <v>3</v>
      </c>
      <c r="AM164">
        <v>4</v>
      </c>
      <c r="AN164">
        <v>4</v>
      </c>
      <c r="AO164">
        <v>3</v>
      </c>
      <c r="AP164">
        <v>3</v>
      </c>
      <c r="AQ164" t="s">
        <v>82</v>
      </c>
      <c r="AR164" t="s">
        <v>82</v>
      </c>
      <c r="AS164" t="s">
        <v>82</v>
      </c>
      <c r="AT164" t="s">
        <v>82</v>
      </c>
      <c r="AU164" t="s">
        <v>82</v>
      </c>
      <c r="AV164" t="s">
        <v>82</v>
      </c>
      <c r="AW164">
        <v>82</v>
      </c>
      <c r="AX164">
        <v>82</v>
      </c>
      <c r="AY164">
        <v>82</v>
      </c>
      <c r="AZ164">
        <v>81</v>
      </c>
      <c r="BA164">
        <v>81</v>
      </c>
      <c r="BB164">
        <v>82</v>
      </c>
      <c r="BC164">
        <v>82</v>
      </c>
      <c r="BD164">
        <v>82</v>
      </c>
      <c r="BE164">
        <v>81</v>
      </c>
      <c r="BF164">
        <v>79</v>
      </c>
      <c r="BG164">
        <v>79</v>
      </c>
      <c r="BH164">
        <v>82</v>
      </c>
      <c r="BI164">
        <f>IF(ISNUMBER(VLOOKUP(I164,Sheet1!$E$4:$F$10,2,0)),VLOOKUP(I164,Sheet1!$E$4:$F$10,2,0),"")</f>
        <v>2</v>
      </c>
      <c r="BJ164">
        <f>IF(ISNUMBER(VLOOKUP(N164,Sheet1!$H$4:$I$10,2,0)),VLOOKUP(N164,Sheet1!$H$4:$I$10,2,0),"")</f>
        <v>5</v>
      </c>
      <c r="BK164">
        <f>IF(ISNUMBER(VLOOKUP(O164,Sheet1!$K$4:$L$8,2,0)),VLOOKUP(O164,Sheet1!$K$4:$L$8,2,0),"")</f>
        <v>3</v>
      </c>
      <c r="BL164">
        <f>IF(ISNUMBER(VLOOKUP(P164,Sheet1!$N$4:$O$7,2,0)),VLOOKUP(P164,Sheet1!$N$4:$O$7,2,0),"")</f>
        <v>2</v>
      </c>
      <c r="BM164">
        <f>IF(ISNUMBER(VLOOKUP(U164,Sheet1!$E$15:$F$18,2,0)),VLOOKUP(U164,Sheet1!$E$15:$F$18,2,0),"")</f>
        <v>2</v>
      </c>
      <c r="BN164">
        <f>IF(ISNUMBER(VLOOKUP(V164,Sheet1!$H$15:$I$19,2,0)),VLOOKUP(V164,Sheet1!$H$15:$I$19,2,0),"")</f>
        <v>3</v>
      </c>
    </row>
    <row r="165" spans="1:66" x14ac:dyDescent="0.3">
      <c r="A165" t="s">
        <v>461</v>
      </c>
      <c r="B165" t="s">
        <v>410</v>
      </c>
      <c r="C165" t="s">
        <v>456</v>
      </c>
      <c r="G165">
        <v>-14.03996667</v>
      </c>
      <c r="H165">
        <v>-171.61525</v>
      </c>
      <c r="I165" t="s">
        <v>181</v>
      </c>
      <c r="J165" t="s">
        <v>64</v>
      </c>
      <c r="K165" t="s">
        <v>120</v>
      </c>
      <c r="L165" t="s">
        <v>69</v>
      </c>
      <c r="M165" t="s">
        <v>198</v>
      </c>
      <c r="N165" t="s">
        <v>112</v>
      </c>
      <c r="O165" t="s">
        <v>68</v>
      </c>
      <c r="P165" t="s">
        <v>105</v>
      </c>
      <c r="Q165" t="s">
        <v>187</v>
      </c>
      <c r="R165" t="s">
        <v>171</v>
      </c>
      <c r="S165" t="s">
        <v>184</v>
      </c>
      <c r="T165" t="s">
        <v>462</v>
      </c>
      <c r="U165" t="s">
        <v>96</v>
      </c>
      <c r="V165" t="s">
        <v>96</v>
      </c>
      <c r="W165" t="s">
        <v>191</v>
      </c>
      <c r="X165" t="s">
        <v>219</v>
      </c>
      <c r="Y165" t="s">
        <v>233</v>
      </c>
      <c r="Z165" t="s">
        <v>110</v>
      </c>
      <c r="AB165" t="s">
        <v>152</v>
      </c>
      <c r="AC165" t="s">
        <v>152</v>
      </c>
      <c r="AD165" t="s">
        <v>457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1</v>
      </c>
      <c r="AK165">
        <v>2</v>
      </c>
      <c r="AL165">
        <v>3</v>
      </c>
      <c r="AM165">
        <v>4</v>
      </c>
      <c r="AN165">
        <v>4</v>
      </c>
      <c r="AO165">
        <v>3</v>
      </c>
      <c r="AP165">
        <v>3</v>
      </c>
      <c r="AQ165" t="s">
        <v>82</v>
      </c>
      <c r="AR165" t="s">
        <v>82</v>
      </c>
      <c r="AS165" t="s">
        <v>82</v>
      </c>
      <c r="AT165" t="s">
        <v>82</v>
      </c>
      <c r="AU165" t="s">
        <v>82</v>
      </c>
      <c r="AV165" t="s">
        <v>82</v>
      </c>
      <c r="AW165">
        <v>82</v>
      </c>
      <c r="AX165">
        <v>82</v>
      </c>
      <c r="AY165">
        <v>82</v>
      </c>
      <c r="AZ165">
        <v>81</v>
      </c>
      <c r="BA165">
        <v>81</v>
      </c>
      <c r="BB165">
        <v>82</v>
      </c>
      <c r="BC165">
        <v>82</v>
      </c>
      <c r="BD165">
        <v>82</v>
      </c>
      <c r="BE165">
        <v>81</v>
      </c>
      <c r="BF165">
        <v>79</v>
      </c>
      <c r="BG165">
        <v>79</v>
      </c>
      <c r="BH165">
        <v>82</v>
      </c>
      <c r="BI165">
        <f>IF(ISNUMBER(VLOOKUP(I165,Sheet1!$E$4:$F$10,2,0)),VLOOKUP(I165,Sheet1!$E$4:$F$10,2,0),"")</f>
        <v>2</v>
      </c>
      <c r="BJ165">
        <f>IF(ISNUMBER(VLOOKUP(N165,Sheet1!$H$4:$I$10,2,0)),VLOOKUP(N165,Sheet1!$H$4:$I$10,2,0),"")</f>
        <v>5</v>
      </c>
      <c r="BK165">
        <f>IF(ISNUMBER(VLOOKUP(O165,Sheet1!$K$4:$L$8,2,0)),VLOOKUP(O165,Sheet1!$K$4:$L$8,2,0),"")</f>
        <v>2</v>
      </c>
      <c r="BL165">
        <f>IF(ISNUMBER(VLOOKUP(P165,Sheet1!$N$4:$O$7,2,0)),VLOOKUP(P165,Sheet1!$N$4:$O$7,2,0),"")</f>
        <v>4</v>
      </c>
      <c r="BM165">
        <f>IF(ISNUMBER(VLOOKUP(U165,Sheet1!$E$15:$F$18,2,0)),VLOOKUP(U165,Sheet1!$E$15:$F$18,2,0),"")</f>
        <v>2</v>
      </c>
      <c r="BN165">
        <f>IF(ISNUMBER(VLOOKUP(V165,Sheet1!$H$15:$I$19,2,0)),VLOOKUP(V165,Sheet1!$H$15:$I$19,2,0),"")</f>
        <v>2</v>
      </c>
    </row>
    <row r="166" spans="1:66" x14ac:dyDescent="0.3">
      <c r="A166" t="s">
        <v>463</v>
      </c>
      <c r="B166" t="s">
        <v>410</v>
      </c>
      <c r="C166" t="s">
        <v>456</v>
      </c>
      <c r="G166">
        <v>-14.014333329999999</v>
      </c>
      <c r="H166">
        <v>-171.81195</v>
      </c>
      <c r="I166" t="s">
        <v>69</v>
      </c>
      <c r="J166" t="s">
        <v>64</v>
      </c>
      <c r="K166" t="s">
        <v>65</v>
      </c>
      <c r="L166" t="s">
        <v>89</v>
      </c>
      <c r="M166" t="s">
        <v>198</v>
      </c>
      <c r="N166" t="s">
        <v>112</v>
      </c>
      <c r="O166" t="s">
        <v>68</v>
      </c>
      <c r="P166" t="s">
        <v>105</v>
      </c>
      <c r="Q166" t="s">
        <v>187</v>
      </c>
      <c r="R166" t="s">
        <v>93</v>
      </c>
      <c r="S166" t="s">
        <v>184</v>
      </c>
      <c r="T166" t="s">
        <v>464</v>
      </c>
      <c r="U166" t="s">
        <v>74</v>
      </c>
      <c r="V166" t="s">
        <v>74</v>
      </c>
      <c r="W166" t="s">
        <v>236</v>
      </c>
      <c r="Y166" t="s">
        <v>204</v>
      </c>
      <c r="Z166" t="s">
        <v>216</v>
      </c>
      <c r="AA166" t="s">
        <v>79</v>
      </c>
      <c r="AB166" t="s">
        <v>152</v>
      </c>
      <c r="AC166" t="s">
        <v>152</v>
      </c>
      <c r="AD166" t="s">
        <v>457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1</v>
      </c>
      <c r="AK166">
        <v>2</v>
      </c>
      <c r="AL166">
        <v>3</v>
      </c>
      <c r="AM166">
        <v>4</v>
      </c>
      <c r="AN166">
        <v>4</v>
      </c>
      <c r="AO166">
        <v>3</v>
      </c>
      <c r="AP166">
        <v>3</v>
      </c>
      <c r="AQ166" t="s">
        <v>82</v>
      </c>
      <c r="AR166" t="s">
        <v>82</v>
      </c>
      <c r="AS166" t="s">
        <v>82</v>
      </c>
      <c r="AT166" t="s">
        <v>82</v>
      </c>
      <c r="AU166" t="s">
        <v>82</v>
      </c>
      <c r="AV166" t="s">
        <v>82</v>
      </c>
      <c r="AW166">
        <v>82</v>
      </c>
      <c r="AX166">
        <v>82</v>
      </c>
      <c r="AY166">
        <v>82</v>
      </c>
      <c r="AZ166">
        <v>81</v>
      </c>
      <c r="BA166">
        <v>81</v>
      </c>
      <c r="BB166">
        <v>82</v>
      </c>
      <c r="BC166">
        <v>82</v>
      </c>
      <c r="BD166">
        <v>82</v>
      </c>
      <c r="BE166">
        <v>81</v>
      </c>
      <c r="BF166">
        <v>79</v>
      </c>
      <c r="BG166">
        <v>79</v>
      </c>
      <c r="BH166">
        <v>82</v>
      </c>
      <c r="BI166" t="str">
        <f>IF(ISNUMBER(VLOOKUP(I166,Sheet1!$E$4:$F$10,2,0)),VLOOKUP(I166,Sheet1!$E$4:$F$10,2,0),"")</f>
        <v/>
      </c>
      <c r="BJ166">
        <f>IF(ISNUMBER(VLOOKUP(N166,Sheet1!$H$4:$I$10,2,0)),VLOOKUP(N166,Sheet1!$H$4:$I$10,2,0),"")</f>
        <v>5</v>
      </c>
      <c r="BK166">
        <f>IF(ISNUMBER(VLOOKUP(O166,Sheet1!$K$4:$L$8,2,0)),VLOOKUP(O166,Sheet1!$K$4:$L$8,2,0),"")</f>
        <v>2</v>
      </c>
      <c r="BL166">
        <f>IF(ISNUMBER(VLOOKUP(P166,Sheet1!$N$4:$O$7,2,0)),VLOOKUP(P166,Sheet1!$N$4:$O$7,2,0),"")</f>
        <v>4</v>
      </c>
      <c r="BM166">
        <f>IF(ISNUMBER(VLOOKUP(U166,Sheet1!$E$15:$F$18,2,0)),VLOOKUP(U166,Sheet1!$E$15:$F$18,2,0),"")</f>
        <v>1</v>
      </c>
      <c r="BN166">
        <f>IF(ISNUMBER(VLOOKUP(V166,Sheet1!$H$15:$I$19,2,0)),VLOOKUP(V166,Sheet1!$H$15:$I$19,2,0),"")</f>
        <v>1</v>
      </c>
    </row>
    <row r="167" spans="1:66" x14ac:dyDescent="0.3">
      <c r="A167" t="s">
        <v>465</v>
      </c>
      <c r="B167" t="s">
        <v>410</v>
      </c>
      <c r="C167" t="s">
        <v>456</v>
      </c>
      <c r="G167">
        <v>-14.00801667</v>
      </c>
      <c r="H167">
        <v>-171.86175</v>
      </c>
      <c r="I167" t="s">
        <v>69</v>
      </c>
      <c r="J167" t="s">
        <v>69</v>
      </c>
      <c r="K167" t="s">
        <v>120</v>
      </c>
      <c r="L167" t="s">
        <v>89</v>
      </c>
      <c r="M167" t="s">
        <v>198</v>
      </c>
      <c r="N167" t="s">
        <v>90</v>
      </c>
      <c r="O167" t="s">
        <v>68</v>
      </c>
      <c r="P167" t="s">
        <v>145</v>
      </c>
      <c r="Q167" t="s">
        <v>187</v>
      </c>
      <c r="R167" t="s">
        <v>171</v>
      </c>
      <c r="S167" t="s">
        <v>184</v>
      </c>
      <c r="U167" t="s">
        <v>74</v>
      </c>
      <c r="V167" t="s">
        <v>96</v>
      </c>
      <c r="Y167" t="s">
        <v>77</v>
      </c>
      <c r="Z167" t="s">
        <v>216</v>
      </c>
      <c r="AA167" t="s">
        <v>244</v>
      </c>
      <c r="AB167" t="s">
        <v>80</v>
      </c>
      <c r="AC167" t="s">
        <v>80</v>
      </c>
      <c r="AD167" t="s">
        <v>457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1</v>
      </c>
      <c r="AK167">
        <v>2</v>
      </c>
      <c r="AL167">
        <v>3</v>
      </c>
      <c r="AM167">
        <v>4</v>
      </c>
      <c r="AN167">
        <v>4</v>
      </c>
      <c r="AO167">
        <v>3</v>
      </c>
      <c r="AP167">
        <v>3</v>
      </c>
      <c r="AQ167" t="s">
        <v>82</v>
      </c>
      <c r="AR167" t="s">
        <v>82</v>
      </c>
      <c r="AS167" t="s">
        <v>82</v>
      </c>
      <c r="AT167" t="s">
        <v>82</v>
      </c>
      <c r="AU167" t="s">
        <v>82</v>
      </c>
      <c r="AV167" t="s">
        <v>82</v>
      </c>
      <c r="AW167">
        <v>82</v>
      </c>
      <c r="AX167">
        <v>82</v>
      </c>
      <c r="AY167">
        <v>82</v>
      </c>
      <c r="AZ167">
        <v>81</v>
      </c>
      <c r="BA167">
        <v>81</v>
      </c>
      <c r="BB167">
        <v>82</v>
      </c>
      <c r="BC167">
        <v>82</v>
      </c>
      <c r="BD167">
        <v>82</v>
      </c>
      <c r="BE167">
        <v>81</v>
      </c>
      <c r="BF167">
        <v>79</v>
      </c>
      <c r="BG167">
        <v>79</v>
      </c>
      <c r="BH167">
        <v>82</v>
      </c>
      <c r="BI167" t="str">
        <f>IF(ISNUMBER(VLOOKUP(I167,Sheet1!$E$4:$F$10,2,0)),VLOOKUP(I167,Sheet1!$E$4:$F$10,2,0),"")</f>
        <v/>
      </c>
      <c r="BJ167">
        <f>IF(ISNUMBER(VLOOKUP(N167,Sheet1!$H$4:$I$10,2,0)),VLOOKUP(N167,Sheet1!$H$4:$I$10,2,0),"")</f>
        <v>4</v>
      </c>
      <c r="BK167">
        <f>IF(ISNUMBER(VLOOKUP(O167,Sheet1!$K$4:$L$8,2,0)),VLOOKUP(O167,Sheet1!$K$4:$L$8,2,0),"")</f>
        <v>2</v>
      </c>
      <c r="BL167">
        <f>IF(ISNUMBER(VLOOKUP(P167,Sheet1!$N$4:$O$7,2,0)),VLOOKUP(P167,Sheet1!$N$4:$O$7,2,0),"")</f>
        <v>3</v>
      </c>
      <c r="BM167">
        <f>IF(ISNUMBER(VLOOKUP(U167,Sheet1!$E$15:$F$18,2,0)),VLOOKUP(U167,Sheet1!$E$15:$F$18,2,0),"")</f>
        <v>1</v>
      </c>
      <c r="BN167">
        <f>IF(ISNUMBER(VLOOKUP(V167,Sheet1!$H$15:$I$19,2,0)),VLOOKUP(V167,Sheet1!$H$15:$I$19,2,0),"")</f>
        <v>2</v>
      </c>
    </row>
    <row r="168" spans="1:66" x14ac:dyDescent="0.3">
      <c r="A168" t="s">
        <v>466</v>
      </c>
      <c r="B168" t="s">
        <v>410</v>
      </c>
      <c r="C168" t="s">
        <v>456</v>
      </c>
      <c r="G168">
        <v>-13.969849999999999</v>
      </c>
      <c r="H168">
        <v>-171.46791669999999</v>
      </c>
      <c r="I168" t="s">
        <v>63</v>
      </c>
      <c r="J168" t="s">
        <v>64</v>
      </c>
      <c r="K168" t="s">
        <v>120</v>
      </c>
      <c r="L168" t="s">
        <v>89</v>
      </c>
      <c r="M168" t="s">
        <v>69</v>
      </c>
      <c r="N168" t="s">
        <v>112</v>
      </c>
      <c r="O168" t="s">
        <v>68</v>
      </c>
      <c r="P168" t="s">
        <v>145</v>
      </c>
      <c r="Q168" t="s">
        <v>437</v>
      </c>
      <c r="R168" t="s">
        <v>71</v>
      </c>
      <c r="S168" t="s">
        <v>301</v>
      </c>
      <c r="T168" t="s">
        <v>467</v>
      </c>
      <c r="U168" t="s">
        <v>96</v>
      </c>
      <c r="V168" t="s">
        <v>96</v>
      </c>
      <c r="W168" t="s">
        <v>219</v>
      </c>
      <c r="X168" t="s">
        <v>468</v>
      </c>
      <c r="Y168" t="s">
        <v>140</v>
      </c>
      <c r="Z168" t="s">
        <v>216</v>
      </c>
      <c r="AB168" t="s">
        <v>80</v>
      </c>
      <c r="AC168" t="s">
        <v>80</v>
      </c>
      <c r="AD168" t="s">
        <v>457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1</v>
      </c>
      <c r="AK168">
        <v>2</v>
      </c>
      <c r="AL168">
        <v>3</v>
      </c>
      <c r="AM168">
        <v>4</v>
      </c>
      <c r="AN168">
        <v>4</v>
      </c>
      <c r="AO168">
        <v>3</v>
      </c>
      <c r="AP168">
        <v>3</v>
      </c>
      <c r="AQ168" t="s">
        <v>82</v>
      </c>
      <c r="AR168" t="s">
        <v>82</v>
      </c>
      <c r="AS168" t="s">
        <v>82</v>
      </c>
      <c r="AT168" t="s">
        <v>82</v>
      </c>
      <c r="AU168" t="s">
        <v>82</v>
      </c>
      <c r="AV168" t="s">
        <v>82</v>
      </c>
      <c r="AW168">
        <v>82</v>
      </c>
      <c r="AX168">
        <v>82</v>
      </c>
      <c r="AY168">
        <v>82</v>
      </c>
      <c r="AZ168">
        <v>81</v>
      </c>
      <c r="BA168">
        <v>81</v>
      </c>
      <c r="BB168">
        <v>82</v>
      </c>
      <c r="BC168">
        <v>82</v>
      </c>
      <c r="BD168">
        <v>82</v>
      </c>
      <c r="BE168">
        <v>81</v>
      </c>
      <c r="BF168">
        <v>79</v>
      </c>
      <c r="BG168">
        <v>79</v>
      </c>
      <c r="BH168">
        <v>82</v>
      </c>
      <c r="BI168">
        <f>IF(ISNUMBER(VLOOKUP(I168,Sheet1!$E$4:$F$10,2,0)),VLOOKUP(I168,Sheet1!$E$4:$F$10,2,0),"")</f>
        <v>4</v>
      </c>
      <c r="BJ168">
        <f>IF(ISNUMBER(VLOOKUP(N168,Sheet1!$H$4:$I$10,2,0)),VLOOKUP(N168,Sheet1!$H$4:$I$10,2,0),"")</f>
        <v>5</v>
      </c>
      <c r="BK168">
        <f>IF(ISNUMBER(VLOOKUP(O168,Sheet1!$K$4:$L$8,2,0)),VLOOKUP(O168,Sheet1!$K$4:$L$8,2,0),"")</f>
        <v>2</v>
      </c>
      <c r="BL168">
        <f>IF(ISNUMBER(VLOOKUP(P168,Sheet1!$N$4:$O$7,2,0)),VLOOKUP(P168,Sheet1!$N$4:$O$7,2,0),"")</f>
        <v>3</v>
      </c>
      <c r="BM168">
        <f>IF(ISNUMBER(VLOOKUP(U168,Sheet1!$E$15:$F$18,2,0)),VLOOKUP(U168,Sheet1!$E$15:$F$18,2,0),"")</f>
        <v>2</v>
      </c>
      <c r="BN168">
        <f>IF(ISNUMBER(VLOOKUP(V168,Sheet1!$H$15:$I$19,2,0)),VLOOKUP(V168,Sheet1!$H$15:$I$19,2,0),"")</f>
        <v>2</v>
      </c>
    </row>
    <row r="169" spans="1:66" x14ac:dyDescent="0.3">
      <c r="A169" t="s">
        <v>469</v>
      </c>
      <c r="B169" t="s">
        <v>410</v>
      </c>
      <c r="C169" t="s">
        <v>456</v>
      </c>
      <c r="G169">
        <v>-13.86223333</v>
      </c>
      <c r="H169">
        <v>-171.6649333</v>
      </c>
      <c r="I169" t="s">
        <v>69</v>
      </c>
      <c r="J169" t="s">
        <v>69</v>
      </c>
      <c r="K169" t="s">
        <v>69</v>
      </c>
      <c r="L169" t="s">
        <v>69</v>
      </c>
      <c r="M169" t="s">
        <v>69</v>
      </c>
      <c r="N169" t="s">
        <v>90</v>
      </c>
      <c r="O169" t="s">
        <v>133</v>
      </c>
      <c r="P169" t="s">
        <v>145</v>
      </c>
      <c r="Q169" t="s">
        <v>187</v>
      </c>
      <c r="R169" t="s">
        <v>171</v>
      </c>
      <c r="S169" t="s">
        <v>202</v>
      </c>
      <c r="T169" t="s">
        <v>214</v>
      </c>
      <c r="U169" t="s">
        <v>74</v>
      </c>
      <c r="W169" t="s">
        <v>249</v>
      </c>
      <c r="X169" t="s">
        <v>237</v>
      </c>
      <c r="Y169" t="s">
        <v>470</v>
      </c>
      <c r="Z169" t="s">
        <v>110</v>
      </c>
      <c r="AB169" t="s">
        <v>80</v>
      </c>
      <c r="AC169" t="s">
        <v>80</v>
      </c>
      <c r="AD169" t="s">
        <v>457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1</v>
      </c>
      <c r="AK169">
        <v>2</v>
      </c>
      <c r="AL169">
        <v>3</v>
      </c>
      <c r="AM169">
        <v>4</v>
      </c>
      <c r="AN169">
        <v>4</v>
      </c>
      <c r="AO169">
        <v>3</v>
      </c>
      <c r="AP169">
        <v>3</v>
      </c>
      <c r="AQ169" t="s">
        <v>82</v>
      </c>
      <c r="AR169" t="s">
        <v>82</v>
      </c>
      <c r="AS169" t="s">
        <v>82</v>
      </c>
      <c r="AT169" t="s">
        <v>82</v>
      </c>
      <c r="AU169" t="s">
        <v>82</v>
      </c>
      <c r="AV169" t="s">
        <v>82</v>
      </c>
      <c r="AW169">
        <v>82</v>
      </c>
      <c r="AX169">
        <v>82</v>
      </c>
      <c r="AY169">
        <v>82</v>
      </c>
      <c r="AZ169">
        <v>81</v>
      </c>
      <c r="BA169">
        <v>81</v>
      </c>
      <c r="BB169">
        <v>82</v>
      </c>
      <c r="BC169">
        <v>82</v>
      </c>
      <c r="BD169">
        <v>82</v>
      </c>
      <c r="BE169">
        <v>81</v>
      </c>
      <c r="BF169">
        <v>79</v>
      </c>
      <c r="BG169">
        <v>79</v>
      </c>
      <c r="BH169">
        <v>82</v>
      </c>
      <c r="BI169" t="str">
        <f>IF(ISNUMBER(VLOOKUP(I169,Sheet1!$E$4:$F$10,2,0)),VLOOKUP(I169,Sheet1!$E$4:$F$10,2,0),"")</f>
        <v/>
      </c>
      <c r="BJ169">
        <f>IF(ISNUMBER(VLOOKUP(N169,Sheet1!$H$4:$I$10,2,0)),VLOOKUP(N169,Sheet1!$H$4:$I$10,2,0),"")</f>
        <v>4</v>
      </c>
      <c r="BK169">
        <f>IF(ISNUMBER(VLOOKUP(O169,Sheet1!$K$4:$L$8,2,0)),VLOOKUP(O169,Sheet1!$K$4:$L$8,2,0),"")</f>
        <v>3</v>
      </c>
      <c r="BL169">
        <f>IF(ISNUMBER(VLOOKUP(P169,Sheet1!$N$4:$O$7,2,0)),VLOOKUP(P169,Sheet1!$N$4:$O$7,2,0),"")</f>
        <v>3</v>
      </c>
      <c r="BM169">
        <f>IF(ISNUMBER(VLOOKUP(U169,Sheet1!$E$15:$F$18,2,0)),VLOOKUP(U169,Sheet1!$E$15:$F$18,2,0),"")</f>
        <v>1</v>
      </c>
      <c r="BN169" t="str">
        <f>IF(ISNUMBER(VLOOKUP(V169,Sheet1!$H$15:$I$19,2,0)),VLOOKUP(V169,Sheet1!$H$15:$I$19,2,0),"")</f>
        <v/>
      </c>
    </row>
    <row r="170" spans="1:66" x14ac:dyDescent="0.3">
      <c r="A170" t="s">
        <v>471</v>
      </c>
      <c r="B170" t="s">
        <v>472</v>
      </c>
      <c r="C170" t="s">
        <v>473</v>
      </c>
      <c r="G170">
        <v>51.321366670000003</v>
      </c>
      <c r="H170">
        <v>3.1366000000000001</v>
      </c>
      <c r="I170" t="s">
        <v>103</v>
      </c>
      <c r="J170" t="s">
        <v>87</v>
      </c>
      <c r="K170" t="s">
        <v>88</v>
      </c>
      <c r="L170" t="s">
        <v>89</v>
      </c>
      <c r="M170" t="s">
        <v>69</v>
      </c>
      <c r="N170" t="s">
        <v>319</v>
      </c>
      <c r="O170" t="s">
        <v>68</v>
      </c>
      <c r="P170" t="s">
        <v>69</v>
      </c>
      <c r="Q170" t="s">
        <v>287</v>
      </c>
      <c r="R170" t="s">
        <v>71</v>
      </c>
      <c r="S170" t="s">
        <v>94</v>
      </c>
      <c r="T170" t="s">
        <v>126</v>
      </c>
      <c r="U170" t="s">
        <v>74</v>
      </c>
      <c r="V170" t="s">
        <v>96</v>
      </c>
      <c r="W170" t="s">
        <v>107</v>
      </c>
      <c r="X170" t="s">
        <v>236</v>
      </c>
      <c r="Y170" t="s">
        <v>354</v>
      </c>
      <c r="Z170" t="s">
        <v>185</v>
      </c>
      <c r="AA170" t="s">
        <v>101</v>
      </c>
      <c r="AB170" t="s">
        <v>80</v>
      </c>
      <c r="AC170" t="s">
        <v>152</v>
      </c>
      <c r="AD170" t="s">
        <v>474</v>
      </c>
      <c r="AE170">
        <v>1</v>
      </c>
      <c r="AF170">
        <v>2</v>
      </c>
      <c r="AG170">
        <v>2</v>
      </c>
      <c r="AH170">
        <v>1</v>
      </c>
      <c r="AI170">
        <v>2</v>
      </c>
      <c r="AJ170">
        <v>1</v>
      </c>
      <c r="AK170">
        <v>2</v>
      </c>
      <c r="AL170">
        <v>2</v>
      </c>
      <c r="AM170">
        <v>2</v>
      </c>
      <c r="AN170">
        <v>1</v>
      </c>
      <c r="AO170">
        <v>2</v>
      </c>
      <c r="AP170">
        <v>2</v>
      </c>
      <c r="AQ170" t="s">
        <v>475</v>
      </c>
      <c r="AR170" t="s">
        <v>475</v>
      </c>
      <c r="AS170" t="s">
        <v>476</v>
      </c>
      <c r="AT170" t="s">
        <v>477</v>
      </c>
      <c r="AU170" t="s">
        <v>476</v>
      </c>
      <c r="AV170" t="s">
        <v>475</v>
      </c>
      <c r="AW170">
        <v>43</v>
      </c>
      <c r="AX170">
        <v>46</v>
      </c>
      <c r="AY170">
        <v>55</v>
      </c>
      <c r="AZ170">
        <v>61</v>
      </c>
      <c r="BA170">
        <v>59</v>
      </c>
      <c r="BB170">
        <v>52</v>
      </c>
      <c r="BC170">
        <v>41</v>
      </c>
      <c r="BD170">
        <v>46</v>
      </c>
      <c r="BE170">
        <v>57</v>
      </c>
      <c r="BF170">
        <v>63</v>
      </c>
      <c r="BG170">
        <v>55</v>
      </c>
      <c r="BH170">
        <v>50</v>
      </c>
      <c r="BI170">
        <f>IF(ISNUMBER(VLOOKUP(I170,Sheet1!$E$4:$F$10,2,0)),VLOOKUP(I170,Sheet1!$E$4:$F$10,2,0),"")</f>
        <v>6</v>
      </c>
      <c r="BJ170">
        <f>IF(ISNUMBER(VLOOKUP(N170,Sheet1!$H$4:$I$10,2,0)),VLOOKUP(N170,Sheet1!$H$4:$I$10,2,0),"")</f>
        <v>2</v>
      </c>
      <c r="BK170">
        <f>IF(ISNUMBER(VLOOKUP(O170,Sheet1!$K$4:$L$8,2,0)),VLOOKUP(O170,Sheet1!$K$4:$L$8,2,0),"")</f>
        <v>2</v>
      </c>
      <c r="BL170" t="str">
        <f>IF(ISNUMBER(VLOOKUP(P170,Sheet1!$N$4:$O$7,2,0)),VLOOKUP(P170,Sheet1!$N$4:$O$7,2,0),"")</f>
        <v/>
      </c>
      <c r="BM170">
        <f>IF(ISNUMBER(VLOOKUP(U170,Sheet1!$E$15:$F$18,2,0)),VLOOKUP(U170,Sheet1!$E$15:$F$18,2,0),"")</f>
        <v>1</v>
      </c>
      <c r="BN170">
        <f>IF(ISNUMBER(VLOOKUP(V170,Sheet1!$H$15:$I$19,2,0)),VLOOKUP(V170,Sheet1!$H$15:$I$19,2,0),"")</f>
        <v>2</v>
      </c>
    </row>
    <row r="171" spans="1:66" x14ac:dyDescent="0.3">
      <c r="A171" t="s">
        <v>478</v>
      </c>
      <c r="B171" t="s">
        <v>472</v>
      </c>
      <c r="C171" t="s">
        <v>473</v>
      </c>
      <c r="G171">
        <v>51.349699999999999</v>
      </c>
      <c r="H171">
        <v>3.2784333330000002</v>
      </c>
      <c r="I171" t="s">
        <v>103</v>
      </c>
      <c r="J171" t="s">
        <v>87</v>
      </c>
      <c r="K171" t="s">
        <v>88</v>
      </c>
      <c r="L171" t="s">
        <v>89</v>
      </c>
      <c r="M171" t="s">
        <v>69</v>
      </c>
      <c r="N171" t="s">
        <v>319</v>
      </c>
      <c r="O171" t="s">
        <v>113</v>
      </c>
      <c r="P171" t="s">
        <v>69</v>
      </c>
      <c r="Q171" t="s">
        <v>92</v>
      </c>
      <c r="R171" t="s">
        <v>71</v>
      </c>
      <c r="S171" t="s">
        <v>94</v>
      </c>
      <c r="T171" t="s">
        <v>156</v>
      </c>
      <c r="U171" t="s">
        <v>74</v>
      </c>
      <c r="V171" t="s">
        <v>74</v>
      </c>
      <c r="W171" t="s">
        <v>219</v>
      </c>
      <c r="X171" t="s">
        <v>192</v>
      </c>
      <c r="Y171" t="s">
        <v>138</v>
      </c>
      <c r="Z171" t="s">
        <v>110</v>
      </c>
      <c r="AA171" t="s">
        <v>101</v>
      </c>
      <c r="AB171" t="s">
        <v>80</v>
      </c>
      <c r="AC171" t="s">
        <v>80</v>
      </c>
      <c r="AD171" t="s">
        <v>474</v>
      </c>
      <c r="AE171">
        <v>1</v>
      </c>
      <c r="AF171">
        <v>2</v>
      </c>
      <c r="AG171">
        <v>2</v>
      </c>
      <c r="AH171">
        <v>1</v>
      </c>
      <c r="AI171">
        <v>2</v>
      </c>
      <c r="AJ171">
        <v>1</v>
      </c>
      <c r="AK171">
        <v>2</v>
      </c>
      <c r="AL171">
        <v>2</v>
      </c>
      <c r="AM171">
        <v>2</v>
      </c>
      <c r="AN171">
        <v>1</v>
      </c>
      <c r="AO171">
        <v>2</v>
      </c>
      <c r="AP171">
        <v>2</v>
      </c>
      <c r="AQ171" t="s">
        <v>475</v>
      </c>
      <c r="AR171" t="s">
        <v>475</v>
      </c>
      <c r="AS171" t="s">
        <v>476</v>
      </c>
      <c r="AT171" t="s">
        <v>477</v>
      </c>
      <c r="AU171" t="s">
        <v>476</v>
      </c>
      <c r="AV171" t="s">
        <v>475</v>
      </c>
      <c r="AW171">
        <v>43</v>
      </c>
      <c r="AX171">
        <v>46</v>
      </c>
      <c r="AY171">
        <v>55</v>
      </c>
      <c r="AZ171">
        <v>61</v>
      </c>
      <c r="BA171">
        <v>59</v>
      </c>
      <c r="BB171">
        <v>52</v>
      </c>
      <c r="BC171">
        <v>41</v>
      </c>
      <c r="BD171">
        <v>46</v>
      </c>
      <c r="BE171">
        <v>57</v>
      </c>
      <c r="BF171">
        <v>63</v>
      </c>
      <c r="BG171">
        <v>55</v>
      </c>
      <c r="BH171">
        <v>50</v>
      </c>
      <c r="BI171">
        <f>IF(ISNUMBER(VLOOKUP(I171,Sheet1!$E$4:$F$10,2,0)),VLOOKUP(I171,Sheet1!$E$4:$F$10,2,0),"")</f>
        <v>6</v>
      </c>
      <c r="BJ171">
        <f>IF(ISNUMBER(VLOOKUP(N171,Sheet1!$H$4:$I$10,2,0)),VLOOKUP(N171,Sheet1!$H$4:$I$10,2,0),"")</f>
        <v>2</v>
      </c>
      <c r="BK171">
        <f>IF(ISNUMBER(VLOOKUP(O171,Sheet1!$K$4:$L$8,2,0)),VLOOKUP(O171,Sheet1!$K$4:$L$8,2,0),"")</f>
        <v>1</v>
      </c>
      <c r="BL171" t="str">
        <f>IF(ISNUMBER(VLOOKUP(P171,Sheet1!$N$4:$O$7,2,0)),VLOOKUP(P171,Sheet1!$N$4:$O$7,2,0),"")</f>
        <v/>
      </c>
      <c r="BM171">
        <f>IF(ISNUMBER(VLOOKUP(U171,Sheet1!$E$15:$F$18,2,0)),VLOOKUP(U171,Sheet1!$E$15:$F$18,2,0),"")</f>
        <v>1</v>
      </c>
      <c r="BN171">
        <f>IF(ISNUMBER(VLOOKUP(V171,Sheet1!$H$15:$I$19,2,0)),VLOOKUP(V171,Sheet1!$H$15:$I$19,2,0),"")</f>
        <v>1</v>
      </c>
    </row>
    <row r="172" spans="1:66" x14ac:dyDescent="0.3">
      <c r="A172" t="s">
        <v>479</v>
      </c>
      <c r="B172" t="s">
        <v>472</v>
      </c>
      <c r="C172" t="s">
        <v>473</v>
      </c>
      <c r="G172">
        <v>51.279699999999998</v>
      </c>
      <c r="H172">
        <v>3.0331999999999999</v>
      </c>
      <c r="I172" t="s">
        <v>103</v>
      </c>
      <c r="J172" t="s">
        <v>87</v>
      </c>
      <c r="K172" t="s">
        <v>88</v>
      </c>
      <c r="L172" t="s">
        <v>89</v>
      </c>
      <c r="M172" t="s">
        <v>69</v>
      </c>
      <c r="N172" t="s">
        <v>319</v>
      </c>
      <c r="O172" t="s">
        <v>68</v>
      </c>
      <c r="P172" t="s">
        <v>162</v>
      </c>
      <c r="Q172" t="s">
        <v>92</v>
      </c>
      <c r="R172" t="s">
        <v>71</v>
      </c>
      <c r="S172" t="s">
        <v>94</v>
      </c>
      <c r="T172" t="s">
        <v>129</v>
      </c>
      <c r="U172" t="s">
        <v>74</v>
      </c>
      <c r="V172" t="s">
        <v>74</v>
      </c>
      <c r="W172" t="s">
        <v>383</v>
      </c>
      <c r="Y172" t="s">
        <v>140</v>
      </c>
      <c r="Z172" t="s">
        <v>185</v>
      </c>
      <c r="AA172" t="s">
        <v>101</v>
      </c>
      <c r="AB172" t="s">
        <v>80</v>
      </c>
      <c r="AC172" t="s">
        <v>152</v>
      </c>
      <c r="AD172" t="s">
        <v>474</v>
      </c>
      <c r="AE172">
        <v>1</v>
      </c>
      <c r="AF172">
        <v>2</v>
      </c>
      <c r="AG172">
        <v>2</v>
      </c>
      <c r="AH172">
        <v>1</v>
      </c>
      <c r="AI172">
        <v>2</v>
      </c>
      <c r="AJ172">
        <v>1</v>
      </c>
      <c r="AK172">
        <v>2</v>
      </c>
      <c r="AL172">
        <v>2</v>
      </c>
      <c r="AM172">
        <v>2</v>
      </c>
      <c r="AN172">
        <v>1</v>
      </c>
      <c r="AO172">
        <v>2</v>
      </c>
      <c r="AP172">
        <v>2</v>
      </c>
      <c r="AQ172" t="s">
        <v>475</v>
      </c>
      <c r="AR172" t="s">
        <v>475</v>
      </c>
      <c r="AS172" t="s">
        <v>476</v>
      </c>
      <c r="AT172" t="s">
        <v>477</v>
      </c>
      <c r="AU172" t="s">
        <v>476</v>
      </c>
      <c r="AV172" t="s">
        <v>475</v>
      </c>
      <c r="AW172">
        <v>43</v>
      </c>
      <c r="AX172">
        <v>46</v>
      </c>
      <c r="AY172">
        <v>55</v>
      </c>
      <c r="AZ172">
        <v>61</v>
      </c>
      <c r="BA172">
        <v>59</v>
      </c>
      <c r="BB172">
        <v>52</v>
      </c>
      <c r="BC172">
        <v>41</v>
      </c>
      <c r="BD172">
        <v>46</v>
      </c>
      <c r="BE172">
        <v>57</v>
      </c>
      <c r="BF172">
        <v>63</v>
      </c>
      <c r="BG172">
        <v>55</v>
      </c>
      <c r="BH172">
        <v>50</v>
      </c>
      <c r="BI172">
        <f>IF(ISNUMBER(VLOOKUP(I172,Sheet1!$E$4:$F$10,2,0)),VLOOKUP(I172,Sheet1!$E$4:$F$10,2,0),"")</f>
        <v>6</v>
      </c>
      <c r="BJ172">
        <f>IF(ISNUMBER(VLOOKUP(N172,Sheet1!$H$4:$I$10,2,0)),VLOOKUP(N172,Sheet1!$H$4:$I$10,2,0),"")</f>
        <v>2</v>
      </c>
      <c r="BK172">
        <f>IF(ISNUMBER(VLOOKUP(O172,Sheet1!$K$4:$L$8,2,0)),VLOOKUP(O172,Sheet1!$K$4:$L$8,2,0),"")</f>
        <v>2</v>
      </c>
      <c r="BL172">
        <f>IF(ISNUMBER(VLOOKUP(P172,Sheet1!$N$4:$O$7,2,0)),VLOOKUP(P172,Sheet1!$N$4:$O$7,2,0),"")</f>
        <v>2</v>
      </c>
      <c r="BM172">
        <f>IF(ISNUMBER(VLOOKUP(U172,Sheet1!$E$15:$F$18,2,0)),VLOOKUP(U172,Sheet1!$E$15:$F$18,2,0),"")</f>
        <v>1</v>
      </c>
      <c r="BN172">
        <f>IF(ISNUMBER(VLOOKUP(V172,Sheet1!$H$15:$I$19,2,0)),VLOOKUP(V172,Sheet1!$H$15:$I$19,2,0),"")</f>
        <v>1</v>
      </c>
    </row>
    <row r="173" spans="1:66" x14ac:dyDescent="0.3">
      <c r="A173" t="s">
        <v>480</v>
      </c>
      <c r="B173" t="s">
        <v>472</v>
      </c>
      <c r="C173" t="s">
        <v>473</v>
      </c>
      <c r="G173">
        <v>51.345399999999998</v>
      </c>
      <c r="H173">
        <v>3.2435999999999998</v>
      </c>
      <c r="I173" t="s">
        <v>103</v>
      </c>
      <c r="J173" t="s">
        <v>87</v>
      </c>
      <c r="K173" t="s">
        <v>120</v>
      </c>
      <c r="L173" t="s">
        <v>89</v>
      </c>
      <c r="M173" t="s">
        <v>69</v>
      </c>
      <c r="N173" t="s">
        <v>67</v>
      </c>
      <c r="O173" t="s">
        <v>68</v>
      </c>
      <c r="P173" t="s">
        <v>69</v>
      </c>
      <c r="Q173" t="s">
        <v>146</v>
      </c>
      <c r="R173" t="s">
        <v>71</v>
      </c>
      <c r="S173" t="s">
        <v>94</v>
      </c>
      <c r="T173" t="s">
        <v>116</v>
      </c>
      <c r="U173" t="s">
        <v>74</v>
      </c>
      <c r="V173" t="s">
        <v>96</v>
      </c>
      <c r="W173" t="s">
        <v>219</v>
      </c>
      <c r="X173" t="s">
        <v>481</v>
      </c>
      <c r="Y173" t="s">
        <v>482</v>
      </c>
      <c r="Z173" t="s">
        <v>216</v>
      </c>
      <c r="AA173" t="s">
        <v>101</v>
      </c>
      <c r="AB173" t="s">
        <v>80</v>
      </c>
      <c r="AC173" t="s">
        <v>80</v>
      </c>
      <c r="AD173" t="s">
        <v>474</v>
      </c>
      <c r="AE173">
        <v>1</v>
      </c>
      <c r="AF173">
        <v>2</v>
      </c>
      <c r="AG173">
        <v>2</v>
      </c>
      <c r="AH173">
        <v>1</v>
      </c>
      <c r="AI173">
        <v>2</v>
      </c>
      <c r="AJ173">
        <v>1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 t="s">
        <v>475</v>
      </c>
      <c r="AR173" t="s">
        <v>475</v>
      </c>
      <c r="AS173" t="s">
        <v>476</v>
      </c>
      <c r="AT173" t="s">
        <v>477</v>
      </c>
      <c r="AU173" t="s">
        <v>476</v>
      </c>
      <c r="AV173" t="s">
        <v>475</v>
      </c>
      <c r="AW173">
        <v>43</v>
      </c>
      <c r="AX173">
        <v>46</v>
      </c>
      <c r="AY173">
        <v>55</v>
      </c>
      <c r="AZ173">
        <v>61</v>
      </c>
      <c r="BA173">
        <v>59</v>
      </c>
      <c r="BB173">
        <v>52</v>
      </c>
      <c r="BC173">
        <v>41</v>
      </c>
      <c r="BD173">
        <v>46</v>
      </c>
      <c r="BE173">
        <v>57</v>
      </c>
      <c r="BF173">
        <v>63</v>
      </c>
      <c r="BG173">
        <v>55</v>
      </c>
      <c r="BH173">
        <v>50</v>
      </c>
      <c r="BI173">
        <f>IF(ISNUMBER(VLOOKUP(I173,Sheet1!$E$4:$F$10,2,0)),VLOOKUP(I173,Sheet1!$E$4:$F$10,2,0),"")</f>
        <v>6</v>
      </c>
      <c r="BJ173">
        <f>IF(ISNUMBER(VLOOKUP(N173,Sheet1!$H$4:$I$10,2,0)),VLOOKUP(N173,Sheet1!$H$4:$I$10,2,0),"")</f>
        <v>3</v>
      </c>
      <c r="BK173">
        <f>IF(ISNUMBER(VLOOKUP(O173,Sheet1!$K$4:$L$8,2,0)),VLOOKUP(O173,Sheet1!$K$4:$L$8,2,0),"")</f>
        <v>2</v>
      </c>
      <c r="BL173" t="str">
        <f>IF(ISNUMBER(VLOOKUP(P173,Sheet1!$N$4:$O$7,2,0)),VLOOKUP(P173,Sheet1!$N$4:$O$7,2,0),"")</f>
        <v/>
      </c>
      <c r="BM173">
        <f>IF(ISNUMBER(VLOOKUP(U173,Sheet1!$E$15:$F$18,2,0)),VLOOKUP(U173,Sheet1!$E$15:$F$18,2,0),"")</f>
        <v>1</v>
      </c>
      <c r="BN173">
        <f>IF(ISNUMBER(VLOOKUP(V173,Sheet1!$H$15:$I$19,2,0)),VLOOKUP(V173,Sheet1!$H$15:$I$19,2,0),"")</f>
        <v>2</v>
      </c>
    </row>
    <row r="174" spans="1:66" x14ac:dyDescent="0.3">
      <c r="A174" t="s">
        <v>483</v>
      </c>
      <c r="B174" t="s">
        <v>472</v>
      </c>
      <c r="C174" t="s">
        <v>473</v>
      </c>
      <c r="G174">
        <v>51.18558333</v>
      </c>
      <c r="H174">
        <v>2.8210833329999998</v>
      </c>
      <c r="I174" t="s">
        <v>103</v>
      </c>
      <c r="J174" t="s">
        <v>87</v>
      </c>
      <c r="K174" t="s">
        <v>88</v>
      </c>
      <c r="L174" t="s">
        <v>89</v>
      </c>
      <c r="M174" t="s">
        <v>69</v>
      </c>
      <c r="N174" t="s">
        <v>319</v>
      </c>
      <c r="O174" t="s">
        <v>68</v>
      </c>
      <c r="P174" t="s">
        <v>69</v>
      </c>
      <c r="Q174" t="s">
        <v>92</v>
      </c>
      <c r="R174" t="s">
        <v>71</v>
      </c>
      <c r="S174" t="s">
        <v>94</v>
      </c>
      <c r="T174" t="s">
        <v>156</v>
      </c>
      <c r="U174" t="s">
        <v>74</v>
      </c>
      <c r="V174" t="s">
        <v>74</v>
      </c>
      <c r="W174" t="s">
        <v>219</v>
      </c>
      <c r="X174" t="s">
        <v>219</v>
      </c>
      <c r="Y174" t="s">
        <v>140</v>
      </c>
      <c r="Z174" t="s">
        <v>185</v>
      </c>
      <c r="AB174" t="s">
        <v>80</v>
      </c>
      <c r="AC174" t="s">
        <v>80</v>
      </c>
      <c r="AD174" t="s">
        <v>474</v>
      </c>
      <c r="AE174">
        <v>1</v>
      </c>
      <c r="AF174">
        <v>2</v>
      </c>
      <c r="AG174">
        <v>2</v>
      </c>
      <c r="AH174">
        <v>1</v>
      </c>
      <c r="AI174">
        <v>2</v>
      </c>
      <c r="AJ174">
        <v>1</v>
      </c>
      <c r="AK174">
        <v>2</v>
      </c>
      <c r="AL174">
        <v>2</v>
      </c>
      <c r="AM174">
        <v>2</v>
      </c>
      <c r="AN174">
        <v>1</v>
      </c>
      <c r="AO174">
        <v>2</v>
      </c>
      <c r="AP174">
        <v>2</v>
      </c>
      <c r="AQ174" t="s">
        <v>475</v>
      </c>
      <c r="AR174" t="s">
        <v>475</v>
      </c>
      <c r="AS174" t="s">
        <v>476</v>
      </c>
      <c r="AT174" t="s">
        <v>477</v>
      </c>
      <c r="AU174" t="s">
        <v>476</v>
      </c>
      <c r="AV174" t="s">
        <v>475</v>
      </c>
      <c r="AW174">
        <v>43</v>
      </c>
      <c r="AX174">
        <v>46</v>
      </c>
      <c r="AY174">
        <v>55</v>
      </c>
      <c r="AZ174">
        <v>61</v>
      </c>
      <c r="BA174">
        <v>59</v>
      </c>
      <c r="BB174">
        <v>52</v>
      </c>
      <c r="BC174">
        <v>41</v>
      </c>
      <c r="BD174">
        <v>46</v>
      </c>
      <c r="BE174">
        <v>57</v>
      </c>
      <c r="BF174">
        <v>63</v>
      </c>
      <c r="BG174">
        <v>55</v>
      </c>
      <c r="BH174">
        <v>50</v>
      </c>
      <c r="BI174">
        <f>IF(ISNUMBER(VLOOKUP(I174,Sheet1!$E$4:$F$10,2,0)),VLOOKUP(I174,Sheet1!$E$4:$F$10,2,0),"")</f>
        <v>6</v>
      </c>
      <c r="BJ174">
        <f>IF(ISNUMBER(VLOOKUP(N174,Sheet1!$H$4:$I$10,2,0)),VLOOKUP(N174,Sheet1!$H$4:$I$10,2,0),"")</f>
        <v>2</v>
      </c>
      <c r="BK174">
        <f>IF(ISNUMBER(VLOOKUP(O174,Sheet1!$K$4:$L$8,2,0)),VLOOKUP(O174,Sheet1!$K$4:$L$8,2,0),"")</f>
        <v>2</v>
      </c>
      <c r="BL174" t="str">
        <f>IF(ISNUMBER(VLOOKUP(P174,Sheet1!$N$4:$O$7,2,0)),VLOOKUP(P174,Sheet1!$N$4:$O$7,2,0),"")</f>
        <v/>
      </c>
      <c r="BM174">
        <f>IF(ISNUMBER(VLOOKUP(U174,Sheet1!$E$15:$F$18,2,0)),VLOOKUP(U174,Sheet1!$E$15:$F$18,2,0),"")</f>
        <v>1</v>
      </c>
      <c r="BN174">
        <f>IF(ISNUMBER(VLOOKUP(V174,Sheet1!$H$15:$I$19,2,0)),VLOOKUP(V174,Sheet1!$H$15:$I$19,2,0),"")</f>
        <v>1</v>
      </c>
    </row>
    <row r="175" spans="1:66" x14ac:dyDescent="0.3">
      <c r="A175" t="s">
        <v>484</v>
      </c>
      <c r="B175" t="s">
        <v>472</v>
      </c>
      <c r="C175" t="s">
        <v>473</v>
      </c>
      <c r="G175">
        <v>51.140316669999997</v>
      </c>
      <c r="H175">
        <v>2.6854333330000002</v>
      </c>
      <c r="I175" t="s">
        <v>103</v>
      </c>
      <c r="J175" t="s">
        <v>87</v>
      </c>
      <c r="K175" t="s">
        <v>88</v>
      </c>
      <c r="L175" t="s">
        <v>89</v>
      </c>
      <c r="M175" t="s">
        <v>69</v>
      </c>
      <c r="N175" t="s">
        <v>319</v>
      </c>
      <c r="O175" t="s">
        <v>68</v>
      </c>
      <c r="P175" t="s">
        <v>162</v>
      </c>
      <c r="Q175" t="s">
        <v>92</v>
      </c>
      <c r="R175" t="s">
        <v>71</v>
      </c>
      <c r="S175" t="s">
        <v>94</v>
      </c>
      <c r="T175" t="s">
        <v>129</v>
      </c>
      <c r="U175" t="s">
        <v>74</v>
      </c>
      <c r="V175" t="s">
        <v>74</v>
      </c>
      <c r="W175" t="s">
        <v>219</v>
      </c>
      <c r="X175" t="s">
        <v>196</v>
      </c>
      <c r="Y175" t="s">
        <v>204</v>
      </c>
      <c r="Z175" t="s">
        <v>185</v>
      </c>
      <c r="AA175" t="s">
        <v>244</v>
      </c>
      <c r="AB175" t="s">
        <v>80</v>
      </c>
      <c r="AC175" t="s">
        <v>152</v>
      </c>
      <c r="AD175" t="s">
        <v>474</v>
      </c>
      <c r="AE175">
        <v>1</v>
      </c>
      <c r="AF175">
        <v>2</v>
      </c>
      <c r="AG175">
        <v>2</v>
      </c>
      <c r="AH175">
        <v>1</v>
      </c>
      <c r="AI175">
        <v>2</v>
      </c>
      <c r="AJ175">
        <v>1</v>
      </c>
      <c r="AK175">
        <v>2</v>
      </c>
      <c r="AL175">
        <v>2</v>
      </c>
      <c r="AM175">
        <v>2</v>
      </c>
      <c r="AN175">
        <v>1</v>
      </c>
      <c r="AO175">
        <v>2</v>
      </c>
      <c r="AP175">
        <v>2</v>
      </c>
      <c r="AQ175" t="s">
        <v>475</v>
      </c>
      <c r="AR175" t="s">
        <v>475</v>
      </c>
      <c r="AS175" t="s">
        <v>476</v>
      </c>
      <c r="AT175" t="s">
        <v>477</v>
      </c>
      <c r="AU175" t="s">
        <v>476</v>
      </c>
      <c r="AV175" t="s">
        <v>475</v>
      </c>
      <c r="AW175">
        <v>43</v>
      </c>
      <c r="AX175">
        <v>46</v>
      </c>
      <c r="AY175">
        <v>55</v>
      </c>
      <c r="AZ175">
        <v>61</v>
      </c>
      <c r="BA175">
        <v>59</v>
      </c>
      <c r="BB175">
        <v>52</v>
      </c>
      <c r="BC175">
        <v>41</v>
      </c>
      <c r="BD175">
        <v>46</v>
      </c>
      <c r="BE175">
        <v>57</v>
      </c>
      <c r="BF175">
        <v>63</v>
      </c>
      <c r="BG175">
        <v>55</v>
      </c>
      <c r="BH175">
        <v>50</v>
      </c>
      <c r="BI175">
        <f>IF(ISNUMBER(VLOOKUP(I175,Sheet1!$E$4:$F$10,2,0)),VLOOKUP(I175,Sheet1!$E$4:$F$10,2,0),"")</f>
        <v>6</v>
      </c>
      <c r="BJ175">
        <f>IF(ISNUMBER(VLOOKUP(N175,Sheet1!$H$4:$I$10,2,0)),VLOOKUP(N175,Sheet1!$H$4:$I$10,2,0),"")</f>
        <v>2</v>
      </c>
      <c r="BK175">
        <f>IF(ISNUMBER(VLOOKUP(O175,Sheet1!$K$4:$L$8,2,0)),VLOOKUP(O175,Sheet1!$K$4:$L$8,2,0),"")</f>
        <v>2</v>
      </c>
      <c r="BL175">
        <f>IF(ISNUMBER(VLOOKUP(P175,Sheet1!$N$4:$O$7,2,0)),VLOOKUP(P175,Sheet1!$N$4:$O$7,2,0),"")</f>
        <v>2</v>
      </c>
      <c r="BM175">
        <f>IF(ISNUMBER(VLOOKUP(U175,Sheet1!$E$15:$F$18,2,0)),VLOOKUP(U175,Sheet1!$E$15:$F$18,2,0),"")</f>
        <v>1</v>
      </c>
      <c r="BN175">
        <f>IF(ISNUMBER(VLOOKUP(V175,Sheet1!$H$15:$I$19,2,0)),VLOOKUP(V175,Sheet1!$H$15:$I$19,2,0),"")</f>
        <v>1</v>
      </c>
    </row>
    <row r="176" spans="1:66" x14ac:dyDescent="0.3">
      <c r="A176" t="s">
        <v>485</v>
      </c>
      <c r="B176" t="s">
        <v>472</v>
      </c>
      <c r="C176" t="s">
        <v>473</v>
      </c>
      <c r="G176">
        <v>51.218649999999997</v>
      </c>
      <c r="H176">
        <v>2.8746499999999999</v>
      </c>
      <c r="I176" t="s">
        <v>103</v>
      </c>
      <c r="J176" t="s">
        <v>87</v>
      </c>
      <c r="K176" t="s">
        <v>88</v>
      </c>
      <c r="L176" t="s">
        <v>89</v>
      </c>
      <c r="M176" t="s">
        <v>69</v>
      </c>
      <c r="N176" t="s">
        <v>319</v>
      </c>
      <c r="O176" t="s">
        <v>68</v>
      </c>
      <c r="P176" t="s">
        <v>162</v>
      </c>
      <c r="Q176" t="s">
        <v>92</v>
      </c>
      <c r="R176" t="s">
        <v>71</v>
      </c>
      <c r="S176" t="s">
        <v>94</v>
      </c>
      <c r="T176" t="s">
        <v>129</v>
      </c>
      <c r="U176" t="s">
        <v>74</v>
      </c>
      <c r="V176" t="s">
        <v>96</v>
      </c>
      <c r="W176" t="s">
        <v>219</v>
      </c>
      <c r="X176" t="s">
        <v>219</v>
      </c>
      <c r="Y176" t="s">
        <v>138</v>
      </c>
      <c r="Z176" t="s">
        <v>216</v>
      </c>
      <c r="AA176" t="s">
        <v>79</v>
      </c>
      <c r="AB176" t="s">
        <v>152</v>
      </c>
      <c r="AC176" t="s">
        <v>152</v>
      </c>
      <c r="AD176" t="s">
        <v>474</v>
      </c>
      <c r="AE176">
        <v>1</v>
      </c>
      <c r="AF176">
        <v>2</v>
      </c>
      <c r="AG176">
        <v>2</v>
      </c>
      <c r="AH176">
        <v>1</v>
      </c>
      <c r="AI176">
        <v>2</v>
      </c>
      <c r="AJ176">
        <v>1</v>
      </c>
      <c r="AK176">
        <v>2</v>
      </c>
      <c r="AL176">
        <v>2</v>
      </c>
      <c r="AM176">
        <v>2</v>
      </c>
      <c r="AN176">
        <v>1</v>
      </c>
      <c r="AO176">
        <v>2</v>
      </c>
      <c r="AP176">
        <v>2</v>
      </c>
      <c r="AQ176" t="s">
        <v>475</v>
      </c>
      <c r="AR176" t="s">
        <v>475</v>
      </c>
      <c r="AS176" t="s">
        <v>476</v>
      </c>
      <c r="AT176" t="s">
        <v>477</v>
      </c>
      <c r="AU176" t="s">
        <v>476</v>
      </c>
      <c r="AV176" t="s">
        <v>475</v>
      </c>
      <c r="AW176">
        <v>43</v>
      </c>
      <c r="AX176">
        <v>46</v>
      </c>
      <c r="AY176">
        <v>55</v>
      </c>
      <c r="AZ176">
        <v>61</v>
      </c>
      <c r="BA176">
        <v>59</v>
      </c>
      <c r="BB176">
        <v>52</v>
      </c>
      <c r="BC176">
        <v>41</v>
      </c>
      <c r="BD176">
        <v>46</v>
      </c>
      <c r="BE176">
        <v>57</v>
      </c>
      <c r="BF176">
        <v>63</v>
      </c>
      <c r="BG176">
        <v>55</v>
      </c>
      <c r="BH176">
        <v>50</v>
      </c>
      <c r="BI176">
        <f>IF(ISNUMBER(VLOOKUP(I176,Sheet1!$E$4:$F$10,2,0)),VLOOKUP(I176,Sheet1!$E$4:$F$10,2,0),"")</f>
        <v>6</v>
      </c>
      <c r="BJ176">
        <f>IF(ISNUMBER(VLOOKUP(N176,Sheet1!$H$4:$I$10,2,0)),VLOOKUP(N176,Sheet1!$H$4:$I$10,2,0),"")</f>
        <v>2</v>
      </c>
      <c r="BK176">
        <f>IF(ISNUMBER(VLOOKUP(O176,Sheet1!$K$4:$L$8,2,0)),VLOOKUP(O176,Sheet1!$K$4:$L$8,2,0),"")</f>
        <v>2</v>
      </c>
      <c r="BL176">
        <f>IF(ISNUMBER(VLOOKUP(P176,Sheet1!$N$4:$O$7,2,0)),VLOOKUP(P176,Sheet1!$N$4:$O$7,2,0),"")</f>
        <v>2</v>
      </c>
      <c r="BM176">
        <f>IF(ISNUMBER(VLOOKUP(U176,Sheet1!$E$15:$F$18,2,0)),VLOOKUP(U176,Sheet1!$E$15:$F$18,2,0),"")</f>
        <v>1</v>
      </c>
      <c r="BN176">
        <f>IF(ISNUMBER(VLOOKUP(V176,Sheet1!$H$15:$I$19,2,0)),VLOOKUP(V176,Sheet1!$H$15:$I$19,2,0),"")</f>
        <v>2</v>
      </c>
    </row>
    <row r="177" spans="1:66" x14ac:dyDescent="0.3">
      <c r="A177" t="s">
        <v>486</v>
      </c>
      <c r="B177" t="s">
        <v>472</v>
      </c>
      <c r="C177" t="s">
        <v>473</v>
      </c>
      <c r="G177">
        <v>51.22</v>
      </c>
      <c r="H177">
        <v>2.8851166670000001</v>
      </c>
      <c r="I177" t="s">
        <v>103</v>
      </c>
      <c r="J177" t="s">
        <v>87</v>
      </c>
      <c r="K177" t="s">
        <v>88</v>
      </c>
      <c r="L177" t="s">
        <v>89</v>
      </c>
      <c r="M177" t="s">
        <v>69</v>
      </c>
      <c r="N177" t="s">
        <v>319</v>
      </c>
      <c r="O177" t="s">
        <v>68</v>
      </c>
      <c r="P177" t="s">
        <v>162</v>
      </c>
      <c r="Q177" t="s">
        <v>92</v>
      </c>
      <c r="R177" t="s">
        <v>71</v>
      </c>
      <c r="S177" t="s">
        <v>94</v>
      </c>
      <c r="T177" t="s">
        <v>129</v>
      </c>
      <c r="U177" t="s">
        <v>74</v>
      </c>
      <c r="V177" t="s">
        <v>74</v>
      </c>
      <c r="W177" t="s">
        <v>219</v>
      </c>
      <c r="X177" t="s">
        <v>219</v>
      </c>
      <c r="Y177" t="s">
        <v>140</v>
      </c>
      <c r="Z177" t="s">
        <v>185</v>
      </c>
      <c r="AA177" t="s">
        <v>244</v>
      </c>
      <c r="AB177" t="s">
        <v>80</v>
      </c>
      <c r="AC177" t="s">
        <v>80</v>
      </c>
      <c r="AD177" t="s">
        <v>474</v>
      </c>
      <c r="AE177">
        <v>1</v>
      </c>
      <c r="AF177">
        <v>2</v>
      </c>
      <c r="AG177">
        <v>2</v>
      </c>
      <c r="AH177">
        <v>1</v>
      </c>
      <c r="AI177">
        <v>2</v>
      </c>
      <c r="AJ177">
        <v>1</v>
      </c>
      <c r="AK177">
        <v>2</v>
      </c>
      <c r="AL177">
        <v>2</v>
      </c>
      <c r="AM177">
        <v>2</v>
      </c>
      <c r="AN177">
        <v>1</v>
      </c>
      <c r="AO177">
        <v>2</v>
      </c>
      <c r="AP177">
        <v>2</v>
      </c>
      <c r="AQ177" t="s">
        <v>475</v>
      </c>
      <c r="AR177" t="s">
        <v>475</v>
      </c>
      <c r="AS177" t="s">
        <v>476</v>
      </c>
      <c r="AT177" t="s">
        <v>477</v>
      </c>
      <c r="AU177" t="s">
        <v>476</v>
      </c>
      <c r="AV177" t="s">
        <v>475</v>
      </c>
      <c r="AW177">
        <v>43</v>
      </c>
      <c r="AX177">
        <v>46</v>
      </c>
      <c r="AY177">
        <v>55</v>
      </c>
      <c r="AZ177">
        <v>61</v>
      </c>
      <c r="BA177">
        <v>59</v>
      </c>
      <c r="BB177">
        <v>52</v>
      </c>
      <c r="BC177">
        <v>41</v>
      </c>
      <c r="BD177">
        <v>46</v>
      </c>
      <c r="BE177">
        <v>57</v>
      </c>
      <c r="BF177">
        <v>63</v>
      </c>
      <c r="BG177">
        <v>55</v>
      </c>
      <c r="BH177">
        <v>50</v>
      </c>
      <c r="BI177">
        <f>IF(ISNUMBER(VLOOKUP(I177,Sheet1!$E$4:$F$10,2,0)),VLOOKUP(I177,Sheet1!$E$4:$F$10,2,0),"")</f>
        <v>6</v>
      </c>
      <c r="BJ177">
        <f>IF(ISNUMBER(VLOOKUP(N177,Sheet1!$H$4:$I$10,2,0)),VLOOKUP(N177,Sheet1!$H$4:$I$10,2,0),"")</f>
        <v>2</v>
      </c>
      <c r="BK177">
        <f>IF(ISNUMBER(VLOOKUP(O177,Sheet1!$K$4:$L$8,2,0)),VLOOKUP(O177,Sheet1!$K$4:$L$8,2,0),"")</f>
        <v>2</v>
      </c>
      <c r="BL177">
        <f>IF(ISNUMBER(VLOOKUP(P177,Sheet1!$N$4:$O$7,2,0)),VLOOKUP(P177,Sheet1!$N$4:$O$7,2,0),"")</f>
        <v>2</v>
      </c>
      <c r="BM177">
        <f>IF(ISNUMBER(VLOOKUP(U177,Sheet1!$E$15:$F$18,2,0)),VLOOKUP(U177,Sheet1!$E$15:$F$18,2,0),"")</f>
        <v>1</v>
      </c>
      <c r="BN177">
        <f>IF(ISNUMBER(VLOOKUP(V177,Sheet1!$H$15:$I$19,2,0)),VLOOKUP(V177,Sheet1!$H$15:$I$19,2,0),"")</f>
        <v>1</v>
      </c>
    </row>
    <row r="178" spans="1:66" x14ac:dyDescent="0.3">
      <c r="A178" t="s">
        <v>487</v>
      </c>
      <c r="B178" t="s">
        <v>472</v>
      </c>
      <c r="C178" t="s">
        <v>473</v>
      </c>
      <c r="G178">
        <v>51.257183329999997</v>
      </c>
      <c r="H178">
        <v>2.8806500000000002</v>
      </c>
      <c r="I178" t="s">
        <v>86</v>
      </c>
      <c r="J178" t="s">
        <v>87</v>
      </c>
      <c r="K178" t="s">
        <v>120</v>
      </c>
      <c r="L178" t="s">
        <v>89</v>
      </c>
      <c r="M178" t="s">
        <v>69</v>
      </c>
      <c r="N178" t="s">
        <v>319</v>
      </c>
      <c r="O178" t="s">
        <v>68</v>
      </c>
      <c r="P178" t="s">
        <v>162</v>
      </c>
      <c r="Q178" t="s">
        <v>92</v>
      </c>
      <c r="R178" t="s">
        <v>71</v>
      </c>
      <c r="S178" t="s">
        <v>94</v>
      </c>
      <c r="T178" t="s">
        <v>129</v>
      </c>
      <c r="U178" t="s">
        <v>74</v>
      </c>
      <c r="V178" t="s">
        <v>96</v>
      </c>
      <c r="W178" t="s">
        <v>351</v>
      </c>
      <c r="X178" t="s">
        <v>98</v>
      </c>
      <c r="Y178" t="s">
        <v>140</v>
      </c>
      <c r="Z178" t="s">
        <v>216</v>
      </c>
      <c r="AA178" t="s">
        <v>79</v>
      </c>
      <c r="AB178" t="s">
        <v>167</v>
      </c>
      <c r="AC178" t="s">
        <v>298</v>
      </c>
      <c r="AD178" t="s">
        <v>474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1</v>
      </c>
      <c r="AK178">
        <v>2</v>
      </c>
      <c r="AL178">
        <v>2</v>
      </c>
      <c r="AM178">
        <v>2</v>
      </c>
      <c r="AN178">
        <v>1</v>
      </c>
      <c r="AO178">
        <v>2</v>
      </c>
      <c r="AP178">
        <v>2</v>
      </c>
      <c r="AQ178" t="s">
        <v>475</v>
      </c>
      <c r="AR178" t="s">
        <v>475</v>
      </c>
      <c r="AS178" t="s">
        <v>476</v>
      </c>
      <c r="AT178" t="s">
        <v>477</v>
      </c>
      <c r="AU178" t="s">
        <v>476</v>
      </c>
      <c r="AV178" t="s">
        <v>475</v>
      </c>
      <c r="AW178">
        <v>43</v>
      </c>
      <c r="AX178">
        <v>46</v>
      </c>
      <c r="AY178">
        <v>55</v>
      </c>
      <c r="AZ178">
        <v>61</v>
      </c>
      <c r="BA178">
        <v>59</v>
      </c>
      <c r="BB178">
        <v>52</v>
      </c>
      <c r="BC178">
        <v>41</v>
      </c>
      <c r="BD178">
        <v>46</v>
      </c>
      <c r="BE178">
        <v>57</v>
      </c>
      <c r="BF178">
        <v>63</v>
      </c>
      <c r="BG178">
        <v>55</v>
      </c>
      <c r="BH178">
        <v>50</v>
      </c>
      <c r="BI178">
        <f>IF(ISNUMBER(VLOOKUP(I178,Sheet1!$E$4:$F$10,2,0)),VLOOKUP(I178,Sheet1!$E$4:$F$10,2,0),"")</f>
        <v>5</v>
      </c>
      <c r="BJ178">
        <f>IF(ISNUMBER(VLOOKUP(N178,Sheet1!$H$4:$I$10,2,0)),VLOOKUP(N178,Sheet1!$H$4:$I$10,2,0),"")</f>
        <v>2</v>
      </c>
      <c r="BK178">
        <f>IF(ISNUMBER(VLOOKUP(O178,Sheet1!$K$4:$L$8,2,0)),VLOOKUP(O178,Sheet1!$K$4:$L$8,2,0),"")</f>
        <v>2</v>
      </c>
      <c r="BL178">
        <f>IF(ISNUMBER(VLOOKUP(P178,Sheet1!$N$4:$O$7,2,0)),VLOOKUP(P178,Sheet1!$N$4:$O$7,2,0),"")</f>
        <v>2</v>
      </c>
      <c r="BM178">
        <f>IF(ISNUMBER(VLOOKUP(U178,Sheet1!$E$15:$F$18,2,0)),VLOOKUP(U178,Sheet1!$E$15:$F$18,2,0),"")</f>
        <v>1</v>
      </c>
      <c r="BN178">
        <f>IF(ISNUMBER(VLOOKUP(V178,Sheet1!$H$15:$I$19,2,0)),VLOOKUP(V178,Sheet1!$H$15:$I$19,2,0),"")</f>
        <v>2</v>
      </c>
    </row>
    <row r="179" spans="1:66" x14ac:dyDescent="0.3">
      <c r="A179" t="s">
        <v>488</v>
      </c>
      <c r="B179" t="s">
        <v>472</v>
      </c>
      <c r="C179" t="s">
        <v>473</v>
      </c>
      <c r="G179">
        <v>51.364833330000003</v>
      </c>
      <c r="H179">
        <v>3.3470499999999999</v>
      </c>
      <c r="I179" t="s">
        <v>103</v>
      </c>
      <c r="J179" t="s">
        <v>87</v>
      </c>
      <c r="K179" t="s">
        <v>120</v>
      </c>
      <c r="L179" t="s">
        <v>89</v>
      </c>
      <c r="M179" t="s">
        <v>69</v>
      </c>
      <c r="N179" t="s">
        <v>319</v>
      </c>
      <c r="O179" t="s">
        <v>68</v>
      </c>
      <c r="P179" t="s">
        <v>69</v>
      </c>
      <c r="Q179" t="s">
        <v>146</v>
      </c>
      <c r="R179" t="s">
        <v>71</v>
      </c>
      <c r="S179" t="s">
        <v>94</v>
      </c>
      <c r="T179" t="s">
        <v>129</v>
      </c>
      <c r="U179" t="s">
        <v>74</v>
      </c>
      <c r="V179" t="s">
        <v>96</v>
      </c>
      <c r="W179" t="s">
        <v>219</v>
      </c>
      <c r="X179" t="s">
        <v>489</v>
      </c>
      <c r="Y179" t="s">
        <v>140</v>
      </c>
      <c r="Z179" t="s">
        <v>110</v>
      </c>
      <c r="AA179" t="s">
        <v>101</v>
      </c>
      <c r="AB179" t="s">
        <v>152</v>
      </c>
      <c r="AC179" t="s">
        <v>167</v>
      </c>
      <c r="AD179" t="s">
        <v>474</v>
      </c>
      <c r="AE179">
        <v>1</v>
      </c>
      <c r="AF179">
        <v>2</v>
      </c>
      <c r="AG179">
        <v>2</v>
      </c>
      <c r="AH179">
        <v>1</v>
      </c>
      <c r="AI179">
        <v>2</v>
      </c>
      <c r="AJ179">
        <v>1</v>
      </c>
      <c r="AK179">
        <v>2</v>
      </c>
      <c r="AL179">
        <v>2</v>
      </c>
      <c r="AM179">
        <v>2</v>
      </c>
      <c r="AN179">
        <v>1</v>
      </c>
      <c r="AO179">
        <v>2</v>
      </c>
      <c r="AP179">
        <v>2</v>
      </c>
      <c r="AQ179" t="s">
        <v>475</v>
      </c>
      <c r="AR179" t="s">
        <v>475</v>
      </c>
      <c r="AS179" t="s">
        <v>476</v>
      </c>
      <c r="AT179" t="s">
        <v>477</v>
      </c>
      <c r="AU179" t="s">
        <v>476</v>
      </c>
      <c r="AV179" t="s">
        <v>475</v>
      </c>
      <c r="AW179">
        <v>43</v>
      </c>
      <c r="AX179">
        <v>46</v>
      </c>
      <c r="AY179">
        <v>55</v>
      </c>
      <c r="AZ179">
        <v>61</v>
      </c>
      <c r="BA179">
        <v>59</v>
      </c>
      <c r="BB179">
        <v>52</v>
      </c>
      <c r="BC179">
        <v>41</v>
      </c>
      <c r="BD179">
        <v>46</v>
      </c>
      <c r="BE179">
        <v>57</v>
      </c>
      <c r="BF179">
        <v>63</v>
      </c>
      <c r="BG179">
        <v>55</v>
      </c>
      <c r="BH179">
        <v>50</v>
      </c>
      <c r="BI179">
        <f>IF(ISNUMBER(VLOOKUP(I179,Sheet1!$E$4:$F$10,2,0)),VLOOKUP(I179,Sheet1!$E$4:$F$10,2,0),"")</f>
        <v>6</v>
      </c>
      <c r="BJ179">
        <f>IF(ISNUMBER(VLOOKUP(N179,Sheet1!$H$4:$I$10,2,0)),VLOOKUP(N179,Sheet1!$H$4:$I$10,2,0),"")</f>
        <v>2</v>
      </c>
      <c r="BK179">
        <f>IF(ISNUMBER(VLOOKUP(O179,Sheet1!$K$4:$L$8,2,0)),VLOOKUP(O179,Sheet1!$K$4:$L$8,2,0),"")</f>
        <v>2</v>
      </c>
      <c r="BL179" t="str">
        <f>IF(ISNUMBER(VLOOKUP(P179,Sheet1!$N$4:$O$7,2,0)),VLOOKUP(P179,Sheet1!$N$4:$O$7,2,0),"")</f>
        <v/>
      </c>
      <c r="BM179">
        <f>IF(ISNUMBER(VLOOKUP(U179,Sheet1!$E$15:$F$18,2,0)),VLOOKUP(U179,Sheet1!$E$15:$F$18,2,0),"")</f>
        <v>1</v>
      </c>
      <c r="BN179">
        <f>IF(ISNUMBER(VLOOKUP(V179,Sheet1!$H$15:$I$19,2,0)),VLOOKUP(V179,Sheet1!$H$15:$I$19,2,0),"")</f>
        <v>2</v>
      </c>
    </row>
    <row r="180" spans="1:66" x14ac:dyDescent="0.3">
      <c r="A180" t="s">
        <v>490</v>
      </c>
      <c r="B180" t="s">
        <v>472</v>
      </c>
      <c r="C180" t="s">
        <v>473</v>
      </c>
      <c r="G180">
        <v>51.166216669999997</v>
      </c>
      <c r="H180">
        <v>2.7636666669999999</v>
      </c>
      <c r="I180" t="s">
        <v>103</v>
      </c>
      <c r="J180" t="s">
        <v>87</v>
      </c>
      <c r="K180" t="s">
        <v>88</v>
      </c>
      <c r="L180" t="s">
        <v>89</v>
      </c>
      <c r="M180" t="s">
        <v>69</v>
      </c>
      <c r="N180" t="s">
        <v>319</v>
      </c>
      <c r="O180" t="s">
        <v>68</v>
      </c>
      <c r="P180" t="s">
        <v>69</v>
      </c>
      <c r="Q180" t="s">
        <v>92</v>
      </c>
      <c r="R180" t="s">
        <v>71</v>
      </c>
      <c r="S180" t="s">
        <v>94</v>
      </c>
      <c r="T180" t="s">
        <v>156</v>
      </c>
      <c r="U180" t="s">
        <v>74</v>
      </c>
      <c r="V180" t="s">
        <v>74</v>
      </c>
      <c r="W180" t="s">
        <v>219</v>
      </c>
      <c r="X180" t="s">
        <v>351</v>
      </c>
      <c r="Y180" t="s">
        <v>140</v>
      </c>
      <c r="Z180" t="s">
        <v>185</v>
      </c>
      <c r="AA180" t="s">
        <v>244</v>
      </c>
      <c r="AB180" t="s">
        <v>80</v>
      </c>
      <c r="AC180" t="s">
        <v>152</v>
      </c>
      <c r="AD180" t="s">
        <v>474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1</v>
      </c>
      <c r="AK180">
        <v>2</v>
      </c>
      <c r="AL180">
        <v>2</v>
      </c>
      <c r="AM180">
        <v>2</v>
      </c>
      <c r="AN180">
        <v>1</v>
      </c>
      <c r="AO180">
        <v>2</v>
      </c>
      <c r="AP180">
        <v>2</v>
      </c>
      <c r="AQ180" t="s">
        <v>475</v>
      </c>
      <c r="AR180" t="s">
        <v>475</v>
      </c>
      <c r="AS180" t="s">
        <v>476</v>
      </c>
      <c r="AT180" t="s">
        <v>477</v>
      </c>
      <c r="AU180" t="s">
        <v>476</v>
      </c>
      <c r="AV180" t="s">
        <v>475</v>
      </c>
      <c r="AW180">
        <v>43</v>
      </c>
      <c r="AX180">
        <v>46</v>
      </c>
      <c r="AY180">
        <v>55</v>
      </c>
      <c r="AZ180">
        <v>61</v>
      </c>
      <c r="BA180">
        <v>59</v>
      </c>
      <c r="BB180">
        <v>52</v>
      </c>
      <c r="BC180">
        <v>41</v>
      </c>
      <c r="BD180">
        <v>46</v>
      </c>
      <c r="BE180">
        <v>57</v>
      </c>
      <c r="BF180">
        <v>63</v>
      </c>
      <c r="BG180">
        <v>55</v>
      </c>
      <c r="BH180">
        <v>50</v>
      </c>
      <c r="BI180">
        <f>IF(ISNUMBER(VLOOKUP(I180,Sheet1!$E$4:$F$10,2,0)),VLOOKUP(I180,Sheet1!$E$4:$F$10,2,0),"")</f>
        <v>6</v>
      </c>
      <c r="BJ180">
        <f>IF(ISNUMBER(VLOOKUP(N180,Sheet1!$H$4:$I$10,2,0)),VLOOKUP(N180,Sheet1!$H$4:$I$10,2,0),"")</f>
        <v>2</v>
      </c>
      <c r="BK180">
        <f>IF(ISNUMBER(VLOOKUP(O180,Sheet1!$K$4:$L$8,2,0)),VLOOKUP(O180,Sheet1!$K$4:$L$8,2,0),"")</f>
        <v>2</v>
      </c>
      <c r="BL180" t="str">
        <f>IF(ISNUMBER(VLOOKUP(P180,Sheet1!$N$4:$O$7,2,0)),VLOOKUP(P180,Sheet1!$N$4:$O$7,2,0),"")</f>
        <v/>
      </c>
      <c r="BM180">
        <f>IF(ISNUMBER(VLOOKUP(U180,Sheet1!$E$15:$F$18,2,0)),VLOOKUP(U180,Sheet1!$E$15:$F$18,2,0),"")</f>
        <v>1</v>
      </c>
      <c r="BN180">
        <f>IF(ISNUMBER(VLOOKUP(V180,Sheet1!$H$15:$I$19,2,0)),VLOOKUP(V180,Sheet1!$H$15:$I$19,2,0),"")</f>
        <v>1</v>
      </c>
    </row>
    <row r="181" spans="1:66" x14ac:dyDescent="0.3">
      <c r="A181" t="s">
        <v>491</v>
      </c>
      <c r="B181" t="s">
        <v>472</v>
      </c>
      <c r="C181" t="s">
        <v>473</v>
      </c>
      <c r="G181">
        <v>51.344866670000002</v>
      </c>
      <c r="H181">
        <v>3.2503166669999999</v>
      </c>
      <c r="I181" t="s">
        <v>103</v>
      </c>
      <c r="J181" t="s">
        <v>87</v>
      </c>
      <c r="K181" t="s">
        <v>88</v>
      </c>
      <c r="L181" t="s">
        <v>89</v>
      </c>
      <c r="M181" t="s">
        <v>69</v>
      </c>
      <c r="N181" t="s">
        <v>319</v>
      </c>
      <c r="O181" t="s">
        <v>68</v>
      </c>
      <c r="P181" t="s">
        <v>69</v>
      </c>
      <c r="Q181" t="s">
        <v>92</v>
      </c>
      <c r="R181" t="s">
        <v>71</v>
      </c>
      <c r="S181" t="s">
        <v>94</v>
      </c>
      <c r="T181" t="s">
        <v>156</v>
      </c>
      <c r="U181" t="s">
        <v>74</v>
      </c>
      <c r="V181" t="s">
        <v>74</v>
      </c>
      <c r="W181" t="s">
        <v>219</v>
      </c>
      <c r="X181" t="s">
        <v>492</v>
      </c>
      <c r="Y181" t="s">
        <v>140</v>
      </c>
      <c r="Z181" t="s">
        <v>216</v>
      </c>
      <c r="AA181" t="s">
        <v>244</v>
      </c>
      <c r="AB181" t="s">
        <v>80</v>
      </c>
      <c r="AC181" t="s">
        <v>80</v>
      </c>
      <c r="AD181" t="s">
        <v>474</v>
      </c>
      <c r="AE181">
        <v>1</v>
      </c>
      <c r="AF181">
        <v>2</v>
      </c>
      <c r="AG181">
        <v>2</v>
      </c>
      <c r="AH181">
        <v>1</v>
      </c>
      <c r="AI181">
        <v>2</v>
      </c>
      <c r="AJ181">
        <v>1</v>
      </c>
      <c r="AK181">
        <v>2</v>
      </c>
      <c r="AL181">
        <v>2</v>
      </c>
      <c r="AM181">
        <v>2</v>
      </c>
      <c r="AN181">
        <v>1</v>
      </c>
      <c r="AO181">
        <v>2</v>
      </c>
      <c r="AP181">
        <v>2</v>
      </c>
      <c r="AQ181" t="s">
        <v>475</v>
      </c>
      <c r="AR181" t="s">
        <v>475</v>
      </c>
      <c r="AS181" t="s">
        <v>476</v>
      </c>
      <c r="AT181" t="s">
        <v>477</v>
      </c>
      <c r="AU181" t="s">
        <v>476</v>
      </c>
      <c r="AV181" t="s">
        <v>475</v>
      </c>
      <c r="AW181">
        <v>43</v>
      </c>
      <c r="AX181">
        <v>46</v>
      </c>
      <c r="AY181">
        <v>55</v>
      </c>
      <c r="AZ181">
        <v>61</v>
      </c>
      <c r="BA181">
        <v>59</v>
      </c>
      <c r="BB181">
        <v>52</v>
      </c>
      <c r="BC181">
        <v>41</v>
      </c>
      <c r="BD181">
        <v>46</v>
      </c>
      <c r="BE181">
        <v>57</v>
      </c>
      <c r="BF181">
        <v>63</v>
      </c>
      <c r="BG181">
        <v>55</v>
      </c>
      <c r="BH181">
        <v>50</v>
      </c>
      <c r="BI181">
        <f>IF(ISNUMBER(VLOOKUP(I181,Sheet1!$E$4:$F$10,2,0)),VLOOKUP(I181,Sheet1!$E$4:$F$10,2,0),"")</f>
        <v>6</v>
      </c>
      <c r="BJ181">
        <f>IF(ISNUMBER(VLOOKUP(N181,Sheet1!$H$4:$I$10,2,0)),VLOOKUP(N181,Sheet1!$H$4:$I$10,2,0),"")</f>
        <v>2</v>
      </c>
      <c r="BK181">
        <f>IF(ISNUMBER(VLOOKUP(O181,Sheet1!$K$4:$L$8,2,0)),VLOOKUP(O181,Sheet1!$K$4:$L$8,2,0),"")</f>
        <v>2</v>
      </c>
      <c r="BL181" t="str">
        <f>IF(ISNUMBER(VLOOKUP(P181,Sheet1!$N$4:$O$7,2,0)),VLOOKUP(P181,Sheet1!$N$4:$O$7,2,0),"")</f>
        <v/>
      </c>
      <c r="BM181">
        <f>IF(ISNUMBER(VLOOKUP(U181,Sheet1!$E$15:$F$18,2,0)),VLOOKUP(U181,Sheet1!$E$15:$F$18,2,0),"")</f>
        <v>1</v>
      </c>
      <c r="BN181">
        <f>IF(ISNUMBER(VLOOKUP(V181,Sheet1!$H$15:$I$19,2,0)),VLOOKUP(V181,Sheet1!$H$15:$I$19,2,0),"")</f>
        <v>1</v>
      </c>
    </row>
    <row r="182" spans="1:66" x14ac:dyDescent="0.3">
      <c r="A182" t="s">
        <v>493</v>
      </c>
      <c r="B182" t="s">
        <v>472</v>
      </c>
      <c r="C182" t="s">
        <v>494</v>
      </c>
      <c r="G182">
        <v>56.724766670000001</v>
      </c>
      <c r="H182">
        <v>8.2211999999999996</v>
      </c>
      <c r="I182" t="s">
        <v>86</v>
      </c>
      <c r="J182" t="s">
        <v>87</v>
      </c>
      <c r="K182" t="s">
        <v>120</v>
      </c>
      <c r="L182" t="s">
        <v>89</v>
      </c>
      <c r="M182" t="s">
        <v>69</v>
      </c>
      <c r="N182" t="s">
        <v>67</v>
      </c>
      <c r="O182" t="s">
        <v>133</v>
      </c>
      <c r="P182" t="s">
        <v>69</v>
      </c>
      <c r="Q182" t="s">
        <v>114</v>
      </c>
      <c r="R182" t="s">
        <v>171</v>
      </c>
      <c r="S182" t="s">
        <v>94</v>
      </c>
      <c r="T182" t="s">
        <v>163</v>
      </c>
      <c r="U182" t="s">
        <v>74</v>
      </c>
      <c r="V182" t="s">
        <v>96</v>
      </c>
      <c r="W182" t="s">
        <v>236</v>
      </c>
      <c r="X182" t="s">
        <v>99</v>
      </c>
      <c r="Y182" t="s">
        <v>230</v>
      </c>
      <c r="AB182" t="s">
        <v>80</v>
      </c>
      <c r="AC182" t="s">
        <v>80</v>
      </c>
      <c r="AD182" t="s">
        <v>495</v>
      </c>
      <c r="AE182">
        <v>2</v>
      </c>
      <c r="AK182">
        <v>4</v>
      </c>
      <c r="AL182">
        <v>4</v>
      </c>
      <c r="AM182">
        <v>3</v>
      </c>
      <c r="AN182">
        <v>2</v>
      </c>
      <c r="AO182">
        <v>2</v>
      </c>
      <c r="AP182">
        <v>4</v>
      </c>
      <c r="AQ182" t="s">
        <v>260</v>
      </c>
      <c r="AR182" t="s">
        <v>260</v>
      </c>
      <c r="AS182" t="s">
        <v>259</v>
      </c>
      <c r="AT182" t="s">
        <v>84</v>
      </c>
      <c r="AU182" t="s">
        <v>259</v>
      </c>
      <c r="AV182" t="s">
        <v>260</v>
      </c>
      <c r="AW182">
        <v>41</v>
      </c>
      <c r="AX182">
        <v>43</v>
      </c>
      <c r="AY182">
        <v>52</v>
      </c>
      <c r="AZ182">
        <v>59</v>
      </c>
      <c r="BA182">
        <v>54</v>
      </c>
      <c r="BB182">
        <v>50</v>
      </c>
      <c r="BC182">
        <v>37</v>
      </c>
      <c r="BD182">
        <v>43</v>
      </c>
      <c r="BE182">
        <v>55</v>
      </c>
      <c r="BF182">
        <v>61</v>
      </c>
      <c r="BG182">
        <v>55</v>
      </c>
      <c r="BH182">
        <v>48</v>
      </c>
      <c r="BI182">
        <f>IF(ISNUMBER(VLOOKUP(I182,Sheet1!$E$4:$F$10,2,0)),VLOOKUP(I182,Sheet1!$E$4:$F$10,2,0),"")</f>
        <v>5</v>
      </c>
      <c r="BJ182">
        <f>IF(ISNUMBER(VLOOKUP(N182,Sheet1!$H$4:$I$10,2,0)),VLOOKUP(N182,Sheet1!$H$4:$I$10,2,0),"")</f>
        <v>3</v>
      </c>
      <c r="BK182">
        <f>IF(ISNUMBER(VLOOKUP(O182,Sheet1!$K$4:$L$8,2,0)),VLOOKUP(O182,Sheet1!$K$4:$L$8,2,0),"")</f>
        <v>3</v>
      </c>
      <c r="BL182" t="str">
        <f>IF(ISNUMBER(VLOOKUP(P182,Sheet1!$N$4:$O$7,2,0)),VLOOKUP(P182,Sheet1!$N$4:$O$7,2,0),"")</f>
        <v/>
      </c>
      <c r="BM182">
        <f>IF(ISNUMBER(VLOOKUP(U182,Sheet1!$E$15:$F$18,2,0)),VLOOKUP(U182,Sheet1!$E$15:$F$18,2,0),"")</f>
        <v>1</v>
      </c>
      <c r="BN182">
        <f>IF(ISNUMBER(VLOOKUP(V182,Sheet1!$H$15:$I$19,2,0)),VLOOKUP(V182,Sheet1!$H$15:$I$19,2,0),"")</f>
        <v>2</v>
      </c>
    </row>
    <row r="183" spans="1:66" x14ac:dyDescent="0.3">
      <c r="A183" t="s">
        <v>496</v>
      </c>
      <c r="B183" t="s">
        <v>472</v>
      </c>
      <c r="C183" t="s">
        <v>494</v>
      </c>
      <c r="G183">
        <v>55.673533329999998</v>
      </c>
      <c r="H183">
        <v>8.1425000000000001</v>
      </c>
      <c r="I183" t="s">
        <v>86</v>
      </c>
      <c r="J183" t="s">
        <v>87</v>
      </c>
      <c r="K183" t="s">
        <v>120</v>
      </c>
      <c r="L183" t="s">
        <v>89</v>
      </c>
      <c r="M183" t="s">
        <v>69</v>
      </c>
      <c r="N183" t="s">
        <v>67</v>
      </c>
      <c r="O183" t="s">
        <v>68</v>
      </c>
      <c r="P183" t="s">
        <v>145</v>
      </c>
      <c r="Q183" t="s">
        <v>146</v>
      </c>
      <c r="R183" t="s">
        <v>71</v>
      </c>
      <c r="S183" t="s">
        <v>94</v>
      </c>
      <c r="T183" t="s">
        <v>129</v>
      </c>
      <c r="U183" t="s">
        <v>74</v>
      </c>
      <c r="V183" t="s">
        <v>69</v>
      </c>
      <c r="W183" t="s">
        <v>107</v>
      </c>
      <c r="X183" t="s">
        <v>107</v>
      </c>
      <c r="Y183" t="s">
        <v>109</v>
      </c>
      <c r="Z183" t="s">
        <v>69</v>
      </c>
      <c r="AA183" t="s">
        <v>69</v>
      </c>
      <c r="AB183" t="s">
        <v>80</v>
      </c>
      <c r="AC183" t="s">
        <v>80</v>
      </c>
      <c r="AD183" t="s">
        <v>495</v>
      </c>
      <c r="AE183">
        <v>2</v>
      </c>
      <c r="AK183">
        <v>4</v>
      </c>
      <c r="AL183">
        <v>4</v>
      </c>
      <c r="AM183">
        <v>3</v>
      </c>
      <c r="AN183">
        <v>2</v>
      </c>
      <c r="AO183">
        <v>2</v>
      </c>
      <c r="AP183">
        <v>4</v>
      </c>
      <c r="AQ183" t="s">
        <v>260</v>
      </c>
      <c r="AR183" t="s">
        <v>260</v>
      </c>
      <c r="AS183" t="s">
        <v>259</v>
      </c>
      <c r="AT183" t="s">
        <v>84</v>
      </c>
      <c r="AU183" t="s">
        <v>259</v>
      </c>
      <c r="AV183" t="s">
        <v>260</v>
      </c>
      <c r="AW183">
        <v>41</v>
      </c>
      <c r="AX183">
        <v>43</v>
      </c>
      <c r="AY183">
        <v>52</v>
      </c>
      <c r="AZ183">
        <v>59</v>
      </c>
      <c r="BA183">
        <v>54</v>
      </c>
      <c r="BB183">
        <v>50</v>
      </c>
      <c r="BC183">
        <v>37</v>
      </c>
      <c r="BD183">
        <v>43</v>
      </c>
      <c r="BE183">
        <v>55</v>
      </c>
      <c r="BF183">
        <v>61</v>
      </c>
      <c r="BG183">
        <v>55</v>
      </c>
      <c r="BH183">
        <v>48</v>
      </c>
      <c r="BI183">
        <f>IF(ISNUMBER(VLOOKUP(I183,Sheet1!$E$4:$F$10,2,0)),VLOOKUP(I183,Sheet1!$E$4:$F$10,2,0),"")</f>
        <v>5</v>
      </c>
      <c r="BJ183">
        <f>IF(ISNUMBER(VLOOKUP(N183,Sheet1!$H$4:$I$10,2,0)),VLOOKUP(N183,Sheet1!$H$4:$I$10,2,0),"")</f>
        <v>3</v>
      </c>
      <c r="BK183">
        <f>IF(ISNUMBER(VLOOKUP(O183,Sheet1!$K$4:$L$8,2,0)),VLOOKUP(O183,Sheet1!$K$4:$L$8,2,0),"")</f>
        <v>2</v>
      </c>
      <c r="BL183">
        <f>IF(ISNUMBER(VLOOKUP(P183,Sheet1!$N$4:$O$7,2,0)),VLOOKUP(P183,Sheet1!$N$4:$O$7,2,0),"")</f>
        <v>3</v>
      </c>
      <c r="BM183">
        <f>IF(ISNUMBER(VLOOKUP(U183,Sheet1!$E$15:$F$18,2,0)),VLOOKUP(U183,Sheet1!$E$15:$F$18,2,0),"")</f>
        <v>1</v>
      </c>
      <c r="BN183" t="str">
        <f>IF(ISNUMBER(VLOOKUP(V183,Sheet1!$H$15:$I$19,2,0)),VLOOKUP(V183,Sheet1!$H$15:$I$19,2,0),"")</f>
        <v/>
      </c>
    </row>
    <row r="184" spans="1:66" x14ac:dyDescent="0.3">
      <c r="A184" t="s">
        <v>497</v>
      </c>
      <c r="B184" t="s">
        <v>472</v>
      </c>
      <c r="C184" t="s">
        <v>494</v>
      </c>
      <c r="G184">
        <v>57.038849999999996</v>
      </c>
      <c r="H184">
        <v>8.4671333329999996</v>
      </c>
      <c r="I184" t="s">
        <v>86</v>
      </c>
      <c r="J184" t="s">
        <v>64</v>
      </c>
      <c r="K184" t="s">
        <v>88</v>
      </c>
      <c r="L184" t="s">
        <v>89</v>
      </c>
      <c r="M184" t="s">
        <v>69</v>
      </c>
      <c r="N184" t="s">
        <v>90</v>
      </c>
      <c r="O184" t="s">
        <v>68</v>
      </c>
      <c r="P184" t="s">
        <v>145</v>
      </c>
      <c r="Q184" t="s">
        <v>92</v>
      </c>
      <c r="R184" t="s">
        <v>71</v>
      </c>
      <c r="S184" t="s">
        <v>301</v>
      </c>
      <c r="T184" t="s">
        <v>345</v>
      </c>
      <c r="U184" t="s">
        <v>96</v>
      </c>
      <c r="V184" t="s">
        <v>117</v>
      </c>
      <c r="W184" t="s">
        <v>498</v>
      </c>
      <c r="X184" t="s">
        <v>499</v>
      </c>
      <c r="Y184" t="s">
        <v>269</v>
      </c>
      <c r="Z184" t="s">
        <v>110</v>
      </c>
      <c r="AA184" t="s">
        <v>101</v>
      </c>
      <c r="AB184" t="s">
        <v>152</v>
      </c>
      <c r="AC184" t="s">
        <v>152</v>
      </c>
      <c r="AD184" t="s">
        <v>495</v>
      </c>
      <c r="AE184">
        <v>2</v>
      </c>
      <c r="AK184">
        <v>4</v>
      </c>
      <c r="AL184">
        <v>4</v>
      </c>
      <c r="AM184">
        <v>3</v>
      </c>
      <c r="AN184">
        <v>2</v>
      </c>
      <c r="AO184">
        <v>2</v>
      </c>
      <c r="AP184">
        <v>4</v>
      </c>
      <c r="AQ184" t="s">
        <v>260</v>
      </c>
      <c r="AR184" t="s">
        <v>260</v>
      </c>
      <c r="AS184" t="s">
        <v>259</v>
      </c>
      <c r="AT184" t="s">
        <v>84</v>
      </c>
      <c r="AU184" t="s">
        <v>259</v>
      </c>
      <c r="AV184" t="s">
        <v>260</v>
      </c>
      <c r="AW184">
        <v>41</v>
      </c>
      <c r="AX184">
        <v>43</v>
      </c>
      <c r="AY184">
        <v>52</v>
      </c>
      <c r="AZ184">
        <v>59</v>
      </c>
      <c r="BA184">
        <v>54</v>
      </c>
      <c r="BB184">
        <v>50</v>
      </c>
      <c r="BC184">
        <v>37</v>
      </c>
      <c r="BD184">
        <v>43</v>
      </c>
      <c r="BE184">
        <v>55</v>
      </c>
      <c r="BF184">
        <v>61</v>
      </c>
      <c r="BG184">
        <v>55</v>
      </c>
      <c r="BH184">
        <v>48</v>
      </c>
      <c r="BI184">
        <f>IF(ISNUMBER(VLOOKUP(I184,Sheet1!$E$4:$F$10,2,0)),VLOOKUP(I184,Sheet1!$E$4:$F$10,2,0),"")</f>
        <v>5</v>
      </c>
      <c r="BJ184">
        <f>IF(ISNUMBER(VLOOKUP(N184,Sheet1!$H$4:$I$10,2,0)),VLOOKUP(N184,Sheet1!$H$4:$I$10,2,0),"")</f>
        <v>4</v>
      </c>
      <c r="BK184">
        <f>IF(ISNUMBER(VLOOKUP(O184,Sheet1!$K$4:$L$8,2,0)),VLOOKUP(O184,Sheet1!$K$4:$L$8,2,0),"")</f>
        <v>2</v>
      </c>
      <c r="BL184">
        <f>IF(ISNUMBER(VLOOKUP(P184,Sheet1!$N$4:$O$7,2,0)),VLOOKUP(P184,Sheet1!$N$4:$O$7,2,0),"")</f>
        <v>3</v>
      </c>
      <c r="BM184">
        <f>IF(ISNUMBER(VLOOKUP(U184,Sheet1!$E$15:$F$18,2,0)),VLOOKUP(U184,Sheet1!$E$15:$F$18,2,0),"")</f>
        <v>2</v>
      </c>
      <c r="BN184">
        <f>IF(ISNUMBER(VLOOKUP(V184,Sheet1!$H$15:$I$19,2,0)),VLOOKUP(V184,Sheet1!$H$15:$I$19,2,0),"")</f>
        <v>3</v>
      </c>
    </row>
    <row r="185" spans="1:66" x14ac:dyDescent="0.3">
      <c r="A185" t="s">
        <v>500</v>
      </c>
      <c r="B185" t="s">
        <v>472</v>
      </c>
      <c r="C185" t="s">
        <v>494</v>
      </c>
      <c r="G185">
        <v>56.535583330000001</v>
      </c>
      <c r="H185">
        <v>10.71485</v>
      </c>
      <c r="I185" t="s">
        <v>103</v>
      </c>
      <c r="J185" t="s">
        <v>64</v>
      </c>
      <c r="K185" t="s">
        <v>88</v>
      </c>
      <c r="L185" t="s">
        <v>89</v>
      </c>
      <c r="M185" t="s">
        <v>69</v>
      </c>
      <c r="N185" t="s">
        <v>67</v>
      </c>
      <c r="O185" t="s">
        <v>68</v>
      </c>
      <c r="P185" t="s">
        <v>145</v>
      </c>
      <c r="Q185" t="s">
        <v>287</v>
      </c>
      <c r="R185" t="s">
        <v>71</v>
      </c>
      <c r="S185" t="s">
        <v>94</v>
      </c>
      <c r="T185" t="s">
        <v>126</v>
      </c>
      <c r="U185" t="s">
        <v>74</v>
      </c>
      <c r="V185" t="s">
        <v>96</v>
      </c>
      <c r="X185" t="s">
        <v>252</v>
      </c>
      <c r="Y185" t="s">
        <v>140</v>
      </c>
      <c r="AB185" t="s">
        <v>80</v>
      </c>
      <c r="AC185" t="s">
        <v>80</v>
      </c>
      <c r="AD185" t="s">
        <v>495</v>
      </c>
      <c r="AE185">
        <v>2</v>
      </c>
      <c r="AK185">
        <v>4</v>
      </c>
      <c r="AL185">
        <v>4</v>
      </c>
      <c r="AM185">
        <v>3</v>
      </c>
      <c r="AN185">
        <v>2</v>
      </c>
      <c r="AO185">
        <v>2</v>
      </c>
      <c r="AP185">
        <v>4</v>
      </c>
      <c r="AQ185" t="s">
        <v>260</v>
      </c>
      <c r="AR185" t="s">
        <v>260</v>
      </c>
      <c r="AS185" t="s">
        <v>259</v>
      </c>
      <c r="AT185" t="s">
        <v>84</v>
      </c>
      <c r="AU185" t="s">
        <v>259</v>
      </c>
      <c r="AV185" t="s">
        <v>260</v>
      </c>
      <c r="AW185">
        <v>41</v>
      </c>
      <c r="AX185">
        <v>43</v>
      </c>
      <c r="AY185">
        <v>52</v>
      </c>
      <c r="AZ185">
        <v>59</v>
      </c>
      <c r="BA185">
        <v>54</v>
      </c>
      <c r="BB185">
        <v>50</v>
      </c>
      <c r="BC185">
        <v>37</v>
      </c>
      <c r="BD185">
        <v>43</v>
      </c>
      <c r="BE185">
        <v>55</v>
      </c>
      <c r="BF185">
        <v>61</v>
      </c>
      <c r="BG185">
        <v>55</v>
      </c>
      <c r="BH185">
        <v>48</v>
      </c>
      <c r="BI185">
        <f>IF(ISNUMBER(VLOOKUP(I185,Sheet1!$E$4:$F$10,2,0)),VLOOKUP(I185,Sheet1!$E$4:$F$10,2,0),"")</f>
        <v>6</v>
      </c>
      <c r="BJ185">
        <f>IF(ISNUMBER(VLOOKUP(N185,Sheet1!$H$4:$I$10,2,0)),VLOOKUP(N185,Sheet1!$H$4:$I$10,2,0),"")</f>
        <v>3</v>
      </c>
      <c r="BK185">
        <f>IF(ISNUMBER(VLOOKUP(O185,Sheet1!$K$4:$L$8,2,0)),VLOOKUP(O185,Sheet1!$K$4:$L$8,2,0),"")</f>
        <v>2</v>
      </c>
      <c r="BL185">
        <f>IF(ISNUMBER(VLOOKUP(P185,Sheet1!$N$4:$O$7,2,0)),VLOOKUP(P185,Sheet1!$N$4:$O$7,2,0),"")</f>
        <v>3</v>
      </c>
      <c r="BM185">
        <f>IF(ISNUMBER(VLOOKUP(U185,Sheet1!$E$15:$F$18,2,0)),VLOOKUP(U185,Sheet1!$E$15:$F$18,2,0),"")</f>
        <v>1</v>
      </c>
      <c r="BN185">
        <f>IF(ISNUMBER(VLOOKUP(V185,Sheet1!$H$15:$I$19,2,0)),VLOOKUP(V185,Sheet1!$H$15:$I$19,2,0),"")</f>
        <v>2</v>
      </c>
    </row>
    <row r="186" spans="1:66" x14ac:dyDescent="0.3">
      <c r="A186" t="s">
        <v>501</v>
      </c>
      <c r="B186" t="s">
        <v>472</v>
      </c>
      <c r="C186" t="s">
        <v>494</v>
      </c>
      <c r="G186">
        <v>56.127633330000002</v>
      </c>
      <c r="H186">
        <v>12.313183329999999</v>
      </c>
      <c r="I186" t="s">
        <v>103</v>
      </c>
      <c r="J186" t="s">
        <v>64</v>
      </c>
      <c r="K186" t="s">
        <v>88</v>
      </c>
      <c r="L186" t="s">
        <v>89</v>
      </c>
      <c r="M186" t="s">
        <v>69</v>
      </c>
      <c r="N186" t="s">
        <v>67</v>
      </c>
      <c r="O186" t="s">
        <v>68</v>
      </c>
      <c r="P186" t="s">
        <v>145</v>
      </c>
      <c r="Q186" t="s">
        <v>287</v>
      </c>
      <c r="R186" t="s">
        <v>71</v>
      </c>
      <c r="S186" t="s">
        <v>94</v>
      </c>
      <c r="T186" t="s">
        <v>126</v>
      </c>
      <c r="U186" t="s">
        <v>74</v>
      </c>
      <c r="V186" t="s">
        <v>96</v>
      </c>
      <c r="X186" t="s">
        <v>252</v>
      </c>
      <c r="Y186" t="s">
        <v>138</v>
      </c>
      <c r="Z186" t="s">
        <v>69</v>
      </c>
      <c r="AA186" t="s">
        <v>69</v>
      </c>
      <c r="AB186" t="s">
        <v>80</v>
      </c>
      <c r="AC186" t="s">
        <v>152</v>
      </c>
      <c r="AD186" t="s">
        <v>495</v>
      </c>
      <c r="AE186">
        <v>2</v>
      </c>
      <c r="AK186">
        <v>4</v>
      </c>
      <c r="AL186">
        <v>4</v>
      </c>
      <c r="AM186">
        <v>3</v>
      </c>
      <c r="AN186">
        <v>2</v>
      </c>
      <c r="AO186">
        <v>2</v>
      </c>
      <c r="AP186">
        <v>4</v>
      </c>
      <c r="AQ186" t="s">
        <v>260</v>
      </c>
      <c r="AR186" t="s">
        <v>260</v>
      </c>
      <c r="AS186" t="s">
        <v>259</v>
      </c>
      <c r="AT186" t="s">
        <v>84</v>
      </c>
      <c r="AU186" t="s">
        <v>259</v>
      </c>
      <c r="AV186" t="s">
        <v>260</v>
      </c>
      <c r="AW186">
        <v>41</v>
      </c>
      <c r="AX186">
        <v>43</v>
      </c>
      <c r="AY186">
        <v>52</v>
      </c>
      <c r="AZ186">
        <v>59</v>
      </c>
      <c r="BA186">
        <v>54</v>
      </c>
      <c r="BB186">
        <v>50</v>
      </c>
      <c r="BC186">
        <v>37</v>
      </c>
      <c r="BD186">
        <v>43</v>
      </c>
      <c r="BE186">
        <v>55</v>
      </c>
      <c r="BF186">
        <v>61</v>
      </c>
      <c r="BG186">
        <v>55</v>
      </c>
      <c r="BH186">
        <v>48</v>
      </c>
      <c r="BI186">
        <f>IF(ISNUMBER(VLOOKUP(I186,Sheet1!$E$4:$F$10,2,0)),VLOOKUP(I186,Sheet1!$E$4:$F$10,2,0),"")</f>
        <v>6</v>
      </c>
      <c r="BJ186">
        <f>IF(ISNUMBER(VLOOKUP(N186,Sheet1!$H$4:$I$10,2,0)),VLOOKUP(N186,Sheet1!$H$4:$I$10,2,0),"")</f>
        <v>3</v>
      </c>
      <c r="BK186">
        <f>IF(ISNUMBER(VLOOKUP(O186,Sheet1!$K$4:$L$8,2,0)),VLOOKUP(O186,Sheet1!$K$4:$L$8,2,0),"")</f>
        <v>2</v>
      </c>
      <c r="BL186">
        <f>IF(ISNUMBER(VLOOKUP(P186,Sheet1!$N$4:$O$7,2,0)),VLOOKUP(P186,Sheet1!$N$4:$O$7,2,0),"")</f>
        <v>3</v>
      </c>
      <c r="BM186">
        <f>IF(ISNUMBER(VLOOKUP(U186,Sheet1!$E$15:$F$18,2,0)),VLOOKUP(U186,Sheet1!$E$15:$F$18,2,0),"")</f>
        <v>1</v>
      </c>
      <c r="BN186">
        <f>IF(ISNUMBER(VLOOKUP(V186,Sheet1!$H$15:$I$19,2,0)),VLOOKUP(V186,Sheet1!$H$15:$I$19,2,0),"")</f>
        <v>2</v>
      </c>
    </row>
    <row r="187" spans="1:66" x14ac:dyDescent="0.3">
      <c r="A187" t="s">
        <v>502</v>
      </c>
      <c r="B187" t="s">
        <v>472</v>
      </c>
      <c r="C187" t="s">
        <v>494</v>
      </c>
      <c r="G187">
        <v>56.093049999999998</v>
      </c>
      <c r="H187">
        <v>12.46288333</v>
      </c>
      <c r="I187" t="s">
        <v>103</v>
      </c>
      <c r="J187" t="s">
        <v>87</v>
      </c>
      <c r="K187" t="s">
        <v>88</v>
      </c>
      <c r="L187" t="s">
        <v>89</v>
      </c>
      <c r="M187" t="s">
        <v>69</v>
      </c>
      <c r="N187" t="s">
        <v>319</v>
      </c>
      <c r="O187" t="s">
        <v>68</v>
      </c>
      <c r="P187" t="s">
        <v>162</v>
      </c>
      <c r="Q187" t="s">
        <v>146</v>
      </c>
      <c r="R187" t="s">
        <v>71</v>
      </c>
      <c r="S187" t="s">
        <v>94</v>
      </c>
      <c r="T187" t="s">
        <v>156</v>
      </c>
      <c r="U187" t="s">
        <v>74</v>
      </c>
      <c r="V187" t="s">
        <v>96</v>
      </c>
      <c r="W187" t="s">
        <v>249</v>
      </c>
      <c r="X187" t="s">
        <v>249</v>
      </c>
      <c r="Y187" t="s">
        <v>140</v>
      </c>
      <c r="Z187" t="s">
        <v>110</v>
      </c>
      <c r="AC187" t="s">
        <v>80</v>
      </c>
      <c r="AD187" t="s">
        <v>495</v>
      </c>
      <c r="AE187">
        <v>2</v>
      </c>
      <c r="AK187">
        <v>4</v>
      </c>
      <c r="AL187">
        <v>4</v>
      </c>
      <c r="AM187">
        <v>3</v>
      </c>
      <c r="AN187">
        <v>2</v>
      </c>
      <c r="AO187">
        <v>2</v>
      </c>
      <c r="AP187">
        <v>4</v>
      </c>
      <c r="AQ187" t="s">
        <v>260</v>
      </c>
      <c r="AR187" t="s">
        <v>260</v>
      </c>
      <c r="AS187" t="s">
        <v>259</v>
      </c>
      <c r="AT187" t="s">
        <v>84</v>
      </c>
      <c r="AU187" t="s">
        <v>259</v>
      </c>
      <c r="AV187" t="s">
        <v>260</v>
      </c>
      <c r="AW187">
        <v>41</v>
      </c>
      <c r="AX187">
        <v>43</v>
      </c>
      <c r="AY187">
        <v>52</v>
      </c>
      <c r="AZ187">
        <v>59</v>
      </c>
      <c r="BA187">
        <v>54</v>
      </c>
      <c r="BB187">
        <v>50</v>
      </c>
      <c r="BC187">
        <v>37</v>
      </c>
      <c r="BD187">
        <v>43</v>
      </c>
      <c r="BE187">
        <v>55</v>
      </c>
      <c r="BF187">
        <v>61</v>
      </c>
      <c r="BG187">
        <v>55</v>
      </c>
      <c r="BH187">
        <v>48</v>
      </c>
      <c r="BI187">
        <f>IF(ISNUMBER(VLOOKUP(I187,Sheet1!$E$4:$F$10,2,0)),VLOOKUP(I187,Sheet1!$E$4:$F$10,2,0),"")</f>
        <v>6</v>
      </c>
      <c r="BJ187">
        <f>IF(ISNUMBER(VLOOKUP(N187,Sheet1!$H$4:$I$10,2,0)),VLOOKUP(N187,Sheet1!$H$4:$I$10,2,0),"")</f>
        <v>2</v>
      </c>
      <c r="BK187">
        <f>IF(ISNUMBER(VLOOKUP(O187,Sheet1!$K$4:$L$8,2,0)),VLOOKUP(O187,Sheet1!$K$4:$L$8,2,0),"")</f>
        <v>2</v>
      </c>
      <c r="BL187">
        <f>IF(ISNUMBER(VLOOKUP(P187,Sheet1!$N$4:$O$7,2,0)),VLOOKUP(P187,Sheet1!$N$4:$O$7,2,0),"")</f>
        <v>2</v>
      </c>
      <c r="BM187">
        <f>IF(ISNUMBER(VLOOKUP(U187,Sheet1!$E$15:$F$18,2,0)),VLOOKUP(U187,Sheet1!$E$15:$F$18,2,0),"")</f>
        <v>1</v>
      </c>
      <c r="BN187">
        <f>IF(ISNUMBER(VLOOKUP(V187,Sheet1!$H$15:$I$19,2,0)),VLOOKUP(V187,Sheet1!$H$15:$I$19,2,0),"")</f>
        <v>2</v>
      </c>
    </row>
    <row r="188" spans="1:66" x14ac:dyDescent="0.3">
      <c r="A188" t="s">
        <v>503</v>
      </c>
      <c r="B188" t="s">
        <v>472</v>
      </c>
      <c r="C188" t="s">
        <v>494</v>
      </c>
      <c r="G188">
        <v>55.968249999999998</v>
      </c>
      <c r="H188">
        <v>11.847300000000001</v>
      </c>
      <c r="I188" t="s">
        <v>103</v>
      </c>
      <c r="J188" t="s">
        <v>64</v>
      </c>
      <c r="K188" t="s">
        <v>88</v>
      </c>
      <c r="L188" t="s">
        <v>89</v>
      </c>
      <c r="M188" t="s">
        <v>69</v>
      </c>
      <c r="N188" t="s">
        <v>67</v>
      </c>
      <c r="O188" t="s">
        <v>68</v>
      </c>
      <c r="P188" t="s">
        <v>162</v>
      </c>
      <c r="Q188" t="s">
        <v>92</v>
      </c>
      <c r="R188" t="s">
        <v>71</v>
      </c>
      <c r="S188" t="s">
        <v>94</v>
      </c>
      <c r="T188" t="s">
        <v>126</v>
      </c>
      <c r="U188" t="s">
        <v>74</v>
      </c>
      <c r="V188" t="s">
        <v>96</v>
      </c>
      <c r="X188" t="s">
        <v>123</v>
      </c>
      <c r="Y188" t="s">
        <v>204</v>
      </c>
      <c r="AB188" t="s">
        <v>80</v>
      </c>
      <c r="AC188" t="s">
        <v>80</v>
      </c>
      <c r="AD188" t="s">
        <v>495</v>
      </c>
      <c r="AE188">
        <v>2</v>
      </c>
      <c r="AK188">
        <v>4</v>
      </c>
      <c r="AL188">
        <v>4</v>
      </c>
      <c r="AM188">
        <v>3</v>
      </c>
      <c r="AN188">
        <v>2</v>
      </c>
      <c r="AO188">
        <v>2</v>
      </c>
      <c r="AP188">
        <v>4</v>
      </c>
      <c r="AQ188" t="s">
        <v>260</v>
      </c>
      <c r="AR188" t="s">
        <v>260</v>
      </c>
      <c r="AS188" t="s">
        <v>259</v>
      </c>
      <c r="AT188" t="s">
        <v>84</v>
      </c>
      <c r="AU188" t="s">
        <v>259</v>
      </c>
      <c r="AV188" t="s">
        <v>260</v>
      </c>
      <c r="AW188">
        <v>41</v>
      </c>
      <c r="AX188">
        <v>43</v>
      </c>
      <c r="AY188">
        <v>52</v>
      </c>
      <c r="AZ188">
        <v>59</v>
      </c>
      <c r="BA188">
        <v>54</v>
      </c>
      <c r="BB188">
        <v>50</v>
      </c>
      <c r="BC188">
        <v>37</v>
      </c>
      <c r="BD188">
        <v>43</v>
      </c>
      <c r="BE188">
        <v>55</v>
      </c>
      <c r="BF188">
        <v>61</v>
      </c>
      <c r="BG188">
        <v>55</v>
      </c>
      <c r="BH188">
        <v>48</v>
      </c>
      <c r="BI188">
        <f>IF(ISNUMBER(VLOOKUP(I188,Sheet1!$E$4:$F$10,2,0)),VLOOKUP(I188,Sheet1!$E$4:$F$10,2,0),"")</f>
        <v>6</v>
      </c>
      <c r="BJ188">
        <f>IF(ISNUMBER(VLOOKUP(N188,Sheet1!$H$4:$I$10,2,0)),VLOOKUP(N188,Sheet1!$H$4:$I$10,2,0),"")</f>
        <v>3</v>
      </c>
      <c r="BK188">
        <f>IF(ISNUMBER(VLOOKUP(O188,Sheet1!$K$4:$L$8,2,0)),VLOOKUP(O188,Sheet1!$K$4:$L$8,2,0),"")</f>
        <v>2</v>
      </c>
      <c r="BL188">
        <f>IF(ISNUMBER(VLOOKUP(P188,Sheet1!$N$4:$O$7,2,0)),VLOOKUP(P188,Sheet1!$N$4:$O$7,2,0),"")</f>
        <v>2</v>
      </c>
      <c r="BM188">
        <f>IF(ISNUMBER(VLOOKUP(U188,Sheet1!$E$15:$F$18,2,0)),VLOOKUP(U188,Sheet1!$E$15:$F$18,2,0),"")</f>
        <v>1</v>
      </c>
      <c r="BN188">
        <f>IF(ISNUMBER(VLOOKUP(V188,Sheet1!$H$15:$I$19,2,0)),VLOOKUP(V188,Sheet1!$H$15:$I$19,2,0),"")</f>
        <v>2</v>
      </c>
    </row>
    <row r="189" spans="1:66" x14ac:dyDescent="0.3">
      <c r="A189" t="s">
        <v>504</v>
      </c>
      <c r="B189" t="s">
        <v>472</v>
      </c>
      <c r="C189" t="s">
        <v>494</v>
      </c>
      <c r="G189">
        <v>55.99826667</v>
      </c>
      <c r="H189">
        <v>8.1199833330000004</v>
      </c>
      <c r="I189" t="s">
        <v>103</v>
      </c>
      <c r="J189" t="s">
        <v>155</v>
      </c>
      <c r="K189" t="s">
        <v>120</v>
      </c>
      <c r="L189" t="s">
        <v>89</v>
      </c>
      <c r="M189" t="s">
        <v>69</v>
      </c>
      <c r="N189" t="s">
        <v>67</v>
      </c>
      <c r="O189" t="s">
        <v>68</v>
      </c>
      <c r="P189" t="s">
        <v>145</v>
      </c>
      <c r="Q189" t="s">
        <v>92</v>
      </c>
      <c r="R189" t="s">
        <v>71</v>
      </c>
      <c r="S189" t="s">
        <v>94</v>
      </c>
      <c r="T189" t="s">
        <v>172</v>
      </c>
      <c r="U189" t="s">
        <v>74</v>
      </c>
      <c r="V189" t="s">
        <v>96</v>
      </c>
      <c r="W189" t="s">
        <v>489</v>
      </c>
      <c r="X189" t="s">
        <v>219</v>
      </c>
      <c r="Y189" t="s">
        <v>204</v>
      </c>
      <c r="Z189" t="s">
        <v>216</v>
      </c>
      <c r="AA189" t="s">
        <v>101</v>
      </c>
      <c r="AB189" t="s">
        <v>152</v>
      </c>
      <c r="AC189" t="s">
        <v>167</v>
      </c>
      <c r="AD189" t="s">
        <v>495</v>
      </c>
      <c r="AE189">
        <v>2</v>
      </c>
      <c r="AK189">
        <v>4</v>
      </c>
      <c r="AL189">
        <v>4</v>
      </c>
      <c r="AM189">
        <v>3</v>
      </c>
      <c r="AN189">
        <v>2</v>
      </c>
      <c r="AO189">
        <v>2</v>
      </c>
      <c r="AP189">
        <v>4</v>
      </c>
      <c r="AQ189" t="s">
        <v>260</v>
      </c>
      <c r="AR189" t="s">
        <v>260</v>
      </c>
      <c r="AS189" t="s">
        <v>259</v>
      </c>
      <c r="AT189" t="s">
        <v>84</v>
      </c>
      <c r="AU189" t="s">
        <v>259</v>
      </c>
      <c r="AV189" t="s">
        <v>260</v>
      </c>
      <c r="AW189">
        <v>41</v>
      </c>
      <c r="AX189">
        <v>43</v>
      </c>
      <c r="AY189">
        <v>52</v>
      </c>
      <c r="AZ189">
        <v>59</v>
      </c>
      <c r="BA189">
        <v>54</v>
      </c>
      <c r="BB189">
        <v>50</v>
      </c>
      <c r="BC189">
        <v>37</v>
      </c>
      <c r="BD189">
        <v>43</v>
      </c>
      <c r="BE189">
        <v>55</v>
      </c>
      <c r="BF189">
        <v>61</v>
      </c>
      <c r="BG189">
        <v>55</v>
      </c>
      <c r="BH189">
        <v>48</v>
      </c>
      <c r="BI189">
        <f>IF(ISNUMBER(VLOOKUP(I189,Sheet1!$E$4:$F$10,2,0)),VLOOKUP(I189,Sheet1!$E$4:$F$10,2,0),"")</f>
        <v>6</v>
      </c>
      <c r="BJ189">
        <f>IF(ISNUMBER(VLOOKUP(N189,Sheet1!$H$4:$I$10,2,0)),VLOOKUP(N189,Sheet1!$H$4:$I$10,2,0),"")</f>
        <v>3</v>
      </c>
      <c r="BK189">
        <f>IF(ISNUMBER(VLOOKUP(O189,Sheet1!$K$4:$L$8,2,0)),VLOOKUP(O189,Sheet1!$K$4:$L$8,2,0),"")</f>
        <v>2</v>
      </c>
      <c r="BL189">
        <f>IF(ISNUMBER(VLOOKUP(P189,Sheet1!$N$4:$O$7,2,0)),VLOOKUP(P189,Sheet1!$N$4:$O$7,2,0),"")</f>
        <v>3</v>
      </c>
      <c r="BM189">
        <f>IF(ISNUMBER(VLOOKUP(U189,Sheet1!$E$15:$F$18,2,0)),VLOOKUP(U189,Sheet1!$E$15:$F$18,2,0),"")</f>
        <v>1</v>
      </c>
      <c r="BN189">
        <f>IF(ISNUMBER(VLOOKUP(V189,Sheet1!$H$15:$I$19,2,0)),VLOOKUP(V189,Sheet1!$H$15:$I$19,2,0),"")</f>
        <v>2</v>
      </c>
    </row>
    <row r="190" spans="1:66" x14ac:dyDescent="0.3">
      <c r="A190" t="s">
        <v>505</v>
      </c>
      <c r="B190" t="s">
        <v>472</v>
      </c>
      <c r="C190" t="s">
        <v>494</v>
      </c>
      <c r="G190">
        <v>57.043483330000001</v>
      </c>
      <c r="H190">
        <v>8.4929500000000004</v>
      </c>
      <c r="I190" t="s">
        <v>103</v>
      </c>
      <c r="J190" t="s">
        <v>87</v>
      </c>
      <c r="K190" t="s">
        <v>88</v>
      </c>
      <c r="L190" t="s">
        <v>89</v>
      </c>
      <c r="M190" t="s">
        <v>198</v>
      </c>
      <c r="N190" t="s">
        <v>319</v>
      </c>
      <c r="O190" t="s">
        <v>113</v>
      </c>
      <c r="P190" t="s">
        <v>69</v>
      </c>
      <c r="Q190" t="s">
        <v>146</v>
      </c>
      <c r="R190" t="s">
        <v>71</v>
      </c>
      <c r="S190" t="s">
        <v>94</v>
      </c>
      <c r="T190" t="s">
        <v>156</v>
      </c>
      <c r="U190" t="s">
        <v>74</v>
      </c>
      <c r="W190" t="s">
        <v>107</v>
      </c>
      <c r="X190" t="s">
        <v>176</v>
      </c>
      <c r="Y190" t="s">
        <v>148</v>
      </c>
      <c r="AB190" t="s">
        <v>152</v>
      </c>
      <c r="AC190" t="s">
        <v>167</v>
      </c>
      <c r="AD190" t="s">
        <v>495</v>
      </c>
      <c r="AE190">
        <v>2</v>
      </c>
      <c r="AK190">
        <v>4</v>
      </c>
      <c r="AL190">
        <v>4</v>
      </c>
      <c r="AM190">
        <v>3</v>
      </c>
      <c r="AN190">
        <v>2</v>
      </c>
      <c r="AO190">
        <v>2</v>
      </c>
      <c r="AP190">
        <v>4</v>
      </c>
      <c r="AQ190" t="s">
        <v>260</v>
      </c>
      <c r="AR190" t="s">
        <v>260</v>
      </c>
      <c r="AS190" t="s">
        <v>259</v>
      </c>
      <c r="AT190" t="s">
        <v>84</v>
      </c>
      <c r="AU190" t="s">
        <v>259</v>
      </c>
      <c r="AV190" t="s">
        <v>260</v>
      </c>
      <c r="AW190">
        <v>41</v>
      </c>
      <c r="AX190">
        <v>43</v>
      </c>
      <c r="AY190">
        <v>52</v>
      </c>
      <c r="AZ190">
        <v>59</v>
      </c>
      <c r="BA190">
        <v>54</v>
      </c>
      <c r="BB190">
        <v>50</v>
      </c>
      <c r="BC190">
        <v>37</v>
      </c>
      <c r="BD190">
        <v>43</v>
      </c>
      <c r="BE190">
        <v>55</v>
      </c>
      <c r="BF190">
        <v>61</v>
      </c>
      <c r="BG190">
        <v>55</v>
      </c>
      <c r="BH190">
        <v>48</v>
      </c>
      <c r="BI190">
        <f>IF(ISNUMBER(VLOOKUP(I190,Sheet1!$E$4:$F$10,2,0)),VLOOKUP(I190,Sheet1!$E$4:$F$10,2,0),"")</f>
        <v>6</v>
      </c>
      <c r="BJ190">
        <f>IF(ISNUMBER(VLOOKUP(N190,Sheet1!$H$4:$I$10,2,0)),VLOOKUP(N190,Sheet1!$H$4:$I$10,2,0),"")</f>
        <v>2</v>
      </c>
      <c r="BK190">
        <f>IF(ISNUMBER(VLOOKUP(O190,Sheet1!$K$4:$L$8,2,0)),VLOOKUP(O190,Sheet1!$K$4:$L$8,2,0),"")</f>
        <v>1</v>
      </c>
      <c r="BL190" t="str">
        <f>IF(ISNUMBER(VLOOKUP(P190,Sheet1!$N$4:$O$7,2,0)),VLOOKUP(P190,Sheet1!$N$4:$O$7,2,0),"")</f>
        <v/>
      </c>
      <c r="BM190">
        <f>IF(ISNUMBER(VLOOKUP(U190,Sheet1!$E$15:$F$18,2,0)),VLOOKUP(U190,Sheet1!$E$15:$F$18,2,0),"")</f>
        <v>1</v>
      </c>
      <c r="BN190" t="str">
        <f>IF(ISNUMBER(VLOOKUP(V190,Sheet1!$H$15:$I$19,2,0)),VLOOKUP(V190,Sheet1!$H$15:$I$19,2,0),"")</f>
        <v/>
      </c>
    </row>
    <row r="191" spans="1:66" x14ac:dyDescent="0.3">
      <c r="A191" t="s">
        <v>506</v>
      </c>
      <c r="B191" t="s">
        <v>472</v>
      </c>
      <c r="C191" t="s">
        <v>494</v>
      </c>
      <c r="G191">
        <v>55.252666670000004</v>
      </c>
      <c r="H191">
        <v>12.379099999999999</v>
      </c>
      <c r="I191" t="s">
        <v>103</v>
      </c>
      <c r="J191" t="s">
        <v>87</v>
      </c>
      <c r="K191" t="s">
        <v>88</v>
      </c>
      <c r="L191" t="s">
        <v>89</v>
      </c>
      <c r="M191" t="s">
        <v>69</v>
      </c>
      <c r="N191" t="s">
        <v>67</v>
      </c>
      <c r="O191" t="s">
        <v>113</v>
      </c>
      <c r="P191" t="s">
        <v>162</v>
      </c>
      <c r="Q191" t="s">
        <v>92</v>
      </c>
      <c r="R191" t="s">
        <v>71</v>
      </c>
      <c r="S191" t="s">
        <v>94</v>
      </c>
      <c r="T191" t="s">
        <v>507</v>
      </c>
      <c r="U191" t="s">
        <v>74</v>
      </c>
      <c r="V191" t="s">
        <v>74</v>
      </c>
      <c r="W191" t="s">
        <v>311</v>
      </c>
      <c r="Y191" t="s">
        <v>200</v>
      </c>
      <c r="AB191" t="s">
        <v>80</v>
      </c>
      <c r="AC191" t="s">
        <v>152</v>
      </c>
      <c r="AD191" t="s">
        <v>495</v>
      </c>
      <c r="AE191">
        <v>2</v>
      </c>
      <c r="AK191">
        <v>4</v>
      </c>
      <c r="AL191">
        <v>4</v>
      </c>
      <c r="AM191">
        <v>3</v>
      </c>
      <c r="AN191">
        <v>2</v>
      </c>
      <c r="AO191">
        <v>2</v>
      </c>
      <c r="AP191">
        <v>4</v>
      </c>
      <c r="AQ191" t="s">
        <v>260</v>
      </c>
      <c r="AR191" t="s">
        <v>260</v>
      </c>
      <c r="AS191" t="s">
        <v>259</v>
      </c>
      <c r="AT191" t="s">
        <v>84</v>
      </c>
      <c r="AU191" t="s">
        <v>259</v>
      </c>
      <c r="AV191" t="s">
        <v>260</v>
      </c>
      <c r="AW191">
        <v>41</v>
      </c>
      <c r="AX191">
        <v>43</v>
      </c>
      <c r="AY191">
        <v>52</v>
      </c>
      <c r="AZ191">
        <v>59</v>
      </c>
      <c r="BA191">
        <v>54</v>
      </c>
      <c r="BB191">
        <v>50</v>
      </c>
      <c r="BC191">
        <v>37</v>
      </c>
      <c r="BD191">
        <v>43</v>
      </c>
      <c r="BE191">
        <v>55</v>
      </c>
      <c r="BF191">
        <v>61</v>
      </c>
      <c r="BG191">
        <v>55</v>
      </c>
      <c r="BH191">
        <v>48</v>
      </c>
      <c r="BI191">
        <f>IF(ISNUMBER(VLOOKUP(I191,Sheet1!$E$4:$F$10,2,0)),VLOOKUP(I191,Sheet1!$E$4:$F$10,2,0),"")</f>
        <v>6</v>
      </c>
      <c r="BJ191">
        <f>IF(ISNUMBER(VLOOKUP(N191,Sheet1!$H$4:$I$10,2,0)),VLOOKUP(N191,Sheet1!$H$4:$I$10,2,0),"")</f>
        <v>3</v>
      </c>
      <c r="BK191">
        <f>IF(ISNUMBER(VLOOKUP(O191,Sheet1!$K$4:$L$8,2,0)),VLOOKUP(O191,Sheet1!$K$4:$L$8,2,0),"")</f>
        <v>1</v>
      </c>
      <c r="BL191">
        <f>IF(ISNUMBER(VLOOKUP(P191,Sheet1!$N$4:$O$7,2,0)),VLOOKUP(P191,Sheet1!$N$4:$O$7,2,0),"")</f>
        <v>2</v>
      </c>
      <c r="BM191">
        <f>IF(ISNUMBER(VLOOKUP(U191,Sheet1!$E$15:$F$18,2,0)),VLOOKUP(U191,Sheet1!$E$15:$F$18,2,0),"")</f>
        <v>1</v>
      </c>
      <c r="BN191">
        <f>IF(ISNUMBER(VLOOKUP(V191,Sheet1!$H$15:$I$19,2,0)),VLOOKUP(V191,Sheet1!$H$15:$I$19,2,0),"")</f>
        <v>1</v>
      </c>
    </row>
    <row r="192" spans="1:66" x14ac:dyDescent="0.3">
      <c r="A192" t="s">
        <v>508</v>
      </c>
      <c r="B192" t="s">
        <v>472</v>
      </c>
      <c r="C192" t="s">
        <v>494</v>
      </c>
      <c r="G192">
        <v>56.113799999999998</v>
      </c>
      <c r="H192">
        <v>12.203366669999999</v>
      </c>
      <c r="I192" t="s">
        <v>86</v>
      </c>
      <c r="J192" t="s">
        <v>87</v>
      </c>
      <c r="K192" t="s">
        <v>88</v>
      </c>
      <c r="L192" t="s">
        <v>89</v>
      </c>
      <c r="M192" t="s">
        <v>66</v>
      </c>
      <c r="N192" t="s">
        <v>319</v>
      </c>
      <c r="O192" t="s">
        <v>68</v>
      </c>
      <c r="P192" t="s">
        <v>162</v>
      </c>
      <c r="Q192" t="s">
        <v>92</v>
      </c>
      <c r="R192" t="s">
        <v>71</v>
      </c>
      <c r="S192" t="s">
        <v>115</v>
      </c>
      <c r="T192" t="s">
        <v>509</v>
      </c>
      <c r="U192" t="s">
        <v>74</v>
      </c>
      <c r="V192" t="s">
        <v>74</v>
      </c>
      <c r="W192" t="s">
        <v>489</v>
      </c>
      <c r="X192" t="s">
        <v>489</v>
      </c>
      <c r="Y192" t="s">
        <v>140</v>
      </c>
      <c r="Z192" t="s">
        <v>110</v>
      </c>
      <c r="AA192" t="s">
        <v>69</v>
      </c>
      <c r="AB192" t="s">
        <v>80</v>
      </c>
      <c r="AC192" t="s">
        <v>152</v>
      </c>
      <c r="AD192" t="s">
        <v>495</v>
      </c>
      <c r="AE192">
        <v>2</v>
      </c>
      <c r="AK192">
        <v>4</v>
      </c>
      <c r="AL192">
        <v>4</v>
      </c>
      <c r="AM192">
        <v>3</v>
      </c>
      <c r="AN192">
        <v>2</v>
      </c>
      <c r="AO192">
        <v>2</v>
      </c>
      <c r="AP192">
        <v>4</v>
      </c>
      <c r="AQ192" t="s">
        <v>260</v>
      </c>
      <c r="AR192" t="s">
        <v>260</v>
      </c>
      <c r="AS192" t="s">
        <v>259</v>
      </c>
      <c r="AT192" t="s">
        <v>84</v>
      </c>
      <c r="AU192" t="s">
        <v>259</v>
      </c>
      <c r="AV192" t="s">
        <v>260</v>
      </c>
      <c r="AW192">
        <v>41</v>
      </c>
      <c r="AX192">
        <v>43</v>
      </c>
      <c r="AY192">
        <v>52</v>
      </c>
      <c r="AZ192">
        <v>59</v>
      </c>
      <c r="BA192">
        <v>54</v>
      </c>
      <c r="BB192">
        <v>50</v>
      </c>
      <c r="BC192">
        <v>37</v>
      </c>
      <c r="BD192">
        <v>43</v>
      </c>
      <c r="BE192">
        <v>55</v>
      </c>
      <c r="BF192">
        <v>61</v>
      </c>
      <c r="BG192">
        <v>55</v>
      </c>
      <c r="BH192">
        <v>48</v>
      </c>
      <c r="BI192">
        <f>IF(ISNUMBER(VLOOKUP(I192,Sheet1!$E$4:$F$10,2,0)),VLOOKUP(I192,Sheet1!$E$4:$F$10,2,0),"")</f>
        <v>5</v>
      </c>
      <c r="BJ192">
        <f>IF(ISNUMBER(VLOOKUP(N192,Sheet1!$H$4:$I$10,2,0)),VLOOKUP(N192,Sheet1!$H$4:$I$10,2,0),"")</f>
        <v>2</v>
      </c>
      <c r="BK192">
        <f>IF(ISNUMBER(VLOOKUP(O192,Sheet1!$K$4:$L$8,2,0)),VLOOKUP(O192,Sheet1!$K$4:$L$8,2,0),"")</f>
        <v>2</v>
      </c>
      <c r="BL192">
        <f>IF(ISNUMBER(VLOOKUP(P192,Sheet1!$N$4:$O$7,2,0)),VLOOKUP(P192,Sheet1!$N$4:$O$7,2,0),"")</f>
        <v>2</v>
      </c>
      <c r="BM192">
        <f>IF(ISNUMBER(VLOOKUP(U192,Sheet1!$E$15:$F$18,2,0)),VLOOKUP(U192,Sheet1!$E$15:$F$18,2,0),"")</f>
        <v>1</v>
      </c>
      <c r="BN192">
        <f>IF(ISNUMBER(VLOOKUP(V192,Sheet1!$H$15:$I$19,2,0)),VLOOKUP(V192,Sheet1!$H$15:$I$19,2,0),"")</f>
        <v>1</v>
      </c>
    </row>
    <row r="193" spans="1:66" x14ac:dyDescent="0.3">
      <c r="A193" t="s">
        <v>510</v>
      </c>
      <c r="B193" t="s">
        <v>472</v>
      </c>
      <c r="C193" t="s">
        <v>494</v>
      </c>
      <c r="G193">
        <v>55.625866670000001</v>
      </c>
      <c r="H193">
        <v>8.1146333330000004</v>
      </c>
      <c r="I193" t="s">
        <v>103</v>
      </c>
      <c r="J193" t="s">
        <v>87</v>
      </c>
      <c r="K193" t="s">
        <v>88</v>
      </c>
      <c r="L193" t="s">
        <v>89</v>
      </c>
      <c r="M193" t="s">
        <v>69</v>
      </c>
      <c r="N193" t="s">
        <v>319</v>
      </c>
      <c r="O193" t="s">
        <v>113</v>
      </c>
      <c r="P193" t="s">
        <v>145</v>
      </c>
      <c r="Q193" t="s">
        <v>92</v>
      </c>
      <c r="R193" t="s">
        <v>71</v>
      </c>
      <c r="S193" t="s">
        <v>94</v>
      </c>
      <c r="T193" t="s">
        <v>129</v>
      </c>
      <c r="U193" t="s">
        <v>74</v>
      </c>
      <c r="V193" t="s">
        <v>74</v>
      </c>
      <c r="W193" t="s">
        <v>511</v>
      </c>
      <c r="X193" t="s">
        <v>107</v>
      </c>
      <c r="Y193" t="s">
        <v>140</v>
      </c>
      <c r="Z193" t="s">
        <v>110</v>
      </c>
      <c r="AA193" t="s">
        <v>69</v>
      </c>
      <c r="AB193" t="s">
        <v>80</v>
      </c>
      <c r="AC193" t="s">
        <v>152</v>
      </c>
      <c r="AD193" t="s">
        <v>495</v>
      </c>
      <c r="AE193">
        <v>2</v>
      </c>
      <c r="AK193">
        <v>4</v>
      </c>
      <c r="AL193">
        <v>4</v>
      </c>
      <c r="AM193">
        <v>3</v>
      </c>
      <c r="AN193">
        <v>2</v>
      </c>
      <c r="AO193">
        <v>2</v>
      </c>
      <c r="AP193">
        <v>4</v>
      </c>
      <c r="AQ193" t="s">
        <v>260</v>
      </c>
      <c r="AR193" t="s">
        <v>260</v>
      </c>
      <c r="AS193" t="s">
        <v>259</v>
      </c>
      <c r="AT193" t="s">
        <v>84</v>
      </c>
      <c r="AU193" t="s">
        <v>259</v>
      </c>
      <c r="AV193" t="s">
        <v>260</v>
      </c>
      <c r="AW193">
        <v>41</v>
      </c>
      <c r="AX193">
        <v>43</v>
      </c>
      <c r="AY193">
        <v>52</v>
      </c>
      <c r="AZ193">
        <v>59</v>
      </c>
      <c r="BA193">
        <v>54</v>
      </c>
      <c r="BB193">
        <v>50</v>
      </c>
      <c r="BC193">
        <v>37</v>
      </c>
      <c r="BD193">
        <v>43</v>
      </c>
      <c r="BE193">
        <v>55</v>
      </c>
      <c r="BF193">
        <v>61</v>
      </c>
      <c r="BG193">
        <v>55</v>
      </c>
      <c r="BH193">
        <v>48</v>
      </c>
      <c r="BI193">
        <f>IF(ISNUMBER(VLOOKUP(I193,Sheet1!$E$4:$F$10,2,0)),VLOOKUP(I193,Sheet1!$E$4:$F$10,2,0),"")</f>
        <v>6</v>
      </c>
      <c r="BJ193">
        <f>IF(ISNUMBER(VLOOKUP(N193,Sheet1!$H$4:$I$10,2,0)),VLOOKUP(N193,Sheet1!$H$4:$I$10,2,0),"")</f>
        <v>2</v>
      </c>
      <c r="BK193">
        <f>IF(ISNUMBER(VLOOKUP(O193,Sheet1!$K$4:$L$8,2,0)),VLOOKUP(O193,Sheet1!$K$4:$L$8,2,0),"")</f>
        <v>1</v>
      </c>
      <c r="BL193">
        <f>IF(ISNUMBER(VLOOKUP(P193,Sheet1!$N$4:$O$7,2,0)),VLOOKUP(P193,Sheet1!$N$4:$O$7,2,0),"")</f>
        <v>3</v>
      </c>
      <c r="BM193">
        <f>IF(ISNUMBER(VLOOKUP(U193,Sheet1!$E$15:$F$18,2,0)),VLOOKUP(U193,Sheet1!$E$15:$F$18,2,0),"")</f>
        <v>1</v>
      </c>
      <c r="BN193">
        <f>IF(ISNUMBER(VLOOKUP(V193,Sheet1!$H$15:$I$19,2,0)),VLOOKUP(V193,Sheet1!$H$15:$I$19,2,0),"")</f>
        <v>1</v>
      </c>
    </row>
    <row r="194" spans="1:66" x14ac:dyDescent="0.3">
      <c r="A194" t="s">
        <v>512</v>
      </c>
      <c r="B194" t="s">
        <v>472</v>
      </c>
      <c r="C194" t="s">
        <v>494</v>
      </c>
      <c r="G194">
        <v>56.960033330000002</v>
      </c>
      <c r="H194">
        <v>8.3689166670000006</v>
      </c>
      <c r="I194" t="s">
        <v>86</v>
      </c>
      <c r="J194" t="s">
        <v>87</v>
      </c>
      <c r="K194" t="s">
        <v>88</v>
      </c>
      <c r="L194" t="s">
        <v>89</v>
      </c>
      <c r="M194" t="s">
        <v>69</v>
      </c>
      <c r="N194" t="s">
        <v>90</v>
      </c>
      <c r="O194" t="s">
        <v>68</v>
      </c>
      <c r="P194" t="s">
        <v>145</v>
      </c>
      <c r="Q194" t="s">
        <v>92</v>
      </c>
      <c r="R194" t="s">
        <v>71</v>
      </c>
      <c r="S194" t="s">
        <v>94</v>
      </c>
      <c r="T194" t="s">
        <v>106</v>
      </c>
      <c r="U194" t="s">
        <v>74</v>
      </c>
      <c r="V194" t="s">
        <v>96</v>
      </c>
      <c r="W194" t="s">
        <v>511</v>
      </c>
      <c r="X194" t="s">
        <v>513</v>
      </c>
      <c r="Y194" t="s">
        <v>233</v>
      </c>
      <c r="Z194" t="s">
        <v>110</v>
      </c>
      <c r="AA194" t="s">
        <v>101</v>
      </c>
      <c r="AB194" t="s">
        <v>80</v>
      </c>
      <c r="AC194" t="s">
        <v>80</v>
      </c>
      <c r="AD194" t="s">
        <v>495</v>
      </c>
      <c r="AE194">
        <v>2</v>
      </c>
      <c r="AK194">
        <v>4</v>
      </c>
      <c r="AL194">
        <v>4</v>
      </c>
      <c r="AM194">
        <v>3</v>
      </c>
      <c r="AN194">
        <v>2</v>
      </c>
      <c r="AO194">
        <v>2</v>
      </c>
      <c r="AP194">
        <v>4</v>
      </c>
      <c r="AQ194" t="s">
        <v>260</v>
      </c>
      <c r="AR194" t="s">
        <v>260</v>
      </c>
      <c r="AS194" t="s">
        <v>259</v>
      </c>
      <c r="AT194" t="s">
        <v>84</v>
      </c>
      <c r="AU194" t="s">
        <v>259</v>
      </c>
      <c r="AV194" t="s">
        <v>260</v>
      </c>
      <c r="AW194">
        <v>41</v>
      </c>
      <c r="AX194">
        <v>43</v>
      </c>
      <c r="AY194">
        <v>52</v>
      </c>
      <c r="AZ194">
        <v>59</v>
      </c>
      <c r="BA194">
        <v>54</v>
      </c>
      <c r="BB194">
        <v>50</v>
      </c>
      <c r="BC194">
        <v>37</v>
      </c>
      <c r="BD194">
        <v>43</v>
      </c>
      <c r="BE194">
        <v>55</v>
      </c>
      <c r="BF194">
        <v>61</v>
      </c>
      <c r="BG194">
        <v>55</v>
      </c>
      <c r="BH194">
        <v>48</v>
      </c>
      <c r="BI194">
        <f>IF(ISNUMBER(VLOOKUP(I194,Sheet1!$E$4:$F$10,2,0)),VLOOKUP(I194,Sheet1!$E$4:$F$10,2,0),"")</f>
        <v>5</v>
      </c>
      <c r="BJ194">
        <f>IF(ISNUMBER(VLOOKUP(N194,Sheet1!$H$4:$I$10,2,0)),VLOOKUP(N194,Sheet1!$H$4:$I$10,2,0),"")</f>
        <v>4</v>
      </c>
      <c r="BK194">
        <f>IF(ISNUMBER(VLOOKUP(O194,Sheet1!$K$4:$L$8,2,0)),VLOOKUP(O194,Sheet1!$K$4:$L$8,2,0),"")</f>
        <v>2</v>
      </c>
      <c r="BL194">
        <f>IF(ISNUMBER(VLOOKUP(P194,Sheet1!$N$4:$O$7,2,0)),VLOOKUP(P194,Sheet1!$N$4:$O$7,2,0),"")</f>
        <v>3</v>
      </c>
      <c r="BM194">
        <f>IF(ISNUMBER(VLOOKUP(U194,Sheet1!$E$15:$F$18,2,0)),VLOOKUP(U194,Sheet1!$E$15:$F$18,2,0),"")</f>
        <v>1</v>
      </c>
      <c r="BN194">
        <f>IF(ISNUMBER(VLOOKUP(V194,Sheet1!$H$15:$I$19,2,0)),VLOOKUP(V194,Sheet1!$H$15:$I$19,2,0),"")</f>
        <v>2</v>
      </c>
    </row>
    <row r="195" spans="1:66" x14ac:dyDescent="0.3">
      <c r="A195" t="s">
        <v>514</v>
      </c>
      <c r="B195" t="s">
        <v>472</v>
      </c>
      <c r="C195" t="s">
        <v>515</v>
      </c>
      <c r="G195">
        <v>58.931233329999998</v>
      </c>
      <c r="H195">
        <v>22.050933329999999</v>
      </c>
      <c r="I195" t="s">
        <v>63</v>
      </c>
      <c r="J195" t="s">
        <v>69</v>
      </c>
      <c r="K195" t="s">
        <v>120</v>
      </c>
      <c r="L195" t="s">
        <v>89</v>
      </c>
      <c r="M195" t="s">
        <v>69</v>
      </c>
      <c r="N195" t="s">
        <v>67</v>
      </c>
      <c r="O195" t="s">
        <v>133</v>
      </c>
      <c r="P195" t="s">
        <v>145</v>
      </c>
      <c r="Q195" t="s">
        <v>114</v>
      </c>
      <c r="X195" t="s">
        <v>98</v>
      </c>
      <c r="Y195" t="s">
        <v>148</v>
      </c>
      <c r="AB195" t="s">
        <v>80</v>
      </c>
      <c r="AC195" t="s">
        <v>152</v>
      </c>
      <c r="AD195" t="s">
        <v>516</v>
      </c>
      <c r="AE195">
        <v>1</v>
      </c>
      <c r="AF195">
        <v>1</v>
      </c>
      <c r="AG195">
        <v>1</v>
      </c>
      <c r="AH195">
        <v>1</v>
      </c>
      <c r="AI195">
        <v>2</v>
      </c>
      <c r="AJ195">
        <v>2</v>
      </c>
      <c r="AK195">
        <v>3</v>
      </c>
      <c r="AL195">
        <v>2</v>
      </c>
      <c r="AM195">
        <v>2</v>
      </c>
      <c r="AN195">
        <v>1</v>
      </c>
      <c r="AO195">
        <v>2</v>
      </c>
      <c r="AP195">
        <v>3</v>
      </c>
      <c r="AQ195" t="s">
        <v>475</v>
      </c>
      <c r="AR195" t="s">
        <v>475</v>
      </c>
      <c r="AS195" t="s">
        <v>476</v>
      </c>
      <c r="AT195" t="s">
        <v>477</v>
      </c>
      <c r="AU195" t="s">
        <v>476</v>
      </c>
      <c r="AV195" t="s">
        <v>475</v>
      </c>
      <c r="AW195">
        <v>37</v>
      </c>
      <c r="AX195">
        <v>34</v>
      </c>
      <c r="AY195">
        <v>50</v>
      </c>
      <c r="AZ195">
        <v>61</v>
      </c>
      <c r="BA195">
        <v>55</v>
      </c>
      <c r="BB195">
        <v>43</v>
      </c>
      <c r="BD195">
        <v>36</v>
      </c>
      <c r="BE195">
        <v>54</v>
      </c>
      <c r="BF195">
        <v>63</v>
      </c>
      <c r="BG195">
        <v>57</v>
      </c>
      <c r="BH195">
        <v>37</v>
      </c>
      <c r="BI195">
        <f>IF(ISNUMBER(VLOOKUP(I195,Sheet1!$E$4:$F$10,2,0)),VLOOKUP(I195,Sheet1!$E$4:$F$10,2,0),"")</f>
        <v>4</v>
      </c>
      <c r="BJ195">
        <f>IF(ISNUMBER(VLOOKUP(N195,Sheet1!$H$4:$I$10,2,0)),VLOOKUP(N195,Sheet1!$H$4:$I$10,2,0),"")</f>
        <v>3</v>
      </c>
      <c r="BK195">
        <f>IF(ISNUMBER(VLOOKUP(O195,Sheet1!$K$4:$L$8,2,0)),VLOOKUP(O195,Sheet1!$K$4:$L$8,2,0),"")</f>
        <v>3</v>
      </c>
      <c r="BL195">
        <f>IF(ISNUMBER(VLOOKUP(P195,Sheet1!$N$4:$O$7,2,0)),VLOOKUP(P195,Sheet1!$N$4:$O$7,2,0),"")</f>
        <v>3</v>
      </c>
      <c r="BM195" t="str">
        <f>IF(ISNUMBER(VLOOKUP(U195,Sheet1!$E$15:$F$18,2,0)),VLOOKUP(U195,Sheet1!$E$15:$F$18,2,0),"")</f>
        <v/>
      </c>
      <c r="BN195" t="str">
        <f>IF(ISNUMBER(VLOOKUP(V195,Sheet1!$H$15:$I$19,2,0)),VLOOKUP(V195,Sheet1!$H$15:$I$19,2,0),"")</f>
        <v/>
      </c>
    </row>
    <row r="196" spans="1:66" x14ac:dyDescent="0.3">
      <c r="A196" t="s">
        <v>517</v>
      </c>
      <c r="B196" t="s">
        <v>472</v>
      </c>
      <c r="C196" t="s">
        <v>518</v>
      </c>
      <c r="G196">
        <v>52.011499999999998</v>
      </c>
      <c r="H196">
        <v>4.1428333329999996</v>
      </c>
      <c r="I196" t="s">
        <v>132</v>
      </c>
      <c r="J196" t="s">
        <v>64</v>
      </c>
      <c r="K196" t="s">
        <v>88</v>
      </c>
      <c r="L196" t="s">
        <v>89</v>
      </c>
      <c r="M196" t="s">
        <v>69</v>
      </c>
      <c r="N196" t="s">
        <v>90</v>
      </c>
      <c r="O196" t="s">
        <v>68</v>
      </c>
      <c r="P196" t="s">
        <v>162</v>
      </c>
      <c r="Q196" t="s">
        <v>92</v>
      </c>
      <c r="R196" t="s">
        <v>71</v>
      </c>
      <c r="S196" t="s">
        <v>94</v>
      </c>
      <c r="T196" t="s">
        <v>225</v>
      </c>
      <c r="U196" t="s">
        <v>96</v>
      </c>
      <c r="V196" t="s">
        <v>117</v>
      </c>
      <c r="W196" t="s">
        <v>249</v>
      </c>
      <c r="X196" t="s">
        <v>176</v>
      </c>
      <c r="Y196" t="s">
        <v>178</v>
      </c>
      <c r="Z196" t="s">
        <v>253</v>
      </c>
      <c r="AA196" t="s">
        <v>79</v>
      </c>
      <c r="AB196" t="s">
        <v>152</v>
      </c>
      <c r="AC196" t="s">
        <v>167</v>
      </c>
      <c r="AD196" t="s">
        <v>519</v>
      </c>
      <c r="AE196">
        <v>2</v>
      </c>
      <c r="AF196">
        <v>2</v>
      </c>
      <c r="AG196">
        <v>1</v>
      </c>
      <c r="AH196">
        <v>1</v>
      </c>
      <c r="AI196">
        <v>1</v>
      </c>
      <c r="AJ196">
        <v>2</v>
      </c>
      <c r="AK196">
        <v>3</v>
      </c>
      <c r="AL196">
        <v>3</v>
      </c>
      <c r="AM196">
        <v>2</v>
      </c>
      <c r="AN196">
        <v>2</v>
      </c>
      <c r="AO196">
        <v>2</v>
      </c>
      <c r="AP196">
        <v>3</v>
      </c>
      <c r="AQ196" t="s">
        <v>476</v>
      </c>
      <c r="AR196" t="s">
        <v>476</v>
      </c>
      <c r="AS196" t="s">
        <v>477</v>
      </c>
      <c r="AT196" t="s">
        <v>477</v>
      </c>
      <c r="AU196" t="s">
        <v>476</v>
      </c>
      <c r="AV196" t="s">
        <v>476</v>
      </c>
      <c r="AW196">
        <v>45</v>
      </c>
      <c r="AX196">
        <v>46</v>
      </c>
      <c r="AY196">
        <v>61</v>
      </c>
      <c r="AZ196">
        <v>63</v>
      </c>
      <c r="BA196">
        <v>54</v>
      </c>
      <c r="BB196">
        <v>39</v>
      </c>
      <c r="BC196">
        <v>39</v>
      </c>
      <c r="BD196">
        <v>50</v>
      </c>
      <c r="BE196">
        <v>64</v>
      </c>
      <c r="BF196">
        <v>77</v>
      </c>
      <c r="BG196">
        <v>50</v>
      </c>
      <c r="BH196">
        <v>28</v>
      </c>
      <c r="BI196">
        <f>IF(ISNUMBER(VLOOKUP(I196,Sheet1!$E$4:$F$10,2,0)),VLOOKUP(I196,Sheet1!$E$4:$F$10,2,0),"")</f>
        <v>3</v>
      </c>
      <c r="BJ196">
        <f>IF(ISNUMBER(VLOOKUP(N196,Sheet1!$H$4:$I$10,2,0)),VLOOKUP(N196,Sheet1!$H$4:$I$10,2,0),"")</f>
        <v>4</v>
      </c>
      <c r="BK196">
        <f>IF(ISNUMBER(VLOOKUP(O196,Sheet1!$K$4:$L$8,2,0)),VLOOKUP(O196,Sheet1!$K$4:$L$8,2,0),"")</f>
        <v>2</v>
      </c>
      <c r="BL196">
        <f>IF(ISNUMBER(VLOOKUP(P196,Sheet1!$N$4:$O$7,2,0)),VLOOKUP(P196,Sheet1!$N$4:$O$7,2,0),"")</f>
        <v>2</v>
      </c>
      <c r="BM196">
        <f>IF(ISNUMBER(VLOOKUP(U196,Sheet1!$E$15:$F$18,2,0)),VLOOKUP(U196,Sheet1!$E$15:$F$18,2,0),"")</f>
        <v>2</v>
      </c>
      <c r="BN196">
        <f>IF(ISNUMBER(VLOOKUP(V196,Sheet1!$H$15:$I$19,2,0)),VLOOKUP(V196,Sheet1!$H$15:$I$19,2,0),"")</f>
        <v>3</v>
      </c>
    </row>
    <row r="197" spans="1:66" x14ac:dyDescent="0.3">
      <c r="A197" t="s">
        <v>520</v>
      </c>
      <c r="B197" t="s">
        <v>472</v>
      </c>
      <c r="C197" t="s">
        <v>518</v>
      </c>
      <c r="G197">
        <v>52.660883329999997</v>
      </c>
      <c r="H197">
        <v>4.6279500000000002</v>
      </c>
      <c r="I197" t="s">
        <v>103</v>
      </c>
      <c r="J197" t="s">
        <v>87</v>
      </c>
      <c r="K197" t="s">
        <v>88</v>
      </c>
      <c r="L197" t="s">
        <v>104</v>
      </c>
      <c r="M197" t="s">
        <v>69</v>
      </c>
      <c r="N197" t="s">
        <v>319</v>
      </c>
      <c r="O197" t="s">
        <v>68</v>
      </c>
      <c r="P197" t="s">
        <v>69</v>
      </c>
      <c r="Q197" t="s">
        <v>146</v>
      </c>
      <c r="R197" t="s">
        <v>71</v>
      </c>
      <c r="S197" t="s">
        <v>94</v>
      </c>
      <c r="T197" t="s">
        <v>116</v>
      </c>
      <c r="U197" t="s">
        <v>74</v>
      </c>
      <c r="V197" t="s">
        <v>74</v>
      </c>
      <c r="W197" t="s">
        <v>207</v>
      </c>
      <c r="X197" t="s">
        <v>108</v>
      </c>
      <c r="Y197" t="s">
        <v>140</v>
      </c>
      <c r="Z197" t="s">
        <v>110</v>
      </c>
      <c r="AA197" t="s">
        <v>244</v>
      </c>
      <c r="AB197" t="s">
        <v>80</v>
      </c>
      <c r="AC197" t="s">
        <v>152</v>
      </c>
      <c r="AD197" t="s">
        <v>519</v>
      </c>
      <c r="AE197">
        <v>2</v>
      </c>
      <c r="AF197">
        <v>2</v>
      </c>
      <c r="AG197">
        <v>1</v>
      </c>
      <c r="AH197">
        <v>1</v>
      </c>
      <c r="AI197">
        <v>1</v>
      </c>
      <c r="AJ197">
        <v>2</v>
      </c>
      <c r="AK197">
        <v>3</v>
      </c>
      <c r="AL197">
        <v>3</v>
      </c>
      <c r="AM197">
        <v>2</v>
      </c>
      <c r="AN197">
        <v>2</v>
      </c>
      <c r="AO197">
        <v>2</v>
      </c>
      <c r="AP197">
        <v>3</v>
      </c>
      <c r="AQ197" t="s">
        <v>476</v>
      </c>
      <c r="AR197" t="s">
        <v>476</v>
      </c>
      <c r="AS197" t="s">
        <v>477</v>
      </c>
      <c r="AT197" t="s">
        <v>477</v>
      </c>
      <c r="AU197" t="s">
        <v>476</v>
      </c>
      <c r="AV197" t="s">
        <v>476</v>
      </c>
      <c r="AW197">
        <v>45</v>
      </c>
      <c r="AX197">
        <v>46</v>
      </c>
      <c r="AY197">
        <v>61</v>
      </c>
      <c r="AZ197">
        <v>63</v>
      </c>
      <c r="BA197">
        <v>54</v>
      </c>
      <c r="BB197">
        <v>39</v>
      </c>
      <c r="BC197">
        <v>39</v>
      </c>
      <c r="BD197">
        <v>50</v>
      </c>
      <c r="BE197">
        <v>64</v>
      </c>
      <c r="BF197">
        <v>77</v>
      </c>
      <c r="BG197">
        <v>50</v>
      </c>
      <c r="BH197">
        <v>28</v>
      </c>
      <c r="BI197">
        <f>IF(ISNUMBER(VLOOKUP(I197,Sheet1!$E$4:$F$10,2,0)),VLOOKUP(I197,Sheet1!$E$4:$F$10,2,0),"")</f>
        <v>6</v>
      </c>
      <c r="BJ197">
        <f>IF(ISNUMBER(VLOOKUP(N197,Sheet1!$H$4:$I$10,2,0)),VLOOKUP(N197,Sheet1!$H$4:$I$10,2,0),"")</f>
        <v>2</v>
      </c>
      <c r="BK197">
        <f>IF(ISNUMBER(VLOOKUP(O197,Sheet1!$K$4:$L$8,2,0)),VLOOKUP(O197,Sheet1!$K$4:$L$8,2,0),"")</f>
        <v>2</v>
      </c>
      <c r="BL197" t="str">
        <f>IF(ISNUMBER(VLOOKUP(P197,Sheet1!$N$4:$O$7,2,0)),VLOOKUP(P197,Sheet1!$N$4:$O$7,2,0),"")</f>
        <v/>
      </c>
      <c r="BM197">
        <f>IF(ISNUMBER(VLOOKUP(U197,Sheet1!$E$15:$F$18,2,0)),VLOOKUP(U197,Sheet1!$E$15:$F$18,2,0),"")</f>
        <v>1</v>
      </c>
      <c r="BN197">
        <f>IF(ISNUMBER(VLOOKUP(V197,Sheet1!$H$15:$I$19,2,0)),VLOOKUP(V197,Sheet1!$H$15:$I$19,2,0),"")</f>
        <v>1</v>
      </c>
    </row>
    <row r="198" spans="1:66" x14ac:dyDescent="0.3">
      <c r="A198" t="s">
        <v>521</v>
      </c>
      <c r="B198" t="s">
        <v>472</v>
      </c>
      <c r="C198" t="s">
        <v>518</v>
      </c>
      <c r="G198">
        <v>52.837466669999998</v>
      </c>
      <c r="H198">
        <v>4.6910166670000004</v>
      </c>
      <c r="I198" t="s">
        <v>86</v>
      </c>
      <c r="J198" t="s">
        <v>87</v>
      </c>
      <c r="K198" t="s">
        <v>88</v>
      </c>
      <c r="L198" t="s">
        <v>89</v>
      </c>
      <c r="M198" t="s">
        <v>69</v>
      </c>
      <c r="N198" t="s">
        <v>319</v>
      </c>
      <c r="O198" t="s">
        <v>68</v>
      </c>
      <c r="P198" t="s">
        <v>145</v>
      </c>
      <c r="Q198" t="s">
        <v>146</v>
      </c>
      <c r="R198" t="s">
        <v>71</v>
      </c>
      <c r="S198" t="s">
        <v>94</v>
      </c>
      <c r="T198" t="s">
        <v>126</v>
      </c>
      <c r="U198" t="s">
        <v>74</v>
      </c>
      <c r="V198" t="s">
        <v>74</v>
      </c>
      <c r="W198" t="s">
        <v>489</v>
      </c>
      <c r="X198" t="s">
        <v>311</v>
      </c>
      <c r="Y198" t="s">
        <v>140</v>
      </c>
      <c r="Z198" t="s">
        <v>78</v>
      </c>
      <c r="AA198" t="s">
        <v>79</v>
      </c>
      <c r="AB198" t="s">
        <v>80</v>
      </c>
      <c r="AC198" t="s">
        <v>80</v>
      </c>
      <c r="AD198" t="s">
        <v>519</v>
      </c>
      <c r="AE198">
        <v>2</v>
      </c>
      <c r="AF198">
        <v>2</v>
      </c>
      <c r="AG198">
        <v>1</v>
      </c>
      <c r="AH198">
        <v>1</v>
      </c>
      <c r="AI198">
        <v>1</v>
      </c>
      <c r="AJ198">
        <v>2</v>
      </c>
      <c r="AK198">
        <v>3</v>
      </c>
      <c r="AL198">
        <v>3</v>
      </c>
      <c r="AM198">
        <v>2</v>
      </c>
      <c r="AN198">
        <v>2</v>
      </c>
      <c r="AO198">
        <v>2</v>
      </c>
      <c r="AP198">
        <v>3</v>
      </c>
      <c r="AQ198" t="s">
        <v>476</v>
      </c>
      <c r="AR198" t="s">
        <v>476</v>
      </c>
      <c r="AS198" t="s">
        <v>477</v>
      </c>
      <c r="AT198" t="s">
        <v>477</v>
      </c>
      <c r="AU198" t="s">
        <v>476</v>
      </c>
      <c r="AV198" t="s">
        <v>476</v>
      </c>
      <c r="AW198">
        <v>45</v>
      </c>
      <c r="AX198">
        <v>46</v>
      </c>
      <c r="AY198">
        <v>61</v>
      </c>
      <c r="AZ198">
        <v>63</v>
      </c>
      <c r="BA198">
        <v>54</v>
      </c>
      <c r="BB198">
        <v>39</v>
      </c>
      <c r="BC198">
        <v>39</v>
      </c>
      <c r="BD198">
        <v>50</v>
      </c>
      <c r="BE198">
        <v>64</v>
      </c>
      <c r="BF198">
        <v>77</v>
      </c>
      <c r="BG198">
        <v>50</v>
      </c>
      <c r="BH198">
        <v>28</v>
      </c>
      <c r="BI198">
        <f>IF(ISNUMBER(VLOOKUP(I198,Sheet1!$E$4:$F$10,2,0)),VLOOKUP(I198,Sheet1!$E$4:$F$10,2,0),"")</f>
        <v>5</v>
      </c>
      <c r="BJ198">
        <f>IF(ISNUMBER(VLOOKUP(N198,Sheet1!$H$4:$I$10,2,0)),VLOOKUP(N198,Sheet1!$H$4:$I$10,2,0),"")</f>
        <v>2</v>
      </c>
      <c r="BK198">
        <f>IF(ISNUMBER(VLOOKUP(O198,Sheet1!$K$4:$L$8,2,0)),VLOOKUP(O198,Sheet1!$K$4:$L$8,2,0),"")</f>
        <v>2</v>
      </c>
      <c r="BL198">
        <f>IF(ISNUMBER(VLOOKUP(P198,Sheet1!$N$4:$O$7,2,0)),VLOOKUP(P198,Sheet1!$N$4:$O$7,2,0),"")</f>
        <v>3</v>
      </c>
      <c r="BM198">
        <f>IF(ISNUMBER(VLOOKUP(U198,Sheet1!$E$15:$F$18,2,0)),VLOOKUP(U198,Sheet1!$E$15:$F$18,2,0),"")</f>
        <v>1</v>
      </c>
      <c r="BN198">
        <f>IF(ISNUMBER(VLOOKUP(V198,Sheet1!$H$15:$I$19,2,0)),VLOOKUP(V198,Sheet1!$H$15:$I$19,2,0),"")</f>
        <v>1</v>
      </c>
    </row>
    <row r="199" spans="1:66" x14ac:dyDescent="0.3">
      <c r="A199" t="s">
        <v>522</v>
      </c>
      <c r="B199" t="s">
        <v>472</v>
      </c>
      <c r="C199" t="s">
        <v>518</v>
      </c>
      <c r="G199">
        <v>52.737516669999998</v>
      </c>
      <c r="H199">
        <v>4.6409500000000001</v>
      </c>
      <c r="I199" t="s">
        <v>86</v>
      </c>
      <c r="J199" t="s">
        <v>87</v>
      </c>
      <c r="K199" t="s">
        <v>88</v>
      </c>
      <c r="L199" t="s">
        <v>89</v>
      </c>
      <c r="M199" t="s">
        <v>69</v>
      </c>
      <c r="N199" t="s">
        <v>90</v>
      </c>
      <c r="O199" t="s">
        <v>68</v>
      </c>
      <c r="P199" t="s">
        <v>145</v>
      </c>
      <c r="S199" t="s">
        <v>94</v>
      </c>
      <c r="T199" t="s">
        <v>129</v>
      </c>
      <c r="U199" t="s">
        <v>74</v>
      </c>
      <c r="V199" t="s">
        <v>74</v>
      </c>
      <c r="W199" t="s">
        <v>207</v>
      </c>
      <c r="X199" t="s">
        <v>123</v>
      </c>
      <c r="Y199" t="s">
        <v>140</v>
      </c>
      <c r="Z199" t="s">
        <v>78</v>
      </c>
      <c r="AA199" t="s">
        <v>101</v>
      </c>
      <c r="AB199" t="s">
        <v>80</v>
      </c>
      <c r="AC199" t="s">
        <v>80</v>
      </c>
      <c r="AD199" t="s">
        <v>519</v>
      </c>
      <c r="AE199">
        <v>2</v>
      </c>
      <c r="AF199">
        <v>2</v>
      </c>
      <c r="AG199">
        <v>1</v>
      </c>
      <c r="AH199">
        <v>1</v>
      </c>
      <c r="AI199">
        <v>1</v>
      </c>
      <c r="AJ199">
        <v>2</v>
      </c>
      <c r="AK199">
        <v>3</v>
      </c>
      <c r="AL199">
        <v>3</v>
      </c>
      <c r="AM199">
        <v>2</v>
      </c>
      <c r="AN199">
        <v>2</v>
      </c>
      <c r="AO199">
        <v>2</v>
      </c>
      <c r="AP199">
        <v>3</v>
      </c>
      <c r="AQ199" t="s">
        <v>476</v>
      </c>
      <c r="AR199" t="s">
        <v>476</v>
      </c>
      <c r="AS199" t="s">
        <v>477</v>
      </c>
      <c r="AT199" t="s">
        <v>477</v>
      </c>
      <c r="AU199" t="s">
        <v>476</v>
      </c>
      <c r="AV199" t="s">
        <v>476</v>
      </c>
      <c r="AW199">
        <v>45</v>
      </c>
      <c r="AX199">
        <v>46</v>
      </c>
      <c r="AY199">
        <v>61</v>
      </c>
      <c r="AZ199">
        <v>63</v>
      </c>
      <c r="BA199">
        <v>54</v>
      </c>
      <c r="BB199">
        <v>39</v>
      </c>
      <c r="BC199">
        <v>39</v>
      </c>
      <c r="BD199">
        <v>50</v>
      </c>
      <c r="BE199">
        <v>64</v>
      </c>
      <c r="BF199">
        <v>77</v>
      </c>
      <c r="BG199">
        <v>50</v>
      </c>
      <c r="BH199">
        <v>28</v>
      </c>
      <c r="BI199">
        <f>IF(ISNUMBER(VLOOKUP(I199,Sheet1!$E$4:$F$10,2,0)),VLOOKUP(I199,Sheet1!$E$4:$F$10,2,0),"")</f>
        <v>5</v>
      </c>
      <c r="BJ199">
        <f>IF(ISNUMBER(VLOOKUP(N199,Sheet1!$H$4:$I$10,2,0)),VLOOKUP(N199,Sheet1!$H$4:$I$10,2,0),"")</f>
        <v>4</v>
      </c>
      <c r="BK199">
        <f>IF(ISNUMBER(VLOOKUP(O199,Sheet1!$K$4:$L$8,2,0)),VLOOKUP(O199,Sheet1!$K$4:$L$8,2,0),"")</f>
        <v>2</v>
      </c>
      <c r="BL199">
        <f>IF(ISNUMBER(VLOOKUP(P199,Sheet1!$N$4:$O$7,2,0)),VLOOKUP(P199,Sheet1!$N$4:$O$7,2,0),"")</f>
        <v>3</v>
      </c>
      <c r="BM199">
        <f>IF(ISNUMBER(VLOOKUP(U199,Sheet1!$E$15:$F$18,2,0)),VLOOKUP(U199,Sheet1!$E$15:$F$18,2,0),"")</f>
        <v>1</v>
      </c>
      <c r="BN199">
        <f>IF(ISNUMBER(VLOOKUP(V199,Sheet1!$H$15:$I$19,2,0)),VLOOKUP(V199,Sheet1!$H$15:$I$19,2,0),"")</f>
        <v>1</v>
      </c>
    </row>
    <row r="200" spans="1:66" x14ac:dyDescent="0.3">
      <c r="A200" t="s">
        <v>523</v>
      </c>
      <c r="B200" t="s">
        <v>472</v>
      </c>
      <c r="C200" t="s">
        <v>518</v>
      </c>
      <c r="G200">
        <v>52.557466669999997</v>
      </c>
      <c r="H200">
        <v>4.6053333329999999</v>
      </c>
      <c r="I200" t="s">
        <v>103</v>
      </c>
      <c r="J200" t="s">
        <v>87</v>
      </c>
      <c r="K200" t="s">
        <v>88</v>
      </c>
      <c r="L200" t="s">
        <v>89</v>
      </c>
      <c r="M200" t="s">
        <v>69</v>
      </c>
      <c r="N200" t="s">
        <v>67</v>
      </c>
      <c r="O200" t="s">
        <v>68</v>
      </c>
      <c r="P200" t="s">
        <v>145</v>
      </c>
      <c r="Q200" t="s">
        <v>146</v>
      </c>
      <c r="R200" t="s">
        <v>71</v>
      </c>
      <c r="S200" t="s">
        <v>94</v>
      </c>
      <c r="T200" t="s">
        <v>129</v>
      </c>
      <c r="U200" t="s">
        <v>74</v>
      </c>
      <c r="V200" t="s">
        <v>96</v>
      </c>
      <c r="W200" t="s">
        <v>489</v>
      </c>
      <c r="X200" t="s">
        <v>108</v>
      </c>
      <c r="Y200" t="s">
        <v>233</v>
      </c>
      <c r="Z200" t="s">
        <v>110</v>
      </c>
      <c r="AA200" t="s">
        <v>79</v>
      </c>
      <c r="AB200" t="s">
        <v>80</v>
      </c>
      <c r="AC200" t="s">
        <v>80</v>
      </c>
      <c r="AD200" t="s">
        <v>519</v>
      </c>
      <c r="AE200">
        <v>2</v>
      </c>
      <c r="AF200">
        <v>2</v>
      </c>
      <c r="AG200">
        <v>1</v>
      </c>
      <c r="AH200">
        <v>1</v>
      </c>
      <c r="AI200">
        <v>1</v>
      </c>
      <c r="AJ200">
        <v>2</v>
      </c>
      <c r="AK200">
        <v>3</v>
      </c>
      <c r="AL200">
        <v>3</v>
      </c>
      <c r="AM200">
        <v>2</v>
      </c>
      <c r="AN200">
        <v>2</v>
      </c>
      <c r="AO200">
        <v>2</v>
      </c>
      <c r="AP200">
        <v>3</v>
      </c>
      <c r="AQ200" t="s">
        <v>476</v>
      </c>
      <c r="AR200" t="s">
        <v>476</v>
      </c>
      <c r="AS200" t="s">
        <v>477</v>
      </c>
      <c r="AT200" t="s">
        <v>477</v>
      </c>
      <c r="AU200" t="s">
        <v>476</v>
      </c>
      <c r="AV200" t="s">
        <v>476</v>
      </c>
      <c r="AW200">
        <v>45</v>
      </c>
      <c r="AX200">
        <v>46</v>
      </c>
      <c r="AY200">
        <v>61</v>
      </c>
      <c r="AZ200">
        <v>63</v>
      </c>
      <c r="BA200">
        <v>54</v>
      </c>
      <c r="BB200">
        <v>39</v>
      </c>
      <c r="BC200">
        <v>39</v>
      </c>
      <c r="BD200">
        <v>50</v>
      </c>
      <c r="BE200">
        <v>64</v>
      </c>
      <c r="BF200">
        <v>77</v>
      </c>
      <c r="BG200">
        <v>50</v>
      </c>
      <c r="BH200">
        <v>28</v>
      </c>
      <c r="BI200">
        <f>IF(ISNUMBER(VLOOKUP(I200,Sheet1!$E$4:$F$10,2,0)),VLOOKUP(I200,Sheet1!$E$4:$F$10,2,0),"")</f>
        <v>6</v>
      </c>
      <c r="BJ200">
        <f>IF(ISNUMBER(VLOOKUP(N200,Sheet1!$H$4:$I$10,2,0)),VLOOKUP(N200,Sheet1!$H$4:$I$10,2,0),"")</f>
        <v>3</v>
      </c>
      <c r="BK200">
        <f>IF(ISNUMBER(VLOOKUP(O200,Sheet1!$K$4:$L$8,2,0)),VLOOKUP(O200,Sheet1!$K$4:$L$8,2,0),"")</f>
        <v>2</v>
      </c>
      <c r="BL200">
        <f>IF(ISNUMBER(VLOOKUP(P200,Sheet1!$N$4:$O$7,2,0)),VLOOKUP(P200,Sheet1!$N$4:$O$7,2,0),"")</f>
        <v>3</v>
      </c>
      <c r="BM200">
        <f>IF(ISNUMBER(VLOOKUP(U200,Sheet1!$E$15:$F$18,2,0)),VLOOKUP(U200,Sheet1!$E$15:$F$18,2,0),"")</f>
        <v>1</v>
      </c>
      <c r="BN200">
        <f>IF(ISNUMBER(VLOOKUP(V200,Sheet1!$H$15:$I$19,2,0)),VLOOKUP(V200,Sheet1!$H$15:$I$19,2,0),"")</f>
        <v>2</v>
      </c>
    </row>
    <row r="201" spans="1:66" x14ac:dyDescent="0.3">
      <c r="A201" t="s">
        <v>524</v>
      </c>
      <c r="B201" t="s">
        <v>472</v>
      </c>
      <c r="C201" t="s">
        <v>518</v>
      </c>
      <c r="G201">
        <v>51.555599999999998</v>
      </c>
      <c r="H201">
        <v>3.4702999999999999</v>
      </c>
      <c r="I201" t="s">
        <v>86</v>
      </c>
      <c r="J201" t="s">
        <v>87</v>
      </c>
      <c r="K201" t="s">
        <v>88</v>
      </c>
      <c r="L201" t="s">
        <v>89</v>
      </c>
      <c r="M201" t="s">
        <v>69</v>
      </c>
      <c r="N201" t="s">
        <v>90</v>
      </c>
      <c r="O201" t="s">
        <v>68</v>
      </c>
      <c r="P201" t="s">
        <v>145</v>
      </c>
      <c r="Q201" t="s">
        <v>92</v>
      </c>
      <c r="R201" t="s">
        <v>71</v>
      </c>
      <c r="S201" t="s">
        <v>94</v>
      </c>
      <c r="T201" t="s">
        <v>345</v>
      </c>
      <c r="U201" t="s">
        <v>74</v>
      </c>
      <c r="V201" t="s">
        <v>96</v>
      </c>
      <c r="W201" t="s">
        <v>219</v>
      </c>
      <c r="X201" t="s">
        <v>481</v>
      </c>
      <c r="Y201" t="s">
        <v>140</v>
      </c>
      <c r="Z201" t="s">
        <v>110</v>
      </c>
      <c r="AA201" t="s">
        <v>101</v>
      </c>
      <c r="AB201" t="s">
        <v>152</v>
      </c>
      <c r="AC201" t="s">
        <v>152</v>
      </c>
      <c r="AD201" t="s">
        <v>519</v>
      </c>
      <c r="AE201">
        <v>2</v>
      </c>
      <c r="AF201">
        <v>2</v>
      </c>
      <c r="AG201">
        <v>1</v>
      </c>
      <c r="AH201">
        <v>1</v>
      </c>
      <c r="AI201">
        <v>1</v>
      </c>
      <c r="AJ201">
        <v>2</v>
      </c>
      <c r="AK201">
        <v>3</v>
      </c>
      <c r="AL201">
        <v>3</v>
      </c>
      <c r="AM201">
        <v>2</v>
      </c>
      <c r="AN201">
        <v>2</v>
      </c>
      <c r="AO201">
        <v>2</v>
      </c>
      <c r="AP201">
        <v>3</v>
      </c>
      <c r="AQ201" t="s">
        <v>476</v>
      </c>
      <c r="AR201" t="s">
        <v>476</v>
      </c>
      <c r="AS201" t="s">
        <v>477</v>
      </c>
      <c r="AT201" t="s">
        <v>477</v>
      </c>
      <c r="AU201" t="s">
        <v>476</v>
      </c>
      <c r="AV201" t="s">
        <v>476</v>
      </c>
      <c r="AW201">
        <v>45</v>
      </c>
      <c r="AX201">
        <v>46</v>
      </c>
      <c r="AY201">
        <v>61</v>
      </c>
      <c r="AZ201">
        <v>63</v>
      </c>
      <c r="BA201">
        <v>54</v>
      </c>
      <c r="BB201">
        <v>39</v>
      </c>
      <c r="BC201">
        <v>39</v>
      </c>
      <c r="BD201">
        <v>50</v>
      </c>
      <c r="BE201">
        <v>64</v>
      </c>
      <c r="BF201">
        <v>77</v>
      </c>
      <c r="BG201">
        <v>50</v>
      </c>
      <c r="BH201">
        <v>28</v>
      </c>
      <c r="BI201">
        <f>IF(ISNUMBER(VLOOKUP(I201,Sheet1!$E$4:$F$10,2,0)),VLOOKUP(I201,Sheet1!$E$4:$F$10,2,0),"")</f>
        <v>5</v>
      </c>
      <c r="BJ201">
        <f>IF(ISNUMBER(VLOOKUP(N201,Sheet1!$H$4:$I$10,2,0)),VLOOKUP(N201,Sheet1!$H$4:$I$10,2,0),"")</f>
        <v>4</v>
      </c>
      <c r="BK201">
        <f>IF(ISNUMBER(VLOOKUP(O201,Sheet1!$K$4:$L$8,2,0)),VLOOKUP(O201,Sheet1!$K$4:$L$8,2,0),"")</f>
        <v>2</v>
      </c>
      <c r="BL201">
        <f>IF(ISNUMBER(VLOOKUP(P201,Sheet1!$N$4:$O$7,2,0)),VLOOKUP(P201,Sheet1!$N$4:$O$7,2,0),"")</f>
        <v>3</v>
      </c>
      <c r="BM201">
        <f>IF(ISNUMBER(VLOOKUP(U201,Sheet1!$E$15:$F$18,2,0)),VLOOKUP(U201,Sheet1!$E$15:$F$18,2,0),"")</f>
        <v>1</v>
      </c>
      <c r="BN201">
        <f>IF(ISNUMBER(VLOOKUP(V201,Sheet1!$H$15:$I$19,2,0)),VLOOKUP(V201,Sheet1!$H$15:$I$19,2,0),"")</f>
        <v>2</v>
      </c>
    </row>
    <row r="202" spans="1:66" x14ac:dyDescent="0.3">
      <c r="A202" t="s">
        <v>525</v>
      </c>
      <c r="B202" t="s">
        <v>472</v>
      </c>
      <c r="C202" t="s">
        <v>518</v>
      </c>
      <c r="G202">
        <v>52.093433330000003</v>
      </c>
      <c r="H202">
        <v>4.2507999999999999</v>
      </c>
      <c r="I202" t="s">
        <v>103</v>
      </c>
      <c r="J202" t="s">
        <v>87</v>
      </c>
      <c r="K202" t="s">
        <v>120</v>
      </c>
      <c r="L202" t="s">
        <v>89</v>
      </c>
      <c r="M202" t="s">
        <v>69</v>
      </c>
      <c r="N202" t="s">
        <v>90</v>
      </c>
      <c r="O202" t="s">
        <v>68</v>
      </c>
      <c r="P202" t="s">
        <v>145</v>
      </c>
      <c r="Q202" t="s">
        <v>92</v>
      </c>
      <c r="R202" t="s">
        <v>71</v>
      </c>
      <c r="S202" t="s">
        <v>94</v>
      </c>
      <c r="T202" t="s">
        <v>403</v>
      </c>
      <c r="U202" t="s">
        <v>96</v>
      </c>
      <c r="V202" t="s">
        <v>117</v>
      </c>
      <c r="W202" t="s">
        <v>164</v>
      </c>
      <c r="X202" t="s">
        <v>199</v>
      </c>
      <c r="Y202" t="s">
        <v>233</v>
      </c>
      <c r="Z202" t="s">
        <v>110</v>
      </c>
      <c r="AA202" t="s">
        <v>101</v>
      </c>
      <c r="AB202" t="s">
        <v>152</v>
      </c>
      <c r="AC202" t="s">
        <v>152</v>
      </c>
      <c r="AD202" t="s">
        <v>519</v>
      </c>
      <c r="AE202">
        <v>2</v>
      </c>
      <c r="AF202">
        <v>2</v>
      </c>
      <c r="AG202">
        <v>1</v>
      </c>
      <c r="AH202">
        <v>1</v>
      </c>
      <c r="AI202">
        <v>1</v>
      </c>
      <c r="AJ202">
        <v>2</v>
      </c>
      <c r="AK202">
        <v>3</v>
      </c>
      <c r="AL202">
        <v>3</v>
      </c>
      <c r="AM202">
        <v>2</v>
      </c>
      <c r="AN202">
        <v>2</v>
      </c>
      <c r="AO202">
        <v>2</v>
      </c>
      <c r="AP202">
        <v>3</v>
      </c>
      <c r="AQ202" t="s">
        <v>476</v>
      </c>
      <c r="AR202" t="s">
        <v>476</v>
      </c>
      <c r="AS202" t="s">
        <v>477</v>
      </c>
      <c r="AT202" t="s">
        <v>477</v>
      </c>
      <c r="AU202" t="s">
        <v>476</v>
      </c>
      <c r="AV202" t="s">
        <v>476</v>
      </c>
      <c r="AW202">
        <v>45</v>
      </c>
      <c r="AX202">
        <v>46</v>
      </c>
      <c r="AY202">
        <v>61</v>
      </c>
      <c r="AZ202">
        <v>63</v>
      </c>
      <c r="BA202">
        <v>54</v>
      </c>
      <c r="BB202">
        <v>39</v>
      </c>
      <c r="BC202">
        <v>39</v>
      </c>
      <c r="BD202">
        <v>50</v>
      </c>
      <c r="BE202">
        <v>64</v>
      </c>
      <c r="BF202">
        <v>77</v>
      </c>
      <c r="BG202">
        <v>50</v>
      </c>
      <c r="BH202">
        <v>28</v>
      </c>
      <c r="BI202">
        <f>IF(ISNUMBER(VLOOKUP(I202,Sheet1!$E$4:$F$10,2,0)),VLOOKUP(I202,Sheet1!$E$4:$F$10,2,0),"")</f>
        <v>6</v>
      </c>
      <c r="BJ202">
        <f>IF(ISNUMBER(VLOOKUP(N202,Sheet1!$H$4:$I$10,2,0)),VLOOKUP(N202,Sheet1!$H$4:$I$10,2,0),"")</f>
        <v>4</v>
      </c>
      <c r="BK202">
        <f>IF(ISNUMBER(VLOOKUP(O202,Sheet1!$K$4:$L$8,2,0)),VLOOKUP(O202,Sheet1!$K$4:$L$8,2,0),"")</f>
        <v>2</v>
      </c>
      <c r="BL202">
        <f>IF(ISNUMBER(VLOOKUP(P202,Sheet1!$N$4:$O$7,2,0)),VLOOKUP(P202,Sheet1!$N$4:$O$7,2,0),"")</f>
        <v>3</v>
      </c>
      <c r="BM202">
        <f>IF(ISNUMBER(VLOOKUP(U202,Sheet1!$E$15:$F$18,2,0)),VLOOKUP(U202,Sheet1!$E$15:$F$18,2,0),"")</f>
        <v>2</v>
      </c>
      <c r="BN202">
        <f>IF(ISNUMBER(VLOOKUP(V202,Sheet1!$H$15:$I$19,2,0)),VLOOKUP(V202,Sheet1!$H$15:$I$19,2,0),"")</f>
        <v>3</v>
      </c>
    </row>
    <row r="203" spans="1:66" x14ac:dyDescent="0.3">
      <c r="A203" t="s">
        <v>526</v>
      </c>
      <c r="B203" t="s">
        <v>472</v>
      </c>
      <c r="C203" t="s">
        <v>518</v>
      </c>
      <c r="G203">
        <v>52.619516670000003</v>
      </c>
      <c r="H203">
        <v>4.6200166669999998</v>
      </c>
      <c r="I203" t="s">
        <v>86</v>
      </c>
      <c r="J203" t="s">
        <v>64</v>
      </c>
      <c r="K203" t="s">
        <v>88</v>
      </c>
      <c r="L203" t="s">
        <v>89</v>
      </c>
      <c r="M203" t="s">
        <v>69</v>
      </c>
      <c r="N203" t="s">
        <v>67</v>
      </c>
      <c r="O203" t="s">
        <v>68</v>
      </c>
      <c r="P203" t="s">
        <v>145</v>
      </c>
      <c r="Q203" t="s">
        <v>92</v>
      </c>
      <c r="R203" t="s">
        <v>71</v>
      </c>
      <c r="S203" t="s">
        <v>94</v>
      </c>
      <c r="T203" t="s">
        <v>225</v>
      </c>
      <c r="U203" t="s">
        <v>74</v>
      </c>
      <c r="V203" t="s">
        <v>96</v>
      </c>
      <c r="W203" t="s">
        <v>207</v>
      </c>
      <c r="X203" t="s">
        <v>527</v>
      </c>
      <c r="Y203" t="s">
        <v>204</v>
      </c>
      <c r="Z203" t="s">
        <v>216</v>
      </c>
      <c r="AA203" t="s">
        <v>79</v>
      </c>
      <c r="AB203" t="s">
        <v>80</v>
      </c>
      <c r="AC203" t="s">
        <v>152</v>
      </c>
      <c r="AD203" t="s">
        <v>519</v>
      </c>
      <c r="AE203">
        <v>2</v>
      </c>
      <c r="AF203">
        <v>2</v>
      </c>
      <c r="AG203">
        <v>1</v>
      </c>
      <c r="AH203">
        <v>1</v>
      </c>
      <c r="AI203">
        <v>1</v>
      </c>
      <c r="AJ203">
        <v>2</v>
      </c>
      <c r="AK203">
        <v>3</v>
      </c>
      <c r="AL203">
        <v>3</v>
      </c>
      <c r="AM203">
        <v>2</v>
      </c>
      <c r="AN203">
        <v>2</v>
      </c>
      <c r="AO203">
        <v>2</v>
      </c>
      <c r="AP203">
        <v>3</v>
      </c>
      <c r="AQ203" t="s">
        <v>476</v>
      </c>
      <c r="AR203" t="s">
        <v>476</v>
      </c>
      <c r="AS203" t="s">
        <v>477</v>
      </c>
      <c r="AT203" t="s">
        <v>477</v>
      </c>
      <c r="AU203" t="s">
        <v>476</v>
      </c>
      <c r="AV203" t="s">
        <v>476</v>
      </c>
      <c r="AW203">
        <v>45</v>
      </c>
      <c r="AX203">
        <v>46</v>
      </c>
      <c r="AY203">
        <v>61</v>
      </c>
      <c r="AZ203">
        <v>63</v>
      </c>
      <c r="BA203">
        <v>54</v>
      </c>
      <c r="BB203">
        <v>39</v>
      </c>
      <c r="BC203">
        <v>39</v>
      </c>
      <c r="BD203">
        <v>50</v>
      </c>
      <c r="BE203">
        <v>64</v>
      </c>
      <c r="BF203">
        <v>77</v>
      </c>
      <c r="BG203">
        <v>50</v>
      </c>
      <c r="BH203">
        <v>28</v>
      </c>
      <c r="BI203">
        <f>IF(ISNUMBER(VLOOKUP(I203,Sheet1!$E$4:$F$10,2,0)),VLOOKUP(I203,Sheet1!$E$4:$F$10,2,0),"")</f>
        <v>5</v>
      </c>
      <c r="BJ203">
        <f>IF(ISNUMBER(VLOOKUP(N203,Sheet1!$H$4:$I$10,2,0)),VLOOKUP(N203,Sheet1!$H$4:$I$10,2,0),"")</f>
        <v>3</v>
      </c>
      <c r="BK203">
        <f>IF(ISNUMBER(VLOOKUP(O203,Sheet1!$K$4:$L$8,2,0)),VLOOKUP(O203,Sheet1!$K$4:$L$8,2,0),"")</f>
        <v>2</v>
      </c>
      <c r="BL203">
        <f>IF(ISNUMBER(VLOOKUP(P203,Sheet1!$N$4:$O$7,2,0)),VLOOKUP(P203,Sheet1!$N$4:$O$7,2,0),"")</f>
        <v>3</v>
      </c>
      <c r="BM203">
        <f>IF(ISNUMBER(VLOOKUP(U203,Sheet1!$E$15:$F$18,2,0)),VLOOKUP(U203,Sheet1!$E$15:$F$18,2,0),"")</f>
        <v>1</v>
      </c>
      <c r="BN203">
        <f>IF(ISNUMBER(VLOOKUP(V203,Sheet1!$H$15:$I$19,2,0)),VLOOKUP(V203,Sheet1!$H$15:$I$19,2,0),"")</f>
        <v>2</v>
      </c>
    </row>
    <row r="204" spans="1:66" x14ac:dyDescent="0.3">
      <c r="A204" t="s">
        <v>528</v>
      </c>
      <c r="B204" t="s">
        <v>472</v>
      </c>
      <c r="C204" t="s">
        <v>518</v>
      </c>
      <c r="G204">
        <v>51.987933329999997</v>
      </c>
      <c r="H204">
        <v>4.104533333</v>
      </c>
      <c r="I204" t="s">
        <v>86</v>
      </c>
      <c r="J204" t="s">
        <v>64</v>
      </c>
      <c r="K204" t="s">
        <v>88</v>
      </c>
      <c r="L204" t="s">
        <v>89</v>
      </c>
      <c r="M204" t="s">
        <v>69</v>
      </c>
      <c r="N204" t="s">
        <v>67</v>
      </c>
      <c r="O204" t="s">
        <v>68</v>
      </c>
      <c r="P204" t="s">
        <v>145</v>
      </c>
      <c r="Q204" t="s">
        <v>92</v>
      </c>
      <c r="R204" t="s">
        <v>71</v>
      </c>
      <c r="S204" t="s">
        <v>94</v>
      </c>
      <c r="T204" t="s">
        <v>529</v>
      </c>
      <c r="U204" t="s">
        <v>74</v>
      </c>
      <c r="V204" t="s">
        <v>74</v>
      </c>
      <c r="W204" t="s">
        <v>252</v>
      </c>
      <c r="X204" t="s">
        <v>236</v>
      </c>
      <c r="Y204" t="s">
        <v>200</v>
      </c>
      <c r="Z204" t="s">
        <v>216</v>
      </c>
      <c r="AA204" t="s">
        <v>79</v>
      </c>
      <c r="AB204" t="s">
        <v>152</v>
      </c>
      <c r="AC204" t="s">
        <v>152</v>
      </c>
      <c r="AD204" t="s">
        <v>519</v>
      </c>
      <c r="AE204">
        <v>2</v>
      </c>
      <c r="AF204">
        <v>2</v>
      </c>
      <c r="AG204">
        <v>1</v>
      </c>
      <c r="AH204">
        <v>1</v>
      </c>
      <c r="AI204">
        <v>1</v>
      </c>
      <c r="AJ204">
        <v>2</v>
      </c>
      <c r="AK204">
        <v>3</v>
      </c>
      <c r="AL204">
        <v>3</v>
      </c>
      <c r="AM204">
        <v>2</v>
      </c>
      <c r="AN204">
        <v>2</v>
      </c>
      <c r="AO204">
        <v>2</v>
      </c>
      <c r="AP204">
        <v>3</v>
      </c>
      <c r="AQ204" t="s">
        <v>476</v>
      </c>
      <c r="AR204" t="s">
        <v>476</v>
      </c>
      <c r="AS204" t="s">
        <v>477</v>
      </c>
      <c r="AT204" t="s">
        <v>477</v>
      </c>
      <c r="AU204" t="s">
        <v>476</v>
      </c>
      <c r="AV204" t="s">
        <v>476</v>
      </c>
      <c r="AW204">
        <v>45</v>
      </c>
      <c r="AX204">
        <v>46</v>
      </c>
      <c r="AY204">
        <v>61</v>
      </c>
      <c r="AZ204">
        <v>63</v>
      </c>
      <c r="BA204">
        <v>54</v>
      </c>
      <c r="BB204">
        <v>39</v>
      </c>
      <c r="BC204">
        <v>39</v>
      </c>
      <c r="BD204">
        <v>50</v>
      </c>
      <c r="BE204">
        <v>64</v>
      </c>
      <c r="BF204">
        <v>77</v>
      </c>
      <c r="BG204">
        <v>50</v>
      </c>
      <c r="BH204">
        <v>28</v>
      </c>
      <c r="BI204">
        <f>IF(ISNUMBER(VLOOKUP(I204,Sheet1!$E$4:$F$10,2,0)),VLOOKUP(I204,Sheet1!$E$4:$F$10,2,0),"")</f>
        <v>5</v>
      </c>
      <c r="BJ204">
        <f>IF(ISNUMBER(VLOOKUP(N204,Sheet1!$H$4:$I$10,2,0)),VLOOKUP(N204,Sheet1!$H$4:$I$10,2,0),"")</f>
        <v>3</v>
      </c>
      <c r="BK204">
        <f>IF(ISNUMBER(VLOOKUP(O204,Sheet1!$K$4:$L$8,2,0)),VLOOKUP(O204,Sheet1!$K$4:$L$8,2,0),"")</f>
        <v>2</v>
      </c>
      <c r="BL204">
        <f>IF(ISNUMBER(VLOOKUP(P204,Sheet1!$N$4:$O$7,2,0)),VLOOKUP(P204,Sheet1!$N$4:$O$7,2,0),"")</f>
        <v>3</v>
      </c>
      <c r="BM204">
        <f>IF(ISNUMBER(VLOOKUP(U204,Sheet1!$E$15:$F$18,2,0)),VLOOKUP(U204,Sheet1!$E$15:$F$18,2,0),"")</f>
        <v>1</v>
      </c>
      <c r="BN204">
        <f>IF(ISNUMBER(VLOOKUP(V204,Sheet1!$H$15:$I$19,2,0)),VLOOKUP(V204,Sheet1!$H$15:$I$19,2,0),"")</f>
        <v>1</v>
      </c>
    </row>
    <row r="205" spans="1:66" x14ac:dyDescent="0.3">
      <c r="A205" t="s">
        <v>530</v>
      </c>
      <c r="B205" t="s">
        <v>472</v>
      </c>
      <c r="C205" t="s">
        <v>518</v>
      </c>
      <c r="G205">
        <v>52.457083330000003</v>
      </c>
      <c r="H205">
        <v>4.5524166670000001</v>
      </c>
      <c r="I205" t="s">
        <v>86</v>
      </c>
      <c r="J205" t="s">
        <v>87</v>
      </c>
      <c r="K205" t="s">
        <v>88</v>
      </c>
      <c r="L205" t="s">
        <v>89</v>
      </c>
      <c r="M205" t="s">
        <v>69</v>
      </c>
      <c r="N205" t="s">
        <v>67</v>
      </c>
      <c r="O205" t="s">
        <v>68</v>
      </c>
      <c r="P205" t="s">
        <v>69</v>
      </c>
      <c r="Q205" t="s">
        <v>92</v>
      </c>
      <c r="R205" t="s">
        <v>71</v>
      </c>
      <c r="S205" t="s">
        <v>94</v>
      </c>
      <c r="T205" t="s">
        <v>129</v>
      </c>
      <c r="U205" t="s">
        <v>74</v>
      </c>
      <c r="V205" t="s">
        <v>96</v>
      </c>
      <c r="W205" t="s">
        <v>249</v>
      </c>
      <c r="X205" t="s">
        <v>249</v>
      </c>
      <c r="Y205" t="s">
        <v>312</v>
      </c>
      <c r="Z205" t="s">
        <v>110</v>
      </c>
      <c r="AA205" t="s">
        <v>101</v>
      </c>
      <c r="AB205" t="s">
        <v>152</v>
      </c>
      <c r="AC205" t="s">
        <v>152</v>
      </c>
      <c r="AD205" t="s">
        <v>519</v>
      </c>
      <c r="AE205">
        <v>2</v>
      </c>
      <c r="AF205">
        <v>2</v>
      </c>
      <c r="AG205">
        <v>1</v>
      </c>
      <c r="AH205">
        <v>1</v>
      </c>
      <c r="AI205">
        <v>1</v>
      </c>
      <c r="AJ205">
        <v>2</v>
      </c>
      <c r="AK205">
        <v>3</v>
      </c>
      <c r="AL205">
        <v>3</v>
      </c>
      <c r="AM205">
        <v>2</v>
      </c>
      <c r="AN205">
        <v>2</v>
      </c>
      <c r="AO205">
        <v>2</v>
      </c>
      <c r="AP205">
        <v>3</v>
      </c>
      <c r="AQ205" t="s">
        <v>476</v>
      </c>
      <c r="AR205" t="s">
        <v>476</v>
      </c>
      <c r="AS205" t="s">
        <v>477</v>
      </c>
      <c r="AT205" t="s">
        <v>477</v>
      </c>
      <c r="AU205" t="s">
        <v>476</v>
      </c>
      <c r="AV205" t="s">
        <v>476</v>
      </c>
      <c r="AW205">
        <v>45</v>
      </c>
      <c r="AX205">
        <v>46</v>
      </c>
      <c r="AY205">
        <v>61</v>
      </c>
      <c r="AZ205">
        <v>63</v>
      </c>
      <c r="BA205">
        <v>54</v>
      </c>
      <c r="BB205">
        <v>39</v>
      </c>
      <c r="BC205">
        <v>39</v>
      </c>
      <c r="BD205">
        <v>50</v>
      </c>
      <c r="BE205">
        <v>64</v>
      </c>
      <c r="BF205">
        <v>77</v>
      </c>
      <c r="BG205">
        <v>50</v>
      </c>
      <c r="BH205">
        <v>28</v>
      </c>
      <c r="BI205">
        <f>IF(ISNUMBER(VLOOKUP(I205,Sheet1!$E$4:$F$10,2,0)),VLOOKUP(I205,Sheet1!$E$4:$F$10,2,0),"")</f>
        <v>5</v>
      </c>
      <c r="BJ205">
        <f>IF(ISNUMBER(VLOOKUP(N205,Sheet1!$H$4:$I$10,2,0)),VLOOKUP(N205,Sheet1!$H$4:$I$10,2,0),"")</f>
        <v>3</v>
      </c>
      <c r="BK205">
        <f>IF(ISNUMBER(VLOOKUP(O205,Sheet1!$K$4:$L$8,2,0)),VLOOKUP(O205,Sheet1!$K$4:$L$8,2,0),"")</f>
        <v>2</v>
      </c>
      <c r="BL205" t="str">
        <f>IF(ISNUMBER(VLOOKUP(P205,Sheet1!$N$4:$O$7,2,0)),VLOOKUP(P205,Sheet1!$N$4:$O$7,2,0),"")</f>
        <v/>
      </c>
      <c r="BM205">
        <f>IF(ISNUMBER(VLOOKUP(U205,Sheet1!$E$15:$F$18,2,0)),VLOOKUP(U205,Sheet1!$E$15:$F$18,2,0),"")</f>
        <v>1</v>
      </c>
      <c r="BN205">
        <f>IF(ISNUMBER(VLOOKUP(V205,Sheet1!$H$15:$I$19,2,0)),VLOOKUP(V205,Sheet1!$H$15:$I$19,2,0),"")</f>
        <v>2</v>
      </c>
    </row>
    <row r="206" spans="1:66" x14ac:dyDescent="0.3">
      <c r="A206" t="s">
        <v>531</v>
      </c>
      <c r="B206" t="s">
        <v>472</v>
      </c>
      <c r="C206" t="s">
        <v>518</v>
      </c>
      <c r="G206">
        <v>52.2044</v>
      </c>
      <c r="H206">
        <v>4.3922499999999998</v>
      </c>
      <c r="I206" t="s">
        <v>103</v>
      </c>
      <c r="J206" t="s">
        <v>87</v>
      </c>
      <c r="K206" t="s">
        <v>88</v>
      </c>
      <c r="L206" t="s">
        <v>89</v>
      </c>
      <c r="M206" t="s">
        <v>69</v>
      </c>
      <c r="N206" t="s">
        <v>319</v>
      </c>
      <c r="O206" t="s">
        <v>68</v>
      </c>
      <c r="P206" t="s">
        <v>69</v>
      </c>
      <c r="Q206" t="s">
        <v>92</v>
      </c>
      <c r="R206" t="s">
        <v>71</v>
      </c>
      <c r="S206" t="s">
        <v>94</v>
      </c>
      <c r="T206" t="s">
        <v>129</v>
      </c>
      <c r="U206" t="s">
        <v>74</v>
      </c>
      <c r="V206" t="s">
        <v>96</v>
      </c>
      <c r="W206" t="s">
        <v>249</v>
      </c>
      <c r="X206" t="s">
        <v>249</v>
      </c>
      <c r="Y206" t="s">
        <v>193</v>
      </c>
      <c r="Z206" t="s">
        <v>216</v>
      </c>
      <c r="AA206" t="s">
        <v>79</v>
      </c>
      <c r="AB206" t="s">
        <v>152</v>
      </c>
      <c r="AC206" t="s">
        <v>167</v>
      </c>
      <c r="AD206" t="s">
        <v>519</v>
      </c>
      <c r="AE206">
        <v>2</v>
      </c>
      <c r="AF206">
        <v>2</v>
      </c>
      <c r="AG206">
        <v>1</v>
      </c>
      <c r="AH206">
        <v>1</v>
      </c>
      <c r="AI206">
        <v>1</v>
      </c>
      <c r="AJ206">
        <v>2</v>
      </c>
      <c r="AK206">
        <v>3</v>
      </c>
      <c r="AL206">
        <v>3</v>
      </c>
      <c r="AM206">
        <v>2</v>
      </c>
      <c r="AN206">
        <v>2</v>
      </c>
      <c r="AO206">
        <v>2</v>
      </c>
      <c r="AP206">
        <v>3</v>
      </c>
      <c r="AQ206" t="s">
        <v>476</v>
      </c>
      <c r="AR206" t="s">
        <v>476</v>
      </c>
      <c r="AS206" t="s">
        <v>477</v>
      </c>
      <c r="AT206" t="s">
        <v>477</v>
      </c>
      <c r="AU206" t="s">
        <v>476</v>
      </c>
      <c r="AV206" t="s">
        <v>476</v>
      </c>
      <c r="AW206">
        <v>45</v>
      </c>
      <c r="AX206">
        <v>46</v>
      </c>
      <c r="AY206">
        <v>61</v>
      </c>
      <c r="AZ206">
        <v>63</v>
      </c>
      <c r="BA206">
        <v>54</v>
      </c>
      <c r="BB206">
        <v>39</v>
      </c>
      <c r="BC206">
        <v>39</v>
      </c>
      <c r="BD206">
        <v>50</v>
      </c>
      <c r="BE206">
        <v>64</v>
      </c>
      <c r="BF206">
        <v>77</v>
      </c>
      <c r="BG206">
        <v>50</v>
      </c>
      <c r="BH206">
        <v>28</v>
      </c>
      <c r="BI206">
        <f>IF(ISNUMBER(VLOOKUP(I206,Sheet1!$E$4:$F$10,2,0)),VLOOKUP(I206,Sheet1!$E$4:$F$10,2,0),"")</f>
        <v>6</v>
      </c>
      <c r="BJ206">
        <f>IF(ISNUMBER(VLOOKUP(N206,Sheet1!$H$4:$I$10,2,0)),VLOOKUP(N206,Sheet1!$H$4:$I$10,2,0),"")</f>
        <v>2</v>
      </c>
      <c r="BK206">
        <f>IF(ISNUMBER(VLOOKUP(O206,Sheet1!$K$4:$L$8,2,0)),VLOOKUP(O206,Sheet1!$K$4:$L$8,2,0),"")</f>
        <v>2</v>
      </c>
      <c r="BL206" t="str">
        <f>IF(ISNUMBER(VLOOKUP(P206,Sheet1!$N$4:$O$7,2,0)),VLOOKUP(P206,Sheet1!$N$4:$O$7,2,0),"")</f>
        <v/>
      </c>
      <c r="BM206">
        <f>IF(ISNUMBER(VLOOKUP(U206,Sheet1!$E$15:$F$18,2,0)),VLOOKUP(U206,Sheet1!$E$15:$F$18,2,0),"")</f>
        <v>1</v>
      </c>
      <c r="BN206">
        <f>IF(ISNUMBER(VLOOKUP(V206,Sheet1!$H$15:$I$19,2,0)),VLOOKUP(V206,Sheet1!$H$15:$I$19,2,0),"")</f>
        <v>2</v>
      </c>
    </row>
    <row r="207" spans="1:66" x14ac:dyDescent="0.3">
      <c r="A207" t="s">
        <v>532</v>
      </c>
      <c r="B207" t="s">
        <v>472</v>
      </c>
      <c r="C207" t="s">
        <v>518</v>
      </c>
      <c r="G207">
        <v>52.213016670000002</v>
      </c>
      <c r="H207">
        <v>4.3974000000000002</v>
      </c>
      <c r="I207" t="s">
        <v>103</v>
      </c>
      <c r="J207" t="s">
        <v>87</v>
      </c>
      <c r="K207" t="s">
        <v>88</v>
      </c>
      <c r="L207" t="s">
        <v>89</v>
      </c>
      <c r="M207" t="s">
        <v>69</v>
      </c>
      <c r="N207" t="s">
        <v>319</v>
      </c>
      <c r="O207" t="s">
        <v>68</v>
      </c>
      <c r="P207" t="s">
        <v>69</v>
      </c>
      <c r="Q207" t="s">
        <v>92</v>
      </c>
      <c r="R207" t="s">
        <v>71</v>
      </c>
      <c r="S207" t="s">
        <v>94</v>
      </c>
      <c r="T207" t="s">
        <v>129</v>
      </c>
      <c r="U207" t="s">
        <v>74</v>
      </c>
      <c r="V207" t="s">
        <v>96</v>
      </c>
      <c r="W207" t="s">
        <v>249</v>
      </c>
      <c r="X207" t="s">
        <v>249</v>
      </c>
      <c r="Y207" t="s">
        <v>233</v>
      </c>
      <c r="Z207" t="s">
        <v>110</v>
      </c>
      <c r="AA207" t="s">
        <v>101</v>
      </c>
      <c r="AB207" t="s">
        <v>80</v>
      </c>
      <c r="AC207" t="s">
        <v>152</v>
      </c>
      <c r="AD207" t="s">
        <v>519</v>
      </c>
      <c r="AE207">
        <v>2</v>
      </c>
      <c r="AF207">
        <v>2</v>
      </c>
      <c r="AG207">
        <v>1</v>
      </c>
      <c r="AH207">
        <v>1</v>
      </c>
      <c r="AI207">
        <v>1</v>
      </c>
      <c r="AJ207">
        <v>2</v>
      </c>
      <c r="AK207">
        <v>3</v>
      </c>
      <c r="AL207">
        <v>3</v>
      </c>
      <c r="AM207">
        <v>2</v>
      </c>
      <c r="AN207">
        <v>2</v>
      </c>
      <c r="AO207">
        <v>2</v>
      </c>
      <c r="AP207">
        <v>3</v>
      </c>
      <c r="AQ207" t="s">
        <v>476</v>
      </c>
      <c r="AR207" t="s">
        <v>476</v>
      </c>
      <c r="AS207" t="s">
        <v>477</v>
      </c>
      <c r="AT207" t="s">
        <v>477</v>
      </c>
      <c r="AU207" t="s">
        <v>476</v>
      </c>
      <c r="AV207" t="s">
        <v>476</v>
      </c>
      <c r="AW207">
        <v>45</v>
      </c>
      <c r="AX207">
        <v>46</v>
      </c>
      <c r="AY207">
        <v>61</v>
      </c>
      <c r="AZ207">
        <v>63</v>
      </c>
      <c r="BA207">
        <v>54</v>
      </c>
      <c r="BB207">
        <v>39</v>
      </c>
      <c r="BC207">
        <v>39</v>
      </c>
      <c r="BD207">
        <v>50</v>
      </c>
      <c r="BE207">
        <v>64</v>
      </c>
      <c r="BF207">
        <v>77</v>
      </c>
      <c r="BG207">
        <v>50</v>
      </c>
      <c r="BH207">
        <v>28</v>
      </c>
      <c r="BI207">
        <f>IF(ISNUMBER(VLOOKUP(I207,Sheet1!$E$4:$F$10,2,0)),VLOOKUP(I207,Sheet1!$E$4:$F$10,2,0),"")</f>
        <v>6</v>
      </c>
      <c r="BJ207">
        <f>IF(ISNUMBER(VLOOKUP(N207,Sheet1!$H$4:$I$10,2,0)),VLOOKUP(N207,Sheet1!$H$4:$I$10,2,0),"")</f>
        <v>2</v>
      </c>
      <c r="BK207">
        <f>IF(ISNUMBER(VLOOKUP(O207,Sheet1!$K$4:$L$8,2,0)),VLOOKUP(O207,Sheet1!$K$4:$L$8,2,0),"")</f>
        <v>2</v>
      </c>
      <c r="BL207" t="str">
        <f>IF(ISNUMBER(VLOOKUP(P207,Sheet1!$N$4:$O$7,2,0)),VLOOKUP(P207,Sheet1!$N$4:$O$7,2,0),"")</f>
        <v/>
      </c>
      <c r="BM207">
        <f>IF(ISNUMBER(VLOOKUP(U207,Sheet1!$E$15:$F$18,2,0)),VLOOKUP(U207,Sheet1!$E$15:$F$18,2,0),"")</f>
        <v>1</v>
      </c>
      <c r="BN207">
        <f>IF(ISNUMBER(VLOOKUP(V207,Sheet1!$H$15:$I$19,2,0)),VLOOKUP(V207,Sheet1!$H$15:$I$19,2,0),"")</f>
        <v>2</v>
      </c>
    </row>
    <row r="208" spans="1:66" x14ac:dyDescent="0.3">
      <c r="A208" t="s">
        <v>533</v>
      </c>
      <c r="B208" t="s">
        <v>472</v>
      </c>
      <c r="C208" t="s">
        <v>518</v>
      </c>
      <c r="G208">
        <v>52.069883330000003</v>
      </c>
      <c r="H208">
        <v>4.220783333</v>
      </c>
      <c r="I208" t="s">
        <v>103</v>
      </c>
      <c r="J208" t="s">
        <v>87</v>
      </c>
      <c r="K208" t="s">
        <v>88</v>
      </c>
      <c r="L208" t="s">
        <v>89</v>
      </c>
      <c r="M208" t="s">
        <v>69</v>
      </c>
      <c r="N208" t="s">
        <v>67</v>
      </c>
      <c r="O208" t="s">
        <v>68</v>
      </c>
      <c r="P208" t="s">
        <v>69</v>
      </c>
      <c r="Q208" t="s">
        <v>92</v>
      </c>
      <c r="R208" t="s">
        <v>71</v>
      </c>
      <c r="S208" t="s">
        <v>94</v>
      </c>
      <c r="T208" t="s">
        <v>345</v>
      </c>
      <c r="U208" t="s">
        <v>74</v>
      </c>
      <c r="V208" t="s">
        <v>96</v>
      </c>
      <c r="W208" t="s">
        <v>303</v>
      </c>
      <c r="X208" t="s">
        <v>123</v>
      </c>
      <c r="Y208" t="s">
        <v>233</v>
      </c>
      <c r="AB208" t="s">
        <v>80</v>
      </c>
      <c r="AC208" t="s">
        <v>80</v>
      </c>
      <c r="AD208" t="s">
        <v>519</v>
      </c>
      <c r="AE208">
        <v>2</v>
      </c>
      <c r="AF208">
        <v>2</v>
      </c>
      <c r="AG208">
        <v>1</v>
      </c>
      <c r="AH208">
        <v>1</v>
      </c>
      <c r="AI208">
        <v>1</v>
      </c>
      <c r="AJ208">
        <v>2</v>
      </c>
      <c r="AK208">
        <v>3</v>
      </c>
      <c r="AL208">
        <v>3</v>
      </c>
      <c r="AM208">
        <v>2</v>
      </c>
      <c r="AN208">
        <v>2</v>
      </c>
      <c r="AO208">
        <v>2</v>
      </c>
      <c r="AP208">
        <v>3</v>
      </c>
      <c r="AQ208" t="s">
        <v>476</v>
      </c>
      <c r="AR208" t="s">
        <v>476</v>
      </c>
      <c r="AS208" t="s">
        <v>477</v>
      </c>
      <c r="AT208" t="s">
        <v>477</v>
      </c>
      <c r="AU208" t="s">
        <v>476</v>
      </c>
      <c r="AV208" t="s">
        <v>476</v>
      </c>
      <c r="AW208">
        <v>45</v>
      </c>
      <c r="AX208">
        <v>46</v>
      </c>
      <c r="AY208">
        <v>61</v>
      </c>
      <c r="AZ208">
        <v>63</v>
      </c>
      <c r="BA208">
        <v>54</v>
      </c>
      <c r="BB208">
        <v>39</v>
      </c>
      <c r="BC208">
        <v>39</v>
      </c>
      <c r="BD208">
        <v>50</v>
      </c>
      <c r="BE208">
        <v>64</v>
      </c>
      <c r="BF208">
        <v>77</v>
      </c>
      <c r="BG208">
        <v>50</v>
      </c>
      <c r="BH208">
        <v>28</v>
      </c>
      <c r="BI208">
        <f>IF(ISNUMBER(VLOOKUP(I208,Sheet1!$E$4:$F$10,2,0)),VLOOKUP(I208,Sheet1!$E$4:$F$10,2,0),"")</f>
        <v>6</v>
      </c>
      <c r="BJ208">
        <f>IF(ISNUMBER(VLOOKUP(N208,Sheet1!$H$4:$I$10,2,0)),VLOOKUP(N208,Sheet1!$H$4:$I$10,2,0),"")</f>
        <v>3</v>
      </c>
      <c r="BK208">
        <f>IF(ISNUMBER(VLOOKUP(O208,Sheet1!$K$4:$L$8,2,0)),VLOOKUP(O208,Sheet1!$K$4:$L$8,2,0),"")</f>
        <v>2</v>
      </c>
      <c r="BL208" t="str">
        <f>IF(ISNUMBER(VLOOKUP(P208,Sheet1!$N$4:$O$7,2,0)),VLOOKUP(P208,Sheet1!$N$4:$O$7,2,0),"")</f>
        <v/>
      </c>
      <c r="BM208">
        <f>IF(ISNUMBER(VLOOKUP(U208,Sheet1!$E$15:$F$18,2,0)),VLOOKUP(U208,Sheet1!$E$15:$F$18,2,0),"")</f>
        <v>1</v>
      </c>
      <c r="BN208">
        <f>IF(ISNUMBER(VLOOKUP(V208,Sheet1!$H$15:$I$19,2,0)),VLOOKUP(V208,Sheet1!$H$15:$I$19,2,0),"")</f>
        <v>2</v>
      </c>
    </row>
    <row r="209" spans="1:66" x14ac:dyDescent="0.3">
      <c r="A209" t="s">
        <v>534</v>
      </c>
      <c r="B209" t="s">
        <v>472</v>
      </c>
      <c r="C209" t="s">
        <v>518</v>
      </c>
      <c r="G209">
        <v>52.300966670000001</v>
      </c>
      <c r="H209">
        <v>4.4736666669999998</v>
      </c>
      <c r="I209" t="s">
        <v>86</v>
      </c>
      <c r="J209" t="s">
        <v>87</v>
      </c>
      <c r="K209" t="s">
        <v>65</v>
      </c>
      <c r="L209" t="s">
        <v>89</v>
      </c>
      <c r="M209" t="s">
        <v>69</v>
      </c>
      <c r="N209" t="s">
        <v>67</v>
      </c>
      <c r="O209" t="s">
        <v>68</v>
      </c>
      <c r="P209" t="s">
        <v>145</v>
      </c>
      <c r="Q209" t="s">
        <v>92</v>
      </c>
      <c r="R209" t="s">
        <v>71</v>
      </c>
      <c r="S209" t="s">
        <v>94</v>
      </c>
      <c r="U209" t="s">
        <v>74</v>
      </c>
      <c r="V209" t="s">
        <v>96</v>
      </c>
      <c r="Y209" t="s">
        <v>204</v>
      </c>
      <c r="Z209" t="s">
        <v>216</v>
      </c>
      <c r="AB209" t="s">
        <v>80</v>
      </c>
      <c r="AC209" t="s">
        <v>80</v>
      </c>
      <c r="AD209" t="s">
        <v>519</v>
      </c>
      <c r="AE209">
        <v>2</v>
      </c>
      <c r="AF209">
        <v>2</v>
      </c>
      <c r="AG209">
        <v>1</v>
      </c>
      <c r="AH209">
        <v>1</v>
      </c>
      <c r="AI209">
        <v>1</v>
      </c>
      <c r="AJ209">
        <v>2</v>
      </c>
      <c r="AK209">
        <v>3</v>
      </c>
      <c r="AL209">
        <v>3</v>
      </c>
      <c r="AM209">
        <v>2</v>
      </c>
      <c r="AN209">
        <v>2</v>
      </c>
      <c r="AO209">
        <v>2</v>
      </c>
      <c r="AP209">
        <v>3</v>
      </c>
      <c r="AQ209" t="s">
        <v>476</v>
      </c>
      <c r="AR209" t="s">
        <v>476</v>
      </c>
      <c r="AS209" t="s">
        <v>477</v>
      </c>
      <c r="AT209" t="s">
        <v>477</v>
      </c>
      <c r="AU209" t="s">
        <v>476</v>
      </c>
      <c r="AV209" t="s">
        <v>476</v>
      </c>
      <c r="AW209">
        <v>45</v>
      </c>
      <c r="AX209">
        <v>46</v>
      </c>
      <c r="AY209">
        <v>61</v>
      </c>
      <c r="AZ209">
        <v>63</v>
      </c>
      <c r="BA209">
        <v>54</v>
      </c>
      <c r="BB209">
        <v>39</v>
      </c>
      <c r="BC209">
        <v>39</v>
      </c>
      <c r="BD209">
        <v>50</v>
      </c>
      <c r="BE209">
        <v>64</v>
      </c>
      <c r="BF209">
        <v>77</v>
      </c>
      <c r="BG209">
        <v>50</v>
      </c>
      <c r="BH209">
        <v>28</v>
      </c>
      <c r="BI209">
        <f>IF(ISNUMBER(VLOOKUP(I209,Sheet1!$E$4:$F$10,2,0)),VLOOKUP(I209,Sheet1!$E$4:$F$10,2,0),"")</f>
        <v>5</v>
      </c>
      <c r="BJ209">
        <f>IF(ISNUMBER(VLOOKUP(N209,Sheet1!$H$4:$I$10,2,0)),VLOOKUP(N209,Sheet1!$H$4:$I$10,2,0),"")</f>
        <v>3</v>
      </c>
      <c r="BK209">
        <f>IF(ISNUMBER(VLOOKUP(O209,Sheet1!$K$4:$L$8,2,0)),VLOOKUP(O209,Sheet1!$K$4:$L$8,2,0),"")</f>
        <v>2</v>
      </c>
      <c r="BL209">
        <f>IF(ISNUMBER(VLOOKUP(P209,Sheet1!$N$4:$O$7,2,0)),VLOOKUP(P209,Sheet1!$N$4:$O$7,2,0),"")</f>
        <v>3</v>
      </c>
      <c r="BM209">
        <f>IF(ISNUMBER(VLOOKUP(U209,Sheet1!$E$15:$F$18,2,0)),VLOOKUP(U209,Sheet1!$E$15:$F$18,2,0),"")</f>
        <v>1</v>
      </c>
      <c r="BN209">
        <f>IF(ISNUMBER(VLOOKUP(V209,Sheet1!$H$15:$I$19,2,0)),VLOOKUP(V209,Sheet1!$H$15:$I$19,2,0),"")</f>
        <v>2</v>
      </c>
    </row>
    <row r="210" spans="1:66" x14ac:dyDescent="0.3">
      <c r="A210" t="s">
        <v>535</v>
      </c>
      <c r="B210" t="s">
        <v>472</v>
      </c>
      <c r="C210" t="s">
        <v>518</v>
      </c>
      <c r="G210">
        <v>51.982900000000001</v>
      </c>
      <c r="H210">
        <v>4.0443166670000004</v>
      </c>
      <c r="K210" t="s">
        <v>88</v>
      </c>
      <c r="M210" t="s">
        <v>69</v>
      </c>
      <c r="N210" t="s">
        <v>90</v>
      </c>
      <c r="O210" t="s">
        <v>68</v>
      </c>
      <c r="P210" t="s">
        <v>69</v>
      </c>
      <c r="T210" t="s">
        <v>283</v>
      </c>
      <c r="W210" t="s">
        <v>207</v>
      </c>
      <c r="X210" t="s">
        <v>207</v>
      </c>
      <c r="Y210" t="s">
        <v>148</v>
      </c>
      <c r="AD210" t="s">
        <v>519</v>
      </c>
      <c r="AE210">
        <v>2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3</v>
      </c>
      <c r="AL210">
        <v>3</v>
      </c>
      <c r="AM210">
        <v>2</v>
      </c>
      <c r="AN210">
        <v>2</v>
      </c>
      <c r="AO210">
        <v>2</v>
      </c>
      <c r="AP210">
        <v>3</v>
      </c>
      <c r="AQ210" t="s">
        <v>476</v>
      </c>
      <c r="AR210" t="s">
        <v>476</v>
      </c>
      <c r="AS210" t="s">
        <v>477</v>
      </c>
      <c r="AT210" t="s">
        <v>477</v>
      </c>
      <c r="AU210" t="s">
        <v>476</v>
      </c>
      <c r="AV210" t="s">
        <v>476</v>
      </c>
      <c r="AW210">
        <v>45</v>
      </c>
      <c r="AX210">
        <v>46</v>
      </c>
      <c r="AY210">
        <v>61</v>
      </c>
      <c r="AZ210">
        <v>63</v>
      </c>
      <c r="BA210">
        <v>54</v>
      </c>
      <c r="BB210">
        <v>39</v>
      </c>
      <c r="BC210">
        <v>39</v>
      </c>
      <c r="BD210">
        <v>50</v>
      </c>
      <c r="BE210">
        <v>64</v>
      </c>
      <c r="BF210">
        <v>77</v>
      </c>
      <c r="BG210">
        <v>50</v>
      </c>
      <c r="BH210">
        <v>28</v>
      </c>
      <c r="BI210" t="str">
        <f>IF(ISNUMBER(VLOOKUP(I210,Sheet1!$E$4:$F$10,2,0)),VLOOKUP(I210,Sheet1!$E$4:$F$10,2,0),"")</f>
        <v/>
      </c>
      <c r="BJ210">
        <f>IF(ISNUMBER(VLOOKUP(N210,Sheet1!$H$4:$I$10,2,0)),VLOOKUP(N210,Sheet1!$H$4:$I$10,2,0),"")</f>
        <v>4</v>
      </c>
      <c r="BK210">
        <f>IF(ISNUMBER(VLOOKUP(O210,Sheet1!$K$4:$L$8,2,0)),VLOOKUP(O210,Sheet1!$K$4:$L$8,2,0),"")</f>
        <v>2</v>
      </c>
      <c r="BL210" t="str">
        <f>IF(ISNUMBER(VLOOKUP(P210,Sheet1!$N$4:$O$7,2,0)),VLOOKUP(P210,Sheet1!$N$4:$O$7,2,0),"")</f>
        <v/>
      </c>
      <c r="BM210" t="str">
        <f>IF(ISNUMBER(VLOOKUP(U210,Sheet1!$E$15:$F$18,2,0)),VLOOKUP(U210,Sheet1!$E$15:$F$18,2,0),"")</f>
        <v/>
      </c>
      <c r="BN210" t="str">
        <f>IF(ISNUMBER(VLOOKUP(V210,Sheet1!$H$15:$I$19,2,0)),VLOOKUP(V210,Sheet1!$H$15:$I$19,2,0),"")</f>
        <v/>
      </c>
    </row>
    <row r="211" spans="1:66" x14ac:dyDescent="0.3">
      <c r="A211" t="s">
        <v>536</v>
      </c>
      <c r="B211" t="s">
        <v>472</v>
      </c>
      <c r="C211" t="s">
        <v>518</v>
      </c>
      <c r="G211">
        <v>51.940566670000003</v>
      </c>
      <c r="H211">
        <v>3.9942166669999999</v>
      </c>
      <c r="I211" t="s">
        <v>86</v>
      </c>
      <c r="J211" t="s">
        <v>87</v>
      </c>
      <c r="K211" t="s">
        <v>88</v>
      </c>
      <c r="L211" t="s">
        <v>89</v>
      </c>
      <c r="M211" t="s">
        <v>69</v>
      </c>
      <c r="N211" t="s">
        <v>67</v>
      </c>
      <c r="O211" t="s">
        <v>68</v>
      </c>
      <c r="P211" t="s">
        <v>145</v>
      </c>
      <c r="Q211" t="s">
        <v>92</v>
      </c>
      <c r="R211" t="s">
        <v>71</v>
      </c>
      <c r="S211" t="s">
        <v>94</v>
      </c>
      <c r="T211" t="s">
        <v>135</v>
      </c>
      <c r="U211" t="s">
        <v>74</v>
      </c>
      <c r="V211" t="s">
        <v>96</v>
      </c>
      <c r="W211" t="s">
        <v>489</v>
      </c>
      <c r="X211" t="s">
        <v>454</v>
      </c>
      <c r="Y211" t="s">
        <v>77</v>
      </c>
      <c r="Z211" t="s">
        <v>243</v>
      </c>
      <c r="AA211" t="s">
        <v>79</v>
      </c>
      <c r="AB211" t="s">
        <v>80</v>
      </c>
      <c r="AC211" t="s">
        <v>80</v>
      </c>
      <c r="AD211" t="s">
        <v>519</v>
      </c>
      <c r="AE211">
        <v>2</v>
      </c>
      <c r="AF211">
        <v>2</v>
      </c>
      <c r="AG211">
        <v>1</v>
      </c>
      <c r="AH211">
        <v>1</v>
      </c>
      <c r="AI211">
        <v>1</v>
      </c>
      <c r="AJ211">
        <v>2</v>
      </c>
      <c r="AK211">
        <v>3</v>
      </c>
      <c r="AL211">
        <v>3</v>
      </c>
      <c r="AM211">
        <v>2</v>
      </c>
      <c r="AN211">
        <v>2</v>
      </c>
      <c r="AO211">
        <v>2</v>
      </c>
      <c r="AP211">
        <v>3</v>
      </c>
      <c r="AQ211" t="s">
        <v>476</v>
      </c>
      <c r="AR211" t="s">
        <v>476</v>
      </c>
      <c r="AS211" t="s">
        <v>477</v>
      </c>
      <c r="AT211" t="s">
        <v>477</v>
      </c>
      <c r="AU211" t="s">
        <v>476</v>
      </c>
      <c r="AV211" t="s">
        <v>476</v>
      </c>
      <c r="AW211">
        <v>45</v>
      </c>
      <c r="AX211">
        <v>46</v>
      </c>
      <c r="AY211">
        <v>61</v>
      </c>
      <c r="AZ211">
        <v>63</v>
      </c>
      <c r="BA211">
        <v>54</v>
      </c>
      <c r="BB211">
        <v>39</v>
      </c>
      <c r="BC211">
        <v>39</v>
      </c>
      <c r="BD211">
        <v>50</v>
      </c>
      <c r="BE211">
        <v>64</v>
      </c>
      <c r="BF211">
        <v>77</v>
      </c>
      <c r="BG211">
        <v>50</v>
      </c>
      <c r="BH211">
        <v>28</v>
      </c>
      <c r="BI211">
        <f>IF(ISNUMBER(VLOOKUP(I211,Sheet1!$E$4:$F$10,2,0)),VLOOKUP(I211,Sheet1!$E$4:$F$10,2,0),"")</f>
        <v>5</v>
      </c>
      <c r="BJ211">
        <f>IF(ISNUMBER(VLOOKUP(N211,Sheet1!$H$4:$I$10,2,0)),VLOOKUP(N211,Sheet1!$H$4:$I$10,2,0),"")</f>
        <v>3</v>
      </c>
      <c r="BK211">
        <f>IF(ISNUMBER(VLOOKUP(O211,Sheet1!$K$4:$L$8,2,0)),VLOOKUP(O211,Sheet1!$K$4:$L$8,2,0),"")</f>
        <v>2</v>
      </c>
      <c r="BL211">
        <f>IF(ISNUMBER(VLOOKUP(P211,Sheet1!$N$4:$O$7,2,0)),VLOOKUP(P211,Sheet1!$N$4:$O$7,2,0),"")</f>
        <v>3</v>
      </c>
      <c r="BM211">
        <f>IF(ISNUMBER(VLOOKUP(U211,Sheet1!$E$15:$F$18,2,0)),VLOOKUP(U211,Sheet1!$E$15:$F$18,2,0),"")</f>
        <v>1</v>
      </c>
      <c r="BN211">
        <f>IF(ISNUMBER(VLOOKUP(V211,Sheet1!$H$15:$I$19,2,0)),VLOOKUP(V211,Sheet1!$H$15:$I$19,2,0),"")</f>
        <v>2</v>
      </c>
    </row>
    <row r="212" spans="1:66" x14ac:dyDescent="0.3">
      <c r="A212" t="s">
        <v>537</v>
      </c>
      <c r="B212" t="s">
        <v>472</v>
      </c>
      <c r="C212" t="s">
        <v>518</v>
      </c>
      <c r="G212">
        <v>52.243616670000002</v>
      </c>
      <c r="H212">
        <v>4.4301500000000003</v>
      </c>
      <c r="I212" t="s">
        <v>103</v>
      </c>
      <c r="J212" t="s">
        <v>87</v>
      </c>
      <c r="K212" t="s">
        <v>88</v>
      </c>
      <c r="L212" t="s">
        <v>89</v>
      </c>
      <c r="M212" t="s">
        <v>69</v>
      </c>
      <c r="N212" t="s">
        <v>67</v>
      </c>
      <c r="O212" t="s">
        <v>68</v>
      </c>
      <c r="P212" t="s">
        <v>145</v>
      </c>
      <c r="Q212" t="s">
        <v>92</v>
      </c>
      <c r="R212" t="s">
        <v>71</v>
      </c>
      <c r="S212" t="s">
        <v>94</v>
      </c>
      <c r="T212" t="s">
        <v>225</v>
      </c>
      <c r="U212" t="s">
        <v>74</v>
      </c>
      <c r="V212" t="s">
        <v>96</v>
      </c>
      <c r="W212" t="s">
        <v>489</v>
      </c>
      <c r="X212" t="s">
        <v>489</v>
      </c>
      <c r="Y212" t="s">
        <v>77</v>
      </c>
      <c r="Z212" t="s">
        <v>216</v>
      </c>
      <c r="AA212" t="s">
        <v>79</v>
      </c>
      <c r="AB212" t="s">
        <v>80</v>
      </c>
      <c r="AC212" t="s">
        <v>152</v>
      </c>
      <c r="AD212" t="s">
        <v>519</v>
      </c>
      <c r="AE212">
        <v>2</v>
      </c>
      <c r="AF212">
        <v>2</v>
      </c>
      <c r="AG212">
        <v>1</v>
      </c>
      <c r="AH212">
        <v>1</v>
      </c>
      <c r="AI212">
        <v>1</v>
      </c>
      <c r="AJ212">
        <v>2</v>
      </c>
      <c r="AK212">
        <v>3</v>
      </c>
      <c r="AL212">
        <v>3</v>
      </c>
      <c r="AM212">
        <v>2</v>
      </c>
      <c r="AN212">
        <v>2</v>
      </c>
      <c r="AO212">
        <v>2</v>
      </c>
      <c r="AP212">
        <v>3</v>
      </c>
      <c r="AQ212" t="s">
        <v>476</v>
      </c>
      <c r="AR212" t="s">
        <v>476</v>
      </c>
      <c r="AS212" t="s">
        <v>477</v>
      </c>
      <c r="AT212" t="s">
        <v>477</v>
      </c>
      <c r="AU212" t="s">
        <v>476</v>
      </c>
      <c r="AV212" t="s">
        <v>476</v>
      </c>
      <c r="AW212">
        <v>45</v>
      </c>
      <c r="AX212">
        <v>46</v>
      </c>
      <c r="AY212">
        <v>61</v>
      </c>
      <c r="AZ212">
        <v>63</v>
      </c>
      <c r="BA212">
        <v>54</v>
      </c>
      <c r="BB212">
        <v>39</v>
      </c>
      <c r="BC212">
        <v>39</v>
      </c>
      <c r="BD212">
        <v>50</v>
      </c>
      <c r="BE212">
        <v>64</v>
      </c>
      <c r="BF212">
        <v>77</v>
      </c>
      <c r="BG212">
        <v>50</v>
      </c>
      <c r="BH212">
        <v>28</v>
      </c>
      <c r="BI212">
        <f>IF(ISNUMBER(VLOOKUP(I212,Sheet1!$E$4:$F$10,2,0)),VLOOKUP(I212,Sheet1!$E$4:$F$10,2,0),"")</f>
        <v>6</v>
      </c>
      <c r="BJ212">
        <f>IF(ISNUMBER(VLOOKUP(N212,Sheet1!$H$4:$I$10,2,0)),VLOOKUP(N212,Sheet1!$H$4:$I$10,2,0),"")</f>
        <v>3</v>
      </c>
      <c r="BK212">
        <f>IF(ISNUMBER(VLOOKUP(O212,Sheet1!$K$4:$L$8,2,0)),VLOOKUP(O212,Sheet1!$K$4:$L$8,2,0),"")</f>
        <v>2</v>
      </c>
      <c r="BL212">
        <f>IF(ISNUMBER(VLOOKUP(P212,Sheet1!$N$4:$O$7,2,0)),VLOOKUP(P212,Sheet1!$N$4:$O$7,2,0),"")</f>
        <v>3</v>
      </c>
      <c r="BM212">
        <f>IF(ISNUMBER(VLOOKUP(U212,Sheet1!$E$15:$F$18,2,0)),VLOOKUP(U212,Sheet1!$E$15:$F$18,2,0),"")</f>
        <v>1</v>
      </c>
      <c r="BN212">
        <f>IF(ISNUMBER(VLOOKUP(V212,Sheet1!$H$15:$I$19,2,0)),VLOOKUP(V212,Sheet1!$H$15:$I$19,2,0),"")</f>
        <v>2</v>
      </c>
    </row>
    <row r="213" spans="1:66" x14ac:dyDescent="0.3">
      <c r="A213" t="s">
        <v>538</v>
      </c>
      <c r="B213" t="s">
        <v>472</v>
      </c>
      <c r="C213" t="s">
        <v>518</v>
      </c>
      <c r="G213">
        <v>51.828699999999998</v>
      </c>
      <c r="H213">
        <v>3.8923833330000002</v>
      </c>
      <c r="I213" t="s">
        <v>86</v>
      </c>
      <c r="J213" t="s">
        <v>69</v>
      </c>
      <c r="K213" t="s">
        <v>88</v>
      </c>
      <c r="L213" t="s">
        <v>89</v>
      </c>
      <c r="M213" t="s">
        <v>128</v>
      </c>
      <c r="N213" t="s">
        <v>67</v>
      </c>
      <c r="O213" t="s">
        <v>68</v>
      </c>
      <c r="P213" t="s">
        <v>145</v>
      </c>
      <c r="Q213" t="s">
        <v>92</v>
      </c>
      <c r="R213" t="s">
        <v>71</v>
      </c>
      <c r="S213" t="s">
        <v>94</v>
      </c>
      <c r="T213" t="s">
        <v>129</v>
      </c>
      <c r="U213" t="s">
        <v>96</v>
      </c>
      <c r="V213" t="s">
        <v>96</v>
      </c>
      <c r="W213" t="s">
        <v>489</v>
      </c>
      <c r="X213" t="s">
        <v>539</v>
      </c>
      <c r="Y213" t="s">
        <v>200</v>
      </c>
      <c r="Z213" t="s">
        <v>110</v>
      </c>
      <c r="AA213" t="s">
        <v>79</v>
      </c>
      <c r="AB213" t="s">
        <v>80</v>
      </c>
      <c r="AC213" t="s">
        <v>80</v>
      </c>
      <c r="AD213" t="s">
        <v>519</v>
      </c>
      <c r="AE213">
        <v>2</v>
      </c>
      <c r="AF213">
        <v>2</v>
      </c>
      <c r="AG213">
        <v>1</v>
      </c>
      <c r="AH213">
        <v>1</v>
      </c>
      <c r="AI213">
        <v>1</v>
      </c>
      <c r="AJ213">
        <v>2</v>
      </c>
      <c r="AK213">
        <v>3</v>
      </c>
      <c r="AL213">
        <v>3</v>
      </c>
      <c r="AM213">
        <v>2</v>
      </c>
      <c r="AN213">
        <v>2</v>
      </c>
      <c r="AO213">
        <v>2</v>
      </c>
      <c r="AP213">
        <v>3</v>
      </c>
      <c r="AQ213" t="s">
        <v>476</v>
      </c>
      <c r="AR213" t="s">
        <v>476</v>
      </c>
      <c r="AS213" t="s">
        <v>477</v>
      </c>
      <c r="AT213" t="s">
        <v>477</v>
      </c>
      <c r="AU213" t="s">
        <v>476</v>
      </c>
      <c r="AV213" t="s">
        <v>476</v>
      </c>
      <c r="AW213">
        <v>45</v>
      </c>
      <c r="AX213">
        <v>46</v>
      </c>
      <c r="AY213">
        <v>61</v>
      </c>
      <c r="AZ213">
        <v>63</v>
      </c>
      <c r="BA213">
        <v>54</v>
      </c>
      <c r="BB213">
        <v>39</v>
      </c>
      <c r="BC213">
        <v>39</v>
      </c>
      <c r="BD213">
        <v>50</v>
      </c>
      <c r="BE213">
        <v>64</v>
      </c>
      <c r="BF213">
        <v>77</v>
      </c>
      <c r="BG213">
        <v>50</v>
      </c>
      <c r="BH213">
        <v>28</v>
      </c>
      <c r="BI213">
        <f>IF(ISNUMBER(VLOOKUP(I213,Sheet1!$E$4:$F$10,2,0)),VLOOKUP(I213,Sheet1!$E$4:$F$10,2,0),"")</f>
        <v>5</v>
      </c>
      <c r="BJ213">
        <f>IF(ISNUMBER(VLOOKUP(N213,Sheet1!$H$4:$I$10,2,0)),VLOOKUP(N213,Sheet1!$H$4:$I$10,2,0),"")</f>
        <v>3</v>
      </c>
      <c r="BK213">
        <f>IF(ISNUMBER(VLOOKUP(O213,Sheet1!$K$4:$L$8,2,0)),VLOOKUP(O213,Sheet1!$K$4:$L$8,2,0),"")</f>
        <v>2</v>
      </c>
      <c r="BL213">
        <f>IF(ISNUMBER(VLOOKUP(P213,Sheet1!$N$4:$O$7,2,0)),VLOOKUP(P213,Sheet1!$N$4:$O$7,2,0),"")</f>
        <v>3</v>
      </c>
      <c r="BM213">
        <f>IF(ISNUMBER(VLOOKUP(U213,Sheet1!$E$15:$F$18,2,0)),VLOOKUP(U213,Sheet1!$E$15:$F$18,2,0),"")</f>
        <v>2</v>
      </c>
      <c r="BN213">
        <f>IF(ISNUMBER(VLOOKUP(V213,Sheet1!$H$15:$I$19,2,0)),VLOOKUP(V213,Sheet1!$H$15:$I$19,2,0),"")</f>
        <v>2</v>
      </c>
    </row>
    <row r="214" spans="1:66" x14ac:dyDescent="0.3">
      <c r="A214" t="s">
        <v>540</v>
      </c>
      <c r="B214" t="s">
        <v>472</v>
      </c>
      <c r="C214" t="s">
        <v>518</v>
      </c>
      <c r="G214">
        <v>52.77098333</v>
      </c>
      <c r="H214">
        <v>4.6585166669999998</v>
      </c>
      <c r="I214" t="s">
        <v>103</v>
      </c>
      <c r="J214" t="s">
        <v>87</v>
      </c>
      <c r="K214" t="s">
        <v>88</v>
      </c>
      <c r="L214" t="s">
        <v>89</v>
      </c>
      <c r="M214" t="s">
        <v>69</v>
      </c>
      <c r="N214" t="s">
        <v>90</v>
      </c>
      <c r="O214" t="s">
        <v>133</v>
      </c>
      <c r="P214" t="s">
        <v>69</v>
      </c>
      <c r="Q214" t="s">
        <v>92</v>
      </c>
      <c r="R214" t="s">
        <v>71</v>
      </c>
      <c r="S214" t="s">
        <v>94</v>
      </c>
      <c r="T214" t="s">
        <v>126</v>
      </c>
      <c r="U214" t="s">
        <v>74</v>
      </c>
      <c r="V214" t="s">
        <v>96</v>
      </c>
      <c r="Y214" t="s">
        <v>204</v>
      </c>
      <c r="Z214" t="s">
        <v>110</v>
      </c>
      <c r="AA214" t="s">
        <v>244</v>
      </c>
      <c r="AB214" t="s">
        <v>80</v>
      </c>
      <c r="AC214" t="s">
        <v>152</v>
      </c>
      <c r="AD214" t="s">
        <v>519</v>
      </c>
      <c r="AE214">
        <v>2</v>
      </c>
      <c r="AF214">
        <v>2</v>
      </c>
      <c r="AG214">
        <v>1</v>
      </c>
      <c r="AH214">
        <v>1</v>
      </c>
      <c r="AI214">
        <v>1</v>
      </c>
      <c r="AJ214">
        <v>2</v>
      </c>
      <c r="AK214">
        <v>3</v>
      </c>
      <c r="AL214">
        <v>3</v>
      </c>
      <c r="AM214">
        <v>2</v>
      </c>
      <c r="AN214">
        <v>2</v>
      </c>
      <c r="AO214">
        <v>2</v>
      </c>
      <c r="AP214">
        <v>3</v>
      </c>
      <c r="AQ214" t="s">
        <v>476</v>
      </c>
      <c r="AR214" t="s">
        <v>476</v>
      </c>
      <c r="AS214" t="s">
        <v>477</v>
      </c>
      <c r="AT214" t="s">
        <v>477</v>
      </c>
      <c r="AU214" t="s">
        <v>476</v>
      </c>
      <c r="AV214" t="s">
        <v>476</v>
      </c>
      <c r="AW214">
        <v>45</v>
      </c>
      <c r="AX214">
        <v>46</v>
      </c>
      <c r="AY214">
        <v>61</v>
      </c>
      <c r="AZ214">
        <v>63</v>
      </c>
      <c r="BA214">
        <v>54</v>
      </c>
      <c r="BB214">
        <v>39</v>
      </c>
      <c r="BC214">
        <v>39</v>
      </c>
      <c r="BD214">
        <v>50</v>
      </c>
      <c r="BE214">
        <v>64</v>
      </c>
      <c r="BF214">
        <v>77</v>
      </c>
      <c r="BG214">
        <v>50</v>
      </c>
      <c r="BH214">
        <v>28</v>
      </c>
      <c r="BI214">
        <f>IF(ISNUMBER(VLOOKUP(I214,Sheet1!$E$4:$F$10,2,0)),VLOOKUP(I214,Sheet1!$E$4:$F$10,2,0),"")</f>
        <v>6</v>
      </c>
      <c r="BJ214">
        <f>IF(ISNUMBER(VLOOKUP(N214,Sheet1!$H$4:$I$10,2,0)),VLOOKUP(N214,Sheet1!$H$4:$I$10,2,0),"")</f>
        <v>4</v>
      </c>
      <c r="BK214">
        <f>IF(ISNUMBER(VLOOKUP(O214,Sheet1!$K$4:$L$8,2,0)),VLOOKUP(O214,Sheet1!$K$4:$L$8,2,0),"")</f>
        <v>3</v>
      </c>
      <c r="BL214" t="str">
        <f>IF(ISNUMBER(VLOOKUP(P214,Sheet1!$N$4:$O$7,2,0)),VLOOKUP(P214,Sheet1!$N$4:$O$7,2,0),"")</f>
        <v/>
      </c>
      <c r="BM214">
        <f>IF(ISNUMBER(VLOOKUP(U214,Sheet1!$E$15:$F$18,2,0)),VLOOKUP(U214,Sheet1!$E$15:$F$18,2,0),"")</f>
        <v>1</v>
      </c>
      <c r="BN214">
        <f>IF(ISNUMBER(VLOOKUP(V214,Sheet1!$H$15:$I$19,2,0)),VLOOKUP(V214,Sheet1!$H$15:$I$19,2,0),"")</f>
        <v>2</v>
      </c>
    </row>
    <row r="215" spans="1:66" x14ac:dyDescent="0.3">
      <c r="A215" t="s">
        <v>541</v>
      </c>
      <c r="B215" t="s">
        <v>472</v>
      </c>
      <c r="C215" t="s">
        <v>518</v>
      </c>
      <c r="G215">
        <v>52.762216670000001</v>
      </c>
      <c r="H215">
        <v>4.6524166669999998</v>
      </c>
      <c r="I215" t="s">
        <v>86</v>
      </c>
      <c r="J215" t="s">
        <v>87</v>
      </c>
      <c r="K215" t="s">
        <v>120</v>
      </c>
      <c r="L215" t="s">
        <v>104</v>
      </c>
      <c r="M215" t="s">
        <v>69</v>
      </c>
      <c r="N215" t="s">
        <v>255</v>
      </c>
      <c r="O215" t="s">
        <v>133</v>
      </c>
      <c r="P215" t="s">
        <v>145</v>
      </c>
      <c r="Q215" t="s">
        <v>70</v>
      </c>
      <c r="R215" t="s">
        <v>171</v>
      </c>
      <c r="S215" t="s">
        <v>202</v>
      </c>
      <c r="T215" t="s">
        <v>420</v>
      </c>
      <c r="U215" t="s">
        <v>74</v>
      </c>
      <c r="V215" t="s">
        <v>74</v>
      </c>
      <c r="W215" t="s">
        <v>252</v>
      </c>
      <c r="X215" t="s">
        <v>176</v>
      </c>
      <c r="Y215" t="s">
        <v>189</v>
      </c>
      <c r="Z215" t="s">
        <v>185</v>
      </c>
      <c r="AA215" t="s">
        <v>101</v>
      </c>
      <c r="AB215" t="s">
        <v>298</v>
      </c>
      <c r="AC215" t="s">
        <v>298</v>
      </c>
      <c r="AD215" t="s">
        <v>519</v>
      </c>
      <c r="AE215">
        <v>2</v>
      </c>
      <c r="AF215">
        <v>2</v>
      </c>
      <c r="AG215">
        <v>1</v>
      </c>
      <c r="AH215">
        <v>1</v>
      </c>
      <c r="AI215">
        <v>1</v>
      </c>
      <c r="AJ215">
        <v>2</v>
      </c>
      <c r="AK215">
        <v>3</v>
      </c>
      <c r="AL215">
        <v>3</v>
      </c>
      <c r="AM215">
        <v>2</v>
      </c>
      <c r="AN215">
        <v>2</v>
      </c>
      <c r="AO215">
        <v>2</v>
      </c>
      <c r="AP215">
        <v>3</v>
      </c>
      <c r="AQ215" t="s">
        <v>476</v>
      </c>
      <c r="AR215" t="s">
        <v>476</v>
      </c>
      <c r="AS215" t="s">
        <v>477</v>
      </c>
      <c r="AT215" t="s">
        <v>477</v>
      </c>
      <c r="AU215" t="s">
        <v>476</v>
      </c>
      <c r="AV215" t="s">
        <v>476</v>
      </c>
      <c r="AW215">
        <v>45</v>
      </c>
      <c r="AX215">
        <v>46</v>
      </c>
      <c r="AY215">
        <v>61</v>
      </c>
      <c r="AZ215">
        <v>63</v>
      </c>
      <c r="BA215">
        <v>54</v>
      </c>
      <c r="BB215">
        <v>39</v>
      </c>
      <c r="BC215">
        <v>39</v>
      </c>
      <c r="BD215">
        <v>50</v>
      </c>
      <c r="BE215">
        <v>64</v>
      </c>
      <c r="BF215">
        <v>77</v>
      </c>
      <c r="BG215">
        <v>50</v>
      </c>
      <c r="BH215">
        <v>28</v>
      </c>
      <c r="BI215">
        <f>IF(ISNUMBER(VLOOKUP(I215,Sheet1!$E$4:$F$10,2,0)),VLOOKUP(I215,Sheet1!$E$4:$F$10,2,0),"")</f>
        <v>5</v>
      </c>
      <c r="BJ215">
        <f>IF(ISNUMBER(VLOOKUP(N215,Sheet1!$H$4:$I$10,2,0)),VLOOKUP(N215,Sheet1!$H$4:$I$10,2,0),"")</f>
        <v>6</v>
      </c>
      <c r="BK215">
        <f>IF(ISNUMBER(VLOOKUP(O215,Sheet1!$K$4:$L$8,2,0)),VLOOKUP(O215,Sheet1!$K$4:$L$8,2,0),"")</f>
        <v>3</v>
      </c>
      <c r="BL215">
        <f>IF(ISNUMBER(VLOOKUP(P215,Sheet1!$N$4:$O$7,2,0)),VLOOKUP(P215,Sheet1!$N$4:$O$7,2,0),"")</f>
        <v>3</v>
      </c>
      <c r="BM215">
        <f>IF(ISNUMBER(VLOOKUP(U215,Sheet1!$E$15:$F$18,2,0)),VLOOKUP(U215,Sheet1!$E$15:$F$18,2,0),"")</f>
        <v>1</v>
      </c>
      <c r="BN215">
        <f>IF(ISNUMBER(VLOOKUP(V215,Sheet1!$H$15:$I$19,2,0)),VLOOKUP(V215,Sheet1!$H$15:$I$19,2,0),"")</f>
        <v>1</v>
      </c>
    </row>
    <row r="216" spans="1:66" x14ac:dyDescent="0.3">
      <c r="A216" t="s">
        <v>542</v>
      </c>
      <c r="B216" t="s">
        <v>472</v>
      </c>
      <c r="C216" t="s">
        <v>518</v>
      </c>
      <c r="G216">
        <v>52.102783330000001</v>
      </c>
      <c r="H216">
        <v>4.2620166670000001</v>
      </c>
      <c r="I216" t="s">
        <v>103</v>
      </c>
      <c r="J216" t="s">
        <v>87</v>
      </c>
      <c r="K216" t="s">
        <v>88</v>
      </c>
      <c r="L216" t="s">
        <v>89</v>
      </c>
      <c r="M216" t="s">
        <v>69</v>
      </c>
      <c r="N216" t="s">
        <v>67</v>
      </c>
      <c r="O216" t="s">
        <v>68</v>
      </c>
      <c r="P216" t="s">
        <v>69</v>
      </c>
      <c r="Q216" t="s">
        <v>92</v>
      </c>
      <c r="R216" t="s">
        <v>71</v>
      </c>
      <c r="S216" t="s">
        <v>94</v>
      </c>
      <c r="T216" t="s">
        <v>129</v>
      </c>
      <c r="U216" t="s">
        <v>74</v>
      </c>
      <c r="V216" t="s">
        <v>74</v>
      </c>
      <c r="W216" t="s">
        <v>543</v>
      </c>
      <c r="X216" t="s">
        <v>195</v>
      </c>
      <c r="Y216" t="s">
        <v>140</v>
      </c>
      <c r="Z216" t="s">
        <v>110</v>
      </c>
      <c r="AA216" t="s">
        <v>79</v>
      </c>
      <c r="AB216" t="s">
        <v>167</v>
      </c>
      <c r="AC216" t="s">
        <v>167</v>
      </c>
      <c r="AD216" t="s">
        <v>519</v>
      </c>
      <c r="AE216">
        <v>2</v>
      </c>
      <c r="AF216">
        <v>2</v>
      </c>
      <c r="AG216">
        <v>1</v>
      </c>
      <c r="AH216">
        <v>1</v>
      </c>
      <c r="AI216">
        <v>1</v>
      </c>
      <c r="AJ216">
        <v>2</v>
      </c>
      <c r="AK216">
        <v>3</v>
      </c>
      <c r="AL216">
        <v>3</v>
      </c>
      <c r="AM216">
        <v>2</v>
      </c>
      <c r="AN216">
        <v>2</v>
      </c>
      <c r="AO216">
        <v>2</v>
      </c>
      <c r="AP216">
        <v>3</v>
      </c>
      <c r="AQ216" t="s">
        <v>476</v>
      </c>
      <c r="AR216" t="s">
        <v>476</v>
      </c>
      <c r="AS216" t="s">
        <v>477</v>
      </c>
      <c r="AT216" t="s">
        <v>477</v>
      </c>
      <c r="AU216" t="s">
        <v>476</v>
      </c>
      <c r="AV216" t="s">
        <v>476</v>
      </c>
      <c r="AW216">
        <v>45</v>
      </c>
      <c r="AX216">
        <v>46</v>
      </c>
      <c r="AY216">
        <v>61</v>
      </c>
      <c r="AZ216">
        <v>63</v>
      </c>
      <c r="BA216">
        <v>54</v>
      </c>
      <c r="BB216">
        <v>39</v>
      </c>
      <c r="BC216">
        <v>39</v>
      </c>
      <c r="BD216">
        <v>50</v>
      </c>
      <c r="BE216">
        <v>64</v>
      </c>
      <c r="BF216">
        <v>77</v>
      </c>
      <c r="BG216">
        <v>50</v>
      </c>
      <c r="BH216">
        <v>28</v>
      </c>
      <c r="BI216">
        <f>IF(ISNUMBER(VLOOKUP(I216,Sheet1!$E$4:$F$10,2,0)),VLOOKUP(I216,Sheet1!$E$4:$F$10,2,0),"")</f>
        <v>6</v>
      </c>
      <c r="BJ216">
        <f>IF(ISNUMBER(VLOOKUP(N216,Sheet1!$H$4:$I$10,2,0)),VLOOKUP(N216,Sheet1!$H$4:$I$10,2,0),"")</f>
        <v>3</v>
      </c>
      <c r="BK216">
        <f>IF(ISNUMBER(VLOOKUP(O216,Sheet1!$K$4:$L$8,2,0)),VLOOKUP(O216,Sheet1!$K$4:$L$8,2,0),"")</f>
        <v>2</v>
      </c>
      <c r="BL216" t="str">
        <f>IF(ISNUMBER(VLOOKUP(P216,Sheet1!$N$4:$O$7,2,0)),VLOOKUP(P216,Sheet1!$N$4:$O$7,2,0),"")</f>
        <v/>
      </c>
      <c r="BM216">
        <f>IF(ISNUMBER(VLOOKUP(U216,Sheet1!$E$15:$F$18,2,0)),VLOOKUP(U216,Sheet1!$E$15:$F$18,2,0),"")</f>
        <v>1</v>
      </c>
      <c r="BN216">
        <f>IF(ISNUMBER(VLOOKUP(V216,Sheet1!$H$15:$I$19,2,0)),VLOOKUP(V216,Sheet1!$H$15:$I$19,2,0),"")</f>
        <v>1</v>
      </c>
    </row>
    <row r="217" spans="1:66" x14ac:dyDescent="0.3">
      <c r="A217" t="s">
        <v>544</v>
      </c>
      <c r="B217" t="s">
        <v>472</v>
      </c>
      <c r="C217" t="s">
        <v>518</v>
      </c>
      <c r="G217">
        <v>52.116783329999997</v>
      </c>
      <c r="H217">
        <v>4.2817666670000003</v>
      </c>
      <c r="I217" t="s">
        <v>103</v>
      </c>
      <c r="J217" t="s">
        <v>87</v>
      </c>
      <c r="K217" t="s">
        <v>88</v>
      </c>
      <c r="L217" t="s">
        <v>89</v>
      </c>
      <c r="M217" t="s">
        <v>69</v>
      </c>
      <c r="N217" t="s">
        <v>67</v>
      </c>
      <c r="O217" t="s">
        <v>68</v>
      </c>
      <c r="P217" t="s">
        <v>69</v>
      </c>
      <c r="Q217" t="s">
        <v>92</v>
      </c>
      <c r="R217" t="s">
        <v>71</v>
      </c>
      <c r="S217" t="s">
        <v>94</v>
      </c>
      <c r="T217" t="s">
        <v>129</v>
      </c>
      <c r="U217" t="s">
        <v>74</v>
      </c>
      <c r="V217" t="s">
        <v>96</v>
      </c>
      <c r="W217" t="s">
        <v>252</v>
      </c>
      <c r="X217" t="s">
        <v>107</v>
      </c>
      <c r="Y217" t="s">
        <v>204</v>
      </c>
      <c r="Z217" t="s">
        <v>110</v>
      </c>
      <c r="AB217" t="s">
        <v>80</v>
      </c>
      <c r="AC217" t="s">
        <v>80</v>
      </c>
      <c r="AD217" t="s">
        <v>519</v>
      </c>
      <c r="AE217">
        <v>2</v>
      </c>
      <c r="AF217">
        <v>2</v>
      </c>
      <c r="AG217">
        <v>1</v>
      </c>
      <c r="AH217">
        <v>1</v>
      </c>
      <c r="AI217">
        <v>1</v>
      </c>
      <c r="AJ217">
        <v>2</v>
      </c>
      <c r="AK217">
        <v>3</v>
      </c>
      <c r="AL217">
        <v>3</v>
      </c>
      <c r="AM217">
        <v>2</v>
      </c>
      <c r="AN217">
        <v>2</v>
      </c>
      <c r="AO217">
        <v>2</v>
      </c>
      <c r="AP217">
        <v>3</v>
      </c>
      <c r="AQ217" t="s">
        <v>476</v>
      </c>
      <c r="AR217" t="s">
        <v>476</v>
      </c>
      <c r="AS217" t="s">
        <v>477</v>
      </c>
      <c r="AT217" t="s">
        <v>477</v>
      </c>
      <c r="AU217" t="s">
        <v>476</v>
      </c>
      <c r="AV217" t="s">
        <v>476</v>
      </c>
      <c r="AW217">
        <v>45</v>
      </c>
      <c r="AX217">
        <v>46</v>
      </c>
      <c r="AY217">
        <v>61</v>
      </c>
      <c r="AZ217">
        <v>63</v>
      </c>
      <c r="BA217">
        <v>54</v>
      </c>
      <c r="BB217">
        <v>39</v>
      </c>
      <c r="BC217">
        <v>39</v>
      </c>
      <c r="BD217">
        <v>50</v>
      </c>
      <c r="BE217">
        <v>64</v>
      </c>
      <c r="BF217">
        <v>77</v>
      </c>
      <c r="BG217">
        <v>50</v>
      </c>
      <c r="BH217">
        <v>28</v>
      </c>
      <c r="BI217">
        <f>IF(ISNUMBER(VLOOKUP(I217,Sheet1!$E$4:$F$10,2,0)),VLOOKUP(I217,Sheet1!$E$4:$F$10,2,0),"")</f>
        <v>6</v>
      </c>
      <c r="BJ217">
        <f>IF(ISNUMBER(VLOOKUP(N217,Sheet1!$H$4:$I$10,2,0)),VLOOKUP(N217,Sheet1!$H$4:$I$10,2,0),"")</f>
        <v>3</v>
      </c>
      <c r="BK217">
        <f>IF(ISNUMBER(VLOOKUP(O217,Sheet1!$K$4:$L$8,2,0)),VLOOKUP(O217,Sheet1!$K$4:$L$8,2,0),"")</f>
        <v>2</v>
      </c>
      <c r="BL217" t="str">
        <f>IF(ISNUMBER(VLOOKUP(P217,Sheet1!$N$4:$O$7,2,0)),VLOOKUP(P217,Sheet1!$N$4:$O$7,2,0),"")</f>
        <v/>
      </c>
      <c r="BM217">
        <f>IF(ISNUMBER(VLOOKUP(U217,Sheet1!$E$15:$F$18,2,0)),VLOOKUP(U217,Sheet1!$E$15:$F$18,2,0),"")</f>
        <v>1</v>
      </c>
      <c r="BN217">
        <f>IF(ISNUMBER(VLOOKUP(V217,Sheet1!$H$15:$I$19,2,0)),VLOOKUP(V217,Sheet1!$H$15:$I$19,2,0),"")</f>
        <v>2</v>
      </c>
    </row>
    <row r="218" spans="1:66" x14ac:dyDescent="0.3">
      <c r="A218" t="s">
        <v>545</v>
      </c>
      <c r="B218" t="s">
        <v>472</v>
      </c>
      <c r="C218" t="s">
        <v>518</v>
      </c>
      <c r="G218">
        <v>52.097866670000002</v>
      </c>
      <c r="H218">
        <v>4.2531333330000001</v>
      </c>
      <c r="I218" t="s">
        <v>103</v>
      </c>
      <c r="J218" t="s">
        <v>87</v>
      </c>
      <c r="K218" t="s">
        <v>88</v>
      </c>
      <c r="L218" t="s">
        <v>89</v>
      </c>
      <c r="M218" t="s">
        <v>69</v>
      </c>
      <c r="N218" t="s">
        <v>90</v>
      </c>
      <c r="O218" t="s">
        <v>68</v>
      </c>
      <c r="P218" t="s">
        <v>69</v>
      </c>
      <c r="Q218" t="s">
        <v>92</v>
      </c>
      <c r="R218" t="s">
        <v>71</v>
      </c>
      <c r="S218" t="s">
        <v>94</v>
      </c>
      <c r="T218" t="s">
        <v>225</v>
      </c>
      <c r="U218" t="s">
        <v>96</v>
      </c>
      <c r="V218" t="s">
        <v>96</v>
      </c>
      <c r="W218" t="s">
        <v>351</v>
      </c>
      <c r="X218" t="s">
        <v>219</v>
      </c>
      <c r="Y218" t="s">
        <v>233</v>
      </c>
      <c r="Z218" t="s">
        <v>216</v>
      </c>
      <c r="AB218" t="s">
        <v>152</v>
      </c>
      <c r="AC218" t="s">
        <v>152</v>
      </c>
      <c r="AD218" t="s">
        <v>519</v>
      </c>
      <c r="AE218">
        <v>2</v>
      </c>
      <c r="AF218">
        <v>2</v>
      </c>
      <c r="AG218">
        <v>1</v>
      </c>
      <c r="AH218">
        <v>1</v>
      </c>
      <c r="AI218">
        <v>1</v>
      </c>
      <c r="AJ218">
        <v>2</v>
      </c>
      <c r="AK218">
        <v>3</v>
      </c>
      <c r="AL218">
        <v>3</v>
      </c>
      <c r="AM218">
        <v>2</v>
      </c>
      <c r="AN218">
        <v>2</v>
      </c>
      <c r="AO218">
        <v>2</v>
      </c>
      <c r="AP218">
        <v>3</v>
      </c>
      <c r="AQ218" t="s">
        <v>476</v>
      </c>
      <c r="AR218" t="s">
        <v>476</v>
      </c>
      <c r="AS218" t="s">
        <v>477</v>
      </c>
      <c r="AT218" t="s">
        <v>477</v>
      </c>
      <c r="AU218" t="s">
        <v>476</v>
      </c>
      <c r="AV218" t="s">
        <v>476</v>
      </c>
      <c r="AW218">
        <v>45</v>
      </c>
      <c r="AX218">
        <v>46</v>
      </c>
      <c r="AY218">
        <v>61</v>
      </c>
      <c r="AZ218">
        <v>63</v>
      </c>
      <c r="BA218">
        <v>54</v>
      </c>
      <c r="BB218">
        <v>39</v>
      </c>
      <c r="BC218">
        <v>39</v>
      </c>
      <c r="BD218">
        <v>50</v>
      </c>
      <c r="BE218">
        <v>64</v>
      </c>
      <c r="BF218">
        <v>77</v>
      </c>
      <c r="BG218">
        <v>50</v>
      </c>
      <c r="BH218">
        <v>28</v>
      </c>
      <c r="BI218">
        <f>IF(ISNUMBER(VLOOKUP(I218,Sheet1!$E$4:$F$10,2,0)),VLOOKUP(I218,Sheet1!$E$4:$F$10,2,0),"")</f>
        <v>6</v>
      </c>
      <c r="BJ218">
        <f>IF(ISNUMBER(VLOOKUP(N218,Sheet1!$H$4:$I$10,2,0)),VLOOKUP(N218,Sheet1!$H$4:$I$10,2,0),"")</f>
        <v>4</v>
      </c>
      <c r="BK218">
        <f>IF(ISNUMBER(VLOOKUP(O218,Sheet1!$K$4:$L$8,2,0)),VLOOKUP(O218,Sheet1!$K$4:$L$8,2,0),"")</f>
        <v>2</v>
      </c>
      <c r="BL218" t="str">
        <f>IF(ISNUMBER(VLOOKUP(P218,Sheet1!$N$4:$O$7,2,0)),VLOOKUP(P218,Sheet1!$N$4:$O$7,2,0),"")</f>
        <v/>
      </c>
      <c r="BM218">
        <f>IF(ISNUMBER(VLOOKUP(U218,Sheet1!$E$15:$F$18,2,0)),VLOOKUP(U218,Sheet1!$E$15:$F$18,2,0),"")</f>
        <v>2</v>
      </c>
      <c r="BN218">
        <f>IF(ISNUMBER(VLOOKUP(V218,Sheet1!$H$15:$I$19,2,0)),VLOOKUP(V218,Sheet1!$H$15:$I$19,2,0),"")</f>
        <v>2</v>
      </c>
    </row>
    <row r="219" spans="1:66" x14ac:dyDescent="0.3">
      <c r="A219" t="s">
        <v>546</v>
      </c>
      <c r="B219" t="s">
        <v>472</v>
      </c>
      <c r="C219" t="s">
        <v>518</v>
      </c>
      <c r="G219">
        <v>52.031983330000003</v>
      </c>
      <c r="H219">
        <v>4.1672500000000001</v>
      </c>
      <c r="K219" t="s">
        <v>88</v>
      </c>
      <c r="L219" t="s">
        <v>89</v>
      </c>
      <c r="M219" t="s">
        <v>69</v>
      </c>
      <c r="N219" t="s">
        <v>90</v>
      </c>
      <c r="O219" t="s">
        <v>68</v>
      </c>
      <c r="P219" t="s">
        <v>69</v>
      </c>
      <c r="Q219" t="s">
        <v>92</v>
      </c>
      <c r="R219" t="s">
        <v>71</v>
      </c>
      <c r="S219" t="s">
        <v>94</v>
      </c>
      <c r="T219" t="s">
        <v>126</v>
      </c>
      <c r="U219" t="s">
        <v>74</v>
      </c>
      <c r="V219" t="s">
        <v>96</v>
      </c>
      <c r="W219" t="s">
        <v>489</v>
      </c>
      <c r="Y219" t="s">
        <v>148</v>
      </c>
      <c r="Z219" t="s">
        <v>253</v>
      </c>
      <c r="AA219" t="s">
        <v>244</v>
      </c>
      <c r="AB219" t="s">
        <v>152</v>
      </c>
      <c r="AC219" t="s">
        <v>167</v>
      </c>
      <c r="AD219" t="s">
        <v>519</v>
      </c>
      <c r="AE219">
        <v>2</v>
      </c>
      <c r="AF219">
        <v>2</v>
      </c>
      <c r="AG219">
        <v>1</v>
      </c>
      <c r="AH219">
        <v>1</v>
      </c>
      <c r="AI219">
        <v>1</v>
      </c>
      <c r="AJ219">
        <v>2</v>
      </c>
      <c r="AK219">
        <v>3</v>
      </c>
      <c r="AL219">
        <v>3</v>
      </c>
      <c r="AM219">
        <v>2</v>
      </c>
      <c r="AN219">
        <v>2</v>
      </c>
      <c r="AO219">
        <v>2</v>
      </c>
      <c r="AP219">
        <v>3</v>
      </c>
      <c r="AQ219" t="s">
        <v>476</v>
      </c>
      <c r="AR219" t="s">
        <v>476</v>
      </c>
      <c r="AS219" t="s">
        <v>477</v>
      </c>
      <c r="AT219" t="s">
        <v>477</v>
      </c>
      <c r="AU219" t="s">
        <v>476</v>
      </c>
      <c r="AV219" t="s">
        <v>476</v>
      </c>
      <c r="AW219">
        <v>45</v>
      </c>
      <c r="AX219">
        <v>46</v>
      </c>
      <c r="AY219">
        <v>61</v>
      </c>
      <c r="AZ219">
        <v>63</v>
      </c>
      <c r="BA219">
        <v>54</v>
      </c>
      <c r="BB219">
        <v>39</v>
      </c>
      <c r="BC219">
        <v>39</v>
      </c>
      <c r="BD219">
        <v>50</v>
      </c>
      <c r="BE219">
        <v>64</v>
      </c>
      <c r="BF219">
        <v>77</v>
      </c>
      <c r="BG219">
        <v>50</v>
      </c>
      <c r="BH219">
        <v>28</v>
      </c>
      <c r="BI219" t="str">
        <f>IF(ISNUMBER(VLOOKUP(I219,Sheet1!$E$4:$F$10,2,0)),VLOOKUP(I219,Sheet1!$E$4:$F$10,2,0),"")</f>
        <v/>
      </c>
      <c r="BJ219">
        <f>IF(ISNUMBER(VLOOKUP(N219,Sheet1!$H$4:$I$10,2,0)),VLOOKUP(N219,Sheet1!$H$4:$I$10,2,0),"")</f>
        <v>4</v>
      </c>
      <c r="BK219">
        <f>IF(ISNUMBER(VLOOKUP(O219,Sheet1!$K$4:$L$8,2,0)),VLOOKUP(O219,Sheet1!$K$4:$L$8,2,0),"")</f>
        <v>2</v>
      </c>
      <c r="BL219" t="str">
        <f>IF(ISNUMBER(VLOOKUP(P219,Sheet1!$N$4:$O$7,2,0)),VLOOKUP(P219,Sheet1!$N$4:$O$7,2,0),"")</f>
        <v/>
      </c>
      <c r="BM219">
        <f>IF(ISNUMBER(VLOOKUP(U219,Sheet1!$E$15:$F$18,2,0)),VLOOKUP(U219,Sheet1!$E$15:$F$18,2,0),"")</f>
        <v>1</v>
      </c>
      <c r="BN219">
        <f>IF(ISNUMBER(VLOOKUP(V219,Sheet1!$H$15:$I$19,2,0)),VLOOKUP(V219,Sheet1!$H$15:$I$19,2,0),"")</f>
        <v>2</v>
      </c>
    </row>
    <row r="220" spans="1:66" x14ac:dyDescent="0.3">
      <c r="A220" t="s">
        <v>547</v>
      </c>
      <c r="B220" t="s">
        <v>472</v>
      </c>
      <c r="C220" t="s">
        <v>518</v>
      </c>
      <c r="G220">
        <v>53.080849999999998</v>
      </c>
      <c r="H220">
        <v>4.7367333330000001</v>
      </c>
      <c r="I220" t="s">
        <v>86</v>
      </c>
      <c r="J220" t="s">
        <v>87</v>
      </c>
      <c r="K220" t="s">
        <v>88</v>
      </c>
      <c r="L220" t="s">
        <v>89</v>
      </c>
      <c r="M220" t="s">
        <v>69</v>
      </c>
      <c r="N220" t="s">
        <v>67</v>
      </c>
      <c r="O220" t="s">
        <v>68</v>
      </c>
      <c r="P220" t="s">
        <v>145</v>
      </c>
      <c r="Q220" t="s">
        <v>146</v>
      </c>
      <c r="R220" t="s">
        <v>71</v>
      </c>
      <c r="S220" t="s">
        <v>94</v>
      </c>
      <c r="U220" t="s">
        <v>96</v>
      </c>
      <c r="V220" t="s">
        <v>96</v>
      </c>
      <c r="Y220" t="s">
        <v>118</v>
      </c>
      <c r="Z220" t="s">
        <v>78</v>
      </c>
      <c r="AA220" t="s">
        <v>79</v>
      </c>
      <c r="AB220" t="s">
        <v>152</v>
      </c>
      <c r="AC220" t="s">
        <v>152</v>
      </c>
      <c r="AD220" t="s">
        <v>519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3</v>
      </c>
      <c r="AL220">
        <v>3</v>
      </c>
      <c r="AM220">
        <v>2</v>
      </c>
      <c r="AN220">
        <v>2</v>
      </c>
      <c r="AO220">
        <v>2</v>
      </c>
      <c r="AP220">
        <v>3</v>
      </c>
      <c r="AQ220" t="s">
        <v>476</v>
      </c>
      <c r="AR220" t="s">
        <v>476</v>
      </c>
      <c r="AS220" t="s">
        <v>477</v>
      </c>
      <c r="AT220" t="s">
        <v>477</v>
      </c>
      <c r="AU220" t="s">
        <v>476</v>
      </c>
      <c r="AV220" t="s">
        <v>476</v>
      </c>
      <c r="AW220">
        <v>45</v>
      </c>
      <c r="AX220">
        <v>46</v>
      </c>
      <c r="AY220">
        <v>61</v>
      </c>
      <c r="AZ220">
        <v>63</v>
      </c>
      <c r="BA220">
        <v>54</v>
      </c>
      <c r="BB220">
        <v>39</v>
      </c>
      <c r="BC220">
        <v>39</v>
      </c>
      <c r="BD220">
        <v>50</v>
      </c>
      <c r="BE220">
        <v>64</v>
      </c>
      <c r="BF220">
        <v>77</v>
      </c>
      <c r="BG220">
        <v>50</v>
      </c>
      <c r="BH220">
        <v>28</v>
      </c>
      <c r="BI220">
        <f>IF(ISNUMBER(VLOOKUP(I220,Sheet1!$E$4:$F$10,2,0)),VLOOKUP(I220,Sheet1!$E$4:$F$10,2,0),"")</f>
        <v>5</v>
      </c>
      <c r="BJ220">
        <f>IF(ISNUMBER(VLOOKUP(N220,Sheet1!$H$4:$I$10,2,0)),VLOOKUP(N220,Sheet1!$H$4:$I$10,2,0),"")</f>
        <v>3</v>
      </c>
      <c r="BK220">
        <f>IF(ISNUMBER(VLOOKUP(O220,Sheet1!$K$4:$L$8,2,0)),VLOOKUP(O220,Sheet1!$K$4:$L$8,2,0),"")</f>
        <v>2</v>
      </c>
      <c r="BL220">
        <f>IF(ISNUMBER(VLOOKUP(P220,Sheet1!$N$4:$O$7,2,0)),VLOOKUP(P220,Sheet1!$N$4:$O$7,2,0),"")</f>
        <v>3</v>
      </c>
      <c r="BM220">
        <f>IF(ISNUMBER(VLOOKUP(U220,Sheet1!$E$15:$F$18,2,0)),VLOOKUP(U220,Sheet1!$E$15:$F$18,2,0),"")</f>
        <v>2</v>
      </c>
      <c r="BN220">
        <f>IF(ISNUMBER(VLOOKUP(V220,Sheet1!$H$15:$I$19,2,0)),VLOOKUP(V220,Sheet1!$H$15:$I$19,2,0),"")</f>
        <v>2</v>
      </c>
    </row>
    <row r="221" spans="1:66" x14ac:dyDescent="0.3">
      <c r="A221" t="s">
        <v>548</v>
      </c>
      <c r="B221" t="s">
        <v>472</v>
      </c>
      <c r="C221" t="s">
        <v>518</v>
      </c>
      <c r="G221">
        <v>53.065116670000002</v>
      </c>
      <c r="H221">
        <v>4.7229166669999998</v>
      </c>
      <c r="I221" t="s">
        <v>69</v>
      </c>
      <c r="J221" t="s">
        <v>69</v>
      </c>
      <c r="K221" t="s">
        <v>69</v>
      </c>
      <c r="L221" t="s">
        <v>69</v>
      </c>
      <c r="M221" t="s">
        <v>69</v>
      </c>
      <c r="N221" t="s">
        <v>319</v>
      </c>
      <c r="O221" t="s">
        <v>113</v>
      </c>
      <c r="P221" t="s">
        <v>91</v>
      </c>
      <c r="Q221" t="s">
        <v>146</v>
      </c>
      <c r="R221" t="s">
        <v>171</v>
      </c>
      <c r="S221" t="s">
        <v>94</v>
      </c>
      <c r="T221" t="s">
        <v>549</v>
      </c>
      <c r="U221" t="s">
        <v>74</v>
      </c>
      <c r="V221" t="s">
        <v>96</v>
      </c>
      <c r="Y221" t="s">
        <v>280</v>
      </c>
      <c r="Z221" t="s">
        <v>110</v>
      </c>
      <c r="AA221" t="s">
        <v>101</v>
      </c>
      <c r="AB221" t="s">
        <v>167</v>
      </c>
      <c r="AC221" t="s">
        <v>167</v>
      </c>
      <c r="AD221" t="s">
        <v>519</v>
      </c>
      <c r="AE221">
        <v>2</v>
      </c>
      <c r="AF221">
        <v>2</v>
      </c>
      <c r="AG221">
        <v>1</v>
      </c>
      <c r="AH221">
        <v>1</v>
      </c>
      <c r="AI221">
        <v>1</v>
      </c>
      <c r="AJ221">
        <v>2</v>
      </c>
      <c r="AK221">
        <v>3</v>
      </c>
      <c r="AL221">
        <v>3</v>
      </c>
      <c r="AM221">
        <v>2</v>
      </c>
      <c r="AN221">
        <v>2</v>
      </c>
      <c r="AO221">
        <v>2</v>
      </c>
      <c r="AP221">
        <v>3</v>
      </c>
      <c r="AQ221" t="s">
        <v>476</v>
      </c>
      <c r="AR221" t="s">
        <v>476</v>
      </c>
      <c r="AS221" t="s">
        <v>477</v>
      </c>
      <c r="AT221" t="s">
        <v>477</v>
      </c>
      <c r="AU221" t="s">
        <v>476</v>
      </c>
      <c r="AV221" t="s">
        <v>476</v>
      </c>
      <c r="AW221">
        <v>45</v>
      </c>
      <c r="AX221">
        <v>46</v>
      </c>
      <c r="AY221">
        <v>61</v>
      </c>
      <c r="AZ221">
        <v>63</v>
      </c>
      <c r="BA221">
        <v>54</v>
      </c>
      <c r="BB221">
        <v>39</v>
      </c>
      <c r="BC221">
        <v>39</v>
      </c>
      <c r="BD221">
        <v>50</v>
      </c>
      <c r="BE221">
        <v>64</v>
      </c>
      <c r="BF221">
        <v>77</v>
      </c>
      <c r="BG221">
        <v>50</v>
      </c>
      <c r="BH221">
        <v>28</v>
      </c>
      <c r="BI221" t="str">
        <f>IF(ISNUMBER(VLOOKUP(I221,Sheet1!$E$4:$F$10,2,0)),VLOOKUP(I221,Sheet1!$E$4:$F$10,2,0),"")</f>
        <v/>
      </c>
      <c r="BJ221">
        <f>IF(ISNUMBER(VLOOKUP(N221,Sheet1!$H$4:$I$10,2,0)),VLOOKUP(N221,Sheet1!$H$4:$I$10,2,0),"")</f>
        <v>2</v>
      </c>
      <c r="BK221">
        <f>IF(ISNUMBER(VLOOKUP(O221,Sheet1!$K$4:$L$8,2,0)),VLOOKUP(O221,Sheet1!$K$4:$L$8,2,0),"")</f>
        <v>1</v>
      </c>
      <c r="BL221">
        <f>IF(ISNUMBER(VLOOKUP(P221,Sheet1!$N$4:$O$7,2,0)),VLOOKUP(P221,Sheet1!$N$4:$O$7,2,0),"")</f>
        <v>1</v>
      </c>
      <c r="BM221">
        <f>IF(ISNUMBER(VLOOKUP(U221,Sheet1!$E$15:$F$18,2,0)),VLOOKUP(U221,Sheet1!$E$15:$F$18,2,0),"")</f>
        <v>1</v>
      </c>
      <c r="BN221">
        <f>IF(ISNUMBER(VLOOKUP(V221,Sheet1!$H$15:$I$19,2,0)),VLOOKUP(V221,Sheet1!$H$15:$I$19,2,0),"")</f>
        <v>2</v>
      </c>
    </row>
    <row r="222" spans="1:66" x14ac:dyDescent="0.3">
      <c r="A222" t="s">
        <v>550</v>
      </c>
      <c r="B222" t="s">
        <v>472</v>
      </c>
      <c r="C222" t="s">
        <v>518</v>
      </c>
      <c r="G222">
        <v>53.30438333</v>
      </c>
      <c r="H222">
        <v>5.0500166670000004</v>
      </c>
      <c r="I222" t="s">
        <v>63</v>
      </c>
      <c r="J222" t="s">
        <v>155</v>
      </c>
      <c r="K222" t="s">
        <v>88</v>
      </c>
      <c r="L222" t="s">
        <v>89</v>
      </c>
      <c r="M222" t="s">
        <v>128</v>
      </c>
      <c r="N222" t="s">
        <v>90</v>
      </c>
      <c r="O222" t="s">
        <v>68</v>
      </c>
      <c r="P222" t="s">
        <v>162</v>
      </c>
      <c r="Q222" t="s">
        <v>92</v>
      </c>
      <c r="R222" t="s">
        <v>71</v>
      </c>
      <c r="S222" t="s">
        <v>115</v>
      </c>
      <c r="U222" t="s">
        <v>96</v>
      </c>
      <c r="V222" t="s">
        <v>117</v>
      </c>
      <c r="Y222" t="s">
        <v>77</v>
      </c>
      <c r="Z222" t="s">
        <v>110</v>
      </c>
      <c r="AB222" t="s">
        <v>80</v>
      </c>
      <c r="AC222" t="s">
        <v>80</v>
      </c>
      <c r="AD222" t="s">
        <v>519</v>
      </c>
      <c r="AE222">
        <v>2</v>
      </c>
      <c r="AF222">
        <v>2</v>
      </c>
      <c r="AG222">
        <v>1</v>
      </c>
      <c r="AH222">
        <v>1</v>
      </c>
      <c r="AI222">
        <v>1</v>
      </c>
      <c r="AJ222">
        <v>2</v>
      </c>
      <c r="AK222">
        <v>3</v>
      </c>
      <c r="AL222">
        <v>3</v>
      </c>
      <c r="AM222">
        <v>2</v>
      </c>
      <c r="AN222">
        <v>2</v>
      </c>
      <c r="AO222">
        <v>2</v>
      </c>
      <c r="AP222">
        <v>3</v>
      </c>
      <c r="AQ222" t="s">
        <v>476</v>
      </c>
      <c r="AR222" t="s">
        <v>476</v>
      </c>
      <c r="AS222" t="s">
        <v>477</v>
      </c>
      <c r="AT222" t="s">
        <v>477</v>
      </c>
      <c r="AU222" t="s">
        <v>476</v>
      </c>
      <c r="AV222" t="s">
        <v>476</v>
      </c>
      <c r="AW222">
        <v>45</v>
      </c>
      <c r="AX222">
        <v>46</v>
      </c>
      <c r="AY222">
        <v>61</v>
      </c>
      <c r="AZ222">
        <v>63</v>
      </c>
      <c r="BA222">
        <v>54</v>
      </c>
      <c r="BB222">
        <v>39</v>
      </c>
      <c r="BC222">
        <v>39</v>
      </c>
      <c r="BD222">
        <v>50</v>
      </c>
      <c r="BE222">
        <v>64</v>
      </c>
      <c r="BF222">
        <v>77</v>
      </c>
      <c r="BG222">
        <v>50</v>
      </c>
      <c r="BH222">
        <v>28</v>
      </c>
      <c r="BI222">
        <f>IF(ISNUMBER(VLOOKUP(I222,Sheet1!$E$4:$F$10,2,0)),VLOOKUP(I222,Sheet1!$E$4:$F$10,2,0),"")</f>
        <v>4</v>
      </c>
      <c r="BJ222">
        <f>IF(ISNUMBER(VLOOKUP(N222,Sheet1!$H$4:$I$10,2,0)),VLOOKUP(N222,Sheet1!$H$4:$I$10,2,0),"")</f>
        <v>4</v>
      </c>
      <c r="BK222">
        <f>IF(ISNUMBER(VLOOKUP(O222,Sheet1!$K$4:$L$8,2,0)),VLOOKUP(O222,Sheet1!$K$4:$L$8,2,0),"")</f>
        <v>2</v>
      </c>
      <c r="BL222">
        <f>IF(ISNUMBER(VLOOKUP(P222,Sheet1!$N$4:$O$7,2,0)),VLOOKUP(P222,Sheet1!$N$4:$O$7,2,0),"")</f>
        <v>2</v>
      </c>
      <c r="BM222">
        <f>IF(ISNUMBER(VLOOKUP(U222,Sheet1!$E$15:$F$18,2,0)),VLOOKUP(U222,Sheet1!$E$15:$F$18,2,0),"")</f>
        <v>2</v>
      </c>
      <c r="BN222">
        <f>IF(ISNUMBER(VLOOKUP(V222,Sheet1!$H$15:$I$19,2,0)),VLOOKUP(V222,Sheet1!$H$15:$I$19,2,0),"")</f>
        <v>3</v>
      </c>
    </row>
    <row r="223" spans="1:66" x14ac:dyDescent="0.3">
      <c r="A223" t="s">
        <v>551</v>
      </c>
      <c r="B223" t="s">
        <v>472</v>
      </c>
      <c r="C223" t="s">
        <v>518</v>
      </c>
      <c r="G223">
        <v>53.309550000000002</v>
      </c>
      <c r="H223">
        <v>5.0688166670000001</v>
      </c>
      <c r="I223" t="s">
        <v>143</v>
      </c>
      <c r="J223" t="s">
        <v>64</v>
      </c>
      <c r="K223" t="s">
        <v>65</v>
      </c>
      <c r="L223" t="s">
        <v>89</v>
      </c>
      <c r="M223" t="s">
        <v>66</v>
      </c>
      <c r="N223" t="s">
        <v>90</v>
      </c>
      <c r="O223" t="s">
        <v>68</v>
      </c>
      <c r="P223" t="s">
        <v>105</v>
      </c>
      <c r="Q223" t="s">
        <v>114</v>
      </c>
      <c r="R223" t="s">
        <v>93</v>
      </c>
      <c r="S223" t="s">
        <v>94</v>
      </c>
      <c r="T223" t="s">
        <v>129</v>
      </c>
      <c r="U223" t="s">
        <v>96</v>
      </c>
      <c r="V223" t="s">
        <v>117</v>
      </c>
      <c r="W223" t="s">
        <v>543</v>
      </c>
      <c r="X223" t="s">
        <v>236</v>
      </c>
      <c r="Y223" t="s">
        <v>204</v>
      </c>
      <c r="Z223" t="s">
        <v>78</v>
      </c>
      <c r="AA223" t="s">
        <v>79</v>
      </c>
      <c r="AB223" t="s">
        <v>80</v>
      </c>
      <c r="AC223" t="s">
        <v>80</v>
      </c>
      <c r="AD223" t="s">
        <v>519</v>
      </c>
      <c r="AE223">
        <v>2</v>
      </c>
      <c r="AF223">
        <v>2</v>
      </c>
      <c r="AG223">
        <v>1</v>
      </c>
      <c r="AH223">
        <v>1</v>
      </c>
      <c r="AI223">
        <v>1</v>
      </c>
      <c r="AJ223">
        <v>2</v>
      </c>
      <c r="AK223">
        <v>3</v>
      </c>
      <c r="AL223">
        <v>3</v>
      </c>
      <c r="AM223">
        <v>2</v>
      </c>
      <c r="AN223">
        <v>2</v>
      </c>
      <c r="AO223">
        <v>2</v>
      </c>
      <c r="AP223">
        <v>3</v>
      </c>
      <c r="AQ223" t="s">
        <v>476</v>
      </c>
      <c r="AR223" t="s">
        <v>476</v>
      </c>
      <c r="AS223" t="s">
        <v>477</v>
      </c>
      <c r="AT223" t="s">
        <v>477</v>
      </c>
      <c r="AU223" t="s">
        <v>476</v>
      </c>
      <c r="AV223" t="s">
        <v>476</v>
      </c>
      <c r="AW223">
        <v>45</v>
      </c>
      <c r="AX223">
        <v>46</v>
      </c>
      <c r="AY223">
        <v>61</v>
      </c>
      <c r="AZ223">
        <v>63</v>
      </c>
      <c r="BA223">
        <v>54</v>
      </c>
      <c r="BB223">
        <v>39</v>
      </c>
      <c r="BC223">
        <v>39</v>
      </c>
      <c r="BD223">
        <v>50</v>
      </c>
      <c r="BE223">
        <v>64</v>
      </c>
      <c r="BF223">
        <v>77</v>
      </c>
      <c r="BG223">
        <v>50</v>
      </c>
      <c r="BH223">
        <v>28</v>
      </c>
      <c r="BI223">
        <f>IF(ISNUMBER(VLOOKUP(I223,Sheet1!$E$4:$F$10,2,0)),VLOOKUP(I223,Sheet1!$E$4:$F$10,2,0),"")</f>
        <v>1</v>
      </c>
      <c r="BJ223">
        <f>IF(ISNUMBER(VLOOKUP(N223,Sheet1!$H$4:$I$10,2,0)),VLOOKUP(N223,Sheet1!$H$4:$I$10,2,0),"")</f>
        <v>4</v>
      </c>
      <c r="BK223">
        <f>IF(ISNUMBER(VLOOKUP(O223,Sheet1!$K$4:$L$8,2,0)),VLOOKUP(O223,Sheet1!$K$4:$L$8,2,0),"")</f>
        <v>2</v>
      </c>
      <c r="BL223">
        <f>IF(ISNUMBER(VLOOKUP(P223,Sheet1!$N$4:$O$7,2,0)),VLOOKUP(P223,Sheet1!$N$4:$O$7,2,0),"")</f>
        <v>4</v>
      </c>
      <c r="BM223">
        <f>IF(ISNUMBER(VLOOKUP(U223,Sheet1!$E$15:$F$18,2,0)),VLOOKUP(U223,Sheet1!$E$15:$F$18,2,0),"")</f>
        <v>2</v>
      </c>
      <c r="BN223">
        <f>IF(ISNUMBER(VLOOKUP(V223,Sheet1!$H$15:$I$19,2,0)),VLOOKUP(V223,Sheet1!$H$15:$I$19,2,0),"")</f>
        <v>3</v>
      </c>
    </row>
    <row r="224" spans="1:66" x14ac:dyDescent="0.3">
      <c r="A224" t="s">
        <v>552</v>
      </c>
      <c r="B224" t="s">
        <v>472</v>
      </c>
      <c r="C224" t="s">
        <v>518</v>
      </c>
      <c r="G224">
        <v>52.16333333</v>
      </c>
      <c r="H224">
        <v>4.3477499999999996</v>
      </c>
      <c r="I224" t="s">
        <v>103</v>
      </c>
      <c r="J224" t="s">
        <v>87</v>
      </c>
      <c r="K224" t="s">
        <v>120</v>
      </c>
      <c r="M224" t="s">
        <v>69</v>
      </c>
      <c r="N224" t="s">
        <v>319</v>
      </c>
      <c r="O224" t="s">
        <v>68</v>
      </c>
      <c r="P224" t="s">
        <v>145</v>
      </c>
      <c r="Q224" t="s">
        <v>146</v>
      </c>
      <c r="R224" t="s">
        <v>71</v>
      </c>
      <c r="S224" t="s">
        <v>94</v>
      </c>
      <c r="T224" t="s">
        <v>156</v>
      </c>
      <c r="U224" t="s">
        <v>74</v>
      </c>
      <c r="V224" t="s">
        <v>96</v>
      </c>
      <c r="W224" t="s">
        <v>107</v>
      </c>
      <c r="X224" t="s">
        <v>553</v>
      </c>
      <c r="Y224" t="s">
        <v>204</v>
      </c>
      <c r="Z224" t="s">
        <v>110</v>
      </c>
      <c r="AA224" t="s">
        <v>101</v>
      </c>
      <c r="AB224" t="s">
        <v>80</v>
      </c>
      <c r="AC224" t="s">
        <v>80</v>
      </c>
      <c r="AD224" t="s">
        <v>519</v>
      </c>
      <c r="AE224">
        <v>2</v>
      </c>
      <c r="AF224">
        <v>2</v>
      </c>
      <c r="AG224">
        <v>1</v>
      </c>
      <c r="AH224">
        <v>1</v>
      </c>
      <c r="AI224">
        <v>1</v>
      </c>
      <c r="AJ224">
        <v>2</v>
      </c>
      <c r="AK224">
        <v>3</v>
      </c>
      <c r="AL224">
        <v>3</v>
      </c>
      <c r="AM224">
        <v>2</v>
      </c>
      <c r="AN224">
        <v>2</v>
      </c>
      <c r="AO224">
        <v>2</v>
      </c>
      <c r="AP224">
        <v>3</v>
      </c>
      <c r="AQ224" t="s">
        <v>476</v>
      </c>
      <c r="AR224" t="s">
        <v>476</v>
      </c>
      <c r="AS224" t="s">
        <v>477</v>
      </c>
      <c r="AT224" t="s">
        <v>477</v>
      </c>
      <c r="AU224" t="s">
        <v>476</v>
      </c>
      <c r="AV224" t="s">
        <v>476</v>
      </c>
      <c r="AW224">
        <v>45</v>
      </c>
      <c r="AX224">
        <v>46</v>
      </c>
      <c r="AY224">
        <v>61</v>
      </c>
      <c r="AZ224">
        <v>63</v>
      </c>
      <c r="BA224">
        <v>54</v>
      </c>
      <c r="BB224">
        <v>39</v>
      </c>
      <c r="BC224">
        <v>39</v>
      </c>
      <c r="BD224">
        <v>50</v>
      </c>
      <c r="BE224">
        <v>64</v>
      </c>
      <c r="BF224">
        <v>77</v>
      </c>
      <c r="BG224">
        <v>50</v>
      </c>
      <c r="BH224">
        <v>28</v>
      </c>
      <c r="BI224">
        <f>IF(ISNUMBER(VLOOKUP(I224,Sheet1!$E$4:$F$10,2,0)),VLOOKUP(I224,Sheet1!$E$4:$F$10,2,0),"")</f>
        <v>6</v>
      </c>
      <c r="BJ224">
        <f>IF(ISNUMBER(VLOOKUP(N224,Sheet1!$H$4:$I$10,2,0)),VLOOKUP(N224,Sheet1!$H$4:$I$10,2,0),"")</f>
        <v>2</v>
      </c>
      <c r="BK224">
        <f>IF(ISNUMBER(VLOOKUP(O224,Sheet1!$K$4:$L$8,2,0)),VLOOKUP(O224,Sheet1!$K$4:$L$8,2,0),"")</f>
        <v>2</v>
      </c>
      <c r="BL224">
        <f>IF(ISNUMBER(VLOOKUP(P224,Sheet1!$N$4:$O$7,2,0)),VLOOKUP(P224,Sheet1!$N$4:$O$7,2,0),"")</f>
        <v>3</v>
      </c>
      <c r="BM224">
        <f>IF(ISNUMBER(VLOOKUP(U224,Sheet1!$E$15:$F$18,2,0)),VLOOKUP(U224,Sheet1!$E$15:$F$18,2,0),"")</f>
        <v>1</v>
      </c>
      <c r="BN224">
        <f>IF(ISNUMBER(VLOOKUP(V224,Sheet1!$H$15:$I$19,2,0)),VLOOKUP(V224,Sheet1!$H$15:$I$19,2,0),"")</f>
        <v>2</v>
      </c>
    </row>
    <row r="225" spans="1:66" x14ac:dyDescent="0.3">
      <c r="A225" t="s">
        <v>554</v>
      </c>
      <c r="B225" t="s">
        <v>472</v>
      </c>
      <c r="C225" t="s">
        <v>518</v>
      </c>
      <c r="G225">
        <v>52.467983330000003</v>
      </c>
      <c r="H225">
        <v>4.5662833330000003</v>
      </c>
      <c r="I225" t="s">
        <v>86</v>
      </c>
      <c r="J225" t="s">
        <v>87</v>
      </c>
      <c r="K225" t="s">
        <v>88</v>
      </c>
      <c r="L225" t="s">
        <v>89</v>
      </c>
      <c r="M225" t="s">
        <v>69</v>
      </c>
      <c r="N225" t="s">
        <v>90</v>
      </c>
      <c r="O225" t="s">
        <v>68</v>
      </c>
      <c r="P225" t="s">
        <v>69</v>
      </c>
      <c r="Q225" t="s">
        <v>146</v>
      </c>
      <c r="R225" t="s">
        <v>71</v>
      </c>
      <c r="S225" t="s">
        <v>94</v>
      </c>
      <c r="T225" t="s">
        <v>126</v>
      </c>
      <c r="U225" t="s">
        <v>74</v>
      </c>
      <c r="V225" t="s">
        <v>96</v>
      </c>
      <c r="W225" t="s">
        <v>219</v>
      </c>
      <c r="X225" t="s">
        <v>76</v>
      </c>
      <c r="Y225" t="s">
        <v>204</v>
      </c>
      <c r="Z225" t="s">
        <v>185</v>
      </c>
      <c r="AA225" t="s">
        <v>79</v>
      </c>
      <c r="AB225" t="s">
        <v>152</v>
      </c>
      <c r="AC225" t="s">
        <v>167</v>
      </c>
      <c r="AD225" t="s">
        <v>519</v>
      </c>
      <c r="AE225">
        <v>2</v>
      </c>
      <c r="AF225">
        <v>2</v>
      </c>
      <c r="AG225">
        <v>1</v>
      </c>
      <c r="AH225">
        <v>1</v>
      </c>
      <c r="AI225">
        <v>1</v>
      </c>
      <c r="AJ225">
        <v>2</v>
      </c>
      <c r="AK225">
        <v>3</v>
      </c>
      <c r="AL225">
        <v>3</v>
      </c>
      <c r="AM225">
        <v>2</v>
      </c>
      <c r="AN225">
        <v>2</v>
      </c>
      <c r="AO225">
        <v>2</v>
      </c>
      <c r="AP225">
        <v>3</v>
      </c>
      <c r="AQ225" t="s">
        <v>476</v>
      </c>
      <c r="AR225" t="s">
        <v>476</v>
      </c>
      <c r="AS225" t="s">
        <v>477</v>
      </c>
      <c r="AT225" t="s">
        <v>477</v>
      </c>
      <c r="AU225" t="s">
        <v>476</v>
      </c>
      <c r="AV225" t="s">
        <v>476</v>
      </c>
      <c r="AW225">
        <v>45</v>
      </c>
      <c r="AX225">
        <v>46</v>
      </c>
      <c r="AY225">
        <v>61</v>
      </c>
      <c r="AZ225">
        <v>63</v>
      </c>
      <c r="BA225">
        <v>54</v>
      </c>
      <c r="BB225">
        <v>39</v>
      </c>
      <c r="BC225">
        <v>39</v>
      </c>
      <c r="BD225">
        <v>50</v>
      </c>
      <c r="BE225">
        <v>64</v>
      </c>
      <c r="BF225">
        <v>77</v>
      </c>
      <c r="BG225">
        <v>50</v>
      </c>
      <c r="BH225">
        <v>28</v>
      </c>
      <c r="BI225">
        <f>IF(ISNUMBER(VLOOKUP(I225,Sheet1!$E$4:$F$10,2,0)),VLOOKUP(I225,Sheet1!$E$4:$F$10,2,0),"")</f>
        <v>5</v>
      </c>
      <c r="BJ225">
        <f>IF(ISNUMBER(VLOOKUP(N225,Sheet1!$H$4:$I$10,2,0)),VLOOKUP(N225,Sheet1!$H$4:$I$10,2,0),"")</f>
        <v>4</v>
      </c>
      <c r="BK225">
        <f>IF(ISNUMBER(VLOOKUP(O225,Sheet1!$K$4:$L$8,2,0)),VLOOKUP(O225,Sheet1!$K$4:$L$8,2,0),"")</f>
        <v>2</v>
      </c>
      <c r="BL225" t="str">
        <f>IF(ISNUMBER(VLOOKUP(P225,Sheet1!$N$4:$O$7,2,0)),VLOOKUP(P225,Sheet1!$N$4:$O$7,2,0),"")</f>
        <v/>
      </c>
      <c r="BM225">
        <f>IF(ISNUMBER(VLOOKUP(U225,Sheet1!$E$15:$F$18,2,0)),VLOOKUP(U225,Sheet1!$E$15:$F$18,2,0),"")</f>
        <v>1</v>
      </c>
      <c r="BN225">
        <f>IF(ISNUMBER(VLOOKUP(V225,Sheet1!$H$15:$I$19,2,0)),VLOOKUP(V225,Sheet1!$H$15:$I$19,2,0),"")</f>
        <v>2</v>
      </c>
    </row>
    <row r="226" spans="1:66" x14ac:dyDescent="0.3">
      <c r="A226" t="s">
        <v>555</v>
      </c>
      <c r="B226" t="s">
        <v>472</v>
      </c>
      <c r="C226" t="s">
        <v>518</v>
      </c>
      <c r="G226">
        <v>52.372250000000001</v>
      </c>
      <c r="H226">
        <v>4.5252499999999998</v>
      </c>
      <c r="I226" t="s">
        <v>86</v>
      </c>
      <c r="J226" t="s">
        <v>87</v>
      </c>
      <c r="K226" t="s">
        <v>88</v>
      </c>
      <c r="L226" t="s">
        <v>89</v>
      </c>
      <c r="M226" t="s">
        <v>69</v>
      </c>
      <c r="N226" t="s">
        <v>319</v>
      </c>
      <c r="O226" t="s">
        <v>68</v>
      </c>
      <c r="P226" t="s">
        <v>69</v>
      </c>
      <c r="Q226" t="s">
        <v>146</v>
      </c>
      <c r="R226" t="s">
        <v>71</v>
      </c>
      <c r="S226" t="s">
        <v>94</v>
      </c>
      <c r="U226" t="s">
        <v>96</v>
      </c>
      <c r="V226" t="s">
        <v>96</v>
      </c>
      <c r="Y226" t="s">
        <v>556</v>
      </c>
      <c r="Z226" t="s">
        <v>110</v>
      </c>
      <c r="AA226" t="s">
        <v>101</v>
      </c>
      <c r="AB226" t="s">
        <v>152</v>
      </c>
      <c r="AC226" t="s">
        <v>152</v>
      </c>
      <c r="AD226" t="s">
        <v>519</v>
      </c>
      <c r="AE226">
        <v>2</v>
      </c>
      <c r="AF226">
        <v>2</v>
      </c>
      <c r="AG226">
        <v>1</v>
      </c>
      <c r="AH226">
        <v>1</v>
      </c>
      <c r="AI226">
        <v>1</v>
      </c>
      <c r="AJ226">
        <v>2</v>
      </c>
      <c r="AK226">
        <v>3</v>
      </c>
      <c r="AL226">
        <v>3</v>
      </c>
      <c r="AM226">
        <v>2</v>
      </c>
      <c r="AN226">
        <v>2</v>
      </c>
      <c r="AO226">
        <v>2</v>
      </c>
      <c r="AP226">
        <v>3</v>
      </c>
      <c r="AQ226" t="s">
        <v>476</v>
      </c>
      <c r="AR226" t="s">
        <v>476</v>
      </c>
      <c r="AS226" t="s">
        <v>477</v>
      </c>
      <c r="AT226" t="s">
        <v>477</v>
      </c>
      <c r="AU226" t="s">
        <v>476</v>
      </c>
      <c r="AV226" t="s">
        <v>476</v>
      </c>
      <c r="AW226">
        <v>45</v>
      </c>
      <c r="AX226">
        <v>46</v>
      </c>
      <c r="AY226">
        <v>61</v>
      </c>
      <c r="AZ226">
        <v>63</v>
      </c>
      <c r="BA226">
        <v>54</v>
      </c>
      <c r="BB226">
        <v>39</v>
      </c>
      <c r="BC226">
        <v>39</v>
      </c>
      <c r="BD226">
        <v>50</v>
      </c>
      <c r="BE226">
        <v>64</v>
      </c>
      <c r="BF226">
        <v>77</v>
      </c>
      <c r="BG226">
        <v>50</v>
      </c>
      <c r="BH226">
        <v>28</v>
      </c>
      <c r="BI226">
        <f>IF(ISNUMBER(VLOOKUP(I226,Sheet1!$E$4:$F$10,2,0)),VLOOKUP(I226,Sheet1!$E$4:$F$10,2,0),"")</f>
        <v>5</v>
      </c>
      <c r="BJ226">
        <f>IF(ISNUMBER(VLOOKUP(N226,Sheet1!$H$4:$I$10,2,0)),VLOOKUP(N226,Sheet1!$H$4:$I$10,2,0),"")</f>
        <v>2</v>
      </c>
      <c r="BK226">
        <f>IF(ISNUMBER(VLOOKUP(O226,Sheet1!$K$4:$L$8,2,0)),VLOOKUP(O226,Sheet1!$K$4:$L$8,2,0),"")</f>
        <v>2</v>
      </c>
      <c r="BL226" t="str">
        <f>IF(ISNUMBER(VLOOKUP(P226,Sheet1!$N$4:$O$7,2,0)),VLOOKUP(P226,Sheet1!$N$4:$O$7,2,0),"")</f>
        <v/>
      </c>
      <c r="BM226">
        <f>IF(ISNUMBER(VLOOKUP(U226,Sheet1!$E$15:$F$18,2,0)),VLOOKUP(U226,Sheet1!$E$15:$F$18,2,0),"")</f>
        <v>2</v>
      </c>
      <c r="BN226">
        <f>IF(ISNUMBER(VLOOKUP(V226,Sheet1!$H$15:$I$19,2,0)),VLOOKUP(V226,Sheet1!$H$15:$I$19,2,0),"")</f>
        <v>2</v>
      </c>
    </row>
    <row r="227" spans="1:66" x14ac:dyDescent="0.3">
      <c r="A227" t="s">
        <v>557</v>
      </c>
      <c r="B227" t="s">
        <v>472</v>
      </c>
      <c r="C227" t="s">
        <v>558</v>
      </c>
      <c r="G227">
        <v>32.810549999999999</v>
      </c>
      <c r="H227">
        <v>-17.03905</v>
      </c>
      <c r="I227" t="s">
        <v>86</v>
      </c>
      <c r="J227" t="s">
        <v>87</v>
      </c>
      <c r="K227" t="s">
        <v>88</v>
      </c>
      <c r="L227" t="s">
        <v>89</v>
      </c>
      <c r="M227" t="s">
        <v>69</v>
      </c>
      <c r="N227" t="s">
        <v>67</v>
      </c>
      <c r="O227" t="s">
        <v>68</v>
      </c>
      <c r="P227" t="s">
        <v>105</v>
      </c>
      <c r="Q227" t="s">
        <v>114</v>
      </c>
      <c r="R227" t="s">
        <v>71</v>
      </c>
      <c r="S227" t="s">
        <v>202</v>
      </c>
      <c r="T227" t="s">
        <v>126</v>
      </c>
      <c r="U227" t="s">
        <v>96</v>
      </c>
      <c r="V227" t="s">
        <v>117</v>
      </c>
      <c r="W227" t="s">
        <v>207</v>
      </c>
      <c r="X227" t="s">
        <v>99</v>
      </c>
      <c r="Y227" t="s">
        <v>77</v>
      </c>
      <c r="Z227" t="s">
        <v>78</v>
      </c>
      <c r="AA227" t="s">
        <v>101</v>
      </c>
      <c r="AB227" t="s">
        <v>152</v>
      </c>
      <c r="AC227" t="s">
        <v>167</v>
      </c>
      <c r="AD227" t="s">
        <v>559</v>
      </c>
      <c r="AE227">
        <v>2</v>
      </c>
      <c r="AF227">
        <v>1</v>
      </c>
      <c r="AG227">
        <v>1</v>
      </c>
      <c r="AH227">
        <v>1</v>
      </c>
      <c r="AI227">
        <v>2</v>
      </c>
      <c r="AJ227">
        <v>2</v>
      </c>
      <c r="AK227">
        <v>3</v>
      </c>
      <c r="AL227">
        <v>2</v>
      </c>
      <c r="AM227">
        <v>2</v>
      </c>
      <c r="AN227">
        <v>1</v>
      </c>
      <c r="AO227">
        <v>2</v>
      </c>
      <c r="AP227">
        <v>3</v>
      </c>
      <c r="AQ227" t="s">
        <v>84</v>
      </c>
      <c r="AR227" t="s">
        <v>84</v>
      </c>
      <c r="AS227" t="s">
        <v>84</v>
      </c>
      <c r="AT227" t="s">
        <v>83</v>
      </c>
      <c r="AU227" t="s">
        <v>83</v>
      </c>
      <c r="AV227" t="s">
        <v>84</v>
      </c>
      <c r="AW227">
        <v>61</v>
      </c>
      <c r="AX227">
        <v>63</v>
      </c>
      <c r="AY227">
        <v>66</v>
      </c>
      <c r="AZ227">
        <v>72</v>
      </c>
      <c r="BA227">
        <v>70</v>
      </c>
      <c r="BB227">
        <v>66</v>
      </c>
      <c r="BC227">
        <v>59</v>
      </c>
      <c r="BD227">
        <v>61</v>
      </c>
      <c r="BE227">
        <v>68</v>
      </c>
      <c r="BF227">
        <v>77</v>
      </c>
      <c r="BG227">
        <v>73</v>
      </c>
      <c r="BH227">
        <v>68</v>
      </c>
      <c r="BI227">
        <f>IF(ISNUMBER(VLOOKUP(I227,Sheet1!$E$4:$F$10,2,0)),VLOOKUP(I227,Sheet1!$E$4:$F$10,2,0),"")</f>
        <v>5</v>
      </c>
      <c r="BJ227">
        <f>IF(ISNUMBER(VLOOKUP(N227,Sheet1!$H$4:$I$10,2,0)),VLOOKUP(N227,Sheet1!$H$4:$I$10,2,0),"")</f>
        <v>3</v>
      </c>
      <c r="BK227">
        <f>IF(ISNUMBER(VLOOKUP(O227,Sheet1!$K$4:$L$8,2,0)),VLOOKUP(O227,Sheet1!$K$4:$L$8,2,0),"")</f>
        <v>2</v>
      </c>
      <c r="BL227">
        <f>IF(ISNUMBER(VLOOKUP(P227,Sheet1!$N$4:$O$7,2,0)),VLOOKUP(P227,Sheet1!$N$4:$O$7,2,0),"")</f>
        <v>4</v>
      </c>
      <c r="BM227">
        <f>IF(ISNUMBER(VLOOKUP(U227,Sheet1!$E$15:$F$18,2,0)),VLOOKUP(U227,Sheet1!$E$15:$F$18,2,0),"")</f>
        <v>2</v>
      </c>
      <c r="BN227">
        <f>IF(ISNUMBER(VLOOKUP(V227,Sheet1!$H$15:$I$19,2,0)),VLOOKUP(V227,Sheet1!$H$15:$I$19,2,0),"")</f>
        <v>3</v>
      </c>
    </row>
    <row r="228" spans="1:66" x14ac:dyDescent="0.3">
      <c r="A228" t="s">
        <v>560</v>
      </c>
      <c r="B228" t="s">
        <v>472</v>
      </c>
      <c r="C228" t="s">
        <v>558</v>
      </c>
      <c r="G228">
        <v>32.737666670000003</v>
      </c>
      <c r="H228">
        <v>-17.213233330000001</v>
      </c>
      <c r="I228" t="s">
        <v>86</v>
      </c>
      <c r="J228" t="s">
        <v>155</v>
      </c>
      <c r="K228" t="s">
        <v>120</v>
      </c>
      <c r="L228" t="s">
        <v>89</v>
      </c>
      <c r="M228" t="s">
        <v>198</v>
      </c>
      <c r="N228" t="s">
        <v>112</v>
      </c>
      <c r="O228" t="s">
        <v>274</v>
      </c>
      <c r="P228" t="s">
        <v>162</v>
      </c>
      <c r="Q228" t="s">
        <v>70</v>
      </c>
      <c r="R228" t="s">
        <v>171</v>
      </c>
      <c r="T228" t="s">
        <v>283</v>
      </c>
      <c r="U228" t="s">
        <v>117</v>
      </c>
      <c r="V228" t="s">
        <v>117</v>
      </c>
      <c r="Y228" t="s">
        <v>561</v>
      </c>
      <c r="AD228" t="s">
        <v>559</v>
      </c>
      <c r="AE228">
        <v>2</v>
      </c>
      <c r="AF228">
        <v>1</v>
      </c>
      <c r="AG228">
        <v>1</v>
      </c>
      <c r="AH228">
        <v>1</v>
      </c>
      <c r="AI228">
        <v>2</v>
      </c>
      <c r="AJ228">
        <v>2</v>
      </c>
      <c r="AK228">
        <v>3</v>
      </c>
      <c r="AL228">
        <v>2</v>
      </c>
      <c r="AM228">
        <v>2</v>
      </c>
      <c r="AN228">
        <v>1</v>
      </c>
      <c r="AO228">
        <v>2</v>
      </c>
      <c r="AP228">
        <v>3</v>
      </c>
      <c r="AQ228" t="s">
        <v>84</v>
      </c>
      <c r="AR228" t="s">
        <v>84</v>
      </c>
      <c r="AS228" t="s">
        <v>84</v>
      </c>
      <c r="AT228" t="s">
        <v>83</v>
      </c>
      <c r="AU228" t="s">
        <v>83</v>
      </c>
      <c r="AV228" t="s">
        <v>84</v>
      </c>
      <c r="AW228">
        <v>61</v>
      </c>
      <c r="AX228">
        <v>63</v>
      </c>
      <c r="AY228">
        <v>66</v>
      </c>
      <c r="AZ228">
        <v>72</v>
      </c>
      <c r="BA228">
        <v>70</v>
      </c>
      <c r="BB228">
        <v>66</v>
      </c>
      <c r="BC228">
        <v>59</v>
      </c>
      <c r="BD228">
        <v>61</v>
      </c>
      <c r="BE228">
        <v>68</v>
      </c>
      <c r="BF228">
        <v>77</v>
      </c>
      <c r="BG228">
        <v>73</v>
      </c>
      <c r="BH228">
        <v>68</v>
      </c>
      <c r="BI228">
        <f>IF(ISNUMBER(VLOOKUP(I228,Sheet1!$E$4:$F$10,2,0)),VLOOKUP(I228,Sheet1!$E$4:$F$10,2,0),"")</f>
        <v>5</v>
      </c>
      <c r="BJ228">
        <f>IF(ISNUMBER(VLOOKUP(N228,Sheet1!$H$4:$I$10,2,0)),VLOOKUP(N228,Sheet1!$H$4:$I$10,2,0),"")</f>
        <v>5</v>
      </c>
      <c r="BK228">
        <f>IF(ISNUMBER(VLOOKUP(O228,Sheet1!$K$4:$L$8,2,0)),VLOOKUP(O228,Sheet1!$K$4:$L$8,2,0),"")</f>
        <v>4</v>
      </c>
      <c r="BL228">
        <f>IF(ISNUMBER(VLOOKUP(P228,Sheet1!$N$4:$O$7,2,0)),VLOOKUP(P228,Sheet1!$N$4:$O$7,2,0),"")</f>
        <v>2</v>
      </c>
      <c r="BM228">
        <f>IF(ISNUMBER(VLOOKUP(U228,Sheet1!$E$15:$F$18,2,0)),VLOOKUP(U228,Sheet1!$E$15:$F$18,2,0),"")</f>
        <v>3</v>
      </c>
      <c r="BN228">
        <f>IF(ISNUMBER(VLOOKUP(V228,Sheet1!$H$15:$I$19,2,0)),VLOOKUP(V228,Sheet1!$H$15:$I$19,2,0),"")</f>
        <v>3</v>
      </c>
    </row>
    <row r="229" spans="1:66" x14ac:dyDescent="0.3">
      <c r="A229" t="s">
        <v>562</v>
      </c>
      <c r="B229" t="s">
        <v>472</v>
      </c>
      <c r="C229" t="s">
        <v>558</v>
      </c>
      <c r="G229">
        <v>32.759700000000002</v>
      </c>
      <c r="H229">
        <v>-17.232316669999999</v>
      </c>
      <c r="I229" t="s">
        <v>86</v>
      </c>
      <c r="M229" t="s">
        <v>69</v>
      </c>
      <c r="N229" t="s">
        <v>90</v>
      </c>
      <c r="O229" t="s">
        <v>133</v>
      </c>
      <c r="P229" t="s">
        <v>145</v>
      </c>
      <c r="Q229" t="s">
        <v>70</v>
      </c>
      <c r="R229" t="s">
        <v>171</v>
      </c>
      <c r="S229" t="s">
        <v>202</v>
      </c>
      <c r="T229" t="s">
        <v>229</v>
      </c>
      <c r="U229" t="s">
        <v>96</v>
      </c>
      <c r="V229" t="s">
        <v>117</v>
      </c>
      <c r="W229" t="s">
        <v>236</v>
      </c>
      <c r="X229" t="s">
        <v>196</v>
      </c>
      <c r="Y229" t="s">
        <v>230</v>
      </c>
      <c r="Z229" t="s">
        <v>110</v>
      </c>
      <c r="AA229" t="s">
        <v>101</v>
      </c>
      <c r="AB229" t="s">
        <v>152</v>
      </c>
      <c r="AC229" t="s">
        <v>152</v>
      </c>
      <c r="AD229" t="s">
        <v>559</v>
      </c>
      <c r="AE229">
        <v>2</v>
      </c>
      <c r="AF229">
        <v>1</v>
      </c>
      <c r="AG229">
        <v>1</v>
      </c>
      <c r="AH229">
        <v>1</v>
      </c>
      <c r="AI229">
        <v>2</v>
      </c>
      <c r="AJ229">
        <v>2</v>
      </c>
      <c r="AK229">
        <v>3</v>
      </c>
      <c r="AL229">
        <v>2</v>
      </c>
      <c r="AM229">
        <v>2</v>
      </c>
      <c r="AN229">
        <v>1</v>
      </c>
      <c r="AO229">
        <v>2</v>
      </c>
      <c r="AP229">
        <v>3</v>
      </c>
      <c r="AQ229" t="s">
        <v>84</v>
      </c>
      <c r="AR229" t="s">
        <v>84</v>
      </c>
      <c r="AS229" t="s">
        <v>84</v>
      </c>
      <c r="AT229" t="s">
        <v>83</v>
      </c>
      <c r="AU229" t="s">
        <v>83</v>
      </c>
      <c r="AV229" t="s">
        <v>84</v>
      </c>
      <c r="AW229">
        <v>61</v>
      </c>
      <c r="AX229">
        <v>63</v>
      </c>
      <c r="AY229">
        <v>66</v>
      </c>
      <c r="AZ229">
        <v>72</v>
      </c>
      <c r="BA229">
        <v>70</v>
      </c>
      <c r="BB229">
        <v>66</v>
      </c>
      <c r="BC229">
        <v>59</v>
      </c>
      <c r="BD229">
        <v>61</v>
      </c>
      <c r="BE229">
        <v>68</v>
      </c>
      <c r="BF229">
        <v>77</v>
      </c>
      <c r="BG229">
        <v>73</v>
      </c>
      <c r="BH229">
        <v>68</v>
      </c>
      <c r="BI229">
        <f>IF(ISNUMBER(VLOOKUP(I229,Sheet1!$E$4:$F$10,2,0)),VLOOKUP(I229,Sheet1!$E$4:$F$10,2,0),"")</f>
        <v>5</v>
      </c>
      <c r="BJ229">
        <f>IF(ISNUMBER(VLOOKUP(N229,Sheet1!$H$4:$I$10,2,0)),VLOOKUP(N229,Sheet1!$H$4:$I$10,2,0),"")</f>
        <v>4</v>
      </c>
      <c r="BK229">
        <f>IF(ISNUMBER(VLOOKUP(O229,Sheet1!$K$4:$L$8,2,0)),VLOOKUP(O229,Sheet1!$K$4:$L$8,2,0),"")</f>
        <v>3</v>
      </c>
      <c r="BL229">
        <f>IF(ISNUMBER(VLOOKUP(P229,Sheet1!$N$4:$O$7,2,0)),VLOOKUP(P229,Sheet1!$N$4:$O$7,2,0),"")</f>
        <v>3</v>
      </c>
      <c r="BM229">
        <f>IF(ISNUMBER(VLOOKUP(U229,Sheet1!$E$15:$F$18,2,0)),VLOOKUP(U229,Sheet1!$E$15:$F$18,2,0),"")</f>
        <v>2</v>
      </c>
      <c r="BN229">
        <f>IF(ISNUMBER(VLOOKUP(V229,Sheet1!$H$15:$I$19,2,0)),VLOOKUP(V229,Sheet1!$H$15:$I$19,2,0),"")</f>
        <v>3</v>
      </c>
    </row>
    <row r="230" spans="1:66" x14ac:dyDescent="0.3">
      <c r="A230" t="s">
        <v>563</v>
      </c>
      <c r="B230" t="s">
        <v>472</v>
      </c>
      <c r="C230" t="s">
        <v>558</v>
      </c>
      <c r="G230">
        <v>32.830599999999997</v>
      </c>
      <c r="H230">
        <v>-16.99133333</v>
      </c>
      <c r="I230" t="s">
        <v>103</v>
      </c>
      <c r="J230" t="s">
        <v>87</v>
      </c>
      <c r="K230" t="s">
        <v>120</v>
      </c>
      <c r="L230" t="s">
        <v>89</v>
      </c>
      <c r="M230" t="s">
        <v>198</v>
      </c>
      <c r="N230" t="s">
        <v>90</v>
      </c>
      <c r="O230" t="s">
        <v>133</v>
      </c>
      <c r="P230" t="s">
        <v>145</v>
      </c>
      <c r="Q230" t="s">
        <v>70</v>
      </c>
      <c r="R230" t="s">
        <v>71</v>
      </c>
      <c r="S230" t="s">
        <v>202</v>
      </c>
      <c r="T230" t="s">
        <v>210</v>
      </c>
      <c r="U230" t="s">
        <v>96</v>
      </c>
      <c r="V230" t="s">
        <v>117</v>
      </c>
      <c r="W230" t="s">
        <v>219</v>
      </c>
      <c r="Y230" t="s">
        <v>215</v>
      </c>
      <c r="AB230" t="s">
        <v>80</v>
      </c>
      <c r="AC230" t="s">
        <v>80</v>
      </c>
      <c r="AD230" t="s">
        <v>559</v>
      </c>
      <c r="AE230">
        <v>2</v>
      </c>
      <c r="AF230">
        <v>1</v>
      </c>
      <c r="AG230">
        <v>1</v>
      </c>
      <c r="AH230">
        <v>1</v>
      </c>
      <c r="AI230">
        <v>2</v>
      </c>
      <c r="AJ230">
        <v>2</v>
      </c>
      <c r="AK230">
        <v>3</v>
      </c>
      <c r="AL230">
        <v>2</v>
      </c>
      <c r="AM230">
        <v>2</v>
      </c>
      <c r="AN230">
        <v>1</v>
      </c>
      <c r="AO230">
        <v>2</v>
      </c>
      <c r="AP230">
        <v>3</v>
      </c>
      <c r="AQ230" t="s">
        <v>84</v>
      </c>
      <c r="AR230" t="s">
        <v>84</v>
      </c>
      <c r="AS230" t="s">
        <v>84</v>
      </c>
      <c r="AT230" t="s">
        <v>83</v>
      </c>
      <c r="AU230" t="s">
        <v>83</v>
      </c>
      <c r="AV230" t="s">
        <v>84</v>
      </c>
      <c r="AW230">
        <v>61</v>
      </c>
      <c r="AX230">
        <v>63</v>
      </c>
      <c r="AY230">
        <v>66</v>
      </c>
      <c r="AZ230">
        <v>72</v>
      </c>
      <c r="BA230">
        <v>70</v>
      </c>
      <c r="BB230">
        <v>66</v>
      </c>
      <c r="BC230">
        <v>59</v>
      </c>
      <c r="BD230">
        <v>61</v>
      </c>
      <c r="BE230">
        <v>68</v>
      </c>
      <c r="BF230">
        <v>77</v>
      </c>
      <c r="BG230">
        <v>73</v>
      </c>
      <c r="BH230">
        <v>68</v>
      </c>
      <c r="BI230">
        <f>IF(ISNUMBER(VLOOKUP(I230,Sheet1!$E$4:$F$10,2,0)),VLOOKUP(I230,Sheet1!$E$4:$F$10,2,0),"")</f>
        <v>6</v>
      </c>
      <c r="BJ230">
        <f>IF(ISNUMBER(VLOOKUP(N230,Sheet1!$H$4:$I$10,2,0)),VLOOKUP(N230,Sheet1!$H$4:$I$10,2,0),"")</f>
        <v>4</v>
      </c>
      <c r="BK230">
        <f>IF(ISNUMBER(VLOOKUP(O230,Sheet1!$K$4:$L$8,2,0)),VLOOKUP(O230,Sheet1!$K$4:$L$8,2,0),"")</f>
        <v>3</v>
      </c>
      <c r="BL230">
        <f>IF(ISNUMBER(VLOOKUP(P230,Sheet1!$N$4:$O$7,2,0)),VLOOKUP(P230,Sheet1!$N$4:$O$7,2,0),"")</f>
        <v>3</v>
      </c>
      <c r="BM230">
        <f>IF(ISNUMBER(VLOOKUP(U230,Sheet1!$E$15:$F$18,2,0)),VLOOKUP(U230,Sheet1!$E$15:$F$18,2,0),"")</f>
        <v>2</v>
      </c>
      <c r="BN230">
        <f>IF(ISNUMBER(VLOOKUP(V230,Sheet1!$H$15:$I$19,2,0)),VLOOKUP(V230,Sheet1!$H$15:$I$19,2,0),"")</f>
        <v>3</v>
      </c>
    </row>
    <row r="231" spans="1:66" x14ac:dyDescent="0.3">
      <c r="A231" t="s">
        <v>564</v>
      </c>
      <c r="B231" t="s">
        <v>472</v>
      </c>
      <c r="C231" t="s">
        <v>558</v>
      </c>
      <c r="G231">
        <v>32.768683330000002</v>
      </c>
      <c r="H231">
        <v>-16.820966670000001</v>
      </c>
      <c r="I231" t="s">
        <v>86</v>
      </c>
      <c r="J231" t="s">
        <v>87</v>
      </c>
      <c r="K231" t="s">
        <v>88</v>
      </c>
      <c r="L231" t="s">
        <v>89</v>
      </c>
      <c r="M231" t="s">
        <v>69</v>
      </c>
      <c r="N231" t="s">
        <v>67</v>
      </c>
      <c r="O231" t="s">
        <v>68</v>
      </c>
      <c r="P231" t="s">
        <v>145</v>
      </c>
      <c r="Q231" t="s">
        <v>70</v>
      </c>
      <c r="R231" t="s">
        <v>93</v>
      </c>
      <c r="S231" t="s">
        <v>115</v>
      </c>
      <c r="T231" t="s">
        <v>129</v>
      </c>
      <c r="U231" t="s">
        <v>96</v>
      </c>
      <c r="V231" t="s">
        <v>117</v>
      </c>
      <c r="W231" t="s">
        <v>303</v>
      </c>
      <c r="X231" t="s">
        <v>565</v>
      </c>
      <c r="Y231" t="s">
        <v>204</v>
      </c>
      <c r="Z231" t="s">
        <v>243</v>
      </c>
      <c r="AA231" t="s">
        <v>79</v>
      </c>
      <c r="AB231" t="s">
        <v>80</v>
      </c>
      <c r="AC231" t="s">
        <v>80</v>
      </c>
      <c r="AD231" t="s">
        <v>559</v>
      </c>
      <c r="AE231">
        <v>2</v>
      </c>
      <c r="AF231">
        <v>1</v>
      </c>
      <c r="AG231">
        <v>1</v>
      </c>
      <c r="AH231">
        <v>1</v>
      </c>
      <c r="AI231">
        <v>2</v>
      </c>
      <c r="AJ231">
        <v>2</v>
      </c>
      <c r="AK231">
        <v>3</v>
      </c>
      <c r="AL231">
        <v>2</v>
      </c>
      <c r="AM231">
        <v>2</v>
      </c>
      <c r="AN231">
        <v>1</v>
      </c>
      <c r="AO231">
        <v>2</v>
      </c>
      <c r="AP231">
        <v>3</v>
      </c>
      <c r="AQ231" t="s">
        <v>84</v>
      </c>
      <c r="AR231" t="s">
        <v>84</v>
      </c>
      <c r="AS231" t="s">
        <v>84</v>
      </c>
      <c r="AT231" t="s">
        <v>83</v>
      </c>
      <c r="AU231" t="s">
        <v>83</v>
      </c>
      <c r="AV231" t="s">
        <v>84</v>
      </c>
      <c r="AW231">
        <v>61</v>
      </c>
      <c r="AX231">
        <v>63</v>
      </c>
      <c r="AY231">
        <v>66</v>
      </c>
      <c r="AZ231">
        <v>72</v>
      </c>
      <c r="BA231">
        <v>70</v>
      </c>
      <c r="BB231">
        <v>66</v>
      </c>
      <c r="BC231">
        <v>59</v>
      </c>
      <c r="BD231">
        <v>61</v>
      </c>
      <c r="BE231">
        <v>68</v>
      </c>
      <c r="BF231">
        <v>77</v>
      </c>
      <c r="BG231">
        <v>73</v>
      </c>
      <c r="BH231">
        <v>68</v>
      </c>
      <c r="BI231">
        <f>IF(ISNUMBER(VLOOKUP(I231,Sheet1!$E$4:$F$10,2,0)),VLOOKUP(I231,Sheet1!$E$4:$F$10,2,0),"")</f>
        <v>5</v>
      </c>
      <c r="BJ231">
        <f>IF(ISNUMBER(VLOOKUP(N231,Sheet1!$H$4:$I$10,2,0)),VLOOKUP(N231,Sheet1!$H$4:$I$10,2,0),"")</f>
        <v>3</v>
      </c>
      <c r="BK231">
        <f>IF(ISNUMBER(VLOOKUP(O231,Sheet1!$K$4:$L$8,2,0)),VLOOKUP(O231,Sheet1!$K$4:$L$8,2,0),"")</f>
        <v>2</v>
      </c>
      <c r="BL231">
        <f>IF(ISNUMBER(VLOOKUP(P231,Sheet1!$N$4:$O$7,2,0)),VLOOKUP(P231,Sheet1!$N$4:$O$7,2,0),"")</f>
        <v>3</v>
      </c>
      <c r="BM231">
        <f>IF(ISNUMBER(VLOOKUP(U231,Sheet1!$E$15:$F$18,2,0)),VLOOKUP(U231,Sheet1!$E$15:$F$18,2,0),"")</f>
        <v>2</v>
      </c>
      <c r="BN231">
        <f>IF(ISNUMBER(VLOOKUP(V231,Sheet1!$H$15:$I$19,2,0)),VLOOKUP(V231,Sheet1!$H$15:$I$19,2,0),"")</f>
        <v>3</v>
      </c>
    </row>
    <row r="232" spans="1:66" x14ac:dyDescent="0.3">
      <c r="A232" t="s">
        <v>566</v>
      </c>
      <c r="B232" t="s">
        <v>472</v>
      </c>
      <c r="C232" t="s">
        <v>558</v>
      </c>
      <c r="G232">
        <v>33.054000000000002</v>
      </c>
      <c r="H232">
        <v>-16.341033329999998</v>
      </c>
      <c r="I232" t="s">
        <v>103</v>
      </c>
      <c r="J232" t="s">
        <v>64</v>
      </c>
      <c r="K232" t="s">
        <v>88</v>
      </c>
      <c r="L232" t="s">
        <v>89</v>
      </c>
      <c r="M232" t="s">
        <v>69</v>
      </c>
      <c r="N232" t="s">
        <v>90</v>
      </c>
      <c r="O232" t="s">
        <v>133</v>
      </c>
      <c r="P232" t="s">
        <v>145</v>
      </c>
      <c r="Q232" t="s">
        <v>92</v>
      </c>
      <c r="R232" t="s">
        <v>71</v>
      </c>
      <c r="S232" t="s">
        <v>94</v>
      </c>
      <c r="T232" t="s">
        <v>342</v>
      </c>
      <c r="U232" t="s">
        <v>74</v>
      </c>
      <c r="V232" t="s">
        <v>117</v>
      </c>
      <c r="W232" t="s">
        <v>99</v>
      </c>
      <c r="X232" t="s">
        <v>567</v>
      </c>
      <c r="Y232" t="s">
        <v>118</v>
      </c>
      <c r="Z232" t="s">
        <v>110</v>
      </c>
      <c r="AA232" t="s">
        <v>101</v>
      </c>
      <c r="AB232" t="s">
        <v>152</v>
      </c>
      <c r="AC232" t="s">
        <v>152</v>
      </c>
      <c r="AD232" t="s">
        <v>559</v>
      </c>
      <c r="AE232">
        <v>2</v>
      </c>
      <c r="AF232">
        <v>1</v>
      </c>
      <c r="AG232">
        <v>1</v>
      </c>
      <c r="AH232">
        <v>1</v>
      </c>
      <c r="AI232">
        <v>2</v>
      </c>
      <c r="AJ232">
        <v>2</v>
      </c>
      <c r="AK232">
        <v>3</v>
      </c>
      <c r="AL232">
        <v>2</v>
      </c>
      <c r="AM232">
        <v>2</v>
      </c>
      <c r="AN232">
        <v>1</v>
      </c>
      <c r="AO232">
        <v>2</v>
      </c>
      <c r="AP232">
        <v>3</v>
      </c>
      <c r="AQ232" t="s">
        <v>84</v>
      </c>
      <c r="AR232" t="s">
        <v>84</v>
      </c>
      <c r="AS232" t="s">
        <v>84</v>
      </c>
      <c r="AT232" t="s">
        <v>83</v>
      </c>
      <c r="AU232" t="s">
        <v>83</v>
      </c>
      <c r="AV232" t="s">
        <v>84</v>
      </c>
      <c r="AW232">
        <v>61</v>
      </c>
      <c r="AX232">
        <v>63</v>
      </c>
      <c r="AY232">
        <v>66</v>
      </c>
      <c r="AZ232">
        <v>72</v>
      </c>
      <c r="BA232">
        <v>70</v>
      </c>
      <c r="BB232">
        <v>66</v>
      </c>
      <c r="BC232">
        <v>59</v>
      </c>
      <c r="BD232">
        <v>61</v>
      </c>
      <c r="BE232">
        <v>68</v>
      </c>
      <c r="BF232">
        <v>77</v>
      </c>
      <c r="BG232">
        <v>73</v>
      </c>
      <c r="BH232">
        <v>68</v>
      </c>
      <c r="BI232">
        <f>IF(ISNUMBER(VLOOKUP(I232,Sheet1!$E$4:$F$10,2,0)),VLOOKUP(I232,Sheet1!$E$4:$F$10,2,0),"")</f>
        <v>6</v>
      </c>
      <c r="BJ232">
        <f>IF(ISNUMBER(VLOOKUP(N232,Sheet1!$H$4:$I$10,2,0)),VLOOKUP(N232,Sheet1!$H$4:$I$10,2,0),"")</f>
        <v>4</v>
      </c>
      <c r="BK232">
        <f>IF(ISNUMBER(VLOOKUP(O232,Sheet1!$K$4:$L$8,2,0)),VLOOKUP(O232,Sheet1!$K$4:$L$8,2,0),"")</f>
        <v>3</v>
      </c>
      <c r="BL232">
        <f>IF(ISNUMBER(VLOOKUP(P232,Sheet1!$N$4:$O$7,2,0)),VLOOKUP(P232,Sheet1!$N$4:$O$7,2,0),"")</f>
        <v>3</v>
      </c>
      <c r="BM232">
        <f>IF(ISNUMBER(VLOOKUP(U232,Sheet1!$E$15:$F$18,2,0)),VLOOKUP(U232,Sheet1!$E$15:$F$18,2,0),"")</f>
        <v>1</v>
      </c>
      <c r="BN232">
        <f>IF(ISNUMBER(VLOOKUP(V232,Sheet1!$H$15:$I$19,2,0)),VLOOKUP(V232,Sheet1!$H$15:$I$19,2,0),"")</f>
        <v>3</v>
      </c>
    </row>
    <row r="233" spans="1:66" x14ac:dyDescent="0.3">
      <c r="A233" t="s">
        <v>568</v>
      </c>
      <c r="B233" t="s">
        <v>569</v>
      </c>
      <c r="C233" t="s">
        <v>570</v>
      </c>
      <c r="G233">
        <v>18.442483330000002</v>
      </c>
      <c r="H233">
        <v>-64.651449999999997</v>
      </c>
      <c r="I233" t="s">
        <v>86</v>
      </c>
      <c r="J233" t="s">
        <v>87</v>
      </c>
      <c r="K233" t="s">
        <v>120</v>
      </c>
      <c r="L233" t="s">
        <v>89</v>
      </c>
      <c r="N233" t="s">
        <v>90</v>
      </c>
      <c r="O233" t="s">
        <v>68</v>
      </c>
      <c r="P233" t="s">
        <v>162</v>
      </c>
      <c r="Q233" t="s">
        <v>70</v>
      </c>
      <c r="R233" t="s">
        <v>71</v>
      </c>
      <c r="S233" t="s">
        <v>134</v>
      </c>
      <c r="T233" t="s">
        <v>283</v>
      </c>
      <c r="U233" t="s">
        <v>96</v>
      </c>
      <c r="V233" t="s">
        <v>69</v>
      </c>
      <c r="W233" t="s">
        <v>303</v>
      </c>
      <c r="X233" t="s">
        <v>290</v>
      </c>
      <c r="Y233" t="s">
        <v>204</v>
      </c>
      <c r="Z233" t="s">
        <v>110</v>
      </c>
      <c r="AA233" t="s">
        <v>69</v>
      </c>
      <c r="AB233" t="s">
        <v>80</v>
      </c>
      <c r="AC233" t="s">
        <v>152</v>
      </c>
      <c r="AD233" t="s">
        <v>571</v>
      </c>
      <c r="AE233">
        <v>2</v>
      </c>
      <c r="AF233">
        <v>2</v>
      </c>
      <c r="AG233">
        <v>1</v>
      </c>
      <c r="AH233">
        <v>1</v>
      </c>
      <c r="AI233">
        <v>1</v>
      </c>
      <c r="AJ233">
        <v>2</v>
      </c>
      <c r="AK233">
        <v>2</v>
      </c>
      <c r="AL233">
        <v>2</v>
      </c>
      <c r="AM233">
        <v>1</v>
      </c>
      <c r="AN233">
        <v>1</v>
      </c>
      <c r="AO233">
        <v>2</v>
      </c>
      <c r="AP233">
        <v>2</v>
      </c>
      <c r="AQ233" t="s">
        <v>82</v>
      </c>
      <c r="AR233" t="s">
        <v>82</v>
      </c>
      <c r="AS233" t="s">
        <v>82</v>
      </c>
      <c r="AT233" t="s">
        <v>82</v>
      </c>
      <c r="AU233" t="s">
        <v>82</v>
      </c>
      <c r="AV233" t="s">
        <v>82</v>
      </c>
      <c r="AW233">
        <v>77</v>
      </c>
      <c r="AX233">
        <v>77</v>
      </c>
      <c r="AY233">
        <v>79</v>
      </c>
      <c r="AZ233">
        <v>81</v>
      </c>
      <c r="BA233">
        <v>82</v>
      </c>
      <c r="BB233">
        <v>79</v>
      </c>
      <c r="BC233">
        <v>75</v>
      </c>
      <c r="BD233">
        <v>75</v>
      </c>
      <c r="BE233">
        <v>81</v>
      </c>
      <c r="BF233">
        <v>82</v>
      </c>
      <c r="BG233">
        <v>79</v>
      </c>
      <c r="BH233">
        <v>77</v>
      </c>
      <c r="BI233">
        <f>IF(ISNUMBER(VLOOKUP(I233,Sheet1!$E$4:$F$10,2,0)),VLOOKUP(I233,Sheet1!$E$4:$F$10,2,0),"")</f>
        <v>5</v>
      </c>
      <c r="BJ233">
        <f>IF(ISNUMBER(VLOOKUP(N233,Sheet1!$H$4:$I$10,2,0)),VLOOKUP(N233,Sheet1!$H$4:$I$10,2,0),"")</f>
        <v>4</v>
      </c>
      <c r="BK233">
        <f>IF(ISNUMBER(VLOOKUP(O233,Sheet1!$K$4:$L$8,2,0)),VLOOKUP(O233,Sheet1!$K$4:$L$8,2,0),"")</f>
        <v>2</v>
      </c>
      <c r="BL233">
        <f>IF(ISNUMBER(VLOOKUP(P233,Sheet1!$N$4:$O$7,2,0)),VLOOKUP(P233,Sheet1!$N$4:$O$7,2,0),"")</f>
        <v>2</v>
      </c>
      <c r="BM233">
        <f>IF(ISNUMBER(VLOOKUP(U233,Sheet1!$E$15:$F$18,2,0)),VLOOKUP(U233,Sheet1!$E$15:$F$18,2,0),"")</f>
        <v>2</v>
      </c>
      <c r="BN233" t="str">
        <f>IF(ISNUMBER(VLOOKUP(V233,Sheet1!$H$15:$I$19,2,0)),VLOOKUP(V233,Sheet1!$H$15:$I$19,2,0),"")</f>
        <v/>
      </c>
    </row>
    <row r="234" spans="1:66" x14ac:dyDescent="0.3">
      <c r="A234" t="s">
        <v>572</v>
      </c>
      <c r="B234" t="s">
        <v>569</v>
      </c>
      <c r="C234" t="s">
        <v>570</v>
      </c>
      <c r="G234">
        <v>18.363</v>
      </c>
      <c r="H234">
        <v>-64.603049999999996</v>
      </c>
      <c r="I234" t="s">
        <v>181</v>
      </c>
      <c r="J234" t="s">
        <v>87</v>
      </c>
      <c r="K234" t="s">
        <v>88</v>
      </c>
      <c r="L234" t="s">
        <v>89</v>
      </c>
      <c r="M234" t="s">
        <v>66</v>
      </c>
      <c r="N234" t="s">
        <v>90</v>
      </c>
      <c r="O234" t="s">
        <v>133</v>
      </c>
      <c r="P234" t="s">
        <v>162</v>
      </c>
      <c r="Q234" t="s">
        <v>187</v>
      </c>
      <c r="R234" t="s">
        <v>171</v>
      </c>
      <c r="S234" t="s">
        <v>184</v>
      </c>
      <c r="T234" t="s">
        <v>106</v>
      </c>
      <c r="U234" t="s">
        <v>96</v>
      </c>
      <c r="V234" t="s">
        <v>117</v>
      </c>
      <c r="W234" t="s">
        <v>303</v>
      </c>
      <c r="X234" t="s">
        <v>237</v>
      </c>
      <c r="Y234" t="s">
        <v>215</v>
      </c>
      <c r="Z234" t="s">
        <v>216</v>
      </c>
      <c r="AA234" t="s">
        <v>101</v>
      </c>
      <c r="AB234" t="s">
        <v>80</v>
      </c>
      <c r="AC234" t="s">
        <v>80</v>
      </c>
      <c r="AD234" t="s">
        <v>571</v>
      </c>
      <c r="AE234">
        <v>2</v>
      </c>
      <c r="AF234">
        <v>2</v>
      </c>
      <c r="AG234">
        <v>1</v>
      </c>
      <c r="AH234">
        <v>1</v>
      </c>
      <c r="AI234">
        <v>1</v>
      </c>
      <c r="AJ234">
        <v>2</v>
      </c>
      <c r="AK234">
        <v>2</v>
      </c>
      <c r="AL234">
        <v>2</v>
      </c>
      <c r="AM234">
        <v>1</v>
      </c>
      <c r="AN234">
        <v>1</v>
      </c>
      <c r="AO234">
        <v>2</v>
      </c>
      <c r="AP234">
        <v>2</v>
      </c>
      <c r="AQ234" t="s">
        <v>82</v>
      </c>
      <c r="AR234" t="s">
        <v>82</v>
      </c>
      <c r="AS234" t="s">
        <v>82</v>
      </c>
      <c r="AT234" t="s">
        <v>82</v>
      </c>
      <c r="AU234" t="s">
        <v>82</v>
      </c>
      <c r="AV234" t="s">
        <v>82</v>
      </c>
      <c r="AW234">
        <v>77</v>
      </c>
      <c r="AX234">
        <v>77</v>
      </c>
      <c r="AY234">
        <v>79</v>
      </c>
      <c r="AZ234">
        <v>81</v>
      </c>
      <c r="BA234">
        <v>82</v>
      </c>
      <c r="BB234">
        <v>79</v>
      </c>
      <c r="BC234">
        <v>75</v>
      </c>
      <c r="BD234">
        <v>75</v>
      </c>
      <c r="BE234">
        <v>81</v>
      </c>
      <c r="BF234">
        <v>82</v>
      </c>
      <c r="BG234">
        <v>79</v>
      </c>
      <c r="BH234">
        <v>77</v>
      </c>
      <c r="BI234">
        <f>IF(ISNUMBER(VLOOKUP(I234,Sheet1!$E$4:$F$10,2,0)),VLOOKUP(I234,Sheet1!$E$4:$F$10,2,0),"")</f>
        <v>2</v>
      </c>
      <c r="BJ234">
        <f>IF(ISNUMBER(VLOOKUP(N234,Sheet1!$H$4:$I$10,2,0)),VLOOKUP(N234,Sheet1!$H$4:$I$10,2,0),"")</f>
        <v>4</v>
      </c>
      <c r="BK234">
        <f>IF(ISNUMBER(VLOOKUP(O234,Sheet1!$K$4:$L$8,2,0)),VLOOKUP(O234,Sheet1!$K$4:$L$8,2,0),"")</f>
        <v>3</v>
      </c>
      <c r="BL234">
        <f>IF(ISNUMBER(VLOOKUP(P234,Sheet1!$N$4:$O$7,2,0)),VLOOKUP(P234,Sheet1!$N$4:$O$7,2,0),"")</f>
        <v>2</v>
      </c>
      <c r="BM234">
        <f>IF(ISNUMBER(VLOOKUP(U234,Sheet1!$E$15:$F$18,2,0)),VLOOKUP(U234,Sheet1!$E$15:$F$18,2,0),"")</f>
        <v>2</v>
      </c>
      <c r="BN234">
        <f>IF(ISNUMBER(VLOOKUP(V234,Sheet1!$H$15:$I$19,2,0)),VLOOKUP(V234,Sheet1!$H$15:$I$19,2,0),"")</f>
        <v>3</v>
      </c>
    </row>
    <row r="235" spans="1:66" x14ac:dyDescent="0.3">
      <c r="A235" t="s">
        <v>573</v>
      </c>
      <c r="B235" t="s">
        <v>569</v>
      </c>
      <c r="C235" t="s">
        <v>570</v>
      </c>
      <c r="G235">
        <v>18.454216670000001</v>
      </c>
      <c r="H235">
        <v>-64.5779</v>
      </c>
      <c r="I235" t="s">
        <v>86</v>
      </c>
      <c r="J235" t="s">
        <v>87</v>
      </c>
      <c r="K235" t="s">
        <v>120</v>
      </c>
      <c r="L235" t="s">
        <v>89</v>
      </c>
      <c r="M235" t="s">
        <v>198</v>
      </c>
      <c r="N235" t="s">
        <v>90</v>
      </c>
      <c r="O235" t="s">
        <v>68</v>
      </c>
      <c r="P235" t="s">
        <v>162</v>
      </c>
      <c r="Q235" t="s">
        <v>92</v>
      </c>
      <c r="R235" t="s">
        <v>71</v>
      </c>
      <c r="S235" t="s">
        <v>115</v>
      </c>
      <c r="T235" t="s">
        <v>295</v>
      </c>
      <c r="U235" t="s">
        <v>74</v>
      </c>
      <c r="V235" t="s">
        <v>96</v>
      </c>
      <c r="W235" t="s">
        <v>454</v>
      </c>
      <c r="X235" t="s">
        <v>468</v>
      </c>
      <c r="Y235" t="s">
        <v>77</v>
      </c>
      <c r="Z235" t="s">
        <v>216</v>
      </c>
      <c r="AB235" t="s">
        <v>80</v>
      </c>
      <c r="AC235" t="s">
        <v>167</v>
      </c>
      <c r="AD235" t="s">
        <v>571</v>
      </c>
      <c r="AE235">
        <v>2</v>
      </c>
      <c r="AF235">
        <v>2</v>
      </c>
      <c r="AG235">
        <v>1</v>
      </c>
      <c r="AH235">
        <v>1</v>
      </c>
      <c r="AI235">
        <v>1</v>
      </c>
      <c r="AJ235">
        <v>2</v>
      </c>
      <c r="AK235">
        <v>2</v>
      </c>
      <c r="AL235">
        <v>2</v>
      </c>
      <c r="AM235">
        <v>1</v>
      </c>
      <c r="AN235">
        <v>1</v>
      </c>
      <c r="AO235">
        <v>2</v>
      </c>
      <c r="AP235">
        <v>2</v>
      </c>
      <c r="AQ235" t="s">
        <v>82</v>
      </c>
      <c r="AR235" t="s">
        <v>82</v>
      </c>
      <c r="AS235" t="s">
        <v>82</v>
      </c>
      <c r="AT235" t="s">
        <v>82</v>
      </c>
      <c r="AU235" t="s">
        <v>82</v>
      </c>
      <c r="AV235" t="s">
        <v>82</v>
      </c>
      <c r="AW235">
        <v>77</v>
      </c>
      <c r="AX235">
        <v>77</v>
      </c>
      <c r="AY235">
        <v>79</v>
      </c>
      <c r="AZ235">
        <v>81</v>
      </c>
      <c r="BA235">
        <v>82</v>
      </c>
      <c r="BB235">
        <v>79</v>
      </c>
      <c r="BC235">
        <v>75</v>
      </c>
      <c r="BD235">
        <v>75</v>
      </c>
      <c r="BE235">
        <v>81</v>
      </c>
      <c r="BF235">
        <v>82</v>
      </c>
      <c r="BG235">
        <v>79</v>
      </c>
      <c r="BH235">
        <v>77</v>
      </c>
      <c r="BI235">
        <f>IF(ISNUMBER(VLOOKUP(I235,Sheet1!$E$4:$F$10,2,0)),VLOOKUP(I235,Sheet1!$E$4:$F$10,2,0),"")</f>
        <v>5</v>
      </c>
      <c r="BJ235">
        <f>IF(ISNUMBER(VLOOKUP(N235,Sheet1!$H$4:$I$10,2,0)),VLOOKUP(N235,Sheet1!$H$4:$I$10,2,0),"")</f>
        <v>4</v>
      </c>
      <c r="BK235">
        <f>IF(ISNUMBER(VLOOKUP(O235,Sheet1!$K$4:$L$8,2,0)),VLOOKUP(O235,Sheet1!$K$4:$L$8,2,0),"")</f>
        <v>2</v>
      </c>
      <c r="BL235">
        <f>IF(ISNUMBER(VLOOKUP(P235,Sheet1!$N$4:$O$7,2,0)),VLOOKUP(P235,Sheet1!$N$4:$O$7,2,0),"")</f>
        <v>2</v>
      </c>
      <c r="BM235">
        <f>IF(ISNUMBER(VLOOKUP(U235,Sheet1!$E$15:$F$18,2,0)),VLOOKUP(U235,Sheet1!$E$15:$F$18,2,0),"")</f>
        <v>1</v>
      </c>
      <c r="BN235">
        <f>IF(ISNUMBER(VLOOKUP(V235,Sheet1!$H$15:$I$19,2,0)),VLOOKUP(V235,Sheet1!$H$15:$I$19,2,0),"")</f>
        <v>2</v>
      </c>
    </row>
    <row r="236" spans="1:66" x14ac:dyDescent="0.3">
      <c r="A236" t="s">
        <v>574</v>
      </c>
      <c r="B236" t="s">
        <v>569</v>
      </c>
      <c r="C236" t="s">
        <v>570</v>
      </c>
      <c r="G236">
        <v>18.45013333</v>
      </c>
      <c r="H236">
        <v>-64.628516669999996</v>
      </c>
      <c r="I236" t="s">
        <v>69</v>
      </c>
      <c r="J236" t="s">
        <v>144</v>
      </c>
      <c r="K236" t="s">
        <v>65</v>
      </c>
      <c r="L236" t="s">
        <v>104</v>
      </c>
      <c r="M236" t="s">
        <v>128</v>
      </c>
      <c r="N236" t="s">
        <v>112</v>
      </c>
      <c r="O236" t="s">
        <v>274</v>
      </c>
      <c r="P236" t="s">
        <v>69</v>
      </c>
      <c r="Q236" t="s">
        <v>92</v>
      </c>
      <c r="R236" t="s">
        <v>71</v>
      </c>
      <c r="S236" t="s">
        <v>94</v>
      </c>
      <c r="U236" t="s">
        <v>74</v>
      </c>
      <c r="V236" t="s">
        <v>96</v>
      </c>
      <c r="Y236" t="s">
        <v>140</v>
      </c>
      <c r="Z236" t="s">
        <v>110</v>
      </c>
      <c r="AA236" t="s">
        <v>101</v>
      </c>
      <c r="AB236" t="s">
        <v>80</v>
      </c>
      <c r="AC236" t="s">
        <v>152</v>
      </c>
      <c r="AD236" t="s">
        <v>571</v>
      </c>
      <c r="AE236">
        <v>2</v>
      </c>
      <c r="AF236">
        <v>2</v>
      </c>
      <c r="AG236">
        <v>1</v>
      </c>
      <c r="AH236">
        <v>1</v>
      </c>
      <c r="AI236">
        <v>1</v>
      </c>
      <c r="AJ236">
        <v>2</v>
      </c>
      <c r="AK236">
        <v>2</v>
      </c>
      <c r="AL236">
        <v>2</v>
      </c>
      <c r="AM236">
        <v>1</v>
      </c>
      <c r="AN236">
        <v>1</v>
      </c>
      <c r="AO236">
        <v>2</v>
      </c>
      <c r="AP236">
        <v>2</v>
      </c>
      <c r="AQ236" t="s">
        <v>82</v>
      </c>
      <c r="AR236" t="s">
        <v>82</v>
      </c>
      <c r="AS236" t="s">
        <v>82</v>
      </c>
      <c r="AT236" t="s">
        <v>82</v>
      </c>
      <c r="AU236" t="s">
        <v>82</v>
      </c>
      <c r="AV236" t="s">
        <v>82</v>
      </c>
      <c r="AW236">
        <v>77</v>
      </c>
      <c r="AX236">
        <v>77</v>
      </c>
      <c r="AY236">
        <v>79</v>
      </c>
      <c r="AZ236">
        <v>81</v>
      </c>
      <c r="BA236">
        <v>82</v>
      </c>
      <c r="BB236">
        <v>79</v>
      </c>
      <c r="BC236">
        <v>75</v>
      </c>
      <c r="BD236">
        <v>75</v>
      </c>
      <c r="BE236">
        <v>81</v>
      </c>
      <c r="BF236">
        <v>82</v>
      </c>
      <c r="BG236">
        <v>79</v>
      </c>
      <c r="BH236">
        <v>77</v>
      </c>
      <c r="BI236" t="str">
        <f>IF(ISNUMBER(VLOOKUP(I236,Sheet1!$E$4:$F$10,2,0)),VLOOKUP(I236,Sheet1!$E$4:$F$10,2,0),"")</f>
        <v/>
      </c>
      <c r="BJ236">
        <f>IF(ISNUMBER(VLOOKUP(N236,Sheet1!$H$4:$I$10,2,0)),VLOOKUP(N236,Sheet1!$H$4:$I$10,2,0),"")</f>
        <v>5</v>
      </c>
      <c r="BK236">
        <f>IF(ISNUMBER(VLOOKUP(O236,Sheet1!$K$4:$L$8,2,0)),VLOOKUP(O236,Sheet1!$K$4:$L$8,2,0),"")</f>
        <v>4</v>
      </c>
      <c r="BL236" t="str">
        <f>IF(ISNUMBER(VLOOKUP(P236,Sheet1!$N$4:$O$7,2,0)),VLOOKUP(P236,Sheet1!$N$4:$O$7,2,0),"")</f>
        <v/>
      </c>
      <c r="BM236">
        <f>IF(ISNUMBER(VLOOKUP(U236,Sheet1!$E$15:$F$18,2,0)),VLOOKUP(U236,Sheet1!$E$15:$F$18,2,0),"")</f>
        <v>1</v>
      </c>
      <c r="BN236">
        <f>IF(ISNUMBER(VLOOKUP(V236,Sheet1!$H$15:$I$19,2,0)),VLOOKUP(V236,Sheet1!$H$15:$I$19,2,0),"")</f>
        <v>2</v>
      </c>
    </row>
    <row r="237" spans="1:66" x14ac:dyDescent="0.3">
      <c r="A237" t="s">
        <v>575</v>
      </c>
      <c r="B237" t="s">
        <v>569</v>
      </c>
      <c r="C237" t="s">
        <v>570</v>
      </c>
      <c r="G237">
        <v>18.451483329999999</v>
      </c>
      <c r="H237">
        <v>-64.438649999999996</v>
      </c>
      <c r="I237" t="s">
        <v>63</v>
      </c>
      <c r="J237" t="s">
        <v>64</v>
      </c>
      <c r="K237" t="s">
        <v>120</v>
      </c>
      <c r="L237" t="s">
        <v>89</v>
      </c>
      <c r="M237" t="s">
        <v>69</v>
      </c>
      <c r="N237" t="s">
        <v>90</v>
      </c>
      <c r="O237" t="s">
        <v>133</v>
      </c>
      <c r="P237" t="s">
        <v>162</v>
      </c>
      <c r="Q237" t="s">
        <v>187</v>
      </c>
      <c r="R237" t="s">
        <v>171</v>
      </c>
      <c r="S237" t="s">
        <v>184</v>
      </c>
      <c r="T237" t="s">
        <v>272</v>
      </c>
      <c r="U237" t="s">
        <v>96</v>
      </c>
      <c r="V237" t="s">
        <v>117</v>
      </c>
      <c r="W237" t="s">
        <v>351</v>
      </c>
      <c r="X237" t="s">
        <v>108</v>
      </c>
      <c r="Y237" t="s">
        <v>118</v>
      </c>
      <c r="Z237" t="s">
        <v>216</v>
      </c>
      <c r="AA237" t="s">
        <v>79</v>
      </c>
      <c r="AB237" t="s">
        <v>80</v>
      </c>
      <c r="AC237" t="s">
        <v>152</v>
      </c>
      <c r="AD237" t="s">
        <v>571</v>
      </c>
      <c r="AE237">
        <v>2</v>
      </c>
      <c r="AF237">
        <v>2</v>
      </c>
      <c r="AG237">
        <v>1</v>
      </c>
      <c r="AH237">
        <v>1</v>
      </c>
      <c r="AI237">
        <v>1</v>
      </c>
      <c r="AJ237">
        <v>2</v>
      </c>
      <c r="AK237">
        <v>2</v>
      </c>
      <c r="AL237">
        <v>2</v>
      </c>
      <c r="AM237">
        <v>1</v>
      </c>
      <c r="AN237">
        <v>1</v>
      </c>
      <c r="AO237">
        <v>2</v>
      </c>
      <c r="AP237">
        <v>2</v>
      </c>
      <c r="AQ237" t="s">
        <v>82</v>
      </c>
      <c r="AR237" t="s">
        <v>82</v>
      </c>
      <c r="AS237" t="s">
        <v>82</v>
      </c>
      <c r="AT237" t="s">
        <v>82</v>
      </c>
      <c r="AU237" t="s">
        <v>82</v>
      </c>
      <c r="AV237" t="s">
        <v>82</v>
      </c>
      <c r="AW237">
        <v>77</v>
      </c>
      <c r="AX237">
        <v>77</v>
      </c>
      <c r="AY237">
        <v>79</v>
      </c>
      <c r="AZ237">
        <v>81</v>
      </c>
      <c r="BA237">
        <v>82</v>
      </c>
      <c r="BB237">
        <v>79</v>
      </c>
      <c r="BC237">
        <v>75</v>
      </c>
      <c r="BD237">
        <v>75</v>
      </c>
      <c r="BE237">
        <v>81</v>
      </c>
      <c r="BF237">
        <v>82</v>
      </c>
      <c r="BG237">
        <v>79</v>
      </c>
      <c r="BH237">
        <v>77</v>
      </c>
      <c r="BI237">
        <f>IF(ISNUMBER(VLOOKUP(I237,Sheet1!$E$4:$F$10,2,0)),VLOOKUP(I237,Sheet1!$E$4:$F$10,2,0),"")</f>
        <v>4</v>
      </c>
      <c r="BJ237">
        <f>IF(ISNUMBER(VLOOKUP(N237,Sheet1!$H$4:$I$10,2,0)),VLOOKUP(N237,Sheet1!$H$4:$I$10,2,0),"")</f>
        <v>4</v>
      </c>
      <c r="BK237">
        <f>IF(ISNUMBER(VLOOKUP(O237,Sheet1!$K$4:$L$8,2,0)),VLOOKUP(O237,Sheet1!$K$4:$L$8,2,0),"")</f>
        <v>3</v>
      </c>
      <c r="BL237">
        <f>IF(ISNUMBER(VLOOKUP(P237,Sheet1!$N$4:$O$7,2,0)),VLOOKUP(P237,Sheet1!$N$4:$O$7,2,0),"")</f>
        <v>2</v>
      </c>
      <c r="BM237">
        <f>IF(ISNUMBER(VLOOKUP(U237,Sheet1!$E$15:$F$18,2,0)),VLOOKUP(U237,Sheet1!$E$15:$F$18,2,0),"")</f>
        <v>2</v>
      </c>
      <c r="BN237">
        <f>IF(ISNUMBER(VLOOKUP(V237,Sheet1!$H$15:$I$19,2,0)),VLOOKUP(V237,Sheet1!$H$15:$I$19,2,0),"")</f>
        <v>3</v>
      </c>
    </row>
    <row r="238" spans="1:66" x14ac:dyDescent="0.3">
      <c r="A238" t="s">
        <v>576</v>
      </c>
      <c r="B238" t="s">
        <v>569</v>
      </c>
      <c r="C238" t="s">
        <v>570</v>
      </c>
      <c r="G238">
        <v>18.398466670000001</v>
      </c>
      <c r="H238">
        <v>-64.689300000000003</v>
      </c>
      <c r="I238" t="s">
        <v>86</v>
      </c>
      <c r="J238" t="s">
        <v>87</v>
      </c>
      <c r="K238" t="s">
        <v>88</v>
      </c>
      <c r="L238" t="s">
        <v>89</v>
      </c>
      <c r="M238" t="s">
        <v>128</v>
      </c>
      <c r="N238" t="s">
        <v>90</v>
      </c>
      <c r="O238" t="s">
        <v>68</v>
      </c>
      <c r="P238" t="s">
        <v>145</v>
      </c>
      <c r="Q238" t="s">
        <v>187</v>
      </c>
      <c r="R238" t="s">
        <v>171</v>
      </c>
      <c r="S238" t="s">
        <v>184</v>
      </c>
      <c r="T238" t="s">
        <v>116</v>
      </c>
      <c r="U238" t="s">
        <v>74</v>
      </c>
      <c r="V238" t="s">
        <v>96</v>
      </c>
      <c r="W238" t="s">
        <v>383</v>
      </c>
      <c r="Y238" t="s">
        <v>204</v>
      </c>
      <c r="Z238" t="s">
        <v>110</v>
      </c>
      <c r="AB238" t="s">
        <v>167</v>
      </c>
      <c r="AC238" t="s">
        <v>167</v>
      </c>
      <c r="AD238" t="s">
        <v>571</v>
      </c>
      <c r="AE238">
        <v>2</v>
      </c>
      <c r="AF238">
        <v>2</v>
      </c>
      <c r="AG238">
        <v>1</v>
      </c>
      <c r="AH238">
        <v>1</v>
      </c>
      <c r="AI238">
        <v>1</v>
      </c>
      <c r="AJ238">
        <v>2</v>
      </c>
      <c r="AK238">
        <v>2</v>
      </c>
      <c r="AL238">
        <v>2</v>
      </c>
      <c r="AM238">
        <v>1</v>
      </c>
      <c r="AN238">
        <v>1</v>
      </c>
      <c r="AO238">
        <v>2</v>
      </c>
      <c r="AP238">
        <v>2</v>
      </c>
      <c r="AQ238" t="s">
        <v>82</v>
      </c>
      <c r="AR238" t="s">
        <v>82</v>
      </c>
      <c r="AS238" t="s">
        <v>82</v>
      </c>
      <c r="AT238" t="s">
        <v>82</v>
      </c>
      <c r="AU238" t="s">
        <v>82</v>
      </c>
      <c r="AV238" t="s">
        <v>82</v>
      </c>
      <c r="AW238">
        <v>77</v>
      </c>
      <c r="AX238">
        <v>77</v>
      </c>
      <c r="AY238">
        <v>79</v>
      </c>
      <c r="AZ238">
        <v>81</v>
      </c>
      <c r="BA238">
        <v>82</v>
      </c>
      <c r="BB238">
        <v>79</v>
      </c>
      <c r="BC238">
        <v>75</v>
      </c>
      <c r="BD238">
        <v>75</v>
      </c>
      <c r="BE238">
        <v>81</v>
      </c>
      <c r="BF238">
        <v>82</v>
      </c>
      <c r="BG238">
        <v>79</v>
      </c>
      <c r="BH238">
        <v>77</v>
      </c>
      <c r="BI238">
        <f>IF(ISNUMBER(VLOOKUP(I238,Sheet1!$E$4:$F$10,2,0)),VLOOKUP(I238,Sheet1!$E$4:$F$10,2,0),"")</f>
        <v>5</v>
      </c>
      <c r="BJ238">
        <f>IF(ISNUMBER(VLOOKUP(N238,Sheet1!$H$4:$I$10,2,0)),VLOOKUP(N238,Sheet1!$H$4:$I$10,2,0),"")</f>
        <v>4</v>
      </c>
      <c r="BK238">
        <f>IF(ISNUMBER(VLOOKUP(O238,Sheet1!$K$4:$L$8,2,0)),VLOOKUP(O238,Sheet1!$K$4:$L$8,2,0),"")</f>
        <v>2</v>
      </c>
      <c r="BL238">
        <f>IF(ISNUMBER(VLOOKUP(P238,Sheet1!$N$4:$O$7,2,0)),VLOOKUP(P238,Sheet1!$N$4:$O$7,2,0),"")</f>
        <v>3</v>
      </c>
      <c r="BM238">
        <f>IF(ISNUMBER(VLOOKUP(U238,Sheet1!$E$15:$F$18,2,0)),VLOOKUP(U238,Sheet1!$E$15:$F$18,2,0),"")</f>
        <v>1</v>
      </c>
      <c r="BN238">
        <f>IF(ISNUMBER(VLOOKUP(V238,Sheet1!$H$15:$I$19,2,0)),VLOOKUP(V238,Sheet1!$H$15:$I$19,2,0),"")</f>
        <v>2</v>
      </c>
    </row>
    <row r="239" spans="1:66" x14ac:dyDescent="0.3">
      <c r="A239" t="s">
        <v>577</v>
      </c>
      <c r="B239" t="s">
        <v>569</v>
      </c>
      <c r="C239" t="s">
        <v>570</v>
      </c>
      <c r="G239">
        <v>18.429133329999999</v>
      </c>
      <c r="H239">
        <v>-64.661500000000004</v>
      </c>
      <c r="I239" t="s">
        <v>86</v>
      </c>
      <c r="J239" t="s">
        <v>87</v>
      </c>
      <c r="K239" t="s">
        <v>120</v>
      </c>
      <c r="L239" t="s">
        <v>89</v>
      </c>
      <c r="M239" t="s">
        <v>69</v>
      </c>
      <c r="N239" t="s">
        <v>112</v>
      </c>
      <c r="O239" t="s">
        <v>133</v>
      </c>
      <c r="P239" t="s">
        <v>162</v>
      </c>
      <c r="Q239" t="s">
        <v>114</v>
      </c>
      <c r="R239" t="s">
        <v>171</v>
      </c>
      <c r="S239" t="s">
        <v>134</v>
      </c>
      <c r="U239" t="s">
        <v>96</v>
      </c>
      <c r="V239" t="s">
        <v>117</v>
      </c>
      <c r="Y239" t="s">
        <v>578</v>
      </c>
      <c r="Z239" t="s">
        <v>110</v>
      </c>
      <c r="AA239" t="s">
        <v>101</v>
      </c>
      <c r="AB239" t="s">
        <v>167</v>
      </c>
      <c r="AC239" t="s">
        <v>298</v>
      </c>
      <c r="AD239" t="s">
        <v>571</v>
      </c>
      <c r="AE239">
        <v>2</v>
      </c>
      <c r="AF239">
        <v>2</v>
      </c>
      <c r="AG239">
        <v>1</v>
      </c>
      <c r="AH239">
        <v>1</v>
      </c>
      <c r="AI239">
        <v>1</v>
      </c>
      <c r="AJ239">
        <v>2</v>
      </c>
      <c r="AK239">
        <v>2</v>
      </c>
      <c r="AL239">
        <v>2</v>
      </c>
      <c r="AM239">
        <v>1</v>
      </c>
      <c r="AN239">
        <v>1</v>
      </c>
      <c r="AO239">
        <v>2</v>
      </c>
      <c r="AP239">
        <v>2</v>
      </c>
      <c r="AQ239" t="s">
        <v>82</v>
      </c>
      <c r="AR239" t="s">
        <v>82</v>
      </c>
      <c r="AS239" t="s">
        <v>82</v>
      </c>
      <c r="AT239" t="s">
        <v>82</v>
      </c>
      <c r="AU239" t="s">
        <v>82</v>
      </c>
      <c r="AV239" t="s">
        <v>82</v>
      </c>
      <c r="AW239">
        <v>77</v>
      </c>
      <c r="AX239">
        <v>77</v>
      </c>
      <c r="AY239">
        <v>79</v>
      </c>
      <c r="AZ239">
        <v>81</v>
      </c>
      <c r="BA239">
        <v>82</v>
      </c>
      <c r="BB239">
        <v>79</v>
      </c>
      <c r="BC239">
        <v>75</v>
      </c>
      <c r="BD239">
        <v>75</v>
      </c>
      <c r="BE239">
        <v>81</v>
      </c>
      <c r="BF239">
        <v>82</v>
      </c>
      <c r="BG239">
        <v>79</v>
      </c>
      <c r="BH239">
        <v>77</v>
      </c>
      <c r="BI239">
        <f>IF(ISNUMBER(VLOOKUP(I239,Sheet1!$E$4:$F$10,2,0)),VLOOKUP(I239,Sheet1!$E$4:$F$10,2,0),"")</f>
        <v>5</v>
      </c>
      <c r="BJ239">
        <f>IF(ISNUMBER(VLOOKUP(N239,Sheet1!$H$4:$I$10,2,0)),VLOOKUP(N239,Sheet1!$H$4:$I$10,2,0),"")</f>
        <v>5</v>
      </c>
      <c r="BK239">
        <f>IF(ISNUMBER(VLOOKUP(O239,Sheet1!$K$4:$L$8,2,0)),VLOOKUP(O239,Sheet1!$K$4:$L$8,2,0),"")</f>
        <v>3</v>
      </c>
      <c r="BL239">
        <f>IF(ISNUMBER(VLOOKUP(P239,Sheet1!$N$4:$O$7,2,0)),VLOOKUP(P239,Sheet1!$N$4:$O$7,2,0),"")</f>
        <v>2</v>
      </c>
      <c r="BM239">
        <f>IF(ISNUMBER(VLOOKUP(U239,Sheet1!$E$15:$F$18,2,0)),VLOOKUP(U239,Sheet1!$E$15:$F$18,2,0),"")</f>
        <v>2</v>
      </c>
      <c r="BN239">
        <f>IF(ISNUMBER(VLOOKUP(V239,Sheet1!$H$15:$I$19,2,0)),VLOOKUP(V239,Sheet1!$H$15:$I$19,2,0),"")</f>
        <v>3</v>
      </c>
    </row>
    <row r="240" spans="1:66" x14ac:dyDescent="0.3">
      <c r="A240" t="s">
        <v>579</v>
      </c>
      <c r="B240" t="s">
        <v>569</v>
      </c>
      <c r="C240" t="s">
        <v>580</v>
      </c>
      <c r="G240">
        <v>19.742799999999999</v>
      </c>
      <c r="H240">
        <v>-70.392150000000001</v>
      </c>
      <c r="I240" t="s">
        <v>103</v>
      </c>
      <c r="J240" t="s">
        <v>87</v>
      </c>
      <c r="K240" t="s">
        <v>88</v>
      </c>
      <c r="L240" t="s">
        <v>89</v>
      </c>
      <c r="M240" t="s">
        <v>69</v>
      </c>
      <c r="N240" t="s">
        <v>67</v>
      </c>
      <c r="O240" t="s">
        <v>68</v>
      </c>
      <c r="P240" t="s">
        <v>145</v>
      </c>
      <c r="Q240" t="s">
        <v>92</v>
      </c>
      <c r="R240" t="s">
        <v>71</v>
      </c>
      <c r="S240" t="s">
        <v>94</v>
      </c>
      <c r="T240" t="s">
        <v>225</v>
      </c>
      <c r="U240" t="s">
        <v>96</v>
      </c>
      <c r="W240" t="s">
        <v>219</v>
      </c>
      <c r="X240" t="s">
        <v>237</v>
      </c>
      <c r="Y240" t="s">
        <v>140</v>
      </c>
      <c r="Z240" t="s">
        <v>110</v>
      </c>
      <c r="AB240" t="s">
        <v>80</v>
      </c>
      <c r="AC240" t="s">
        <v>80</v>
      </c>
      <c r="AD240" t="s">
        <v>581</v>
      </c>
      <c r="AE240">
        <v>2</v>
      </c>
      <c r="AF240">
        <v>2</v>
      </c>
      <c r="AG240">
        <v>1</v>
      </c>
      <c r="AH240">
        <v>1</v>
      </c>
      <c r="AI240">
        <v>1</v>
      </c>
      <c r="AJ240">
        <v>2</v>
      </c>
      <c r="AK240">
        <v>5</v>
      </c>
      <c r="AL240">
        <v>3</v>
      </c>
      <c r="AM240">
        <v>2</v>
      </c>
      <c r="AN240">
        <v>1</v>
      </c>
      <c r="AO240">
        <v>2</v>
      </c>
      <c r="AP240">
        <v>4</v>
      </c>
      <c r="AQ240" t="s">
        <v>82</v>
      </c>
      <c r="AR240" t="s">
        <v>82</v>
      </c>
      <c r="AS240" t="s">
        <v>82</v>
      </c>
      <c r="AT240" t="s">
        <v>82</v>
      </c>
      <c r="AU240" t="s">
        <v>82</v>
      </c>
      <c r="AV240" t="s">
        <v>82</v>
      </c>
      <c r="AW240">
        <v>79</v>
      </c>
      <c r="AX240">
        <v>79</v>
      </c>
      <c r="AY240">
        <v>81</v>
      </c>
      <c r="AZ240">
        <v>82</v>
      </c>
      <c r="BA240">
        <v>84</v>
      </c>
      <c r="BB240">
        <v>81</v>
      </c>
      <c r="BC240">
        <v>77</v>
      </c>
      <c r="BD240">
        <v>79</v>
      </c>
      <c r="BE240">
        <v>82</v>
      </c>
      <c r="BF240">
        <v>82</v>
      </c>
      <c r="BG240">
        <v>82</v>
      </c>
      <c r="BH240">
        <v>79</v>
      </c>
      <c r="BI240">
        <f>IF(ISNUMBER(VLOOKUP(I240,Sheet1!$E$4:$F$10,2,0)),VLOOKUP(I240,Sheet1!$E$4:$F$10,2,0),"")</f>
        <v>6</v>
      </c>
      <c r="BJ240">
        <f>IF(ISNUMBER(VLOOKUP(N240,Sheet1!$H$4:$I$10,2,0)),VLOOKUP(N240,Sheet1!$H$4:$I$10,2,0),"")</f>
        <v>3</v>
      </c>
      <c r="BK240">
        <f>IF(ISNUMBER(VLOOKUP(O240,Sheet1!$K$4:$L$8,2,0)),VLOOKUP(O240,Sheet1!$K$4:$L$8,2,0),"")</f>
        <v>2</v>
      </c>
      <c r="BL240">
        <f>IF(ISNUMBER(VLOOKUP(P240,Sheet1!$N$4:$O$7,2,0)),VLOOKUP(P240,Sheet1!$N$4:$O$7,2,0),"")</f>
        <v>3</v>
      </c>
      <c r="BM240">
        <f>IF(ISNUMBER(VLOOKUP(U240,Sheet1!$E$15:$F$18,2,0)),VLOOKUP(U240,Sheet1!$E$15:$F$18,2,0),"")</f>
        <v>2</v>
      </c>
      <c r="BN240" t="str">
        <f>IF(ISNUMBER(VLOOKUP(V240,Sheet1!$H$15:$I$19,2,0)),VLOOKUP(V240,Sheet1!$H$15:$I$19,2,0),"")</f>
        <v/>
      </c>
    </row>
    <row r="241" spans="1:66" x14ac:dyDescent="0.3">
      <c r="A241" t="s">
        <v>582</v>
      </c>
      <c r="B241" t="s">
        <v>569</v>
      </c>
      <c r="C241" t="s">
        <v>580</v>
      </c>
      <c r="G241">
        <v>18.710333330000001</v>
      </c>
      <c r="H241">
        <v>-68.43643333</v>
      </c>
      <c r="I241" t="s">
        <v>132</v>
      </c>
      <c r="J241" t="s">
        <v>87</v>
      </c>
      <c r="K241" t="s">
        <v>88</v>
      </c>
      <c r="L241" t="s">
        <v>89</v>
      </c>
      <c r="M241" t="s">
        <v>69</v>
      </c>
      <c r="N241" t="s">
        <v>112</v>
      </c>
      <c r="O241" t="s">
        <v>133</v>
      </c>
      <c r="P241" t="s">
        <v>145</v>
      </c>
      <c r="Q241" t="s">
        <v>187</v>
      </c>
      <c r="R241" t="s">
        <v>71</v>
      </c>
      <c r="S241" t="s">
        <v>134</v>
      </c>
      <c r="T241" t="s">
        <v>272</v>
      </c>
      <c r="U241" t="s">
        <v>96</v>
      </c>
      <c r="V241" t="s">
        <v>157</v>
      </c>
      <c r="W241" t="s">
        <v>219</v>
      </c>
      <c r="X241" t="s">
        <v>191</v>
      </c>
      <c r="Y241" t="s">
        <v>118</v>
      </c>
      <c r="Z241" t="s">
        <v>216</v>
      </c>
      <c r="AA241" t="s">
        <v>101</v>
      </c>
      <c r="AB241" t="s">
        <v>80</v>
      </c>
      <c r="AC241" t="s">
        <v>80</v>
      </c>
      <c r="AD241" t="s">
        <v>581</v>
      </c>
      <c r="AE241">
        <v>2</v>
      </c>
      <c r="AF241">
        <v>2</v>
      </c>
      <c r="AG241">
        <v>1</v>
      </c>
      <c r="AH241">
        <v>1</v>
      </c>
      <c r="AI241">
        <v>1</v>
      </c>
      <c r="AJ241">
        <v>2</v>
      </c>
      <c r="AK241">
        <v>5</v>
      </c>
      <c r="AL241">
        <v>3</v>
      </c>
      <c r="AM241">
        <v>2</v>
      </c>
      <c r="AN241">
        <v>1</v>
      </c>
      <c r="AO241">
        <v>2</v>
      </c>
      <c r="AP241">
        <v>4</v>
      </c>
      <c r="AQ241" t="s">
        <v>82</v>
      </c>
      <c r="AR241" t="s">
        <v>82</v>
      </c>
      <c r="AS241" t="s">
        <v>82</v>
      </c>
      <c r="AT241" t="s">
        <v>82</v>
      </c>
      <c r="AU241" t="s">
        <v>82</v>
      </c>
      <c r="AV241" t="s">
        <v>82</v>
      </c>
      <c r="AW241">
        <v>79</v>
      </c>
      <c r="AX241">
        <v>79</v>
      </c>
      <c r="AY241">
        <v>81</v>
      </c>
      <c r="AZ241">
        <v>82</v>
      </c>
      <c r="BA241">
        <v>84</v>
      </c>
      <c r="BB241">
        <v>81</v>
      </c>
      <c r="BC241">
        <v>77</v>
      </c>
      <c r="BD241">
        <v>79</v>
      </c>
      <c r="BE241">
        <v>82</v>
      </c>
      <c r="BF241">
        <v>82</v>
      </c>
      <c r="BG241">
        <v>82</v>
      </c>
      <c r="BH241">
        <v>79</v>
      </c>
      <c r="BI241">
        <f>IF(ISNUMBER(VLOOKUP(I241,Sheet1!$E$4:$F$10,2,0)),VLOOKUP(I241,Sheet1!$E$4:$F$10,2,0),"")</f>
        <v>3</v>
      </c>
      <c r="BJ241">
        <f>IF(ISNUMBER(VLOOKUP(N241,Sheet1!$H$4:$I$10,2,0)),VLOOKUP(N241,Sheet1!$H$4:$I$10,2,0),"")</f>
        <v>5</v>
      </c>
      <c r="BK241">
        <f>IF(ISNUMBER(VLOOKUP(O241,Sheet1!$K$4:$L$8,2,0)),VLOOKUP(O241,Sheet1!$K$4:$L$8,2,0),"")</f>
        <v>3</v>
      </c>
      <c r="BL241">
        <f>IF(ISNUMBER(VLOOKUP(P241,Sheet1!$N$4:$O$7,2,0)),VLOOKUP(P241,Sheet1!$N$4:$O$7,2,0),"")</f>
        <v>3</v>
      </c>
      <c r="BM241">
        <f>IF(ISNUMBER(VLOOKUP(U241,Sheet1!$E$15:$F$18,2,0)),VLOOKUP(U241,Sheet1!$E$15:$F$18,2,0),"")</f>
        <v>2</v>
      </c>
      <c r="BN241">
        <f>IF(ISNUMBER(VLOOKUP(V241,Sheet1!$H$15:$I$19,2,0)),VLOOKUP(V241,Sheet1!$H$15:$I$19,2,0),"")</f>
        <v>4</v>
      </c>
    </row>
    <row r="242" spans="1:66" x14ac:dyDescent="0.3">
      <c r="A242" t="s">
        <v>583</v>
      </c>
      <c r="B242" t="s">
        <v>569</v>
      </c>
      <c r="C242" t="s">
        <v>580</v>
      </c>
      <c r="G242">
        <v>19.414950000000001</v>
      </c>
      <c r="H242">
        <v>-69.859650000000002</v>
      </c>
      <c r="I242" t="s">
        <v>86</v>
      </c>
      <c r="J242" t="s">
        <v>87</v>
      </c>
      <c r="K242" t="s">
        <v>88</v>
      </c>
      <c r="L242" t="s">
        <v>89</v>
      </c>
      <c r="M242" t="s">
        <v>69</v>
      </c>
      <c r="N242" t="s">
        <v>90</v>
      </c>
      <c r="O242" t="s">
        <v>133</v>
      </c>
      <c r="P242" t="s">
        <v>105</v>
      </c>
      <c r="Q242" t="s">
        <v>92</v>
      </c>
      <c r="R242" t="s">
        <v>71</v>
      </c>
      <c r="S242" t="s">
        <v>94</v>
      </c>
      <c r="T242" t="s">
        <v>106</v>
      </c>
      <c r="U242" t="s">
        <v>74</v>
      </c>
      <c r="V242" t="s">
        <v>74</v>
      </c>
      <c r="W242" t="s">
        <v>76</v>
      </c>
      <c r="X242" t="s">
        <v>584</v>
      </c>
      <c r="Y242" t="s">
        <v>178</v>
      </c>
      <c r="Z242" t="s">
        <v>243</v>
      </c>
      <c r="AA242" t="s">
        <v>79</v>
      </c>
      <c r="AB242" t="s">
        <v>80</v>
      </c>
      <c r="AC242" t="s">
        <v>152</v>
      </c>
      <c r="AD242" t="s">
        <v>581</v>
      </c>
      <c r="AE242">
        <v>2</v>
      </c>
      <c r="AF242">
        <v>2</v>
      </c>
      <c r="AG242">
        <v>1</v>
      </c>
      <c r="AH242">
        <v>1</v>
      </c>
      <c r="AI242">
        <v>1</v>
      </c>
      <c r="AJ242">
        <v>2</v>
      </c>
      <c r="AK242">
        <v>5</v>
      </c>
      <c r="AL242">
        <v>3</v>
      </c>
      <c r="AM242">
        <v>2</v>
      </c>
      <c r="AN242">
        <v>1</v>
      </c>
      <c r="AO242">
        <v>2</v>
      </c>
      <c r="AP242">
        <v>4</v>
      </c>
      <c r="AQ242" t="s">
        <v>82</v>
      </c>
      <c r="AR242" t="s">
        <v>82</v>
      </c>
      <c r="AS242" t="s">
        <v>82</v>
      </c>
      <c r="AT242" t="s">
        <v>82</v>
      </c>
      <c r="AU242" t="s">
        <v>82</v>
      </c>
      <c r="AV242" t="s">
        <v>82</v>
      </c>
      <c r="AW242">
        <v>79</v>
      </c>
      <c r="AX242">
        <v>79</v>
      </c>
      <c r="AY242">
        <v>81</v>
      </c>
      <c r="AZ242">
        <v>82</v>
      </c>
      <c r="BA242">
        <v>84</v>
      </c>
      <c r="BB242">
        <v>81</v>
      </c>
      <c r="BC242">
        <v>77</v>
      </c>
      <c r="BD242">
        <v>79</v>
      </c>
      <c r="BE242">
        <v>82</v>
      </c>
      <c r="BF242">
        <v>82</v>
      </c>
      <c r="BG242">
        <v>82</v>
      </c>
      <c r="BH242">
        <v>79</v>
      </c>
      <c r="BI242">
        <f>IF(ISNUMBER(VLOOKUP(I242,Sheet1!$E$4:$F$10,2,0)),VLOOKUP(I242,Sheet1!$E$4:$F$10,2,0),"")</f>
        <v>5</v>
      </c>
      <c r="BJ242">
        <f>IF(ISNUMBER(VLOOKUP(N242,Sheet1!$H$4:$I$10,2,0)),VLOOKUP(N242,Sheet1!$H$4:$I$10,2,0),"")</f>
        <v>4</v>
      </c>
      <c r="BK242">
        <f>IF(ISNUMBER(VLOOKUP(O242,Sheet1!$K$4:$L$8,2,0)),VLOOKUP(O242,Sheet1!$K$4:$L$8,2,0),"")</f>
        <v>3</v>
      </c>
      <c r="BL242">
        <f>IF(ISNUMBER(VLOOKUP(P242,Sheet1!$N$4:$O$7,2,0)),VLOOKUP(P242,Sheet1!$N$4:$O$7,2,0),"")</f>
        <v>4</v>
      </c>
      <c r="BM242">
        <f>IF(ISNUMBER(VLOOKUP(U242,Sheet1!$E$15:$F$18,2,0)),VLOOKUP(U242,Sheet1!$E$15:$F$18,2,0),"")</f>
        <v>1</v>
      </c>
      <c r="BN242">
        <f>IF(ISNUMBER(VLOOKUP(V242,Sheet1!$H$15:$I$19,2,0)),VLOOKUP(V242,Sheet1!$H$15:$I$19,2,0),"")</f>
        <v>1</v>
      </c>
    </row>
    <row r="243" spans="1:66" x14ac:dyDescent="0.3">
      <c r="A243" t="s">
        <v>585</v>
      </c>
      <c r="B243" t="s">
        <v>569</v>
      </c>
      <c r="C243" t="s">
        <v>580</v>
      </c>
      <c r="G243">
        <v>18.419799999999999</v>
      </c>
      <c r="H243">
        <v>-70.011183329999994</v>
      </c>
      <c r="I243" t="s">
        <v>103</v>
      </c>
      <c r="J243" t="s">
        <v>155</v>
      </c>
      <c r="K243" t="s">
        <v>88</v>
      </c>
      <c r="L243" t="s">
        <v>89</v>
      </c>
      <c r="M243" t="s">
        <v>69</v>
      </c>
      <c r="N243" t="s">
        <v>90</v>
      </c>
      <c r="O243" t="s">
        <v>133</v>
      </c>
      <c r="P243" t="s">
        <v>105</v>
      </c>
      <c r="Q243" t="s">
        <v>92</v>
      </c>
      <c r="R243" t="s">
        <v>71</v>
      </c>
      <c r="S243" t="s">
        <v>94</v>
      </c>
      <c r="T243" t="s">
        <v>135</v>
      </c>
      <c r="U243" t="s">
        <v>74</v>
      </c>
      <c r="V243" t="s">
        <v>96</v>
      </c>
      <c r="W243" t="s">
        <v>565</v>
      </c>
      <c r="Y243" t="s">
        <v>148</v>
      </c>
      <c r="Z243" t="s">
        <v>110</v>
      </c>
      <c r="AB243" t="s">
        <v>80</v>
      </c>
      <c r="AC243" t="s">
        <v>167</v>
      </c>
      <c r="AD243" t="s">
        <v>581</v>
      </c>
      <c r="AE243">
        <v>2</v>
      </c>
      <c r="AF243">
        <v>2</v>
      </c>
      <c r="AG243">
        <v>1</v>
      </c>
      <c r="AH243">
        <v>1</v>
      </c>
      <c r="AI243">
        <v>1</v>
      </c>
      <c r="AJ243">
        <v>2</v>
      </c>
      <c r="AK243">
        <v>5</v>
      </c>
      <c r="AL243">
        <v>3</v>
      </c>
      <c r="AM243">
        <v>2</v>
      </c>
      <c r="AN243">
        <v>1</v>
      </c>
      <c r="AO243">
        <v>2</v>
      </c>
      <c r="AP243">
        <v>4</v>
      </c>
      <c r="AQ243" t="s">
        <v>82</v>
      </c>
      <c r="AR243" t="s">
        <v>82</v>
      </c>
      <c r="AS243" t="s">
        <v>82</v>
      </c>
      <c r="AT243" t="s">
        <v>82</v>
      </c>
      <c r="AU243" t="s">
        <v>82</v>
      </c>
      <c r="AV243" t="s">
        <v>82</v>
      </c>
      <c r="AW243">
        <v>79</v>
      </c>
      <c r="AX243">
        <v>79</v>
      </c>
      <c r="AY243">
        <v>81</v>
      </c>
      <c r="AZ243">
        <v>82</v>
      </c>
      <c r="BA243">
        <v>84</v>
      </c>
      <c r="BB243">
        <v>81</v>
      </c>
      <c r="BC243">
        <v>77</v>
      </c>
      <c r="BD243">
        <v>79</v>
      </c>
      <c r="BE243">
        <v>82</v>
      </c>
      <c r="BF243">
        <v>82</v>
      </c>
      <c r="BG243">
        <v>82</v>
      </c>
      <c r="BH243">
        <v>79</v>
      </c>
      <c r="BI243">
        <f>IF(ISNUMBER(VLOOKUP(I243,Sheet1!$E$4:$F$10,2,0)),VLOOKUP(I243,Sheet1!$E$4:$F$10,2,0),"")</f>
        <v>6</v>
      </c>
      <c r="BJ243">
        <f>IF(ISNUMBER(VLOOKUP(N243,Sheet1!$H$4:$I$10,2,0)),VLOOKUP(N243,Sheet1!$H$4:$I$10,2,0),"")</f>
        <v>4</v>
      </c>
      <c r="BK243">
        <f>IF(ISNUMBER(VLOOKUP(O243,Sheet1!$K$4:$L$8,2,0)),VLOOKUP(O243,Sheet1!$K$4:$L$8,2,0),"")</f>
        <v>3</v>
      </c>
      <c r="BL243">
        <f>IF(ISNUMBER(VLOOKUP(P243,Sheet1!$N$4:$O$7,2,0)),VLOOKUP(P243,Sheet1!$N$4:$O$7,2,0),"")</f>
        <v>4</v>
      </c>
      <c r="BM243">
        <f>IF(ISNUMBER(VLOOKUP(U243,Sheet1!$E$15:$F$18,2,0)),VLOOKUP(U243,Sheet1!$E$15:$F$18,2,0),"")</f>
        <v>1</v>
      </c>
      <c r="BN243">
        <f>IF(ISNUMBER(VLOOKUP(V243,Sheet1!$H$15:$I$19,2,0)),VLOOKUP(V243,Sheet1!$H$15:$I$19,2,0),"")</f>
        <v>2</v>
      </c>
    </row>
    <row r="244" spans="1:66" x14ac:dyDescent="0.3">
      <c r="A244" t="s">
        <v>586</v>
      </c>
      <c r="B244" t="s">
        <v>569</v>
      </c>
      <c r="C244" t="s">
        <v>580</v>
      </c>
      <c r="G244">
        <v>19.296083329999998</v>
      </c>
      <c r="H244">
        <v>-69.598733330000002</v>
      </c>
      <c r="I244" t="s">
        <v>86</v>
      </c>
      <c r="J244" t="s">
        <v>87</v>
      </c>
      <c r="K244" t="s">
        <v>120</v>
      </c>
      <c r="L244" t="s">
        <v>89</v>
      </c>
      <c r="M244" t="s">
        <v>69</v>
      </c>
      <c r="N244" t="s">
        <v>90</v>
      </c>
      <c r="O244" t="s">
        <v>68</v>
      </c>
      <c r="P244" t="s">
        <v>145</v>
      </c>
      <c r="Q244" t="s">
        <v>92</v>
      </c>
      <c r="R244" t="s">
        <v>71</v>
      </c>
      <c r="S244" t="s">
        <v>94</v>
      </c>
      <c r="U244" t="s">
        <v>74</v>
      </c>
      <c r="V244" t="s">
        <v>96</v>
      </c>
      <c r="W244" t="s">
        <v>196</v>
      </c>
      <c r="X244" t="s">
        <v>176</v>
      </c>
      <c r="Y244" t="s">
        <v>140</v>
      </c>
      <c r="Z244" t="s">
        <v>110</v>
      </c>
      <c r="AB244" t="s">
        <v>80</v>
      </c>
      <c r="AC244" t="s">
        <v>152</v>
      </c>
      <c r="AD244" t="s">
        <v>581</v>
      </c>
      <c r="AE244">
        <v>2</v>
      </c>
      <c r="AF244">
        <v>2</v>
      </c>
      <c r="AG244">
        <v>1</v>
      </c>
      <c r="AH244">
        <v>1</v>
      </c>
      <c r="AI244">
        <v>1</v>
      </c>
      <c r="AJ244">
        <v>2</v>
      </c>
      <c r="AK244">
        <v>5</v>
      </c>
      <c r="AL244">
        <v>3</v>
      </c>
      <c r="AM244">
        <v>2</v>
      </c>
      <c r="AN244">
        <v>1</v>
      </c>
      <c r="AO244">
        <v>2</v>
      </c>
      <c r="AP244">
        <v>4</v>
      </c>
      <c r="AQ244" t="s">
        <v>82</v>
      </c>
      <c r="AR244" t="s">
        <v>82</v>
      </c>
      <c r="AS244" t="s">
        <v>82</v>
      </c>
      <c r="AT244" t="s">
        <v>82</v>
      </c>
      <c r="AU244" t="s">
        <v>82</v>
      </c>
      <c r="AV244" t="s">
        <v>82</v>
      </c>
      <c r="AW244">
        <v>79</v>
      </c>
      <c r="AX244">
        <v>79</v>
      </c>
      <c r="AY244">
        <v>81</v>
      </c>
      <c r="AZ244">
        <v>82</v>
      </c>
      <c r="BA244">
        <v>84</v>
      </c>
      <c r="BB244">
        <v>81</v>
      </c>
      <c r="BC244">
        <v>77</v>
      </c>
      <c r="BD244">
        <v>79</v>
      </c>
      <c r="BE244">
        <v>82</v>
      </c>
      <c r="BF244">
        <v>82</v>
      </c>
      <c r="BG244">
        <v>82</v>
      </c>
      <c r="BH244">
        <v>79</v>
      </c>
      <c r="BI244">
        <f>IF(ISNUMBER(VLOOKUP(I244,Sheet1!$E$4:$F$10,2,0)),VLOOKUP(I244,Sheet1!$E$4:$F$10,2,0),"")</f>
        <v>5</v>
      </c>
      <c r="BJ244">
        <f>IF(ISNUMBER(VLOOKUP(N244,Sheet1!$H$4:$I$10,2,0)),VLOOKUP(N244,Sheet1!$H$4:$I$10,2,0),"")</f>
        <v>4</v>
      </c>
      <c r="BK244">
        <f>IF(ISNUMBER(VLOOKUP(O244,Sheet1!$K$4:$L$8,2,0)),VLOOKUP(O244,Sheet1!$K$4:$L$8,2,0),"")</f>
        <v>2</v>
      </c>
      <c r="BL244">
        <f>IF(ISNUMBER(VLOOKUP(P244,Sheet1!$N$4:$O$7,2,0)),VLOOKUP(P244,Sheet1!$N$4:$O$7,2,0),"")</f>
        <v>3</v>
      </c>
      <c r="BM244">
        <f>IF(ISNUMBER(VLOOKUP(U244,Sheet1!$E$15:$F$18,2,0)),VLOOKUP(U244,Sheet1!$E$15:$F$18,2,0),"")</f>
        <v>1</v>
      </c>
      <c r="BN244">
        <f>IF(ISNUMBER(VLOOKUP(V244,Sheet1!$H$15:$I$19,2,0)),VLOOKUP(V244,Sheet1!$H$15:$I$19,2,0),"")</f>
        <v>2</v>
      </c>
    </row>
    <row r="245" spans="1:66" x14ac:dyDescent="0.3">
      <c r="A245" t="s">
        <v>587</v>
      </c>
      <c r="B245" t="s">
        <v>569</v>
      </c>
      <c r="C245" t="s">
        <v>580</v>
      </c>
      <c r="G245">
        <v>17.988816669999999</v>
      </c>
      <c r="H245">
        <v>-71.162433329999999</v>
      </c>
      <c r="I245" t="s">
        <v>86</v>
      </c>
      <c r="J245" t="s">
        <v>87</v>
      </c>
      <c r="K245" t="s">
        <v>120</v>
      </c>
      <c r="L245" t="s">
        <v>89</v>
      </c>
      <c r="M245" t="s">
        <v>69</v>
      </c>
      <c r="N245" t="s">
        <v>67</v>
      </c>
      <c r="O245" t="s">
        <v>68</v>
      </c>
      <c r="P245" t="s">
        <v>162</v>
      </c>
      <c r="Q245" t="s">
        <v>92</v>
      </c>
      <c r="R245" t="s">
        <v>71</v>
      </c>
      <c r="S245" t="s">
        <v>202</v>
      </c>
      <c r="T245" t="s">
        <v>345</v>
      </c>
      <c r="U245" t="s">
        <v>69</v>
      </c>
      <c r="V245" t="s">
        <v>69</v>
      </c>
      <c r="W245" t="s">
        <v>99</v>
      </c>
      <c r="X245" t="s">
        <v>107</v>
      </c>
      <c r="Y245" t="s">
        <v>233</v>
      </c>
      <c r="Z245" t="s">
        <v>69</v>
      </c>
      <c r="AA245" t="s">
        <v>69</v>
      </c>
      <c r="AB245" t="s">
        <v>80</v>
      </c>
      <c r="AC245" t="s">
        <v>80</v>
      </c>
      <c r="AD245" t="s">
        <v>581</v>
      </c>
      <c r="AE245">
        <v>2</v>
      </c>
      <c r="AF245">
        <v>2</v>
      </c>
      <c r="AG245">
        <v>1</v>
      </c>
      <c r="AH245">
        <v>1</v>
      </c>
      <c r="AI245">
        <v>1</v>
      </c>
      <c r="AJ245">
        <v>2</v>
      </c>
      <c r="AK245">
        <v>5</v>
      </c>
      <c r="AL245">
        <v>3</v>
      </c>
      <c r="AM245">
        <v>2</v>
      </c>
      <c r="AN245">
        <v>1</v>
      </c>
      <c r="AO245">
        <v>2</v>
      </c>
      <c r="AP245">
        <v>4</v>
      </c>
      <c r="AQ245" t="s">
        <v>82</v>
      </c>
      <c r="AR245" t="s">
        <v>82</v>
      </c>
      <c r="AS245" t="s">
        <v>82</v>
      </c>
      <c r="AT245" t="s">
        <v>82</v>
      </c>
      <c r="AU245" t="s">
        <v>82</v>
      </c>
      <c r="AV245" t="s">
        <v>82</v>
      </c>
      <c r="AW245">
        <v>79</v>
      </c>
      <c r="AX245">
        <v>79</v>
      </c>
      <c r="AY245">
        <v>81</v>
      </c>
      <c r="AZ245">
        <v>82</v>
      </c>
      <c r="BA245">
        <v>84</v>
      </c>
      <c r="BB245">
        <v>81</v>
      </c>
      <c r="BC245">
        <v>77</v>
      </c>
      <c r="BD245">
        <v>79</v>
      </c>
      <c r="BE245">
        <v>82</v>
      </c>
      <c r="BF245">
        <v>82</v>
      </c>
      <c r="BG245">
        <v>82</v>
      </c>
      <c r="BH245">
        <v>79</v>
      </c>
      <c r="BI245">
        <f>IF(ISNUMBER(VLOOKUP(I245,Sheet1!$E$4:$F$10,2,0)),VLOOKUP(I245,Sheet1!$E$4:$F$10,2,0),"")</f>
        <v>5</v>
      </c>
      <c r="BJ245">
        <f>IF(ISNUMBER(VLOOKUP(N245,Sheet1!$H$4:$I$10,2,0)),VLOOKUP(N245,Sheet1!$H$4:$I$10,2,0),"")</f>
        <v>3</v>
      </c>
      <c r="BK245">
        <f>IF(ISNUMBER(VLOOKUP(O245,Sheet1!$K$4:$L$8,2,0)),VLOOKUP(O245,Sheet1!$K$4:$L$8,2,0),"")</f>
        <v>2</v>
      </c>
      <c r="BL245">
        <f>IF(ISNUMBER(VLOOKUP(P245,Sheet1!$N$4:$O$7,2,0)),VLOOKUP(P245,Sheet1!$N$4:$O$7,2,0),"")</f>
        <v>2</v>
      </c>
      <c r="BM245" t="str">
        <f>IF(ISNUMBER(VLOOKUP(U245,Sheet1!$E$15:$F$18,2,0)),VLOOKUP(U245,Sheet1!$E$15:$F$18,2,0),"")</f>
        <v/>
      </c>
      <c r="BN245" t="str">
        <f>IF(ISNUMBER(VLOOKUP(V245,Sheet1!$H$15:$I$19,2,0)),VLOOKUP(V245,Sheet1!$H$15:$I$19,2,0),"")</f>
        <v/>
      </c>
    </row>
    <row r="246" spans="1:66" x14ac:dyDescent="0.3">
      <c r="A246" t="s">
        <v>588</v>
      </c>
      <c r="B246" t="s">
        <v>569</v>
      </c>
      <c r="C246" t="s">
        <v>580</v>
      </c>
      <c r="G246">
        <v>19.782499999999999</v>
      </c>
      <c r="H246">
        <v>-70.447783329999993</v>
      </c>
      <c r="I246" t="s">
        <v>86</v>
      </c>
      <c r="J246" t="s">
        <v>87</v>
      </c>
      <c r="K246" t="s">
        <v>88</v>
      </c>
      <c r="L246" t="s">
        <v>89</v>
      </c>
      <c r="M246" t="s">
        <v>66</v>
      </c>
      <c r="N246" t="s">
        <v>90</v>
      </c>
      <c r="O246" t="s">
        <v>133</v>
      </c>
      <c r="P246" t="s">
        <v>105</v>
      </c>
      <c r="Q246" t="s">
        <v>70</v>
      </c>
      <c r="R246" t="s">
        <v>71</v>
      </c>
      <c r="S246" t="s">
        <v>134</v>
      </c>
      <c r="T246" t="s">
        <v>589</v>
      </c>
      <c r="U246" t="s">
        <v>96</v>
      </c>
      <c r="V246" t="s">
        <v>157</v>
      </c>
      <c r="W246" t="s">
        <v>76</v>
      </c>
      <c r="Y246" t="s">
        <v>233</v>
      </c>
      <c r="Z246" t="s">
        <v>110</v>
      </c>
      <c r="AA246" t="s">
        <v>101</v>
      </c>
      <c r="AB246" t="s">
        <v>152</v>
      </c>
      <c r="AC246" t="s">
        <v>167</v>
      </c>
      <c r="AD246" t="s">
        <v>581</v>
      </c>
      <c r="AE246">
        <v>2</v>
      </c>
      <c r="AF246">
        <v>2</v>
      </c>
      <c r="AG246">
        <v>1</v>
      </c>
      <c r="AH246">
        <v>1</v>
      </c>
      <c r="AI246">
        <v>1</v>
      </c>
      <c r="AJ246">
        <v>2</v>
      </c>
      <c r="AK246">
        <v>5</v>
      </c>
      <c r="AL246">
        <v>3</v>
      </c>
      <c r="AM246">
        <v>2</v>
      </c>
      <c r="AN246">
        <v>1</v>
      </c>
      <c r="AO246">
        <v>2</v>
      </c>
      <c r="AP246">
        <v>4</v>
      </c>
      <c r="AQ246" t="s">
        <v>82</v>
      </c>
      <c r="AR246" t="s">
        <v>82</v>
      </c>
      <c r="AS246" t="s">
        <v>82</v>
      </c>
      <c r="AT246" t="s">
        <v>82</v>
      </c>
      <c r="AU246" t="s">
        <v>82</v>
      </c>
      <c r="AV246" t="s">
        <v>82</v>
      </c>
      <c r="AW246">
        <v>79</v>
      </c>
      <c r="AX246">
        <v>79</v>
      </c>
      <c r="AY246">
        <v>81</v>
      </c>
      <c r="AZ246">
        <v>82</v>
      </c>
      <c r="BA246">
        <v>84</v>
      </c>
      <c r="BB246">
        <v>81</v>
      </c>
      <c r="BC246">
        <v>77</v>
      </c>
      <c r="BD246">
        <v>79</v>
      </c>
      <c r="BE246">
        <v>82</v>
      </c>
      <c r="BF246">
        <v>82</v>
      </c>
      <c r="BG246">
        <v>82</v>
      </c>
      <c r="BH246">
        <v>79</v>
      </c>
      <c r="BI246">
        <f>IF(ISNUMBER(VLOOKUP(I246,Sheet1!$E$4:$F$10,2,0)),VLOOKUP(I246,Sheet1!$E$4:$F$10,2,0),"")</f>
        <v>5</v>
      </c>
      <c r="BJ246">
        <f>IF(ISNUMBER(VLOOKUP(N246,Sheet1!$H$4:$I$10,2,0)),VLOOKUP(N246,Sheet1!$H$4:$I$10,2,0),"")</f>
        <v>4</v>
      </c>
      <c r="BK246">
        <f>IF(ISNUMBER(VLOOKUP(O246,Sheet1!$K$4:$L$8,2,0)),VLOOKUP(O246,Sheet1!$K$4:$L$8,2,0),"")</f>
        <v>3</v>
      </c>
      <c r="BL246">
        <f>IF(ISNUMBER(VLOOKUP(P246,Sheet1!$N$4:$O$7,2,0)),VLOOKUP(P246,Sheet1!$N$4:$O$7,2,0),"")</f>
        <v>4</v>
      </c>
      <c r="BM246">
        <f>IF(ISNUMBER(VLOOKUP(U246,Sheet1!$E$15:$F$18,2,0)),VLOOKUP(U246,Sheet1!$E$15:$F$18,2,0),"")</f>
        <v>2</v>
      </c>
      <c r="BN246">
        <f>IF(ISNUMBER(VLOOKUP(V246,Sheet1!$H$15:$I$19,2,0)),VLOOKUP(V246,Sheet1!$H$15:$I$19,2,0),"")</f>
        <v>4</v>
      </c>
    </row>
    <row r="247" spans="1:66" x14ac:dyDescent="0.3">
      <c r="A247" t="s">
        <v>590</v>
      </c>
      <c r="B247" t="s">
        <v>569</v>
      </c>
      <c r="C247" t="s">
        <v>580</v>
      </c>
      <c r="G247">
        <v>18.45836667</v>
      </c>
      <c r="H247">
        <v>-69.905699999999996</v>
      </c>
      <c r="I247" t="s">
        <v>69</v>
      </c>
      <c r="J247" t="s">
        <v>69</v>
      </c>
      <c r="K247" t="s">
        <v>69</v>
      </c>
      <c r="L247" t="s">
        <v>69</v>
      </c>
      <c r="M247" t="s">
        <v>69</v>
      </c>
      <c r="N247" t="s">
        <v>90</v>
      </c>
      <c r="O247" t="s">
        <v>68</v>
      </c>
      <c r="P247" t="s">
        <v>105</v>
      </c>
      <c r="Q247" t="s">
        <v>92</v>
      </c>
      <c r="R247" t="s">
        <v>71</v>
      </c>
      <c r="T247" t="s">
        <v>283</v>
      </c>
      <c r="U247" t="s">
        <v>117</v>
      </c>
      <c r="V247" t="s">
        <v>157</v>
      </c>
      <c r="Y247" t="s">
        <v>591</v>
      </c>
      <c r="AD247" t="s">
        <v>581</v>
      </c>
      <c r="AE247">
        <v>2</v>
      </c>
      <c r="AF247">
        <v>2</v>
      </c>
      <c r="AG247">
        <v>1</v>
      </c>
      <c r="AH247">
        <v>1</v>
      </c>
      <c r="AI247">
        <v>1</v>
      </c>
      <c r="AJ247">
        <v>2</v>
      </c>
      <c r="AK247">
        <v>5</v>
      </c>
      <c r="AL247">
        <v>3</v>
      </c>
      <c r="AM247">
        <v>2</v>
      </c>
      <c r="AN247">
        <v>1</v>
      </c>
      <c r="AO247">
        <v>2</v>
      </c>
      <c r="AP247">
        <v>4</v>
      </c>
      <c r="AQ247" t="s">
        <v>82</v>
      </c>
      <c r="AR247" t="s">
        <v>82</v>
      </c>
      <c r="AS247" t="s">
        <v>82</v>
      </c>
      <c r="AT247" t="s">
        <v>82</v>
      </c>
      <c r="AU247" t="s">
        <v>82</v>
      </c>
      <c r="AV247" t="s">
        <v>82</v>
      </c>
      <c r="AW247">
        <v>79</v>
      </c>
      <c r="AX247">
        <v>79</v>
      </c>
      <c r="AY247">
        <v>81</v>
      </c>
      <c r="AZ247">
        <v>82</v>
      </c>
      <c r="BA247">
        <v>84</v>
      </c>
      <c r="BB247">
        <v>81</v>
      </c>
      <c r="BC247">
        <v>77</v>
      </c>
      <c r="BD247">
        <v>79</v>
      </c>
      <c r="BE247">
        <v>82</v>
      </c>
      <c r="BF247">
        <v>82</v>
      </c>
      <c r="BG247">
        <v>82</v>
      </c>
      <c r="BH247">
        <v>79</v>
      </c>
      <c r="BI247" t="str">
        <f>IF(ISNUMBER(VLOOKUP(I247,Sheet1!$E$4:$F$10,2,0)),VLOOKUP(I247,Sheet1!$E$4:$F$10,2,0),"")</f>
        <v/>
      </c>
      <c r="BJ247">
        <f>IF(ISNUMBER(VLOOKUP(N247,Sheet1!$H$4:$I$10,2,0)),VLOOKUP(N247,Sheet1!$H$4:$I$10,2,0),"")</f>
        <v>4</v>
      </c>
      <c r="BK247">
        <f>IF(ISNUMBER(VLOOKUP(O247,Sheet1!$K$4:$L$8,2,0)),VLOOKUP(O247,Sheet1!$K$4:$L$8,2,0),"")</f>
        <v>2</v>
      </c>
      <c r="BL247">
        <f>IF(ISNUMBER(VLOOKUP(P247,Sheet1!$N$4:$O$7,2,0)),VLOOKUP(P247,Sheet1!$N$4:$O$7,2,0),"")</f>
        <v>4</v>
      </c>
      <c r="BM247">
        <f>IF(ISNUMBER(VLOOKUP(U247,Sheet1!$E$15:$F$18,2,0)),VLOOKUP(U247,Sheet1!$E$15:$F$18,2,0),"")</f>
        <v>3</v>
      </c>
      <c r="BN247">
        <f>IF(ISNUMBER(VLOOKUP(V247,Sheet1!$H$15:$I$19,2,0)),VLOOKUP(V247,Sheet1!$H$15:$I$19,2,0),"")</f>
        <v>4</v>
      </c>
    </row>
    <row r="248" spans="1:66" x14ac:dyDescent="0.3">
      <c r="A248" t="s">
        <v>592</v>
      </c>
      <c r="B248" t="s">
        <v>569</v>
      </c>
      <c r="C248" t="s">
        <v>580</v>
      </c>
      <c r="G248">
        <v>18.432950000000002</v>
      </c>
      <c r="H248">
        <v>-69.631699999999995</v>
      </c>
      <c r="I248" t="s">
        <v>86</v>
      </c>
      <c r="J248" t="s">
        <v>87</v>
      </c>
      <c r="K248" t="s">
        <v>88</v>
      </c>
      <c r="L248" t="s">
        <v>89</v>
      </c>
      <c r="M248" t="s">
        <v>66</v>
      </c>
      <c r="N248" t="s">
        <v>90</v>
      </c>
      <c r="O248" t="s">
        <v>68</v>
      </c>
      <c r="P248" t="s">
        <v>145</v>
      </c>
      <c r="Q248" t="s">
        <v>187</v>
      </c>
      <c r="R248" t="s">
        <v>171</v>
      </c>
      <c r="S248" t="s">
        <v>72</v>
      </c>
      <c r="T248" t="s">
        <v>227</v>
      </c>
      <c r="U248" t="s">
        <v>117</v>
      </c>
      <c r="V248" t="s">
        <v>157</v>
      </c>
      <c r="W248" t="s">
        <v>290</v>
      </c>
      <c r="X248" t="s">
        <v>249</v>
      </c>
      <c r="Y248" t="s">
        <v>138</v>
      </c>
      <c r="Z248" t="s">
        <v>110</v>
      </c>
      <c r="AA248" t="s">
        <v>101</v>
      </c>
      <c r="AB248" t="s">
        <v>80</v>
      </c>
      <c r="AC248" t="s">
        <v>152</v>
      </c>
      <c r="AD248" t="s">
        <v>581</v>
      </c>
      <c r="AE248">
        <v>2</v>
      </c>
      <c r="AF248">
        <v>2</v>
      </c>
      <c r="AG248">
        <v>1</v>
      </c>
      <c r="AH248">
        <v>1</v>
      </c>
      <c r="AI248">
        <v>1</v>
      </c>
      <c r="AJ248">
        <v>2</v>
      </c>
      <c r="AK248">
        <v>5</v>
      </c>
      <c r="AL248">
        <v>3</v>
      </c>
      <c r="AM248">
        <v>2</v>
      </c>
      <c r="AN248">
        <v>1</v>
      </c>
      <c r="AO248">
        <v>2</v>
      </c>
      <c r="AP248">
        <v>4</v>
      </c>
      <c r="AQ248" t="s">
        <v>82</v>
      </c>
      <c r="AR248" t="s">
        <v>82</v>
      </c>
      <c r="AS248" t="s">
        <v>82</v>
      </c>
      <c r="AT248" t="s">
        <v>82</v>
      </c>
      <c r="AU248" t="s">
        <v>82</v>
      </c>
      <c r="AV248" t="s">
        <v>82</v>
      </c>
      <c r="AW248">
        <v>79</v>
      </c>
      <c r="AX248">
        <v>79</v>
      </c>
      <c r="AY248">
        <v>81</v>
      </c>
      <c r="AZ248">
        <v>82</v>
      </c>
      <c r="BA248">
        <v>84</v>
      </c>
      <c r="BB248">
        <v>81</v>
      </c>
      <c r="BC248">
        <v>77</v>
      </c>
      <c r="BD248">
        <v>79</v>
      </c>
      <c r="BE248">
        <v>82</v>
      </c>
      <c r="BF248">
        <v>82</v>
      </c>
      <c r="BG248">
        <v>82</v>
      </c>
      <c r="BH248">
        <v>79</v>
      </c>
      <c r="BI248">
        <f>IF(ISNUMBER(VLOOKUP(I248,Sheet1!$E$4:$F$10,2,0)),VLOOKUP(I248,Sheet1!$E$4:$F$10,2,0),"")</f>
        <v>5</v>
      </c>
      <c r="BJ248">
        <f>IF(ISNUMBER(VLOOKUP(N248,Sheet1!$H$4:$I$10,2,0)),VLOOKUP(N248,Sheet1!$H$4:$I$10,2,0),"")</f>
        <v>4</v>
      </c>
      <c r="BK248">
        <f>IF(ISNUMBER(VLOOKUP(O248,Sheet1!$K$4:$L$8,2,0)),VLOOKUP(O248,Sheet1!$K$4:$L$8,2,0),"")</f>
        <v>2</v>
      </c>
      <c r="BL248">
        <f>IF(ISNUMBER(VLOOKUP(P248,Sheet1!$N$4:$O$7,2,0)),VLOOKUP(P248,Sheet1!$N$4:$O$7,2,0),"")</f>
        <v>3</v>
      </c>
      <c r="BM248">
        <f>IF(ISNUMBER(VLOOKUP(U248,Sheet1!$E$15:$F$18,2,0)),VLOOKUP(U248,Sheet1!$E$15:$F$18,2,0),"")</f>
        <v>3</v>
      </c>
      <c r="BN248">
        <f>IF(ISNUMBER(VLOOKUP(V248,Sheet1!$H$15:$I$19,2,0)),VLOOKUP(V248,Sheet1!$H$15:$I$19,2,0),"")</f>
        <v>4</v>
      </c>
    </row>
    <row r="249" spans="1:66" x14ac:dyDescent="0.3">
      <c r="A249" t="s">
        <v>593</v>
      </c>
      <c r="B249" t="s">
        <v>569</v>
      </c>
      <c r="C249" t="s">
        <v>580</v>
      </c>
      <c r="G249">
        <v>19.679099999999998</v>
      </c>
      <c r="H249">
        <v>-70.00323333</v>
      </c>
      <c r="I249" t="s">
        <v>181</v>
      </c>
      <c r="J249" t="s">
        <v>155</v>
      </c>
      <c r="M249" t="s">
        <v>69</v>
      </c>
      <c r="N249" t="s">
        <v>90</v>
      </c>
      <c r="O249" t="s">
        <v>133</v>
      </c>
      <c r="P249" t="s">
        <v>145</v>
      </c>
      <c r="Q249" t="s">
        <v>114</v>
      </c>
      <c r="R249" t="s">
        <v>93</v>
      </c>
      <c r="S249" t="s">
        <v>184</v>
      </c>
      <c r="T249" t="s">
        <v>106</v>
      </c>
      <c r="U249" t="s">
        <v>157</v>
      </c>
      <c r="V249" t="s">
        <v>117</v>
      </c>
      <c r="W249" t="s">
        <v>565</v>
      </c>
      <c r="X249" t="s">
        <v>565</v>
      </c>
      <c r="Y249" t="s">
        <v>118</v>
      </c>
      <c r="Z249" t="s">
        <v>185</v>
      </c>
      <c r="AD249" t="s">
        <v>581</v>
      </c>
      <c r="AE249">
        <v>2</v>
      </c>
      <c r="AF249">
        <v>2</v>
      </c>
      <c r="AG249">
        <v>1</v>
      </c>
      <c r="AH249">
        <v>1</v>
      </c>
      <c r="AI249">
        <v>1</v>
      </c>
      <c r="AJ249">
        <v>2</v>
      </c>
      <c r="AK249">
        <v>5</v>
      </c>
      <c r="AL249">
        <v>3</v>
      </c>
      <c r="AM249">
        <v>2</v>
      </c>
      <c r="AN249">
        <v>1</v>
      </c>
      <c r="AO249">
        <v>2</v>
      </c>
      <c r="AP249">
        <v>4</v>
      </c>
      <c r="AQ249" t="s">
        <v>82</v>
      </c>
      <c r="AR249" t="s">
        <v>82</v>
      </c>
      <c r="AS249" t="s">
        <v>82</v>
      </c>
      <c r="AT249" t="s">
        <v>82</v>
      </c>
      <c r="AU249" t="s">
        <v>82</v>
      </c>
      <c r="AV249" t="s">
        <v>82</v>
      </c>
      <c r="AW249">
        <v>79</v>
      </c>
      <c r="AX249">
        <v>79</v>
      </c>
      <c r="AY249">
        <v>81</v>
      </c>
      <c r="AZ249">
        <v>82</v>
      </c>
      <c r="BA249">
        <v>84</v>
      </c>
      <c r="BB249">
        <v>81</v>
      </c>
      <c r="BC249">
        <v>77</v>
      </c>
      <c r="BD249">
        <v>79</v>
      </c>
      <c r="BE249">
        <v>82</v>
      </c>
      <c r="BF249">
        <v>82</v>
      </c>
      <c r="BG249">
        <v>82</v>
      </c>
      <c r="BH249">
        <v>79</v>
      </c>
      <c r="BI249">
        <f>IF(ISNUMBER(VLOOKUP(I249,Sheet1!$E$4:$F$10,2,0)),VLOOKUP(I249,Sheet1!$E$4:$F$10,2,0),"")</f>
        <v>2</v>
      </c>
      <c r="BJ249">
        <f>IF(ISNUMBER(VLOOKUP(N249,Sheet1!$H$4:$I$10,2,0)),VLOOKUP(N249,Sheet1!$H$4:$I$10,2,0),"")</f>
        <v>4</v>
      </c>
      <c r="BK249">
        <f>IF(ISNUMBER(VLOOKUP(O249,Sheet1!$K$4:$L$8,2,0)),VLOOKUP(O249,Sheet1!$K$4:$L$8,2,0),"")</f>
        <v>3</v>
      </c>
      <c r="BL249">
        <f>IF(ISNUMBER(VLOOKUP(P249,Sheet1!$N$4:$O$7,2,0)),VLOOKUP(P249,Sheet1!$N$4:$O$7,2,0),"")</f>
        <v>3</v>
      </c>
      <c r="BM249">
        <f>IF(ISNUMBER(VLOOKUP(U249,Sheet1!$E$15:$F$18,2,0)),VLOOKUP(U249,Sheet1!$E$15:$F$18,2,0),"")</f>
        <v>4</v>
      </c>
      <c r="BN249">
        <f>IF(ISNUMBER(VLOOKUP(V249,Sheet1!$H$15:$I$19,2,0)),VLOOKUP(V249,Sheet1!$H$15:$I$19,2,0),"")</f>
        <v>3</v>
      </c>
    </row>
    <row r="250" spans="1:66" x14ac:dyDescent="0.3">
      <c r="A250" t="s">
        <v>594</v>
      </c>
      <c r="B250" t="s">
        <v>569</v>
      </c>
      <c r="C250" t="s">
        <v>580</v>
      </c>
      <c r="G250">
        <v>19.678383329999999</v>
      </c>
      <c r="H250">
        <v>-70.016183330000004</v>
      </c>
      <c r="I250" t="s">
        <v>69</v>
      </c>
      <c r="J250" t="s">
        <v>69</v>
      </c>
      <c r="K250" t="s">
        <v>69</v>
      </c>
      <c r="L250" t="s">
        <v>69</v>
      </c>
      <c r="M250" t="s">
        <v>69</v>
      </c>
      <c r="N250" t="s">
        <v>255</v>
      </c>
      <c r="O250" t="s">
        <v>133</v>
      </c>
      <c r="P250" t="s">
        <v>69</v>
      </c>
      <c r="Q250" t="s">
        <v>92</v>
      </c>
      <c r="R250" t="s">
        <v>71</v>
      </c>
      <c r="S250" t="s">
        <v>115</v>
      </c>
      <c r="T250" t="s">
        <v>106</v>
      </c>
      <c r="U250" t="s">
        <v>69</v>
      </c>
      <c r="V250" t="s">
        <v>69</v>
      </c>
      <c r="W250" t="s">
        <v>219</v>
      </c>
      <c r="X250" t="s">
        <v>99</v>
      </c>
      <c r="Y250" t="s">
        <v>138</v>
      </c>
      <c r="Z250" t="s">
        <v>69</v>
      </c>
      <c r="AA250" t="s">
        <v>69</v>
      </c>
      <c r="AB250" t="s">
        <v>69</v>
      </c>
      <c r="AC250" t="s">
        <v>69</v>
      </c>
      <c r="AD250" t="s">
        <v>581</v>
      </c>
      <c r="AE250">
        <v>2</v>
      </c>
      <c r="AF250">
        <v>2</v>
      </c>
      <c r="AG250">
        <v>1</v>
      </c>
      <c r="AH250">
        <v>1</v>
      </c>
      <c r="AI250">
        <v>1</v>
      </c>
      <c r="AJ250">
        <v>2</v>
      </c>
      <c r="AK250">
        <v>5</v>
      </c>
      <c r="AL250">
        <v>3</v>
      </c>
      <c r="AM250">
        <v>2</v>
      </c>
      <c r="AN250">
        <v>1</v>
      </c>
      <c r="AO250">
        <v>2</v>
      </c>
      <c r="AP250">
        <v>4</v>
      </c>
      <c r="AQ250" t="s">
        <v>82</v>
      </c>
      <c r="AR250" t="s">
        <v>82</v>
      </c>
      <c r="AS250" t="s">
        <v>82</v>
      </c>
      <c r="AT250" t="s">
        <v>82</v>
      </c>
      <c r="AU250" t="s">
        <v>82</v>
      </c>
      <c r="AV250" t="s">
        <v>82</v>
      </c>
      <c r="AW250">
        <v>79</v>
      </c>
      <c r="AX250">
        <v>79</v>
      </c>
      <c r="AY250">
        <v>81</v>
      </c>
      <c r="AZ250">
        <v>82</v>
      </c>
      <c r="BA250">
        <v>84</v>
      </c>
      <c r="BB250">
        <v>81</v>
      </c>
      <c r="BC250">
        <v>77</v>
      </c>
      <c r="BD250">
        <v>79</v>
      </c>
      <c r="BE250">
        <v>82</v>
      </c>
      <c r="BF250">
        <v>82</v>
      </c>
      <c r="BG250">
        <v>82</v>
      </c>
      <c r="BH250">
        <v>79</v>
      </c>
      <c r="BI250" t="str">
        <f>IF(ISNUMBER(VLOOKUP(I250,Sheet1!$E$4:$F$10,2,0)),VLOOKUP(I250,Sheet1!$E$4:$F$10,2,0),"")</f>
        <v/>
      </c>
      <c r="BJ250">
        <f>IF(ISNUMBER(VLOOKUP(N250,Sheet1!$H$4:$I$10,2,0)),VLOOKUP(N250,Sheet1!$H$4:$I$10,2,0),"")</f>
        <v>6</v>
      </c>
      <c r="BK250">
        <f>IF(ISNUMBER(VLOOKUP(O250,Sheet1!$K$4:$L$8,2,0)),VLOOKUP(O250,Sheet1!$K$4:$L$8,2,0),"")</f>
        <v>3</v>
      </c>
      <c r="BL250" t="str">
        <f>IF(ISNUMBER(VLOOKUP(P250,Sheet1!$N$4:$O$7,2,0)),VLOOKUP(P250,Sheet1!$N$4:$O$7,2,0),"")</f>
        <v/>
      </c>
      <c r="BM250" t="str">
        <f>IF(ISNUMBER(VLOOKUP(U250,Sheet1!$E$15:$F$18,2,0)),VLOOKUP(U250,Sheet1!$E$15:$F$18,2,0),"")</f>
        <v/>
      </c>
      <c r="BN250" t="str">
        <f>IF(ISNUMBER(VLOOKUP(V250,Sheet1!$H$15:$I$19,2,0)),VLOOKUP(V250,Sheet1!$H$15:$I$19,2,0),"")</f>
        <v/>
      </c>
    </row>
    <row r="251" spans="1:66" x14ac:dyDescent="0.3">
      <c r="A251" t="s">
        <v>595</v>
      </c>
      <c r="B251" t="s">
        <v>569</v>
      </c>
      <c r="C251" t="s">
        <v>580</v>
      </c>
      <c r="G251">
        <v>18.77388333</v>
      </c>
      <c r="H251">
        <v>-68.536233330000002</v>
      </c>
      <c r="I251" t="s">
        <v>86</v>
      </c>
      <c r="J251" t="s">
        <v>87</v>
      </c>
      <c r="K251" t="s">
        <v>88</v>
      </c>
      <c r="L251" t="s">
        <v>89</v>
      </c>
      <c r="M251" t="s">
        <v>69</v>
      </c>
      <c r="N251" t="s">
        <v>67</v>
      </c>
      <c r="O251" t="s">
        <v>68</v>
      </c>
      <c r="P251" t="s">
        <v>145</v>
      </c>
      <c r="Q251" t="s">
        <v>92</v>
      </c>
      <c r="R251" t="s">
        <v>71</v>
      </c>
      <c r="S251" t="s">
        <v>94</v>
      </c>
      <c r="T251" t="s">
        <v>206</v>
      </c>
      <c r="U251" t="s">
        <v>69</v>
      </c>
      <c r="W251" t="s">
        <v>454</v>
      </c>
      <c r="X251" t="s">
        <v>75</v>
      </c>
      <c r="Y251" t="s">
        <v>148</v>
      </c>
      <c r="AB251" t="s">
        <v>80</v>
      </c>
      <c r="AC251" t="s">
        <v>80</v>
      </c>
      <c r="AD251" t="s">
        <v>581</v>
      </c>
      <c r="AE251">
        <v>2</v>
      </c>
      <c r="AF251">
        <v>2</v>
      </c>
      <c r="AG251">
        <v>1</v>
      </c>
      <c r="AH251">
        <v>1</v>
      </c>
      <c r="AI251">
        <v>1</v>
      </c>
      <c r="AJ251">
        <v>2</v>
      </c>
      <c r="AK251">
        <v>5</v>
      </c>
      <c r="AL251">
        <v>3</v>
      </c>
      <c r="AM251">
        <v>2</v>
      </c>
      <c r="AN251">
        <v>1</v>
      </c>
      <c r="AO251">
        <v>2</v>
      </c>
      <c r="AP251">
        <v>4</v>
      </c>
      <c r="AQ251" t="s">
        <v>82</v>
      </c>
      <c r="AR251" t="s">
        <v>82</v>
      </c>
      <c r="AS251" t="s">
        <v>82</v>
      </c>
      <c r="AT251" t="s">
        <v>82</v>
      </c>
      <c r="AU251" t="s">
        <v>82</v>
      </c>
      <c r="AV251" t="s">
        <v>82</v>
      </c>
      <c r="AW251">
        <v>79</v>
      </c>
      <c r="AX251">
        <v>79</v>
      </c>
      <c r="AY251">
        <v>81</v>
      </c>
      <c r="AZ251">
        <v>82</v>
      </c>
      <c r="BA251">
        <v>84</v>
      </c>
      <c r="BB251">
        <v>81</v>
      </c>
      <c r="BC251">
        <v>77</v>
      </c>
      <c r="BD251">
        <v>79</v>
      </c>
      <c r="BE251">
        <v>82</v>
      </c>
      <c r="BF251">
        <v>82</v>
      </c>
      <c r="BG251">
        <v>82</v>
      </c>
      <c r="BH251">
        <v>79</v>
      </c>
      <c r="BI251">
        <f>IF(ISNUMBER(VLOOKUP(I251,Sheet1!$E$4:$F$10,2,0)),VLOOKUP(I251,Sheet1!$E$4:$F$10,2,0),"")</f>
        <v>5</v>
      </c>
      <c r="BJ251">
        <f>IF(ISNUMBER(VLOOKUP(N251,Sheet1!$H$4:$I$10,2,0)),VLOOKUP(N251,Sheet1!$H$4:$I$10,2,0),"")</f>
        <v>3</v>
      </c>
      <c r="BK251">
        <f>IF(ISNUMBER(VLOOKUP(O251,Sheet1!$K$4:$L$8,2,0)),VLOOKUP(O251,Sheet1!$K$4:$L$8,2,0),"")</f>
        <v>2</v>
      </c>
      <c r="BL251">
        <f>IF(ISNUMBER(VLOOKUP(P251,Sheet1!$N$4:$O$7,2,0)),VLOOKUP(P251,Sheet1!$N$4:$O$7,2,0),"")</f>
        <v>3</v>
      </c>
      <c r="BM251" t="str">
        <f>IF(ISNUMBER(VLOOKUP(U251,Sheet1!$E$15:$F$18,2,0)),VLOOKUP(U251,Sheet1!$E$15:$F$18,2,0),"")</f>
        <v/>
      </c>
      <c r="BN251" t="str">
        <f>IF(ISNUMBER(VLOOKUP(V251,Sheet1!$H$15:$I$19,2,0)),VLOOKUP(V251,Sheet1!$H$15:$I$19,2,0),"")</f>
        <v/>
      </c>
    </row>
    <row r="252" spans="1:66" x14ac:dyDescent="0.3">
      <c r="A252" t="s">
        <v>596</v>
      </c>
      <c r="B252" t="s">
        <v>569</v>
      </c>
      <c r="C252" t="s">
        <v>580</v>
      </c>
      <c r="G252">
        <v>18.228966669999998</v>
      </c>
      <c r="H252">
        <v>-70.188833329999994</v>
      </c>
      <c r="I252" t="s">
        <v>63</v>
      </c>
      <c r="J252" t="s">
        <v>144</v>
      </c>
      <c r="K252" t="s">
        <v>120</v>
      </c>
      <c r="L252" t="s">
        <v>89</v>
      </c>
      <c r="M252" t="s">
        <v>69</v>
      </c>
      <c r="N252" t="s">
        <v>90</v>
      </c>
      <c r="O252" t="s">
        <v>68</v>
      </c>
      <c r="P252" t="s">
        <v>105</v>
      </c>
      <c r="Q252" t="s">
        <v>114</v>
      </c>
      <c r="R252" t="s">
        <v>93</v>
      </c>
      <c r="S252" t="s">
        <v>72</v>
      </c>
      <c r="T252" t="s">
        <v>129</v>
      </c>
      <c r="U252" t="s">
        <v>117</v>
      </c>
      <c r="V252" t="s">
        <v>157</v>
      </c>
      <c r="W252" t="s">
        <v>164</v>
      </c>
      <c r="X252" t="s">
        <v>303</v>
      </c>
      <c r="Y252" t="s">
        <v>204</v>
      </c>
      <c r="Z252" t="s">
        <v>78</v>
      </c>
      <c r="AA252" t="s">
        <v>244</v>
      </c>
      <c r="AB252" t="s">
        <v>80</v>
      </c>
      <c r="AC252" t="s">
        <v>167</v>
      </c>
      <c r="AD252" t="s">
        <v>581</v>
      </c>
      <c r="AE252">
        <v>2</v>
      </c>
      <c r="AF252">
        <v>2</v>
      </c>
      <c r="AG252">
        <v>1</v>
      </c>
      <c r="AH252">
        <v>1</v>
      </c>
      <c r="AI252">
        <v>1</v>
      </c>
      <c r="AJ252">
        <v>2</v>
      </c>
      <c r="AK252">
        <v>5</v>
      </c>
      <c r="AL252">
        <v>3</v>
      </c>
      <c r="AM252">
        <v>2</v>
      </c>
      <c r="AN252">
        <v>1</v>
      </c>
      <c r="AO252">
        <v>2</v>
      </c>
      <c r="AP252">
        <v>4</v>
      </c>
      <c r="AQ252" t="s">
        <v>82</v>
      </c>
      <c r="AR252" t="s">
        <v>82</v>
      </c>
      <c r="AS252" t="s">
        <v>82</v>
      </c>
      <c r="AT252" t="s">
        <v>82</v>
      </c>
      <c r="AU252" t="s">
        <v>82</v>
      </c>
      <c r="AV252" t="s">
        <v>82</v>
      </c>
      <c r="AW252">
        <v>79</v>
      </c>
      <c r="AX252">
        <v>79</v>
      </c>
      <c r="AY252">
        <v>81</v>
      </c>
      <c r="AZ252">
        <v>82</v>
      </c>
      <c r="BA252">
        <v>84</v>
      </c>
      <c r="BB252">
        <v>81</v>
      </c>
      <c r="BC252">
        <v>77</v>
      </c>
      <c r="BD252">
        <v>79</v>
      </c>
      <c r="BE252">
        <v>82</v>
      </c>
      <c r="BF252">
        <v>82</v>
      </c>
      <c r="BG252">
        <v>82</v>
      </c>
      <c r="BH252">
        <v>79</v>
      </c>
      <c r="BI252">
        <f>IF(ISNUMBER(VLOOKUP(I252,Sheet1!$E$4:$F$10,2,0)),VLOOKUP(I252,Sheet1!$E$4:$F$10,2,0),"")</f>
        <v>4</v>
      </c>
      <c r="BJ252">
        <f>IF(ISNUMBER(VLOOKUP(N252,Sheet1!$H$4:$I$10,2,0)),VLOOKUP(N252,Sheet1!$H$4:$I$10,2,0),"")</f>
        <v>4</v>
      </c>
      <c r="BK252">
        <f>IF(ISNUMBER(VLOOKUP(O252,Sheet1!$K$4:$L$8,2,0)),VLOOKUP(O252,Sheet1!$K$4:$L$8,2,0),"")</f>
        <v>2</v>
      </c>
      <c r="BL252">
        <f>IF(ISNUMBER(VLOOKUP(P252,Sheet1!$N$4:$O$7,2,0)),VLOOKUP(P252,Sheet1!$N$4:$O$7,2,0),"")</f>
        <v>4</v>
      </c>
      <c r="BM252">
        <f>IF(ISNUMBER(VLOOKUP(U252,Sheet1!$E$15:$F$18,2,0)),VLOOKUP(U252,Sheet1!$E$15:$F$18,2,0),"")</f>
        <v>3</v>
      </c>
      <c r="BN252">
        <f>IF(ISNUMBER(VLOOKUP(V252,Sheet1!$H$15:$I$19,2,0)),VLOOKUP(V252,Sheet1!$H$15:$I$19,2,0),"")</f>
        <v>4</v>
      </c>
    </row>
    <row r="253" spans="1:66" x14ac:dyDescent="0.3">
      <c r="A253" t="s">
        <v>137</v>
      </c>
      <c r="B253" t="s">
        <v>569</v>
      </c>
      <c r="C253" t="s">
        <v>580</v>
      </c>
      <c r="G253">
        <v>20.71245</v>
      </c>
      <c r="H253">
        <v>-69.71511667</v>
      </c>
      <c r="I253" t="s">
        <v>181</v>
      </c>
      <c r="K253" t="s">
        <v>65</v>
      </c>
      <c r="M253" t="s">
        <v>128</v>
      </c>
      <c r="N253" t="s">
        <v>90</v>
      </c>
      <c r="O253" t="s">
        <v>133</v>
      </c>
      <c r="P253" t="s">
        <v>162</v>
      </c>
      <c r="Q253" t="s">
        <v>70</v>
      </c>
      <c r="R253" t="s">
        <v>71</v>
      </c>
      <c r="S253" t="s">
        <v>184</v>
      </c>
      <c r="T253" t="s">
        <v>283</v>
      </c>
      <c r="U253" t="s">
        <v>74</v>
      </c>
      <c r="V253" t="s">
        <v>96</v>
      </c>
      <c r="W253" t="s">
        <v>196</v>
      </c>
      <c r="X253" t="s">
        <v>383</v>
      </c>
      <c r="Y253" t="s">
        <v>399</v>
      </c>
      <c r="Z253" t="s">
        <v>110</v>
      </c>
      <c r="AA253" t="s">
        <v>101</v>
      </c>
      <c r="AB253" t="s">
        <v>80</v>
      </c>
      <c r="AC253" t="s">
        <v>80</v>
      </c>
      <c r="AD253" t="s">
        <v>581</v>
      </c>
      <c r="AE253">
        <v>2</v>
      </c>
      <c r="AF253">
        <v>2</v>
      </c>
      <c r="AG253">
        <v>1</v>
      </c>
      <c r="AH253">
        <v>1</v>
      </c>
      <c r="AI253">
        <v>1</v>
      </c>
      <c r="AJ253">
        <v>2</v>
      </c>
      <c r="AK253">
        <v>5</v>
      </c>
      <c r="AL253">
        <v>3</v>
      </c>
      <c r="AM253">
        <v>2</v>
      </c>
      <c r="AN253">
        <v>1</v>
      </c>
      <c r="AO253">
        <v>2</v>
      </c>
      <c r="AP253">
        <v>4</v>
      </c>
      <c r="AQ253" t="s">
        <v>82</v>
      </c>
      <c r="AR253" t="s">
        <v>82</v>
      </c>
      <c r="AS253" t="s">
        <v>82</v>
      </c>
      <c r="AT253" t="s">
        <v>82</v>
      </c>
      <c r="AU253" t="s">
        <v>82</v>
      </c>
      <c r="AV253" t="s">
        <v>82</v>
      </c>
      <c r="AW253">
        <v>79</v>
      </c>
      <c r="AX253">
        <v>79</v>
      </c>
      <c r="AY253">
        <v>81</v>
      </c>
      <c r="AZ253">
        <v>82</v>
      </c>
      <c r="BA253">
        <v>84</v>
      </c>
      <c r="BB253">
        <v>81</v>
      </c>
      <c r="BC253">
        <v>77</v>
      </c>
      <c r="BD253">
        <v>79</v>
      </c>
      <c r="BE253">
        <v>82</v>
      </c>
      <c r="BF253">
        <v>82</v>
      </c>
      <c r="BG253">
        <v>82</v>
      </c>
      <c r="BH253">
        <v>79</v>
      </c>
      <c r="BI253">
        <f>IF(ISNUMBER(VLOOKUP(I253,Sheet1!$E$4:$F$10,2,0)),VLOOKUP(I253,Sheet1!$E$4:$F$10,2,0),"")</f>
        <v>2</v>
      </c>
      <c r="BJ253">
        <f>IF(ISNUMBER(VLOOKUP(N253,Sheet1!$H$4:$I$10,2,0)),VLOOKUP(N253,Sheet1!$H$4:$I$10,2,0),"")</f>
        <v>4</v>
      </c>
      <c r="BK253">
        <f>IF(ISNUMBER(VLOOKUP(O253,Sheet1!$K$4:$L$8,2,0)),VLOOKUP(O253,Sheet1!$K$4:$L$8,2,0),"")</f>
        <v>3</v>
      </c>
      <c r="BL253">
        <f>IF(ISNUMBER(VLOOKUP(P253,Sheet1!$N$4:$O$7,2,0)),VLOOKUP(P253,Sheet1!$N$4:$O$7,2,0),"")</f>
        <v>2</v>
      </c>
      <c r="BM253">
        <f>IF(ISNUMBER(VLOOKUP(U253,Sheet1!$E$15:$F$18,2,0)),VLOOKUP(U253,Sheet1!$E$15:$F$18,2,0),"")</f>
        <v>1</v>
      </c>
      <c r="BN253">
        <f>IF(ISNUMBER(VLOOKUP(V253,Sheet1!$H$15:$I$19,2,0)),VLOOKUP(V253,Sheet1!$H$15:$I$19,2,0),"")</f>
        <v>2</v>
      </c>
    </row>
    <row r="254" spans="1:66" x14ac:dyDescent="0.3">
      <c r="A254" t="s">
        <v>597</v>
      </c>
      <c r="B254" t="s">
        <v>569</v>
      </c>
      <c r="C254" t="s">
        <v>580</v>
      </c>
      <c r="G254">
        <v>19.7667</v>
      </c>
      <c r="H254">
        <v>-70.515749999999997</v>
      </c>
      <c r="I254" t="s">
        <v>86</v>
      </c>
      <c r="J254" t="s">
        <v>87</v>
      </c>
      <c r="K254" t="s">
        <v>120</v>
      </c>
      <c r="L254" t="s">
        <v>89</v>
      </c>
      <c r="M254" t="s">
        <v>69</v>
      </c>
      <c r="N254" t="s">
        <v>90</v>
      </c>
      <c r="O254" t="s">
        <v>274</v>
      </c>
      <c r="P254" t="s">
        <v>145</v>
      </c>
      <c r="Q254" t="s">
        <v>70</v>
      </c>
      <c r="R254" t="s">
        <v>71</v>
      </c>
      <c r="S254" t="s">
        <v>184</v>
      </c>
      <c r="T254" t="s">
        <v>106</v>
      </c>
      <c r="U254" t="s">
        <v>74</v>
      </c>
      <c r="V254" t="s">
        <v>96</v>
      </c>
      <c r="W254" t="s">
        <v>207</v>
      </c>
      <c r="X254" t="s">
        <v>195</v>
      </c>
      <c r="Y254" t="s">
        <v>269</v>
      </c>
      <c r="Z254" t="s">
        <v>216</v>
      </c>
      <c r="AA254" t="s">
        <v>101</v>
      </c>
      <c r="AB254" t="s">
        <v>80</v>
      </c>
      <c r="AC254" t="s">
        <v>152</v>
      </c>
      <c r="AD254" t="s">
        <v>581</v>
      </c>
      <c r="AE254">
        <v>2</v>
      </c>
      <c r="AF254">
        <v>2</v>
      </c>
      <c r="AG254">
        <v>1</v>
      </c>
      <c r="AH254">
        <v>1</v>
      </c>
      <c r="AI254">
        <v>1</v>
      </c>
      <c r="AJ254">
        <v>2</v>
      </c>
      <c r="AK254">
        <v>5</v>
      </c>
      <c r="AL254">
        <v>3</v>
      </c>
      <c r="AM254">
        <v>2</v>
      </c>
      <c r="AN254">
        <v>1</v>
      </c>
      <c r="AO254">
        <v>2</v>
      </c>
      <c r="AP254">
        <v>4</v>
      </c>
      <c r="AQ254" t="s">
        <v>82</v>
      </c>
      <c r="AR254" t="s">
        <v>82</v>
      </c>
      <c r="AS254" t="s">
        <v>82</v>
      </c>
      <c r="AT254" t="s">
        <v>82</v>
      </c>
      <c r="AU254" t="s">
        <v>82</v>
      </c>
      <c r="AV254" t="s">
        <v>82</v>
      </c>
      <c r="AW254">
        <v>79</v>
      </c>
      <c r="AX254">
        <v>79</v>
      </c>
      <c r="AY254">
        <v>81</v>
      </c>
      <c r="AZ254">
        <v>82</v>
      </c>
      <c r="BA254">
        <v>84</v>
      </c>
      <c r="BB254">
        <v>81</v>
      </c>
      <c r="BC254">
        <v>77</v>
      </c>
      <c r="BD254">
        <v>79</v>
      </c>
      <c r="BE254">
        <v>82</v>
      </c>
      <c r="BF254">
        <v>82</v>
      </c>
      <c r="BG254">
        <v>82</v>
      </c>
      <c r="BH254">
        <v>79</v>
      </c>
      <c r="BI254">
        <f>IF(ISNUMBER(VLOOKUP(I254,Sheet1!$E$4:$F$10,2,0)),VLOOKUP(I254,Sheet1!$E$4:$F$10,2,0),"")</f>
        <v>5</v>
      </c>
      <c r="BJ254">
        <f>IF(ISNUMBER(VLOOKUP(N254,Sheet1!$H$4:$I$10,2,0)),VLOOKUP(N254,Sheet1!$H$4:$I$10,2,0),"")</f>
        <v>4</v>
      </c>
      <c r="BK254">
        <f>IF(ISNUMBER(VLOOKUP(O254,Sheet1!$K$4:$L$8,2,0)),VLOOKUP(O254,Sheet1!$K$4:$L$8,2,0),"")</f>
        <v>4</v>
      </c>
      <c r="BL254">
        <f>IF(ISNUMBER(VLOOKUP(P254,Sheet1!$N$4:$O$7,2,0)),VLOOKUP(P254,Sheet1!$N$4:$O$7,2,0),"")</f>
        <v>3</v>
      </c>
      <c r="BM254">
        <f>IF(ISNUMBER(VLOOKUP(U254,Sheet1!$E$15:$F$18,2,0)),VLOOKUP(U254,Sheet1!$E$15:$F$18,2,0),"")</f>
        <v>1</v>
      </c>
      <c r="BN254">
        <f>IF(ISNUMBER(VLOOKUP(V254,Sheet1!$H$15:$I$19,2,0)),VLOOKUP(V254,Sheet1!$H$15:$I$19,2,0),"")</f>
        <v>2</v>
      </c>
    </row>
    <row r="255" spans="1:66" x14ac:dyDescent="0.3">
      <c r="A255" t="s">
        <v>598</v>
      </c>
      <c r="B255" t="s">
        <v>569</v>
      </c>
      <c r="C255" t="s">
        <v>599</v>
      </c>
      <c r="G255">
        <v>13.70595</v>
      </c>
      <c r="H255">
        <v>-90.039366670000007</v>
      </c>
      <c r="I255" t="s">
        <v>132</v>
      </c>
      <c r="J255" t="s">
        <v>64</v>
      </c>
      <c r="K255" t="s">
        <v>88</v>
      </c>
      <c r="L255" t="s">
        <v>89</v>
      </c>
      <c r="M255" t="s">
        <v>66</v>
      </c>
      <c r="N255" t="s">
        <v>90</v>
      </c>
      <c r="O255" t="s">
        <v>133</v>
      </c>
      <c r="P255" t="s">
        <v>105</v>
      </c>
      <c r="Q255" t="s">
        <v>146</v>
      </c>
      <c r="S255" t="s">
        <v>94</v>
      </c>
      <c r="T255" t="s">
        <v>229</v>
      </c>
      <c r="Y255" t="s">
        <v>312</v>
      </c>
      <c r="AA255" t="s">
        <v>101</v>
      </c>
      <c r="AB255" t="s">
        <v>80</v>
      </c>
      <c r="AC255" t="s">
        <v>80</v>
      </c>
      <c r="AD255" t="s">
        <v>600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1</v>
      </c>
      <c r="AK255">
        <v>1</v>
      </c>
      <c r="AL255">
        <v>3</v>
      </c>
      <c r="AM255">
        <v>3</v>
      </c>
      <c r="AN255">
        <v>3</v>
      </c>
      <c r="AO255">
        <v>5</v>
      </c>
      <c r="AP255">
        <v>2</v>
      </c>
      <c r="AQ255" t="s">
        <v>82</v>
      </c>
      <c r="AR255" t="s">
        <v>83</v>
      </c>
      <c r="AS255" t="s">
        <v>83</v>
      </c>
      <c r="AT255" t="s">
        <v>83</v>
      </c>
      <c r="AU255" t="s">
        <v>83</v>
      </c>
      <c r="AV255" t="s">
        <v>83</v>
      </c>
      <c r="AW255">
        <v>81</v>
      </c>
      <c r="AX255">
        <v>77</v>
      </c>
      <c r="AY255">
        <v>77</v>
      </c>
      <c r="AZ255">
        <v>77</v>
      </c>
      <c r="BA255">
        <v>77</v>
      </c>
      <c r="BB255">
        <v>77</v>
      </c>
      <c r="BC255">
        <v>86</v>
      </c>
      <c r="BD255">
        <v>86</v>
      </c>
      <c r="BE255">
        <v>86</v>
      </c>
      <c r="BF255">
        <v>86</v>
      </c>
      <c r="BG255">
        <v>86</v>
      </c>
      <c r="BH255">
        <v>86</v>
      </c>
      <c r="BI255">
        <f>IF(ISNUMBER(VLOOKUP(I255,Sheet1!$E$4:$F$10,2,0)),VLOOKUP(I255,Sheet1!$E$4:$F$10,2,0),"")</f>
        <v>3</v>
      </c>
      <c r="BJ255">
        <f>IF(ISNUMBER(VLOOKUP(N255,Sheet1!$H$4:$I$10,2,0)),VLOOKUP(N255,Sheet1!$H$4:$I$10,2,0),"")</f>
        <v>4</v>
      </c>
      <c r="BK255">
        <f>IF(ISNUMBER(VLOOKUP(O255,Sheet1!$K$4:$L$8,2,0)),VLOOKUP(O255,Sheet1!$K$4:$L$8,2,0),"")</f>
        <v>3</v>
      </c>
      <c r="BL255">
        <f>IF(ISNUMBER(VLOOKUP(P255,Sheet1!$N$4:$O$7,2,0)),VLOOKUP(P255,Sheet1!$N$4:$O$7,2,0),"")</f>
        <v>4</v>
      </c>
      <c r="BM255" t="str">
        <f>IF(ISNUMBER(VLOOKUP(U255,Sheet1!$E$15:$F$18,2,0)),VLOOKUP(U255,Sheet1!$E$15:$F$18,2,0),"")</f>
        <v/>
      </c>
      <c r="BN255" t="str">
        <f>IF(ISNUMBER(VLOOKUP(V255,Sheet1!$H$15:$I$19,2,0)),VLOOKUP(V255,Sheet1!$H$15:$I$19,2,0),"")</f>
        <v/>
      </c>
    </row>
    <row r="256" spans="1:66" x14ac:dyDescent="0.3">
      <c r="A256" t="s">
        <v>601</v>
      </c>
      <c r="B256" t="s">
        <v>569</v>
      </c>
      <c r="C256" t="s">
        <v>599</v>
      </c>
      <c r="G256">
        <v>13.49465</v>
      </c>
      <c r="H256">
        <v>-89.438550000000006</v>
      </c>
      <c r="I256" t="s">
        <v>103</v>
      </c>
      <c r="J256" t="s">
        <v>69</v>
      </c>
      <c r="K256" t="s">
        <v>88</v>
      </c>
      <c r="L256" t="s">
        <v>89</v>
      </c>
      <c r="M256" t="s">
        <v>69</v>
      </c>
      <c r="N256" t="s">
        <v>90</v>
      </c>
      <c r="O256" t="s">
        <v>133</v>
      </c>
      <c r="P256" t="s">
        <v>105</v>
      </c>
      <c r="Q256" t="s">
        <v>114</v>
      </c>
      <c r="R256" t="s">
        <v>171</v>
      </c>
      <c r="S256" t="s">
        <v>115</v>
      </c>
      <c r="T256" t="s">
        <v>147</v>
      </c>
      <c r="U256" t="s">
        <v>96</v>
      </c>
      <c r="V256" t="s">
        <v>117</v>
      </c>
      <c r="W256" t="s">
        <v>236</v>
      </c>
      <c r="X256" t="s">
        <v>303</v>
      </c>
      <c r="Y256" t="s">
        <v>77</v>
      </c>
      <c r="Z256" t="s">
        <v>216</v>
      </c>
      <c r="AA256" t="s">
        <v>101</v>
      </c>
      <c r="AB256" t="s">
        <v>152</v>
      </c>
      <c r="AC256" t="s">
        <v>152</v>
      </c>
      <c r="AD256" t="s">
        <v>600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1</v>
      </c>
      <c r="AK256">
        <v>1</v>
      </c>
      <c r="AL256">
        <v>3</v>
      </c>
      <c r="AM256">
        <v>3</v>
      </c>
      <c r="AN256">
        <v>3</v>
      </c>
      <c r="AO256">
        <v>5</v>
      </c>
      <c r="AP256">
        <v>2</v>
      </c>
      <c r="AQ256" t="s">
        <v>82</v>
      </c>
      <c r="AR256" t="s">
        <v>83</v>
      </c>
      <c r="AS256" t="s">
        <v>83</v>
      </c>
      <c r="AT256" t="s">
        <v>83</v>
      </c>
      <c r="AU256" t="s">
        <v>83</v>
      </c>
      <c r="AV256" t="s">
        <v>83</v>
      </c>
      <c r="AW256">
        <v>81</v>
      </c>
      <c r="AX256">
        <v>77</v>
      </c>
      <c r="AY256">
        <v>77</v>
      </c>
      <c r="AZ256">
        <v>77</v>
      </c>
      <c r="BA256">
        <v>77</v>
      </c>
      <c r="BB256">
        <v>77</v>
      </c>
      <c r="BC256">
        <v>86</v>
      </c>
      <c r="BD256">
        <v>86</v>
      </c>
      <c r="BE256">
        <v>86</v>
      </c>
      <c r="BF256">
        <v>86</v>
      </c>
      <c r="BG256">
        <v>86</v>
      </c>
      <c r="BH256">
        <v>86</v>
      </c>
      <c r="BI256">
        <f>IF(ISNUMBER(VLOOKUP(I256,Sheet1!$E$4:$F$10,2,0)),VLOOKUP(I256,Sheet1!$E$4:$F$10,2,0),"")</f>
        <v>6</v>
      </c>
      <c r="BJ256">
        <f>IF(ISNUMBER(VLOOKUP(N256,Sheet1!$H$4:$I$10,2,0)),VLOOKUP(N256,Sheet1!$H$4:$I$10,2,0),"")</f>
        <v>4</v>
      </c>
      <c r="BK256">
        <f>IF(ISNUMBER(VLOOKUP(O256,Sheet1!$K$4:$L$8,2,0)),VLOOKUP(O256,Sheet1!$K$4:$L$8,2,0),"")</f>
        <v>3</v>
      </c>
      <c r="BL256">
        <f>IF(ISNUMBER(VLOOKUP(P256,Sheet1!$N$4:$O$7,2,0)),VLOOKUP(P256,Sheet1!$N$4:$O$7,2,0),"")</f>
        <v>4</v>
      </c>
      <c r="BM256">
        <f>IF(ISNUMBER(VLOOKUP(U256,Sheet1!$E$15:$F$18,2,0)),VLOOKUP(U256,Sheet1!$E$15:$F$18,2,0),"")</f>
        <v>2</v>
      </c>
      <c r="BN256">
        <f>IF(ISNUMBER(VLOOKUP(V256,Sheet1!$H$15:$I$19,2,0)),VLOOKUP(V256,Sheet1!$H$15:$I$19,2,0),"")</f>
        <v>3</v>
      </c>
    </row>
    <row r="257" spans="1:66" x14ac:dyDescent="0.3">
      <c r="A257" t="s">
        <v>602</v>
      </c>
      <c r="B257" t="s">
        <v>569</v>
      </c>
      <c r="C257" t="s">
        <v>599</v>
      </c>
      <c r="G257">
        <v>13.493066669999999</v>
      </c>
      <c r="H257">
        <v>-89.439933330000002</v>
      </c>
      <c r="I257" t="s">
        <v>86</v>
      </c>
      <c r="J257" t="s">
        <v>87</v>
      </c>
      <c r="K257" t="s">
        <v>88</v>
      </c>
      <c r="L257" t="s">
        <v>89</v>
      </c>
      <c r="M257" t="s">
        <v>69</v>
      </c>
      <c r="N257" t="s">
        <v>90</v>
      </c>
      <c r="O257" t="s">
        <v>133</v>
      </c>
      <c r="P257" t="s">
        <v>145</v>
      </c>
      <c r="Q257" t="s">
        <v>437</v>
      </c>
      <c r="R257" t="s">
        <v>71</v>
      </c>
      <c r="S257" t="s">
        <v>301</v>
      </c>
      <c r="T257" t="s">
        <v>272</v>
      </c>
      <c r="U257" t="s">
        <v>74</v>
      </c>
      <c r="V257" t="s">
        <v>96</v>
      </c>
      <c r="W257" t="s">
        <v>236</v>
      </c>
      <c r="X257" t="s">
        <v>108</v>
      </c>
      <c r="Y257" t="s">
        <v>138</v>
      </c>
      <c r="Z257" t="s">
        <v>216</v>
      </c>
      <c r="AB257" t="s">
        <v>152</v>
      </c>
      <c r="AC257" t="s">
        <v>152</v>
      </c>
      <c r="AD257" t="s">
        <v>600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1</v>
      </c>
      <c r="AK257">
        <v>1</v>
      </c>
      <c r="AL257">
        <v>3</v>
      </c>
      <c r="AM257">
        <v>3</v>
      </c>
      <c r="AN257">
        <v>3</v>
      </c>
      <c r="AO257">
        <v>5</v>
      </c>
      <c r="AP257">
        <v>2</v>
      </c>
      <c r="AQ257" t="s">
        <v>82</v>
      </c>
      <c r="AR257" t="s">
        <v>83</v>
      </c>
      <c r="AS257" t="s">
        <v>83</v>
      </c>
      <c r="AT257" t="s">
        <v>83</v>
      </c>
      <c r="AU257" t="s">
        <v>83</v>
      </c>
      <c r="AV257" t="s">
        <v>83</v>
      </c>
      <c r="AW257">
        <v>81</v>
      </c>
      <c r="AX257">
        <v>77</v>
      </c>
      <c r="AY257">
        <v>77</v>
      </c>
      <c r="AZ257">
        <v>77</v>
      </c>
      <c r="BA257">
        <v>77</v>
      </c>
      <c r="BB257">
        <v>77</v>
      </c>
      <c r="BC257">
        <v>86</v>
      </c>
      <c r="BD257">
        <v>86</v>
      </c>
      <c r="BE257">
        <v>86</v>
      </c>
      <c r="BF257">
        <v>86</v>
      </c>
      <c r="BG257">
        <v>86</v>
      </c>
      <c r="BH257">
        <v>86</v>
      </c>
      <c r="BI257">
        <f>IF(ISNUMBER(VLOOKUP(I257,Sheet1!$E$4:$F$10,2,0)),VLOOKUP(I257,Sheet1!$E$4:$F$10,2,0),"")</f>
        <v>5</v>
      </c>
      <c r="BJ257">
        <f>IF(ISNUMBER(VLOOKUP(N257,Sheet1!$H$4:$I$10,2,0)),VLOOKUP(N257,Sheet1!$H$4:$I$10,2,0),"")</f>
        <v>4</v>
      </c>
      <c r="BK257">
        <f>IF(ISNUMBER(VLOOKUP(O257,Sheet1!$K$4:$L$8,2,0)),VLOOKUP(O257,Sheet1!$K$4:$L$8,2,0),"")</f>
        <v>3</v>
      </c>
      <c r="BL257">
        <f>IF(ISNUMBER(VLOOKUP(P257,Sheet1!$N$4:$O$7,2,0)),VLOOKUP(P257,Sheet1!$N$4:$O$7,2,0),"")</f>
        <v>3</v>
      </c>
      <c r="BM257">
        <f>IF(ISNUMBER(VLOOKUP(U257,Sheet1!$E$15:$F$18,2,0)),VLOOKUP(U257,Sheet1!$E$15:$F$18,2,0),"")</f>
        <v>1</v>
      </c>
      <c r="BN257">
        <f>IF(ISNUMBER(VLOOKUP(V257,Sheet1!$H$15:$I$19,2,0)),VLOOKUP(V257,Sheet1!$H$15:$I$19,2,0),"")</f>
        <v>2</v>
      </c>
    </row>
    <row r="258" spans="1:66" x14ac:dyDescent="0.3">
      <c r="A258" t="s">
        <v>603</v>
      </c>
      <c r="B258" t="s">
        <v>569</v>
      </c>
      <c r="C258" t="s">
        <v>599</v>
      </c>
      <c r="G258">
        <v>13.499116669999999</v>
      </c>
      <c r="H258">
        <v>-89.473583329999997</v>
      </c>
      <c r="I258" t="s">
        <v>86</v>
      </c>
      <c r="J258" t="s">
        <v>87</v>
      </c>
      <c r="K258" t="s">
        <v>120</v>
      </c>
      <c r="L258" t="s">
        <v>104</v>
      </c>
      <c r="M258" t="s">
        <v>69</v>
      </c>
      <c r="N258" t="s">
        <v>112</v>
      </c>
      <c r="O258" t="s">
        <v>133</v>
      </c>
      <c r="P258" t="s">
        <v>105</v>
      </c>
      <c r="Q258" t="s">
        <v>114</v>
      </c>
      <c r="R258" t="s">
        <v>171</v>
      </c>
      <c r="S258" t="s">
        <v>301</v>
      </c>
      <c r="T258" t="s">
        <v>229</v>
      </c>
      <c r="U258" t="s">
        <v>96</v>
      </c>
      <c r="V258" t="s">
        <v>117</v>
      </c>
      <c r="Y258" t="s">
        <v>148</v>
      </c>
      <c r="Z258" t="s">
        <v>216</v>
      </c>
      <c r="AB258" t="s">
        <v>80</v>
      </c>
      <c r="AC258" t="s">
        <v>152</v>
      </c>
      <c r="AD258" t="s">
        <v>600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1</v>
      </c>
      <c r="AK258">
        <v>1</v>
      </c>
      <c r="AL258">
        <v>3</v>
      </c>
      <c r="AM258">
        <v>3</v>
      </c>
      <c r="AN258">
        <v>3</v>
      </c>
      <c r="AO258">
        <v>5</v>
      </c>
      <c r="AP258">
        <v>2</v>
      </c>
      <c r="AQ258" t="s">
        <v>82</v>
      </c>
      <c r="AR258" t="s">
        <v>83</v>
      </c>
      <c r="AS258" t="s">
        <v>83</v>
      </c>
      <c r="AT258" t="s">
        <v>83</v>
      </c>
      <c r="AU258" t="s">
        <v>83</v>
      </c>
      <c r="AV258" t="s">
        <v>83</v>
      </c>
      <c r="AW258">
        <v>81</v>
      </c>
      <c r="AX258">
        <v>77</v>
      </c>
      <c r="AY258">
        <v>77</v>
      </c>
      <c r="AZ258">
        <v>77</v>
      </c>
      <c r="BA258">
        <v>77</v>
      </c>
      <c r="BB258">
        <v>77</v>
      </c>
      <c r="BC258">
        <v>86</v>
      </c>
      <c r="BD258">
        <v>86</v>
      </c>
      <c r="BE258">
        <v>86</v>
      </c>
      <c r="BF258">
        <v>86</v>
      </c>
      <c r="BG258">
        <v>86</v>
      </c>
      <c r="BH258">
        <v>86</v>
      </c>
      <c r="BI258">
        <f>IF(ISNUMBER(VLOOKUP(I258,Sheet1!$E$4:$F$10,2,0)),VLOOKUP(I258,Sheet1!$E$4:$F$10,2,0),"")</f>
        <v>5</v>
      </c>
      <c r="BJ258">
        <f>IF(ISNUMBER(VLOOKUP(N258,Sheet1!$H$4:$I$10,2,0)),VLOOKUP(N258,Sheet1!$H$4:$I$10,2,0),"")</f>
        <v>5</v>
      </c>
      <c r="BK258">
        <f>IF(ISNUMBER(VLOOKUP(O258,Sheet1!$K$4:$L$8,2,0)),VLOOKUP(O258,Sheet1!$K$4:$L$8,2,0),"")</f>
        <v>3</v>
      </c>
      <c r="BL258">
        <f>IF(ISNUMBER(VLOOKUP(P258,Sheet1!$N$4:$O$7,2,0)),VLOOKUP(P258,Sheet1!$N$4:$O$7,2,0),"")</f>
        <v>4</v>
      </c>
      <c r="BM258">
        <f>IF(ISNUMBER(VLOOKUP(U258,Sheet1!$E$15:$F$18,2,0)),VLOOKUP(U258,Sheet1!$E$15:$F$18,2,0),"")</f>
        <v>2</v>
      </c>
      <c r="BN258">
        <f>IF(ISNUMBER(VLOOKUP(V258,Sheet1!$H$15:$I$19,2,0)),VLOOKUP(V258,Sheet1!$H$15:$I$19,2,0),"")</f>
        <v>3</v>
      </c>
    </row>
    <row r="259" spans="1:66" x14ac:dyDescent="0.3">
      <c r="A259" t="s">
        <v>604</v>
      </c>
      <c r="B259" t="s">
        <v>569</v>
      </c>
      <c r="C259" t="s">
        <v>599</v>
      </c>
      <c r="G259">
        <v>13.492333329999999</v>
      </c>
      <c r="H259">
        <v>-89.381683330000001</v>
      </c>
      <c r="I259" t="s">
        <v>86</v>
      </c>
      <c r="J259" t="s">
        <v>87</v>
      </c>
      <c r="K259" t="s">
        <v>120</v>
      </c>
      <c r="L259" t="s">
        <v>89</v>
      </c>
      <c r="M259" t="s">
        <v>69</v>
      </c>
      <c r="N259" t="s">
        <v>90</v>
      </c>
      <c r="O259" t="s">
        <v>68</v>
      </c>
      <c r="P259" t="s">
        <v>69</v>
      </c>
      <c r="Q259" t="s">
        <v>114</v>
      </c>
      <c r="R259" t="s">
        <v>93</v>
      </c>
      <c r="S259" t="s">
        <v>115</v>
      </c>
      <c r="T259" t="s">
        <v>229</v>
      </c>
      <c r="U259" t="s">
        <v>96</v>
      </c>
      <c r="V259" t="s">
        <v>117</v>
      </c>
      <c r="W259" t="s">
        <v>196</v>
      </c>
      <c r="X259" t="s">
        <v>236</v>
      </c>
      <c r="Y259" t="s">
        <v>118</v>
      </c>
      <c r="Z259" t="s">
        <v>185</v>
      </c>
      <c r="AA259" t="s">
        <v>101</v>
      </c>
      <c r="AB259" t="s">
        <v>152</v>
      </c>
      <c r="AC259" t="s">
        <v>167</v>
      </c>
      <c r="AD259" t="s">
        <v>600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1</v>
      </c>
      <c r="AK259">
        <v>1</v>
      </c>
      <c r="AL259">
        <v>3</v>
      </c>
      <c r="AM259">
        <v>3</v>
      </c>
      <c r="AN259">
        <v>3</v>
      </c>
      <c r="AO259">
        <v>5</v>
      </c>
      <c r="AP259">
        <v>2</v>
      </c>
      <c r="AQ259" t="s">
        <v>82</v>
      </c>
      <c r="AR259" t="s">
        <v>83</v>
      </c>
      <c r="AS259" t="s">
        <v>83</v>
      </c>
      <c r="AT259" t="s">
        <v>83</v>
      </c>
      <c r="AU259" t="s">
        <v>83</v>
      </c>
      <c r="AV259" t="s">
        <v>83</v>
      </c>
      <c r="AW259">
        <v>81</v>
      </c>
      <c r="AX259">
        <v>77</v>
      </c>
      <c r="AY259">
        <v>77</v>
      </c>
      <c r="AZ259">
        <v>77</v>
      </c>
      <c r="BA259">
        <v>77</v>
      </c>
      <c r="BB259">
        <v>77</v>
      </c>
      <c r="BC259">
        <v>86</v>
      </c>
      <c r="BD259">
        <v>86</v>
      </c>
      <c r="BE259">
        <v>86</v>
      </c>
      <c r="BF259">
        <v>86</v>
      </c>
      <c r="BG259">
        <v>86</v>
      </c>
      <c r="BH259">
        <v>86</v>
      </c>
      <c r="BI259">
        <f>IF(ISNUMBER(VLOOKUP(I259,Sheet1!$E$4:$F$10,2,0)),VLOOKUP(I259,Sheet1!$E$4:$F$10,2,0),"")</f>
        <v>5</v>
      </c>
      <c r="BJ259">
        <f>IF(ISNUMBER(VLOOKUP(N259,Sheet1!$H$4:$I$10,2,0)),VLOOKUP(N259,Sheet1!$H$4:$I$10,2,0),"")</f>
        <v>4</v>
      </c>
      <c r="BK259">
        <f>IF(ISNUMBER(VLOOKUP(O259,Sheet1!$K$4:$L$8,2,0)),VLOOKUP(O259,Sheet1!$K$4:$L$8,2,0),"")</f>
        <v>2</v>
      </c>
      <c r="BL259" t="str">
        <f>IF(ISNUMBER(VLOOKUP(P259,Sheet1!$N$4:$O$7,2,0)),VLOOKUP(P259,Sheet1!$N$4:$O$7,2,0),"")</f>
        <v/>
      </c>
      <c r="BM259">
        <f>IF(ISNUMBER(VLOOKUP(U259,Sheet1!$E$15:$F$18,2,0)),VLOOKUP(U259,Sheet1!$E$15:$F$18,2,0),"")</f>
        <v>2</v>
      </c>
      <c r="BN259">
        <f>IF(ISNUMBER(VLOOKUP(V259,Sheet1!$H$15:$I$19,2,0)),VLOOKUP(V259,Sheet1!$H$15:$I$19,2,0),"")</f>
        <v>3</v>
      </c>
    </row>
    <row r="260" spans="1:66" x14ac:dyDescent="0.3">
      <c r="A260" t="s">
        <v>605</v>
      </c>
      <c r="B260" t="s">
        <v>569</v>
      </c>
      <c r="C260" t="s">
        <v>599</v>
      </c>
      <c r="G260">
        <v>13.510033330000001</v>
      </c>
      <c r="H260">
        <v>-89.595916669999994</v>
      </c>
      <c r="I260" t="s">
        <v>86</v>
      </c>
      <c r="J260" t="s">
        <v>87</v>
      </c>
      <c r="K260" t="s">
        <v>88</v>
      </c>
      <c r="L260" t="s">
        <v>89</v>
      </c>
      <c r="M260" t="s">
        <v>66</v>
      </c>
      <c r="N260" t="s">
        <v>90</v>
      </c>
      <c r="O260" t="s">
        <v>68</v>
      </c>
      <c r="P260" t="s">
        <v>105</v>
      </c>
      <c r="Q260" t="s">
        <v>114</v>
      </c>
      <c r="R260" t="s">
        <v>71</v>
      </c>
      <c r="S260" t="s">
        <v>115</v>
      </c>
      <c r="T260" t="s">
        <v>95</v>
      </c>
      <c r="U260" t="s">
        <v>74</v>
      </c>
      <c r="V260" t="s">
        <v>96</v>
      </c>
      <c r="W260" t="s">
        <v>158</v>
      </c>
      <c r="X260" t="s">
        <v>176</v>
      </c>
      <c r="Y260" t="s">
        <v>204</v>
      </c>
      <c r="Z260" t="s">
        <v>110</v>
      </c>
      <c r="AA260" t="s">
        <v>101</v>
      </c>
      <c r="AB260" t="s">
        <v>80</v>
      </c>
      <c r="AC260" t="s">
        <v>152</v>
      </c>
      <c r="AD260" t="s">
        <v>600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1</v>
      </c>
      <c r="AK260">
        <v>1</v>
      </c>
      <c r="AL260">
        <v>3</v>
      </c>
      <c r="AM260">
        <v>3</v>
      </c>
      <c r="AN260">
        <v>3</v>
      </c>
      <c r="AO260">
        <v>5</v>
      </c>
      <c r="AP260">
        <v>2</v>
      </c>
      <c r="AQ260" t="s">
        <v>82</v>
      </c>
      <c r="AR260" t="s">
        <v>83</v>
      </c>
      <c r="AS260" t="s">
        <v>83</v>
      </c>
      <c r="AT260" t="s">
        <v>83</v>
      </c>
      <c r="AU260" t="s">
        <v>83</v>
      </c>
      <c r="AV260" t="s">
        <v>83</v>
      </c>
      <c r="AW260">
        <v>81</v>
      </c>
      <c r="AX260">
        <v>77</v>
      </c>
      <c r="AY260">
        <v>77</v>
      </c>
      <c r="AZ260">
        <v>77</v>
      </c>
      <c r="BA260">
        <v>77</v>
      </c>
      <c r="BB260">
        <v>77</v>
      </c>
      <c r="BC260">
        <v>86</v>
      </c>
      <c r="BD260">
        <v>86</v>
      </c>
      <c r="BE260">
        <v>86</v>
      </c>
      <c r="BF260">
        <v>86</v>
      </c>
      <c r="BG260">
        <v>86</v>
      </c>
      <c r="BH260">
        <v>86</v>
      </c>
      <c r="BI260">
        <f>IF(ISNUMBER(VLOOKUP(I260,Sheet1!$E$4:$F$10,2,0)),VLOOKUP(I260,Sheet1!$E$4:$F$10,2,0),"")</f>
        <v>5</v>
      </c>
      <c r="BJ260">
        <f>IF(ISNUMBER(VLOOKUP(N260,Sheet1!$H$4:$I$10,2,0)),VLOOKUP(N260,Sheet1!$H$4:$I$10,2,0),"")</f>
        <v>4</v>
      </c>
      <c r="BK260">
        <f>IF(ISNUMBER(VLOOKUP(O260,Sheet1!$K$4:$L$8,2,0)),VLOOKUP(O260,Sheet1!$K$4:$L$8,2,0),"")</f>
        <v>2</v>
      </c>
      <c r="BL260">
        <f>IF(ISNUMBER(VLOOKUP(P260,Sheet1!$N$4:$O$7,2,0)),VLOOKUP(P260,Sheet1!$N$4:$O$7,2,0),"")</f>
        <v>4</v>
      </c>
      <c r="BM260">
        <f>IF(ISNUMBER(VLOOKUP(U260,Sheet1!$E$15:$F$18,2,0)),VLOOKUP(U260,Sheet1!$E$15:$F$18,2,0),"")</f>
        <v>1</v>
      </c>
      <c r="BN260">
        <f>IF(ISNUMBER(VLOOKUP(V260,Sheet1!$H$15:$I$19,2,0)),VLOOKUP(V260,Sheet1!$H$15:$I$19,2,0),"")</f>
        <v>2</v>
      </c>
    </row>
    <row r="261" spans="1:66" x14ac:dyDescent="0.3">
      <c r="A261" t="s">
        <v>606</v>
      </c>
      <c r="B261" t="s">
        <v>569</v>
      </c>
      <c r="C261" t="s">
        <v>599</v>
      </c>
      <c r="G261">
        <v>13.4932</v>
      </c>
      <c r="H261">
        <v>-89.422166669999996</v>
      </c>
      <c r="I261" t="s">
        <v>86</v>
      </c>
      <c r="J261" t="s">
        <v>87</v>
      </c>
      <c r="K261" t="s">
        <v>120</v>
      </c>
      <c r="L261" t="s">
        <v>89</v>
      </c>
      <c r="M261" t="s">
        <v>69</v>
      </c>
      <c r="N261" t="s">
        <v>67</v>
      </c>
      <c r="O261" t="s">
        <v>68</v>
      </c>
      <c r="P261" t="s">
        <v>145</v>
      </c>
      <c r="Q261" t="s">
        <v>114</v>
      </c>
      <c r="R261" t="s">
        <v>171</v>
      </c>
      <c r="S261" t="s">
        <v>115</v>
      </c>
      <c r="T261" t="s">
        <v>126</v>
      </c>
      <c r="U261" t="s">
        <v>74</v>
      </c>
      <c r="V261" t="s">
        <v>96</v>
      </c>
      <c r="W261" t="s">
        <v>158</v>
      </c>
      <c r="Y261" t="s">
        <v>77</v>
      </c>
      <c r="Z261" t="s">
        <v>110</v>
      </c>
      <c r="AA261" t="s">
        <v>101</v>
      </c>
      <c r="AB261" t="s">
        <v>80</v>
      </c>
      <c r="AC261" t="s">
        <v>152</v>
      </c>
      <c r="AD261" t="s">
        <v>600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1</v>
      </c>
      <c r="AK261">
        <v>1</v>
      </c>
      <c r="AL261">
        <v>3</v>
      </c>
      <c r="AM261">
        <v>3</v>
      </c>
      <c r="AN261">
        <v>3</v>
      </c>
      <c r="AO261">
        <v>5</v>
      </c>
      <c r="AP261">
        <v>2</v>
      </c>
      <c r="AQ261" t="s">
        <v>82</v>
      </c>
      <c r="AR261" t="s">
        <v>83</v>
      </c>
      <c r="AS261" t="s">
        <v>83</v>
      </c>
      <c r="AT261" t="s">
        <v>83</v>
      </c>
      <c r="AU261" t="s">
        <v>83</v>
      </c>
      <c r="AV261" t="s">
        <v>83</v>
      </c>
      <c r="AW261">
        <v>81</v>
      </c>
      <c r="AX261">
        <v>77</v>
      </c>
      <c r="AY261">
        <v>77</v>
      </c>
      <c r="AZ261">
        <v>77</v>
      </c>
      <c r="BA261">
        <v>77</v>
      </c>
      <c r="BB261">
        <v>77</v>
      </c>
      <c r="BC261">
        <v>86</v>
      </c>
      <c r="BD261">
        <v>86</v>
      </c>
      <c r="BE261">
        <v>86</v>
      </c>
      <c r="BF261">
        <v>86</v>
      </c>
      <c r="BG261">
        <v>86</v>
      </c>
      <c r="BH261">
        <v>86</v>
      </c>
      <c r="BI261">
        <f>IF(ISNUMBER(VLOOKUP(I261,Sheet1!$E$4:$F$10,2,0)),VLOOKUP(I261,Sheet1!$E$4:$F$10,2,0),"")</f>
        <v>5</v>
      </c>
      <c r="BJ261">
        <f>IF(ISNUMBER(VLOOKUP(N261,Sheet1!$H$4:$I$10,2,0)),VLOOKUP(N261,Sheet1!$H$4:$I$10,2,0),"")</f>
        <v>3</v>
      </c>
      <c r="BK261">
        <f>IF(ISNUMBER(VLOOKUP(O261,Sheet1!$K$4:$L$8,2,0)),VLOOKUP(O261,Sheet1!$K$4:$L$8,2,0),"")</f>
        <v>2</v>
      </c>
      <c r="BL261">
        <f>IF(ISNUMBER(VLOOKUP(P261,Sheet1!$N$4:$O$7,2,0)),VLOOKUP(P261,Sheet1!$N$4:$O$7,2,0),"")</f>
        <v>3</v>
      </c>
      <c r="BM261">
        <f>IF(ISNUMBER(VLOOKUP(U261,Sheet1!$E$15:$F$18,2,0)),VLOOKUP(U261,Sheet1!$E$15:$F$18,2,0),"")</f>
        <v>1</v>
      </c>
      <c r="BN261">
        <f>IF(ISNUMBER(VLOOKUP(V261,Sheet1!$H$15:$I$19,2,0)),VLOOKUP(V261,Sheet1!$H$15:$I$19,2,0),"")</f>
        <v>2</v>
      </c>
    </row>
    <row r="262" spans="1:66" x14ac:dyDescent="0.3">
      <c r="A262" t="s">
        <v>607</v>
      </c>
      <c r="B262" t="s">
        <v>569</v>
      </c>
      <c r="C262" t="s">
        <v>599</v>
      </c>
      <c r="G262">
        <v>13.160116670000001</v>
      </c>
      <c r="H262">
        <v>-88.208716670000001</v>
      </c>
      <c r="I262" t="s">
        <v>86</v>
      </c>
      <c r="J262" t="s">
        <v>144</v>
      </c>
      <c r="K262" t="s">
        <v>65</v>
      </c>
      <c r="L262" t="s">
        <v>89</v>
      </c>
      <c r="M262" t="s">
        <v>128</v>
      </c>
      <c r="N262" t="s">
        <v>90</v>
      </c>
      <c r="O262" t="s">
        <v>133</v>
      </c>
      <c r="P262" t="s">
        <v>145</v>
      </c>
      <c r="Q262" t="s">
        <v>114</v>
      </c>
      <c r="R262" t="s">
        <v>171</v>
      </c>
      <c r="S262" t="s">
        <v>301</v>
      </c>
      <c r="T262" t="s">
        <v>608</v>
      </c>
      <c r="U262" t="s">
        <v>96</v>
      </c>
      <c r="V262" t="s">
        <v>117</v>
      </c>
      <c r="W262" t="s">
        <v>75</v>
      </c>
      <c r="X262" t="s">
        <v>219</v>
      </c>
      <c r="Y262" t="s">
        <v>399</v>
      </c>
      <c r="Z262" t="s">
        <v>243</v>
      </c>
      <c r="AA262" t="s">
        <v>244</v>
      </c>
      <c r="AB262" t="s">
        <v>152</v>
      </c>
      <c r="AC262" t="s">
        <v>152</v>
      </c>
      <c r="AD262" t="s">
        <v>600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1</v>
      </c>
      <c r="AK262">
        <v>1</v>
      </c>
      <c r="AL262">
        <v>3</v>
      </c>
      <c r="AM262">
        <v>3</v>
      </c>
      <c r="AN262">
        <v>3</v>
      </c>
      <c r="AO262">
        <v>5</v>
      </c>
      <c r="AP262">
        <v>2</v>
      </c>
      <c r="AQ262" t="s">
        <v>82</v>
      </c>
      <c r="AR262" t="s">
        <v>83</v>
      </c>
      <c r="AS262" t="s">
        <v>83</v>
      </c>
      <c r="AT262" t="s">
        <v>83</v>
      </c>
      <c r="AU262" t="s">
        <v>83</v>
      </c>
      <c r="AV262" t="s">
        <v>83</v>
      </c>
      <c r="AW262">
        <v>81</v>
      </c>
      <c r="AX262">
        <v>77</v>
      </c>
      <c r="AY262">
        <v>77</v>
      </c>
      <c r="AZ262">
        <v>77</v>
      </c>
      <c r="BA262">
        <v>77</v>
      </c>
      <c r="BB262">
        <v>77</v>
      </c>
      <c r="BC262">
        <v>86</v>
      </c>
      <c r="BD262">
        <v>86</v>
      </c>
      <c r="BE262">
        <v>86</v>
      </c>
      <c r="BF262">
        <v>86</v>
      </c>
      <c r="BG262">
        <v>86</v>
      </c>
      <c r="BH262">
        <v>86</v>
      </c>
      <c r="BI262">
        <f>IF(ISNUMBER(VLOOKUP(I262,Sheet1!$E$4:$F$10,2,0)),VLOOKUP(I262,Sheet1!$E$4:$F$10,2,0),"")</f>
        <v>5</v>
      </c>
      <c r="BJ262">
        <f>IF(ISNUMBER(VLOOKUP(N262,Sheet1!$H$4:$I$10,2,0)),VLOOKUP(N262,Sheet1!$H$4:$I$10,2,0),"")</f>
        <v>4</v>
      </c>
      <c r="BK262">
        <f>IF(ISNUMBER(VLOOKUP(O262,Sheet1!$K$4:$L$8,2,0)),VLOOKUP(O262,Sheet1!$K$4:$L$8,2,0),"")</f>
        <v>3</v>
      </c>
      <c r="BL262">
        <f>IF(ISNUMBER(VLOOKUP(P262,Sheet1!$N$4:$O$7,2,0)),VLOOKUP(P262,Sheet1!$N$4:$O$7,2,0),"")</f>
        <v>3</v>
      </c>
      <c r="BM262">
        <f>IF(ISNUMBER(VLOOKUP(U262,Sheet1!$E$15:$F$18,2,0)),VLOOKUP(U262,Sheet1!$E$15:$F$18,2,0),"")</f>
        <v>2</v>
      </c>
      <c r="BN262">
        <f>IF(ISNUMBER(VLOOKUP(V262,Sheet1!$H$15:$I$19,2,0)),VLOOKUP(V262,Sheet1!$H$15:$I$19,2,0),"")</f>
        <v>3</v>
      </c>
    </row>
    <row r="263" spans="1:66" x14ac:dyDescent="0.3">
      <c r="A263" t="s">
        <v>609</v>
      </c>
      <c r="B263" t="s">
        <v>569</v>
      </c>
      <c r="C263" t="s">
        <v>599</v>
      </c>
      <c r="G263">
        <v>13.480033329999999</v>
      </c>
      <c r="H263">
        <v>-89.327566669999996</v>
      </c>
      <c r="I263" t="s">
        <v>103</v>
      </c>
      <c r="J263" t="s">
        <v>64</v>
      </c>
      <c r="K263" t="s">
        <v>88</v>
      </c>
      <c r="L263" t="s">
        <v>89</v>
      </c>
      <c r="M263" t="s">
        <v>69</v>
      </c>
      <c r="N263" t="s">
        <v>112</v>
      </c>
      <c r="O263" t="s">
        <v>133</v>
      </c>
      <c r="P263" t="s">
        <v>69</v>
      </c>
      <c r="Q263" t="s">
        <v>114</v>
      </c>
      <c r="R263" t="s">
        <v>171</v>
      </c>
      <c r="S263" t="s">
        <v>301</v>
      </c>
      <c r="T263" t="s">
        <v>106</v>
      </c>
      <c r="U263" t="s">
        <v>96</v>
      </c>
      <c r="V263" t="s">
        <v>157</v>
      </c>
      <c r="W263" t="s">
        <v>75</v>
      </c>
      <c r="X263" t="s">
        <v>196</v>
      </c>
      <c r="Y263" t="s">
        <v>215</v>
      </c>
      <c r="Z263" t="s">
        <v>78</v>
      </c>
      <c r="AA263" t="s">
        <v>79</v>
      </c>
      <c r="AB263" t="s">
        <v>152</v>
      </c>
      <c r="AC263" t="s">
        <v>167</v>
      </c>
      <c r="AD263" t="s">
        <v>600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3</v>
      </c>
      <c r="AM263">
        <v>3</v>
      </c>
      <c r="AN263">
        <v>3</v>
      </c>
      <c r="AO263">
        <v>5</v>
      </c>
      <c r="AP263">
        <v>2</v>
      </c>
      <c r="AQ263" t="s">
        <v>82</v>
      </c>
      <c r="AR263" t="s">
        <v>83</v>
      </c>
      <c r="AS263" t="s">
        <v>83</v>
      </c>
      <c r="AT263" t="s">
        <v>83</v>
      </c>
      <c r="AU263" t="s">
        <v>83</v>
      </c>
      <c r="AV263" t="s">
        <v>83</v>
      </c>
      <c r="AW263">
        <v>81</v>
      </c>
      <c r="AX263">
        <v>77</v>
      </c>
      <c r="AY263">
        <v>77</v>
      </c>
      <c r="AZ263">
        <v>77</v>
      </c>
      <c r="BA263">
        <v>77</v>
      </c>
      <c r="BB263">
        <v>77</v>
      </c>
      <c r="BC263">
        <v>86</v>
      </c>
      <c r="BD263">
        <v>86</v>
      </c>
      <c r="BE263">
        <v>86</v>
      </c>
      <c r="BF263">
        <v>86</v>
      </c>
      <c r="BG263">
        <v>86</v>
      </c>
      <c r="BH263">
        <v>86</v>
      </c>
      <c r="BI263">
        <f>IF(ISNUMBER(VLOOKUP(I263,Sheet1!$E$4:$F$10,2,0)),VLOOKUP(I263,Sheet1!$E$4:$F$10,2,0),"")</f>
        <v>6</v>
      </c>
      <c r="BJ263">
        <f>IF(ISNUMBER(VLOOKUP(N263,Sheet1!$H$4:$I$10,2,0)),VLOOKUP(N263,Sheet1!$H$4:$I$10,2,0),"")</f>
        <v>5</v>
      </c>
      <c r="BK263">
        <f>IF(ISNUMBER(VLOOKUP(O263,Sheet1!$K$4:$L$8,2,0)),VLOOKUP(O263,Sheet1!$K$4:$L$8,2,0),"")</f>
        <v>3</v>
      </c>
      <c r="BL263" t="str">
        <f>IF(ISNUMBER(VLOOKUP(P263,Sheet1!$N$4:$O$7,2,0)),VLOOKUP(P263,Sheet1!$N$4:$O$7,2,0),"")</f>
        <v/>
      </c>
      <c r="BM263">
        <f>IF(ISNUMBER(VLOOKUP(U263,Sheet1!$E$15:$F$18,2,0)),VLOOKUP(U263,Sheet1!$E$15:$F$18,2,0),"")</f>
        <v>2</v>
      </c>
      <c r="BN263">
        <f>IF(ISNUMBER(VLOOKUP(V263,Sheet1!$H$15:$I$19,2,0)),VLOOKUP(V263,Sheet1!$H$15:$I$19,2,0),"")</f>
        <v>4</v>
      </c>
    </row>
    <row r="264" spans="1:66" x14ac:dyDescent="0.3">
      <c r="A264" t="s">
        <v>610</v>
      </c>
      <c r="B264" t="s">
        <v>569</v>
      </c>
      <c r="C264" t="s">
        <v>599</v>
      </c>
      <c r="G264">
        <v>13.486433330000001</v>
      </c>
      <c r="H264">
        <v>-89.324733330000001</v>
      </c>
      <c r="I264" t="s">
        <v>69</v>
      </c>
      <c r="J264" t="s">
        <v>69</v>
      </c>
      <c r="K264" t="s">
        <v>69</v>
      </c>
      <c r="L264" t="s">
        <v>69</v>
      </c>
      <c r="M264" t="s">
        <v>69</v>
      </c>
      <c r="N264" t="s">
        <v>67</v>
      </c>
      <c r="O264" t="s">
        <v>68</v>
      </c>
      <c r="P264" t="s">
        <v>105</v>
      </c>
      <c r="Q264" t="s">
        <v>114</v>
      </c>
      <c r="R264" t="s">
        <v>171</v>
      </c>
      <c r="S264" t="s">
        <v>115</v>
      </c>
      <c r="T264" t="s">
        <v>529</v>
      </c>
      <c r="U264" t="s">
        <v>74</v>
      </c>
      <c r="V264" t="s">
        <v>96</v>
      </c>
      <c r="W264" t="s">
        <v>236</v>
      </c>
      <c r="X264" t="s">
        <v>108</v>
      </c>
      <c r="Y264" t="s">
        <v>140</v>
      </c>
      <c r="Z264" t="s">
        <v>216</v>
      </c>
      <c r="AB264" t="s">
        <v>152</v>
      </c>
      <c r="AC264" t="s">
        <v>152</v>
      </c>
      <c r="AD264" t="s">
        <v>600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1</v>
      </c>
      <c r="AL264">
        <v>3</v>
      </c>
      <c r="AM264">
        <v>3</v>
      </c>
      <c r="AN264">
        <v>3</v>
      </c>
      <c r="AO264">
        <v>5</v>
      </c>
      <c r="AP264">
        <v>2</v>
      </c>
      <c r="AQ264" t="s">
        <v>82</v>
      </c>
      <c r="AR264" t="s">
        <v>83</v>
      </c>
      <c r="AS264" t="s">
        <v>83</v>
      </c>
      <c r="AT264" t="s">
        <v>83</v>
      </c>
      <c r="AU264" t="s">
        <v>83</v>
      </c>
      <c r="AV264" t="s">
        <v>83</v>
      </c>
      <c r="AW264">
        <v>81</v>
      </c>
      <c r="AX264">
        <v>77</v>
      </c>
      <c r="AY264">
        <v>77</v>
      </c>
      <c r="AZ264">
        <v>77</v>
      </c>
      <c r="BA264">
        <v>77</v>
      </c>
      <c r="BB264">
        <v>77</v>
      </c>
      <c r="BC264">
        <v>86</v>
      </c>
      <c r="BD264">
        <v>86</v>
      </c>
      <c r="BE264">
        <v>86</v>
      </c>
      <c r="BF264">
        <v>86</v>
      </c>
      <c r="BG264">
        <v>86</v>
      </c>
      <c r="BH264">
        <v>86</v>
      </c>
      <c r="BI264" t="str">
        <f>IF(ISNUMBER(VLOOKUP(I264,Sheet1!$E$4:$F$10,2,0)),VLOOKUP(I264,Sheet1!$E$4:$F$10,2,0),"")</f>
        <v/>
      </c>
      <c r="BJ264">
        <f>IF(ISNUMBER(VLOOKUP(N264,Sheet1!$H$4:$I$10,2,0)),VLOOKUP(N264,Sheet1!$H$4:$I$10,2,0),"")</f>
        <v>3</v>
      </c>
      <c r="BK264">
        <f>IF(ISNUMBER(VLOOKUP(O264,Sheet1!$K$4:$L$8,2,0)),VLOOKUP(O264,Sheet1!$K$4:$L$8,2,0),"")</f>
        <v>2</v>
      </c>
      <c r="BL264">
        <f>IF(ISNUMBER(VLOOKUP(P264,Sheet1!$N$4:$O$7,2,0)),VLOOKUP(P264,Sheet1!$N$4:$O$7,2,0),"")</f>
        <v>4</v>
      </c>
      <c r="BM264">
        <f>IF(ISNUMBER(VLOOKUP(U264,Sheet1!$E$15:$F$18,2,0)),VLOOKUP(U264,Sheet1!$E$15:$F$18,2,0),"")</f>
        <v>1</v>
      </c>
      <c r="BN264">
        <f>IF(ISNUMBER(VLOOKUP(V264,Sheet1!$H$15:$I$19,2,0)),VLOOKUP(V264,Sheet1!$H$15:$I$19,2,0),"")</f>
        <v>2</v>
      </c>
    </row>
    <row r="265" spans="1:66" x14ac:dyDescent="0.3">
      <c r="A265" t="s">
        <v>611</v>
      </c>
      <c r="B265" t="s">
        <v>569</v>
      </c>
      <c r="C265" t="s">
        <v>599</v>
      </c>
      <c r="G265">
        <v>13.49216667</v>
      </c>
      <c r="H265">
        <v>-89.389949999999999</v>
      </c>
      <c r="I265" t="s">
        <v>181</v>
      </c>
      <c r="J265" t="s">
        <v>64</v>
      </c>
      <c r="K265" t="s">
        <v>88</v>
      </c>
      <c r="L265" t="s">
        <v>89</v>
      </c>
      <c r="M265" t="s">
        <v>69</v>
      </c>
      <c r="N265" t="s">
        <v>90</v>
      </c>
      <c r="O265" t="s">
        <v>68</v>
      </c>
      <c r="P265" t="s">
        <v>69</v>
      </c>
      <c r="Q265" t="s">
        <v>114</v>
      </c>
      <c r="R265" t="s">
        <v>171</v>
      </c>
      <c r="S265" t="s">
        <v>301</v>
      </c>
      <c r="T265" t="s">
        <v>129</v>
      </c>
      <c r="U265" t="s">
        <v>96</v>
      </c>
      <c r="V265" t="s">
        <v>117</v>
      </c>
      <c r="W265" t="s">
        <v>236</v>
      </c>
      <c r="X265" t="s">
        <v>303</v>
      </c>
      <c r="Y265" t="s">
        <v>215</v>
      </c>
      <c r="Z265" t="s">
        <v>110</v>
      </c>
      <c r="AB265" t="s">
        <v>152</v>
      </c>
      <c r="AC265" t="s">
        <v>152</v>
      </c>
      <c r="AD265" t="s">
        <v>600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1</v>
      </c>
      <c r="AK265">
        <v>1</v>
      </c>
      <c r="AL265">
        <v>3</v>
      </c>
      <c r="AM265">
        <v>3</v>
      </c>
      <c r="AN265">
        <v>3</v>
      </c>
      <c r="AO265">
        <v>5</v>
      </c>
      <c r="AP265">
        <v>2</v>
      </c>
      <c r="AQ265" t="s">
        <v>82</v>
      </c>
      <c r="AR265" t="s">
        <v>83</v>
      </c>
      <c r="AS265" t="s">
        <v>83</v>
      </c>
      <c r="AT265" t="s">
        <v>83</v>
      </c>
      <c r="AU265" t="s">
        <v>83</v>
      </c>
      <c r="AV265" t="s">
        <v>83</v>
      </c>
      <c r="AW265">
        <v>81</v>
      </c>
      <c r="AX265">
        <v>77</v>
      </c>
      <c r="AY265">
        <v>77</v>
      </c>
      <c r="AZ265">
        <v>77</v>
      </c>
      <c r="BA265">
        <v>77</v>
      </c>
      <c r="BB265">
        <v>77</v>
      </c>
      <c r="BC265">
        <v>86</v>
      </c>
      <c r="BD265">
        <v>86</v>
      </c>
      <c r="BE265">
        <v>86</v>
      </c>
      <c r="BF265">
        <v>86</v>
      </c>
      <c r="BG265">
        <v>86</v>
      </c>
      <c r="BH265">
        <v>86</v>
      </c>
      <c r="BI265">
        <f>IF(ISNUMBER(VLOOKUP(I265,Sheet1!$E$4:$F$10,2,0)),VLOOKUP(I265,Sheet1!$E$4:$F$10,2,0),"")</f>
        <v>2</v>
      </c>
      <c r="BJ265">
        <f>IF(ISNUMBER(VLOOKUP(N265,Sheet1!$H$4:$I$10,2,0)),VLOOKUP(N265,Sheet1!$H$4:$I$10,2,0),"")</f>
        <v>4</v>
      </c>
      <c r="BK265">
        <f>IF(ISNUMBER(VLOOKUP(O265,Sheet1!$K$4:$L$8,2,0)),VLOOKUP(O265,Sheet1!$K$4:$L$8,2,0),"")</f>
        <v>2</v>
      </c>
      <c r="BL265" t="str">
        <f>IF(ISNUMBER(VLOOKUP(P265,Sheet1!$N$4:$O$7,2,0)),VLOOKUP(P265,Sheet1!$N$4:$O$7,2,0),"")</f>
        <v/>
      </c>
      <c r="BM265">
        <f>IF(ISNUMBER(VLOOKUP(U265,Sheet1!$E$15:$F$18,2,0)),VLOOKUP(U265,Sheet1!$E$15:$F$18,2,0),"")</f>
        <v>2</v>
      </c>
      <c r="BN265">
        <f>IF(ISNUMBER(VLOOKUP(V265,Sheet1!$H$15:$I$19,2,0)),VLOOKUP(V265,Sheet1!$H$15:$I$19,2,0),"")</f>
        <v>3</v>
      </c>
    </row>
    <row r="266" spans="1:66" x14ac:dyDescent="0.3">
      <c r="A266" t="s">
        <v>612</v>
      </c>
      <c r="B266" t="s">
        <v>569</v>
      </c>
      <c r="C266" t="s">
        <v>613</v>
      </c>
      <c r="G266">
        <v>16.240716670000001</v>
      </c>
      <c r="H266">
        <v>-61.321133330000002</v>
      </c>
      <c r="I266" t="s">
        <v>86</v>
      </c>
      <c r="J266" t="s">
        <v>87</v>
      </c>
      <c r="K266" t="s">
        <v>65</v>
      </c>
      <c r="L266" t="s">
        <v>89</v>
      </c>
      <c r="M266" t="s">
        <v>69</v>
      </c>
      <c r="N266" t="s">
        <v>67</v>
      </c>
      <c r="O266" t="s">
        <v>68</v>
      </c>
      <c r="P266" t="s">
        <v>145</v>
      </c>
      <c r="Q266" t="s">
        <v>114</v>
      </c>
      <c r="R266" t="s">
        <v>171</v>
      </c>
      <c r="S266" t="s">
        <v>134</v>
      </c>
      <c r="T266" t="s">
        <v>126</v>
      </c>
      <c r="U266" t="s">
        <v>96</v>
      </c>
      <c r="V266" t="s">
        <v>96</v>
      </c>
      <c r="W266" t="s">
        <v>164</v>
      </c>
      <c r="Y266" t="s">
        <v>470</v>
      </c>
      <c r="Z266" t="s">
        <v>216</v>
      </c>
      <c r="AB266" t="s">
        <v>80</v>
      </c>
      <c r="AC266" t="s">
        <v>167</v>
      </c>
      <c r="AD266" t="s">
        <v>614</v>
      </c>
      <c r="AE266">
        <v>2</v>
      </c>
      <c r="AF266">
        <v>1</v>
      </c>
      <c r="AG266">
        <v>1</v>
      </c>
      <c r="AH266">
        <v>1</v>
      </c>
      <c r="AI266">
        <v>2</v>
      </c>
      <c r="AJ266">
        <v>2</v>
      </c>
      <c r="AK266">
        <v>2</v>
      </c>
      <c r="AL266">
        <v>1</v>
      </c>
      <c r="AM266">
        <v>1</v>
      </c>
      <c r="AN266">
        <v>1</v>
      </c>
      <c r="AO266">
        <v>2</v>
      </c>
      <c r="AP266">
        <v>3</v>
      </c>
      <c r="AQ266" t="s">
        <v>292</v>
      </c>
      <c r="AR266" t="s">
        <v>292</v>
      </c>
      <c r="AS266" t="s">
        <v>292</v>
      </c>
      <c r="AT266" t="s">
        <v>292</v>
      </c>
      <c r="AU266" t="s">
        <v>292</v>
      </c>
      <c r="AV266" t="s">
        <v>292</v>
      </c>
      <c r="AW266">
        <v>77</v>
      </c>
      <c r="AX266">
        <v>77</v>
      </c>
      <c r="AY266">
        <v>82</v>
      </c>
      <c r="AZ266">
        <v>82</v>
      </c>
      <c r="BA266">
        <v>82</v>
      </c>
      <c r="BB266">
        <v>79</v>
      </c>
      <c r="BC266">
        <v>77</v>
      </c>
      <c r="BD266">
        <v>79</v>
      </c>
      <c r="BE266">
        <v>82</v>
      </c>
      <c r="BF266">
        <v>82</v>
      </c>
      <c r="BG266">
        <v>81</v>
      </c>
      <c r="BH266">
        <v>77</v>
      </c>
      <c r="BI266">
        <f>IF(ISNUMBER(VLOOKUP(I266,Sheet1!$E$4:$F$10,2,0)),VLOOKUP(I266,Sheet1!$E$4:$F$10,2,0),"")</f>
        <v>5</v>
      </c>
      <c r="BJ266">
        <f>IF(ISNUMBER(VLOOKUP(N266,Sheet1!$H$4:$I$10,2,0)),VLOOKUP(N266,Sheet1!$H$4:$I$10,2,0),"")</f>
        <v>3</v>
      </c>
      <c r="BK266">
        <f>IF(ISNUMBER(VLOOKUP(O266,Sheet1!$K$4:$L$8,2,0)),VLOOKUP(O266,Sheet1!$K$4:$L$8,2,0),"")</f>
        <v>2</v>
      </c>
      <c r="BL266">
        <f>IF(ISNUMBER(VLOOKUP(P266,Sheet1!$N$4:$O$7,2,0)),VLOOKUP(P266,Sheet1!$N$4:$O$7,2,0),"")</f>
        <v>3</v>
      </c>
      <c r="BM266">
        <f>IF(ISNUMBER(VLOOKUP(U266,Sheet1!$E$15:$F$18,2,0)),VLOOKUP(U266,Sheet1!$E$15:$F$18,2,0),"")</f>
        <v>2</v>
      </c>
      <c r="BN266">
        <f>IF(ISNUMBER(VLOOKUP(V266,Sheet1!$H$15:$I$19,2,0)),VLOOKUP(V266,Sheet1!$H$15:$I$19,2,0),"")</f>
        <v>2</v>
      </c>
    </row>
    <row r="267" spans="1:66" x14ac:dyDescent="0.3">
      <c r="A267" t="s">
        <v>615</v>
      </c>
      <c r="B267" t="s">
        <v>569</v>
      </c>
      <c r="C267" t="s">
        <v>613</v>
      </c>
      <c r="G267">
        <v>16.33348333</v>
      </c>
      <c r="H267">
        <v>-61.332116669999998</v>
      </c>
      <c r="I267" t="s">
        <v>86</v>
      </c>
      <c r="J267" t="s">
        <v>87</v>
      </c>
      <c r="K267" t="s">
        <v>88</v>
      </c>
      <c r="L267" t="s">
        <v>89</v>
      </c>
      <c r="M267" t="s">
        <v>69</v>
      </c>
      <c r="N267" t="s">
        <v>90</v>
      </c>
      <c r="O267" t="s">
        <v>68</v>
      </c>
      <c r="P267" t="s">
        <v>145</v>
      </c>
      <c r="Q267" t="s">
        <v>70</v>
      </c>
      <c r="R267" t="s">
        <v>71</v>
      </c>
      <c r="S267" t="s">
        <v>184</v>
      </c>
      <c r="T267" t="s">
        <v>129</v>
      </c>
      <c r="U267" t="s">
        <v>74</v>
      </c>
      <c r="V267" t="s">
        <v>96</v>
      </c>
      <c r="W267" t="s">
        <v>123</v>
      </c>
      <c r="X267" t="s">
        <v>75</v>
      </c>
      <c r="Y267" t="s">
        <v>138</v>
      </c>
      <c r="Z267" t="s">
        <v>110</v>
      </c>
      <c r="AA267" t="s">
        <v>101</v>
      </c>
      <c r="AB267" t="s">
        <v>80</v>
      </c>
      <c r="AC267" t="s">
        <v>167</v>
      </c>
      <c r="AD267" t="s">
        <v>614</v>
      </c>
      <c r="AE267">
        <v>2</v>
      </c>
      <c r="AF267">
        <v>1</v>
      </c>
      <c r="AG267">
        <v>1</v>
      </c>
      <c r="AH267">
        <v>1</v>
      </c>
      <c r="AI267">
        <v>2</v>
      </c>
      <c r="AJ267">
        <v>2</v>
      </c>
      <c r="AK267">
        <v>2</v>
      </c>
      <c r="AL267">
        <v>1</v>
      </c>
      <c r="AM267">
        <v>1</v>
      </c>
      <c r="AN267">
        <v>1</v>
      </c>
      <c r="AO267">
        <v>2</v>
      </c>
      <c r="AP267">
        <v>3</v>
      </c>
      <c r="AQ267" t="s">
        <v>292</v>
      </c>
      <c r="AR267" t="s">
        <v>292</v>
      </c>
      <c r="AS267" t="s">
        <v>292</v>
      </c>
      <c r="AT267" t="s">
        <v>292</v>
      </c>
      <c r="AU267" t="s">
        <v>292</v>
      </c>
      <c r="AV267" t="s">
        <v>292</v>
      </c>
      <c r="AW267">
        <v>77</v>
      </c>
      <c r="AX267">
        <v>77</v>
      </c>
      <c r="AY267">
        <v>82</v>
      </c>
      <c r="AZ267">
        <v>82</v>
      </c>
      <c r="BA267">
        <v>82</v>
      </c>
      <c r="BB267">
        <v>79</v>
      </c>
      <c r="BC267">
        <v>77</v>
      </c>
      <c r="BD267">
        <v>79</v>
      </c>
      <c r="BE267">
        <v>82</v>
      </c>
      <c r="BF267">
        <v>82</v>
      </c>
      <c r="BG267">
        <v>81</v>
      </c>
      <c r="BH267">
        <v>77</v>
      </c>
      <c r="BI267">
        <f>IF(ISNUMBER(VLOOKUP(I267,Sheet1!$E$4:$F$10,2,0)),VLOOKUP(I267,Sheet1!$E$4:$F$10,2,0),"")</f>
        <v>5</v>
      </c>
      <c r="BJ267">
        <f>IF(ISNUMBER(VLOOKUP(N267,Sheet1!$H$4:$I$10,2,0)),VLOOKUP(N267,Sheet1!$H$4:$I$10,2,0),"")</f>
        <v>4</v>
      </c>
      <c r="BK267">
        <f>IF(ISNUMBER(VLOOKUP(O267,Sheet1!$K$4:$L$8,2,0)),VLOOKUP(O267,Sheet1!$K$4:$L$8,2,0),"")</f>
        <v>2</v>
      </c>
      <c r="BL267">
        <f>IF(ISNUMBER(VLOOKUP(P267,Sheet1!$N$4:$O$7,2,0)),VLOOKUP(P267,Sheet1!$N$4:$O$7,2,0),"")</f>
        <v>3</v>
      </c>
      <c r="BM267">
        <f>IF(ISNUMBER(VLOOKUP(U267,Sheet1!$E$15:$F$18,2,0)),VLOOKUP(U267,Sheet1!$E$15:$F$18,2,0),"")</f>
        <v>1</v>
      </c>
      <c r="BN267">
        <f>IF(ISNUMBER(VLOOKUP(V267,Sheet1!$H$15:$I$19,2,0)),VLOOKUP(V267,Sheet1!$H$15:$I$19,2,0),"")</f>
        <v>2</v>
      </c>
    </row>
    <row r="268" spans="1:66" x14ac:dyDescent="0.3">
      <c r="A268" t="s">
        <v>616</v>
      </c>
      <c r="B268" t="s">
        <v>569</v>
      </c>
      <c r="C268" t="s">
        <v>613</v>
      </c>
      <c r="G268">
        <v>16.472716670000001</v>
      </c>
      <c r="H268">
        <v>-61.511933329999998</v>
      </c>
      <c r="I268" t="s">
        <v>103</v>
      </c>
      <c r="J268" t="s">
        <v>87</v>
      </c>
      <c r="K268" t="s">
        <v>88</v>
      </c>
      <c r="L268" t="s">
        <v>89</v>
      </c>
      <c r="M268" t="s">
        <v>69</v>
      </c>
      <c r="N268" t="s">
        <v>67</v>
      </c>
      <c r="O268" t="s">
        <v>68</v>
      </c>
      <c r="P268" t="s">
        <v>69</v>
      </c>
      <c r="Q268" t="s">
        <v>92</v>
      </c>
      <c r="R268" t="s">
        <v>93</v>
      </c>
      <c r="S268" t="s">
        <v>94</v>
      </c>
      <c r="T268" t="s">
        <v>129</v>
      </c>
      <c r="U268" t="s">
        <v>74</v>
      </c>
      <c r="V268" t="s">
        <v>96</v>
      </c>
      <c r="X268" t="s">
        <v>303</v>
      </c>
      <c r="Y268" t="s">
        <v>151</v>
      </c>
      <c r="Z268" t="s">
        <v>78</v>
      </c>
      <c r="AA268" t="s">
        <v>101</v>
      </c>
      <c r="AB268" t="s">
        <v>80</v>
      </c>
      <c r="AC268" t="s">
        <v>167</v>
      </c>
      <c r="AD268" t="s">
        <v>614</v>
      </c>
      <c r="AE268">
        <v>2</v>
      </c>
      <c r="AF268">
        <v>1</v>
      </c>
      <c r="AG268">
        <v>1</v>
      </c>
      <c r="AH268">
        <v>1</v>
      </c>
      <c r="AI268">
        <v>2</v>
      </c>
      <c r="AJ268">
        <v>2</v>
      </c>
      <c r="AK268">
        <v>2</v>
      </c>
      <c r="AL268">
        <v>1</v>
      </c>
      <c r="AM268">
        <v>1</v>
      </c>
      <c r="AN268">
        <v>1</v>
      </c>
      <c r="AO268">
        <v>2</v>
      </c>
      <c r="AP268">
        <v>3</v>
      </c>
      <c r="AQ268" t="s">
        <v>292</v>
      </c>
      <c r="AR268" t="s">
        <v>292</v>
      </c>
      <c r="AS268" t="s">
        <v>292</v>
      </c>
      <c r="AT268" t="s">
        <v>292</v>
      </c>
      <c r="AU268" t="s">
        <v>292</v>
      </c>
      <c r="AV268" t="s">
        <v>292</v>
      </c>
      <c r="AW268">
        <v>77</v>
      </c>
      <c r="AX268">
        <v>77</v>
      </c>
      <c r="AY268">
        <v>82</v>
      </c>
      <c r="AZ268">
        <v>82</v>
      </c>
      <c r="BA268">
        <v>82</v>
      </c>
      <c r="BB268">
        <v>79</v>
      </c>
      <c r="BC268">
        <v>77</v>
      </c>
      <c r="BD268">
        <v>79</v>
      </c>
      <c r="BE268">
        <v>82</v>
      </c>
      <c r="BF268">
        <v>82</v>
      </c>
      <c r="BG268">
        <v>81</v>
      </c>
      <c r="BH268">
        <v>77</v>
      </c>
      <c r="BI268">
        <f>IF(ISNUMBER(VLOOKUP(I268,Sheet1!$E$4:$F$10,2,0)),VLOOKUP(I268,Sheet1!$E$4:$F$10,2,0),"")</f>
        <v>6</v>
      </c>
      <c r="BJ268">
        <f>IF(ISNUMBER(VLOOKUP(N268,Sheet1!$H$4:$I$10,2,0)),VLOOKUP(N268,Sheet1!$H$4:$I$10,2,0),"")</f>
        <v>3</v>
      </c>
      <c r="BK268">
        <f>IF(ISNUMBER(VLOOKUP(O268,Sheet1!$K$4:$L$8,2,0)),VLOOKUP(O268,Sheet1!$K$4:$L$8,2,0),"")</f>
        <v>2</v>
      </c>
      <c r="BL268" t="str">
        <f>IF(ISNUMBER(VLOOKUP(P268,Sheet1!$N$4:$O$7,2,0)),VLOOKUP(P268,Sheet1!$N$4:$O$7,2,0),"")</f>
        <v/>
      </c>
      <c r="BM268">
        <f>IF(ISNUMBER(VLOOKUP(U268,Sheet1!$E$15:$F$18,2,0)),VLOOKUP(U268,Sheet1!$E$15:$F$18,2,0),"")</f>
        <v>1</v>
      </c>
      <c r="BN268">
        <f>IF(ISNUMBER(VLOOKUP(V268,Sheet1!$H$15:$I$19,2,0)),VLOOKUP(V268,Sheet1!$H$15:$I$19,2,0),"")</f>
        <v>2</v>
      </c>
    </row>
    <row r="269" spans="1:66" x14ac:dyDescent="0.3">
      <c r="A269" t="s">
        <v>617</v>
      </c>
      <c r="B269" t="s">
        <v>569</v>
      </c>
      <c r="C269" t="s">
        <v>613</v>
      </c>
      <c r="G269">
        <v>16.434200000000001</v>
      </c>
      <c r="H269">
        <v>-61.539666670000003</v>
      </c>
      <c r="I269" t="s">
        <v>86</v>
      </c>
      <c r="J269" t="s">
        <v>87</v>
      </c>
      <c r="K269" t="s">
        <v>88</v>
      </c>
      <c r="L269" t="s">
        <v>89</v>
      </c>
      <c r="M269" t="s">
        <v>69</v>
      </c>
      <c r="N269" t="s">
        <v>112</v>
      </c>
      <c r="O269" t="s">
        <v>68</v>
      </c>
      <c r="P269" t="s">
        <v>162</v>
      </c>
      <c r="Q269" t="s">
        <v>187</v>
      </c>
      <c r="R269" t="s">
        <v>71</v>
      </c>
      <c r="S269" t="s">
        <v>184</v>
      </c>
      <c r="T269" t="s">
        <v>235</v>
      </c>
      <c r="U269" t="s">
        <v>96</v>
      </c>
      <c r="V269" t="s">
        <v>117</v>
      </c>
      <c r="W269" t="s">
        <v>76</v>
      </c>
      <c r="X269" t="s">
        <v>123</v>
      </c>
      <c r="Y269" t="s">
        <v>173</v>
      </c>
      <c r="Z269" t="s">
        <v>110</v>
      </c>
      <c r="AA269" t="s">
        <v>101</v>
      </c>
      <c r="AB269" t="s">
        <v>167</v>
      </c>
      <c r="AC269" t="s">
        <v>167</v>
      </c>
      <c r="AD269" t="s">
        <v>614</v>
      </c>
      <c r="AE269">
        <v>2</v>
      </c>
      <c r="AF269">
        <v>1</v>
      </c>
      <c r="AG269">
        <v>1</v>
      </c>
      <c r="AH269">
        <v>1</v>
      </c>
      <c r="AI269">
        <v>2</v>
      </c>
      <c r="AJ269">
        <v>2</v>
      </c>
      <c r="AK269">
        <v>2</v>
      </c>
      <c r="AL269">
        <v>1</v>
      </c>
      <c r="AM269">
        <v>1</v>
      </c>
      <c r="AN269">
        <v>1</v>
      </c>
      <c r="AO269">
        <v>2</v>
      </c>
      <c r="AP269">
        <v>3</v>
      </c>
      <c r="AQ269" t="s">
        <v>292</v>
      </c>
      <c r="AR269" t="s">
        <v>292</v>
      </c>
      <c r="AS269" t="s">
        <v>292</v>
      </c>
      <c r="AT269" t="s">
        <v>292</v>
      </c>
      <c r="AU269" t="s">
        <v>292</v>
      </c>
      <c r="AV269" t="s">
        <v>292</v>
      </c>
      <c r="AW269">
        <v>77</v>
      </c>
      <c r="AX269">
        <v>77</v>
      </c>
      <c r="AY269">
        <v>82</v>
      </c>
      <c r="AZ269">
        <v>82</v>
      </c>
      <c r="BA269">
        <v>82</v>
      </c>
      <c r="BB269">
        <v>79</v>
      </c>
      <c r="BC269">
        <v>77</v>
      </c>
      <c r="BD269">
        <v>79</v>
      </c>
      <c r="BE269">
        <v>82</v>
      </c>
      <c r="BF269">
        <v>82</v>
      </c>
      <c r="BG269">
        <v>81</v>
      </c>
      <c r="BH269">
        <v>77</v>
      </c>
      <c r="BI269">
        <f>IF(ISNUMBER(VLOOKUP(I269,Sheet1!$E$4:$F$10,2,0)),VLOOKUP(I269,Sheet1!$E$4:$F$10,2,0),"")</f>
        <v>5</v>
      </c>
      <c r="BJ269">
        <f>IF(ISNUMBER(VLOOKUP(N269,Sheet1!$H$4:$I$10,2,0)),VLOOKUP(N269,Sheet1!$H$4:$I$10,2,0),"")</f>
        <v>5</v>
      </c>
      <c r="BK269">
        <f>IF(ISNUMBER(VLOOKUP(O269,Sheet1!$K$4:$L$8,2,0)),VLOOKUP(O269,Sheet1!$K$4:$L$8,2,0),"")</f>
        <v>2</v>
      </c>
      <c r="BL269">
        <f>IF(ISNUMBER(VLOOKUP(P269,Sheet1!$N$4:$O$7,2,0)),VLOOKUP(P269,Sheet1!$N$4:$O$7,2,0),"")</f>
        <v>2</v>
      </c>
      <c r="BM269">
        <f>IF(ISNUMBER(VLOOKUP(U269,Sheet1!$E$15:$F$18,2,0)),VLOOKUP(U269,Sheet1!$E$15:$F$18,2,0),"")</f>
        <v>2</v>
      </c>
      <c r="BN269">
        <f>IF(ISNUMBER(VLOOKUP(V269,Sheet1!$H$15:$I$19,2,0)),VLOOKUP(V269,Sheet1!$H$15:$I$19,2,0),"")</f>
        <v>3</v>
      </c>
    </row>
    <row r="270" spans="1:66" x14ac:dyDescent="0.3">
      <c r="A270" t="s">
        <v>618</v>
      </c>
      <c r="B270" t="s">
        <v>569</v>
      </c>
      <c r="C270" t="s">
        <v>613</v>
      </c>
      <c r="G270">
        <v>16.215783330000001</v>
      </c>
      <c r="H270">
        <v>-61.394666669999999</v>
      </c>
      <c r="I270" t="s">
        <v>103</v>
      </c>
      <c r="J270" t="s">
        <v>64</v>
      </c>
      <c r="K270" t="s">
        <v>88</v>
      </c>
      <c r="L270" t="s">
        <v>89</v>
      </c>
      <c r="M270" t="s">
        <v>69</v>
      </c>
      <c r="N270" t="s">
        <v>67</v>
      </c>
      <c r="O270" t="s">
        <v>68</v>
      </c>
      <c r="P270" t="s">
        <v>105</v>
      </c>
      <c r="Q270" t="s">
        <v>187</v>
      </c>
      <c r="R270" t="s">
        <v>93</v>
      </c>
      <c r="S270" t="s">
        <v>184</v>
      </c>
      <c r="T270" t="s">
        <v>126</v>
      </c>
      <c r="U270" t="s">
        <v>74</v>
      </c>
      <c r="V270" t="s">
        <v>96</v>
      </c>
      <c r="W270" t="s">
        <v>99</v>
      </c>
      <c r="X270" t="s">
        <v>207</v>
      </c>
      <c r="Y270" t="s">
        <v>200</v>
      </c>
      <c r="Z270" t="s">
        <v>216</v>
      </c>
      <c r="AA270" t="s">
        <v>79</v>
      </c>
      <c r="AB270" t="s">
        <v>152</v>
      </c>
      <c r="AC270" t="s">
        <v>167</v>
      </c>
      <c r="AD270" t="s">
        <v>614</v>
      </c>
      <c r="AE270">
        <v>2</v>
      </c>
      <c r="AF270">
        <v>1</v>
      </c>
      <c r="AG270">
        <v>1</v>
      </c>
      <c r="AH270">
        <v>1</v>
      </c>
      <c r="AI270">
        <v>2</v>
      </c>
      <c r="AJ270">
        <v>2</v>
      </c>
      <c r="AK270">
        <v>2</v>
      </c>
      <c r="AL270">
        <v>1</v>
      </c>
      <c r="AM270">
        <v>1</v>
      </c>
      <c r="AN270">
        <v>1</v>
      </c>
      <c r="AO270">
        <v>2</v>
      </c>
      <c r="AP270">
        <v>3</v>
      </c>
      <c r="AQ270" t="s">
        <v>292</v>
      </c>
      <c r="AR270" t="s">
        <v>292</v>
      </c>
      <c r="AS270" t="s">
        <v>292</v>
      </c>
      <c r="AT270" t="s">
        <v>292</v>
      </c>
      <c r="AU270" t="s">
        <v>292</v>
      </c>
      <c r="AV270" t="s">
        <v>292</v>
      </c>
      <c r="AW270">
        <v>77</v>
      </c>
      <c r="AX270">
        <v>77</v>
      </c>
      <c r="AY270">
        <v>82</v>
      </c>
      <c r="AZ270">
        <v>82</v>
      </c>
      <c r="BA270">
        <v>82</v>
      </c>
      <c r="BB270">
        <v>79</v>
      </c>
      <c r="BC270">
        <v>77</v>
      </c>
      <c r="BD270">
        <v>79</v>
      </c>
      <c r="BE270">
        <v>82</v>
      </c>
      <c r="BF270">
        <v>82</v>
      </c>
      <c r="BG270">
        <v>81</v>
      </c>
      <c r="BH270">
        <v>77</v>
      </c>
      <c r="BI270">
        <f>IF(ISNUMBER(VLOOKUP(I270,Sheet1!$E$4:$F$10,2,0)),VLOOKUP(I270,Sheet1!$E$4:$F$10,2,0),"")</f>
        <v>6</v>
      </c>
      <c r="BJ270">
        <f>IF(ISNUMBER(VLOOKUP(N270,Sheet1!$H$4:$I$10,2,0)),VLOOKUP(N270,Sheet1!$H$4:$I$10,2,0),"")</f>
        <v>3</v>
      </c>
      <c r="BK270">
        <f>IF(ISNUMBER(VLOOKUP(O270,Sheet1!$K$4:$L$8,2,0)),VLOOKUP(O270,Sheet1!$K$4:$L$8,2,0),"")</f>
        <v>2</v>
      </c>
      <c r="BL270">
        <f>IF(ISNUMBER(VLOOKUP(P270,Sheet1!$N$4:$O$7,2,0)),VLOOKUP(P270,Sheet1!$N$4:$O$7,2,0),"")</f>
        <v>4</v>
      </c>
      <c r="BM270">
        <f>IF(ISNUMBER(VLOOKUP(U270,Sheet1!$E$15:$F$18,2,0)),VLOOKUP(U270,Sheet1!$E$15:$F$18,2,0),"")</f>
        <v>1</v>
      </c>
      <c r="BN270">
        <f>IF(ISNUMBER(VLOOKUP(V270,Sheet1!$H$15:$I$19,2,0)),VLOOKUP(V270,Sheet1!$H$15:$I$19,2,0),"")</f>
        <v>2</v>
      </c>
    </row>
    <row r="271" spans="1:66" x14ac:dyDescent="0.3">
      <c r="A271" t="s">
        <v>619</v>
      </c>
      <c r="B271" t="s">
        <v>569</v>
      </c>
      <c r="C271" t="s">
        <v>613</v>
      </c>
      <c r="G271">
        <v>16.34088333</v>
      </c>
      <c r="H271">
        <v>-61.779583330000001</v>
      </c>
      <c r="I271" t="s">
        <v>86</v>
      </c>
      <c r="J271" t="s">
        <v>87</v>
      </c>
      <c r="K271" t="s">
        <v>120</v>
      </c>
      <c r="L271" t="s">
        <v>89</v>
      </c>
      <c r="M271" t="s">
        <v>198</v>
      </c>
      <c r="N271" t="s">
        <v>90</v>
      </c>
      <c r="O271" t="s">
        <v>133</v>
      </c>
      <c r="P271" t="s">
        <v>162</v>
      </c>
      <c r="Q271" t="s">
        <v>146</v>
      </c>
      <c r="R271" t="s">
        <v>71</v>
      </c>
      <c r="S271" t="s">
        <v>94</v>
      </c>
      <c r="T271" t="s">
        <v>106</v>
      </c>
      <c r="U271" t="s">
        <v>74</v>
      </c>
      <c r="V271" t="s">
        <v>117</v>
      </c>
      <c r="W271" t="s">
        <v>383</v>
      </c>
      <c r="X271" t="s">
        <v>108</v>
      </c>
      <c r="Y271" t="s">
        <v>230</v>
      </c>
      <c r="AB271" t="s">
        <v>152</v>
      </c>
      <c r="AC271" t="s">
        <v>167</v>
      </c>
      <c r="AD271" t="s">
        <v>614</v>
      </c>
      <c r="AE271">
        <v>2</v>
      </c>
      <c r="AF271">
        <v>1</v>
      </c>
      <c r="AG271">
        <v>1</v>
      </c>
      <c r="AH271">
        <v>1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3</v>
      </c>
      <c r="AQ271" t="s">
        <v>292</v>
      </c>
      <c r="AR271" t="s">
        <v>292</v>
      </c>
      <c r="AS271" t="s">
        <v>292</v>
      </c>
      <c r="AT271" t="s">
        <v>292</v>
      </c>
      <c r="AU271" t="s">
        <v>292</v>
      </c>
      <c r="AV271" t="s">
        <v>292</v>
      </c>
      <c r="AW271">
        <v>77</v>
      </c>
      <c r="AX271">
        <v>77</v>
      </c>
      <c r="AY271">
        <v>82</v>
      </c>
      <c r="AZ271">
        <v>82</v>
      </c>
      <c r="BA271">
        <v>82</v>
      </c>
      <c r="BB271">
        <v>79</v>
      </c>
      <c r="BC271">
        <v>77</v>
      </c>
      <c r="BD271">
        <v>79</v>
      </c>
      <c r="BE271">
        <v>82</v>
      </c>
      <c r="BF271">
        <v>82</v>
      </c>
      <c r="BG271">
        <v>81</v>
      </c>
      <c r="BH271">
        <v>77</v>
      </c>
      <c r="BI271">
        <f>IF(ISNUMBER(VLOOKUP(I271,Sheet1!$E$4:$F$10,2,0)),VLOOKUP(I271,Sheet1!$E$4:$F$10,2,0),"")</f>
        <v>5</v>
      </c>
      <c r="BJ271">
        <f>IF(ISNUMBER(VLOOKUP(N271,Sheet1!$H$4:$I$10,2,0)),VLOOKUP(N271,Sheet1!$H$4:$I$10,2,0),"")</f>
        <v>4</v>
      </c>
      <c r="BK271">
        <f>IF(ISNUMBER(VLOOKUP(O271,Sheet1!$K$4:$L$8,2,0)),VLOOKUP(O271,Sheet1!$K$4:$L$8,2,0),"")</f>
        <v>3</v>
      </c>
      <c r="BL271">
        <f>IF(ISNUMBER(VLOOKUP(P271,Sheet1!$N$4:$O$7,2,0)),VLOOKUP(P271,Sheet1!$N$4:$O$7,2,0),"")</f>
        <v>2</v>
      </c>
      <c r="BM271">
        <f>IF(ISNUMBER(VLOOKUP(U271,Sheet1!$E$15:$F$18,2,0)),VLOOKUP(U271,Sheet1!$E$15:$F$18,2,0),"")</f>
        <v>1</v>
      </c>
      <c r="BN271">
        <f>IF(ISNUMBER(VLOOKUP(V271,Sheet1!$H$15:$I$19,2,0)),VLOOKUP(V271,Sheet1!$H$15:$I$19,2,0),"")</f>
        <v>3</v>
      </c>
    </row>
    <row r="272" spans="1:66" x14ac:dyDescent="0.3">
      <c r="A272" t="s">
        <v>620</v>
      </c>
      <c r="B272" t="s">
        <v>569</v>
      </c>
      <c r="C272" t="s">
        <v>613</v>
      </c>
      <c r="G272">
        <v>16.333516670000002</v>
      </c>
      <c r="H272">
        <v>-61.352249999999998</v>
      </c>
      <c r="I272" t="s">
        <v>103</v>
      </c>
      <c r="J272" t="s">
        <v>87</v>
      </c>
      <c r="K272" t="s">
        <v>88</v>
      </c>
      <c r="L272" t="s">
        <v>89</v>
      </c>
      <c r="M272" t="s">
        <v>69</v>
      </c>
      <c r="N272" t="s">
        <v>90</v>
      </c>
      <c r="O272" t="s">
        <v>133</v>
      </c>
      <c r="P272" t="s">
        <v>162</v>
      </c>
      <c r="Q272" t="s">
        <v>187</v>
      </c>
      <c r="R272" t="s">
        <v>93</v>
      </c>
      <c r="S272" t="s">
        <v>134</v>
      </c>
      <c r="T272" t="s">
        <v>95</v>
      </c>
      <c r="U272" t="s">
        <v>96</v>
      </c>
      <c r="V272" t="s">
        <v>96</v>
      </c>
      <c r="W272" t="s">
        <v>454</v>
      </c>
      <c r="X272" t="s">
        <v>99</v>
      </c>
      <c r="Y272" t="s">
        <v>204</v>
      </c>
      <c r="Z272" t="s">
        <v>216</v>
      </c>
      <c r="AD272" t="s">
        <v>614</v>
      </c>
      <c r="AE272">
        <v>2</v>
      </c>
      <c r="AF272">
        <v>1</v>
      </c>
      <c r="AG272">
        <v>1</v>
      </c>
      <c r="AH272">
        <v>1</v>
      </c>
      <c r="AI272">
        <v>2</v>
      </c>
      <c r="AJ272">
        <v>2</v>
      </c>
      <c r="AK272">
        <v>2</v>
      </c>
      <c r="AL272">
        <v>1</v>
      </c>
      <c r="AM272">
        <v>1</v>
      </c>
      <c r="AN272">
        <v>1</v>
      </c>
      <c r="AO272">
        <v>2</v>
      </c>
      <c r="AP272">
        <v>3</v>
      </c>
      <c r="AQ272" t="s">
        <v>292</v>
      </c>
      <c r="AR272" t="s">
        <v>292</v>
      </c>
      <c r="AS272" t="s">
        <v>292</v>
      </c>
      <c r="AT272" t="s">
        <v>292</v>
      </c>
      <c r="AU272" t="s">
        <v>292</v>
      </c>
      <c r="AV272" t="s">
        <v>292</v>
      </c>
      <c r="AW272">
        <v>77</v>
      </c>
      <c r="AX272">
        <v>77</v>
      </c>
      <c r="AY272">
        <v>82</v>
      </c>
      <c r="AZ272">
        <v>82</v>
      </c>
      <c r="BA272">
        <v>82</v>
      </c>
      <c r="BB272">
        <v>79</v>
      </c>
      <c r="BC272">
        <v>77</v>
      </c>
      <c r="BD272">
        <v>79</v>
      </c>
      <c r="BE272">
        <v>82</v>
      </c>
      <c r="BF272">
        <v>82</v>
      </c>
      <c r="BG272">
        <v>81</v>
      </c>
      <c r="BH272">
        <v>77</v>
      </c>
      <c r="BI272">
        <f>IF(ISNUMBER(VLOOKUP(I272,Sheet1!$E$4:$F$10,2,0)),VLOOKUP(I272,Sheet1!$E$4:$F$10,2,0),"")</f>
        <v>6</v>
      </c>
      <c r="BJ272">
        <f>IF(ISNUMBER(VLOOKUP(N272,Sheet1!$H$4:$I$10,2,0)),VLOOKUP(N272,Sheet1!$H$4:$I$10,2,0),"")</f>
        <v>4</v>
      </c>
      <c r="BK272">
        <f>IF(ISNUMBER(VLOOKUP(O272,Sheet1!$K$4:$L$8,2,0)),VLOOKUP(O272,Sheet1!$K$4:$L$8,2,0),"")</f>
        <v>3</v>
      </c>
      <c r="BL272">
        <f>IF(ISNUMBER(VLOOKUP(P272,Sheet1!$N$4:$O$7,2,0)),VLOOKUP(P272,Sheet1!$N$4:$O$7,2,0),"")</f>
        <v>2</v>
      </c>
      <c r="BM272">
        <f>IF(ISNUMBER(VLOOKUP(U272,Sheet1!$E$15:$F$18,2,0)),VLOOKUP(U272,Sheet1!$E$15:$F$18,2,0),"")</f>
        <v>2</v>
      </c>
      <c r="BN272">
        <f>IF(ISNUMBER(VLOOKUP(V272,Sheet1!$H$15:$I$19,2,0)),VLOOKUP(V272,Sheet1!$H$15:$I$19,2,0),"")</f>
        <v>2</v>
      </c>
    </row>
    <row r="273" spans="1:66" x14ac:dyDescent="0.3">
      <c r="A273" t="s">
        <v>621</v>
      </c>
      <c r="B273" t="s">
        <v>569</v>
      </c>
      <c r="C273" t="s">
        <v>613</v>
      </c>
      <c r="G273">
        <v>16.210216670000001</v>
      </c>
      <c r="H273">
        <v>-61.427133329999997</v>
      </c>
      <c r="I273" t="s">
        <v>86</v>
      </c>
      <c r="J273" t="s">
        <v>87</v>
      </c>
      <c r="K273" t="s">
        <v>88</v>
      </c>
      <c r="L273" t="s">
        <v>89</v>
      </c>
      <c r="M273" t="s">
        <v>69</v>
      </c>
      <c r="N273" t="s">
        <v>67</v>
      </c>
      <c r="O273" t="s">
        <v>68</v>
      </c>
      <c r="P273" t="s">
        <v>145</v>
      </c>
      <c r="Q273" t="s">
        <v>70</v>
      </c>
      <c r="R273" t="s">
        <v>93</v>
      </c>
      <c r="S273" t="s">
        <v>184</v>
      </c>
      <c r="T273" t="s">
        <v>129</v>
      </c>
      <c r="U273" t="s">
        <v>74</v>
      </c>
      <c r="V273" t="s">
        <v>96</v>
      </c>
      <c r="W273" t="s">
        <v>195</v>
      </c>
      <c r="X273" t="s">
        <v>303</v>
      </c>
      <c r="Y273" t="s">
        <v>578</v>
      </c>
      <c r="Z273" t="s">
        <v>110</v>
      </c>
      <c r="AA273" t="s">
        <v>79</v>
      </c>
      <c r="AB273" t="s">
        <v>152</v>
      </c>
      <c r="AC273" t="s">
        <v>152</v>
      </c>
      <c r="AD273" t="s">
        <v>614</v>
      </c>
      <c r="AE273">
        <v>2</v>
      </c>
      <c r="AF273">
        <v>1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1</v>
      </c>
      <c r="AM273">
        <v>1</v>
      </c>
      <c r="AN273">
        <v>1</v>
      </c>
      <c r="AO273">
        <v>2</v>
      </c>
      <c r="AP273">
        <v>3</v>
      </c>
      <c r="AQ273" t="s">
        <v>292</v>
      </c>
      <c r="AR273" t="s">
        <v>292</v>
      </c>
      <c r="AS273" t="s">
        <v>292</v>
      </c>
      <c r="AT273" t="s">
        <v>292</v>
      </c>
      <c r="AU273" t="s">
        <v>292</v>
      </c>
      <c r="AV273" t="s">
        <v>292</v>
      </c>
      <c r="AW273">
        <v>77</v>
      </c>
      <c r="AX273">
        <v>77</v>
      </c>
      <c r="AY273">
        <v>82</v>
      </c>
      <c r="AZ273">
        <v>82</v>
      </c>
      <c r="BA273">
        <v>82</v>
      </c>
      <c r="BB273">
        <v>79</v>
      </c>
      <c r="BC273">
        <v>77</v>
      </c>
      <c r="BD273">
        <v>79</v>
      </c>
      <c r="BE273">
        <v>82</v>
      </c>
      <c r="BF273">
        <v>82</v>
      </c>
      <c r="BG273">
        <v>81</v>
      </c>
      <c r="BH273">
        <v>77</v>
      </c>
      <c r="BI273">
        <f>IF(ISNUMBER(VLOOKUP(I273,Sheet1!$E$4:$F$10,2,0)),VLOOKUP(I273,Sheet1!$E$4:$F$10,2,0),"")</f>
        <v>5</v>
      </c>
      <c r="BJ273">
        <f>IF(ISNUMBER(VLOOKUP(N273,Sheet1!$H$4:$I$10,2,0)),VLOOKUP(N273,Sheet1!$H$4:$I$10,2,0),"")</f>
        <v>3</v>
      </c>
      <c r="BK273">
        <f>IF(ISNUMBER(VLOOKUP(O273,Sheet1!$K$4:$L$8,2,0)),VLOOKUP(O273,Sheet1!$K$4:$L$8,2,0),"")</f>
        <v>2</v>
      </c>
      <c r="BL273">
        <f>IF(ISNUMBER(VLOOKUP(P273,Sheet1!$N$4:$O$7,2,0)),VLOOKUP(P273,Sheet1!$N$4:$O$7,2,0),"")</f>
        <v>3</v>
      </c>
      <c r="BM273">
        <f>IF(ISNUMBER(VLOOKUP(U273,Sheet1!$E$15:$F$18,2,0)),VLOOKUP(U273,Sheet1!$E$15:$F$18,2,0),"")</f>
        <v>1</v>
      </c>
      <c r="BN273">
        <f>IF(ISNUMBER(VLOOKUP(V273,Sheet1!$H$15:$I$19,2,0)),VLOOKUP(V273,Sheet1!$H$15:$I$19,2,0),"")</f>
        <v>2</v>
      </c>
    </row>
    <row r="274" spans="1:66" x14ac:dyDescent="0.3">
      <c r="A274" t="s">
        <v>622</v>
      </c>
      <c r="B274" t="s">
        <v>569</v>
      </c>
      <c r="C274" t="s">
        <v>613</v>
      </c>
      <c r="G274">
        <v>16.42968333</v>
      </c>
      <c r="H274">
        <v>-61.539483330000003</v>
      </c>
      <c r="I274" t="s">
        <v>103</v>
      </c>
      <c r="J274" t="s">
        <v>87</v>
      </c>
      <c r="K274" t="s">
        <v>88</v>
      </c>
      <c r="L274" t="s">
        <v>89</v>
      </c>
      <c r="M274" t="s">
        <v>69</v>
      </c>
      <c r="N274" t="s">
        <v>90</v>
      </c>
      <c r="O274" t="s">
        <v>68</v>
      </c>
      <c r="P274" t="s">
        <v>162</v>
      </c>
      <c r="Q274" t="s">
        <v>92</v>
      </c>
      <c r="R274" t="s">
        <v>71</v>
      </c>
      <c r="S274" t="s">
        <v>115</v>
      </c>
      <c r="T274" t="s">
        <v>116</v>
      </c>
      <c r="U274" t="s">
        <v>117</v>
      </c>
      <c r="V274" t="s">
        <v>157</v>
      </c>
      <c r="W274" t="s">
        <v>303</v>
      </c>
      <c r="Y274" t="s">
        <v>623</v>
      </c>
      <c r="Z274" t="s">
        <v>110</v>
      </c>
      <c r="AB274" t="s">
        <v>80</v>
      </c>
      <c r="AC274" t="s">
        <v>167</v>
      </c>
      <c r="AD274" t="s">
        <v>614</v>
      </c>
      <c r="AE274">
        <v>2</v>
      </c>
      <c r="AF274">
        <v>1</v>
      </c>
      <c r="AG274">
        <v>1</v>
      </c>
      <c r="AH274">
        <v>1</v>
      </c>
      <c r="AI274">
        <v>2</v>
      </c>
      <c r="AJ274">
        <v>2</v>
      </c>
      <c r="AK274">
        <v>2</v>
      </c>
      <c r="AL274">
        <v>1</v>
      </c>
      <c r="AM274">
        <v>1</v>
      </c>
      <c r="AN274">
        <v>1</v>
      </c>
      <c r="AO274">
        <v>2</v>
      </c>
      <c r="AP274">
        <v>3</v>
      </c>
      <c r="AQ274" t="s">
        <v>292</v>
      </c>
      <c r="AR274" t="s">
        <v>292</v>
      </c>
      <c r="AS274" t="s">
        <v>292</v>
      </c>
      <c r="AT274" t="s">
        <v>292</v>
      </c>
      <c r="AU274" t="s">
        <v>292</v>
      </c>
      <c r="AV274" t="s">
        <v>292</v>
      </c>
      <c r="AW274">
        <v>77</v>
      </c>
      <c r="AX274">
        <v>77</v>
      </c>
      <c r="AY274">
        <v>82</v>
      </c>
      <c r="AZ274">
        <v>82</v>
      </c>
      <c r="BA274">
        <v>82</v>
      </c>
      <c r="BB274">
        <v>79</v>
      </c>
      <c r="BC274">
        <v>77</v>
      </c>
      <c r="BD274">
        <v>79</v>
      </c>
      <c r="BE274">
        <v>82</v>
      </c>
      <c r="BF274">
        <v>82</v>
      </c>
      <c r="BG274">
        <v>81</v>
      </c>
      <c r="BH274">
        <v>77</v>
      </c>
      <c r="BI274">
        <f>IF(ISNUMBER(VLOOKUP(I274,Sheet1!$E$4:$F$10,2,0)),VLOOKUP(I274,Sheet1!$E$4:$F$10,2,0),"")</f>
        <v>6</v>
      </c>
      <c r="BJ274">
        <f>IF(ISNUMBER(VLOOKUP(N274,Sheet1!$H$4:$I$10,2,0)),VLOOKUP(N274,Sheet1!$H$4:$I$10,2,0),"")</f>
        <v>4</v>
      </c>
      <c r="BK274">
        <f>IF(ISNUMBER(VLOOKUP(O274,Sheet1!$K$4:$L$8,2,0)),VLOOKUP(O274,Sheet1!$K$4:$L$8,2,0),"")</f>
        <v>2</v>
      </c>
      <c r="BL274">
        <f>IF(ISNUMBER(VLOOKUP(P274,Sheet1!$N$4:$O$7,2,0)),VLOOKUP(P274,Sheet1!$N$4:$O$7,2,0),"")</f>
        <v>2</v>
      </c>
      <c r="BM274">
        <f>IF(ISNUMBER(VLOOKUP(U274,Sheet1!$E$15:$F$18,2,0)),VLOOKUP(U274,Sheet1!$E$15:$F$18,2,0),"")</f>
        <v>3</v>
      </c>
      <c r="BN274">
        <f>IF(ISNUMBER(VLOOKUP(V274,Sheet1!$H$15:$I$19,2,0)),VLOOKUP(V274,Sheet1!$H$15:$I$19,2,0),"")</f>
        <v>4</v>
      </c>
    </row>
    <row r="275" spans="1:66" x14ac:dyDescent="0.3">
      <c r="A275" t="s">
        <v>624</v>
      </c>
      <c r="B275" t="s">
        <v>569</v>
      </c>
      <c r="C275" t="s">
        <v>613</v>
      </c>
      <c r="G275">
        <v>16.247716669999999</v>
      </c>
      <c r="H275">
        <v>-61.272983330000002</v>
      </c>
      <c r="I275" t="s">
        <v>103</v>
      </c>
      <c r="J275" t="s">
        <v>87</v>
      </c>
      <c r="K275" t="s">
        <v>88</v>
      </c>
      <c r="L275" t="s">
        <v>89</v>
      </c>
      <c r="M275" t="s">
        <v>69</v>
      </c>
      <c r="N275" t="s">
        <v>319</v>
      </c>
      <c r="O275" t="s">
        <v>113</v>
      </c>
      <c r="P275" t="s">
        <v>145</v>
      </c>
      <c r="Q275" t="s">
        <v>70</v>
      </c>
      <c r="R275" t="s">
        <v>171</v>
      </c>
      <c r="S275" t="s">
        <v>72</v>
      </c>
      <c r="T275" t="s">
        <v>116</v>
      </c>
      <c r="U275" t="s">
        <v>74</v>
      </c>
      <c r="V275" t="s">
        <v>96</v>
      </c>
      <c r="W275" t="s">
        <v>99</v>
      </c>
      <c r="X275" t="s">
        <v>196</v>
      </c>
      <c r="Y275" t="s">
        <v>280</v>
      </c>
      <c r="Z275" t="s">
        <v>110</v>
      </c>
      <c r="AA275" t="s">
        <v>101</v>
      </c>
      <c r="AB275" t="s">
        <v>152</v>
      </c>
      <c r="AC275" t="s">
        <v>298</v>
      </c>
      <c r="AD275" t="s">
        <v>614</v>
      </c>
      <c r="AE275">
        <v>2</v>
      </c>
      <c r="AF275">
        <v>1</v>
      </c>
      <c r="AG275">
        <v>1</v>
      </c>
      <c r="AH275">
        <v>1</v>
      </c>
      <c r="AI275">
        <v>2</v>
      </c>
      <c r="AJ275">
        <v>2</v>
      </c>
      <c r="AK275">
        <v>2</v>
      </c>
      <c r="AL275">
        <v>1</v>
      </c>
      <c r="AM275">
        <v>1</v>
      </c>
      <c r="AN275">
        <v>1</v>
      </c>
      <c r="AO275">
        <v>2</v>
      </c>
      <c r="AP275">
        <v>3</v>
      </c>
      <c r="AQ275" t="s">
        <v>292</v>
      </c>
      <c r="AR275" t="s">
        <v>292</v>
      </c>
      <c r="AS275" t="s">
        <v>292</v>
      </c>
      <c r="AT275" t="s">
        <v>292</v>
      </c>
      <c r="AU275" t="s">
        <v>292</v>
      </c>
      <c r="AV275" t="s">
        <v>292</v>
      </c>
      <c r="AW275">
        <v>77</v>
      </c>
      <c r="AX275">
        <v>77</v>
      </c>
      <c r="AY275">
        <v>82</v>
      </c>
      <c r="AZ275">
        <v>82</v>
      </c>
      <c r="BA275">
        <v>82</v>
      </c>
      <c r="BB275">
        <v>79</v>
      </c>
      <c r="BC275">
        <v>77</v>
      </c>
      <c r="BD275">
        <v>79</v>
      </c>
      <c r="BE275">
        <v>82</v>
      </c>
      <c r="BF275">
        <v>82</v>
      </c>
      <c r="BG275">
        <v>81</v>
      </c>
      <c r="BH275">
        <v>77</v>
      </c>
      <c r="BI275">
        <f>IF(ISNUMBER(VLOOKUP(I275,Sheet1!$E$4:$F$10,2,0)),VLOOKUP(I275,Sheet1!$E$4:$F$10,2,0),"")</f>
        <v>6</v>
      </c>
      <c r="BJ275">
        <f>IF(ISNUMBER(VLOOKUP(N275,Sheet1!$H$4:$I$10,2,0)),VLOOKUP(N275,Sheet1!$H$4:$I$10,2,0),"")</f>
        <v>2</v>
      </c>
      <c r="BK275">
        <f>IF(ISNUMBER(VLOOKUP(O275,Sheet1!$K$4:$L$8,2,0)),VLOOKUP(O275,Sheet1!$K$4:$L$8,2,0),"")</f>
        <v>1</v>
      </c>
      <c r="BL275">
        <f>IF(ISNUMBER(VLOOKUP(P275,Sheet1!$N$4:$O$7,2,0)),VLOOKUP(P275,Sheet1!$N$4:$O$7,2,0),"")</f>
        <v>3</v>
      </c>
      <c r="BM275">
        <f>IF(ISNUMBER(VLOOKUP(U275,Sheet1!$E$15:$F$18,2,0)),VLOOKUP(U275,Sheet1!$E$15:$F$18,2,0),"")</f>
        <v>1</v>
      </c>
      <c r="BN275">
        <f>IF(ISNUMBER(VLOOKUP(V275,Sheet1!$H$15:$I$19,2,0)),VLOOKUP(V275,Sheet1!$H$15:$I$19,2,0),"")</f>
        <v>2</v>
      </c>
    </row>
    <row r="276" spans="1:66" x14ac:dyDescent="0.3">
      <c r="A276" t="s">
        <v>625</v>
      </c>
      <c r="B276" t="s">
        <v>569</v>
      </c>
      <c r="C276" t="s">
        <v>626</v>
      </c>
      <c r="G276">
        <v>14.292783330000001</v>
      </c>
      <c r="H276">
        <v>-91.915533330000002</v>
      </c>
      <c r="I276" t="s">
        <v>86</v>
      </c>
      <c r="J276" t="s">
        <v>87</v>
      </c>
      <c r="K276" t="s">
        <v>88</v>
      </c>
      <c r="L276" t="s">
        <v>89</v>
      </c>
      <c r="M276" t="s">
        <v>69</v>
      </c>
      <c r="N276" t="s">
        <v>67</v>
      </c>
      <c r="O276" t="s">
        <v>68</v>
      </c>
      <c r="P276" t="s">
        <v>69</v>
      </c>
      <c r="R276" t="s">
        <v>71</v>
      </c>
      <c r="S276" t="s">
        <v>94</v>
      </c>
      <c r="T276" t="s">
        <v>95</v>
      </c>
      <c r="U276" t="s">
        <v>96</v>
      </c>
      <c r="V276" t="s">
        <v>117</v>
      </c>
      <c r="W276" t="s">
        <v>627</v>
      </c>
      <c r="X276" t="s">
        <v>407</v>
      </c>
      <c r="Y276" t="s">
        <v>215</v>
      </c>
      <c r="AB276" t="s">
        <v>80</v>
      </c>
      <c r="AC276" t="s">
        <v>152</v>
      </c>
      <c r="AD276" t="s">
        <v>628</v>
      </c>
      <c r="AK276">
        <v>2</v>
      </c>
      <c r="AL276">
        <v>2</v>
      </c>
      <c r="AM276">
        <v>2</v>
      </c>
      <c r="AN276">
        <v>2</v>
      </c>
      <c r="AO276">
        <v>3</v>
      </c>
      <c r="AP276">
        <v>2</v>
      </c>
      <c r="AQ276" t="s">
        <v>82</v>
      </c>
      <c r="AR276" t="s">
        <v>82</v>
      </c>
      <c r="AS276" t="s">
        <v>82</v>
      </c>
      <c r="AT276" t="s">
        <v>82</v>
      </c>
      <c r="AU276" t="s">
        <v>82</v>
      </c>
      <c r="AV276" t="s">
        <v>82</v>
      </c>
      <c r="AW276">
        <v>81</v>
      </c>
      <c r="AX276">
        <v>84</v>
      </c>
      <c r="AY276">
        <v>84</v>
      </c>
      <c r="AZ276">
        <v>84</v>
      </c>
      <c r="BA276">
        <v>82</v>
      </c>
      <c r="BB276">
        <v>81</v>
      </c>
      <c r="BC276">
        <v>79</v>
      </c>
      <c r="BD276">
        <v>82</v>
      </c>
      <c r="BE276">
        <v>82</v>
      </c>
      <c r="BF276">
        <v>82</v>
      </c>
      <c r="BG276">
        <v>81</v>
      </c>
      <c r="BH276">
        <v>81</v>
      </c>
      <c r="BI276">
        <f>IF(ISNUMBER(VLOOKUP(I276,Sheet1!$E$4:$F$10,2,0)),VLOOKUP(I276,Sheet1!$E$4:$F$10,2,0),"")</f>
        <v>5</v>
      </c>
      <c r="BJ276">
        <f>IF(ISNUMBER(VLOOKUP(N276,Sheet1!$H$4:$I$10,2,0)),VLOOKUP(N276,Sheet1!$H$4:$I$10,2,0),"")</f>
        <v>3</v>
      </c>
      <c r="BK276">
        <f>IF(ISNUMBER(VLOOKUP(O276,Sheet1!$K$4:$L$8,2,0)),VLOOKUP(O276,Sheet1!$K$4:$L$8,2,0),"")</f>
        <v>2</v>
      </c>
      <c r="BL276" t="str">
        <f>IF(ISNUMBER(VLOOKUP(P276,Sheet1!$N$4:$O$7,2,0)),VLOOKUP(P276,Sheet1!$N$4:$O$7,2,0),"")</f>
        <v/>
      </c>
      <c r="BM276">
        <f>IF(ISNUMBER(VLOOKUP(U276,Sheet1!$E$15:$F$18,2,0)),VLOOKUP(U276,Sheet1!$E$15:$F$18,2,0),"")</f>
        <v>2</v>
      </c>
      <c r="BN276">
        <f>IF(ISNUMBER(VLOOKUP(V276,Sheet1!$H$15:$I$19,2,0)),VLOOKUP(V276,Sheet1!$H$15:$I$19,2,0),"")</f>
        <v>3</v>
      </c>
    </row>
    <row r="277" spans="1:66" x14ac:dyDescent="0.3">
      <c r="A277" t="s">
        <v>629</v>
      </c>
      <c r="B277" t="s">
        <v>569</v>
      </c>
      <c r="C277" t="s">
        <v>626</v>
      </c>
      <c r="G277">
        <v>13.91656667</v>
      </c>
      <c r="H277">
        <v>-91.070133330000004</v>
      </c>
      <c r="I277" t="s">
        <v>86</v>
      </c>
      <c r="J277" t="s">
        <v>87</v>
      </c>
      <c r="K277" t="s">
        <v>120</v>
      </c>
      <c r="L277" t="s">
        <v>89</v>
      </c>
      <c r="M277" t="s">
        <v>69</v>
      </c>
      <c r="N277" t="s">
        <v>90</v>
      </c>
      <c r="O277" t="s">
        <v>68</v>
      </c>
      <c r="P277" t="s">
        <v>105</v>
      </c>
      <c r="Q277" t="s">
        <v>92</v>
      </c>
      <c r="R277" t="s">
        <v>71</v>
      </c>
      <c r="S277" t="s">
        <v>94</v>
      </c>
      <c r="T277" t="s">
        <v>95</v>
      </c>
      <c r="U277" t="s">
        <v>96</v>
      </c>
      <c r="V277" t="s">
        <v>117</v>
      </c>
      <c r="W277" t="s">
        <v>191</v>
      </c>
      <c r="Y277" t="s">
        <v>118</v>
      </c>
      <c r="Z277" t="s">
        <v>110</v>
      </c>
      <c r="AA277" t="s">
        <v>101</v>
      </c>
      <c r="AB277" t="s">
        <v>80</v>
      </c>
      <c r="AC277" t="s">
        <v>80</v>
      </c>
      <c r="AD277" t="s">
        <v>628</v>
      </c>
      <c r="AK277">
        <v>2</v>
      </c>
      <c r="AL277">
        <v>2</v>
      </c>
      <c r="AM277">
        <v>2</v>
      </c>
      <c r="AN277">
        <v>2</v>
      </c>
      <c r="AO277">
        <v>3</v>
      </c>
      <c r="AP277">
        <v>2</v>
      </c>
      <c r="AQ277" t="s">
        <v>82</v>
      </c>
      <c r="AR277" t="s">
        <v>82</v>
      </c>
      <c r="AS277" t="s">
        <v>82</v>
      </c>
      <c r="AT277" t="s">
        <v>82</v>
      </c>
      <c r="AU277" t="s">
        <v>82</v>
      </c>
      <c r="AV277" t="s">
        <v>82</v>
      </c>
      <c r="AW277">
        <v>81</v>
      </c>
      <c r="AX277">
        <v>84</v>
      </c>
      <c r="AY277">
        <v>84</v>
      </c>
      <c r="AZ277">
        <v>84</v>
      </c>
      <c r="BA277">
        <v>82</v>
      </c>
      <c r="BB277">
        <v>81</v>
      </c>
      <c r="BC277">
        <v>79</v>
      </c>
      <c r="BD277">
        <v>82</v>
      </c>
      <c r="BE277">
        <v>82</v>
      </c>
      <c r="BF277">
        <v>82</v>
      </c>
      <c r="BG277">
        <v>81</v>
      </c>
      <c r="BH277">
        <v>81</v>
      </c>
      <c r="BI277">
        <f>IF(ISNUMBER(VLOOKUP(I277,Sheet1!$E$4:$F$10,2,0)),VLOOKUP(I277,Sheet1!$E$4:$F$10,2,0),"")</f>
        <v>5</v>
      </c>
      <c r="BJ277">
        <f>IF(ISNUMBER(VLOOKUP(N277,Sheet1!$H$4:$I$10,2,0)),VLOOKUP(N277,Sheet1!$H$4:$I$10,2,0),"")</f>
        <v>4</v>
      </c>
      <c r="BK277">
        <f>IF(ISNUMBER(VLOOKUP(O277,Sheet1!$K$4:$L$8,2,0)),VLOOKUP(O277,Sheet1!$K$4:$L$8,2,0),"")</f>
        <v>2</v>
      </c>
      <c r="BL277">
        <f>IF(ISNUMBER(VLOOKUP(P277,Sheet1!$N$4:$O$7,2,0)),VLOOKUP(P277,Sheet1!$N$4:$O$7,2,0),"")</f>
        <v>4</v>
      </c>
      <c r="BM277">
        <f>IF(ISNUMBER(VLOOKUP(U277,Sheet1!$E$15:$F$18,2,0)),VLOOKUP(U277,Sheet1!$E$15:$F$18,2,0),"")</f>
        <v>2</v>
      </c>
      <c r="BN277">
        <f>IF(ISNUMBER(VLOOKUP(V277,Sheet1!$H$15:$I$19,2,0)),VLOOKUP(V277,Sheet1!$H$15:$I$19,2,0),"")</f>
        <v>3</v>
      </c>
    </row>
    <row r="278" spans="1:66" x14ac:dyDescent="0.3">
      <c r="A278" t="s">
        <v>630</v>
      </c>
      <c r="B278" t="s">
        <v>569</v>
      </c>
      <c r="C278" t="s">
        <v>626</v>
      </c>
      <c r="G278">
        <v>13.922650000000001</v>
      </c>
      <c r="H278">
        <v>-90.774733330000004</v>
      </c>
      <c r="I278" t="s">
        <v>86</v>
      </c>
      <c r="J278" t="s">
        <v>87</v>
      </c>
      <c r="K278" t="s">
        <v>88</v>
      </c>
      <c r="L278" t="s">
        <v>89</v>
      </c>
      <c r="M278" t="s">
        <v>198</v>
      </c>
      <c r="N278" t="s">
        <v>90</v>
      </c>
      <c r="O278" t="s">
        <v>68</v>
      </c>
      <c r="P278" t="s">
        <v>105</v>
      </c>
      <c r="Q278" t="s">
        <v>437</v>
      </c>
      <c r="R278" t="s">
        <v>71</v>
      </c>
      <c r="S278" t="s">
        <v>94</v>
      </c>
      <c r="T278" t="s">
        <v>229</v>
      </c>
      <c r="U278" t="s">
        <v>117</v>
      </c>
      <c r="V278" t="s">
        <v>157</v>
      </c>
      <c r="Y278" t="s">
        <v>148</v>
      </c>
      <c r="Z278" t="s">
        <v>216</v>
      </c>
      <c r="AA278" t="s">
        <v>101</v>
      </c>
      <c r="AB278" t="s">
        <v>80</v>
      </c>
      <c r="AC278" t="s">
        <v>80</v>
      </c>
      <c r="AD278" t="s">
        <v>628</v>
      </c>
      <c r="AK278">
        <v>2</v>
      </c>
      <c r="AL278">
        <v>2</v>
      </c>
      <c r="AM278">
        <v>2</v>
      </c>
      <c r="AN278">
        <v>2</v>
      </c>
      <c r="AO278">
        <v>3</v>
      </c>
      <c r="AP278">
        <v>2</v>
      </c>
      <c r="AQ278" t="s">
        <v>82</v>
      </c>
      <c r="AR278" t="s">
        <v>82</v>
      </c>
      <c r="AS278" t="s">
        <v>82</v>
      </c>
      <c r="AT278" t="s">
        <v>82</v>
      </c>
      <c r="AU278" t="s">
        <v>82</v>
      </c>
      <c r="AV278" t="s">
        <v>82</v>
      </c>
      <c r="AW278">
        <v>81</v>
      </c>
      <c r="AX278">
        <v>84</v>
      </c>
      <c r="AY278">
        <v>84</v>
      </c>
      <c r="AZ278">
        <v>84</v>
      </c>
      <c r="BA278">
        <v>82</v>
      </c>
      <c r="BB278">
        <v>81</v>
      </c>
      <c r="BC278">
        <v>79</v>
      </c>
      <c r="BD278">
        <v>82</v>
      </c>
      <c r="BE278">
        <v>82</v>
      </c>
      <c r="BF278">
        <v>82</v>
      </c>
      <c r="BG278">
        <v>81</v>
      </c>
      <c r="BH278">
        <v>81</v>
      </c>
      <c r="BI278">
        <f>IF(ISNUMBER(VLOOKUP(I278,Sheet1!$E$4:$F$10,2,0)),VLOOKUP(I278,Sheet1!$E$4:$F$10,2,0),"")</f>
        <v>5</v>
      </c>
      <c r="BJ278">
        <f>IF(ISNUMBER(VLOOKUP(N278,Sheet1!$H$4:$I$10,2,0)),VLOOKUP(N278,Sheet1!$H$4:$I$10,2,0),"")</f>
        <v>4</v>
      </c>
      <c r="BK278">
        <f>IF(ISNUMBER(VLOOKUP(O278,Sheet1!$K$4:$L$8,2,0)),VLOOKUP(O278,Sheet1!$K$4:$L$8,2,0),"")</f>
        <v>2</v>
      </c>
      <c r="BL278">
        <f>IF(ISNUMBER(VLOOKUP(P278,Sheet1!$N$4:$O$7,2,0)),VLOOKUP(P278,Sheet1!$N$4:$O$7,2,0),"")</f>
        <v>4</v>
      </c>
      <c r="BM278">
        <f>IF(ISNUMBER(VLOOKUP(U278,Sheet1!$E$15:$F$18,2,0)),VLOOKUP(U278,Sheet1!$E$15:$F$18,2,0),"")</f>
        <v>3</v>
      </c>
      <c r="BN278">
        <f>IF(ISNUMBER(VLOOKUP(V278,Sheet1!$H$15:$I$19,2,0)),VLOOKUP(V278,Sheet1!$H$15:$I$19,2,0),"")</f>
        <v>4</v>
      </c>
    </row>
    <row r="279" spans="1:66" x14ac:dyDescent="0.3">
      <c r="A279" t="s">
        <v>631</v>
      </c>
      <c r="B279" t="s">
        <v>569</v>
      </c>
      <c r="C279" t="s">
        <v>626</v>
      </c>
      <c r="G279">
        <v>13.889366669999999</v>
      </c>
      <c r="H279">
        <v>-90.482616669999999</v>
      </c>
      <c r="I279" t="s">
        <v>103</v>
      </c>
      <c r="J279" t="s">
        <v>64</v>
      </c>
      <c r="K279" t="s">
        <v>88</v>
      </c>
      <c r="L279" t="s">
        <v>89</v>
      </c>
      <c r="M279" t="s">
        <v>69</v>
      </c>
      <c r="N279" t="s">
        <v>90</v>
      </c>
      <c r="O279" t="s">
        <v>68</v>
      </c>
      <c r="P279" t="s">
        <v>145</v>
      </c>
      <c r="Q279" t="s">
        <v>92</v>
      </c>
      <c r="R279" t="s">
        <v>71</v>
      </c>
      <c r="S279" t="s">
        <v>94</v>
      </c>
      <c r="T279" t="s">
        <v>126</v>
      </c>
      <c r="U279" t="s">
        <v>74</v>
      </c>
      <c r="X279" t="s">
        <v>176</v>
      </c>
      <c r="Y279" t="s">
        <v>200</v>
      </c>
      <c r="Z279" t="s">
        <v>110</v>
      </c>
      <c r="AB279" t="s">
        <v>80</v>
      </c>
      <c r="AC279" t="s">
        <v>80</v>
      </c>
      <c r="AD279" t="s">
        <v>628</v>
      </c>
      <c r="AK279">
        <v>2</v>
      </c>
      <c r="AL279">
        <v>2</v>
      </c>
      <c r="AM279">
        <v>2</v>
      </c>
      <c r="AN279">
        <v>2</v>
      </c>
      <c r="AO279">
        <v>3</v>
      </c>
      <c r="AP279">
        <v>2</v>
      </c>
      <c r="AQ279" t="s">
        <v>82</v>
      </c>
      <c r="AR279" t="s">
        <v>82</v>
      </c>
      <c r="AS279" t="s">
        <v>82</v>
      </c>
      <c r="AT279" t="s">
        <v>82</v>
      </c>
      <c r="AU279" t="s">
        <v>82</v>
      </c>
      <c r="AV279" t="s">
        <v>82</v>
      </c>
      <c r="AW279">
        <v>81</v>
      </c>
      <c r="AX279">
        <v>84</v>
      </c>
      <c r="AY279">
        <v>84</v>
      </c>
      <c r="AZ279">
        <v>84</v>
      </c>
      <c r="BA279">
        <v>82</v>
      </c>
      <c r="BB279">
        <v>81</v>
      </c>
      <c r="BC279">
        <v>79</v>
      </c>
      <c r="BD279">
        <v>82</v>
      </c>
      <c r="BE279">
        <v>82</v>
      </c>
      <c r="BF279">
        <v>82</v>
      </c>
      <c r="BG279">
        <v>81</v>
      </c>
      <c r="BH279">
        <v>81</v>
      </c>
      <c r="BI279">
        <f>IF(ISNUMBER(VLOOKUP(I279,Sheet1!$E$4:$F$10,2,0)),VLOOKUP(I279,Sheet1!$E$4:$F$10,2,0),"")</f>
        <v>6</v>
      </c>
      <c r="BJ279">
        <f>IF(ISNUMBER(VLOOKUP(N279,Sheet1!$H$4:$I$10,2,0)),VLOOKUP(N279,Sheet1!$H$4:$I$10,2,0),"")</f>
        <v>4</v>
      </c>
      <c r="BK279">
        <f>IF(ISNUMBER(VLOOKUP(O279,Sheet1!$K$4:$L$8,2,0)),VLOOKUP(O279,Sheet1!$K$4:$L$8,2,0),"")</f>
        <v>2</v>
      </c>
      <c r="BL279">
        <f>IF(ISNUMBER(VLOOKUP(P279,Sheet1!$N$4:$O$7,2,0)),VLOOKUP(P279,Sheet1!$N$4:$O$7,2,0),"")</f>
        <v>3</v>
      </c>
      <c r="BM279">
        <f>IF(ISNUMBER(VLOOKUP(U279,Sheet1!$E$15:$F$18,2,0)),VLOOKUP(U279,Sheet1!$E$15:$F$18,2,0),"")</f>
        <v>1</v>
      </c>
      <c r="BN279" t="str">
        <f>IF(ISNUMBER(VLOOKUP(V279,Sheet1!$H$15:$I$19,2,0)),VLOOKUP(V279,Sheet1!$H$15:$I$19,2,0),"")</f>
        <v/>
      </c>
    </row>
    <row r="280" spans="1:66" x14ac:dyDescent="0.3">
      <c r="A280" t="s">
        <v>632</v>
      </c>
      <c r="B280" t="s">
        <v>569</v>
      </c>
      <c r="C280" t="s">
        <v>626</v>
      </c>
      <c r="G280">
        <v>13.91748333</v>
      </c>
      <c r="H280">
        <v>-90.821749999999994</v>
      </c>
      <c r="I280" t="s">
        <v>103</v>
      </c>
      <c r="J280" t="s">
        <v>87</v>
      </c>
      <c r="K280" t="s">
        <v>88</v>
      </c>
      <c r="L280" t="s">
        <v>89</v>
      </c>
      <c r="M280" t="s">
        <v>69</v>
      </c>
      <c r="N280" t="s">
        <v>90</v>
      </c>
      <c r="O280" t="s">
        <v>133</v>
      </c>
      <c r="P280" t="s">
        <v>145</v>
      </c>
      <c r="Q280" t="s">
        <v>92</v>
      </c>
      <c r="R280" t="s">
        <v>71</v>
      </c>
      <c r="S280" t="s">
        <v>94</v>
      </c>
      <c r="T280" t="s">
        <v>106</v>
      </c>
      <c r="U280" t="s">
        <v>96</v>
      </c>
      <c r="V280" t="s">
        <v>117</v>
      </c>
      <c r="W280" t="s">
        <v>191</v>
      </c>
      <c r="X280" t="s">
        <v>207</v>
      </c>
      <c r="Y280" t="s">
        <v>215</v>
      </c>
      <c r="Z280" t="s">
        <v>110</v>
      </c>
      <c r="AA280" t="s">
        <v>79</v>
      </c>
      <c r="AB280" t="s">
        <v>80</v>
      </c>
      <c r="AC280" t="s">
        <v>152</v>
      </c>
      <c r="AD280" t="s">
        <v>628</v>
      </c>
      <c r="AK280">
        <v>2</v>
      </c>
      <c r="AL280">
        <v>2</v>
      </c>
      <c r="AM280">
        <v>2</v>
      </c>
      <c r="AN280">
        <v>2</v>
      </c>
      <c r="AO280">
        <v>3</v>
      </c>
      <c r="AP280">
        <v>2</v>
      </c>
      <c r="AQ280" t="s">
        <v>82</v>
      </c>
      <c r="AR280" t="s">
        <v>82</v>
      </c>
      <c r="AS280" t="s">
        <v>82</v>
      </c>
      <c r="AT280" t="s">
        <v>82</v>
      </c>
      <c r="AU280" t="s">
        <v>82</v>
      </c>
      <c r="AV280" t="s">
        <v>82</v>
      </c>
      <c r="AW280">
        <v>81</v>
      </c>
      <c r="AX280">
        <v>84</v>
      </c>
      <c r="AY280">
        <v>84</v>
      </c>
      <c r="AZ280">
        <v>84</v>
      </c>
      <c r="BA280">
        <v>82</v>
      </c>
      <c r="BB280">
        <v>81</v>
      </c>
      <c r="BC280">
        <v>79</v>
      </c>
      <c r="BD280">
        <v>82</v>
      </c>
      <c r="BE280">
        <v>82</v>
      </c>
      <c r="BF280">
        <v>82</v>
      </c>
      <c r="BG280">
        <v>81</v>
      </c>
      <c r="BH280">
        <v>81</v>
      </c>
      <c r="BI280">
        <f>IF(ISNUMBER(VLOOKUP(I280,Sheet1!$E$4:$F$10,2,0)),VLOOKUP(I280,Sheet1!$E$4:$F$10,2,0),"")</f>
        <v>6</v>
      </c>
      <c r="BJ280">
        <f>IF(ISNUMBER(VLOOKUP(N280,Sheet1!$H$4:$I$10,2,0)),VLOOKUP(N280,Sheet1!$H$4:$I$10,2,0),"")</f>
        <v>4</v>
      </c>
      <c r="BK280">
        <f>IF(ISNUMBER(VLOOKUP(O280,Sheet1!$K$4:$L$8,2,0)),VLOOKUP(O280,Sheet1!$K$4:$L$8,2,0),"")</f>
        <v>3</v>
      </c>
      <c r="BL280">
        <f>IF(ISNUMBER(VLOOKUP(P280,Sheet1!$N$4:$O$7,2,0)),VLOOKUP(P280,Sheet1!$N$4:$O$7,2,0),"")</f>
        <v>3</v>
      </c>
      <c r="BM280">
        <f>IF(ISNUMBER(VLOOKUP(U280,Sheet1!$E$15:$F$18,2,0)),VLOOKUP(U280,Sheet1!$E$15:$F$18,2,0),"")</f>
        <v>2</v>
      </c>
      <c r="BN280">
        <f>IF(ISNUMBER(VLOOKUP(V280,Sheet1!$H$15:$I$19,2,0)),VLOOKUP(V280,Sheet1!$H$15:$I$19,2,0),"")</f>
        <v>3</v>
      </c>
    </row>
    <row r="281" spans="1:66" x14ac:dyDescent="0.3">
      <c r="A281" t="s">
        <v>633</v>
      </c>
      <c r="B281" t="s">
        <v>569</v>
      </c>
      <c r="C281" t="s">
        <v>626</v>
      </c>
      <c r="G281">
        <v>13.92266667</v>
      </c>
      <c r="H281">
        <v>-91.146699999999996</v>
      </c>
      <c r="I281" t="s">
        <v>103</v>
      </c>
      <c r="J281" t="s">
        <v>87</v>
      </c>
      <c r="K281" t="s">
        <v>88</v>
      </c>
      <c r="L281" t="s">
        <v>89</v>
      </c>
      <c r="M281" t="s">
        <v>69</v>
      </c>
      <c r="N281" t="s">
        <v>90</v>
      </c>
      <c r="O281" t="s">
        <v>68</v>
      </c>
      <c r="P281" t="s">
        <v>69</v>
      </c>
      <c r="Q281" t="s">
        <v>146</v>
      </c>
      <c r="R281" t="s">
        <v>71</v>
      </c>
      <c r="S281" t="s">
        <v>94</v>
      </c>
      <c r="T281" t="s">
        <v>262</v>
      </c>
      <c r="U281" t="s">
        <v>96</v>
      </c>
      <c r="V281" t="s">
        <v>117</v>
      </c>
      <c r="W281" t="s">
        <v>164</v>
      </c>
      <c r="X281" t="s">
        <v>177</v>
      </c>
      <c r="Y281" t="s">
        <v>178</v>
      </c>
      <c r="Z281" t="s">
        <v>110</v>
      </c>
      <c r="AB281" t="s">
        <v>80</v>
      </c>
      <c r="AC281" t="s">
        <v>152</v>
      </c>
      <c r="AD281" t="s">
        <v>628</v>
      </c>
      <c r="AK281">
        <v>2</v>
      </c>
      <c r="AL281">
        <v>2</v>
      </c>
      <c r="AM281">
        <v>2</v>
      </c>
      <c r="AN281">
        <v>2</v>
      </c>
      <c r="AO281">
        <v>3</v>
      </c>
      <c r="AP281">
        <v>2</v>
      </c>
      <c r="AQ281" t="s">
        <v>82</v>
      </c>
      <c r="AR281" t="s">
        <v>82</v>
      </c>
      <c r="AS281" t="s">
        <v>82</v>
      </c>
      <c r="AT281" t="s">
        <v>82</v>
      </c>
      <c r="AU281" t="s">
        <v>82</v>
      </c>
      <c r="AV281" t="s">
        <v>82</v>
      </c>
      <c r="AW281">
        <v>81</v>
      </c>
      <c r="AX281">
        <v>84</v>
      </c>
      <c r="AY281">
        <v>84</v>
      </c>
      <c r="AZ281">
        <v>84</v>
      </c>
      <c r="BA281">
        <v>82</v>
      </c>
      <c r="BB281">
        <v>81</v>
      </c>
      <c r="BC281">
        <v>79</v>
      </c>
      <c r="BD281">
        <v>82</v>
      </c>
      <c r="BE281">
        <v>82</v>
      </c>
      <c r="BF281">
        <v>82</v>
      </c>
      <c r="BG281">
        <v>81</v>
      </c>
      <c r="BH281">
        <v>81</v>
      </c>
      <c r="BI281">
        <f>IF(ISNUMBER(VLOOKUP(I281,Sheet1!$E$4:$F$10,2,0)),VLOOKUP(I281,Sheet1!$E$4:$F$10,2,0),"")</f>
        <v>6</v>
      </c>
      <c r="BJ281">
        <f>IF(ISNUMBER(VLOOKUP(N281,Sheet1!$H$4:$I$10,2,0)),VLOOKUP(N281,Sheet1!$H$4:$I$10,2,0),"")</f>
        <v>4</v>
      </c>
      <c r="BK281">
        <f>IF(ISNUMBER(VLOOKUP(O281,Sheet1!$K$4:$L$8,2,0)),VLOOKUP(O281,Sheet1!$K$4:$L$8,2,0),"")</f>
        <v>2</v>
      </c>
      <c r="BL281" t="str">
        <f>IF(ISNUMBER(VLOOKUP(P281,Sheet1!$N$4:$O$7,2,0)),VLOOKUP(P281,Sheet1!$N$4:$O$7,2,0),"")</f>
        <v/>
      </c>
      <c r="BM281">
        <f>IF(ISNUMBER(VLOOKUP(U281,Sheet1!$E$15:$F$18,2,0)),VLOOKUP(U281,Sheet1!$E$15:$F$18,2,0),"")</f>
        <v>2</v>
      </c>
      <c r="BN281">
        <f>IF(ISNUMBER(VLOOKUP(V281,Sheet1!$H$15:$I$19,2,0)),VLOOKUP(V281,Sheet1!$H$15:$I$19,2,0),"")</f>
        <v>3</v>
      </c>
    </row>
    <row r="282" spans="1:66" x14ac:dyDescent="0.3">
      <c r="A282" t="s">
        <v>634</v>
      </c>
      <c r="B282" t="s">
        <v>569</v>
      </c>
      <c r="C282" t="s">
        <v>635</v>
      </c>
      <c r="G282">
        <v>18.099799999999998</v>
      </c>
      <c r="H282">
        <v>-76.312133329999995</v>
      </c>
      <c r="I282" t="s">
        <v>86</v>
      </c>
      <c r="J282" t="s">
        <v>64</v>
      </c>
      <c r="K282" t="s">
        <v>88</v>
      </c>
      <c r="L282" t="s">
        <v>89</v>
      </c>
      <c r="M282" t="s">
        <v>66</v>
      </c>
      <c r="N282" t="s">
        <v>90</v>
      </c>
      <c r="O282" t="s">
        <v>68</v>
      </c>
      <c r="P282" t="s">
        <v>162</v>
      </c>
      <c r="Q282" t="s">
        <v>92</v>
      </c>
      <c r="R282" t="s">
        <v>71</v>
      </c>
      <c r="S282" t="s">
        <v>94</v>
      </c>
      <c r="T282" t="s">
        <v>225</v>
      </c>
      <c r="U282" t="s">
        <v>96</v>
      </c>
      <c r="V282" t="s">
        <v>117</v>
      </c>
      <c r="W282" t="s">
        <v>199</v>
      </c>
      <c r="X282" t="s">
        <v>199</v>
      </c>
      <c r="Y282" t="s">
        <v>118</v>
      </c>
      <c r="Z282" t="s">
        <v>243</v>
      </c>
      <c r="AA282" t="s">
        <v>79</v>
      </c>
      <c r="AB282" t="s">
        <v>152</v>
      </c>
      <c r="AC282" t="s">
        <v>152</v>
      </c>
      <c r="AD282" t="s">
        <v>636</v>
      </c>
      <c r="AE282">
        <v>2</v>
      </c>
      <c r="AF282">
        <v>1</v>
      </c>
      <c r="AG282">
        <v>1</v>
      </c>
      <c r="AH282">
        <v>1</v>
      </c>
      <c r="AI282">
        <v>2</v>
      </c>
      <c r="AJ282">
        <v>1</v>
      </c>
      <c r="AK282">
        <v>2</v>
      </c>
      <c r="AL282">
        <v>2</v>
      </c>
      <c r="AM282">
        <v>2</v>
      </c>
      <c r="AN282">
        <v>3</v>
      </c>
      <c r="AO282">
        <v>3</v>
      </c>
      <c r="AP282">
        <v>2</v>
      </c>
      <c r="AQ282" t="s">
        <v>637</v>
      </c>
      <c r="AR282" t="s">
        <v>637</v>
      </c>
      <c r="AS282" t="s">
        <v>637</v>
      </c>
      <c r="AT282" t="s">
        <v>637</v>
      </c>
      <c r="AU282" t="s">
        <v>637</v>
      </c>
      <c r="AV282" t="s">
        <v>637</v>
      </c>
      <c r="AW282">
        <v>79</v>
      </c>
      <c r="AX282">
        <v>79</v>
      </c>
      <c r="AY282">
        <v>81</v>
      </c>
      <c r="AZ282">
        <v>82</v>
      </c>
      <c r="BA282">
        <v>81</v>
      </c>
      <c r="BB282">
        <v>79</v>
      </c>
      <c r="BC282">
        <v>77</v>
      </c>
      <c r="BD282">
        <v>79</v>
      </c>
      <c r="BE282">
        <v>82</v>
      </c>
      <c r="BF282">
        <v>82</v>
      </c>
      <c r="BG282">
        <v>81</v>
      </c>
      <c r="BH282">
        <v>79</v>
      </c>
      <c r="BI282">
        <f>IF(ISNUMBER(VLOOKUP(I282,Sheet1!$E$4:$F$10,2,0)),VLOOKUP(I282,Sheet1!$E$4:$F$10,2,0),"")</f>
        <v>5</v>
      </c>
      <c r="BJ282">
        <f>IF(ISNUMBER(VLOOKUP(N282,Sheet1!$H$4:$I$10,2,0)),VLOOKUP(N282,Sheet1!$H$4:$I$10,2,0),"")</f>
        <v>4</v>
      </c>
      <c r="BK282">
        <f>IF(ISNUMBER(VLOOKUP(O282,Sheet1!$K$4:$L$8,2,0)),VLOOKUP(O282,Sheet1!$K$4:$L$8,2,0),"")</f>
        <v>2</v>
      </c>
      <c r="BL282">
        <f>IF(ISNUMBER(VLOOKUP(P282,Sheet1!$N$4:$O$7,2,0)),VLOOKUP(P282,Sheet1!$N$4:$O$7,2,0),"")</f>
        <v>2</v>
      </c>
      <c r="BM282">
        <f>IF(ISNUMBER(VLOOKUP(U282,Sheet1!$E$15:$F$18,2,0)),VLOOKUP(U282,Sheet1!$E$15:$F$18,2,0),"")</f>
        <v>2</v>
      </c>
      <c r="BN282">
        <f>IF(ISNUMBER(VLOOKUP(V282,Sheet1!$H$15:$I$19,2,0)),VLOOKUP(V282,Sheet1!$H$15:$I$19,2,0),"")</f>
        <v>3</v>
      </c>
    </row>
    <row r="283" spans="1:66" x14ac:dyDescent="0.3">
      <c r="A283" t="s">
        <v>638</v>
      </c>
      <c r="B283" t="s">
        <v>569</v>
      </c>
      <c r="C283" t="s">
        <v>639</v>
      </c>
      <c r="G283">
        <v>14.807833329999999</v>
      </c>
      <c r="H283">
        <v>-61.014733329999999</v>
      </c>
      <c r="I283" t="s">
        <v>86</v>
      </c>
      <c r="J283" t="s">
        <v>87</v>
      </c>
      <c r="K283" t="s">
        <v>120</v>
      </c>
      <c r="L283" t="s">
        <v>89</v>
      </c>
      <c r="M283" t="s">
        <v>69</v>
      </c>
      <c r="N283" t="s">
        <v>90</v>
      </c>
      <c r="O283" t="s">
        <v>133</v>
      </c>
      <c r="P283" t="s">
        <v>69</v>
      </c>
      <c r="Q283" t="s">
        <v>70</v>
      </c>
      <c r="R283" t="s">
        <v>71</v>
      </c>
      <c r="S283" t="s">
        <v>184</v>
      </c>
      <c r="T283" t="s">
        <v>283</v>
      </c>
      <c r="U283" t="s">
        <v>96</v>
      </c>
      <c r="V283" t="s">
        <v>96</v>
      </c>
      <c r="W283" t="s">
        <v>123</v>
      </c>
      <c r="X283" t="s">
        <v>176</v>
      </c>
      <c r="Y283" t="s">
        <v>77</v>
      </c>
      <c r="Z283" t="s">
        <v>110</v>
      </c>
      <c r="AA283" t="s">
        <v>101</v>
      </c>
      <c r="AB283" t="s">
        <v>80</v>
      </c>
      <c r="AC283" t="s">
        <v>152</v>
      </c>
      <c r="AD283" t="s">
        <v>640</v>
      </c>
      <c r="AE283">
        <v>2</v>
      </c>
      <c r="AF283">
        <v>1</v>
      </c>
      <c r="AG283">
        <v>1</v>
      </c>
      <c r="AH283">
        <v>1</v>
      </c>
      <c r="AI283">
        <v>2</v>
      </c>
      <c r="AJ283">
        <v>2</v>
      </c>
      <c r="AK283">
        <v>2</v>
      </c>
      <c r="AL283">
        <v>1</v>
      </c>
      <c r="AM283">
        <v>1</v>
      </c>
      <c r="AN283">
        <v>1</v>
      </c>
      <c r="AO283">
        <v>2</v>
      </c>
      <c r="AP283">
        <v>3</v>
      </c>
      <c r="AQ283" t="s">
        <v>82</v>
      </c>
      <c r="AR283" t="s">
        <v>82</v>
      </c>
      <c r="AS283" t="s">
        <v>82</v>
      </c>
      <c r="AT283" t="s">
        <v>82</v>
      </c>
      <c r="AU283" t="s">
        <v>82</v>
      </c>
      <c r="AV283" t="s">
        <v>82</v>
      </c>
      <c r="AW283">
        <v>77</v>
      </c>
      <c r="AX283">
        <v>77</v>
      </c>
      <c r="AY283">
        <v>82</v>
      </c>
      <c r="AZ283">
        <v>82</v>
      </c>
      <c r="BA283">
        <v>82</v>
      </c>
      <c r="BB283">
        <v>79</v>
      </c>
      <c r="BC283">
        <v>77</v>
      </c>
      <c r="BD283">
        <v>79</v>
      </c>
      <c r="BE283">
        <v>82</v>
      </c>
      <c r="BF283">
        <v>82</v>
      </c>
      <c r="BG283">
        <v>81</v>
      </c>
      <c r="BH283">
        <v>77</v>
      </c>
      <c r="BI283">
        <f>IF(ISNUMBER(VLOOKUP(I283,Sheet1!$E$4:$F$10,2,0)),VLOOKUP(I283,Sheet1!$E$4:$F$10,2,0),"")</f>
        <v>5</v>
      </c>
      <c r="BJ283">
        <f>IF(ISNUMBER(VLOOKUP(N283,Sheet1!$H$4:$I$10,2,0)),VLOOKUP(N283,Sheet1!$H$4:$I$10,2,0),"")</f>
        <v>4</v>
      </c>
      <c r="BK283">
        <f>IF(ISNUMBER(VLOOKUP(O283,Sheet1!$K$4:$L$8,2,0)),VLOOKUP(O283,Sheet1!$K$4:$L$8,2,0),"")</f>
        <v>3</v>
      </c>
      <c r="BL283" t="str">
        <f>IF(ISNUMBER(VLOOKUP(P283,Sheet1!$N$4:$O$7,2,0)),VLOOKUP(P283,Sheet1!$N$4:$O$7,2,0),"")</f>
        <v/>
      </c>
      <c r="BM283">
        <f>IF(ISNUMBER(VLOOKUP(U283,Sheet1!$E$15:$F$18,2,0)),VLOOKUP(U283,Sheet1!$E$15:$F$18,2,0),"")</f>
        <v>2</v>
      </c>
      <c r="BN283">
        <f>IF(ISNUMBER(VLOOKUP(V283,Sheet1!$H$15:$I$19,2,0)),VLOOKUP(V283,Sheet1!$H$15:$I$19,2,0),"")</f>
        <v>2</v>
      </c>
    </row>
    <row r="284" spans="1:66" x14ac:dyDescent="0.3">
      <c r="A284" t="s">
        <v>641</v>
      </c>
      <c r="B284" t="s">
        <v>569</v>
      </c>
      <c r="C284" t="s">
        <v>639</v>
      </c>
      <c r="G284">
        <v>14.834633330000001</v>
      </c>
      <c r="H284">
        <v>-61.223550000000003</v>
      </c>
      <c r="I284" t="s">
        <v>86</v>
      </c>
      <c r="J284" t="s">
        <v>64</v>
      </c>
      <c r="K284" t="s">
        <v>120</v>
      </c>
      <c r="L284" t="s">
        <v>89</v>
      </c>
      <c r="M284" t="s">
        <v>69</v>
      </c>
      <c r="N284" t="s">
        <v>112</v>
      </c>
      <c r="O284" t="s">
        <v>133</v>
      </c>
      <c r="P284" t="s">
        <v>162</v>
      </c>
      <c r="Q284" t="s">
        <v>187</v>
      </c>
      <c r="R284" t="s">
        <v>171</v>
      </c>
      <c r="S284" t="s">
        <v>184</v>
      </c>
      <c r="T284" t="s">
        <v>147</v>
      </c>
      <c r="U284" t="s">
        <v>74</v>
      </c>
      <c r="V284" t="s">
        <v>96</v>
      </c>
      <c r="W284" t="s">
        <v>219</v>
      </c>
      <c r="X284" t="s">
        <v>164</v>
      </c>
      <c r="Y284" t="s">
        <v>118</v>
      </c>
      <c r="Z284" t="s">
        <v>216</v>
      </c>
      <c r="AA284" t="s">
        <v>101</v>
      </c>
      <c r="AB284" t="s">
        <v>80</v>
      </c>
      <c r="AC284" t="s">
        <v>152</v>
      </c>
      <c r="AD284" t="s">
        <v>640</v>
      </c>
      <c r="AE284">
        <v>2</v>
      </c>
      <c r="AF284">
        <v>1</v>
      </c>
      <c r="AG284">
        <v>1</v>
      </c>
      <c r="AH284">
        <v>1</v>
      </c>
      <c r="AI284">
        <v>2</v>
      </c>
      <c r="AJ284">
        <v>2</v>
      </c>
      <c r="AK284">
        <v>2</v>
      </c>
      <c r="AL284">
        <v>1</v>
      </c>
      <c r="AM284">
        <v>1</v>
      </c>
      <c r="AN284">
        <v>1</v>
      </c>
      <c r="AO284">
        <v>2</v>
      </c>
      <c r="AP284">
        <v>3</v>
      </c>
      <c r="AQ284" t="s">
        <v>82</v>
      </c>
      <c r="AR284" t="s">
        <v>82</v>
      </c>
      <c r="AS284" t="s">
        <v>82</v>
      </c>
      <c r="AT284" t="s">
        <v>82</v>
      </c>
      <c r="AU284" t="s">
        <v>82</v>
      </c>
      <c r="AV284" t="s">
        <v>82</v>
      </c>
      <c r="AW284">
        <v>77</v>
      </c>
      <c r="AX284">
        <v>77</v>
      </c>
      <c r="AY284">
        <v>82</v>
      </c>
      <c r="AZ284">
        <v>82</v>
      </c>
      <c r="BA284">
        <v>82</v>
      </c>
      <c r="BB284">
        <v>79</v>
      </c>
      <c r="BC284">
        <v>77</v>
      </c>
      <c r="BD284">
        <v>79</v>
      </c>
      <c r="BE284">
        <v>82</v>
      </c>
      <c r="BF284">
        <v>82</v>
      </c>
      <c r="BG284">
        <v>81</v>
      </c>
      <c r="BH284">
        <v>77</v>
      </c>
      <c r="BI284">
        <f>IF(ISNUMBER(VLOOKUP(I284,Sheet1!$E$4:$F$10,2,0)),VLOOKUP(I284,Sheet1!$E$4:$F$10,2,0),"")</f>
        <v>5</v>
      </c>
      <c r="BJ284">
        <f>IF(ISNUMBER(VLOOKUP(N284,Sheet1!$H$4:$I$10,2,0)),VLOOKUP(N284,Sheet1!$H$4:$I$10,2,0),"")</f>
        <v>5</v>
      </c>
      <c r="BK284">
        <f>IF(ISNUMBER(VLOOKUP(O284,Sheet1!$K$4:$L$8,2,0)),VLOOKUP(O284,Sheet1!$K$4:$L$8,2,0),"")</f>
        <v>3</v>
      </c>
      <c r="BL284">
        <f>IF(ISNUMBER(VLOOKUP(P284,Sheet1!$N$4:$O$7,2,0)),VLOOKUP(P284,Sheet1!$N$4:$O$7,2,0),"")</f>
        <v>2</v>
      </c>
      <c r="BM284">
        <f>IF(ISNUMBER(VLOOKUP(U284,Sheet1!$E$15:$F$18,2,0)),VLOOKUP(U284,Sheet1!$E$15:$F$18,2,0),"")</f>
        <v>1</v>
      </c>
      <c r="BN284">
        <f>IF(ISNUMBER(VLOOKUP(V284,Sheet1!$H$15:$I$19,2,0)),VLOOKUP(V284,Sheet1!$H$15:$I$19,2,0),"")</f>
        <v>2</v>
      </c>
    </row>
    <row r="285" spans="1:66" x14ac:dyDescent="0.3">
      <c r="A285" t="s">
        <v>642</v>
      </c>
      <c r="B285" t="s">
        <v>569</v>
      </c>
      <c r="C285" t="s">
        <v>639</v>
      </c>
      <c r="G285">
        <v>14.86998333</v>
      </c>
      <c r="H285">
        <v>-61.116599999999998</v>
      </c>
      <c r="I285" t="s">
        <v>86</v>
      </c>
      <c r="J285" t="s">
        <v>87</v>
      </c>
      <c r="K285" t="s">
        <v>88</v>
      </c>
      <c r="L285" t="s">
        <v>89</v>
      </c>
      <c r="N285" t="s">
        <v>255</v>
      </c>
      <c r="O285" t="s">
        <v>68</v>
      </c>
      <c r="P285" t="s">
        <v>105</v>
      </c>
      <c r="Q285" t="s">
        <v>70</v>
      </c>
      <c r="R285" t="s">
        <v>71</v>
      </c>
      <c r="S285" t="s">
        <v>301</v>
      </c>
      <c r="T285" t="s">
        <v>643</v>
      </c>
      <c r="U285" t="s">
        <v>157</v>
      </c>
      <c r="V285" t="s">
        <v>97</v>
      </c>
      <c r="W285" t="s">
        <v>199</v>
      </c>
      <c r="X285" t="s">
        <v>644</v>
      </c>
      <c r="Y285" t="s">
        <v>178</v>
      </c>
      <c r="Z285" t="s">
        <v>110</v>
      </c>
      <c r="AA285" t="s">
        <v>101</v>
      </c>
      <c r="AB285" t="s">
        <v>152</v>
      </c>
      <c r="AC285" t="s">
        <v>152</v>
      </c>
      <c r="AD285" t="s">
        <v>640</v>
      </c>
      <c r="AE285">
        <v>2</v>
      </c>
      <c r="AF285">
        <v>1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1</v>
      </c>
      <c r="AM285">
        <v>1</v>
      </c>
      <c r="AN285">
        <v>1</v>
      </c>
      <c r="AO285">
        <v>2</v>
      </c>
      <c r="AP285">
        <v>3</v>
      </c>
      <c r="AQ285" t="s">
        <v>82</v>
      </c>
      <c r="AR285" t="s">
        <v>82</v>
      </c>
      <c r="AS285" t="s">
        <v>82</v>
      </c>
      <c r="AT285" t="s">
        <v>82</v>
      </c>
      <c r="AU285" t="s">
        <v>82</v>
      </c>
      <c r="AV285" t="s">
        <v>82</v>
      </c>
      <c r="AW285">
        <v>77</v>
      </c>
      <c r="AX285">
        <v>77</v>
      </c>
      <c r="AY285">
        <v>82</v>
      </c>
      <c r="AZ285">
        <v>82</v>
      </c>
      <c r="BA285">
        <v>82</v>
      </c>
      <c r="BB285">
        <v>79</v>
      </c>
      <c r="BC285">
        <v>77</v>
      </c>
      <c r="BD285">
        <v>79</v>
      </c>
      <c r="BE285">
        <v>82</v>
      </c>
      <c r="BF285">
        <v>82</v>
      </c>
      <c r="BG285">
        <v>81</v>
      </c>
      <c r="BH285">
        <v>77</v>
      </c>
      <c r="BI285">
        <f>IF(ISNUMBER(VLOOKUP(I285,Sheet1!$E$4:$F$10,2,0)),VLOOKUP(I285,Sheet1!$E$4:$F$10,2,0),"")</f>
        <v>5</v>
      </c>
      <c r="BJ285">
        <f>IF(ISNUMBER(VLOOKUP(N285,Sheet1!$H$4:$I$10,2,0)),VLOOKUP(N285,Sheet1!$H$4:$I$10,2,0),"")</f>
        <v>6</v>
      </c>
      <c r="BK285">
        <f>IF(ISNUMBER(VLOOKUP(O285,Sheet1!$K$4:$L$8,2,0)),VLOOKUP(O285,Sheet1!$K$4:$L$8,2,0),"")</f>
        <v>2</v>
      </c>
      <c r="BL285">
        <f>IF(ISNUMBER(VLOOKUP(P285,Sheet1!$N$4:$O$7,2,0)),VLOOKUP(P285,Sheet1!$N$4:$O$7,2,0),"")</f>
        <v>4</v>
      </c>
      <c r="BM285">
        <f>IF(ISNUMBER(VLOOKUP(U285,Sheet1!$E$15:$F$18,2,0)),VLOOKUP(U285,Sheet1!$E$15:$F$18,2,0),"")</f>
        <v>4</v>
      </c>
      <c r="BN285">
        <f>IF(ISNUMBER(VLOOKUP(V285,Sheet1!$H$15:$I$19,2,0)),VLOOKUP(V285,Sheet1!$H$15:$I$19,2,0),"")</f>
        <v>5</v>
      </c>
    </row>
    <row r="286" spans="1:66" x14ac:dyDescent="0.3">
      <c r="A286" t="s">
        <v>645</v>
      </c>
      <c r="B286" t="s">
        <v>569</v>
      </c>
      <c r="C286" t="s">
        <v>639</v>
      </c>
      <c r="G286">
        <v>14.47843333</v>
      </c>
      <c r="H286">
        <v>-61.027466670000003</v>
      </c>
      <c r="I286" t="s">
        <v>103</v>
      </c>
      <c r="J286" t="s">
        <v>87</v>
      </c>
      <c r="K286" t="s">
        <v>88</v>
      </c>
      <c r="L286" t="s">
        <v>89</v>
      </c>
      <c r="M286" t="s">
        <v>69</v>
      </c>
      <c r="N286" t="s">
        <v>67</v>
      </c>
      <c r="O286" t="s">
        <v>68</v>
      </c>
      <c r="P286" t="s">
        <v>145</v>
      </c>
      <c r="Q286" t="s">
        <v>92</v>
      </c>
      <c r="R286" t="s">
        <v>71</v>
      </c>
      <c r="T286" t="s">
        <v>283</v>
      </c>
      <c r="U286" t="s">
        <v>74</v>
      </c>
      <c r="V286" t="s">
        <v>117</v>
      </c>
      <c r="W286" t="s">
        <v>195</v>
      </c>
      <c r="X286" t="s">
        <v>303</v>
      </c>
      <c r="Y286" t="s">
        <v>148</v>
      </c>
      <c r="AB286" t="s">
        <v>152</v>
      </c>
      <c r="AC286" t="s">
        <v>167</v>
      </c>
      <c r="AD286" t="s">
        <v>640</v>
      </c>
      <c r="AE286">
        <v>2</v>
      </c>
      <c r="AF286">
        <v>1</v>
      </c>
      <c r="AG286">
        <v>1</v>
      </c>
      <c r="AH286">
        <v>1</v>
      </c>
      <c r="AI286">
        <v>2</v>
      </c>
      <c r="AJ286">
        <v>2</v>
      </c>
      <c r="AK286">
        <v>2</v>
      </c>
      <c r="AL286">
        <v>1</v>
      </c>
      <c r="AM286">
        <v>1</v>
      </c>
      <c r="AN286">
        <v>1</v>
      </c>
      <c r="AO286">
        <v>2</v>
      </c>
      <c r="AP286">
        <v>3</v>
      </c>
      <c r="AQ286" t="s">
        <v>82</v>
      </c>
      <c r="AR286" t="s">
        <v>82</v>
      </c>
      <c r="AS286" t="s">
        <v>82</v>
      </c>
      <c r="AT286" t="s">
        <v>82</v>
      </c>
      <c r="AU286" t="s">
        <v>82</v>
      </c>
      <c r="AV286" t="s">
        <v>82</v>
      </c>
      <c r="AW286">
        <v>77</v>
      </c>
      <c r="AX286">
        <v>77</v>
      </c>
      <c r="AY286">
        <v>82</v>
      </c>
      <c r="AZ286">
        <v>82</v>
      </c>
      <c r="BA286">
        <v>82</v>
      </c>
      <c r="BB286">
        <v>79</v>
      </c>
      <c r="BC286">
        <v>77</v>
      </c>
      <c r="BD286">
        <v>79</v>
      </c>
      <c r="BE286">
        <v>82</v>
      </c>
      <c r="BF286">
        <v>82</v>
      </c>
      <c r="BG286">
        <v>81</v>
      </c>
      <c r="BH286">
        <v>77</v>
      </c>
      <c r="BI286">
        <f>IF(ISNUMBER(VLOOKUP(I286,Sheet1!$E$4:$F$10,2,0)),VLOOKUP(I286,Sheet1!$E$4:$F$10,2,0),"")</f>
        <v>6</v>
      </c>
      <c r="BJ286">
        <f>IF(ISNUMBER(VLOOKUP(N286,Sheet1!$H$4:$I$10,2,0)),VLOOKUP(N286,Sheet1!$H$4:$I$10,2,0),"")</f>
        <v>3</v>
      </c>
      <c r="BK286">
        <f>IF(ISNUMBER(VLOOKUP(O286,Sheet1!$K$4:$L$8,2,0)),VLOOKUP(O286,Sheet1!$K$4:$L$8,2,0),"")</f>
        <v>2</v>
      </c>
      <c r="BL286">
        <f>IF(ISNUMBER(VLOOKUP(P286,Sheet1!$N$4:$O$7,2,0)),VLOOKUP(P286,Sheet1!$N$4:$O$7,2,0),"")</f>
        <v>3</v>
      </c>
      <c r="BM286">
        <f>IF(ISNUMBER(VLOOKUP(U286,Sheet1!$E$15:$F$18,2,0)),VLOOKUP(U286,Sheet1!$E$15:$F$18,2,0),"")</f>
        <v>1</v>
      </c>
      <c r="BN286">
        <f>IF(ISNUMBER(VLOOKUP(V286,Sheet1!$H$15:$I$19,2,0)),VLOOKUP(V286,Sheet1!$H$15:$I$19,2,0),"")</f>
        <v>3</v>
      </c>
    </row>
    <row r="287" spans="1:66" x14ac:dyDescent="0.3">
      <c r="A287" t="s">
        <v>646</v>
      </c>
      <c r="B287" t="s">
        <v>569</v>
      </c>
      <c r="C287" t="s">
        <v>639</v>
      </c>
      <c r="G287">
        <v>14.8713</v>
      </c>
      <c r="H287">
        <v>-61.18641667</v>
      </c>
      <c r="I287" t="s">
        <v>63</v>
      </c>
      <c r="J287" t="s">
        <v>64</v>
      </c>
      <c r="K287" t="s">
        <v>88</v>
      </c>
      <c r="L287" t="s">
        <v>89</v>
      </c>
      <c r="M287" t="s">
        <v>69</v>
      </c>
      <c r="N287" t="s">
        <v>67</v>
      </c>
      <c r="O287" t="s">
        <v>133</v>
      </c>
      <c r="P287" t="s">
        <v>69</v>
      </c>
      <c r="Q287" t="s">
        <v>114</v>
      </c>
      <c r="R287" t="s">
        <v>171</v>
      </c>
      <c r="S287" t="s">
        <v>301</v>
      </c>
      <c r="T287" t="s">
        <v>647</v>
      </c>
      <c r="U287" t="s">
        <v>96</v>
      </c>
      <c r="V287" t="s">
        <v>96</v>
      </c>
      <c r="W287" t="s">
        <v>199</v>
      </c>
      <c r="X287" t="s">
        <v>290</v>
      </c>
      <c r="Y287" t="s">
        <v>77</v>
      </c>
      <c r="Z287" t="s">
        <v>69</v>
      </c>
      <c r="AA287" t="s">
        <v>69</v>
      </c>
      <c r="AB287" t="s">
        <v>80</v>
      </c>
      <c r="AC287" t="s">
        <v>80</v>
      </c>
      <c r="AD287" t="s">
        <v>640</v>
      </c>
      <c r="AE287">
        <v>2</v>
      </c>
      <c r="AF287">
        <v>1</v>
      </c>
      <c r="AG287">
        <v>1</v>
      </c>
      <c r="AH287">
        <v>1</v>
      </c>
      <c r="AI287">
        <v>2</v>
      </c>
      <c r="AJ287">
        <v>2</v>
      </c>
      <c r="AK287">
        <v>2</v>
      </c>
      <c r="AL287">
        <v>1</v>
      </c>
      <c r="AM287">
        <v>1</v>
      </c>
      <c r="AN287">
        <v>1</v>
      </c>
      <c r="AO287">
        <v>2</v>
      </c>
      <c r="AP287">
        <v>3</v>
      </c>
      <c r="AQ287" t="s">
        <v>82</v>
      </c>
      <c r="AR287" t="s">
        <v>82</v>
      </c>
      <c r="AS287" t="s">
        <v>82</v>
      </c>
      <c r="AT287" t="s">
        <v>82</v>
      </c>
      <c r="AU287" t="s">
        <v>82</v>
      </c>
      <c r="AV287" t="s">
        <v>82</v>
      </c>
      <c r="AW287">
        <v>77</v>
      </c>
      <c r="AX287">
        <v>77</v>
      </c>
      <c r="AY287">
        <v>82</v>
      </c>
      <c r="AZ287">
        <v>82</v>
      </c>
      <c r="BA287">
        <v>82</v>
      </c>
      <c r="BB287">
        <v>79</v>
      </c>
      <c r="BC287">
        <v>77</v>
      </c>
      <c r="BD287">
        <v>79</v>
      </c>
      <c r="BE287">
        <v>82</v>
      </c>
      <c r="BF287">
        <v>82</v>
      </c>
      <c r="BG287">
        <v>81</v>
      </c>
      <c r="BH287">
        <v>77</v>
      </c>
      <c r="BI287">
        <f>IF(ISNUMBER(VLOOKUP(I287,Sheet1!$E$4:$F$10,2,0)),VLOOKUP(I287,Sheet1!$E$4:$F$10,2,0),"")</f>
        <v>4</v>
      </c>
      <c r="BJ287">
        <f>IF(ISNUMBER(VLOOKUP(N287,Sheet1!$H$4:$I$10,2,0)),VLOOKUP(N287,Sheet1!$H$4:$I$10,2,0),"")</f>
        <v>3</v>
      </c>
      <c r="BK287">
        <f>IF(ISNUMBER(VLOOKUP(O287,Sheet1!$K$4:$L$8,2,0)),VLOOKUP(O287,Sheet1!$K$4:$L$8,2,0),"")</f>
        <v>3</v>
      </c>
      <c r="BL287" t="str">
        <f>IF(ISNUMBER(VLOOKUP(P287,Sheet1!$N$4:$O$7,2,0)),VLOOKUP(P287,Sheet1!$N$4:$O$7,2,0),"")</f>
        <v/>
      </c>
      <c r="BM287">
        <f>IF(ISNUMBER(VLOOKUP(U287,Sheet1!$E$15:$F$18,2,0)),VLOOKUP(U287,Sheet1!$E$15:$F$18,2,0),"")</f>
        <v>2</v>
      </c>
      <c r="BN287">
        <f>IF(ISNUMBER(VLOOKUP(V287,Sheet1!$H$15:$I$19,2,0)),VLOOKUP(V287,Sheet1!$H$15:$I$19,2,0),"")</f>
        <v>2</v>
      </c>
    </row>
    <row r="288" spans="1:66" x14ac:dyDescent="0.3">
      <c r="A288" t="s">
        <v>648</v>
      </c>
      <c r="B288" t="s">
        <v>569</v>
      </c>
      <c r="C288" t="s">
        <v>639</v>
      </c>
      <c r="G288">
        <v>14.77398333</v>
      </c>
      <c r="H288">
        <v>-60.893999999999998</v>
      </c>
      <c r="I288" t="s">
        <v>69</v>
      </c>
      <c r="J288" t="s">
        <v>64</v>
      </c>
      <c r="K288" t="s">
        <v>120</v>
      </c>
      <c r="L288" t="s">
        <v>89</v>
      </c>
      <c r="M288" t="s">
        <v>198</v>
      </c>
      <c r="N288" t="s">
        <v>90</v>
      </c>
      <c r="O288" t="s">
        <v>274</v>
      </c>
      <c r="P288" t="s">
        <v>145</v>
      </c>
      <c r="Q288" t="s">
        <v>187</v>
      </c>
      <c r="R288" t="s">
        <v>171</v>
      </c>
      <c r="S288" t="s">
        <v>184</v>
      </c>
      <c r="T288" t="s">
        <v>135</v>
      </c>
      <c r="U288" t="s">
        <v>96</v>
      </c>
      <c r="V288" t="s">
        <v>96</v>
      </c>
      <c r="W288" t="s">
        <v>196</v>
      </c>
      <c r="X288" t="s">
        <v>236</v>
      </c>
      <c r="Y288" t="s">
        <v>136</v>
      </c>
      <c r="Z288" t="s">
        <v>110</v>
      </c>
      <c r="AA288" t="s">
        <v>101</v>
      </c>
      <c r="AB288" t="s">
        <v>152</v>
      </c>
      <c r="AC288" t="s">
        <v>152</v>
      </c>
      <c r="AD288" t="s">
        <v>640</v>
      </c>
      <c r="AE288">
        <v>2</v>
      </c>
      <c r="AF288">
        <v>1</v>
      </c>
      <c r="AG288">
        <v>1</v>
      </c>
      <c r="AH288">
        <v>1</v>
      </c>
      <c r="AI288">
        <v>2</v>
      </c>
      <c r="AJ288">
        <v>2</v>
      </c>
      <c r="AK288">
        <v>2</v>
      </c>
      <c r="AL288">
        <v>1</v>
      </c>
      <c r="AM288">
        <v>1</v>
      </c>
      <c r="AN288">
        <v>1</v>
      </c>
      <c r="AO288">
        <v>2</v>
      </c>
      <c r="AP288">
        <v>3</v>
      </c>
      <c r="AQ288" t="s">
        <v>82</v>
      </c>
      <c r="AR288" t="s">
        <v>82</v>
      </c>
      <c r="AS288" t="s">
        <v>82</v>
      </c>
      <c r="AT288" t="s">
        <v>82</v>
      </c>
      <c r="AU288" t="s">
        <v>82</v>
      </c>
      <c r="AV288" t="s">
        <v>82</v>
      </c>
      <c r="AW288">
        <v>77</v>
      </c>
      <c r="AX288">
        <v>77</v>
      </c>
      <c r="AY288">
        <v>82</v>
      </c>
      <c r="AZ288">
        <v>82</v>
      </c>
      <c r="BA288">
        <v>82</v>
      </c>
      <c r="BB288">
        <v>79</v>
      </c>
      <c r="BC288">
        <v>77</v>
      </c>
      <c r="BD288">
        <v>79</v>
      </c>
      <c r="BE288">
        <v>82</v>
      </c>
      <c r="BF288">
        <v>82</v>
      </c>
      <c r="BG288">
        <v>81</v>
      </c>
      <c r="BH288">
        <v>77</v>
      </c>
      <c r="BI288" t="str">
        <f>IF(ISNUMBER(VLOOKUP(I288,Sheet1!$E$4:$F$10,2,0)),VLOOKUP(I288,Sheet1!$E$4:$F$10,2,0),"")</f>
        <v/>
      </c>
      <c r="BJ288">
        <f>IF(ISNUMBER(VLOOKUP(N288,Sheet1!$H$4:$I$10,2,0)),VLOOKUP(N288,Sheet1!$H$4:$I$10,2,0),"")</f>
        <v>4</v>
      </c>
      <c r="BK288">
        <f>IF(ISNUMBER(VLOOKUP(O288,Sheet1!$K$4:$L$8,2,0)),VLOOKUP(O288,Sheet1!$K$4:$L$8,2,0),"")</f>
        <v>4</v>
      </c>
      <c r="BL288">
        <f>IF(ISNUMBER(VLOOKUP(P288,Sheet1!$N$4:$O$7,2,0)),VLOOKUP(P288,Sheet1!$N$4:$O$7,2,0),"")</f>
        <v>3</v>
      </c>
      <c r="BM288">
        <f>IF(ISNUMBER(VLOOKUP(U288,Sheet1!$E$15:$F$18,2,0)),VLOOKUP(U288,Sheet1!$E$15:$F$18,2,0),"")</f>
        <v>2</v>
      </c>
      <c r="BN288">
        <f>IF(ISNUMBER(VLOOKUP(V288,Sheet1!$H$15:$I$19,2,0)),VLOOKUP(V288,Sheet1!$H$15:$I$19,2,0),"")</f>
        <v>2</v>
      </c>
    </row>
    <row r="289" spans="1:66" x14ac:dyDescent="0.3">
      <c r="A289" t="s">
        <v>649</v>
      </c>
      <c r="B289" t="s">
        <v>569</v>
      </c>
      <c r="C289" t="s">
        <v>639</v>
      </c>
      <c r="G289">
        <v>14.4872</v>
      </c>
      <c r="H289">
        <v>-61.083633329999998</v>
      </c>
      <c r="I289" t="s">
        <v>103</v>
      </c>
      <c r="J289" t="s">
        <v>64</v>
      </c>
      <c r="K289" t="s">
        <v>120</v>
      </c>
      <c r="L289" t="s">
        <v>89</v>
      </c>
      <c r="M289" t="s">
        <v>66</v>
      </c>
      <c r="N289" t="s">
        <v>90</v>
      </c>
      <c r="O289" t="s">
        <v>133</v>
      </c>
      <c r="P289" t="s">
        <v>91</v>
      </c>
      <c r="Q289" t="s">
        <v>70</v>
      </c>
      <c r="R289" t="s">
        <v>93</v>
      </c>
      <c r="S289" t="s">
        <v>202</v>
      </c>
      <c r="T289" t="s">
        <v>106</v>
      </c>
      <c r="U289" t="s">
        <v>96</v>
      </c>
      <c r="V289" t="s">
        <v>96</v>
      </c>
      <c r="W289" t="s">
        <v>75</v>
      </c>
      <c r="X289" t="s">
        <v>108</v>
      </c>
      <c r="Y289" t="s">
        <v>650</v>
      </c>
      <c r="Z289" t="s">
        <v>216</v>
      </c>
      <c r="AA289" t="s">
        <v>101</v>
      </c>
      <c r="AB289" t="s">
        <v>80</v>
      </c>
      <c r="AC289" t="s">
        <v>80</v>
      </c>
      <c r="AD289" t="s">
        <v>640</v>
      </c>
      <c r="AE289">
        <v>2</v>
      </c>
      <c r="AF289">
        <v>1</v>
      </c>
      <c r="AG289">
        <v>1</v>
      </c>
      <c r="AH289">
        <v>1</v>
      </c>
      <c r="AI289">
        <v>2</v>
      </c>
      <c r="AJ289">
        <v>2</v>
      </c>
      <c r="AK289">
        <v>2</v>
      </c>
      <c r="AL289">
        <v>1</v>
      </c>
      <c r="AM289">
        <v>1</v>
      </c>
      <c r="AN289">
        <v>1</v>
      </c>
      <c r="AO289">
        <v>2</v>
      </c>
      <c r="AP289">
        <v>3</v>
      </c>
      <c r="AQ289" t="s">
        <v>82</v>
      </c>
      <c r="AR289" t="s">
        <v>82</v>
      </c>
      <c r="AS289" t="s">
        <v>82</v>
      </c>
      <c r="AT289" t="s">
        <v>82</v>
      </c>
      <c r="AU289" t="s">
        <v>82</v>
      </c>
      <c r="AV289" t="s">
        <v>82</v>
      </c>
      <c r="AW289">
        <v>77</v>
      </c>
      <c r="AX289">
        <v>77</v>
      </c>
      <c r="AY289">
        <v>82</v>
      </c>
      <c r="AZ289">
        <v>82</v>
      </c>
      <c r="BA289">
        <v>82</v>
      </c>
      <c r="BB289">
        <v>79</v>
      </c>
      <c r="BC289">
        <v>77</v>
      </c>
      <c r="BD289">
        <v>79</v>
      </c>
      <c r="BE289">
        <v>82</v>
      </c>
      <c r="BF289">
        <v>82</v>
      </c>
      <c r="BG289">
        <v>81</v>
      </c>
      <c r="BH289">
        <v>77</v>
      </c>
      <c r="BI289">
        <f>IF(ISNUMBER(VLOOKUP(I289,Sheet1!$E$4:$F$10,2,0)),VLOOKUP(I289,Sheet1!$E$4:$F$10,2,0),"")</f>
        <v>6</v>
      </c>
      <c r="BJ289">
        <f>IF(ISNUMBER(VLOOKUP(N289,Sheet1!$H$4:$I$10,2,0)),VLOOKUP(N289,Sheet1!$H$4:$I$10,2,0),"")</f>
        <v>4</v>
      </c>
      <c r="BK289">
        <f>IF(ISNUMBER(VLOOKUP(O289,Sheet1!$K$4:$L$8,2,0)),VLOOKUP(O289,Sheet1!$K$4:$L$8,2,0),"")</f>
        <v>3</v>
      </c>
      <c r="BL289">
        <f>IF(ISNUMBER(VLOOKUP(P289,Sheet1!$N$4:$O$7,2,0)),VLOOKUP(P289,Sheet1!$N$4:$O$7,2,0),"")</f>
        <v>1</v>
      </c>
      <c r="BM289">
        <f>IF(ISNUMBER(VLOOKUP(U289,Sheet1!$E$15:$F$18,2,0)),VLOOKUP(U289,Sheet1!$E$15:$F$18,2,0),"")</f>
        <v>2</v>
      </c>
      <c r="BN289">
        <f>IF(ISNUMBER(VLOOKUP(V289,Sheet1!$H$15:$I$19,2,0)),VLOOKUP(V289,Sheet1!$H$15:$I$19,2,0),"")</f>
        <v>2</v>
      </c>
    </row>
    <row r="290" spans="1:66" x14ac:dyDescent="0.3">
      <c r="A290" t="s">
        <v>651</v>
      </c>
      <c r="B290" t="s">
        <v>569</v>
      </c>
      <c r="C290" t="s">
        <v>639</v>
      </c>
      <c r="G290">
        <v>14.770849999999999</v>
      </c>
      <c r="H290">
        <v>-60.899866670000002</v>
      </c>
      <c r="I290" t="s">
        <v>86</v>
      </c>
      <c r="J290" t="s">
        <v>87</v>
      </c>
      <c r="K290" t="s">
        <v>88</v>
      </c>
      <c r="L290" t="s">
        <v>89</v>
      </c>
      <c r="M290" t="s">
        <v>69</v>
      </c>
      <c r="N290" t="s">
        <v>90</v>
      </c>
      <c r="O290" t="s">
        <v>68</v>
      </c>
      <c r="P290" t="s">
        <v>105</v>
      </c>
      <c r="Q290" t="s">
        <v>70</v>
      </c>
      <c r="R290" t="s">
        <v>71</v>
      </c>
      <c r="S290" t="s">
        <v>184</v>
      </c>
      <c r="T290" t="s">
        <v>122</v>
      </c>
      <c r="U290" t="s">
        <v>96</v>
      </c>
      <c r="V290" t="s">
        <v>117</v>
      </c>
      <c r="W290" t="s">
        <v>76</v>
      </c>
      <c r="Y290" t="s">
        <v>204</v>
      </c>
      <c r="Z290" t="s">
        <v>110</v>
      </c>
      <c r="AA290" t="s">
        <v>101</v>
      </c>
      <c r="AB290" t="s">
        <v>152</v>
      </c>
      <c r="AC290" t="s">
        <v>167</v>
      </c>
      <c r="AD290" t="s">
        <v>640</v>
      </c>
      <c r="AE290">
        <v>2</v>
      </c>
      <c r="AF290">
        <v>1</v>
      </c>
      <c r="AG290">
        <v>1</v>
      </c>
      <c r="AH290">
        <v>1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1</v>
      </c>
      <c r="AO290">
        <v>2</v>
      </c>
      <c r="AP290">
        <v>3</v>
      </c>
      <c r="AQ290" t="s">
        <v>82</v>
      </c>
      <c r="AR290" t="s">
        <v>82</v>
      </c>
      <c r="AS290" t="s">
        <v>82</v>
      </c>
      <c r="AT290" t="s">
        <v>82</v>
      </c>
      <c r="AU290" t="s">
        <v>82</v>
      </c>
      <c r="AV290" t="s">
        <v>82</v>
      </c>
      <c r="AW290">
        <v>77</v>
      </c>
      <c r="AX290">
        <v>77</v>
      </c>
      <c r="AY290">
        <v>82</v>
      </c>
      <c r="AZ290">
        <v>82</v>
      </c>
      <c r="BA290">
        <v>82</v>
      </c>
      <c r="BB290">
        <v>79</v>
      </c>
      <c r="BC290">
        <v>77</v>
      </c>
      <c r="BD290">
        <v>79</v>
      </c>
      <c r="BE290">
        <v>82</v>
      </c>
      <c r="BF290">
        <v>82</v>
      </c>
      <c r="BG290">
        <v>81</v>
      </c>
      <c r="BH290">
        <v>77</v>
      </c>
      <c r="BI290">
        <f>IF(ISNUMBER(VLOOKUP(I290,Sheet1!$E$4:$F$10,2,0)),VLOOKUP(I290,Sheet1!$E$4:$F$10,2,0),"")</f>
        <v>5</v>
      </c>
      <c r="BJ290">
        <f>IF(ISNUMBER(VLOOKUP(N290,Sheet1!$H$4:$I$10,2,0)),VLOOKUP(N290,Sheet1!$H$4:$I$10,2,0),"")</f>
        <v>4</v>
      </c>
      <c r="BK290">
        <f>IF(ISNUMBER(VLOOKUP(O290,Sheet1!$K$4:$L$8,2,0)),VLOOKUP(O290,Sheet1!$K$4:$L$8,2,0),"")</f>
        <v>2</v>
      </c>
      <c r="BL290">
        <f>IF(ISNUMBER(VLOOKUP(P290,Sheet1!$N$4:$O$7,2,0)),VLOOKUP(P290,Sheet1!$N$4:$O$7,2,0),"")</f>
        <v>4</v>
      </c>
      <c r="BM290">
        <f>IF(ISNUMBER(VLOOKUP(U290,Sheet1!$E$15:$F$18,2,0)),VLOOKUP(U290,Sheet1!$E$15:$F$18,2,0),"")</f>
        <v>2</v>
      </c>
      <c r="BN290">
        <f>IF(ISNUMBER(VLOOKUP(V290,Sheet1!$H$15:$I$19,2,0)),VLOOKUP(V290,Sheet1!$H$15:$I$19,2,0),"")</f>
        <v>3</v>
      </c>
    </row>
    <row r="291" spans="1:66" x14ac:dyDescent="0.3">
      <c r="A291" t="s">
        <v>652</v>
      </c>
      <c r="B291" t="s">
        <v>569</v>
      </c>
      <c r="C291" t="s">
        <v>653</v>
      </c>
      <c r="G291">
        <v>9.4238499999999998</v>
      </c>
      <c r="H291">
        <v>-82.256166669999999</v>
      </c>
      <c r="I291" t="s">
        <v>181</v>
      </c>
      <c r="J291" t="s">
        <v>144</v>
      </c>
      <c r="K291" t="s">
        <v>88</v>
      </c>
      <c r="L291" t="s">
        <v>89</v>
      </c>
      <c r="M291" t="s">
        <v>427</v>
      </c>
      <c r="N291" t="s">
        <v>112</v>
      </c>
      <c r="O291" t="s">
        <v>274</v>
      </c>
      <c r="P291" t="s">
        <v>105</v>
      </c>
      <c r="Q291" t="s">
        <v>146</v>
      </c>
      <c r="R291" t="s">
        <v>71</v>
      </c>
      <c r="S291" t="s">
        <v>94</v>
      </c>
      <c r="T291" t="s">
        <v>310</v>
      </c>
      <c r="U291" t="s">
        <v>96</v>
      </c>
      <c r="V291" t="s">
        <v>96</v>
      </c>
      <c r="W291" t="s">
        <v>351</v>
      </c>
      <c r="X291" t="s">
        <v>654</v>
      </c>
      <c r="Y291" t="s">
        <v>178</v>
      </c>
      <c r="Z291" t="s">
        <v>110</v>
      </c>
      <c r="AA291" t="s">
        <v>101</v>
      </c>
      <c r="AB291" t="s">
        <v>80</v>
      </c>
      <c r="AC291" t="s">
        <v>80</v>
      </c>
      <c r="AD291" t="s">
        <v>655</v>
      </c>
      <c r="AK291">
        <v>1</v>
      </c>
      <c r="AL291">
        <v>1</v>
      </c>
      <c r="AM291">
        <v>2</v>
      </c>
      <c r="AN291">
        <v>2</v>
      </c>
      <c r="AO291">
        <v>2</v>
      </c>
      <c r="AP291">
        <v>2</v>
      </c>
      <c r="AQ291" t="s">
        <v>292</v>
      </c>
      <c r="AR291" t="s">
        <v>292</v>
      </c>
      <c r="AS291" t="s">
        <v>292</v>
      </c>
      <c r="AT291" t="s">
        <v>292</v>
      </c>
      <c r="AU291" t="s">
        <v>292</v>
      </c>
      <c r="AV291" t="s">
        <v>292</v>
      </c>
      <c r="AW291">
        <v>81</v>
      </c>
      <c r="AX291">
        <v>82</v>
      </c>
      <c r="AY291">
        <v>82</v>
      </c>
      <c r="AZ291">
        <v>82</v>
      </c>
      <c r="BA291">
        <v>81</v>
      </c>
      <c r="BB291">
        <v>82</v>
      </c>
      <c r="BC291">
        <v>82</v>
      </c>
      <c r="BD291">
        <v>82</v>
      </c>
      <c r="BE291">
        <v>81</v>
      </c>
      <c r="BF291">
        <v>81</v>
      </c>
      <c r="BG291">
        <v>79</v>
      </c>
      <c r="BH291">
        <v>81</v>
      </c>
      <c r="BI291">
        <f>IF(ISNUMBER(VLOOKUP(I291,Sheet1!$E$4:$F$10,2,0)),VLOOKUP(I291,Sheet1!$E$4:$F$10,2,0),"")</f>
        <v>2</v>
      </c>
      <c r="BJ291">
        <f>IF(ISNUMBER(VLOOKUP(N291,Sheet1!$H$4:$I$10,2,0)),VLOOKUP(N291,Sheet1!$H$4:$I$10,2,0),"")</f>
        <v>5</v>
      </c>
      <c r="BK291">
        <f>IF(ISNUMBER(VLOOKUP(O291,Sheet1!$K$4:$L$8,2,0)),VLOOKUP(O291,Sheet1!$K$4:$L$8,2,0),"")</f>
        <v>4</v>
      </c>
      <c r="BL291">
        <f>IF(ISNUMBER(VLOOKUP(P291,Sheet1!$N$4:$O$7,2,0)),VLOOKUP(P291,Sheet1!$N$4:$O$7,2,0),"")</f>
        <v>4</v>
      </c>
      <c r="BM291">
        <f>IF(ISNUMBER(VLOOKUP(U291,Sheet1!$E$15:$F$18,2,0)),VLOOKUP(U291,Sheet1!$E$15:$F$18,2,0),"")</f>
        <v>2</v>
      </c>
      <c r="BN291">
        <f>IF(ISNUMBER(VLOOKUP(V291,Sheet1!$H$15:$I$19,2,0)),VLOOKUP(V291,Sheet1!$H$15:$I$19,2,0),"")</f>
        <v>2</v>
      </c>
    </row>
    <row r="292" spans="1:66" x14ac:dyDescent="0.3">
      <c r="A292" t="s">
        <v>656</v>
      </c>
      <c r="B292" t="s">
        <v>569</v>
      </c>
      <c r="C292" t="s">
        <v>653</v>
      </c>
      <c r="G292">
        <v>7.2496666669999996</v>
      </c>
      <c r="H292">
        <v>-80.488500000000002</v>
      </c>
      <c r="I292" t="s">
        <v>181</v>
      </c>
      <c r="J292" t="s">
        <v>87</v>
      </c>
      <c r="K292" t="s">
        <v>120</v>
      </c>
      <c r="L292" t="s">
        <v>89</v>
      </c>
      <c r="M292" t="s">
        <v>66</v>
      </c>
      <c r="N292" t="s">
        <v>90</v>
      </c>
      <c r="O292" t="s">
        <v>68</v>
      </c>
      <c r="P292" t="s">
        <v>105</v>
      </c>
      <c r="Q292" t="s">
        <v>114</v>
      </c>
      <c r="R292" t="s">
        <v>71</v>
      </c>
      <c r="S292" t="s">
        <v>202</v>
      </c>
      <c r="T292" t="s">
        <v>262</v>
      </c>
      <c r="U292" t="s">
        <v>96</v>
      </c>
      <c r="V292" t="s">
        <v>117</v>
      </c>
      <c r="W292" t="s">
        <v>511</v>
      </c>
      <c r="Y292" t="s">
        <v>372</v>
      </c>
      <c r="Z292" t="s">
        <v>110</v>
      </c>
      <c r="AA292" t="s">
        <v>101</v>
      </c>
      <c r="AB292" t="s">
        <v>80</v>
      </c>
      <c r="AC292" t="s">
        <v>80</v>
      </c>
      <c r="AD292" t="s">
        <v>655</v>
      </c>
      <c r="AK292">
        <v>1</v>
      </c>
      <c r="AL292">
        <v>1</v>
      </c>
      <c r="AM292">
        <v>2</v>
      </c>
      <c r="AN292">
        <v>2</v>
      </c>
      <c r="AO292">
        <v>2</v>
      </c>
      <c r="AP292">
        <v>2</v>
      </c>
      <c r="AQ292" t="s">
        <v>292</v>
      </c>
      <c r="AR292" t="s">
        <v>292</v>
      </c>
      <c r="AS292" t="s">
        <v>292</v>
      </c>
      <c r="AT292" t="s">
        <v>292</v>
      </c>
      <c r="AU292" t="s">
        <v>292</v>
      </c>
      <c r="AV292" t="s">
        <v>292</v>
      </c>
      <c r="AW292">
        <v>81</v>
      </c>
      <c r="AX292">
        <v>82</v>
      </c>
      <c r="AY292">
        <v>82</v>
      </c>
      <c r="AZ292">
        <v>82</v>
      </c>
      <c r="BA292">
        <v>81</v>
      </c>
      <c r="BB292">
        <v>82</v>
      </c>
      <c r="BC292">
        <v>82</v>
      </c>
      <c r="BD292">
        <v>82</v>
      </c>
      <c r="BE292">
        <v>81</v>
      </c>
      <c r="BF292">
        <v>81</v>
      </c>
      <c r="BG292">
        <v>79</v>
      </c>
      <c r="BH292">
        <v>81</v>
      </c>
      <c r="BI292">
        <f>IF(ISNUMBER(VLOOKUP(I292,Sheet1!$E$4:$F$10,2,0)),VLOOKUP(I292,Sheet1!$E$4:$F$10,2,0),"")</f>
        <v>2</v>
      </c>
      <c r="BJ292">
        <f>IF(ISNUMBER(VLOOKUP(N292,Sheet1!$H$4:$I$10,2,0)),VLOOKUP(N292,Sheet1!$H$4:$I$10,2,0),"")</f>
        <v>4</v>
      </c>
      <c r="BK292">
        <f>IF(ISNUMBER(VLOOKUP(O292,Sheet1!$K$4:$L$8,2,0)),VLOOKUP(O292,Sheet1!$K$4:$L$8,2,0),"")</f>
        <v>2</v>
      </c>
      <c r="BL292">
        <f>IF(ISNUMBER(VLOOKUP(P292,Sheet1!$N$4:$O$7,2,0)),VLOOKUP(P292,Sheet1!$N$4:$O$7,2,0),"")</f>
        <v>4</v>
      </c>
      <c r="BM292">
        <f>IF(ISNUMBER(VLOOKUP(U292,Sheet1!$E$15:$F$18,2,0)),VLOOKUP(U292,Sheet1!$E$15:$F$18,2,0),"")</f>
        <v>2</v>
      </c>
      <c r="BN292">
        <f>IF(ISNUMBER(VLOOKUP(V292,Sheet1!$H$15:$I$19,2,0)),VLOOKUP(V292,Sheet1!$H$15:$I$19,2,0),"")</f>
        <v>3</v>
      </c>
    </row>
    <row r="293" spans="1:66" x14ac:dyDescent="0.3">
      <c r="A293" t="s">
        <v>657</v>
      </c>
      <c r="B293" t="s">
        <v>569</v>
      </c>
      <c r="C293" t="s">
        <v>653</v>
      </c>
      <c r="G293">
        <v>9.3482666670000008</v>
      </c>
      <c r="H293">
        <v>-82.228833330000001</v>
      </c>
      <c r="I293" t="s">
        <v>103</v>
      </c>
      <c r="K293" t="s">
        <v>88</v>
      </c>
      <c r="L293" t="s">
        <v>89</v>
      </c>
      <c r="M293" t="s">
        <v>198</v>
      </c>
      <c r="N293" t="s">
        <v>90</v>
      </c>
      <c r="O293" t="s">
        <v>133</v>
      </c>
      <c r="P293" t="s">
        <v>105</v>
      </c>
      <c r="Q293" t="s">
        <v>114</v>
      </c>
      <c r="R293" t="s">
        <v>93</v>
      </c>
      <c r="S293" t="s">
        <v>184</v>
      </c>
      <c r="T293" t="s">
        <v>95</v>
      </c>
      <c r="U293" t="s">
        <v>96</v>
      </c>
      <c r="V293" t="s">
        <v>117</v>
      </c>
      <c r="Y293" t="s">
        <v>148</v>
      </c>
      <c r="Z293" t="s">
        <v>110</v>
      </c>
      <c r="AB293" t="s">
        <v>80</v>
      </c>
      <c r="AC293" t="s">
        <v>152</v>
      </c>
      <c r="AD293" t="s">
        <v>655</v>
      </c>
      <c r="AK293">
        <v>1</v>
      </c>
      <c r="AL293">
        <v>1</v>
      </c>
      <c r="AM293">
        <v>2</v>
      </c>
      <c r="AN293">
        <v>2</v>
      </c>
      <c r="AO293">
        <v>2</v>
      </c>
      <c r="AP293">
        <v>2</v>
      </c>
      <c r="AQ293" t="s">
        <v>292</v>
      </c>
      <c r="AR293" t="s">
        <v>292</v>
      </c>
      <c r="AS293" t="s">
        <v>292</v>
      </c>
      <c r="AT293" t="s">
        <v>292</v>
      </c>
      <c r="AU293" t="s">
        <v>292</v>
      </c>
      <c r="AV293" t="s">
        <v>292</v>
      </c>
      <c r="AW293">
        <v>81</v>
      </c>
      <c r="AX293">
        <v>82</v>
      </c>
      <c r="AY293">
        <v>82</v>
      </c>
      <c r="AZ293">
        <v>82</v>
      </c>
      <c r="BA293">
        <v>81</v>
      </c>
      <c r="BB293">
        <v>82</v>
      </c>
      <c r="BC293">
        <v>82</v>
      </c>
      <c r="BD293">
        <v>82</v>
      </c>
      <c r="BE293">
        <v>81</v>
      </c>
      <c r="BF293">
        <v>81</v>
      </c>
      <c r="BG293">
        <v>79</v>
      </c>
      <c r="BH293">
        <v>81</v>
      </c>
      <c r="BI293">
        <f>IF(ISNUMBER(VLOOKUP(I293,Sheet1!$E$4:$F$10,2,0)),VLOOKUP(I293,Sheet1!$E$4:$F$10,2,0),"")</f>
        <v>6</v>
      </c>
      <c r="BJ293">
        <f>IF(ISNUMBER(VLOOKUP(N293,Sheet1!$H$4:$I$10,2,0)),VLOOKUP(N293,Sheet1!$H$4:$I$10,2,0),"")</f>
        <v>4</v>
      </c>
      <c r="BK293">
        <f>IF(ISNUMBER(VLOOKUP(O293,Sheet1!$K$4:$L$8,2,0)),VLOOKUP(O293,Sheet1!$K$4:$L$8,2,0),"")</f>
        <v>3</v>
      </c>
      <c r="BL293">
        <f>IF(ISNUMBER(VLOOKUP(P293,Sheet1!$N$4:$O$7,2,0)),VLOOKUP(P293,Sheet1!$N$4:$O$7,2,0),"")</f>
        <v>4</v>
      </c>
      <c r="BM293">
        <f>IF(ISNUMBER(VLOOKUP(U293,Sheet1!$E$15:$F$18,2,0)),VLOOKUP(U293,Sheet1!$E$15:$F$18,2,0),"")</f>
        <v>2</v>
      </c>
      <c r="BN293">
        <f>IF(ISNUMBER(VLOOKUP(V293,Sheet1!$H$15:$I$19,2,0)),VLOOKUP(V293,Sheet1!$H$15:$I$19,2,0),"")</f>
        <v>3</v>
      </c>
    </row>
    <row r="294" spans="1:66" x14ac:dyDescent="0.3">
      <c r="A294" t="s">
        <v>658</v>
      </c>
      <c r="B294" t="s">
        <v>569</v>
      </c>
      <c r="C294" t="s">
        <v>653</v>
      </c>
      <c r="G294">
        <v>8.4655333329999998</v>
      </c>
      <c r="H294">
        <v>-79.958533329999995</v>
      </c>
      <c r="I294" t="s">
        <v>86</v>
      </c>
      <c r="J294" t="s">
        <v>87</v>
      </c>
      <c r="K294" t="s">
        <v>88</v>
      </c>
      <c r="L294" t="s">
        <v>89</v>
      </c>
      <c r="M294" t="s">
        <v>69</v>
      </c>
      <c r="N294" t="s">
        <v>90</v>
      </c>
      <c r="O294" t="s">
        <v>68</v>
      </c>
      <c r="P294" t="s">
        <v>162</v>
      </c>
      <c r="S294" t="s">
        <v>115</v>
      </c>
      <c r="T294" t="s">
        <v>129</v>
      </c>
      <c r="U294" t="s">
        <v>96</v>
      </c>
      <c r="V294" t="s">
        <v>117</v>
      </c>
      <c r="W294" t="s">
        <v>236</v>
      </c>
      <c r="X294" t="s">
        <v>123</v>
      </c>
      <c r="Y294" t="s">
        <v>173</v>
      </c>
      <c r="Z294" t="s">
        <v>216</v>
      </c>
      <c r="AA294" t="s">
        <v>101</v>
      </c>
      <c r="AB294" t="s">
        <v>80</v>
      </c>
      <c r="AC294" t="s">
        <v>152</v>
      </c>
      <c r="AD294" t="s">
        <v>655</v>
      </c>
      <c r="AK294">
        <v>1</v>
      </c>
      <c r="AL294">
        <v>1</v>
      </c>
      <c r="AM294">
        <v>2</v>
      </c>
      <c r="AN294">
        <v>2</v>
      </c>
      <c r="AO294">
        <v>2</v>
      </c>
      <c r="AP294">
        <v>2</v>
      </c>
      <c r="AQ294" t="s">
        <v>292</v>
      </c>
      <c r="AR294" t="s">
        <v>292</v>
      </c>
      <c r="AS294" t="s">
        <v>292</v>
      </c>
      <c r="AT294" t="s">
        <v>292</v>
      </c>
      <c r="AU294" t="s">
        <v>292</v>
      </c>
      <c r="AV294" t="s">
        <v>292</v>
      </c>
      <c r="AW294">
        <v>81</v>
      </c>
      <c r="AX294">
        <v>82</v>
      </c>
      <c r="AY294">
        <v>82</v>
      </c>
      <c r="AZ294">
        <v>82</v>
      </c>
      <c r="BA294">
        <v>81</v>
      </c>
      <c r="BB294">
        <v>82</v>
      </c>
      <c r="BC294">
        <v>82</v>
      </c>
      <c r="BD294">
        <v>82</v>
      </c>
      <c r="BE294">
        <v>81</v>
      </c>
      <c r="BF294">
        <v>81</v>
      </c>
      <c r="BG294">
        <v>79</v>
      </c>
      <c r="BH294">
        <v>81</v>
      </c>
      <c r="BI294">
        <f>IF(ISNUMBER(VLOOKUP(I294,Sheet1!$E$4:$F$10,2,0)),VLOOKUP(I294,Sheet1!$E$4:$F$10,2,0),"")</f>
        <v>5</v>
      </c>
      <c r="BJ294">
        <f>IF(ISNUMBER(VLOOKUP(N294,Sheet1!$H$4:$I$10,2,0)),VLOOKUP(N294,Sheet1!$H$4:$I$10,2,0),"")</f>
        <v>4</v>
      </c>
      <c r="BK294">
        <f>IF(ISNUMBER(VLOOKUP(O294,Sheet1!$K$4:$L$8,2,0)),VLOOKUP(O294,Sheet1!$K$4:$L$8,2,0),"")</f>
        <v>2</v>
      </c>
      <c r="BL294">
        <f>IF(ISNUMBER(VLOOKUP(P294,Sheet1!$N$4:$O$7,2,0)),VLOOKUP(P294,Sheet1!$N$4:$O$7,2,0),"")</f>
        <v>2</v>
      </c>
      <c r="BM294">
        <f>IF(ISNUMBER(VLOOKUP(U294,Sheet1!$E$15:$F$18,2,0)),VLOOKUP(U294,Sheet1!$E$15:$F$18,2,0),"")</f>
        <v>2</v>
      </c>
      <c r="BN294">
        <f>IF(ISNUMBER(VLOOKUP(V294,Sheet1!$H$15:$I$19,2,0)),VLOOKUP(V294,Sheet1!$H$15:$I$19,2,0),"")</f>
        <v>3</v>
      </c>
    </row>
    <row r="295" spans="1:66" x14ac:dyDescent="0.3">
      <c r="A295" t="s">
        <v>659</v>
      </c>
      <c r="B295" t="s">
        <v>569</v>
      </c>
      <c r="C295" t="s">
        <v>653</v>
      </c>
      <c r="G295">
        <v>7.6232833329999998</v>
      </c>
      <c r="H295">
        <v>-81.244666670000001</v>
      </c>
      <c r="I295" t="s">
        <v>132</v>
      </c>
      <c r="J295" t="s">
        <v>155</v>
      </c>
      <c r="K295" t="s">
        <v>88</v>
      </c>
      <c r="L295" t="s">
        <v>89</v>
      </c>
      <c r="M295" t="s">
        <v>66</v>
      </c>
      <c r="N295" t="s">
        <v>90</v>
      </c>
      <c r="O295" t="s">
        <v>68</v>
      </c>
      <c r="P295" t="s">
        <v>105</v>
      </c>
      <c r="Q295" t="s">
        <v>146</v>
      </c>
      <c r="R295" t="s">
        <v>71</v>
      </c>
      <c r="S295" t="s">
        <v>94</v>
      </c>
      <c r="T295" t="s">
        <v>206</v>
      </c>
      <c r="U295" t="s">
        <v>96</v>
      </c>
      <c r="V295" t="s">
        <v>117</v>
      </c>
      <c r="W295" t="s">
        <v>98</v>
      </c>
      <c r="X295" t="s">
        <v>123</v>
      </c>
      <c r="Y295" t="s">
        <v>215</v>
      </c>
      <c r="Z295" t="s">
        <v>243</v>
      </c>
      <c r="AA295" t="s">
        <v>79</v>
      </c>
      <c r="AB295" t="s">
        <v>152</v>
      </c>
      <c r="AC295" t="s">
        <v>152</v>
      </c>
      <c r="AD295" t="s">
        <v>655</v>
      </c>
      <c r="AK295">
        <v>1</v>
      </c>
      <c r="AL295">
        <v>1</v>
      </c>
      <c r="AM295">
        <v>2</v>
      </c>
      <c r="AN295">
        <v>2</v>
      </c>
      <c r="AO295">
        <v>2</v>
      </c>
      <c r="AP295">
        <v>2</v>
      </c>
      <c r="AQ295" t="s">
        <v>292</v>
      </c>
      <c r="AR295" t="s">
        <v>292</v>
      </c>
      <c r="AS295" t="s">
        <v>292</v>
      </c>
      <c r="AT295" t="s">
        <v>292</v>
      </c>
      <c r="AU295" t="s">
        <v>292</v>
      </c>
      <c r="AV295" t="s">
        <v>292</v>
      </c>
      <c r="AW295">
        <v>81</v>
      </c>
      <c r="AX295">
        <v>82</v>
      </c>
      <c r="AY295">
        <v>82</v>
      </c>
      <c r="AZ295">
        <v>82</v>
      </c>
      <c r="BA295">
        <v>81</v>
      </c>
      <c r="BB295">
        <v>82</v>
      </c>
      <c r="BC295">
        <v>82</v>
      </c>
      <c r="BD295">
        <v>82</v>
      </c>
      <c r="BE295">
        <v>81</v>
      </c>
      <c r="BF295">
        <v>81</v>
      </c>
      <c r="BG295">
        <v>79</v>
      </c>
      <c r="BH295">
        <v>81</v>
      </c>
      <c r="BI295">
        <f>IF(ISNUMBER(VLOOKUP(I295,Sheet1!$E$4:$F$10,2,0)),VLOOKUP(I295,Sheet1!$E$4:$F$10,2,0),"")</f>
        <v>3</v>
      </c>
      <c r="BJ295">
        <f>IF(ISNUMBER(VLOOKUP(N295,Sheet1!$H$4:$I$10,2,0)),VLOOKUP(N295,Sheet1!$H$4:$I$10,2,0),"")</f>
        <v>4</v>
      </c>
      <c r="BK295">
        <f>IF(ISNUMBER(VLOOKUP(O295,Sheet1!$K$4:$L$8,2,0)),VLOOKUP(O295,Sheet1!$K$4:$L$8,2,0),"")</f>
        <v>2</v>
      </c>
      <c r="BL295">
        <f>IF(ISNUMBER(VLOOKUP(P295,Sheet1!$N$4:$O$7,2,0)),VLOOKUP(P295,Sheet1!$N$4:$O$7,2,0),"")</f>
        <v>4</v>
      </c>
      <c r="BM295">
        <f>IF(ISNUMBER(VLOOKUP(U295,Sheet1!$E$15:$F$18,2,0)),VLOOKUP(U295,Sheet1!$E$15:$F$18,2,0),"")</f>
        <v>2</v>
      </c>
      <c r="BN295">
        <f>IF(ISNUMBER(VLOOKUP(V295,Sheet1!$H$15:$I$19,2,0)),VLOOKUP(V295,Sheet1!$H$15:$I$19,2,0),"")</f>
        <v>3</v>
      </c>
    </row>
    <row r="296" spans="1:66" x14ac:dyDescent="0.3">
      <c r="A296" t="s">
        <v>660</v>
      </c>
      <c r="B296" t="s">
        <v>569</v>
      </c>
      <c r="C296" t="s">
        <v>653</v>
      </c>
      <c r="G296">
        <v>9.6353333330000002</v>
      </c>
      <c r="H296">
        <v>-79.556899999999999</v>
      </c>
      <c r="I296" t="s">
        <v>132</v>
      </c>
      <c r="J296" t="s">
        <v>64</v>
      </c>
      <c r="K296" t="s">
        <v>120</v>
      </c>
      <c r="L296" t="s">
        <v>89</v>
      </c>
      <c r="M296" t="s">
        <v>128</v>
      </c>
      <c r="N296" t="s">
        <v>67</v>
      </c>
      <c r="O296" t="s">
        <v>133</v>
      </c>
      <c r="P296" t="s">
        <v>145</v>
      </c>
      <c r="Q296" t="s">
        <v>187</v>
      </c>
      <c r="R296" t="s">
        <v>71</v>
      </c>
      <c r="S296" t="s">
        <v>184</v>
      </c>
      <c r="T296" t="s">
        <v>210</v>
      </c>
      <c r="U296" t="s">
        <v>74</v>
      </c>
      <c r="V296" t="s">
        <v>96</v>
      </c>
      <c r="W296" t="s">
        <v>76</v>
      </c>
      <c r="X296" t="s">
        <v>107</v>
      </c>
      <c r="Y296" t="s">
        <v>118</v>
      </c>
      <c r="Z296" t="s">
        <v>243</v>
      </c>
      <c r="AA296" t="s">
        <v>79</v>
      </c>
      <c r="AB296" t="s">
        <v>80</v>
      </c>
      <c r="AC296" t="s">
        <v>152</v>
      </c>
      <c r="AD296" t="s">
        <v>655</v>
      </c>
      <c r="AK296">
        <v>1</v>
      </c>
      <c r="AL296">
        <v>1</v>
      </c>
      <c r="AM296">
        <v>2</v>
      </c>
      <c r="AN296">
        <v>2</v>
      </c>
      <c r="AO296">
        <v>2</v>
      </c>
      <c r="AP296">
        <v>2</v>
      </c>
      <c r="AQ296" t="s">
        <v>292</v>
      </c>
      <c r="AR296" t="s">
        <v>292</v>
      </c>
      <c r="AS296" t="s">
        <v>292</v>
      </c>
      <c r="AT296" t="s">
        <v>292</v>
      </c>
      <c r="AU296" t="s">
        <v>292</v>
      </c>
      <c r="AV296" t="s">
        <v>292</v>
      </c>
      <c r="AW296">
        <v>81</v>
      </c>
      <c r="AX296">
        <v>82</v>
      </c>
      <c r="AY296">
        <v>82</v>
      </c>
      <c r="AZ296">
        <v>82</v>
      </c>
      <c r="BA296">
        <v>81</v>
      </c>
      <c r="BB296">
        <v>82</v>
      </c>
      <c r="BC296">
        <v>82</v>
      </c>
      <c r="BD296">
        <v>82</v>
      </c>
      <c r="BE296">
        <v>81</v>
      </c>
      <c r="BF296">
        <v>81</v>
      </c>
      <c r="BG296">
        <v>79</v>
      </c>
      <c r="BH296">
        <v>81</v>
      </c>
      <c r="BI296">
        <f>IF(ISNUMBER(VLOOKUP(I296,Sheet1!$E$4:$F$10,2,0)),VLOOKUP(I296,Sheet1!$E$4:$F$10,2,0),"")</f>
        <v>3</v>
      </c>
      <c r="BJ296">
        <f>IF(ISNUMBER(VLOOKUP(N296,Sheet1!$H$4:$I$10,2,0)),VLOOKUP(N296,Sheet1!$H$4:$I$10,2,0),"")</f>
        <v>3</v>
      </c>
      <c r="BK296">
        <f>IF(ISNUMBER(VLOOKUP(O296,Sheet1!$K$4:$L$8,2,0)),VLOOKUP(O296,Sheet1!$K$4:$L$8,2,0),"")</f>
        <v>3</v>
      </c>
      <c r="BL296">
        <f>IF(ISNUMBER(VLOOKUP(P296,Sheet1!$N$4:$O$7,2,0)),VLOOKUP(P296,Sheet1!$N$4:$O$7,2,0),"")</f>
        <v>3</v>
      </c>
      <c r="BM296">
        <f>IF(ISNUMBER(VLOOKUP(U296,Sheet1!$E$15:$F$18,2,0)),VLOOKUP(U296,Sheet1!$E$15:$F$18,2,0),"")</f>
        <v>1</v>
      </c>
      <c r="BN296">
        <f>IF(ISNUMBER(VLOOKUP(V296,Sheet1!$H$15:$I$19,2,0)),VLOOKUP(V296,Sheet1!$H$15:$I$19,2,0),"")</f>
        <v>2</v>
      </c>
    </row>
    <row r="297" spans="1:66" x14ac:dyDescent="0.3">
      <c r="A297" t="s">
        <v>661</v>
      </c>
      <c r="B297" t="s">
        <v>569</v>
      </c>
      <c r="C297" t="s">
        <v>653</v>
      </c>
      <c r="G297">
        <v>9.5181500000000003</v>
      </c>
      <c r="H297">
        <v>-78.774716670000004</v>
      </c>
      <c r="I297" t="s">
        <v>181</v>
      </c>
      <c r="J297" t="s">
        <v>144</v>
      </c>
      <c r="K297" t="s">
        <v>65</v>
      </c>
      <c r="L297" t="s">
        <v>89</v>
      </c>
      <c r="M297" t="s">
        <v>198</v>
      </c>
      <c r="N297" t="s">
        <v>112</v>
      </c>
      <c r="O297" t="s">
        <v>133</v>
      </c>
      <c r="P297" t="s">
        <v>145</v>
      </c>
      <c r="Q297" t="s">
        <v>187</v>
      </c>
      <c r="R297" t="s">
        <v>171</v>
      </c>
      <c r="S297" t="s">
        <v>184</v>
      </c>
      <c r="T297" t="s">
        <v>106</v>
      </c>
      <c r="U297" t="s">
        <v>96</v>
      </c>
      <c r="V297" t="s">
        <v>117</v>
      </c>
      <c r="W297" t="s">
        <v>76</v>
      </c>
      <c r="X297" t="s">
        <v>644</v>
      </c>
      <c r="Y297" t="s">
        <v>230</v>
      </c>
      <c r="Z297" t="s">
        <v>216</v>
      </c>
      <c r="AA297" t="s">
        <v>101</v>
      </c>
      <c r="AB297" t="s">
        <v>80</v>
      </c>
      <c r="AC297" t="s">
        <v>80</v>
      </c>
      <c r="AD297" t="s">
        <v>655</v>
      </c>
      <c r="AK297">
        <v>1</v>
      </c>
      <c r="AL297">
        <v>1</v>
      </c>
      <c r="AM297">
        <v>2</v>
      </c>
      <c r="AN297">
        <v>2</v>
      </c>
      <c r="AO297">
        <v>2</v>
      </c>
      <c r="AP297">
        <v>2</v>
      </c>
      <c r="AQ297" t="s">
        <v>292</v>
      </c>
      <c r="AR297" t="s">
        <v>292</v>
      </c>
      <c r="AS297" t="s">
        <v>292</v>
      </c>
      <c r="AT297" t="s">
        <v>292</v>
      </c>
      <c r="AU297" t="s">
        <v>292</v>
      </c>
      <c r="AV297" t="s">
        <v>292</v>
      </c>
      <c r="AW297">
        <v>81</v>
      </c>
      <c r="AX297">
        <v>82</v>
      </c>
      <c r="AY297">
        <v>82</v>
      </c>
      <c r="AZ297">
        <v>82</v>
      </c>
      <c r="BA297">
        <v>81</v>
      </c>
      <c r="BB297">
        <v>82</v>
      </c>
      <c r="BC297">
        <v>82</v>
      </c>
      <c r="BD297">
        <v>82</v>
      </c>
      <c r="BE297">
        <v>81</v>
      </c>
      <c r="BF297">
        <v>81</v>
      </c>
      <c r="BG297">
        <v>79</v>
      </c>
      <c r="BH297">
        <v>81</v>
      </c>
      <c r="BI297">
        <f>IF(ISNUMBER(VLOOKUP(I297,Sheet1!$E$4:$F$10,2,0)),VLOOKUP(I297,Sheet1!$E$4:$F$10,2,0),"")</f>
        <v>2</v>
      </c>
      <c r="BJ297">
        <f>IF(ISNUMBER(VLOOKUP(N297,Sheet1!$H$4:$I$10,2,0)),VLOOKUP(N297,Sheet1!$H$4:$I$10,2,0),"")</f>
        <v>5</v>
      </c>
      <c r="BK297">
        <f>IF(ISNUMBER(VLOOKUP(O297,Sheet1!$K$4:$L$8,2,0)),VLOOKUP(O297,Sheet1!$K$4:$L$8,2,0),"")</f>
        <v>3</v>
      </c>
      <c r="BL297">
        <f>IF(ISNUMBER(VLOOKUP(P297,Sheet1!$N$4:$O$7,2,0)),VLOOKUP(P297,Sheet1!$N$4:$O$7,2,0),"")</f>
        <v>3</v>
      </c>
      <c r="BM297">
        <f>IF(ISNUMBER(VLOOKUP(U297,Sheet1!$E$15:$F$18,2,0)),VLOOKUP(U297,Sheet1!$E$15:$F$18,2,0),"")</f>
        <v>2</v>
      </c>
      <c r="BN297">
        <f>IF(ISNUMBER(VLOOKUP(V297,Sheet1!$H$15:$I$19,2,0)),VLOOKUP(V297,Sheet1!$H$15:$I$19,2,0),"")</f>
        <v>3</v>
      </c>
    </row>
    <row r="298" spans="1:66" x14ac:dyDescent="0.3">
      <c r="A298" t="s">
        <v>662</v>
      </c>
      <c r="B298" t="s">
        <v>569</v>
      </c>
      <c r="C298" t="s">
        <v>653</v>
      </c>
      <c r="G298">
        <v>8.3042499999999997</v>
      </c>
      <c r="H298">
        <v>-82.577666669999999</v>
      </c>
      <c r="I298" t="s">
        <v>86</v>
      </c>
      <c r="J298" t="s">
        <v>87</v>
      </c>
      <c r="K298" t="s">
        <v>88</v>
      </c>
      <c r="L298" t="s">
        <v>89</v>
      </c>
      <c r="M298" t="s">
        <v>69</v>
      </c>
      <c r="N298" t="s">
        <v>67</v>
      </c>
      <c r="O298" t="s">
        <v>68</v>
      </c>
      <c r="P298" t="s">
        <v>105</v>
      </c>
      <c r="Q298" t="s">
        <v>92</v>
      </c>
      <c r="R298" t="s">
        <v>71</v>
      </c>
      <c r="S298" t="s">
        <v>94</v>
      </c>
      <c r="T298" t="s">
        <v>283</v>
      </c>
      <c r="U298" t="s">
        <v>74</v>
      </c>
      <c r="V298" t="s">
        <v>96</v>
      </c>
      <c r="W298" t="s">
        <v>236</v>
      </c>
      <c r="X298" t="s">
        <v>219</v>
      </c>
      <c r="Y298" t="s">
        <v>140</v>
      </c>
      <c r="Z298" t="s">
        <v>216</v>
      </c>
      <c r="AA298" t="s">
        <v>244</v>
      </c>
      <c r="AB298" t="s">
        <v>80</v>
      </c>
      <c r="AC298" t="s">
        <v>80</v>
      </c>
      <c r="AD298" t="s">
        <v>655</v>
      </c>
      <c r="AK298">
        <v>1</v>
      </c>
      <c r="AL298">
        <v>1</v>
      </c>
      <c r="AM298">
        <v>2</v>
      </c>
      <c r="AN298">
        <v>2</v>
      </c>
      <c r="AO298">
        <v>2</v>
      </c>
      <c r="AP298">
        <v>2</v>
      </c>
      <c r="AQ298" t="s">
        <v>292</v>
      </c>
      <c r="AR298" t="s">
        <v>292</v>
      </c>
      <c r="AS298" t="s">
        <v>292</v>
      </c>
      <c r="AT298" t="s">
        <v>292</v>
      </c>
      <c r="AU298" t="s">
        <v>292</v>
      </c>
      <c r="AV298" t="s">
        <v>292</v>
      </c>
      <c r="AW298">
        <v>81</v>
      </c>
      <c r="AX298">
        <v>82</v>
      </c>
      <c r="AY298">
        <v>82</v>
      </c>
      <c r="AZ298">
        <v>82</v>
      </c>
      <c r="BA298">
        <v>81</v>
      </c>
      <c r="BB298">
        <v>82</v>
      </c>
      <c r="BC298">
        <v>82</v>
      </c>
      <c r="BD298">
        <v>82</v>
      </c>
      <c r="BE298">
        <v>81</v>
      </c>
      <c r="BF298">
        <v>81</v>
      </c>
      <c r="BG298">
        <v>79</v>
      </c>
      <c r="BH298">
        <v>81</v>
      </c>
      <c r="BI298">
        <f>IF(ISNUMBER(VLOOKUP(I298,Sheet1!$E$4:$F$10,2,0)),VLOOKUP(I298,Sheet1!$E$4:$F$10,2,0),"")</f>
        <v>5</v>
      </c>
      <c r="BJ298">
        <f>IF(ISNUMBER(VLOOKUP(N298,Sheet1!$H$4:$I$10,2,0)),VLOOKUP(N298,Sheet1!$H$4:$I$10,2,0),"")</f>
        <v>3</v>
      </c>
      <c r="BK298">
        <f>IF(ISNUMBER(VLOOKUP(O298,Sheet1!$K$4:$L$8,2,0)),VLOOKUP(O298,Sheet1!$K$4:$L$8,2,0),"")</f>
        <v>2</v>
      </c>
      <c r="BL298">
        <f>IF(ISNUMBER(VLOOKUP(P298,Sheet1!$N$4:$O$7,2,0)),VLOOKUP(P298,Sheet1!$N$4:$O$7,2,0),"")</f>
        <v>4</v>
      </c>
      <c r="BM298">
        <f>IF(ISNUMBER(VLOOKUP(U298,Sheet1!$E$15:$F$18,2,0)),VLOOKUP(U298,Sheet1!$E$15:$F$18,2,0),"")</f>
        <v>1</v>
      </c>
      <c r="BN298">
        <f>IF(ISNUMBER(VLOOKUP(V298,Sheet1!$H$15:$I$19,2,0)),VLOOKUP(V298,Sheet1!$H$15:$I$19,2,0),"")</f>
        <v>2</v>
      </c>
    </row>
    <row r="299" spans="1:66" x14ac:dyDescent="0.3">
      <c r="A299" t="s">
        <v>663</v>
      </c>
      <c r="B299" t="s">
        <v>569</v>
      </c>
      <c r="C299" t="s">
        <v>653</v>
      </c>
      <c r="G299">
        <v>7.5110166669999998</v>
      </c>
      <c r="H299">
        <v>-79.994716670000003</v>
      </c>
      <c r="I299" t="s">
        <v>86</v>
      </c>
      <c r="J299" t="s">
        <v>144</v>
      </c>
      <c r="K299" t="s">
        <v>88</v>
      </c>
      <c r="L299" t="s">
        <v>89</v>
      </c>
      <c r="M299" t="s">
        <v>69</v>
      </c>
      <c r="N299" t="s">
        <v>90</v>
      </c>
      <c r="O299" t="s">
        <v>68</v>
      </c>
      <c r="P299" t="s">
        <v>105</v>
      </c>
      <c r="Q299" t="s">
        <v>92</v>
      </c>
      <c r="R299" t="s">
        <v>71</v>
      </c>
      <c r="S299" t="s">
        <v>115</v>
      </c>
      <c r="T299" t="s">
        <v>262</v>
      </c>
      <c r="U299" t="s">
        <v>74</v>
      </c>
      <c r="V299" t="s">
        <v>96</v>
      </c>
      <c r="W299" t="s">
        <v>69</v>
      </c>
      <c r="X299" t="s">
        <v>69</v>
      </c>
      <c r="Y299" t="s">
        <v>140</v>
      </c>
      <c r="Z299" t="s">
        <v>185</v>
      </c>
      <c r="AA299" t="s">
        <v>101</v>
      </c>
      <c r="AB299" t="s">
        <v>152</v>
      </c>
      <c r="AC299" t="s">
        <v>167</v>
      </c>
      <c r="AD299" t="s">
        <v>655</v>
      </c>
      <c r="AK299">
        <v>1</v>
      </c>
      <c r="AL299">
        <v>1</v>
      </c>
      <c r="AM299">
        <v>2</v>
      </c>
      <c r="AN299">
        <v>2</v>
      </c>
      <c r="AO299">
        <v>2</v>
      </c>
      <c r="AP299">
        <v>2</v>
      </c>
      <c r="AQ299" t="s">
        <v>292</v>
      </c>
      <c r="AR299" t="s">
        <v>292</v>
      </c>
      <c r="AS299" t="s">
        <v>292</v>
      </c>
      <c r="AT299" t="s">
        <v>292</v>
      </c>
      <c r="AU299" t="s">
        <v>292</v>
      </c>
      <c r="AV299" t="s">
        <v>292</v>
      </c>
      <c r="AW299">
        <v>81</v>
      </c>
      <c r="AX299">
        <v>82</v>
      </c>
      <c r="AY299">
        <v>82</v>
      </c>
      <c r="AZ299">
        <v>82</v>
      </c>
      <c r="BA299">
        <v>81</v>
      </c>
      <c r="BB299">
        <v>82</v>
      </c>
      <c r="BC299">
        <v>82</v>
      </c>
      <c r="BD299">
        <v>82</v>
      </c>
      <c r="BE299">
        <v>81</v>
      </c>
      <c r="BF299">
        <v>81</v>
      </c>
      <c r="BG299">
        <v>79</v>
      </c>
      <c r="BH299">
        <v>81</v>
      </c>
      <c r="BI299">
        <f>IF(ISNUMBER(VLOOKUP(I299,Sheet1!$E$4:$F$10,2,0)),VLOOKUP(I299,Sheet1!$E$4:$F$10,2,0),"")</f>
        <v>5</v>
      </c>
      <c r="BJ299">
        <f>IF(ISNUMBER(VLOOKUP(N299,Sheet1!$H$4:$I$10,2,0)),VLOOKUP(N299,Sheet1!$H$4:$I$10,2,0),"")</f>
        <v>4</v>
      </c>
      <c r="BK299">
        <f>IF(ISNUMBER(VLOOKUP(O299,Sheet1!$K$4:$L$8,2,0)),VLOOKUP(O299,Sheet1!$K$4:$L$8,2,0),"")</f>
        <v>2</v>
      </c>
      <c r="BL299">
        <f>IF(ISNUMBER(VLOOKUP(P299,Sheet1!$N$4:$O$7,2,0)),VLOOKUP(P299,Sheet1!$N$4:$O$7,2,0),"")</f>
        <v>4</v>
      </c>
      <c r="BM299">
        <f>IF(ISNUMBER(VLOOKUP(U299,Sheet1!$E$15:$F$18,2,0)),VLOOKUP(U299,Sheet1!$E$15:$F$18,2,0),"")</f>
        <v>1</v>
      </c>
      <c r="BN299">
        <f>IF(ISNUMBER(VLOOKUP(V299,Sheet1!$H$15:$I$19,2,0)),VLOOKUP(V299,Sheet1!$H$15:$I$19,2,0),"")</f>
        <v>2</v>
      </c>
    </row>
    <row r="300" spans="1:66" x14ac:dyDescent="0.3">
      <c r="A300" t="s">
        <v>664</v>
      </c>
      <c r="B300" t="s">
        <v>569</v>
      </c>
      <c r="C300" t="s">
        <v>653</v>
      </c>
      <c r="G300">
        <v>8.6228999999999996</v>
      </c>
      <c r="H300">
        <v>-79.038433330000004</v>
      </c>
      <c r="I300" t="s">
        <v>132</v>
      </c>
      <c r="J300" t="s">
        <v>87</v>
      </c>
      <c r="K300" t="s">
        <v>120</v>
      </c>
      <c r="L300" t="s">
        <v>89</v>
      </c>
      <c r="M300" t="s">
        <v>198</v>
      </c>
      <c r="N300" t="s">
        <v>90</v>
      </c>
      <c r="O300" t="s">
        <v>133</v>
      </c>
      <c r="P300" t="s">
        <v>105</v>
      </c>
      <c r="Q300" t="s">
        <v>70</v>
      </c>
      <c r="R300" t="s">
        <v>171</v>
      </c>
      <c r="S300" t="s">
        <v>184</v>
      </c>
      <c r="T300" t="s">
        <v>262</v>
      </c>
      <c r="U300" t="s">
        <v>74</v>
      </c>
      <c r="V300" t="s">
        <v>74</v>
      </c>
      <c r="W300" t="s">
        <v>69</v>
      </c>
      <c r="X300" t="s">
        <v>69</v>
      </c>
      <c r="Y300" t="s">
        <v>204</v>
      </c>
      <c r="Z300" t="s">
        <v>216</v>
      </c>
      <c r="AA300" t="s">
        <v>101</v>
      </c>
      <c r="AB300" t="s">
        <v>80</v>
      </c>
      <c r="AC300" t="s">
        <v>80</v>
      </c>
      <c r="AD300" t="s">
        <v>655</v>
      </c>
      <c r="AK300">
        <v>1</v>
      </c>
      <c r="AL300">
        <v>1</v>
      </c>
      <c r="AM300">
        <v>2</v>
      </c>
      <c r="AN300">
        <v>2</v>
      </c>
      <c r="AO300">
        <v>2</v>
      </c>
      <c r="AP300">
        <v>2</v>
      </c>
      <c r="AQ300" t="s">
        <v>292</v>
      </c>
      <c r="AR300" t="s">
        <v>292</v>
      </c>
      <c r="AS300" t="s">
        <v>292</v>
      </c>
      <c r="AT300" t="s">
        <v>292</v>
      </c>
      <c r="AU300" t="s">
        <v>292</v>
      </c>
      <c r="AV300" t="s">
        <v>292</v>
      </c>
      <c r="AW300">
        <v>81</v>
      </c>
      <c r="AX300">
        <v>82</v>
      </c>
      <c r="AY300">
        <v>82</v>
      </c>
      <c r="AZ300">
        <v>82</v>
      </c>
      <c r="BA300">
        <v>81</v>
      </c>
      <c r="BB300">
        <v>82</v>
      </c>
      <c r="BC300">
        <v>82</v>
      </c>
      <c r="BD300">
        <v>82</v>
      </c>
      <c r="BE300">
        <v>81</v>
      </c>
      <c r="BF300">
        <v>81</v>
      </c>
      <c r="BG300">
        <v>79</v>
      </c>
      <c r="BH300">
        <v>81</v>
      </c>
      <c r="BI300">
        <f>IF(ISNUMBER(VLOOKUP(I300,Sheet1!$E$4:$F$10,2,0)),VLOOKUP(I300,Sheet1!$E$4:$F$10,2,0),"")</f>
        <v>3</v>
      </c>
      <c r="BJ300">
        <f>IF(ISNUMBER(VLOOKUP(N300,Sheet1!$H$4:$I$10,2,0)),VLOOKUP(N300,Sheet1!$H$4:$I$10,2,0),"")</f>
        <v>4</v>
      </c>
      <c r="BK300">
        <f>IF(ISNUMBER(VLOOKUP(O300,Sheet1!$K$4:$L$8,2,0)),VLOOKUP(O300,Sheet1!$K$4:$L$8,2,0),"")</f>
        <v>3</v>
      </c>
      <c r="BL300">
        <f>IF(ISNUMBER(VLOOKUP(P300,Sheet1!$N$4:$O$7,2,0)),VLOOKUP(P300,Sheet1!$N$4:$O$7,2,0),"")</f>
        <v>4</v>
      </c>
      <c r="BM300">
        <f>IF(ISNUMBER(VLOOKUP(U300,Sheet1!$E$15:$F$18,2,0)),VLOOKUP(U300,Sheet1!$E$15:$F$18,2,0),"")</f>
        <v>1</v>
      </c>
      <c r="BN300">
        <f>IF(ISNUMBER(VLOOKUP(V300,Sheet1!$H$15:$I$19,2,0)),VLOOKUP(V300,Sheet1!$H$15:$I$19,2,0),"")</f>
        <v>1</v>
      </c>
    </row>
    <row r="301" spans="1:66" x14ac:dyDescent="0.3">
      <c r="A301" t="s">
        <v>665</v>
      </c>
      <c r="B301" t="s">
        <v>569</v>
      </c>
      <c r="C301" t="s">
        <v>653</v>
      </c>
      <c r="G301">
        <v>8.1679333330000006</v>
      </c>
      <c r="H301">
        <v>-81.866200000000006</v>
      </c>
      <c r="I301" t="s">
        <v>86</v>
      </c>
      <c r="J301" t="s">
        <v>69</v>
      </c>
      <c r="K301" t="s">
        <v>88</v>
      </c>
      <c r="L301" t="s">
        <v>69</v>
      </c>
      <c r="M301" t="s">
        <v>69</v>
      </c>
      <c r="N301" t="s">
        <v>90</v>
      </c>
      <c r="O301" t="s">
        <v>68</v>
      </c>
      <c r="P301" t="s">
        <v>145</v>
      </c>
      <c r="Q301" t="s">
        <v>92</v>
      </c>
      <c r="R301" t="s">
        <v>71</v>
      </c>
      <c r="S301" t="s">
        <v>94</v>
      </c>
      <c r="T301" t="s">
        <v>156</v>
      </c>
      <c r="U301" t="s">
        <v>96</v>
      </c>
      <c r="V301" t="s">
        <v>157</v>
      </c>
      <c r="W301" t="s">
        <v>107</v>
      </c>
      <c r="X301" t="s">
        <v>108</v>
      </c>
      <c r="Y301" t="s">
        <v>233</v>
      </c>
      <c r="Z301" t="s">
        <v>216</v>
      </c>
      <c r="AA301" t="s">
        <v>79</v>
      </c>
      <c r="AB301" t="s">
        <v>152</v>
      </c>
      <c r="AC301" t="s">
        <v>152</v>
      </c>
      <c r="AD301" t="s">
        <v>655</v>
      </c>
      <c r="AK301">
        <v>1</v>
      </c>
      <c r="AL301">
        <v>1</v>
      </c>
      <c r="AM301">
        <v>2</v>
      </c>
      <c r="AN301">
        <v>2</v>
      </c>
      <c r="AO301">
        <v>2</v>
      </c>
      <c r="AP301">
        <v>2</v>
      </c>
      <c r="AQ301" t="s">
        <v>292</v>
      </c>
      <c r="AR301" t="s">
        <v>292</v>
      </c>
      <c r="AS301" t="s">
        <v>292</v>
      </c>
      <c r="AT301" t="s">
        <v>292</v>
      </c>
      <c r="AU301" t="s">
        <v>292</v>
      </c>
      <c r="AV301" t="s">
        <v>292</v>
      </c>
      <c r="AW301">
        <v>81</v>
      </c>
      <c r="AX301">
        <v>82</v>
      </c>
      <c r="AY301">
        <v>82</v>
      </c>
      <c r="AZ301">
        <v>82</v>
      </c>
      <c r="BA301">
        <v>81</v>
      </c>
      <c r="BB301">
        <v>82</v>
      </c>
      <c r="BC301">
        <v>82</v>
      </c>
      <c r="BD301">
        <v>82</v>
      </c>
      <c r="BE301">
        <v>81</v>
      </c>
      <c r="BF301">
        <v>81</v>
      </c>
      <c r="BG301">
        <v>79</v>
      </c>
      <c r="BH301">
        <v>81</v>
      </c>
      <c r="BI301">
        <f>IF(ISNUMBER(VLOOKUP(I301,Sheet1!$E$4:$F$10,2,0)),VLOOKUP(I301,Sheet1!$E$4:$F$10,2,0),"")</f>
        <v>5</v>
      </c>
      <c r="BJ301">
        <f>IF(ISNUMBER(VLOOKUP(N301,Sheet1!$H$4:$I$10,2,0)),VLOOKUP(N301,Sheet1!$H$4:$I$10,2,0),"")</f>
        <v>4</v>
      </c>
      <c r="BK301">
        <f>IF(ISNUMBER(VLOOKUP(O301,Sheet1!$K$4:$L$8,2,0)),VLOOKUP(O301,Sheet1!$K$4:$L$8,2,0),"")</f>
        <v>2</v>
      </c>
      <c r="BL301">
        <f>IF(ISNUMBER(VLOOKUP(P301,Sheet1!$N$4:$O$7,2,0)),VLOOKUP(P301,Sheet1!$N$4:$O$7,2,0),"")</f>
        <v>3</v>
      </c>
      <c r="BM301">
        <f>IF(ISNUMBER(VLOOKUP(U301,Sheet1!$E$15:$F$18,2,0)),VLOOKUP(U301,Sheet1!$E$15:$F$18,2,0),"")</f>
        <v>2</v>
      </c>
      <c r="BN301">
        <f>IF(ISNUMBER(VLOOKUP(V301,Sheet1!$H$15:$I$19,2,0)),VLOOKUP(V301,Sheet1!$H$15:$I$19,2,0),"")</f>
        <v>4</v>
      </c>
    </row>
    <row r="302" spans="1:66" x14ac:dyDescent="0.3">
      <c r="A302" t="s">
        <v>666</v>
      </c>
      <c r="B302" t="s">
        <v>569</v>
      </c>
      <c r="C302" t="s">
        <v>653</v>
      </c>
      <c r="G302">
        <v>8.0818333330000005</v>
      </c>
      <c r="H302">
        <v>-81.818133329999995</v>
      </c>
      <c r="I302" t="s">
        <v>132</v>
      </c>
      <c r="J302" t="s">
        <v>69</v>
      </c>
      <c r="K302" t="s">
        <v>120</v>
      </c>
      <c r="L302" t="s">
        <v>89</v>
      </c>
      <c r="M302" t="s">
        <v>128</v>
      </c>
      <c r="N302" t="s">
        <v>67</v>
      </c>
      <c r="O302" t="s">
        <v>133</v>
      </c>
      <c r="P302" t="s">
        <v>69</v>
      </c>
      <c r="Q302" t="s">
        <v>70</v>
      </c>
      <c r="R302" t="s">
        <v>93</v>
      </c>
      <c r="S302" t="s">
        <v>184</v>
      </c>
      <c r="T302" t="s">
        <v>126</v>
      </c>
      <c r="U302" t="s">
        <v>96</v>
      </c>
      <c r="V302" t="s">
        <v>69</v>
      </c>
      <c r="W302" t="s">
        <v>236</v>
      </c>
      <c r="X302" t="s">
        <v>303</v>
      </c>
      <c r="Y302" t="s">
        <v>375</v>
      </c>
      <c r="Z302" t="s">
        <v>69</v>
      </c>
      <c r="AA302" t="s">
        <v>69</v>
      </c>
      <c r="AB302" t="s">
        <v>80</v>
      </c>
      <c r="AC302" t="s">
        <v>80</v>
      </c>
      <c r="AD302" t="s">
        <v>655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2</v>
      </c>
      <c r="AQ302" t="s">
        <v>292</v>
      </c>
      <c r="AR302" t="s">
        <v>292</v>
      </c>
      <c r="AS302" t="s">
        <v>292</v>
      </c>
      <c r="AT302" t="s">
        <v>292</v>
      </c>
      <c r="AU302" t="s">
        <v>292</v>
      </c>
      <c r="AV302" t="s">
        <v>292</v>
      </c>
      <c r="AW302">
        <v>81</v>
      </c>
      <c r="AX302">
        <v>82</v>
      </c>
      <c r="AY302">
        <v>82</v>
      </c>
      <c r="AZ302">
        <v>82</v>
      </c>
      <c r="BA302">
        <v>81</v>
      </c>
      <c r="BB302">
        <v>82</v>
      </c>
      <c r="BC302">
        <v>82</v>
      </c>
      <c r="BD302">
        <v>82</v>
      </c>
      <c r="BE302">
        <v>81</v>
      </c>
      <c r="BF302">
        <v>81</v>
      </c>
      <c r="BG302">
        <v>79</v>
      </c>
      <c r="BH302">
        <v>81</v>
      </c>
      <c r="BI302">
        <f>IF(ISNUMBER(VLOOKUP(I302,Sheet1!$E$4:$F$10,2,0)),VLOOKUP(I302,Sheet1!$E$4:$F$10,2,0),"")</f>
        <v>3</v>
      </c>
      <c r="BJ302">
        <f>IF(ISNUMBER(VLOOKUP(N302,Sheet1!$H$4:$I$10,2,0)),VLOOKUP(N302,Sheet1!$H$4:$I$10,2,0),"")</f>
        <v>3</v>
      </c>
      <c r="BK302">
        <f>IF(ISNUMBER(VLOOKUP(O302,Sheet1!$K$4:$L$8,2,0)),VLOOKUP(O302,Sheet1!$K$4:$L$8,2,0),"")</f>
        <v>3</v>
      </c>
      <c r="BL302" t="str">
        <f>IF(ISNUMBER(VLOOKUP(P302,Sheet1!$N$4:$O$7,2,0)),VLOOKUP(P302,Sheet1!$N$4:$O$7,2,0),"")</f>
        <v/>
      </c>
      <c r="BM302">
        <f>IF(ISNUMBER(VLOOKUP(U302,Sheet1!$E$15:$F$18,2,0)),VLOOKUP(U302,Sheet1!$E$15:$F$18,2,0),"")</f>
        <v>2</v>
      </c>
      <c r="BN302" t="str">
        <f>IF(ISNUMBER(VLOOKUP(V302,Sheet1!$H$15:$I$19,2,0)),VLOOKUP(V302,Sheet1!$H$15:$I$19,2,0),"")</f>
        <v/>
      </c>
    </row>
    <row r="303" spans="1:66" x14ac:dyDescent="0.3">
      <c r="A303" t="s">
        <v>667</v>
      </c>
      <c r="B303" t="s">
        <v>569</v>
      </c>
      <c r="C303" t="s">
        <v>653</v>
      </c>
      <c r="G303">
        <v>8.5570833329999996</v>
      </c>
      <c r="H303">
        <v>-79.840733330000006</v>
      </c>
      <c r="I303" t="s">
        <v>86</v>
      </c>
      <c r="J303" t="s">
        <v>87</v>
      </c>
      <c r="K303" t="s">
        <v>120</v>
      </c>
      <c r="L303" t="s">
        <v>89</v>
      </c>
      <c r="M303" t="s">
        <v>69</v>
      </c>
      <c r="N303" t="s">
        <v>67</v>
      </c>
      <c r="O303" t="s">
        <v>68</v>
      </c>
      <c r="P303" t="s">
        <v>69</v>
      </c>
      <c r="Q303" t="s">
        <v>146</v>
      </c>
      <c r="R303" t="s">
        <v>71</v>
      </c>
      <c r="S303" t="s">
        <v>94</v>
      </c>
      <c r="T303" t="s">
        <v>95</v>
      </c>
      <c r="U303" t="s">
        <v>96</v>
      </c>
      <c r="V303" t="s">
        <v>96</v>
      </c>
      <c r="W303" t="s">
        <v>191</v>
      </c>
      <c r="X303" t="s">
        <v>219</v>
      </c>
      <c r="Y303" t="s">
        <v>233</v>
      </c>
      <c r="Z303" t="s">
        <v>78</v>
      </c>
      <c r="AA303" t="s">
        <v>101</v>
      </c>
      <c r="AB303" t="s">
        <v>80</v>
      </c>
      <c r="AC303" t="s">
        <v>167</v>
      </c>
      <c r="AD303" t="s">
        <v>655</v>
      </c>
      <c r="AK303">
        <v>1</v>
      </c>
      <c r="AL303">
        <v>1</v>
      </c>
      <c r="AM303">
        <v>2</v>
      </c>
      <c r="AN303">
        <v>2</v>
      </c>
      <c r="AO303">
        <v>2</v>
      </c>
      <c r="AP303">
        <v>2</v>
      </c>
      <c r="AQ303" t="s">
        <v>292</v>
      </c>
      <c r="AR303" t="s">
        <v>292</v>
      </c>
      <c r="AS303" t="s">
        <v>292</v>
      </c>
      <c r="AT303" t="s">
        <v>292</v>
      </c>
      <c r="AU303" t="s">
        <v>292</v>
      </c>
      <c r="AV303" t="s">
        <v>292</v>
      </c>
      <c r="AW303">
        <v>81</v>
      </c>
      <c r="AX303">
        <v>82</v>
      </c>
      <c r="AY303">
        <v>82</v>
      </c>
      <c r="AZ303">
        <v>82</v>
      </c>
      <c r="BA303">
        <v>81</v>
      </c>
      <c r="BB303">
        <v>82</v>
      </c>
      <c r="BC303">
        <v>82</v>
      </c>
      <c r="BD303">
        <v>82</v>
      </c>
      <c r="BE303">
        <v>81</v>
      </c>
      <c r="BF303">
        <v>81</v>
      </c>
      <c r="BG303">
        <v>79</v>
      </c>
      <c r="BH303">
        <v>81</v>
      </c>
      <c r="BI303">
        <f>IF(ISNUMBER(VLOOKUP(I303,Sheet1!$E$4:$F$10,2,0)),VLOOKUP(I303,Sheet1!$E$4:$F$10,2,0),"")</f>
        <v>5</v>
      </c>
      <c r="BJ303">
        <f>IF(ISNUMBER(VLOOKUP(N303,Sheet1!$H$4:$I$10,2,0)),VLOOKUP(N303,Sheet1!$H$4:$I$10,2,0),"")</f>
        <v>3</v>
      </c>
      <c r="BK303">
        <f>IF(ISNUMBER(VLOOKUP(O303,Sheet1!$K$4:$L$8,2,0)),VLOOKUP(O303,Sheet1!$K$4:$L$8,2,0),"")</f>
        <v>2</v>
      </c>
      <c r="BL303" t="str">
        <f>IF(ISNUMBER(VLOOKUP(P303,Sheet1!$N$4:$O$7,2,0)),VLOOKUP(P303,Sheet1!$N$4:$O$7,2,0),"")</f>
        <v/>
      </c>
      <c r="BM303">
        <f>IF(ISNUMBER(VLOOKUP(U303,Sheet1!$E$15:$F$18,2,0)),VLOOKUP(U303,Sheet1!$E$15:$F$18,2,0),"")</f>
        <v>2</v>
      </c>
      <c r="BN303">
        <f>IF(ISNUMBER(VLOOKUP(V303,Sheet1!$H$15:$I$19,2,0)),VLOOKUP(V303,Sheet1!$H$15:$I$19,2,0),"")</f>
        <v>2</v>
      </c>
    </row>
    <row r="304" spans="1:66" x14ac:dyDescent="0.3">
      <c r="A304" t="s">
        <v>668</v>
      </c>
      <c r="B304" t="s">
        <v>569</v>
      </c>
      <c r="C304" t="s">
        <v>653</v>
      </c>
      <c r="G304">
        <v>7.4277499999999996</v>
      </c>
      <c r="H304">
        <v>-80.196166669999997</v>
      </c>
      <c r="I304" t="s">
        <v>86</v>
      </c>
      <c r="J304" t="s">
        <v>87</v>
      </c>
      <c r="K304" t="s">
        <v>120</v>
      </c>
      <c r="L304" t="s">
        <v>89</v>
      </c>
      <c r="M304" t="s">
        <v>69</v>
      </c>
      <c r="N304" t="s">
        <v>90</v>
      </c>
      <c r="O304" t="s">
        <v>68</v>
      </c>
      <c r="P304" t="s">
        <v>69</v>
      </c>
      <c r="Q304" t="s">
        <v>146</v>
      </c>
      <c r="R304" t="s">
        <v>71</v>
      </c>
      <c r="S304" t="s">
        <v>94</v>
      </c>
      <c r="T304" t="s">
        <v>225</v>
      </c>
      <c r="U304" t="s">
        <v>74</v>
      </c>
      <c r="V304" t="s">
        <v>96</v>
      </c>
      <c r="Y304" t="s">
        <v>77</v>
      </c>
      <c r="Z304" t="s">
        <v>243</v>
      </c>
      <c r="AA304" t="s">
        <v>244</v>
      </c>
      <c r="AB304" t="s">
        <v>80</v>
      </c>
      <c r="AC304" t="s">
        <v>152</v>
      </c>
      <c r="AD304" t="s">
        <v>655</v>
      </c>
      <c r="AK304">
        <v>1</v>
      </c>
      <c r="AL304">
        <v>1</v>
      </c>
      <c r="AM304">
        <v>2</v>
      </c>
      <c r="AN304">
        <v>2</v>
      </c>
      <c r="AO304">
        <v>2</v>
      </c>
      <c r="AP304">
        <v>2</v>
      </c>
      <c r="AQ304" t="s">
        <v>292</v>
      </c>
      <c r="AR304" t="s">
        <v>292</v>
      </c>
      <c r="AS304" t="s">
        <v>292</v>
      </c>
      <c r="AT304" t="s">
        <v>292</v>
      </c>
      <c r="AU304" t="s">
        <v>292</v>
      </c>
      <c r="AV304" t="s">
        <v>292</v>
      </c>
      <c r="AW304">
        <v>81</v>
      </c>
      <c r="AX304">
        <v>82</v>
      </c>
      <c r="AY304">
        <v>82</v>
      </c>
      <c r="AZ304">
        <v>82</v>
      </c>
      <c r="BA304">
        <v>81</v>
      </c>
      <c r="BB304">
        <v>82</v>
      </c>
      <c r="BC304">
        <v>82</v>
      </c>
      <c r="BD304">
        <v>82</v>
      </c>
      <c r="BE304">
        <v>81</v>
      </c>
      <c r="BF304">
        <v>81</v>
      </c>
      <c r="BG304">
        <v>79</v>
      </c>
      <c r="BH304">
        <v>81</v>
      </c>
      <c r="BI304">
        <f>IF(ISNUMBER(VLOOKUP(I304,Sheet1!$E$4:$F$10,2,0)),VLOOKUP(I304,Sheet1!$E$4:$F$10,2,0),"")</f>
        <v>5</v>
      </c>
      <c r="BJ304">
        <f>IF(ISNUMBER(VLOOKUP(N304,Sheet1!$H$4:$I$10,2,0)),VLOOKUP(N304,Sheet1!$H$4:$I$10,2,0),"")</f>
        <v>4</v>
      </c>
      <c r="BK304">
        <f>IF(ISNUMBER(VLOOKUP(O304,Sheet1!$K$4:$L$8,2,0)),VLOOKUP(O304,Sheet1!$K$4:$L$8,2,0),"")</f>
        <v>2</v>
      </c>
      <c r="BL304" t="str">
        <f>IF(ISNUMBER(VLOOKUP(P304,Sheet1!$N$4:$O$7,2,0)),VLOOKUP(P304,Sheet1!$N$4:$O$7,2,0),"")</f>
        <v/>
      </c>
      <c r="BM304">
        <f>IF(ISNUMBER(VLOOKUP(U304,Sheet1!$E$15:$F$18,2,0)),VLOOKUP(U304,Sheet1!$E$15:$F$18,2,0),"")</f>
        <v>1</v>
      </c>
      <c r="BN304">
        <f>IF(ISNUMBER(VLOOKUP(V304,Sheet1!$H$15:$I$19,2,0)),VLOOKUP(V304,Sheet1!$H$15:$I$19,2,0),"")</f>
        <v>2</v>
      </c>
    </row>
    <row r="305" spans="1:66" x14ac:dyDescent="0.3">
      <c r="A305" t="s">
        <v>669</v>
      </c>
      <c r="B305" t="s">
        <v>569</v>
      </c>
      <c r="C305" t="s">
        <v>653</v>
      </c>
      <c r="G305">
        <v>9.3409833330000005</v>
      </c>
      <c r="H305">
        <v>-82.239283330000006</v>
      </c>
      <c r="I305" t="s">
        <v>86</v>
      </c>
      <c r="J305" t="s">
        <v>87</v>
      </c>
      <c r="K305" t="s">
        <v>88</v>
      </c>
      <c r="L305" t="s">
        <v>89</v>
      </c>
      <c r="M305" t="s">
        <v>69</v>
      </c>
      <c r="N305" t="s">
        <v>90</v>
      </c>
      <c r="O305" t="s">
        <v>68</v>
      </c>
      <c r="P305" t="s">
        <v>145</v>
      </c>
      <c r="Q305" t="s">
        <v>187</v>
      </c>
      <c r="R305" t="s">
        <v>71</v>
      </c>
      <c r="S305" t="s">
        <v>184</v>
      </c>
      <c r="T305" t="s">
        <v>129</v>
      </c>
      <c r="U305" t="s">
        <v>96</v>
      </c>
      <c r="V305" t="s">
        <v>96</v>
      </c>
      <c r="W305" t="s">
        <v>196</v>
      </c>
      <c r="Y305" t="s">
        <v>77</v>
      </c>
      <c r="Z305" t="s">
        <v>110</v>
      </c>
      <c r="AA305" t="s">
        <v>101</v>
      </c>
      <c r="AB305" t="s">
        <v>80</v>
      </c>
      <c r="AC305" t="s">
        <v>152</v>
      </c>
      <c r="AD305" t="s">
        <v>655</v>
      </c>
      <c r="AK305">
        <v>1</v>
      </c>
      <c r="AL305">
        <v>1</v>
      </c>
      <c r="AM305">
        <v>2</v>
      </c>
      <c r="AN305">
        <v>2</v>
      </c>
      <c r="AO305">
        <v>2</v>
      </c>
      <c r="AP305">
        <v>2</v>
      </c>
      <c r="AQ305" t="s">
        <v>292</v>
      </c>
      <c r="AR305" t="s">
        <v>292</v>
      </c>
      <c r="AS305" t="s">
        <v>292</v>
      </c>
      <c r="AT305" t="s">
        <v>292</v>
      </c>
      <c r="AU305" t="s">
        <v>292</v>
      </c>
      <c r="AV305" t="s">
        <v>292</v>
      </c>
      <c r="AW305">
        <v>81</v>
      </c>
      <c r="AX305">
        <v>82</v>
      </c>
      <c r="AY305">
        <v>82</v>
      </c>
      <c r="AZ305">
        <v>82</v>
      </c>
      <c r="BA305">
        <v>81</v>
      </c>
      <c r="BB305">
        <v>82</v>
      </c>
      <c r="BC305">
        <v>82</v>
      </c>
      <c r="BD305">
        <v>82</v>
      </c>
      <c r="BE305">
        <v>81</v>
      </c>
      <c r="BF305">
        <v>81</v>
      </c>
      <c r="BG305">
        <v>79</v>
      </c>
      <c r="BH305">
        <v>81</v>
      </c>
      <c r="BI305">
        <f>IF(ISNUMBER(VLOOKUP(I305,Sheet1!$E$4:$F$10,2,0)),VLOOKUP(I305,Sheet1!$E$4:$F$10,2,0),"")</f>
        <v>5</v>
      </c>
      <c r="BJ305">
        <f>IF(ISNUMBER(VLOOKUP(N305,Sheet1!$H$4:$I$10,2,0)),VLOOKUP(N305,Sheet1!$H$4:$I$10,2,0),"")</f>
        <v>4</v>
      </c>
      <c r="BK305">
        <f>IF(ISNUMBER(VLOOKUP(O305,Sheet1!$K$4:$L$8,2,0)),VLOOKUP(O305,Sheet1!$K$4:$L$8,2,0),"")</f>
        <v>2</v>
      </c>
      <c r="BL305">
        <f>IF(ISNUMBER(VLOOKUP(P305,Sheet1!$N$4:$O$7,2,0)),VLOOKUP(P305,Sheet1!$N$4:$O$7,2,0),"")</f>
        <v>3</v>
      </c>
      <c r="BM305">
        <f>IF(ISNUMBER(VLOOKUP(U305,Sheet1!$E$15:$F$18,2,0)),VLOOKUP(U305,Sheet1!$E$15:$F$18,2,0),"")</f>
        <v>2</v>
      </c>
      <c r="BN305">
        <f>IF(ISNUMBER(VLOOKUP(V305,Sheet1!$H$15:$I$19,2,0)),VLOOKUP(V305,Sheet1!$H$15:$I$19,2,0),"")</f>
        <v>2</v>
      </c>
    </row>
    <row r="306" spans="1:66" x14ac:dyDescent="0.3">
      <c r="A306" t="s">
        <v>670</v>
      </c>
      <c r="B306" t="s">
        <v>569</v>
      </c>
      <c r="C306" t="s">
        <v>653</v>
      </c>
      <c r="G306">
        <v>7.6343500000000004</v>
      </c>
      <c r="H306">
        <v>-81.279166669999995</v>
      </c>
      <c r="I306" t="s">
        <v>181</v>
      </c>
      <c r="J306" t="s">
        <v>144</v>
      </c>
      <c r="K306" t="s">
        <v>120</v>
      </c>
      <c r="L306" t="s">
        <v>89</v>
      </c>
      <c r="M306" t="s">
        <v>69</v>
      </c>
      <c r="N306" t="s">
        <v>90</v>
      </c>
      <c r="O306" t="s">
        <v>133</v>
      </c>
      <c r="P306" t="s">
        <v>145</v>
      </c>
      <c r="Q306" t="s">
        <v>70</v>
      </c>
      <c r="R306" t="s">
        <v>93</v>
      </c>
      <c r="S306" t="s">
        <v>184</v>
      </c>
      <c r="T306" t="s">
        <v>227</v>
      </c>
      <c r="U306" t="s">
        <v>96</v>
      </c>
      <c r="V306" t="s">
        <v>96</v>
      </c>
      <c r="W306" t="s">
        <v>236</v>
      </c>
      <c r="X306" t="s">
        <v>196</v>
      </c>
      <c r="Y306" t="s">
        <v>148</v>
      </c>
      <c r="Z306" t="s">
        <v>78</v>
      </c>
      <c r="AA306" t="s">
        <v>101</v>
      </c>
      <c r="AB306" t="s">
        <v>152</v>
      </c>
      <c r="AC306" t="s">
        <v>167</v>
      </c>
      <c r="AD306" t="s">
        <v>655</v>
      </c>
      <c r="AK306">
        <v>1</v>
      </c>
      <c r="AL306">
        <v>1</v>
      </c>
      <c r="AM306">
        <v>2</v>
      </c>
      <c r="AN306">
        <v>2</v>
      </c>
      <c r="AO306">
        <v>2</v>
      </c>
      <c r="AP306">
        <v>2</v>
      </c>
      <c r="AQ306" t="s">
        <v>292</v>
      </c>
      <c r="AR306" t="s">
        <v>292</v>
      </c>
      <c r="AS306" t="s">
        <v>292</v>
      </c>
      <c r="AT306" t="s">
        <v>292</v>
      </c>
      <c r="AU306" t="s">
        <v>292</v>
      </c>
      <c r="AV306" t="s">
        <v>292</v>
      </c>
      <c r="AW306">
        <v>81</v>
      </c>
      <c r="AX306">
        <v>82</v>
      </c>
      <c r="AY306">
        <v>82</v>
      </c>
      <c r="AZ306">
        <v>82</v>
      </c>
      <c r="BA306">
        <v>81</v>
      </c>
      <c r="BB306">
        <v>82</v>
      </c>
      <c r="BC306">
        <v>82</v>
      </c>
      <c r="BD306">
        <v>82</v>
      </c>
      <c r="BE306">
        <v>81</v>
      </c>
      <c r="BF306">
        <v>81</v>
      </c>
      <c r="BG306">
        <v>79</v>
      </c>
      <c r="BH306">
        <v>81</v>
      </c>
      <c r="BI306">
        <f>IF(ISNUMBER(VLOOKUP(I306,Sheet1!$E$4:$F$10,2,0)),VLOOKUP(I306,Sheet1!$E$4:$F$10,2,0),"")</f>
        <v>2</v>
      </c>
      <c r="BJ306">
        <f>IF(ISNUMBER(VLOOKUP(N306,Sheet1!$H$4:$I$10,2,0)),VLOOKUP(N306,Sheet1!$H$4:$I$10,2,0),"")</f>
        <v>4</v>
      </c>
      <c r="BK306">
        <f>IF(ISNUMBER(VLOOKUP(O306,Sheet1!$K$4:$L$8,2,0)),VLOOKUP(O306,Sheet1!$K$4:$L$8,2,0),"")</f>
        <v>3</v>
      </c>
      <c r="BL306">
        <f>IF(ISNUMBER(VLOOKUP(P306,Sheet1!$N$4:$O$7,2,0)),VLOOKUP(P306,Sheet1!$N$4:$O$7,2,0),"")</f>
        <v>3</v>
      </c>
      <c r="BM306">
        <f>IF(ISNUMBER(VLOOKUP(U306,Sheet1!$E$15:$F$18,2,0)),VLOOKUP(U306,Sheet1!$E$15:$F$18,2,0),"")</f>
        <v>2</v>
      </c>
      <c r="BN306">
        <f>IF(ISNUMBER(VLOOKUP(V306,Sheet1!$H$15:$I$19,2,0)),VLOOKUP(V306,Sheet1!$H$15:$I$19,2,0),"")</f>
        <v>2</v>
      </c>
    </row>
    <row r="307" spans="1:66" x14ac:dyDescent="0.3">
      <c r="A307" t="s">
        <v>671</v>
      </c>
      <c r="B307" t="s">
        <v>569</v>
      </c>
      <c r="C307" t="s">
        <v>653</v>
      </c>
      <c r="G307">
        <v>8.4564500000000002</v>
      </c>
      <c r="H307">
        <v>-79.971450000000004</v>
      </c>
      <c r="I307" t="s">
        <v>86</v>
      </c>
      <c r="J307" t="s">
        <v>87</v>
      </c>
      <c r="K307" t="s">
        <v>88</v>
      </c>
      <c r="L307" t="s">
        <v>89</v>
      </c>
      <c r="M307" t="s">
        <v>69</v>
      </c>
      <c r="N307" t="s">
        <v>90</v>
      </c>
      <c r="O307" t="s">
        <v>68</v>
      </c>
      <c r="P307" t="s">
        <v>69</v>
      </c>
      <c r="Q307" t="s">
        <v>114</v>
      </c>
      <c r="R307" t="s">
        <v>71</v>
      </c>
      <c r="S307" t="s">
        <v>134</v>
      </c>
      <c r="T307" t="s">
        <v>129</v>
      </c>
      <c r="U307" t="s">
        <v>96</v>
      </c>
      <c r="V307" t="s">
        <v>96</v>
      </c>
      <c r="W307" t="s">
        <v>158</v>
      </c>
      <c r="X307" t="s">
        <v>351</v>
      </c>
      <c r="Y307" t="s">
        <v>233</v>
      </c>
      <c r="Z307" t="s">
        <v>78</v>
      </c>
      <c r="AA307" t="s">
        <v>101</v>
      </c>
      <c r="AB307" t="s">
        <v>80</v>
      </c>
      <c r="AC307" t="s">
        <v>152</v>
      </c>
      <c r="AD307" t="s">
        <v>655</v>
      </c>
      <c r="AK307">
        <v>1</v>
      </c>
      <c r="AL307">
        <v>1</v>
      </c>
      <c r="AM307">
        <v>2</v>
      </c>
      <c r="AN307">
        <v>2</v>
      </c>
      <c r="AO307">
        <v>2</v>
      </c>
      <c r="AP307">
        <v>2</v>
      </c>
      <c r="AQ307" t="s">
        <v>292</v>
      </c>
      <c r="AR307" t="s">
        <v>292</v>
      </c>
      <c r="AS307" t="s">
        <v>292</v>
      </c>
      <c r="AT307" t="s">
        <v>292</v>
      </c>
      <c r="AU307" t="s">
        <v>292</v>
      </c>
      <c r="AV307" t="s">
        <v>292</v>
      </c>
      <c r="AW307">
        <v>81</v>
      </c>
      <c r="AX307">
        <v>82</v>
      </c>
      <c r="AY307">
        <v>82</v>
      </c>
      <c r="AZ307">
        <v>82</v>
      </c>
      <c r="BA307">
        <v>81</v>
      </c>
      <c r="BB307">
        <v>82</v>
      </c>
      <c r="BC307">
        <v>82</v>
      </c>
      <c r="BD307">
        <v>82</v>
      </c>
      <c r="BE307">
        <v>81</v>
      </c>
      <c r="BF307">
        <v>81</v>
      </c>
      <c r="BG307">
        <v>79</v>
      </c>
      <c r="BH307">
        <v>81</v>
      </c>
      <c r="BI307">
        <f>IF(ISNUMBER(VLOOKUP(I307,Sheet1!$E$4:$F$10,2,0)),VLOOKUP(I307,Sheet1!$E$4:$F$10,2,0),"")</f>
        <v>5</v>
      </c>
      <c r="BJ307">
        <f>IF(ISNUMBER(VLOOKUP(N307,Sheet1!$H$4:$I$10,2,0)),VLOOKUP(N307,Sheet1!$H$4:$I$10,2,0),"")</f>
        <v>4</v>
      </c>
      <c r="BK307">
        <f>IF(ISNUMBER(VLOOKUP(O307,Sheet1!$K$4:$L$8,2,0)),VLOOKUP(O307,Sheet1!$K$4:$L$8,2,0),"")</f>
        <v>2</v>
      </c>
      <c r="BL307" t="str">
        <f>IF(ISNUMBER(VLOOKUP(P307,Sheet1!$N$4:$O$7,2,0)),VLOOKUP(P307,Sheet1!$N$4:$O$7,2,0),"")</f>
        <v/>
      </c>
      <c r="BM307">
        <f>IF(ISNUMBER(VLOOKUP(U307,Sheet1!$E$15:$F$18,2,0)),VLOOKUP(U307,Sheet1!$E$15:$F$18,2,0),"")</f>
        <v>2</v>
      </c>
      <c r="BN307">
        <f>IF(ISNUMBER(VLOOKUP(V307,Sheet1!$H$15:$I$19,2,0)),VLOOKUP(V307,Sheet1!$H$15:$I$19,2,0),"")</f>
        <v>2</v>
      </c>
    </row>
    <row r="308" spans="1:66" x14ac:dyDescent="0.3">
      <c r="A308" t="s">
        <v>672</v>
      </c>
      <c r="B308" t="s">
        <v>569</v>
      </c>
      <c r="C308" t="s">
        <v>653</v>
      </c>
      <c r="G308">
        <v>7.6528166669999997</v>
      </c>
      <c r="H308">
        <v>-81.293416669999999</v>
      </c>
      <c r="I308" t="s">
        <v>181</v>
      </c>
      <c r="J308" t="s">
        <v>64</v>
      </c>
      <c r="K308" t="s">
        <v>88</v>
      </c>
      <c r="L308" t="s">
        <v>89</v>
      </c>
      <c r="M308" t="s">
        <v>69</v>
      </c>
      <c r="N308" t="s">
        <v>112</v>
      </c>
      <c r="O308" t="s">
        <v>133</v>
      </c>
      <c r="P308" t="s">
        <v>105</v>
      </c>
      <c r="Q308" t="s">
        <v>70</v>
      </c>
      <c r="R308" t="s">
        <v>71</v>
      </c>
      <c r="S308" t="s">
        <v>184</v>
      </c>
      <c r="T308" t="s">
        <v>182</v>
      </c>
      <c r="U308" t="s">
        <v>96</v>
      </c>
      <c r="V308" t="s">
        <v>157</v>
      </c>
      <c r="W308" t="s">
        <v>236</v>
      </c>
      <c r="Y308" t="s">
        <v>178</v>
      </c>
      <c r="Z308" t="s">
        <v>216</v>
      </c>
      <c r="AA308" t="s">
        <v>101</v>
      </c>
      <c r="AB308" t="s">
        <v>298</v>
      </c>
      <c r="AC308" t="s">
        <v>298</v>
      </c>
      <c r="AD308" t="s">
        <v>655</v>
      </c>
      <c r="AK308">
        <v>1</v>
      </c>
      <c r="AL308">
        <v>1</v>
      </c>
      <c r="AM308">
        <v>2</v>
      </c>
      <c r="AN308">
        <v>2</v>
      </c>
      <c r="AO308">
        <v>2</v>
      </c>
      <c r="AP308">
        <v>2</v>
      </c>
      <c r="AQ308" t="s">
        <v>292</v>
      </c>
      <c r="AR308" t="s">
        <v>292</v>
      </c>
      <c r="AS308" t="s">
        <v>292</v>
      </c>
      <c r="AT308" t="s">
        <v>292</v>
      </c>
      <c r="AU308" t="s">
        <v>292</v>
      </c>
      <c r="AV308" t="s">
        <v>292</v>
      </c>
      <c r="AW308">
        <v>81</v>
      </c>
      <c r="AX308">
        <v>82</v>
      </c>
      <c r="AY308">
        <v>82</v>
      </c>
      <c r="AZ308">
        <v>82</v>
      </c>
      <c r="BA308">
        <v>81</v>
      </c>
      <c r="BB308">
        <v>82</v>
      </c>
      <c r="BC308">
        <v>82</v>
      </c>
      <c r="BD308">
        <v>82</v>
      </c>
      <c r="BE308">
        <v>81</v>
      </c>
      <c r="BF308">
        <v>81</v>
      </c>
      <c r="BG308">
        <v>79</v>
      </c>
      <c r="BH308">
        <v>81</v>
      </c>
      <c r="BI308">
        <f>IF(ISNUMBER(VLOOKUP(I308,Sheet1!$E$4:$F$10,2,0)),VLOOKUP(I308,Sheet1!$E$4:$F$10,2,0),"")</f>
        <v>2</v>
      </c>
      <c r="BJ308">
        <f>IF(ISNUMBER(VLOOKUP(N308,Sheet1!$H$4:$I$10,2,0)),VLOOKUP(N308,Sheet1!$H$4:$I$10,2,0),"")</f>
        <v>5</v>
      </c>
      <c r="BK308">
        <f>IF(ISNUMBER(VLOOKUP(O308,Sheet1!$K$4:$L$8,2,0)),VLOOKUP(O308,Sheet1!$K$4:$L$8,2,0),"")</f>
        <v>3</v>
      </c>
      <c r="BL308">
        <f>IF(ISNUMBER(VLOOKUP(P308,Sheet1!$N$4:$O$7,2,0)),VLOOKUP(P308,Sheet1!$N$4:$O$7,2,0),"")</f>
        <v>4</v>
      </c>
      <c r="BM308">
        <f>IF(ISNUMBER(VLOOKUP(U308,Sheet1!$E$15:$F$18,2,0)),VLOOKUP(U308,Sheet1!$E$15:$F$18,2,0),"")</f>
        <v>2</v>
      </c>
      <c r="BN308">
        <f>IF(ISNUMBER(VLOOKUP(V308,Sheet1!$H$15:$I$19,2,0)),VLOOKUP(V308,Sheet1!$H$15:$I$19,2,0),"")</f>
        <v>4</v>
      </c>
    </row>
    <row r="309" spans="1:66" x14ac:dyDescent="0.3">
      <c r="A309" t="s">
        <v>673</v>
      </c>
      <c r="B309" t="s">
        <v>569</v>
      </c>
      <c r="C309" t="s">
        <v>653</v>
      </c>
      <c r="G309">
        <v>8.5480833329999992</v>
      </c>
      <c r="H309">
        <v>-79.868033330000003</v>
      </c>
      <c r="I309" t="s">
        <v>63</v>
      </c>
      <c r="J309" t="s">
        <v>87</v>
      </c>
      <c r="K309" t="s">
        <v>88</v>
      </c>
      <c r="L309" t="s">
        <v>89</v>
      </c>
      <c r="M309" t="s">
        <v>69</v>
      </c>
      <c r="N309" t="s">
        <v>90</v>
      </c>
      <c r="O309" t="s">
        <v>68</v>
      </c>
      <c r="P309" t="s">
        <v>69</v>
      </c>
      <c r="Q309" t="s">
        <v>114</v>
      </c>
      <c r="R309" t="s">
        <v>171</v>
      </c>
      <c r="S309" t="s">
        <v>115</v>
      </c>
      <c r="T309" t="s">
        <v>129</v>
      </c>
      <c r="U309" t="s">
        <v>117</v>
      </c>
      <c r="V309" t="s">
        <v>117</v>
      </c>
      <c r="W309" t="s">
        <v>236</v>
      </c>
      <c r="X309" t="s">
        <v>219</v>
      </c>
      <c r="Y309" t="s">
        <v>77</v>
      </c>
      <c r="Z309" t="s">
        <v>78</v>
      </c>
      <c r="AA309" t="s">
        <v>101</v>
      </c>
      <c r="AB309" t="s">
        <v>80</v>
      </c>
      <c r="AC309" t="s">
        <v>167</v>
      </c>
      <c r="AD309" t="s">
        <v>655</v>
      </c>
      <c r="AK309">
        <v>1</v>
      </c>
      <c r="AL309">
        <v>1</v>
      </c>
      <c r="AM309">
        <v>2</v>
      </c>
      <c r="AN309">
        <v>2</v>
      </c>
      <c r="AO309">
        <v>2</v>
      </c>
      <c r="AP309">
        <v>2</v>
      </c>
      <c r="AQ309" t="s">
        <v>292</v>
      </c>
      <c r="AR309" t="s">
        <v>292</v>
      </c>
      <c r="AS309" t="s">
        <v>292</v>
      </c>
      <c r="AT309" t="s">
        <v>292</v>
      </c>
      <c r="AU309" t="s">
        <v>292</v>
      </c>
      <c r="AV309" t="s">
        <v>292</v>
      </c>
      <c r="AW309">
        <v>81</v>
      </c>
      <c r="AX309">
        <v>82</v>
      </c>
      <c r="AY309">
        <v>82</v>
      </c>
      <c r="AZ309">
        <v>82</v>
      </c>
      <c r="BA309">
        <v>81</v>
      </c>
      <c r="BB309">
        <v>82</v>
      </c>
      <c r="BC309">
        <v>82</v>
      </c>
      <c r="BD309">
        <v>82</v>
      </c>
      <c r="BE309">
        <v>81</v>
      </c>
      <c r="BF309">
        <v>81</v>
      </c>
      <c r="BG309">
        <v>79</v>
      </c>
      <c r="BH309">
        <v>81</v>
      </c>
      <c r="BI309">
        <f>IF(ISNUMBER(VLOOKUP(I309,Sheet1!$E$4:$F$10,2,0)),VLOOKUP(I309,Sheet1!$E$4:$F$10,2,0),"")</f>
        <v>4</v>
      </c>
      <c r="BJ309">
        <f>IF(ISNUMBER(VLOOKUP(N309,Sheet1!$H$4:$I$10,2,0)),VLOOKUP(N309,Sheet1!$H$4:$I$10,2,0),"")</f>
        <v>4</v>
      </c>
      <c r="BK309">
        <f>IF(ISNUMBER(VLOOKUP(O309,Sheet1!$K$4:$L$8,2,0)),VLOOKUP(O309,Sheet1!$K$4:$L$8,2,0),"")</f>
        <v>2</v>
      </c>
      <c r="BL309" t="str">
        <f>IF(ISNUMBER(VLOOKUP(P309,Sheet1!$N$4:$O$7,2,0)),VLOOKUP(P309,Sheet1!$N$4:$O$7,2,0),"")</f>
        <v/>
      </c>
      <c r="BM309">
        <f>IF(ISNUMBER(VLOOKUP(U309,Sheet1!$E$15:$F$18,2,0)),VLOOKUP(U309,Sheet1!$E$15:$F$18,2,0),"")</f>
        <v>3</v>
      </c>
      <c r="BN309">
        <f>IF(ISNUMBER(VLOOKUP(V309,Sheet1!$H$15:$I$19,2,0)),VLOOKUP(V309,Sheet1!$H$15:$I$19,2,0),"")</f>
        <v>3</v>
      </c>
    </row>
    <row r="310" spans="1:66" x14ac:dyDescent="0.3">
      <c r="A310" t="s">
        <v>674</v>
      </c>
      <c r="B310" t="s">
        <v>569</v>
      </c>
      <c r="C310" t="s">
        <v>653</v>
      </c>
      <c r="G310">
        <v>9.3611166669999992</v>
      </c>
      <c r="H310">
        <v>-82.204716669999996</v>
      </c>
      <c r="I310" t="s">
        <v>69</v>
      </c>
      <c r="J310" t="s">
        <v>155</v>
      </c>
      <c r="K310" t="s">
        <v>88</v>
      </c>
      <c r="L310" t="s">
        <v>89</v>
      </c>
      <c r="M310" t="s">
        <v>198</v>
      </c>
      <c r="N310" t="s">
        <v>112</v>
      </c>
      <c r="O310" t="s">
        <v>274</v>
      </c>
      <c r="P310" t="s">
        <v>162</v>
      </c>
      <c r="Q310" t="s">
        <v>187</v>
      </c>
      <c r="R310" t="s">
        <v>171</v>
      </c>
      <c r="S310" t="s">
        <v>184</v>
      </c>
      <c r="T310" t="s">
        <v>106</v>
      </c>
      <c r="U310" t="s">
        <v>74</v>
      </c>
      <c r="V310" t="s">
        <v>74</v>
      </c>
      <c r="W310" t="s">
        <v>196</v>
      </c>
      <c r="X310" t="s">
        <v>236</v>
      </c>
      <c r="Y310" t="s">
        <v>399</v>
      </c>
      <c r="Z310" t="s">
        <v>110</v>
      </c>
      <c r="AA310" t="s">
        <v>101</v>
      </c>
      <c r="AB310" t="s">
        <v>80</v>
      </c>
      <c r="AC310" t="s">
        <v>80</v>
      </c>
      <c r="AD310" t="s">
        <v>655</v>
      </c>
      <c r="AK310">
        <v>1</v>
      </c>
      <c r="AL310">
        <v>1</v>
      </c>
      <c r="AM310">
        <v>2</v>
      </c>
      <c r="AN310">
        <v>2</v>
      </c>
      <c r="AO310">
        <v>2</v>
      </c>
      <c r="AP310">
        <v>2</v>
      </c>
      <c r="AQ310" t="s">
        <v>292</v>
      </c>
      <c r="AR310" t="s">
        <v>292</v>
      </c>
      <c r="AS310" t="s">
        <v>292</v>
      </c>
      <c r="AT310" t="s">
        <v>292</v>
      </c>
      <c r="AU310" t="s">
        <v>292</v>
      </c>
      <c r="AV310" t="s">
        <v>292</v>
      </c>
      <c r="AW310">
        <v>81</v>
      </c>
      <c r="AX310">
        <v>82</v>
      </c>
      <c r="AY310">
        <v>82</v>
      </c>
      <c r="AZ310">
        <v>82</v>
      </c>
      <c r="BA310">
        <v>81</v>
      </c>
      <c r="BB310">
        <v>82</v>
      </c>
      <c r="BC310">
        <v>82</v>
      </c>
      <c r="BD310">
        <v>82</v>
      </c>
      <c r="BE310">
        <v>81</v>
      </c>
      <c r="BF310">
        <v>81</v>
      </c>
      <c r="BG310">
        <v>79</v>
      </c>
      <c r="BH310">
        <v>81</v>
      </c>
      <c r="BI310" t="str">
        <f>IF(ISNUMBER(VLOOKUP(I310,Sheet1!$E$4:$F$10,2,0)),VLOOKUP(I310,Sheet1!$E$4:$F$10,2,0),"")</f>
        <v/>
      </c>
      <c r="BJ310">
        <f>IF(ISNUMBER(VLOOKUP(N310,Sheet1!$H$4:$I$10,2,0)),VLOOKUP(N310,Sheet1!$H$4:$I$10,2,0),"")</f>
        <v>5</v>
      </c>
      <c r="BK310">
        <f>IF(ISNUMBER(VLOOKUP(O310,Sheet1!$K$4:$L$8,2,0)),VLOOKUP(O310,Sheet1!$K$4:$L$8,2,0),"")</f>
        <v>4</v>
      </c>
      <c r="BL310">
        <f>IF(ISNUMBER(VLOOKUP(P310,Sheet1!$N$4:$O$7,2,0)),VLOOKUP(P310,Sheet1!$N$4:$O$7,2,0),"")</f>
        <v>2</v>
      </c>
      <c r="BM310">
        <f>IF(ISNUMBER(VLOOKUP(U310,Sheet1!$E$15:$F$18,2,0)),VLOOKUP(U310,Sheet1!$E$15:$F$18,2,0),"")</f>
        <v>1</v>
      </c>
      <c r="BN310">
        <f>IF(ISNUMBER(VLOOKUP(V310,Sheet1!$H$15:$I$19,2,0)),VLOOKUP(V310,Sheet1!$H$15:$I$19,2,0),"")</f>
        <v>1</v>
      </c>
    </row>
    <row r="311" spans="1:66" x14ac:dyDescent="0.3">
      <c r="A311" t="s">
        <v>675</v>
      </c>
      <c r="B311" t="s">
        <v>569</v>
      </c>
      <c r="C311" t="s">
        <v>653</v>
      </c>
      <c r="G311">
        <v>8.5068999999999999</v>
      </c>
      <c r="H311">
        <v>-79.917133329999999</v>
      </c>
      <c r="I311" t="s">
        <v>86</v>
      </c>
      <c r="J311" t="s">
        <v>87</v>
      </c>
      <c r="K311" t="s">
        <v>120</v>
      </c>
      <c r="L311" t="s">
        <v>89</v>
      </c>
      <c r="M311" t="s">
        <v>69</v>
      </c>
      <c r="N311" t="s">
        <v>90</v>
      </c>
      <c r="P311" t="s">
        <v>69</v>
      </c>
      <c r="Q311" t="s">
        <v>114</v>
      </c>
      <c r="R311" t="s">
        <v>71</v>
      </c>
      <c r="S311" t="s">
        <v>115</v>
      </c>
      <c r="T311" t="s">
        <v>182</v>
      </c>
      <c r="U311" t="s">
        <v>96</v>
      </c>
      <c r="V311" t="s">
        <v>117</v>
      </c>
      <c r="W311" t="s">
        <v>191</v>
      </c>
      <c r="X311" t="s">
        <v>219</v>
      </c>
      <c r="Y311" t="s">
        <v>269</v>
      </c>
      <c r="Z311" t="s">
        <v>110</v>
      </c>
      <c r="AA311" t="s">
        <v>101</v>
      </c>
      <c r="AB311" t="s">
        <v>80</v>
      </c>
      <c r="AC311" t="s">
        <v>298</v>
      </c>
      <c r="AD311" t="s">
        <v>655</v>
      </c>
      <c r="AK311">
        <v>1</v>
      </c>
      <c r="AL311">
        <v>1</v>
      </c>
      <c r="AM311">
        <v>2</v>
      </c>
      <c r="AN311">
        <v>2</v>
      </c>
      <c r="AO311">
        <v>2</v>
      </c>
      <c r="AP311">
        <v>2</v>
      </c>
      <c r="AQ311" t="s">
        <v>292</v>
      </c>
      <c r="AR311" t="s">
        <v>292</v>
      </c>
      <c r="AS311" t="s">
        <v>292</v>
      </c>
      <c r="AT311" t="s">
        <v>292</v>
      </c>
      <c r="AU311" t="s">
        <v>292</v>
      </c>
      <c r="AV311" t="s">
        <v>292</v>
      </c>
      <c r="AW311">
        <v>81</v>
      </c>
      <c r="AX311">
        <v>82</v>
      </c>
      <c r="AY311">
        <v>82</v>
      </c>
      <c r="AZ311">
        <v>82</v>
      </c>
      <c r="BA311">
        <v>81</v>
      </c>
      <c r="BB311">
        <v>82</v>
      </c>
      <c r="BC311">
        <v>82</v>
      </c>
      <c r="BD311">
        <v>82</v>
      </c>
      <c r="BE311">
        <v>81</v>
      </c>
      <c r="BF311">
        <v>81</v>
      </c>
      <c r="BG311">
        <v>79</v>
      </c>
      <c r="BH311">
        <v>81</v>
      </c>
      <c r="BI311">
        <f>IF(ISNUMBER(VLOOKUP(I311,Sheet1!$E$4:$F$10,2,0)),VLOOKUP(I311,Sheet1!$E$4:$F$10,2,0),"")</f>
        <v>5</v>
      </c>
      <c r="BJ311">
        <f>IF(ISNUMBER(VLOOKUP(N311,Sheet1!$H$4:$I$10,2,0)),VLOOKUP(N311,Sheet1!$H$4:$I$10,2,0),"")</f>
        <v>4</v>
      </c>
      <c r="BK311" t="str">
        <f>IF(ISNUMBER(VLOOKUP(O311,Sheet1!$K$4:$L$8,2,0)),VLOOKUP(O311,Sheet1!$K$4:$L$8,2,0),"")</f>
        <v/>
      </c>
      <c r="BL311" t="str">
        <f>IF(ISNUMBER(VLOOKUP(P311,Sheet1!$N$4:$O$7,2,0)),VLOOKUP(P311,Sheet1!$N$4:$O$7,2,0),"")</f>
        <v/>
      </c>
      <c r="BM311">
        <f>IF(ISNUMBER(VLOOKUP(U311,Sheet1!$E$15:$F$18,2,0)),VLOOKUP(U311,Sheet1!$E$15:$F$18,2,0),"")</f>
        <v>2</v>
      </c>
      <c r="BN311">
        <f>IF(ISNUMBER(VLOOKUP(V311,Sheet1!$H$15:$I$19,2,0)),VLOOKUP(V311,Sheet1!$H$15:$I$19,2,0),"")</f>
        <v>3</v>
      </c>
    </row>
    <row r="312" spans="1:66" x14ac:dyDescent="0.3">
      <c r="A312" t="s">
        <v>676</v>
      </c>
      <c r="B312" t="s">
        <v>569</v>
      </c>
      <c r="C312" t="s">
        <v>653</v>
      </c>
      <c r="G312">
        <v>9.3505000000000003</v>
      </c>
      <c r="H312">
        <v>-82.195933330000003</v>
      </c>
      <c r="I312" t="s">
        <v>69</v>
      </c>
      <c r="J312" t="s">
        <v>155</v>
      </c>
      <c r="K312" t="s">
        <v>120</v>
      </c>
      <c r="L312" t="s">
        <v>89</v>
      </c>
      <c r="M312" t="s">
        <v>128</v>
      </c>
      <c r="N312" t="s">
        <v>67</v>
      </c>
      <c r="O312" t="s">
        <v>68</v>
      </c>
      <c r="P312" t="s">
        <v>145</v>
      </c>
      <c r="Q312" t="s">
        <v>92</v>
      </c>
      <c r="R312" t="s">
        <v>71</v>
      </c>
      <c r="S312" t="s">
        <v>94</v>
      </c>
      <c r="T312" t="s">
        <v>283</v>
      </c>
      <c r="U312" t="s">
        <v>74</v>
      </c>
      <c r="V312" t="s">
        <v>74</v>
      </c>
      <c r="X312" t="s">
        <v>177</v>
      </c>
      <c r="Y312" t="s">
        <v>151</v>
      </c>
      <c r="Z312" t="s">
        <v>216</v>
      </c>
      <c r="AA312" t="s">
        <v>79</v>
      </c>
      <c r="AB312" t="s">
        <v>80</v>
      </c>
      <c r="AC312" t="s">
        <v>80</v>
      </c>
      <c r="AD312" t="s">
        <v>655</v>
      </c>
      <c r="AK312">
        <v>1</v>
      </c>
      <c r="AL312">
        <v>1</v>
      </c>
      <c r="AM312">
        <v>2</v>
      </c>
      <c r="AN312">
        <v>2</v>
      </c>
      <c r="AO312">
        <v>2</v>
      </c>
      <c r="AP312">
        <v>2</v>
      </c>
      <c r="AQ312" t="s">
        <v>292</v>
      </c>
      <c r="AR312" t="s">
        <v>292</v>
      </c>
      <c r="AS312" t="s">
        <v>292</v>
      </c>
      <c r="AT312" t="s">
        <v>292</v>
      </c>
      <c r="AU312" t="s">
        <v>292</v>
      </c>
      <c r="AV312" t="s">
        <v>292</v>
      </c>
      <c r="AW312">
        <v>81</v>
      </c>
      <c r="AX312">
        <v>82</v>
      </c>
      <c r="AY312">
        <v>82</v>
      </c>
      <c r="AZ312">
        <v>82</v>
      </c>
      <c r="BA312">
        <v>81</v>
      </c>
      <c r="BB312">
        <v>82</v>
      </c>
      <c r="BC312">
        <v>82</v>
      </c>
      <c r="BD312">
        <v>82</v>
      </c>
      <c r="BE312">
        <v>81</v>
      </c>
      <c r="BF312">
        <v>81</v>
      </c>
      <c r="BG312">
        <v>79</v>
      </c>
      <c r="BH312">
        <v>81</v>
      </c>
      <c r="BI312" t="str">
        <f>IF(ISNUMBER(VLOOKUP(I312,Sheet1!$E$4:$F$10,2,0)),VLOOKUP(I312,Sheet1!$E$4:$F$10,2,0),"")</f>
        <v/>
      </c>
      <c r="BJ312">
        <f>IF(ISNUMBER(VLOOKUP(N312,Sheet1!$H$4:$I$10,2,0)),VLOOKUP(N312,Sheet1!$H$4:$I$10,2,0),"")</f>
        <v>3</v>
      </c>
      <c r="BK312">
        <f>IF(ISNUMBER(VLOOKUP(O312,Sheet1!$K$4:$L$8,2,0)),VLOOKUP(O312,Sheet1!$K$4:$L$8,2,0),"")</f>
        <v>2</v>
      </c>
      <c r="BL312">
        <f>IF(ISNUMBER(VLOOKUP(P312,Sheet1!$N$4:$O$7,2,0)),VLOOKUP(P312,Sheet1!$N$4:$O$7,2,0),"")</f>
        <v>3</v>
      </c>
      <c r="BM312">
        <f>IF(ISNUMBER(VLOOKUP(U312,Sheet1!$E$15:$F$18,2,0)),VLOOKUP(U312,Sheet1!$E$15:$F$18,2,0),"")</f>
        <v>1</v>
      </c>
      <c r="BN312">
        <f>IF(ISNUMBER(VLOOKUP(V312,Sheet1!$H$15:$I$19,2,0)),VLOOKUP(V312,Sheet1!$H$15:$I$19,2,0),"")</f>
        <v>1</v>
      </c>
    </row>
    <row r="313" spans="1:66" x14ac:dyDescent="0.3">
      <c r="A313" t="s">
        <v>677</v>
      </c>
      <c r="B313" t="s">
        <v>569</v>
      </c>
      <c r="C313" t="s">
        <v>678</v>
      </c>
      <c r="G313">
        <v>18.4527</v>
      </c>
      <c r="H313">
        <v>-65.956900000000005</v>
      </c>
      <c r="I313" t="s">
        <v>86</v>
      </c>
      <c r="J313" t="s">
        <v>87</v>
      </c>
      <c r="K313" t="s">
        <v>88</v>
      </c>
      <c r="L313" t="s">
        <v>89</v>
      </c>
      <c r="M313" t="s">
        <v>69</v>
      </c>
      <c r="N313" t="s">
        <v>90</v>
      </c>
      <c r="O313" t="s">
        <v>68</v>
      </c>
      <c r="P313" t="s">
        <v>105</v>
      </c>
      <c r="Q313" t="s">
        <v>187</v>
      </c>
      <c r="R313" t="s">
        <v>71</v>
      </c>
      <c r="S313" t="s">
        <v>184</v>
      </c>
      <c r="T313" t="s">
        <v>106</v>
      </c>
      <c r="U313" t="s">
        <v>96</v>
      </c>
      <c r="V313" t="s">
        <v>96</v>
      </c>
      <c r="W313" t="s">
        <v>192</v>
      </c>
      <c r="X313" t="s">
        <v>191</v>
      </c>
      <c r="Y313" t="s">
        <v>140</v>
      </c>
      <c r="Z313" t="s">
        <v>110</v>
      </c>
      <c r="AB313" t="s">
        <v>298</v>
      </c>
      <c r="AC313" t="s">
        <v>298</v>
      </c>
      <c r="AD313" t="s">
        <v>679</v>
      </c>
      <c r="AK313">
        <v>3</v>
      </c>
      <c r="AL313">
        <v>2</v>
      </c>
      <c r="AM313">
        <v>3</v>
      </c>
      <c r="AN313">
        <v>3</v>
      </c>
      <c r="AO313">
        <v>3</v>
      </c>
      <c r="AP313">
        <v>3</v>
      </c>
      <c r="AQ313" t="s">
        <v>292</v>
      </c>
      <c r="AR313" t="s">
        <v>292</v>
      </c>
      <c r="AS313" t="s">
        <v>292</v>
      </c>
      <c r="AT313" t="s">
        <v>292</v>
      </c>
      <c r="AU313" t="s">
        <v>292</v>
      </c>
      <c r="AV313" t="s">
        <v>292</v>
      </c>
      <c r="AW313">
        <v>79</v>
      </c>
      <c r="AX313">
        <v>79</v>
      </c>
      <c r="AY313">
        <v>82</v>
      </c>
      <c r="AZ313">
        <v>82</v>
      </c>
      <c r="BA313">
        <v>84</v>
      </c>
      <c r="BB313">
        <v>81</v>
      </c>
      <c r="BC313">
        <v>77</v>
      </c>
      <c r="BD313">
        <v>79</v>
      </c>
      <c r="BE313">
        <v>82</v>
      </c>
      <c r="BF313">
        <v>82</v>
      </c>
      <c r="BG313">
        <v>82</v>
      </c>
      <c r="BH313">
        <v>79</v>
      </c>
      <c r="BI313">
        <f>IF(ISNUMBER(VLOOKUP(I313,Sheet1!$E$4:$F$10,2,0)),VLOOKUP(I313,Sheet1!$E$4:$F$10,2,0),"")</f>
        <v>5</v>
      </c>
      <c r="BJ313">
        <f>IF(ISNUMBER(VLOOKUP(N313,Sheet1!$H$4:$I$10,2,0)),VLOOKUP(N313,Sheet1!$H$4:$I$10,2,0),"")</f>
        <v>4</v>
      </c>
      <c r="BK313">
        <f>IF(ISNUMBER(VLOOKUP(O313,Sheet1!$K$4:$L$8,2,0)),VLOOKUP(O313,Sheet1!$K$4:$L$8,2,0),"")</f>
        <v>2</v>
      </c>
      <c r="BL313">
        <f>IF(ISNUMBER(VLOOKUP(P313,Sheet1!$N$4:$O$7,2,0)),VLOOKUP(P313,Sheet1!$N$4:$O$7,2,0),"")</f>
        <v>4</v>
      </c>
      <c r="BM313">
        <f>IF(ISNUMBER(VLOOKUP(U313,Sheet1!$E$15:$F$18,2,0)),VLOOKUP(U313,Sheet1!$E$15:$F$18,2,0),"")</f>
        <v>2</v>
      </c>
      <c r="BN313">
        <f>IF(ISNUMBER(VLOOKUP(V313,Sheet1!$H$15:$I$19,2,0)),VLOOKUP(V313,Sheet1!$H$15:$I$19,2,0),"")</f>
        <v>2</v>
      </c>
    </row>
    <row r="314" spans="1:66" x14ac:dyDescent="0.3">
      <c r="A314" t="s">
        <v>680</v>
      </c>
      <c r="B314" t="s">
        <v>569</v>
      </c>
      <c r="C314" t="s">
        <v>678</v>
      </c>
      <c r="G314">
        <v>17.955549999999999</v>
      </c>
      <c r="H314">
        <v>-66.857299999999995</v>
      </c>
      <c r="I314" t="s">
        <v>86</v>
      </c>
      <c r="J314" t="s">
        <v>87</v>
      </c>
      <c r="K314" t="s">
        <v>120</v>
      </c>
      <c r="L314" t="s">
        <v>89</v>
      </c>
      <c r="M314" t="s">
        <v>66</v>
      </c>
      <c r="N314" t="s">
        <v>319</v>
      </c>
      <c r="O314" t="s">
        <v>68</v>
      </c>
      <c r="P314" t="s">
        <v>145</v>
      </c>
      <c r="Q314" t="s">
        <v>146</v>
      </c>
      <c r="R314" t="s">
        <v>71</v>
      </c>
      <c r="S314" t="s">
        <v>115</v>
      </c>
      <c r="T314" t="s">
        <v>529</v>
      </c>
      <c r="U314" t="s">
        <v>74</v>
      </c>
      <c r="V314" t="s">
        <v>96</v>
      </c>
      <c r="W314" t="s">
        <v>236</v>
      </c>
      <c r="X314" t="s">
        <v>237</v>
      </c>
      <c r="Y314" t="s">
        <v>140</v>
      </c>
      <c r="Z314" t="s">
        <v>216</v>
      </c>
      <c r="AA314" t="s">
        <v>101</v>
      </c>
      <c r="AB314" t="s">
        <v>80</v>
      </c>
      <c r="AC314" t="s">
        <v>152</v>
      </c>
      <c r="AD314" t="s">
        <v>679</v>
      </c>
      <c r="AK314">
        <v>3</v>
      </c>
      <c r="AL314">
        <v>2</v>
      </c>
      <c r="AM314">
        <v>3</v>
      </c>
      <c r="AN314">
        <v>3</v>
      </c>
      <c r="AO314">
        <v>3</v>
      </c>
      <c r="AP314">
        <v>3</v>
      </c>
      <c r="AQ314" t="s">
        <v>292</v>
      </c>
      <c r="AR314" t="s">
        <v>292</v>
      </c>
      <c r="AS314" t="s">
        <v>292</v>
      </c>
      <c r="AT314" t="s">
        <v>292</v>
      </c>
      <c r="AU314" t="s">
        <v>292</v>
      </c>
      <c r="AV314" t="s">
        <v>292</v>
      </c>
      <c r="AW314">
        <v>79</v>
      </c>
      <c r="AX314">
        <v>79</v>
      </c>
      <c r="AY314">
        <v>82</v>
      </c>
      <c r="AZ314">
        <v>82</v>
      </c>
      <c r="BA314">
        <v>84</v>
      </c>
      <c r="BB314">
        <v>81</v>
      </c>
      <c r="BC314">
        <v>77</v>
      </c>
      <c r="BD314">
        <v>79</v>
      </c>
      <c r="BE314">
        <v>82</v>
      </c>
      <c r="BF314">
        <v>82</v>
      </c>
      <c r="BG314">
        <v>82</v>
      </c>
      <c r="BH314">
        <v>79</v>
      </c>
      <c r="BI314">
        <f>IF(ISNUMBER(VLOOKUP(I314,Sheet1!$E$4:$F$10,2,0)),VLOOKUP(I314,Sheet1!$E$4:$F$10,2,0),"")</f>
        <v>5</v>
      </c>
      <c r="BJ314">
        <f>IF(ISNUMBER(VLOOKUP(N314,Sheet1!$H$4:$I$10,2,0)),VLOOKUP(N314,Sheet1!$H$4:$I$10,2,0),"")</f>
        <v>2</v>
      </c>
      <c r="BK314">
        <f>IF(ISNUMBER(VLOOKUP(O314,Sheet1!$K$4:$L$8,2,0)),VLOOKUP(O314,Sheet1!$K$4:$L$8,2,0),"")</f>
        <v>2</v>
      </c>
      <c r="BL314">
        <f>IF(ISNUMBER(VLOOKUP(P314,Sheet1!$N$4:$O$7,2,0)),VLOOKUP(P314,Sheet1!$N$4:$O$7,2,0),"")</f>
        <v>3</v>
      </c>
      <c r="BM314">
        <f>IF(ISNUMBER(VLOOKUP(U314,Sheet1!$E$15:$F$18,2,0)),VLOOKUP(U314,Sheet1!$E$15:$F$18,2,0),"")</f>
        <v>1</v>
      </c>
      <c r="BN314">
        <f>IF(ISNUMBER(VLOOKUP(V314,Sheet1!$H$15:$I$19,2,0)),VLOOKUP(V314,Sheet1!$H$15:$I$19,2,0),"")</f>
        <v>2</v>
      </c>
    </row>
    <row r="315" spans="1:66" x14ac:dyDescent="0.3">
      <c r="A315" t="s">
        <v>681</v>
      </c>
      <c r="B315" t="s">
        <v>569</v>
      </c>
      <c r="C315" t="s">
        <v>678</v>
      </c>
      <c r="G315">
        <v>18.425850000000001</v>
      </c>
      <c r="H315">
        <v>-67.155883329999995</v>
      </c>
      <c r="I315" t="s">
        <v>103</v>
      </c>
      <c r="J315" t="s">
        <v>87</v>
      </c>
      <c r="K315" t="s">
        <v>88</v>
      </c>
      <c r="L315" t="s">
        <v>89</v>
      </c>
      <c r="M315" t="s">
        <v>69</v>
      </c>
      <c r="N315" t="s">
        <v>112</v>
      </c>
      <c r="O315" t="s">
        <v>68</v>
      </c>
      <c r="P315" t="s">
        <v>162</v>
      </c>
      <c r="Q315" t="s">
        <v>114</v>
      </c>
      <c r="R315" t="s">
        <v>171</v>
      </c>
      <c r="S315" t="s">
        <v>72</v>
      </c>
      <c r="T315" t="s">
        <v>73</v>
      </c>
      <c r="U315" t="s">
        <v>96</v>
      </c>
      <c r="V315" t="s">
        <v>96</v>
      </c>
      <c r="W315" t="s">
        <v>383</v>
      </c>
      <c r="X315" t="s">
        <v>164</v>
      </c>
      <c r="Y315" t="s">
        <v>151</v>
      </c>
      <c r="AB315" t="s">
        <v>152</v>
      </c>
      <c r="AC315" t="s">
        <v>167</v>
      </c>
      <c r="AD315" t="s">
        <v>679</v>
      </c>
      <c r="AK315">
        <v>3</v>
      </c>
      <c r="AL315">
        <v>2</v>
      </c>
      <c r="AM315">
        <v>3</v>
      </c>
      <c r="AN315">
        <v>3</v>
      </c>
      <c r="AO315">
        <v>3</v>
      </c>
      <c r="AP315">
        <v>3</v>
      </c>
      <c r="AQ315" t="s">
        <v>292</v>
      </c>
      <c r="AR315" t="s">
        <v>292</v>
      </c>
      <c r="AS315" t="s">
        <v>292</v>
      </c>
      <c r="AT315" t="s">
        <v>292</v>
      </c>
      <c r="AU315" t="s">
        <v>292</v>
      </c>
      <c r="AV315" t="s">
        <v>292</v>
      </c>
      <c r="AW315">
        <v>79</v>
      </c>
      <c r="AX315">
        <v>79</v>
      </c>
      <c r="AY315">
        <v>82</v>
      </c>
      <c r="AZ315">
        <v>82</v>
      </c>
      <c r="BA315">
        <v>84</v>
      </c>
      <c r="BB315">
        <v>81</v>
      </c>
      <c r="BC315">
        <v>77</v>
      </c>
      <c r="BD315">
        <v>79</v>
      </c>
      <c r="BE315">
        <v>82</v>
      </c>
      <c r="BF315">
        <v>82</v>
      </c>
      <c r="BG315">
        <v>82</v>
      </c>
      <c r="BH315">
        <v>79</v>
      </c>
      <c r="BI315">
        <f>IF(ISNUMBER(VLOOKUP(I315,Sheet1!$E$4:$F$10,2,0)),VLOOKUP(I315,Sheet1!$E$4:$F$10,2,0),"")</f>
        <v>6</v>
      </c>
      <c r="BJ315">
        <f>IF(ISNUMBER(VLOOKUP(N315,Sheet1!$H$4:$I$10,2,0)),VLOOKUP(N315,Sheet1!$H$4:$I$10,2,0),"")</f>
        <v>5</v>
      </c>
      <c r="BK315">
        <f>IF(ISNUMBER(VLOOKUP(O315,Sheet1!$K$4:$L$8,2,0)),VLOOKUP(O315,Sheet1!$K$4:$L$8,2,0),"")</f>
        <v>2</v>
      </c>
      <c r="BL315">
        <f>IF(ISNUMBER(VLOOKUP(P315,Sheet1!$N$4:$O$7,2,0)),VLOOKUP(P315,Sheet1!$N$4:$O$7,2,0),"")</f>
        <v>2</v>
      </c>
      <c r="BM315">
        <f>IF(ISNUMBER(VLOOKUP(U315,Sheet1!$E$15:$F$18,2,0)),VLOOKUP(U315,Sheet1!$E$15:$F$18,2,0),"")</f>
        <v>2</v>
      </c>
      <c r="BN315">
        <f>IF(ISNUMBER(VLOOKUP(V315,Sheet1!$H$15:$I$19,2,0)),VLOOKUP(V315,Sheet1!$H$15:$I$19,2,0),"")</f>
        <v>2</v>
      </c>
    </row>
    <row r="316" spans="1:66" x14ac:dyDescent="0.3">
      <c r="A316" t="s">
        <v>682</v>
      </c>
      <c r="B316" t="s">
        <v>569</v>
      </c>
      <c r="C316" t="s">
        <v>678</v>
      </c>
      <c r="G316">
        <v>18.461866669999999</v>
      </c>
      <c r="H316">
        <v>-66.004649999999998</v>
      </c>
      <c r="I316" t="s">
        <v>86</v>
      </c>
      <c r="J316" t="s">
        <v>87</v>
      </c>
      <c r="K316" t="s">
        <v>120</v>
      </c>
      <c r="L316" t="s">
        <v>89</v>
      </c>
      <c r="M316" t="s">
        <v>198</v>
      </c>
      <c r="N316" t="s">
        <v>112</v>
      </c>
      <c r="O316" t="s">
        <v>274</v>
      </c>
      <c r="P316" t="s">
        <v>162</v>
      </c>
      <c r="Q316" t="s">
        <v>187</v>
      </c>
      <c r="R316" t="s">
        <v>171</v>
      </c>
      <c r="S316" t="s">
        <v>184</v>
      </c>
      <c r="T316" t="s">
        <v>106</v>
      </c>
      <c r="U316" t="s">
        <v>117</v>
      </c>
      <c r="V316" t="s">
        <v>157</v>
      </c>
      <c r="W316" t="s">
        <v>351</v>
      </c>
      <c r="X316" t="s">
        <v>195</v>
      </c>
      <c r="Y316" t="s">
        <v>399</v>
      </c>
      <c r="Z316" t="s">
        <v>110</v>
      </c>
      <c r="AA316" t="s">
        <v>101</v>
      </c>
      <c r="AB316" t="s">
        <v>80</v>
      </c>
      <c r="AC316" t="s">
        <v>152</v>
      </c>
      <c r="AD316" t="s">
        <v>679</v>
      </c>
      <c r="AK316">
        <v>3</v>
      </c>
      <c r="AL316">
        <v>2</v>
      </c>
      <c r="AM316">
        <v>3</v>
      </c>
      <c r="AN316">
        <v>3</v>
      </c>
      <c r="AO316">
        <v>3</v>
      </c>
      <c r="AP316">
        <v>3</v>
      </c>
      <c r="AQ316" t="s">
        <v>292</v>
      </c>
      <c r="AR316" t="s">
        <v>292</v>
      </c>
      <c r="AS316" t="s">
        <v>292</v>
      </c>
      <c r="AT316" t="s">
        <v>292</v>
      </c>
      <c r="AU316" t="s">
        <v>292</v>
      </c>
      <c r="AV316" t="s">
        <v>292</v>
      </c>
      <c r="AW316">
        <v>79</v>
      </c>
      <c r="AX316">
        <v>79</v>
      </c>
      <c r="AY316">
        <v>82</v>
      </c>
      <c r="AZ316">
        <v>82</v>
      </c>
      <c r="BA316">
        <v>84</v>
      </c>
      <c r="BB316">
        <v>81</v>
      </c>
      <c r="BC316">
        <v>77</v>
      </c>
      <c r="BD316">
        <v>79</v>
      </c>
      <c r="BE316">
        <v>82</v>
      </c>
      <c r="BF316">
        <v>82</v>
      </c>
      <c r="BG316">
        <v>82</v>
      </c>
      <c r="BH316">
        <v>79</v>
      </c>
      <c r="BI316">
        <f>IF(ISNUMBER(VLOOKUP(I316,Sheet1!$E$4:$F$10,2,0)),VLOOKUP(I316,Sheet1!$E$4:$F$10,2,0),"")</f>
        <v>5</v>
      </c>
      <c r="BJ316">
        <f>IF(ISNUMBER(VLOOKUP(N316,Sheet1!$H$4:$I$10,2,0)),VLOOKUP(N316,Sheet1!$H$4:$I$10,2,0),"")</f>
        <v>5</v>
      </c>
      <c r="BK316">
        <f>IF(ISNUMBER(VLOOKUP(O316,Sheet1!$K$4:$L$8,2,0)),VLOOKUP(O316,Sheet1!$K$4:$L$8,2,0),"")</f>
        <v>4</v>
      </c>
      <c r="BL316">
        <f>IF(ISNUMBER(VLOOKUP(P316,Sheet1!$N$4:$O$7,2,0)),VLOOKUP(P316,Sheet1!$N$4:$O$7,2,0),"")</f>
        <v>2</v>
      </c>
      <c r="BM316">
        <f>IF(ISNUMBER(VLOOKUP(U316,Sheet1!$E$15:$F$18,2,0)),VLOOKUP(U316,Sheet1!$E$15:$F$18,2,0),"")</f>
        <v>3</v>
      </c>
      <c r="BN316">
        <f>IF(ISNUMBER(VLOOKUP(V316,Sheet1!$H$15:$I$19,2,0)),VLOOKUP(V316,Sheet1!$H$15:$I$19,2,0),"")</f>
        <v>4</v>
      </c>
    </row>
    <row r="317" spans="1:66" x14ac:dyDescent="0.3">
      <c r="A317" t="s">
        <v>683</v>
      </c>
      <c r="B317" t="s">
        <v>569</v>
      </c>
      <c r="C317" t="s">
        <v>678</v>
      </c>
      <c r="G317">
        <v>17.976800000000001</v>
      </c>
      <c r="H317">
        <v>-65.965699999999998</v>
      </c>
      <c r="I317" t="s">
        <v>86</v>
      </c>
      <c r="J317" t="s">
        <v>87</v>
      </c>
      <c r="K317" t="s">
        <v>65</v>
      </c>
      <c r="L317" t="s">
        <v>89</v>
      </c>
      <c r="M317" t="s">
        <v>69</v>
      </c>
      <c r="N317" t="s">
        <v>319</v>
      </c>
      <c r="O317" t="s">
        <v>68</v>
      </c>
      <c r="P317" t="s">
        <v>145</v>
      </c>
      <c r="Q317" t="s">
        <v>92</v>
      </c>
      <c r="R317" t="s">
        <v>71</v>
      </c>
      <c r="S317" t="s">
        <v>115</v>
      </c>
      <c r="T317" t="s">
        <v>462</v>
      </c>
      <c r="U317" t="s">
        <v>74</v>
      </c>
      <c r="V317" t="s">
        <v>96</v>
      </c>
      <c r="W317" t="s">
        <v>99</v>
      </c>
      <c r="X317" t="s">
        <v>99</v>
      </c>
      <c r="Y317" t="s">
        <v>118</v>
      </c>
      <c r="Z317" t="s">
        <v>110</v>
      </c>
      <c r="AA317" t="s">
        <v>101</v>
      </c>
      <c r="AB317" t="s">
        <v>80</v>
      </c>
      <c r="AC317" t="s">
        <v>152</v>
      </c>
      <c r="AD317" t="s">
        <v>679</v>
      </c>
      <c r="AK317">
        <v>3</v>
      </c>
      <c r="AL317">
        <v>2</v>
      </c>
      <c r="AM317">
        <v>3</v>
      </c>
      <c r="AN317">
        <v>3</v>
      </c>
      <c r="AO317">
        <v>3</v>
      </c>
      <c r="AP317">
        <v>3</v>
      </c>
      <c r="AQ317" t="s">
        <v>292</v>
      </c>
      <c r="AR317" t="s">
        <v>292</v>
      </c>
      <c r="AS317" t="s">
        <v>292</v>
      </c>
      <c r="AT317" t="s">
        <v>292</v>
      </c>
      <c r="AU317" t="s">
        <v>292</v>
      </c>
      <c r="AV317" t="s">
        <v>292</v>
      </c>
      <c r="AW317">
        <v>79</v>
      </c>
      <c r="AX317">
        <v>79</v>
      </c>
      <c r="AY317">
        <v>82</v>
      </c>
      <c r="AZ317">
        <v>82</v>
      </c>
      <c r="BA317">
        <v>84</v>
      </c>
      <c r="BB317">
        <v>81</v>
      </c>
      <c r="BC317">
        <v>77</v>
      </c>
      <c r="BD317">
        <v>79</v>
      </c>
      <c r="BE317">
        <v>82</v>
      </c>
      <c r="BF317">
        <v>82</v>
      </c>
      <c r="BG317">
        <v>82</v>
      </c>
      <c r="BH317">
        <v>79</v>
      </c>
      <c r="BI317">
        <f>IF(ISNUMBER(VLOOKUP(I317,Sheet1!$E$4:$F$10,2,0)),VLOOKUP(I317,Sheet1!$E$4:$F$10,2,0),"")</f>
        <v>5</v>
      </c>
      <c r="BJ317">
        <f>IF(ISNUMBER(VLOOKUP(N317,Sheet1!$H$4:$I$10,2,0)),VLOOKUP(N317,Sheet1!$H$4:$I$10,2,0),"")</f>
        <v>2</v>
      </c>
      <c r="BK317">
        <f>IF(ISNUMBER(VLOOKUP(O317,Sheet1!$K$4:$L$8,2,0)),VLOOKUP(O317,Sheet1!$K$4:$L$8,2,0),"")</f>
        <v>2</v>
      </c>
      <c r="BL317">
        <f>IF(ISNUMBER(VLOOKUP(P317,Sheet1!$N$4:$O$7,2,0)),VLOOKUP(P317,Sheet1!$N$4:$O$7,2,0),"")</f>
        <v>3</v>
      </c>
      <c r="BM317">
        <f>IF(ISNUMBER(VLOOKUP(U317,Sheet1!$E$15:$F$18,2,0)),VLOOKUP(U317,Sheet1!$E$15:$F$18,2,0),"")</f>
        <v>1</v>
      </c>
      <c r="BN317">
        <f>IF(ISNUMBER(VLOOKUP(V317,Sheet1!$H$15:$I$19,2,0)),VLOOKUP(V317,Sheet1!$H$15:$I$19,2,0),"")</f>
        <v>2</v>
      </c>
    </row>
    <row r="318" spans="1:66" x14ac:dyDescent="0.3">
      <c r="A318" t="s">
        <v>684</v>
      </c>
      <c r="B318" t="s">
        <v>569</v>
      </c>
      <c r="C318" t="s">
        <v>678</v>
      </c>
      <c r="G318">
        <v>18.493516670000002</v>
      </c>
      <c r="H318">
        <v>-66.630949999999999</v>
      </c>
      <c r="I318" t="s">
        <v>86</v>
      </c>
      <c r="J318" t="s">
        <v>87</v>
      </c>
      <c r="K318" t="s">
        <v>120</v>
      </c>
      <c r="L318" t="s">
        <v>89</v>
      </c>
      <c r="N318" t="s">
        <v>90</v>
      </c>
      <c r="O318" t="s">
        <v>133</v>
      </c>
      <c r="P318" t="s">
        <v>105</v>
      </c>
      <c r="Q318" t="s">
        <v>70</v>
      </c>
      <c r="R318" t="s">
        <v>71</v>
      </c>
      <c r="S318" t="s">
        <v>72</v>
      </c>
      <c r="T318" t="s">
        <v>95</v>
      </c>
      <c r="U318" t="s">
        <v>74</v>
      </c>
      <c r="V318" t="s">
        <v>96</v>
      </c>
      <c r="W318" t="s">
        <v>219</v>
      </c>
      <c r="X318" t="s">
        <v>203</v>
      </c>
      <c r="Y318" t="s">
        <v>204</v>
      </c>
      <c r="Z318" t="s">
        <v>78</v>
      </c>
      <c r="AA318" t="s">
        <v>244</v>
      </c>
      <c r="AB318" t="s">
        <v>80</v>
      </c>
      <c r="AC318" t="s">
        <v>152</v>
      </c>
      <c r="AD318" t="s">
        <v>679</v>
      </c>
      <c r="AK318">
        <v>3</v>
      </c>
      <c r="AL318">
        <v>2</v>
      </c>
      <c r="AM318">
        <v>3</v>
      </c>
      <c r="AN318">
        <v>3</v>
      </c>
      <c r="AO318">
        <v>3</v>
      </c>
      <c r="AP318">
        <v>3</v>
      </c>
      <c r="AQ318" t="s">
        <v>292</v>
      </c>
      <c r="AR318" t="s">
        <v>292</v>
      </c>
      <c r="AS318" t="s">
        <v>292</v>
      </c>
      <c r="AT318" t="s">
        <v>292</v>
      </c>
      <c r="AU318" t="s">
        <v>292</v>
      </c>
      <c r="AV318" t="s">
        <v>292</v>
      </c>
      <c r="AW318">
        <v>79</v>
      </c>
      <c r="AX318">
        <v>79</v>
      </c>
      <c r="AY318">
        <v>82</v>
      </c>
      <c r="AZ318">
        <v>82</v>
      </c>
      <c r="BA318">
        <v>84</v>
      </c>
      <c r="BB318">
        <v>81</v>
      </c>
      <c r="BC318">
        <v>77</v>
      </c>
      <c r="BD318">
        <v>79</v>
      </c>
      <c r="BE318">
        <v>82</v>
      </c>
      <c r="BF318">
        <v>82</v>
      </c>
      <c r="BG318">
        <v>82</v>
      </c>
      <c r="BH318">
        <v>79</v>
      </c>
      <c r="BI318">
        <f>IF(ISNUMBER(VLOOKUP(I318,Sheet1!$E$4:$F$10,2,0)),VLOOKUP(I318,Sheet1!$E$4:$F$10,2,0),"")</f>
        <v>5</v>
      </c>
      <c r="BJ318">
        <f>IF(ISNUMBER(VLOOKUP(N318,Sheet1!$H$4:$I$10,2,0)),VLOOKUP(N318,Sheet1!$H$4:$I$10,2,0),"")</f>
        <v>4</v>
      </c>
      <c r="BK318">
        <f>IF(ISNUMBER(VLOOKUP(O318,Sheet1!$K$4:$L$8,2,0)),VLOOKUP(O318,Sheet1!$K$4:$L$8,2,0),"")</f>
        <v>3</v>
      </c>
      <c r="BL318">
        <f>IF(ISNUMBER(VLOOKUP(P318,Sheet1!$N$4:$O$7,2,0)),VLOOKUP(P318,Sheet1!$N$4:$O$7,2,0),"")</f>
        <v>4</v>
      </c>
      <c r="BM318">
        <f>IF(ISNUMBER(VLOOKUP(U318,Sheet1!$E$15:$F$18,2,0)),VLOOKUP(U318,Sheet1!$E$15:$F$18,2,0),"")</f>
        <v>1</v>
      </c>
      <c r="BN318">
        <f>IF(ISNUMBER(VLOOKUP(V318,Sheet1!$H$15:$I$19,2,0)),VLOOKUP(V318,Sheet1!$H$15:$I$19,2,0),"")</f>
        <v>2</v>
      </c>
    </row>
    <row r="319" spans="1:66" x14ac:dyDescent="0.3">
      <c r="A319" t="s">
        <v>685</v>
      </c>
      <c r="B319" t="s">
        <v>569</v>
      </c>
      <c r="C319" t="s">
        <v>678</v>
      </c>
      <c r="G319">
        <v>18.454316670000001</v>
      </c>
      <c r="H319">
        <v>-65.964783330000003</v>
      </c>
      <c r="I319" t="s">
        <v>86</v>
      </c>
      <c r="J319" t="s">
        <v>87</v>
      </c>
      <c r="K319" t="s">
        <v>88</v>
      </c>
      <c r="L319" t="s">
        <v>89</v>
      </c>
      <c r="M319" t="s">
        <v>198</v>
      </c>
      <c r="N319" t="s">
        <v>112</v>
      </c>
      <c r="O319" t="s">
        <v>274</v>
      </c>
      <c r="P319" t="s">
        <v>162</v>
      </c>
      <c r="Q319" t="s">
        <v>187</v>
      </c>
      <c r="R319" t="s">
        <v>71</v>
      </c>
      <c r="S319" t="s">
        <v>184</v>
      </c>
      <c r="T319" t="s">
        <v>106</v>
      </c>
      <c r="U319" t="s">
        <v>74</v>
      </c>
      <c r="V319" t="s">
        <v>96</v>
      </c>
      <c r="W319" t="s">
        <v>351</v>
      </c>
      <c r="X319" t="s">
        <v>99</v>
      </c>
      <c r="Y319" t="s">
        <v>136</v>
      </c>
      <c r="Z319" t="s">
        <v>78</v>
      </c>
      <c r="AA319" t="s">
        <v>101</v>
      </c>
      <c r="AB319" t="s">
        <v>167</v>
      </c>
      <c r="AC319" t="s">
        <v>298</v>
      </c>
      <c r="AD319" t="s">
        <v>679</v>
      </c>
      <c r="AK319">
        <v>3</v>
      </c>
      <c r="AL319">
        <v>2</v>
      </c>
      <c r="AM319">
        <v>3</v>
      </c>
      <c r="AN319">
        <v>3</v>
      </c>
      <c r="AO319">
        <v>3</v>
      </c>
      <c r="AP319">
        <v>3</v>
      </c>
      <c r="AQ319" t="s">
        <v>292</v>
      </c>
      <c r="AR319" t="s">
        <v>292</v>
      </c>
      <c r="AS319" t="s">
        <v>292</v>
      </c>
      <c r="AT319" t="s">
        <v>292</v>
      </c>
      <c r="AU319" t="s">
        <v>292</v>
      </c>
      <c r="AV319" t="s">
        <v>292</v>
      </c>
      <c r="AW319">
        <v>79</v>
      </c>
      <c r="AX319">
        <v>79</v>
      </c>
      <c r="AY319">
        <v>82</v>
      </c>
      <c r="AZ319">
        <v>82</v>
      </c>
      <c r="BA319">
        <v>84</v>
      </c>
      <c r="BB319">
        <v>81</v>
      </c>
      <c r="BC319">
        <v>77</v>
      </c>
      <c r="BD319">
        <v>79</v>
      </c>
      <c r="BE319">
        <v>82</v>
      </c>
      <c r="BF319">
        <v>82</v>
      </c>
      <c r="BG319">
        <v>82</v>
      </c>
      <c r="BH319">
        <v>79</v>
      </c>
      <c r="BI319">
        <f>IF(ISNUMBER(VLOOKUP(I319,Sheet1!$E$4:$F$10,2,0)),VLOOKUP(I319,Sheet1!$E$4:$F$10,2,0),"")</f>
        <v>5</v>
      </c>
      <c r="BJ319">
        <f>IF(ISNUMBER(VLOOKUP(N319,Sheet1!$H$4:$I$10,2,0)),VLOOKUP(N319,Sheet1!$H$4:$I$10,2,0),"")</f>
        <v>5</v>
      </c>
      <c r="BK319">
        <f>IF(ISNUMBER(VLOOKUP(O319,Sheet1!$K$4:$L$8,2,0)),VLOOKUP(O319,Sheet1!$K$4:$L$8,2,0),"")</f>
        <v>4</v>
      </c>
      <c r="BL319">
        <f>IF(ISNUMBER(VLOOKUP(P319,Sheet1!$N$4:$O$7,2,0)),VLOOKUP(P319,Sheet1!$N$4:$O$7,2,0),"")</f>
        <v>2</v>
      </c>
      <c r="BM319">
        <f>IF(ISNUMBER(VLOOKUP(U319,Sheet1!$E$15:$F$18,2,0)),VLOOKUP(U319,Sheet1!$E$15:$F$18,2,0),"")</f>
        <v>1</v>
      </c>
      <c r="BN319">
        <f>IF(ISNUMBER(VLOOKUP(V319,Sheet1!$H$15:$I$19,2,0)),VLOOKUP(V319,Sheet1!$H$15:$I$19,2,0),"")</f>
        <v>2</v>
      </c>
    </row>
    <row r="320" spans="1:66" x14ac:dyDescent="0.3">
      <c r="A320" t="s">
        <v>686</v>
      </c>
      <c r="B320" t="s">
        <v>569</v>
      </c>
      <c r="C320" t="s">
        <v>678</v>
      </c>
      <c r="G320">
        <v>18.455500000000001</v>
      </c>
      <c r="H320">
        <v>-66.179783330000006</v>
      </c>
      <c r="I320" t="s">
        <v>86</v>
      </c>
      <c r="J320" t="s">
        <v>87</v>
      </c>
      <c r="K320" t="s">
        <v>88</v>
      </c>
      <c r="L320" t="s">
        <v>89</v>
      </c>
      <c r="M320" t="s">
        <v>66</v>
      </c>
      <c r="N320" t="s">
        <v>90</v>
      </c>
      <c r="O320" t="s">
        <v>68</v>
      </c>
      <c r="P320" t="s">
        <v>91</v>
      </c>
      <c r="Q320" t="s">
        <v>92</v>
      </c>
      <c r="R320" t="s">
        <v>171</v>
      </c>
      <c r="S320" t="s">
        <v>72</v>
      </c>
      <c r="T320" t="s">
        <v>687</v>
      </c>
      <c r="U320" t="s">
        <v>96</v>
      </c>
      <c r="V320" t="s">
        <v>117</v>
      </c>
      <c r="W320" t="s">
        <v>196</v>
      </c>
      <c r="X320" t="s">
        <v>99</v>
      </c>
      <c r="Y320" t="s">
        <v>688</v>
      </c>
      <c r="Z320" t="s">
        <v>216</v>
      </c>
      <c r="AA320" t="s">
        <v>101</v>
      </c>
      <c r="AB320" t="s">
        <v>152</v>
      </c>
      <c r="AC320" t="s">
        <v>152</v>
      </c>
      <c r="AD320" t="s">
        <v>679</v>
      </c>
      <c r="AK320">
        <v>3</v>
      </c>
      <c r="AL320">
        <v>2</v>
      </c>
      <c r="AM320">
        <v>3</v>
      </c>
      <c r="AN320">
        <v>3</v>
      </c>
      <c r="AO320">
        <v>3</v>
      </c>
      <c r="AP320">
        <v>3</v>
      </c>
      <c r="AQ320" t="s">
        <v>292</v>
      </c>
      <c r="AR320" t="s">
        <v>292</v>
      </c>
      <c r="AS320" t="s">
        <v>292</v>
      </c>
      <c r="AT320" t="s">
        <v>292</v>
      </c>
      <c r="AU320" t="s">
        <v>292</v>
      </c>
      <c r="AV320" t="s">
        <v>292</v>
      </c>
      <c r="AW320">
        <v>79</v>
      </c>
      <c r="AX320">
        <v>79</v>
      </c>
      <c r="AY320">
        <v>82</v>
      </c>
      <c r="AZ320">
        <v>82</v>
      </c>
      <c r="BA320">
        <v>84</v>
      </c>
      <c r="BB320">
        <v>81</v>
      </c>
      <c r="BC320">
        <v>77</v>
      </c>
      <c r="BD320">
        <v>79</v>
      </c>
      <c r="BE320">
        <v>82</v>
      </c>
      <c r="BF320">
        <v>82</v>
      </c>
      <c r="BG320">
        <v>82</v>
      </c>
      <c r="BH320">
        <v>79</v>
      </c>
      <c r="BI320">
        <f>IF(ISNUMBER(VLOOKUP(I320,Sheet1!$E$4:$F$10,2,0)),VLOOKUP(I320,Sheet1!$E$4:$F$10,2,0),"")</f>
        <v>5</v>
      </c>
      <c r="BJ320">
        <f>IF(ISNUMBER(VLOOKUP(N320,Sheet1!$H$4:$I$10,2,0)),VLOOKUP(N320,Sheet1!$H$4:$I$10,2,0),"")</f>
        <v>4</v>
      </c>
      <c r="BK320">
        <f>IF(ISNUMBER(VLOOKUP(O320,Sheet1!$K$4:$L$8,2,0)),VLOOKUP(O320,Sheet1!$K$4:$L$8,2,0),"")</f>
        <v>2</v>
      </c>
      <c r="BL320">
        <f>IF(ISNUMBER(VLOOKUP(P320,Sheet1!$N$4:$O$7,2,0)),VLOOKUP(P320,Sheet1!$N$4:$O$7,2,0),"")</f>
        <v>1</v>
      </c>
      <c r="BM320">
        <f>IF(ISNUMBER(VLOOKUP(U320,Sheet1!$E$15:$F$18,2,0)),VLOOKUP(U320,Sheet1!$E$15:$F$18,2,0),"")</f>
        <v>2</v>
      </c>
      <c r="BN320">
        <f>IF(ISNUMBER(VLOOKUP(V320,Sheet1!$H$15:$I$19,2,0)),VLOOKUP(V320,Sheet1!$H$15:$I$19,2,0),"")</f>
        <v>3</v>
      </c>
    </row>
    <row r="321" spans="1:66" x14ac:dyDescent="0.3">
      <c r="A321" t="s">
        <v>689</v>
      </c>
      <c r="B321" t="s">
        <v>569</v>
      </c>
      <c r="C321" t="s">
        <v>678</v>
      </c>
      <c r="G321">
        <v>18.395250000000001</v>
      </c>
      <c r="H321">
        <v>-67.19411667</v>
      </c>
      <c r="I321" t="s">
        <v>86</v>
      </c>
      <c r="J321" t="s">
        <v>87</v>
      </c>
      <c r="K321" t="s">
        <v>120</v>
      </c>
      <c r="L321" t="s">
        <v>89</v>
      </c>
      <c r="M321" t="s">
        <v>69</v>
      </c>
      <c r="N321" t="s">
        <v>90</v>
      </c>
      <c r="O321" t="s">
        <v>274</v>
      </c>
      <c r="P321" t="s">
        <v>145</v>
      </c>
      <c r="Q321" t="s">
        <v>187</v>
      </c>
      <c r="R321" t="s">
        <v>171</v>
      </c>
      <c r="S321" t="s">
        <v>134</v>
      </c>
      <c r="T321" t="s">
        <v>690</v>
      </c>
      <c r="U321" t="s">
        <v>96</v>
      </c>
      <c r="V321" t="s">
        <v>117</v>
      </c>
      <c r="W321" t="s">
        <v>249</v>
      </c>
      <c r="X321" t="s">
        <v>290</v>
      </c>
      <c r="Y321" t="s">
        <v>399</v>
      </c>
      <c r="Z321" t="s">
        <v>110</v>
      </c>
      <c r="AA321" t="s">
        <v>69</v>
      </c>
      <c r="AB321" t="s">
        <v>152</v>
      </c>
      <c r="AC321" t="s">
        <v>167</v>
      </c>
      <c r="AD321" t="s">
        <v>679</v>
      </c>
      <c r="AK321">
        <v>3</v>
      </c>
      <c r="AL321">
        <v>2</v>
      </c>
      <c r="AM321">
        <v>3</v>
      </c>
      <c r="AN321">
        <v>3</v>
      </c>
      <c r="AO321">
        <v>3</v>
      </c>
      <c r="AP321">
        <v>3</v>
      </c>
      <c r="AQ321" t="s">
        <v>292</v>
      </c>
      <c r="AR321" t="s">
        <v>292</v>
      </c>
      <c r="AS321" t="s">
        <v>292</v>
      </c>
      <c r="AT321" t="s">
        <v>292</v>
      </c>
      <c r="AU321" t="s">
        <v>292</v>
      </c>
      <c r="AV321" t="s">
        <v>292</v>
      </c>
      <c r="AW321">
        <v>79</v>
      </c>
      <c r="AX321">
        <v>79</v>
      </c>
      <c r="AY321">
        <v>82</v>
      </c>
      <c r="AZ321">
        <v>82</v>
      </c>
      <c r="BA321">
        <v>84</v>
      </c>
      <c r="BB321">
        <v>81</v>
      </c>
      <c r="BC321">
        <v>77</v>
      </c>
      <c r="BD321">
        <v>79</v>
      </c>
      <c r="BE321">
        <v>82</v>
      </c>
      <c r="BF321">
        <v>82</v>
      </c>
      <c r="BG321">
        <v>82</v>
      </c>
      <c r="BH321">
        <v>79</v>
      </c>
      <c r="BI321">
        <f>IF(ISNUMBER(VLOOKUP(I321,Sheet1!$E$4:$F$10,2,0)),VLOOKUP(I321,Sheet1!$E$4:$F$10,2,0),"")</f>
        <v>5</v>
      </c>
      <c r="BJ321">
        <f>IF(ISNUMBER(VLOOKUP(N321,Sheet1!$H$4:$I$10,2,0)),VLOOKUP(N321,Sheet1!$H$4:$I$10,2,0),"")</f>
        <v>4</v>
      </c>
      <c r="BK321">
        <f>IF(ISNUMBER(VLOOKUP(O321,Sheet1!$K$4:$L$8,2,0)),VLOOKUP(O321,Sheet1!$K$4:$L$8,2,0),"")</f>
        <v>4</v>
      </c>
      <c r="BL321">
        <f>IF(ISNUMBER(VLOOKUP(P321,Sheet1!$N$4:$O$7,2,0)),VLOOKUP(P321,Sheet1!$N$4:$O$7,2,0),"")</f>
        <v>3</v>
      </c>
      <c r="BM321">
        <f>IF(ISNUMBER(VLOOKUP(U321,Sheet1!$E$15:$F$18,2,0)),VLOOKUP(U321,Sheet1!$E$15:$F$18,2,0),"")</f>
        <v>2</v>
      </c>
      <c r="BN321">
        <f>IF(ISNUMBER(VLOOKUP(V321,Sheet1!$H$15:$I$19,2,0)),VLOOKUP(V321,Sheet1!$H$15:$I$19,2,0),"")</f>
        <v>3</v>
      </c>
    </row>
    <row r="322" spans="1:66" x14ac:dyDescent="0.3">
      <c r="A322" t="s">
        <v>691</v>
      </c>
      <c r="B322" t="s">
        <v>569</v>
      </c>
      <c r="C322" t="s">
        <v>678</v>
      </c>
      <c r="G322">
        <v>18.457283329999999</v>
      </c>
      <c r="H322">
        <v>-67.164266670000004</v>
      </c>
      <c r="I322" t="s">
        <v>86</v>
      </c>
      <c r="J322" t="s">
        <v>87</v>
      </c>
      <c r="K322" t="s">
        <v>88</v>
      </c>
      <c r="L322" t="s">
        <v>89</v>
      </c>
      <c r="M322" t="s">
        <v>69</v>
      </c>
      <c r="N322" t="s">
        <v>90</v>
      </c>
      <c r="O322" t="s">
        <v>68</v>
      </c>
      <c r="P322" t="s">
        <v>162</v>
      </c>
      <c r="Q322" t="s">
        <v>287</v>
      </c>
      <c r="R322" t="s">
        <v>171</v>
      </c>
      <c r="S322" t="s">
        <v>94</v>
      </c>
      <c r="T322" t="s">
        <v>342</v>
      </c>
      <c r="U322" t="s">
        <v>96</v>
      </c>
      <c r="V322" t="s">
        <v>117</v>
      </c>
      <c r="W322" t="s">
        <v>107</v>
      </c>
      <c r="X322" t="s">
        <v>692</v>
      </c>
      <c r="Y322" t="s">
        <v>118</v>
      </c>
      <c r="Z322" t="s">
        <v>216</v>
      </c>
      <c r="AA322" t="s">
        <v>79</v>
      </c>
      <c r="AB322" t="s">
        <v>167</v>
      </c>
      <c r="AC322" t="s">
        <v>298</v>
      </c>
      <c r="AD322" t="s">
        <v>679</v>
      </c>
      <c r="AK322">
        <v>3</v>
      </c>
      <c r="AL322">
        <v>2</v>
      </c>
      <c r="AM322">
        <v>3</v>
      </c>
      <c r="AN322">
        <v>3</v>
      </c>
      <c r="AO322">
        <v>3</v>
      </c>
      <c r="AP322">
        <v>3</v>
      </c>
      <c r="AQ322" t="s">
        <v>292</v>
      </c>
      <c r="AR322" t="s">
        <v>292</v>
      </c>
      <c r="AS322" t="s">
        <v>292</v>
      </c>
      <c r="AT322" t="s">
        <v>292</v>
      </c>
      <c r="AU322" t="s">
        <v>292</v>
      </c>
      <c r="AV322" t="s">
        <v>292</v>
      </c>
      <c r="AW322">
        <v>79</v>
      </c>
      <c r="AX322">
        <v>79</v>
      </c>
      <c r="AY322">
        <v>82</v>
      </c>
      <c r="AZ322">
        <v>82</v>
      </c>
      <c r="BA322">
        <v>84</v>
      </c>
      <c r="BB322">
        <v>81</v>
      </c>
      <c r="BC322">
        <v>77</v>
      </c>
      <c r="BD322">
        <v>79</v>
      </c>
      <c r="BE322">
        <v>82</v>
      </c>
      <c r="BF322">
        <v>82</v>
      </c>
      <c r="BG322">
        <v>82</v>
      </c>
      <c r="BH322">
        <v>79</v>
      </c>
      <c r="BI322">
        <f>IF(ISNUMBER(VLOOKUP(I322,Sheet1!$E$4:$F$10,2,0)),VLOOKUP(I322,Sheet1!$E$4:$F$10,2,0),"")</f>
        <v>5</v>
      </c>
      <c r="BJ322">
        <f>IF(ISNUMBER(VLOOKUP(N322,Sheet1!$H$4:$I$10,2,0)),VLOOKUP(N322,Sheet1!$H$4:$I$10,2,0),"")</f>
        <v>4</v>
      </c>
      <c r="BK322">
        <f>IF(ISNUMBER(VLOOKUP(O322,Sheet1!$K$4:$L$8,2,0)),VLOOKUP(O322,Sheet1!$K$4:$L$8,2,0),"")</f>
        <v>2</v>
      </c>
      <c r="BL322">
        <f>IF(ISNUMBER(VLOOKUP(P322,Sheet1!$N$4:$O$7,2,0)),VLOOKUP(P322,Sheet1!$N$4:$O$7,2,0),"")</f>
        <v>2</v>
      </c>
      <c r="BM322">
        <f>IF(ISNUMBER(VLOOKUP(U322,Sheet1!$E$15:$F$18,2,0)),VLOOKUP(U322,Sheet1!$E$15:$F$18,2,0),"")</f>
        <v>2</v>
      </c>
      <c r="BN322">
        <f>IF(ISNUMBER(VLOOKUP(V322,Sheet1!$H$15:$I$19,2,0)),VLOOKUP(V322,Sheet1!$H$15:$I$19,2,0),"")</f>
        <v>3</v>
      </c>
    </row>
    <row r="323" spans="1:66" x14ac:dyDescent="0.3">
      <c r="A323" t="s">
        <v>693</v>
      </c>
      <c r="B323" t="s">
        <v>569</v>
      </c>
      <c r="C323" t="s">
        <v>678</v>
      </c>
      <c r="G323">
        <v>18.491516669999999</v>
      </c>
      <c r="H323">
        <v>-66.643233330000001</v>
      </c>
      <c r="I323" t="s">
        <v>86</v>
      </c>
      <c r="J323" t="s">
        <v>87</v>
      </c>
      <c r="K323" t="s">
        <v>120</v>
      </c>
      <c r="L323" t="s">
        <v>89</v>
      </c>
      <c r="N323" t="s">
        <v>90</v>
      </c>
      <c r="O323" t="s">
        <v>133</v>
      </c>
      <c r="P323" t="s">
        <v>162</v>
      </c>
      <c r="Q323" t="s">
        <v>187</v>
      </c>
      <c r="R323" t="s">
        <v>71</v>
      </c>
      <c r="S323" t="s">
        <v>184</v>
      </c>
      <c r="T323" t="s">
        <v>345</v>
      </c>
      <c r="U323" t="s">
        <v>96</v>
      </c>
      <c r="V323" t="s">
        <v>117</v>
      </c>
      <c r="W323" t="s">
        <v>219</v>
      </c>
      <c r="X323" t="s">
        <v>191</v>
      </c>
      <c r="Y323" t="s">
        <v>269</v>
      </c>
      <c r="Z323" t="s">
        <v>78</v>
      </c>
      <c r="AA323" t="s">
        <v>244</v>
      </c>
      <c r="AB323" t="s">
        <v>152</v>
      </c>
      <c r="AC323" t="s">
        <v>167</v>
      </c>
      <c r="AD323" t="s">
        <v>679</v>
      </c>
      <c r="AK323">
        <v>3</v>
      </c>
      <c r="AL323">
        <v>2</v>
      </c>
      <c r="AM323">
        <v>3</v>
      </c>
      <c r="AN323">
        <v>3</v>
      </c>
      <c r="AO323">
        <v>3</v>
      </c>
      <c r="AP323">
        <v>3</v>
      </c>
      <c r="AQ323" t="s">
        <v>292</v>
      </c>
      <c r="AR323" t="s">
        <v>292</v>
      </c>
      <c r="AS323" t="s">
        <v>292</v>
      </c>
      <c r="AT323" t="s">
        <v>292</v>
      </c>
      <c r="AU323" t="s">
        <v>292</v>
      </c>
      <c r="AV323" t="s">
        <v>292</v>
      </c>
      <c r="AW323">
        <v>79</v>
      </c>
      <c r="AX323">
        <v>79</v>
      </c>
      <c r="AY323">
        <v>82</v>
      </c>
      <c r="AZ323">
        <v>82</v>
      </c>
      <c r="BA323">
        <v>84</v>
      </c>
      <c r="BB323">
        <v>81</v>
      </c>
      <c r="BC323">
        <v>77</v>
      </c>
      <c r="BD323">
        <v>79</v>
      </c>
      <c r="BE323">
        <v>82</v>
      </c>
      <c r="BF323">
        <v>82</v>
      </c>
      <c r="BG323">
        <v>82</v>
      </c>
      <c r="BH323">
        <v>79</v>
      </c>
      <c r="BI323">
        <f>IF(ISNUMBER(VLOOKUP(I323,Sheet1!$E$4:$F$10,2,0)),VLOOKUP(I323,Sheet1!$E$4:$F$10,2,0),"")</f>
        <v>5</v>
      </c>
      <c r="BJ323">
        <f>IF(ISNUMBER(VLOOKUP(N323,Sheet1!$H$4:$I$10,2,0)),VLOOKUP(N323,Sheet1!$H$4:$I$10,2,0),"")</f>
        <v>4</v>
      </c>
      <c r="BK323">
        <f>IF(ISNUMBER(VLOOKUP(O323,Sheet1!$K$4:$L$8,2,0)),VLOOKUP(O323,Sheet1!$K$4:$L$8,2,0),"")</f>
        <v>3</v>
      </c>
      <c r="BL323">
        <f>IF(ISNUMBER(VLOOKUP(P323,Sheet1!$N$4:$O$7,2,0)),VLOOKUP(P323,Sheet1!$N$4:$O$7,2,0),"")</f>
        <v>2</v>
      </c>
      <c r="BM323">
        <f>IF(ISNUMBER(VLOOKUP(U323,Sheet1!$E$15:$F$18,2,0)),VLOOKUP(U323,Sheet1!$E$15:$F$18,2,0),"")</f>
        <v>2</v>
      </c>
      <c r="BN323">
        <f>IF(ISNUMBER(VLOOKUP(V323,Sheet1!$H$15:$I$19,2,0)),VLOOKUP(V323,Sheet1!$H$15:$I$19,2,0),"")</f>
        <v>3</v>
      </c>
    </row>
    <row r="324" spans="1:66" x14ac:dyDescent="0.3">
      <c r="A324" t="s">
        <v>694</v>
      </c>
      <c r="B324" t="s">
        <v>569</v>
      </c>
      <c r="C324" t="s">
        <v>678</v>
      </c>
      <c r="G324">
        <v>18.355233330000001</v>
      </c>
      <c r="H324">
        <v>-67.270250000000004</v>
      </c>
      <c r="I324" t="s">
        <v>63</v>
      </c>
      <c r="J324" t="s">
        <v>87</v>
      </c>
      <c r="K324" t="s">
        <v>88</v>
      </c>
      <c r="L324" t="s">
        <v>89</v>
      </c>
      <c r="M324" t="s">
        <v>69</v>
      </c>
      <c r="N324" t="s">
        <v>112</v>
      </c>
      <c r="O324" t="s">
        <v>133</v>
      </c>
      <c r="P324" t="s">
        <v>145</v>
      </c>
      <c r="Q324" t="s">
        <v>187</v>
      </c>
      <c r="R324" t="s">
        <v>71</v>
      </c>
      <c r="S324" t="s">
        <v>184</v>
      </c>
      <c r="T324" t="s">
        <v>106</v>
      </c>
      <c r="U324" t="s">
        <v>96</v>
      </c>
      <c r="V324" t="s">
        <v>117</v>
      </c>
      <c r="W324" t="s">
        <v>252</v>
      </c>
      <c r="X324" t="s">
        <v>108</v>
      </c>
      <c r="Y324" t="s">
        <v>269</v>
      </c>
      <c r="Z324" t="s">
        <v>110</v>
      </c>
      <c r="AA324" t="s">
        <v>101</v>
      </c>
      <c r="AB324" t="s">
        <v>152</v>
      </c>
      <c r="AC324" t="s">
        <v>167</v>
      </c>
      <c r="AD324" t="s">
        <v>679</v>
      </c>
      <c r="AK324">
        <v>3</v>
      </c>
      <c r="AL324">
        <v>2</v>
      </c>
      <c r="AM324">
        <v>3</v>
      </c>
      <c r="AN324">
        <v>3</v>
      </c>
      <c r="AO324">
        <v>3</v>
      </c>
      <c r="AP324">
        <v>3</v>
      </c>
      <c r="AQ324" t="s">
        <v>292</v>
      </c>
      <c r="AR324" t="s">
        <v>292</v>
      </c>
      <c r="AS324" t="s">
        <v>292</v>
      </c>
      <c r="AT324" t="s">
        <v>292</v>
      </c>
      <c r="AU324" t="s">
        <v>292</v>
      </c>
      <c r="AV324" t="s">
        <v>292</v>
      </c>
      <c r="AW324">
        <v>79</v>
      </c>
      <c r="AX324">
        <v>79</v>
      </c>
      <c r="AY324">
        <v>82</v>
      </c>
      <c r="AZ324">
        <v>82</v>
      </c>
      <c r="BA324">
        <v>84</v>
      </c>
      <c r="BB324">
        <v>81</v>
      </c>
      <c r="BC324">
        <v>77</v>
      </c>
      <c r="BD324">
        <v>79</v>
      </c>
      <c r="BE324">
        <v>82</v>
      </c>
      <c r="BF324">
        <v>82</v>
      </c>
      <c r="BG324">
        <v>82</v>
      </c>
      <c r="BH324">
        <v>79</v>
      </c>
      <c r="BI324">
        <f>IF(ISNUMBER(VLOOKUP(I324,Sheet1!$E$4:$F$10,2,0)),VLOOKUP(I324,Sheet1!$E$4:$F$10,2,0),"")</f>
        <v>4</v>
      </c>
      <c r="BJ324">
        <f>IF(ISNUMBER(VLOOKUP(N324,Sheet1!$H$4:$I$10,2,0)),VLOOKUP(N324,Sheet1!$H$4:$I$10,2,0),"")</f>
        <v>5</v>
      </c>
      <c r="BK324">
        <f>IF(ISNUMBER(VLOOKUP(O324,Sheet1!$K$4:$L$8,2,0)),VLOOKUP(O324,Sheet1!$K$4:$L$8,2,0),"")</f>
        <v>3</v>
      </c>
      <c r="BL324">
        <f>IF(ISNUMBER(VLOOKUP(P324,Sheet1!$N$4:$O$7,2,0)),VLOOKUP(P324,Sheet1!$N$4:$O$7,2,0),"")</f>
        <v>3</v>
      </c>
      <c r="BM324">
        <f>IF(ISNUMBER(VLOOKUP(U324,Sheet1!$E$15:$F$18,2,0)),VLOOKUP(U324,Sheet1!$E$15:$F$18,2,0),"")</f>
        <v>2</v>
      </c>
      <c r="BN324">
        <f>IF(ISNUMBER(VLOOKUP(V324,Sheet1!$H$15:$I$19,2,0)),VLOOKUP(V324,Sheet1!$H$15:$I$19,2,0),"")</f>
        <v>3</v>
      </c>
    </row>
    <row r="325" spans="1:66" x14ac:dyDescent="0.3">
      <c r="A325" t="s">
        <v>695</v>
      </c>
      <c r="B325" t="s">
        <v>569</v>
      </c>
      <c r="C325" t="s">
        <v>678</v>
      </c>
      <c r="G325">
        <v>18.36526667</v>
      </c>
      <c r="H325">
        <v>-67.269666670000007</v>
      </c>
      <c r="I325" t="s">
        <v>86</v>
      </c>
      <c r="J325" t="s">
        <v>87</v>
      </c>
      <c r="K325" t="s">
        <v>88</v>
      </c>
      <c r="L325" t="s">
        <v>89</v>
      </c>
      <c r="M325" t="s">
        <v>69</v>
      </c>
      <c r="N325" t="s">
        <v>112</v>
      </c>
      <c r="O325" t="s">
        <v>133</v>
      </c>
      <c r="P325" t="s">
        <v>162</v>
      </c>
      <c r="Q325" t="s">
        <v>114</v>
      </c>
      <c r="R325" t="s">
        <v>171</v>
      </c>
      <c r="S325" t="s">
        <v>202</v>
      </c>
      <c r="T325" t="s">
        <v>365</v>
      </c>
      <c r="U325" t="s">
        <v>96</v>
      </c>
      <c r="V325" t="s">
        <v>117</v>
      </c>
      <c r="W325" t="s">
        <v>207</v>
      </c>
      <c r="X325" t="s">
        <v>75</v>
      </c>
      <c r="Y325" t="s">
        <v>77</v>
      </c>
      <c r="Z325" t="s">
        <v>216</v>
      </c>
      <c r="AA325" t="s">
        <v>101</v>
      </c>
      <c r="AB325" t="s">
        <v>167</v>
      </c>
      <c r="AC325" t="s">
        <v>298</v>
      </c>
      <c r="AD325" t="s">
        <v>679</v>
      </c>
      <c r="AK325">
        <v>3</v>
      </c>
      <c r="AL325">
        <v>2</v>
      </c>
      <c r="AM325">
        <v>3</v>
      </c>
      <c r="AN325">
        <v>3</v>
      </c>
      <c r="AO325">
        <v>3</v>
      </c>
      <c r="AP325">
        <v>3</v>
      </c>
      <c r="AQ325" t="s">
        <v>292</v>
      </c>
      <c r="AR325" t="s">
        <v>292</v>
      </c>
      <c r="AS325" t="s">
        <v>292</v>
      </c>
      <c r="AT325" t="s">
        <v>292</v>
      </c>
      <c r="AU325" t="s">
        <v>292</v>
      </c>
      <c r="AV325" t="s">
        <v>292</v>
      </c>
      <c r="AW325">
        <v>79</v>
      </c>
      <c r="AX325">
        <v>79</v>
      </c>
      <c r="AY325">
        <v>82</v>
      </c>
      <c r="AZ325">
        <v>82</v>
      </c>
      <c r="BA325">
        <v>84</v>
      </c>
      <c r="BB325">
        <v>81</v>
      </c>
      <c r="BC325">
        <v>77</v>
      </c>
      <c r="BD325">
        <v>79</v>
      </c>
      <c r="BE325">
        <v>82</v>
      </c>
      <c r="BF325">
        <v>82</v>
      </c>
      <c r="BG325">
        <v>82</v>
      </c>
      <c r="BH325">
        <v>79</v>
      </c>
      <c r="BI325">
        <f>IF(ISNUMBER(VLOOKUP(I325,Sheet1!$E$4:$F$10,2,0)),VLOOKUP(I325,Sheet1!$E$4:$F$10,2,0),"")</f>
        <v>5</v>
      </c>
      <c r="BJ325">
        <f>IF(ISNUMBER(VLOOKUP(N325,Sheet1!$H$4:$I$10,2,0)),VLOOKUP(N325,Sheet1!$H$4:$I$10,2,0),"")</f>
        <v>5</v>
      </c>
      <c r="BK325">
        <f>IF(ISNUMBER(VLOOKUP(O325,Sheet1!$K$4:$L$8,2,0)),VLOOKUP(O325,Sheet1!$K$4:$L$8,2,0),"")</f>
        <v>3</v>
      </c>
      <c r="BL325">
        <f>IF(ISNUMBER(VLOOKUP(P325,Sheet1!$N$4:$O$7,2,0)),VLOOKUP(P325,Sheet1!$N$4:$O$7,2,0),"")</f>
        <v>2</v>
      </c>
      <c r="BM325">
        <f>IF(ISNUMBER(VLOOKUP(U325,Sheet1!$E$15:$F$18,2,0)),VLOOKUP(U325,Sheet1!$E$15:$F$18,2,0),"")</f>
        <v>2</v>
      </c>
      <c r="BN325">
        <f>IF(ISNUMBER(VLOOKUP(V325,Sheet1!$H$15:$I$19,2,0)),VLOOKUP(V325,Sheet1!$H$15:$I$19,2,0),"")</f>
        <v>3</v>
      </c>
    </row>
    <row r="326" spans="1:66" x14ac:dyDescent="0.3">
      <c r="A326" t="s">
        <v>696</v>
      </c>
      <c r="B326" t="s">
        <v>569</v>
      </c>
      <c r="C326" t="s">
        <v>678</v>
      </c>
      <c r="G326">
        <v>18.014749999999999</v>
      </c>
      <c r="H326">
        <v>-65.844516670000004</v>
      </c>
      <c r="I326" t="s">
        <v>86</v>
      </c>
      <c r="J326" t="s">
        <v>87</v>
      </c>
      <c r="K326" t="s">
        <v>88</v>
      </c>
      <c r="L326" t="s">
        <v>89</v>
      </c>
      <c r="M326" t="s">
        <v>69</v>
      </c>
      <c r="N326" t="s">
        <v>90</v>
      </c>
      <c r="O326" t="s">
        <v>68</v>
      </c>
      <c r="P326" t="s">
        <v>105</v>
      </c>
      <c r="Q326" t="s">
        <v>92</v>
      </c>
      <c r="R326" t="s">
        <v>71</v>
      </c>
      <c r="S326" t="s">
        <v>134</v>
      </c>
      <c r="T326" t="s">
        <v>129</v>
      </c>
      <c r="U326" t="s">
        <v>96</v>
      </c>
      <c r="V326" t="s">
        <v>96</v>
      </c>
      <c r="W326" t="s">
        <v>99</v>
      </c>
      <c r="X326" t="s">
        <v>99</v>
      </c>
      <c r="Y326" t="s">
        <v>77</v>
      </c>
      <c r="AB326" t="s">
        <v>80</v>
      </c>
      <c r="AC326" t="s">
        <v>167</v>
      </c>
      <c r="AD326" t="s">
        <v>679</v>
      </c>
      <c r="AK326">
        <v>3</v>
      </c>
      <c r="AL326">
        <v>2</v>
      </c>
      <c r="AM326">
        <v>3</v>
      </c>
      <c r="AN326">
        <v>3</v>
      </c>
      <c r="AO326">
        <v>3</v>
      </c>
      <c r="AP326">
        <v>3</v>
      </c>
      <c r="AQ326" t="s">
        <v>292</v>
      </c>
      <c r="AR326" t="s">
        <v>292</v>
      </c>
      <c r="AS326" t="s">
        <v>292</v>
      </c>
      <c r="AT326" t="s">
        <v>292</v>
      </c>
      <c r="AU326" t="s">
        <v>292</v>
      </c>
      <c r="AV326" t="s">
        <v>292</v>
      </c>
      <c r="AW326">
        <v>79</v>
      </c>
      <c r="AX326">
        <v>79</v>
      </c>
      <c r="AY326">
        <v>82</v>
      </c>
      <c r="AZ326">
        <v>82</v>
      </c>
      <c r="BA326">
        <v>84</v>
      </c>
      <c r="BB326">
        <v>81</v>
      </c>
      <c r="BC326">
        <v>77</v>
      </c>
      <c r="BD326">
        <v>79</v>
      </c>
      <c r="BE326">
        <v>82</v>
      </c>
      <c r="BF326">
        <v>82</v>
      </c>
      <c r="BG326">
        <v>82</v>
      </c>
      <c r="BH326">
        <v>79</v>
      </c>
      <c r="BI326">
        <f>IF(ISNUMBER(VLOOKUP(I326,Sheet1!$E$4:$F$10,2,0)),VLOOKUP(I326,Sheet1!$E$4:$F$10,2,0),"")</f>
        <v>5</v>
      </c>
      <c r="BJ326">
        <f>IF(ISNUMBER(VLOOKUP(N326,Sheet1!$H$4:$I$10,2,0)),VLOOKUP(N326,Sheet1!$H$4:$I$10,2,0),"")</f>
        <v>4</v>
      </c>
      <c r="BK326">
        <f>IF(ISNUMBER(VLOOKUP(O326,Sheet1!$K$4:$L$8,2,0)),VLOOKUP(O326,Sheet1!$K$4:$L$8,2,0),"")</f>
        <v>2</v>
      </c>
      <c r="BL326">
        <f>IF(ISNUMBER(VLOOKUP(P326,Sheet1!$N$4:$O$7,2,0)),VLOOKUP(P326,Sheet1!$N$4:$O$7,2,0),"")</f>
        <v>4</v>
      </c>
      <c r="BM326">
        <f>IF(ISNUMBER(VLOOKUP(U326,Sheet1!$E$15:$F$18,2,0)),VLOOKUP(U326,Sheet1!$E$15:$F$18,2,0),"")</f>
        <v>2</v>
      </c>
      <c r="BN326">
        <f>IF(ISNUMBER(VLOOKUP(V326,Sheet1!$H$15:$I$19,2,0)),VLOOKUP(V326,Sheet1!$H$15:$I$19,2,0),"")</f>
        <v>2</v>
      </c>
    </row>
    <row r="327" spans="1:66" x14ac:dyDescent="0.3">
      <c r="A327" t="s">
        <v>697</v>
      </c>
      <c r="B327" t="s">
        <v>569</v>
      </c>
      <c r="C327" t="s">
        <v>678</v>
      </c>
      <c r="G327">
        <v>18.381733329999999</v>
      </c>
      <c r="H327">
        <v>-65.61451667</v>
      </c>
      <c r="I327" t="s">
        <v>63</v>
      </c>
      <c r="J327" t="s">
        <v>155</v>
      </c>
      <c r="K327" t="s">
        <v>65</v>
      </c>
      <c r="L327" t="s">
        <v>104</v>
      </c>
      <c r="M327" t="s">
        <v>69</v>
      </c>
      <c r="N327" t="s">
        <v>90</v>
      </c>
      <c r="O327" t="s">
        <v>274</v>
      </c>
      <c r="P327" t="s">
        <v>162</v>
      </c>
      <c r="Q327" t="s">
        <v>70</v>
      </c>
      <c r="R327" t="s">
        <v>71</v>
      </c>
      <c r="S327" t="s">
        <v>184</v>
      </c>
      <c r="T327" t="s">
        <v>106</v>
      </c>
      <c r="U327" t="s">
        <v>74</v>
      </c>
      <c r="V327" t="s">
        <v>96</v>
      </c>
      <c r="W327" t="s">
        <v>76</v>
      </c>
      <c r="X327" t="s">
        <v>191</v>
      </c>
      <c r="Y327" t="s">
        <v>77</v>
      </c>
      <c r="Z327" t="s">
        <v>78</v>
      </c>
      <c r="AA327" t="s">
        <v>244</v>
      </c>
      <c r="AB327" t="s">
        <v>80</v>
      </c>
      <c r="AC327" t="s">
        <v>80</v>
      </c>
      <c r="AD327" t="s">
        <v>679</v>
      </c>
      <c r="AK327">
        <v>3</v>
      </c>
      <c r="AL327">
        <v>2</v>
      </c>
      <c r="AM327">
        <v>3</v>
      </c>
      <c r="AN327">
        <v>3</v>
      </c>
      <c r="AO327">
        <v>3</v>
      </c>
      <c r="AP327">
        <v>3</v>
      </c>
      <c r="AQ327" t="s">
        <v>292</v>
      </c>
      <c r="AR327" t="s">
        <v>292</v>
      </c>
      <c r="AS327" t="s">
        <v>292</v>
      </c>
      <c r="AT327" t="s">
        <v>292</v>
      </c>
      <c r="AU327" t="s">
        <v>292</v>
      </c>
      <c r="AV327" t="s">
        <v>292</v>
      </c>
      <c r="AW327">
        <v>79</v>
      </c>
      <c r="AX327">
        <v>79</v>
      </c>
      <c r="AY327">
        <v>82</v>
      </c>
      <c r="AZ327">
        <v>82</v>
      </c>
      <c r="BA327">
        <v>84</v>
      </c>
      <c r="BB327">
        <v>81</v>
      </c>
      <c r="BC327">
        <v>77</v>
      </c>
      <c r="BD327">
        <v>79</v>
      </c>
      <c r="BE327">
        <v>82</v>
      </c>
      <c r="BF327">
        <v>82</v>
      </c>
      <c r="BG327">
        <v>82</v>
      </c>
      <c r="BH327">
        <v>79</v>
      </c>
      <c r="BI327">
        <f>IF(ISNUMBER(VLOOKUP(I327,Sheet1!$E$4:$F$10,2,0)),VLOOKUP(I327,Sheet1!$E$4:$F$10,2,0),"")</f>
        <v>4</v>
      </c>
      <c r="BJ327">
        <f>IF(ISNUMBER(VLOOKUP(N327,Sheet1!$H$4:$I$10,2,0)),VLOOKUP(N327,Sheet1!$H$4:$I$10,2,0),"")</f>
        <v>4</v>
      </c>
      <c r="BK327">
        <f>IF(ISNUMBER(VLOOKUP(O327,Sheet1!$K$4:$L$8,2,0)),VLOOKUP(O327,Sheet1!$K$4:$L$8,2,0),"")</f>
        <v>4</v>
      </c>
      <c r="BL327">
        <f>IF(ISNUMBER(VLOOKUP(P327,Sheet1!$N$4:$O$7,2,0)),VLOOKUP(P327,Sheet1!$N$4:$O$7,2,0),"")</f>
        <v>2</v>
      </c>
      <c r="BM327">
        <f>IF(ISNUMBER(VLOOKUP(U327,Sheet1!$E$15:$F$18,2,0)),VLOOKUP(U327,Sheet1!$E$15:$F$18,2,0),"")</f>
        <v>1</v>
      </c>
      <c r="BN327">
        <f>IF(ISNUMBER(VLOOKUP(V327,Sheet1!$H$15:$I$19,2,0)),VLOOKUP(V327,Sheet1!$H$15:$I$19,2,0),"")</f>
        <v>2</v>
      </c>
    </row>
    <row r="328" spans="1:66" x14ac:dyDescent="0.3">
      <c r="A328" t="s">
        <v>698</v>
      </c>
      <c r="B328" t="s">
        <v>569</v>
      </c>
      <c r="C328" t="s">
        <v>678</v>
      </c>
      <c r="G328">
        <v>18.490883329999999</v>
      </c>
      <c r="H328">
        <v>-66.867783329999995</v>
      </c>
      <c r="I328" t="s">
        <v>86</v>
      </c>
      <c r="J328" t="s">
        <v>87</v>
      </c>
      <c r="K328" t="s">
        <v>88</v>
      </c>
      <c r="L328" t="s">
        <v>89</v>
      </c>
      <c r="M328" t="s">
        <v>69</v>
      </c>
      <c r="N328" t="s">
        <v>112</v>
      </c>
      <c r="O328" t="s">
        <v>274</v>
      </c>
      <c r="P328" t="s">
        <v>162</v>
      </c>
      <c r="Q328" t="s">
        <v>70</v>
      </c>
      <c r="R328" t="s">
        <v>171</v>
      </c>
      <c r="S328" t="s">
        <v>184</v>
      </c>
      <c r="T328" t="s">
        <v>106</v>
      </c>
      <c r="U328" t="s">
        <v>96</v>
      </c>
      <c r="V328" t="s">
        <v>117</v>
      </c>
      <c r="W328" t="s">
        <v>219</v>
      </c>
      <c r="X328" t="s">
        <v>99</v>
      </c>
      <c r="Y328" t="s">
        <v>230</v>
      </c>
      <c r="Z328" t="s">
        <v>110</v>
      </c>
      <c r="AB328" t="s">
        <v>80</v>
      </c>
      <c r="AC328" t="s">
        <v>152</v>
      </c>
      <c r="AD328" t="s">
        <v>679</v>
      </c>
      <c r="AK328">
        <v>3</v>
      </c>
      <c r="AL328">
        <v>2</v>
      </c>
      <c r="AM328">
        <v>3</v>
      </c>
      <c r="AN328">
        <v>3</v>
      </c>
      <c r="AO328">
        <v>3</v>
      </c>
      <c r="AP328">
        <v>3</v>
      </c>
      <c r="AQ328" t="s">
        <v>292</v>
      </c>
      <c r="AR328" t="s">
        <v>292</v>
      </c>
      <c r="AS328" t="s">
        <v>292</v>
      </c>
      <c r="AT328" t="s">
        <v>292</v>
      </c>
      <c r="AU328" t="s">
        <v>292</v>
      </c>
      <c r="AV328" t="s">
        <v>292</v>
      </c>
      <c r="AW328">
        <v>79</v>
      </c>
      <c r="AX328">
        <v>79</v>
      </c>
      <c r="AY328">
        <v>82</v>
      </c>
      <c r="AZ328">
        <v>82</v>
      </c>
      <c r="BA328">
        <v>84</v>
      </c>
      <c r="BB328">
        <v>81</v>
      </c>
      <c r="BC328">
        <v>77</v>
      </c>
      <c r="BD328">
        <v>79</v>
      </c>
      <c r="BE328">
        <v>82</v>
      </c>
      <c r="BF328">
        <v>82</v>
      </c>
      <c r="BG328">
        <v>82</v>
      </c>
      <c r="BH328">
        <v>79</v>
      </c>
      <c r="BI328">
        <f>IF(ISNUMBER(VLOOKUP(I328,Sheet1!$E$4:$F$10,2,0)),VLOOKUP(I328,Sheet1!$E$4:$F$10,2,0),"")</f>
        <v>5</v>
      </c>
      <c r="BJ328">
        <f>IF(ISNUMBER(VLOOKUP(N328,Sheet1!$H$4:$I$10,2,0)),VLOOKUP(N328,Sheet1!$H$4:$I$10,2,0),"")</f>
        <v>5</v>
      </c>
      <c r="BK328">
        <f>IF(ISNUMBER(VLOOKUP(O328,Sheet1!$K$4:$L$8,2,0)),VLOOKUP(O328,Sheet1!$K$4:$L$8,2,0),"")</f>
        <v>4</v>
      </c>
      <c r="BL328">
        <f>IF(ISNUMBER(VLOOKUP(P328,Sheet1!$N$4:$O$7,2,0)),VLOOKUP(P328,Sheet1!$N$4:$O$7,2,0),"")</f>
        <v>2</v>
      </c>
      <c r="BM328">
        <f>IF(ISNUMBER(VLOOKUP(U328,Sheet1!$E$15:$F$18,2,0)),VLOOKUP(U328,Sheet1!$E$15:$F$18,2,0),"")</f>
        <v>2</v>
      </c>
      <c r="BN328">
        <f>IF(ISNUMBER(VLOOKUP(V328,Sheet1!$H$15:$I$19,2,0)),VLOOKUP(V328,Sheet1!$H$15:$I$19,2,0),"")</f>
        <v>3</v>
      </c>
    </row>
    <row r="329" spans="1:66" x14ac:dyDescent="0.3">
      <c r="A329" t="s">
        <v>699</v>
      </c>
      <c r="B329" t="s">
        <v>569</v>
      </c>
      <c r="C329" t="s">
        <v>678</v>
      </c>
      <c r="G329">
        <v>18.46831667</v>
      </c>
      <c r="H329">
        <v>-66.237083330000004</v>
      </c>
      <c r="I329" t="s">
        <v>86</v>
      </c>
      <c r="J329" t="s">
        <v>87</v>
      </c>
      <c r="K329" t="s">
        <v>88</v>
      </c>
      <c r="L329" t="s">
        <v>89</v>
      </c>
      <c r="M329" t="s">
        <v>69</v>
      </c>
      <c r="N329" t="s">
        <v>112</v>
      </c>
      <c r="O329" t="s">
        <v>133</v>
      </c>
      <c r="P329" t="s">
        <v>145</v>
      </c>
      <c r="Q329" t="s">
        <v>92</v>
      </c>
      <c r="R329" t="s">
        <v>71</v>
      </c>
      <c r="S329" t="s">
        <v>115</v>
      </c>
      <c r="T329" t="s">
        <v>272</v>
      </c>
      <c r="U329" t="s">
        <v>74</v>
      </c>
      <c r="V329" t="s">
        <v>96</v>
      </c>
      <c r="W329" t="s">
        <v>219</v>
      </c>
      <c r="X329" t="s">
        <v>195</v>
      </c>
      <c r="Y329" t="s">
        <v>204</v>
      </c>
      <c r="Z329" t="s">
        <v>78</v>
      </c>
      <c r="AA329" t="s">
        <v>79</v>
      </c>
      <c r="AB329" t="s">
        <v>167</v>
      </c>
      <c r="AC329" t="s">
        <v>298</v>
      </c>
      <c r="AD329" t="s">
        <v>679</v>
      </c>
      <c r="AK329">
        <v>3</v>
      </c>
      <c r="AL329">
        <v>2</v>
      </c>
      <c r="AM329">
        <v>3</v>
      </c>
      <c r="AN329">
        <v>3</v>
      </c>
      <c r="AO329">
        <v>3</v>
      </c>
      <c r="AP329">
        <v>3</v>
      </c>
      <c r="AQ329" t="s">
        <v>292</v>
      </c>
      <c r="AR329" t="s">
        <v>292</v>
      </c>
      <c r="AS329" t="s">
        <v>292</v>
      </c>
      <c r="AT329" t="s">
        <v>292</v>
      </c>
      <c r="AU329" t="s">
        <v>292</v>
      </c>
      <c r="AV329" t="s">
        <v>292</v>
      </c>
      <c r="AW329">
        <v>79</v>
      </c>
      <c r="AX329">
        <v>79</v>
      </c>
      <c r="AY329">
        <v>82</v>
      </c>
      <c r="AZ329">
        <v>82</v>
      </c>
      <c r="BA329">
        <v>84</v>
      </c>
      <c r="BB329">
        <v>81</v>
      </c>
      <c r="BC329">
        <v>77</v>
      </c>
      <c r="BD329">
        <v>79</v>
      </c>
      <c r="BE329">
        <v>82</v>
      </c>
      <c r="BF329">
        <v>82</v>
      </c>
      <c r="BG329">
        <v>82</v>
      </c>
      <c r="BH329">
        <v>79</v>
      </c>
      <c r="BI329">
        <f>IF(ISNUMBER(VLOOKUP(I329,Sheet1!$E$4:$F$10,2,0)),VLOOKUP(I329,Sheet1!$E$4:$F$10,2,0),"")</f>
        <v>5</v>
      </c>
      <c r="BJ329">
        <f>IF(ISNUMBER(VLOOKUP(N329,Sheet1!$H$4:$I$10,2,0)),VLOOKUP(N329,Sheet1!$H$4:$I$10,2,0),"")</f>
        <v>5</v>
      </c>
      <c r="BK329">
        <f>IF(ISNUMBER(VLOOKUP(O329,Sheet1!$K$4:$L$8,2,0)),VLOOKUP(O329,Sheet1!$K$4:$L$8,2,0),"")</f>
        <v>3</v>
      </c>
      <c r="BL329">
        <f>IF(ISNUMBER(VLOOKUP(P329,Sheet1!$N$4:$O$7,2,0)),VLOOKUP(P329,Sheet1!$N$4:$O$7,2,0),"")</f>
        <v>3</v>
      </c>
      <c r="BM329">
        <f>IF(ISNUMBER(VLOOKUP(U329,Sheet1!$E$15:$F$18,2,0)),VLOOKUP(U329,Sheet1!$E$15:$F$18,2,0),"")</f>
        <v>1</v>
      </c>
      <c r="BN329">
        <f>IF(ISNUMBER(VLOOKUP(V329,Sheet1!$H$15:$I$19,2,0)),VLOOKUP(V329,Sheet1!$H$15:$I$19,2,0),"")</f>
        <v>2</v>
      </c>
    </row>
    <row r="330" spans="1:66" x14ac:dyDescent="0.3">
      <c r="A330" t="s">
        <v>423</v>
      </c>
      <c r="B330" t="s">
        <v>569</v>
      </c>
      <c r="C330" t="s">
        <v>678</v>
      </c>
      <c r="G330">
        <v>18.46926667</v>
      </c>
      <c r="H330">
        <v>-66.089783330000003</v>
      </c>
      <c r="I330" t="s">
        <v>103</v>
      </c>
      <c r="J330" t="s">
        <v>87</v>
      </c>
      <c r="K330" t="s">
        <v>88</v>
      </c>
      <c r="L330" t="s">
        <v>89</v>
      </c>
      <c r="M330" t="s">
        <v>69</v>
      </c>
      <c r="N330" t="s">
        <v>90</v>
      </c>
      <c r="O330" t="s">
        <v>274</v>
      </c>
      <c r="P330" t="s">
        <v>145</v>
      </c>
      <c r="Q330" t="s">
        <v>187</v>
      </c>
      <c r="R330" t="s">
        <v>93</v>
      </c>
      <c r="S330" t="s">
        <v>184</v>
      </c>
      <c r="U330" t="s">
        <v>96</v>
      </c>
      <c r="V330" t="s">
        <v>117</v>
      </c>
      <c r="W330" t="s">
        <v>303</v>
      </c>
      <c r="X330" t="s">
        <v>237</v>
      </c>
      <c r="Y330" t="s">
        <v>77</v>
      </c>
      <c r="AB330" t="s">
        <v>152</v>
      </c>
      <c r="AC330" t="s">
        <v>152</v>
      </c>
      <c r="AD330" t="s">
        <v>679</v>
      </c>
      <c r="AK330">
        <v>3</v>
      </c>
      <c r="AL330">
        <v>2</v>
      </c>
      <c r="AM330">
        <v>3</v>
      </c>
      <c r="AN330">
        <v>3</v>
      </c>
      <c r="AO330">
        <v>3</v>
      </c>
      <c r="AP330">
        <v>3</v>
      </c>
      <c r="AQ330" t="s">
        <v>292</v>
      </c>
      <c r="AR330" t="s">
        <v>292</v>
      </c>
      <c r="AS330" t="s">
        <v>292</v>
      </c>
      <c r="AT330" t="s">
        <v>292</v>
      </c>
      <c r="AU330" t="s">
        <v>292</v>
      </c>
      <c r="AV330" t="s">
        <v>292</v>
      </c>
      <c r="AW330">
        <v>79</v>
      </c>
      <c r="AX330">
        <v>79</v>
      </c>
      <c r="AY330">
        <v>82</v>
      </c>
      <c r="AZ330">
        <v>82</v>
      </c>
      <c r="BA330">
        <v>84</v>
      </c>
      <c r="BB330">
        <v>81</v>
      </c>
      <c r="BC330">
        <v>77</v>
      </c>
      <c r="BD330">
        <v>79</v>
      </c>
      <c r="BE330">
        <v>82</v>
      </c>
      <c r="BF330">
        <v>82</v>
      </c>
      <c r="BG330">
        <v>82</v>
      </c>
      <c r="BH330">
        <v>79</v>
      </c>
      <c r="BI330">
        <f>IF(ISNUMBER(VLOOKUP(I330,Sheet1!$E$4:$F$10,2,0)),VLOOKUP(I330,Sheet1!$E$4:$F$10,2,0),"")</f>
        <v>6</v>
      </c>
      <c r="BJ330">
        <f>IF(ISNUMBER(VLOOKUP(N330,Sheet1!$H$4:$I$10,2,0)),VLOOKUP(N330,Sheet1!$H$4:$I$10,2,0),"")</f>
        <v>4</v>
      </c>
      <c r="BK330">
        <f>IF(ISNUMBER(VLOOKUP(O330,Sheet1!$K$4:$L$8,2,0)),VLOOKUP(O330,Sheet1!$K$4:$L$8,2,0),"")</f>
        <v>4</v>
      </c>
      <c r="BL330">
        <f>IF(ISNUMBER(VLOOKUP(P330,Sheet1!$N$4:$O$7,2,0)),VLOOKUP(P330,Sheet1!$N$4:$O$7,2,0),"")</f>
        <v>3</v>
      </c>
      <c r="BM330">
        <f>IF(ISNUMBER(VLOOKUP(U330,Sheet1!$E$15:$F$18,2,0)),VLOOKUP(U330,Sheet1!$E$15:$F$18,2,0),"")</f>
        <v>2</v>
      </c>
      <c r="BN330">
        <f>IF(ISNUMBER(VLOOKUP(V330,Sheet1!$H$15:$I$19,2,0)),VLOOKUP(V330,Sheet1!$H$15:$I$19,2,0),"")</f>
        <v>3</v>
      </c>
    </row>
    <row r="331" spans="1:66" x14ac:dyDescent="0.3">
      <c r="A331" t="s">
        <v>700</v>
      </c>
      <c r="B331" t="s">
        <v>569</v>
      </c>
      <c r="C331" t="s">
        <v>678</v>
      </c>
      <c r="G331">
        <v>18.459849999999999</v>
      </c>
      <c r="H331">
        <v>-67.165566670000004</v>
      </c>
      <c r="I331" t="s">
        <v>86</v>
      </c>
      <c r="J331" t="s">
        <v>87</v>
      </c>
      <c r="K331" t="s">
        <v>120</v>
      </c>
      <c r="L331" t="s">
        <v>89</v>
      </c>
      <c r="M331" t="s">
        <v>69</v>
      </c>
      <c r="N331" t="s">
        <v>112</v>
      </c>
      <c r="O331" t="s">
        <v>274</v>
      </c>
      <c r="P331" t="s">
        <v>91</v>
      </c>
      <c r="S331" t="s">
        <v>134</v>
      </c>
      <c r="T331" t="s">
        <v>106</v>
      </c>
      <c r="U331" t="s">
        <v>96</v>
      </c>
      <c r="V331" t="s">
        <v>117</v>
      </c>
      <c r="W331" t="s">
        <v>252</v>
      </c>
      <c r="X331" t="s">
        <v>311</v>
      </c>
      <c r="Y331" t="s">
        <v>399</v>
      </c>
      <c r="Z331" t="s">
        <v>110</v>
      </c>
      <c r="AA331" t="s">
        <v>101</v>
      </c>
      <c r="AB331" t="s">
        <v>167</v>
      </c>
      <c r="AC331" t="s">
        <v>298</v>
      </c>
      <c r="AD331" t="s">
        <v>679</v>
      </c>
      <c r="AK331">
        <v>3</v>
      </c>
      <c r="AL331">
        <v>2</v>
      </c>
      <c r="AM331">
        <v>3</v>
      </c>
      <c r="AN331">
        <v>3</v>
      </c>
      <c r="AO331">
        <v>3</v>
      </c>
      <c r="AP331">
        <v>3</v>
      </c>
      <c r="AQ331" t="s">
        <v>292</v>
      </c>
      <c r="AR331" t="s">
        <v>292</v>
      </c>
      <c r="AS331" t="s">
        <v>292</v>
      </c>
      <c r="AT331" t="s">
        <v>292</v>
      </c>
      <c r="AU331" t="s">
        <v>292</v>
      </c>
      <c r="AV331" t="s">
        <v>292</v>
      </c>
      <c r="AW331">
        <v>79</v>
      </c>
      <c r="AX331">
        <v>79</v>
      </c>
      <c r="AY331">
        <v>82</v>
      </c>
      <c r="AZ331">
        <v>82</v>
      </c>
      <c r="BA331">
        <v>84</v>
      </c>
      <c r="BB331">
        <v>81</v>
      </c>
      <c r="BC331">
        <v>77</v>
      </c>
      <c r="BD331">
        <v>79</v>
      </c>
      <c r="BE331">
        <v>82</v>
      </c>
      <c r="BF331">
        <v>82</v>
      </c>
      <c r="BG331">
        <v>82</v>
      </c>
      <c r="BH331">
        <v>79</v>
      </c>
      <c r="BI331">
        <f>IF(ISNUMBER(VLOOKUP(I331,Sheet1!$E$4:$F$10,2,0)),VLOOKUP(I331,Sheet1!$E$4:$F$10,2,0),"")</f>
        <v>5</v>
      </c>
      <c r="BJ331">
        <f>IF(ISNUMBER(VLOOKUP(N331,Sheet1!$H$4:$I$10,2,0)),VLOOKUP(N331,Sheet1!$H$4:$I$10,2,0),"")</f>
        <v>5</v>
      </c>
      <c r="BK331">
        <f>IF(ISNUMBER(VLOOKUP(O331,Sheet1!$K$4:$L$8,2,0)),VLOOKUP(O331,Sheet1!$K$4:$L$8,2,0),"")</f>
        <v>4</v>
      </c>
      <c r="BL331">
        <f>IF(ISNUMBER(VLOOKUP(P331,Sheet1!$N$4:$O$7,2,0)),VLOOKUP(P331,Sheet1!$N$4:$O$7,2,0),"")</f>
        <v>1</v>
      </c>
      <c r="BM331">
        <f>IF(ISNUMBER(VLOOKUP(U331,Sheet1!$E$15:$F$18,2,0)),VLOOKUP(U331,Sheet1!$E$15:$F$18,2,0),"")</f>
        <v>2</v>
      </c>
      <c r="BN331">
        <f>IF(ISNUMBER(VLOOKUP(V331,Sheet1!$H$15:$I$19,2,0)),VLOOKUP(V331,Sheet1!$H$15:$I$19,2,0),"")</f>
        <v>3</v>
      </c>
    </row>
    <row r="332" spans="1:66" x14ac:dyDescent="0.3">
      <c r="A332" t="s">
        <v>701</v>
      </c>
      <c r="B332" t="s">
        <v>569</v>
      </c>
      <c r="C332" t="s">
        <v>678</v>
      </c>
      <c r="G332">
        <v>17.970199999999998</v>
      </c>
      <c r="H332">
        <v>-65.961250000000007</v>
      </c>
      <c r="I332" t="s">
        <v>86</v>
      </c>
      <c r="J332" t="s">
        <v>64</v>
      </c>
      <c r="K332" t="s">
        <v>88</v>
      </c>
      <c r="L332" t="s">
        <v>89</v>
      </c>
      <c r="M332" t="s">
        <v>69</v>
      </c>
      <c r="N332" t="s">
        <v>112</v>
      </c>
      <c r="O332" t="s">
        <v>133</v>
      </c>
      <c r="P332" t="s">
        <v>162</v>
      </c>
      <c r="Q332" t="s">
        <v>187</v>
      </c>
      <c r="R332" t="s">
        <v>93</v>
      </c>
      <c r="S332" t="s">
        <v>184</v>
      </c>
      <c r="T332" t="s">
        <v>210</v>
      </c>
      <c r="U332" t="s">
        <v>117</v>
      </c>
      <c r="V332" t="s">
        <v>157</v>
      </c>
      <c r="W332" t="s">
        <v>164</v>
      </c>
      <c r="X332" t="s">
        <v>164</v>
      </c>
      <c r="Y332" t="s">
        <v>138</v>
      </c>
      <c r="Z332" t="s">
        <v>243</v>
      </c>
      <c r="AA332" t="s">
        <v>79</v>
      </c>
      <c r="AB332" t="s">
        <v>152</v>
      </c>
      <c r="AC332" t="s">
        <v>152</v>
      </c>
      <c r="AD332" t="s">
        <v>679</v>
      </c>
      <c r="AK332">
        <v>3</v>
      </c>
      <c r="AL332">
        <v>2</v>
      </c>
      <c r="AM332">
        <v>3</v>
      </c>
      <c r="AN332">
        <v>3</v>
      </c>
      <c r="AO332">
        <v>3</v>
      </c>
      <c r="AP332">
        <v>3</v>
      </c>
      <c r="AQ332" t="s">
        <v>292</v>
      </c>
      <c r="AR332" t="s">
        <v>292</v>
      </c>
      <c r="AS332" t="s">
        <v>292</v>
      </c>
      <c r="AT332" t="s">
        <v>292</v>
      </c>
      <c r="AU332" t="s">
        <v>292</v>
      </c>
      <c r="AV332" t="s">
        <v>292</v>
      </c>
      <c r="AW332">
        <v>79</v>
      </c>
      <c r="AX332">
        <v>79</v>
      </c>
      <c r="AY332">
        <v>82</v>
      </c>
      <c r="AZ332">
        <v>82</v>
      </c>
      <c r="BA332">
        <v>84</v>
      </c>
      <c r="BB332">
        <v>81</v>
      </c>
      <c r="BC332">
        <v>77</v>
      </c>
      <c r="BD332">
        <v>79</v>
      </c>
      <c r="BE332">
        <v>82</v>
      </c>
      <c r="BF332">
        <v>82</v>
      </c>
      <c r="BG332">
        <v>82</v>
      </c>
      <c r="BH332">
        <v>79</v>
      </c>
      <c r="BI332">
        <f>IF(ISNUMBER(VLOOKUP(I332,Sheet1!$E$4:$F$10,2,0)),VLOOKUP(I332,Sheet1!$E$4:$F$10,2,0),"")</f>
        <v>5</v>
      </c>
      <c r="BJ332">
        <f>IF(ISNUMBER(VLOOKUP(N332,Sheet1!$H$4:$I$10,2,0)),VLOOKUP(N332,Sheet1!$H$4:$I$10,2,0),"")</f>
        <v>5</v>
      </c>
      <c r="BK332">
        <f>IF(ISNUMBER(VLOOKUP(O332,Sheet1!$K$4:$L$8,2,0)),VLOOKUP(O332,Sheet1!$K$4:$L$8,2,0),"")</f>
        <v>3</v>
      </c>
      <c r="BL332">
        <f>IF(ISNUMBER(VLOOKUP(P332,Sheet1!$N$4:$O$7,2,0)),VLOOKUP(P332,Sheet1!$N$4:$O$7,2,0),"")</f>
        <v>2</v>
      </c>
      <c r="BM332">
        <f>IF(ISNUMBER(VLOOKUP(U332,Sheet1!$E$15:$F$18,2,0)),VLOOKUP(U332,Sheet1!$E$15:$F$18,2,0),"")</f>
        <v>3</v>
      </c>
      <c r="BN332">
        <f>IF(ISNUMBER(VLOOKUP(V332,Sheet1!$H$15:$I$19,2,0)),VLOOKUP(V332,Sheet1!$H$15:$I$19,2,0),"")</f>
        <v>4</v>
      </c>
    </row>
    <row r="333" spans="1:66" x14ac:dyDescent="0.3">
      <c r="A333" t="s">
        <v>702</v>
      </c>
      <c r="B333" t="s">
        <v>569</v>
      </c>
      <c r="C333" t="s">
        <v>678</v>
      </c>
      <c r="G333">
        <v>18.363</v>
      </c>
      <c r="H333">
        <v>-67.271566669999999</v>
      </c>
      <c r="I333" t="s">
        <v>86</v>
      </c>
      <c r="J333" t="s">
        <v>87</v>
      </c>
      <c r="K333" t="s">
        <v>88</v>
      </c>
      <c r="L333" t="s">
        <v>89</v>
      </c>
      <c r="M333" t="s">
        <v>69</v>
      </c>
      <c r="N333" t="s">
        <v>90</v>
      </c>
      <c r="O333" t="s">
        <v>133</v>
      </c>
      <c r="P333" t="s">
        <v>162</v>
      </c>
      <c r="Q333" t="s">
        <v>70</v>
      </c>
      <c r="R333" t="s">
        <v>171</v>
      </c>
      <c r="S333" t="s">
        <v>184</v>
      </c>
      <c r="T333" t="s">
        <v>106</v>
      </c>
      <c r="U333" t="s">
        <v>74</v>
      </c>
      <c r="V333" t="s">
        <v>96</v>
      </c>
      <c r="W333" t="s">
        <v>383</v>
      </c>
      <c r="X333" t="s">
        <v>195</v>
      </c>
      <c r="Y333" t="s">
        <v>136</v>
      </c>
      <c r="Z333" t="s">
        <v>185</v>
      </c>
      <c r="AA333" t="s">
        <v>101</v>
      </c>
      <c r="AB333" t="s">
        <v>80</v>
      </c>
      <c r="AC333" t="s">
        <v>152</v>
      </c>
      <c r="AD333" t="s">
        <v>679</v>
      </c>
      <c r="AK333">
        <v>3</v>
      </c>
      <c r="AL333">
        <v>2</v>
      </c>
      <c r="AM333">
        <v>3</v>
      </c>
      <c r="AN333">
        <v>3</v>
      </c>
      <c r="AO333">
        <v>3</v>
      </c>
      <c r="AP333">
        <v>3</v>
      </c>
      <c r="AQ333" t="s">
        <v>292</v>
      </c>
      <c r="AR333" t="s">
        <v>292</v>
      </c>
      <c r="AS333" t="s">
        <v>292</v>
      </c>
      <c r="AT333" t="s">
        <v>292</v>
      </c>
      <c r="AU333" t="s">
        <v>292</v>
      </c>
      <c r="AV333" t="s">
        <v>292</v>
      </c>
      <c r="AW333">
        <v>79</v>
      </c>
      <c r="AX333">
        <v>79</v>
      </c>
      <c r="AY333">
        <v>82</v>
      </c>
      <c r="AZ333">
        <v>82</v>
      </c>
      <c r="BA333">
        <v>84</v>
      </c>
      <c r="BB333">
        <v>81</v>
      </c>
      <c r="BC333">
        <v>77</v>
      </c>
      <c r="BD333">
        <v>79</v>
      </c>
      <c r="BE333">
        <v>82</v>
      </c>
      <c r="BF333">
        <v>82</v>
      </c>
      <c r="BG333">
        <v>82</v>
      </c>
      <c r="BH333">
        <v>79</v>
      </c>
      <c r="BI333">
        <f>IF(ISNUMBER(VLOOKUP(I333,Sheet1!$E$4:$F$10,2,0)),VLOOKUP(I333,Sheet1!$E$4:$F$10,2,0),"")</f>
        <v>5</v>
      </c>
      <c r="BJ333">
        <f>IF(ISNUMBER(VLOOKUP(N333,Sheet1!$H$4:$I$10,2,0)),VLOOKUP(N333,Sheet1!$H$4:$I$10,2,0),"")</f>
        <v>4</v>
      </c>
      <c r="BK333">
        <f>IF(ISNUMBER(VLOOKUP(O333,Sheet1!$K$4:$L$8,2,0)),VLOOKUP(O333,Sheet1!$K$4:$L$8,2,0),"")</f>
        <v>3</v>
      </c>
      <c r="BL333">
        <f>IF(ISNUMBER(VLOOKUP(P333,Sheet1!$N$4:$O$7,2,0)),VLOOKUP(P333,Sheet1!$N$4:$O$7,2,0),"")</f>
        <v>2</v>
      </c>
      <c r="BM333">
        <f>IF(ISNUMBER(VLOOKUP(U333,Sheet1!$E$15:$F$18,2,0)),VLOOKUP(U333,Sheet1!$E$15:$F$18,2,0),"")</f>
        <v>1</v>
      </c>
      <c r="BN333">
        <f>IF(ISNUMBER(VLOOKUP(V333,Sheet1!$H$15:$I$19,2,0)),VLOOKUP(V333,Sheet1!$H$15:$I$19,2,0),"")</f>
        <v>2</v>
      </c>
    </row>
    <row r="334" spans="1:66" x14ac:dyDescent="0.3">
      <c r="A334" t="s">
        <v>703</v>
      </c>
      <c r="B334" t="s">
        <v>569</v>
      </c>
      <c r="C334" t="s">
        <v>678</v>
      </c>
      <c r="G334">
        <v>18.501550000000002</v>
      </c>
      <c r="H334">
        <v>-67.023899999999998</v>
      </c>
      <c r="I334" t="s">
        <v>103</v>
      </c>
      <c r="J334" t="s">
        <v>87</v>
      </c>
      <c r="K334" t="s">
        <v>88</v>
      </c>
      <c r="L334" t="s">
        <v>89</v>
      </c>
      <c r="M334" t="s">
        <v>198</v>
      </c>
      <c r="N334" t="s">
        <v>90</v>
      </c>
      <c r="O334" t="s">
        <v>68</v>
      </c>
      <c r="P334" t="s">
        <v>145</v>
      </c>
      <c r="Q334" t="s">
        <v>187</v>
      </c>
      <c r="R334" t="s">
        <v>171</v>
      </c>
      <c r="S334" t="s">
        <v>72</v>
      </c>
      <c r="T334" t="s">
        <v>73</v>
      </c>
      <c r="U334" t="s">
        <v>74</v>
      </c>
      <c r="V334" t="s">
        <v>96</v>
      </c>
      <c r="W334" t="s">
        <v>219</v>
      </c>
      <c r="X334" t="s">
        <v>203</v>
      </c>
      <c r="Y334" t="s">
        <v>204</v>
      </c>
      <c r="Z334" t="s">
        <v>110</v>
      </c>
      <c r="AA334" t="s">
        <v>79</v>
      </c>
      <c r="AB334" t="s">
        <v>152</v>
      </c>
      <c r="AC334" t="s">
        <v>167</v>
      </c>
      <c r="AD334" t="s">
        <v>679</v>
      </c>
      <c r="AK334">
        <v>3</v>
      </c>
      <c r="AL334">
        <v>2</v>
      </c>
      <c r="AM334">
        <v>3</v>
      </c>
      <c r="AN334">
        <v>3</v>
      </c>
      <c r="AO334">
        <v>3</v>
      </c>
      <c r="AP334">
        <v>3</v>
      </c>
      <c r="AQ334" t="s">
        <v>292</v>
      </c>
      <c r="AR334" t="s">
        <v>292</v>
      </c>
      <c r="AS334" t="s">
        <v>292</v>
      </c>
      <c r="AT334" t="s">
        <v>292</v>
      </c>
      <c r="AU334" t="s">
        <v>292</v>
      </c>
      <c r="AV334" t="s">
        <v>292</v>
      </c>
      <c r="AW334">
        <v>79</v>
      </c>
      <c r="AX334">
        <v>79</v>
      </c>
      <c r="AY334">
        <v>82</v>
      </c>
      <c r="AZ334">
        <v>82</v>
      </c>
      <c r="BA334">
        <v>84</v>
      </c>
      <c r="BB334">
        <v>81</v>
      </c>
      <c r="BC334">
        <v>77</v>
      </c>
      <c r="BD334">
        <v>79</v>
      </c>
      <c r="BE334">
        <v>82</v>
      </c>
      <c r="BF334">
        <v>82</v>
      </c>
      <c r="BG334">
        <v>82</v>
      </c>
      <c r="BH334">
        <v>79</v>
      </c>
      <c r="BI334">
        <f>IF(ISNUMBER(VLOOKUP(I334,Sheet1!$E$4:$F$10,2,0)),VLOOKUP(I334,Sheet1!$E$4:$F$10,2,0),"")</f>
        <v>6</v>
      </c>
      <c r="BJ334">
        <f>IF(ISNUMBER(VLOOKUP(N334,Sheet1!$H$4:$I$10,2,0)),VLOOKUP(N334,Sheet1!$H$4:$I$10,2,0),"")</f>
        <v>4</v>
      </c>
      <c r="BK334">
        <f>IF(ISNUMBER(VLOOKUP(O334,Sheet1!$K$4:$L$8,2,0)),VLOOKUP(O334,Sheet1!$K$4:$L$8,2,0),"")</f>
        <v>2</v>
      </c>
      <c r="BL334">
        <f>IF(ISNUMBER(VLOOKUP(P334,Sheet1!$N$4:$O$7,2,0)),VLOOKUP(P334,Sheet1!$N$4:$O$7,2,0),"")</f>
        <v>3</v>
      </c>
      <c r="BM334">
        <f>IF(ISNUMBER(VLOOKUP(U334,Sheet1!$E$15:$F$18,2,0)),VLOOKUP(U334,Sheet1!$E$15:$F$18,2,0),"")</f>
        <v>1</v>
      </c>
      <c r="BN334">
        <f>IF(ISNUMBER(VLOOKUP(V334,Sheet1!$H$15:$I$19,2,0)),VLOOKUP(V334,Sheet1!$H$15:$I$19,2,0),"")</f>
        <v>2</v>
      </c>
    </row>
    <row r="335" spans="1:66" x14ac:dyDescent="0.3">
      <c r="A335" t="s">
        <v>704</v>
      </c>
      <c r="B335" t="s">
        <v>569</v>
      </c>
      <c r="C335" t="s">
        <v>678</v>
      </c>
      <c r="G335">
        <v>18.448699999999999</v>
      </c>
      <c r="H335">
        <v>-66.015316670000004</v>
      </c>
      <c r="I335" t="s">
        <v>103</v>
      </c>
      <c r="J335" t="s">
        <v>64</v>
      </c>
      <c r="K335" t="s">
        <v>88</v>
      </c>
      <c r="L335" t="s">
        <v>89</v>
      </c>
      <c r="M335" t="s">
        <v>198</v>
      </c>
      <c r="N335" t="s">
        <v>112</v>
      </c>
      <c r="O335" t="s">
        <v>133</v>
      </c>
      <c r="P335" t="s">
        <v>105</v>
      </c>
      <c r="Q335" t="s">
        <v>187</v>
      </c>
      <c r="R335" t="s">
        <v>71</v>
      </c>
      <c r="S335" t="s">
        <v>184</v>
      </c>
      <c r="T335" t="s">
        <v>206</v>
      </c>
      <c r="U335" t="s">
        <v>96</v>
      </c>
      <c r="V335" t="s">
        <v>117</v>
      </c>
      <c r="W335" t="s">
        <v>383</v>
      </c>
      <c r="X335" t="s">
        <v>219</v>
      </c>
      <c r="Y335" t="s">
        <v>215</v>
      </c>
      <c r="Z335" t="s">
        <v>185</v>
      </c>
      <c r="AA335" t="s">
        <v>101</v>
      </c>
      <c r="AB335" t="s">
        <v>80</v>
      </c>
      <c r="AC335" t="s">
        <v>80</v>
      </c>
      <c r="AD335" t="s">
        <v>679</v>
      </c>
      <c r="AK335">
        <v>3</v>
      </c>
      <c r="AL335">
        <v>2</v>
      </c>
      <c r="AM335">
        <v>3</v>
      </c>
      <c r="AN335">
        <v>3</v>
      </c>
      <c r="AO335">
        <v>3</v>
      </c>
      <c r="AP335">
        <v>3</v>
      </c>
      <c r="AQ335" t="s">
        <v>292</v>
      </c>
      <c r="AR335" t="s">
        <v>292</v>
      </c>
      <c r="AS335" t="s">
        <v>292</v>
      </c>
      <c r="AT335" t="s">
        <v>292</v>
      </c>
      <c r="AU335" t="s">
        <v>292</v>
      </c>
      <c r="AV335" t="s">
        <v>292</v>
      </c>
      <c r="AW335">
        <v>79</v>
      </c>
      <c r="AX335">
        <v>79</v>
      </c>
      <c r="AY335">
        <v>82</v>
      </c>
      <c r="AZ335">
        <v>82</v>
      </c>
      <c r="BA335">
        <v>84</v>
      </c>
      <c r="BB335">
        <v>81</v>
      </c>
      <c r="BC335">
        <v>77</v>
      </c>
      <c r="BD335">
        <v>79</v>
      </c>
      <c r="BE335">
        <v>82</v>
      </c>
      <c r="BF335">
        <v>82</v>
      </c>
      <c r="BG335">
        <v>82</v>
      </c>
      <c r="BH335">
        <v>79</v>
      </c>
      <c r="BI335">
        <f>IF(ISNUMBER(VLOOKUP(I335,Sheet1!$E$4:$F$10,2,0)),VLOOKUP(I335,Sheet1!$E$4:$F$10,2,0),"")</f>
        <v>6</v>
      </c>
      <c r="BJ335">
        <f>IF(ISNUMBER(VLOOKUP(N335,Sheet1!$H$4:$I$10,2,0)),VLOOKUP(N335,Sheet1!$H$4:$I$10,2,0),"")</f>
        <v>5</v>
      </c>
      <c r="BK335">
        <f>IF(ISNUMBER(VLOOKUP(O335,Sheet1!$K$4:$L$8,2,0)),VLOOKUP(O335,Sheet1!$K$4:$L$8,2,0),"")</f>
        <v>3</v>
      </c>
      <c r="BL335">
        <f>IF(ISNUMBER(VLOOKUP(P335,Sheet1!$N$4:$O$7,2,0)),VLOOKUP(P335,Sheet1!$N$4:$O$7,2,0),"")</f>
        <v>4</v>
      </c>
      <c r="BM335">
        <f>IF(ISNUMBER(VLOOKUP(U335,Sheet1!$E$15:$F$18,2,0)),VLOOKUP(U335,Sheet1!$E$15:$F$18,2,0),"")</f>
        <v>2</v>
      </c>
      <c r="BN335">
        <f>IF(ISNUMBER(VLOOKUP(V335,Sheet1!$H$15:$I$19,2,0)),VLOOKUP(V335,Sheet1!$H$15:$I$19,2,0),"")</f>
        <v>3</v>
      </c>
    </row>
    <row r="336" spans="1:66" x14ac:dyDescent="0.3">
      <c r="A336" t="s">
        <v>705</v>
      </c>
      <c r="B336" t="s">
        <v>569</v>
      </c>
      <c r="C336" t="s">
        <v>678</v>
      </c>
      <c r="G336">
        <v>18.514483330000001</v>
      </c>
      <c r="H336">
        <v>-67.077416670000005</v>
      </c>
      <c r="I336" t="s">
        <v>86</v>
      </c>
      <c r="J336" t="s">
        <v>87</v>
      </c>
      <c r="K336" t="s">
        <v>88</v>
      </c>
      <c r="L336" t="s">
        <v>89</v>
      </c>
      <c r="M336" t="s">
        <v>69</v>
      </c>
      <c r="N336" t="s">
        <v>67</v>
      </c>
      <c r="O336" t="s">
        <v>133</v>
      </c>
      <c r="P336" t="s">
        <v>145</v>
      </c>
      <c r="Q336" t="s">
        <v>92</v>
      </c>
      <c r="R336" t="s">
        <v>171</v>
      </c>
      <c r="S336" t="s">
        <v>115</v>
      </c>
      <c r="T336" t="s">
        <v>706</v>
      </c>
      <c r="U336" t="s">
        <v>96</v>
      </c>
      <c r="V336" t="s">
        <v>117</v>
      </c>
      <c r="W336" t="s">
        <v>219</v>
      </c>
      <c r="X336" t="s">
        <v>303</v>
      </c>
      <c r="Y336" t="s">
        <v>204</v>
      </c>
      <c r="AB336" t="s">
        <v>152</v>
      </c>
      <c r="AC336" t="s">
        <v>167</v>
      </c>
      <c r="AD336" t="s">
        <v>679</v>
      </c>
      <c r="AK336">
        <v>3</v>
      </c>
      <c r="AL336">
        <v>2</v>
      </c>
      <c r="AM336">
        <v>3</v>
      </c>
      <c r="AN336">
        <v>3</v>
      </c>
      <c r="AO336">
        <v>3</v>
      </c>
      <c r="AP336">
        <v>3</v>
      </c>
      <c r="AQ336" t="s">
        <v>292</v>
      </c>
      <c r="AR336" t="s">
        <v>292</v>
      </c>
      <c r="AS336" t="s">
        <v>292</v>
      </c>
      <c r="AT336" t="s">
        <v>292</v>
      </c>
      <c r="AU336" t="s">
        <v>292</v>
      </c>
      <c r="AV336" t="s">
        <v>292</v>
      </c>
      <c r="AW336">
        <v>79</v>
      </c>
      <c r="AX336">
        <v>79</v>
      </c>
      <c r="AY336">
        <v>82</v>
      </c>
      <c r="AZ336">
        <v>82</v>
      </c>
      <c r="BA336">
        <v>84</v>
      </c>
      <c r="BB336">
        <v>81</v>
      </c>
      <c r="BC336">
        <v>77</v>
      </c>
      <c r="BD336">
        <v>79</v>
      </c>
      <c r="BE336">
        <v>82</v>
      </c>
      <c r="BF336">
        <v>82</v>
      </c>
      <c r="BG336">
        <v>82</v>
      </c>
      <c r="BH336">
        <v>79</v>
      </c>
      <c r="BI336">
        <f>IF(ISNUMBER(VLOOKUP(I336,Sheet1!$E$4:$F$10,2,0)),VLOOKUP(I336,Sheet1!$E$4:$F$10,2,0),"")</f>
        <v>5</v>
      </c>
      <c r="BJ336">
        <f>IF(ISNUMBER(VLOOKUP(N336,Sheet1!$H$4:$I$10,2,0)),VLOOKUP(N336,Sheet1!$H$4:$I$10,2,0),"")</f>
        <v>3</v>
      </c>
      <c r="BK336">
        <f>IF(ISNUMBER(VLOOKUP(O336,Sheet1!$K$4:$L$8,2,0)),VLOOKUP(O336,Sheet1!$K$4:$L$8,2,0),"")</f>
        <v>3</v>
      </c>
      <c r="BL336">
        <f>IF(ISNUMBER(VLOOKUP(P336,Sheet1!$N$4:$O$7,2,0)),VLOOKUP(P336,Sheet1!$N$4:$O$7,2,0),"")</f>
        <v>3</v>
      </c>
      <c r="BM336">
        <f>IF(ISNUMBER(VLOOKUP(U336,Sheet1!$E$15:$F$18,2,0)),VLOOKUP(U336,Sheet1!$E$15:$F$18,2,0),"")</f>
        <v>2</v>
      </c>
      <c r="BN336">
        <f>IF(ISNUMBER(VLOOKUP(V336,Sheet1!$H$15:$I$19,2,0)),VLOOKUP(V336,Sheet1!$H$15:$I$19,2,0),"")</f>
        <v>3</v>
      </c>
    </row>
    <row r="337" spans="1:66" x14ac:dyDescent="0.3">
      <c r="A337" t="s">
        <v>707</v>
      </c>
      <c r="B337" t="s">
        <v>569</v>
      </c>
      <c r="C337" t="s">
        <v>678</v>
      </c>
      <c r="G337">
        <v>18.47761667</v>
      </c>
      <c r="H337">
        <v>-66.262466669999995</v>
      </c>
      <c r="I337" t="s">
        <v>103</v>
      </c>
      <c r="J337" t="s">
        <v>87</v>
      </c>
      <c r="K337" t="s">
        <v>120</v>
      </c>
      <c r="L337" t="s">
        <v>89</v>
      </c>
      <c r="M337" t="s">
        <v>69</v>
      </c>
      <c r="N337" t="s">
        <v>67</v>
      </c>
      <c r="O337" t="s">
        <v>68</v>
      </c>
      <c r="P337" t="s">
        <v>145</v>
      </c>
      <c r="Q337" t="s">
        <v>70</v>
      </c>
      <c r="R337" t="s">
        <v>71</v>
      </c>
      <c r="S337" t="s">
        <v>184</v>
      </c>
      <c r="T337" t="s">
        <v>206</v>
      </c>
      <c r="U337" t="s">
        <v>96</v>
      </c>
      <c r="V337" t="s">
        <v>117</v>
      </c>
      <c r="W337" t="s">
        <v>219</v>
      </c>
      <c r="X337" t="s">
        <v>237</v>
      </c>
      <c r="Y337" t="s">
        <v>77</v>
      </c>
      <c r="Z337" t="s">
        <v>110</v>
      </c>
      <c r="AA337" t="s">
        <v>69</v>
      </c>
      <c r="AB337" t="s">
        <v>152</v>
      </c>
      <c r="AC337" t="s">
        <v>167</v>
      </c>
      <c r="AD337" t="s">
        <v>679</v>
      </c>
      <c r="AK337">
        <v>3</v>
      </c>
      <c r="AL337">
        <v>2</v>
      </c>
      <c r="AM337">
        <v>3</v>
      </c>
      <c r="AN337">
        <v>3</v>
      </c>
      <c r="AO337">
        <v>3</v>
      </c>
      <c r="AP337">
        <v>3</v>
      </c>
      <c r="AQ337" t="s">
        <v>292</v>
      </c>
      <c r="AR337" t="s">
        <v>292</v>
      </c>
      <c r="AS337" t="s">
        <v>292</v>
      </c>
      <c r="AT337" t="s">
        <v>292</v>
      </c>
      <c r="AU337" t="s">
        <v>292</v>
      </c>
      <c r="AV337" t="s">
        <v>292</v>
      </c>
      <c r="AW337">
        <v>79</v>
      </c>
      <c r="AX337">
        <v>79</v>
      </c>
      <c r="AY337">
        <v>82</v>
      </c>
      <c r="AZ337">
        <v>82</v>
      </c>
      <c r="BA337">
        <v>84</v>
      </c>
      <c r="BB337">
        <v>81</v>
      </c>
      <c r="BC337">
        <v>77</v>
      </c>
      <c r="BD337">
        <v>79</v>
      </c>
      <c r="BE337">
        <v>82</v>
      </c>
      <c r="BF337">
        <v>82</v>
      </c>
      <c r="BG337">
        <v>82</v>
      </c>
      <c r="BH337">
        <v>79</v>
      </c>
      <c r="BI337">
        <f>IF(ISNUMBER(VLOOKUP(I337,Sheet1!$E$4:$F$10,2,0)),VLOOKUP(I337,Sheet1!$E$4:$F$10,2,0),"")</f>
        <v>6</v>
      </c>
      <c r="BJ337">
        <f>IF(ISNUMBER(VLOOKUP(N337,Sheet1!$H$4:$I$10,2,0)),VLOOKUP(N337,Sheet1!$H$4:$I$10,2,0),"")</f>
        <v>3</v>
      </c>
      <c r="BK337">
        <f>IF(ISNUMBER(VLOOKUP(O337,Sheet1!$K$4:$L$8,2,0)),VLOOKUP(O337,Sheet1!$K$4:$L$8,2,0),"")</f>
        <v>2</v>
      </c>
      <c r="BL337">
        <f>IF(ISNUMBER(VLOOKUP(P337,Sheet1!$N$4:$O$7,2,0)),VLOOKUP(P337,Sheet1!$N$4:$O$7,2,0),"")</f>
        <v>3</v>
      </c>
      <c r="BM337">
        <f>IF(ISNUMBER(VLOOKUP(U337,Sheet1!$E$15:$F$18,2,0)),VLOOKUP(U337,Sheet1!$E$15:$F$18,2,0),"")</f>
        <v>2</v>
      </c>
      <c r="BN337">
        <f>IF(ISNUMBER(VLOOKUP(V337,Sheet1!$H$15:$I$19,2,0)),VLOOKUP(V337,Sheet1!$H$15:$I$19,2,0),"")</f>
        <v>3</v>
      </c>
    </row>
    <row r="338" spans="1:66" x14ac:dyDescent="0.3">
      <c r="A338" t="s">
        <v>708</v>
      </c>
      <c r="B338" t="s">
        <v>569</v>
      </c>
      <c r="C338" t="s">
        <v>678</v>
      </c>
      <c r="G338">
        <v>18.45696667</v>
      </c>
      <c r="H338">
        <v>-66.063683330000003</v>
      </c>
      <c r="I338" t="s">
        <v>103</v>
      </c>
      <c r="J338" t="s">
        <v>64</v>
      </c>
      <c r="K338" t="s">
        <v>88</v>
      </c>
      <c r="L338" t="s">
        <v>104</v>
      </c>
      <c r="M338" t="s">
        <v>69</v>
      </c>
      <c r="N338" t="s">
        <v>90</v>
      </c>
      <c r="O338" t="s">
        <v>68</v>
      </c>
      <c r="P338" t="s">
        <v>145</v>
      </c>
      <c r="Q338" t="s">
        <v>70</v>
      </c>
      <c r="R338" t="s">
        <v>71</v>
      </c>
      <c r="S338" t="s">
        <v>72</v>
      </c>
      <c r="T338" t="s">
        <v>272</v>
      </c>
      <c r="U338" t="s">
        <v>96</v>
      </c>
      <c r="V338" t="s">
        <v>117</v>
      </c>
      <c r="W338" t="s">
        <v>303</v>
      </c>
      <c r="X338" t="s">
        <v>565</v>
      </c>
      <c r="Y338" t="s">
        <v>215</v>
      </c>
      <c r="Z338" t="s">
        <v>216</v>
      </c>
      <c r="AA338" t="s">
        <v>79</v>
      </c>
      <c r="AB338" t="s">
        <v>152</v>
      </c>
      <c r="AC338" t="s">
        <v>167</v>
      </c>
      <c r="AD338" t="s">
        <v>679</v>
      </c>
      <c r="AK338">
        <v>3</v>
      </c>
      <c r="AL338">
        <v>2</v>
      </c>
      <c r="AM338">
        <v>3</v>
      </c>
      <c r="AN338">
        <v>3</v>
      </c>
      <c r="AO338">
        <v>3</v>
      </c>
      <c r="AP338">
        <v>3</v>
      </c>
      <c r="AQ338" t="s">
        <v>292</v>
      </c>
      <c r="AR338" t="s">
        <v>292</v>
      </c>
      <c r="AS338" t="s">
        <v>292</v>
      </c>
      <c r="AT338" t="s">
        <v>292</v>
      </c>
      <c r="AU338" t="s">
        <v>292</v>
      </c>
      <c r="AV338" t="s">
        <v>292</v>
      </c>
      <c r="AW338">
        <v>79</v>
      </c>
      <c r="AX338">
        <v>79</v>
      </c>
      <c r="AY338">
        <v>82</v>
      </c>
      <c r="AZ338">
        <v>82</v>
      </c>
      <c r="BA338">
        <v>84</v>
      </c>
      <c r="BB338">
        <v>81</v>
      </c>
      <c r="BC338">
        <v>77</v>
      </c>
      <c r="BD338">
        <v>79</v>
      </c>
      <c r="BE338">
        <v>82</v>
      </c>
      <c r="BF338">
        <v>82</v>
      </c>
      <c r="BG338">
        <v>82</v>
      </c>
      <c r="BH338">
        <v>79</v>
      </c>
      <c r="BI338">
        <f>IF(ISNUMBER(VLOOKUP(I338,Sheet1!$E$4:$F$10,2,0)),VLOOKUP(I338,Sheet1!$E$4:$F$10,2,0),"")</f>
        <v>6</v>
      </c>
      <c r="BJ338">
        <f>IF(ISNUMBER(VLOOKUP(N338,Sheet1!$H$4:$I$10,2,0)),VLOOKUP(N338,Sheet1!$H$4:$I$10,2,0),"")</f>
        <v>4</v>
      </c>
      <c r="BK338">
        <f>IF(ISNUMBER(VLOOKUP(O338,Sheet1!$K$4:$L$8,2,0)),VLOOKUP(O338,Sheet1!$K$4:$L$8,2,0),"")</f>
        <v>2</v>
      </c>
      <c r="BL338">
        <f>IF(ISNUMBER(VLOOKUP(P338,Sheet1!$N$4:$O$7,2,0)),VLOOKUP(P338,Sheet1!$N$4:$O$7,2,0),"")</f>
        <v>3</v>
      </c>
      <c r="BM338">
        <f>IF(ISNUMBER(VLOOKUP(U338,Sheet1!$E$15:$F$18,2,0)),VLOOKUP(U338,Sheet1!$E$15:$F$18,2,0),"")</f>
        <v>2</v>
      </c>
      <c r="BN338">
        <f>IF(ISNUMBER(VLOOKUP(V338,Sheet1!$H$15:$I$19,2,0)),VLOOKUP(V338,Sheet1!$H$15:$I$19,2,0),"")</f>
        <v>3</v>
      </c>
    </row>
    <row r="339" spans="1:66" x14ac:dyDescent="0.3">
      <c r="A339" t="s">
        <v>709</v>
      </c>
      <c r="B339" t="s">
        <v>569</v>
      </c>
      <c r="C339" t="s">
        <v>678</v>
      </c>
      <c r="G339">
        <v>18.468800000000002</v>
      </c>
      <c r="H339">
        <v>-66.092116669999996</v>
      </c>
      <c r="I339" t="s">
        <v>103</v>
      </c>
      <c r="J339" t="s">
        <v>87</v>
      </c>
      <c r="K339" t="s">
        <v>88</v>
      </c>
      <c r="L339" t="s">
        <v>89</v>
      </c>
      <c r="M339" t="s">
        <v>69</v>
      </c>
      <c r="N339" t="s">
        <v>90</v>
      </c>
      <c r="O339" t="s">
        <v>68</v>
      </c>
      <c r="P339" t="s">
        <v>105</v>
      </c>
      <c r="Q339" t="s">
        <v>187</v>
      </c>
      <c r="R339" t="s">
        <v>71</v>
      </c>
      <c r="S339" t="s">
        <v>184</v>
      </c>
      <c r="T339" t="s">
        <v>295</v>
      </c>
      <c r="U339" t="s">
        <v>96</v>
      </c>
      <c r="V339" t="s">
        <v>157</v>
      </c>
      <c r="W339" t="s">
        <v>351</v>
      </c>
      <c r="X339" t="s">
        <v>195</v>
      </c>
      <c r="Y339" t="s">
        <v>118</v>
      </c>
      <c r="Z339" t="s">
        <v>110</v>
      </c>
      <c r="AA339" t="s">
        <v>79</v>
      </c>
      <c r="AB339" t="s">
        <v>152</v>
      </c>
      <c r="AC339" t="s">
        <v>298</v>
      </c>
      <c r="AD339" t="s">
        <v>679</v>
      </c>
      <c r="AK339">
        <v>3</v>
      </c>
      <c r="AL339">
        <v>2</v>
      </c>
      <c r="AM339">
        <v>3</v>
      </c>
      <c r="AN339">
        <v>3</v>
      </c>
      <c r="AO339">
        <v>3</v>
      </c>
      <c r="AP339">
        <v>3</v>
      </c>
      <c r="AQ339" t="s">
        <v>292</v>
      </c>
      <c r="AR339" t="s">
        <v>292</v>
      </c>
      <c r="AS339" t="s">
        <v>292</v>
      </c>
      <c r="AT339" t="s">
        <v>292</v>
      </c>
      <c r="AU339" t="s">
        <v>292</v>
      </c>
      <c r="AV339" t="s">
        <v>292</v>
      </c>
      <c r="AW339">
        <v>79</v>
      </c>
      <c r="AX339">
        <v>79</v>
      </c>
      <c r="AY339">
        <v>82</v>
      </c>
      <c r="AZ339">
        <v>82</v>
      </c>
      <c r="BA339">
        <v>84</v>
      </c>
      <c r="BB339">
        <v>81</v>
      </c>
      <c r="BC339">
        <v>77</v>
      </c>
      <c r="BD339">
        <v>79</v>
      </c>
      <c r="BE339">
        <v>82</v>
      </c>
      <c r="BF339">
        <v>82</v>
      </c>
      <c r="BG339">
        <v>82</v>
      </c>
      <c r="BH339">
        <v>79</v>
      </c>
      <c r="BI339">
        <f>IF(ISNUMBER(VLOOKUP(I339,Sheet1!$E$4:$F$10,2,0)),VLOOKUP(I339,Sheet1!$E$4:$F$10,2,0),"")</f>
        <v>6</v>
      </c>
      <c r="BJ339">
        <f>IF(ISNUMBER(VLOOKUP(N339,Sheet1!$H$4:$I$10,2,0)),VLOOKUP(N339,Sheet1!$H$4:$I$10,2,0),"")</f>
        <v>4</v>
      </c>
      <c r="BK339">
        <f>IF(ISNUMBER(VLOOKUP(O339,Sheet1!$K$4:$L$8,2,0)),VLOOKUP(O339,Sheet1!$K$4:$L$8,2,0),"")</f>
        <v>2</v>
      </c>
      <c r="BL339">
        <f>IF(ISNUMBER(VLOOKUP(P339,Sheet1!$N$4:$O$7,2,0)),VLOOKUP(P339,Sheet1!$N$4:$O$7,2,0),"")</f>
        <v>4</v>
      </c>
      <c r="BM339">
        <f>IF(ISNUMBER(VLOOKUP(U339,Sheet1!$E$15:$F$18,2,0)),VLOOKUP(U339,Sheet1!$E$15:$F$18,2,0),"")</f>
        <v>2</v>
      </c>
      <c r="BN339">
        <f>IF(ISNUMBER(VLOOKUP(V339,Sheet1!$H$15:$I$19,2,0)),VLOOKUP(V339,Sheet1!$H$15:$I$19,2,0),"")</f>
        <v>4</v>
      </c>
    </row>
    <row r="340" spans="1:66" x14ac:dyDescent="0.3">
      <c r="A340" t="s">
        <v>710</v>
      </c>
      <c r="B340" t="s">
        <v>569</v>
      </c>
      <c r="C340" t="s">
        <v>678</v>
      </c>
      <c r="G340">
        <v>18.492599999999999</v>
      </c>
      <c r="H340">
        <v>-66.396433329999994</v>
      </c>
      <c r="I340" t="s">
        <v>103</v>
      </c>
      <c r="J340" t="s">
        <v>87</v>
      </c>
      <c r="K340" t="s">
        <v>120</v>
      </c>
      <c r="L340" t="s">
        <v>89</v>
      </c>
      <c r="M340" t="s">
        <v>69</v>
      </c>
      <c r="N340" t="s">
        <v>319</v>
      </c>
      <c r="O340" t="s">
        <v>68</v>
      </c>
      <c r="P340" t="s">
        <v>105</v>
      </c>
      <c r="Q340" t="s">
        <v>92</v>
      </c>
      <c r="R340" t="s">
        <v>71</v>
      </c>
      <c r="S340" t="s">
        <v>94</v>
      </c>
      <c r="T340" t="s">
        <v>116</v>
      </c>
      <c r="U340" t="s">
        <v>74</v>
      </c>
      <c r="V340" t="s">
        <v>96</v>
      </c>
      <c r="X340" t="s">
        <v>207</v>
      </c>
      <c r="Y340" t="s">
        <v>140</v>
      </c>
      <c r="AB340" t="s">
        <v>80</v>
      </c>
      <c r="AC340" t="s">
        <v>167</v>
      </c>
      <c r="AD340" t="s">
        <v>679</v>
      </c>
      <c r="AK340">
        <v>3</v>
      </c>
      <c r="AL340">
        <v>2</v>
      </c>
      <c r="AM340">
        <v>3</v>
      </c>
      <c r="AN340">
        <v>3</v>
      </c>
      <c r="AO340">
        <v>3</v>
      </c>
      <c r="AP340">
        <v>3</v>
      </c>
      <c r="AQ340" t="s">
        <v>292</v>
      </c>
      <c r="AR340" t="s">
        <v>292</v>
      </c>
      <c r="AS340" t="s">
        <v>292</v>
      </c>
      <c r="AT340" t="s">
        <v>292</v>
      </c>
      <c r="AU340" t="s">
        <v>292</v>
      </c>
      <c r="AV340" t="s">
        <v>292</v>
      </c>
      <c r="AW340">
        <v>79</v>
      </c>
      <c r="AX340">
        <v>79</v>
      </c>
      <c r="AY340">
        <v>82</v>
      </c>
      <c r="AZ340">
        <v>82</v>
      </c>
      <c r="BA340">
        <v>84</v>
      </c>
      <c r="BB340">
        <v>81</v>
      </c>
      <c r="BC340">
        <v>77</v>
      </c>
      <c r="BD340">
        <v>79</v>
      </c>
      <c r="BE340">
        <v>82</v>
      </c>
      <c r="BF340">
        <v>82</v>
      </c>
      <c r="BG340">
        <v>82</v>
      </c>
      <c r="BH340">
        <v>79</v>
      </c>
      <c r="BI340">
        <f>IF(ISNUMBER(VLOOKUP(I340,Sheet1!$E$4:$F$10,2,0)),VLOOKUP(I340,Sheet1!$E$4:$F$10,2,0),"")</f>
        <v>6</v>
      </c>
      <c r="BJ340">
        <f>IF(ISNUMBER(VLOOKUP(N340,Sheet1!$H$4:$I$10,2,0)),VLOOKUP(N340,Sheet1!$H$4:$I$10,2,0),"")</f>
        <v>2</v>
      </c>
      <c r="BK340">
        <f>IF(ISNUMBER(VLOOKUP(O340,Sheet1!$K$4:$L$8,2,0)),VLOOKUP(O340,Sheet1!$K$4:$L$8,2,0),"")</f>
        <v>2</v>
      </c>
      <c r="BL340">
        <f>IF(ISNUMBER(VLOOKUP(P340,Sheet1!$N$4:$O$7,2,0)),VLOOKUP(P340,Sheet1!$N$4:$O$7,2,0),"")</f>
        <v>4</v>
      </c>
      <c r="BM340">
        <f>IF(ISNUMBER(VLOOKUP(U340,Sheet1!$E$15:$F$18,2,0)),VLOOKUP(U340,Sheet1!$E$15:$F$18,2,0),"")</f>
        <v>1</v>
      </c>
      <c r="BN340">
        <f>IF(ISNUMBER(VLOOKUP(V340,Sheet1!$H$15:$I$19,2,0)),VLOOKUP(V340,Sheet1!$H$15:$I$19,2,0),"")</f>
        <v>2</v>
      </c>
    </row>
    <row r="341" spans="1:66" x14ac:dyDescent="0.3">
      <c r="A341" t="s">
        <v>711</v>
      </c>
      <c r="B341" t="s">
        <v>569</v>
      </c>
      <c r="C341" t="s">
        <v>678</v>
      </c>
      <c r="G341">
        <v>17.9527</v>
      </c>
      <c r="H341">
        <v>-66.828283330000005</v>
      </c>
      <c r="I341" t="s">
        <v>86</v>
      </c>
      <c r="J341" t="s">
        <v>87</v>
      </c>
      <c r="K341" t="s">
        <v>88</v>
      </c>
      <c r="L341" t="s">
        <v>89</v>
      </c>
      <c r="N341" t="s">
        <v>90</v>
      </c>
      <c r="O341" t="s">
        <v>133</v>
      </c>
      <c r="P341" t="s">
        <v>162</v>
      </c>
      <c r="Q341" t="s">
        <v>187</v>
      </c>
      <c r="R341" t="s">
        <v>93</v>
      </c>
      <c r="S341" t="s">
        <v>184</v>
      </c>
      <c r="T341" t="s">
        <v>262</v>
      </c>
      <c r="U341" t="s">
        <v>96</v>
      </c>
      <c r="V341" t="s">
        <v>96</v>
      </c>
      <c r="W341" t="s">
        <v>191</v>
      </c>
      <c r="X341" t="s">
        <v>236</v>
      </c>
      <c r="Y341" t="s">
        <v>136</v>
      </c>
      <c r="Z341" t="s">
        <v>216</v>
      </c>
      <c r="AA341" t="s">
        <v>101</v>
      </c>
      <c r="AB341" t="s">
        <v>152</v>
      </c>
      <c r="AC341" t="s">
        <v>167</v>
      </c>
      <c r="AD341" t="s">
        <v>679</v>
      </c>
      <c r="AK341">
        <v>3</v>
      </c>
      <c r="AL341">
        <v>2</v>
      </c>
      <c r="AM341">
        <v>3</v>
      </c>
      <c r="AN341">
        <v>3</v>
      </c>
      <c r="AO341">
        <v>3</v>
      </c>
      <c r="AP341">
        <v>3</v>
      </c>
      <c r="AQ341" t="s">
        <v>292</v>
      </c>
      <c r="AR341" t="s">
        <v>292</v>
      </c>
      <c r="AS341" t="s">
        <v>292</v>
      </c>
      <c r="AT341" t="s">
        <v>292</v>
      </c>
      <c r="AU341" t="s">
        <v>292</v>
      </c>
      <c r="AV341" t="s">
        <v>292</v>
      </c>
      <c r="AW341">
        <v>79</v>
      </c>
      <c r="AX341">
        <v>79</v>
      </c>
      <c r="AY341">
        <v>82</v>
      </c>
      <c r="AZ341">
        <v>82</v>
      </c>
      <c r="BA341">
        <v>84</v>
      </c>
      <c r="BB341">
        <v>81</v>
      </c>
      <c r="BC341">
        <v>77</v>
      </c>
      <c r="BD341">
        <v>79</v>
      </c>
      <c r="BE341">
        <v>82</v>
      </c>
      <c r="BF341">
        <v>82</v>
      </c>
      <c r="BG341">
        <v>82</v>
      </c>
      <c r="BH341">
        <v>79</v>
      </c>
      <c r="BI341">
        <f>IF(ISNUMBER(VLOOKUP(I341,Sheet1!$E$4:$F$10,2,0)),VLOOKUP(I341,Sheet1!$E$4:$F$10,2,0),"")</f>
        <v>5</v>
      </c>
      <c r="BJ341">
        <f>IF(ISNUMBER(VLOOKUP(N341,Sheet1!$H$4:$I$10,2,0)),VLOOKUP(N341,Sheet1!$H$4:$I$10,2,0),"")</f>
        <v>4</v>
      </c>
      <c r="BK341">
        <f>IF(ISNUMBER(VLOOKUP(O341,Sheet1!$K$4:$L$8,2,0)),VLOOKUP(O341,Sheet1!$K$4:$L$8,2,0),"")</f>
        <v>3</v>
      </c>
      <c r="BL341">
        <f>IF(ISNUMBER(VLOOKUP(P341,Sheet1!$N$4:$O$7,2,0)),VLOOKUP(P341,Sheet1!$N$4:$O$7,2,0),"")</f>
        <v>2</v>
      </c>
      <c r="BM341">
        <f>IF(ISNUMBER(VLOOKUP(U341,Sheet1!$E$15:$F$18,2,0)),VLOOKUP(U341,Sheet1!$E$15:$F$18,2,0),"")</f>
        <v>2</v>
      </c>
      <c r="BN341">
        <f>IF(ISNUMBER(VLOOKUP(V341,Sheet1!$H$15:$I$19,2,0)),VLOOKUP(V341,Sheet1!$H$15:$I$19,2,0),"")</f>
        <v>2</v>
      </c>
    </row>
    <row r="342" spans="1:66" x14ac:dyDescent="0.3">
      <c r="A342" t="s">
        <v>712</v>
      </c>
      <c r="B342" t="s">
        <v>569</v>
      </c>
      <c r="C342" t="s">
        <v>678</v>
      </c>
      <c r="G342">
        <v>18.487033329999999</v>
      </c>
      <c r="H342">
        <v>-66.343283330000006</v>
      </c>
      <c r="I342" t="s">
        <v>181</v>
      </c>
      <c r="J342" t="s">
        <v>87</v>
      </c>
      <c r="K342" t="s">
        <v>88</v>
      </c>
      <c r="L342" t="s">
        <v>89</v>
      </c>
      <c r="M342" t="s">
        <v>198</v>
      </c>
      <c r="N342" t="s">
        <v>112</v>
      </c>
      <c r="O342" t="s">
        <v>133</v>
      </c>
      <c r="P342" t="s">
        <v>145</v>
      </c>
      <c r="Q342" t="s">
        <v>187</v>
      </c>
      <c r="R342" t="s">
        <v>71</v>
      </c>
      <c r="S342" t="s">
        <v>184</v>
      </c>
      <c r="T342" t="s">
        <v>106</v>
      </c>
      <c r="U342" t="s">
        <v>96</v>
      </c>
      <c r="V342" t="s">
        <v>157</v>
      </c>
      <c r="W342" t="s">
        <v>192</v>
      </c>
      <c r="X342" t="s">
        <v>191</v>
      </c>
      <c r="Y342" t="s">
        <v>233</v>
      </c>
      <c r="Z342" t="s">
        <v>78</v>
      </c>
      <c r="AA342" t="s">
        <v>79</v>
      </c>
      <c r="AB342" t="s">
        <v>80</v>
      </c>
      <c r="AC342" t="s">
        <v>152</v>
      </c>
      <c r="AD342" t="s">
        <v>679</v>
      </c>
      <c r="AK342">
        <v>3</v>
      </c>
      <c r="AL342">
        <v>2</v>
      </c>
      <c r="AM342">
        <v>3</v>
      </c>
      <c r="AN342">
        <v>3</v>
      </c>
      <c r="AO342">
        <v>3</v>
      </c>
      <c r="AP342">
        <v>3</v>
      </c>
      <c r="AQ342" t="s">
        <v>292</v>
      </c>
      <c r="AR342" t="s">
        <v>292</v>
      </c>
      <c r="AS342" t="s">
        <v>292</v>
      </c>
      <c r="AT342" t="s">
        <v>292</v>
      </c>
      <c r="AU342" t="s">
        <v>292</v>
      </c>
      <c r="AV342" t="s">
        <v>292</v>
      </c>
      <c r="AW342">
        <v>79</v>
      </c>
      <c r="AX342">
        <v>79</v>
      </c>
      <c r="AY342">
        <v>82</v>
      </c>
      <c r="AZ342">
        <v>82</v>
      </c>
      <c r="BA342">
        <v>84</v>
      </c>
      <c r="BB342">
        <v>81</v>
      </c>
      <c r="BC342">
        <v>77</v>
      </c>
      <c r="BD342">
        <v>79</v>
      </c>
      <c r="BE342">
        <v>82</v>
      </c>
      <c r="BF342">
        <v>82</v>
      </c>
      <c r="BG342">
        <v>82</v>
      </c>
      <c r="BH342">
        <v>79</v>
      </c>
      <c r="BI342">
        <f>IF(ISNUMBER(VLOOKUP(I342,Sheet1!$E$4:$F$10,2,0)),VLOOKUP(I342,Sheet1!$E$4:$F$10,2,0),"")</f>
        <v>2</v>
      </c>
      <c r="BJ342">
        <f>IF(ISNUMBER(VLOOKUP(N342,Sheet1!$H$4:$I$10,2,0)),VLOOKUP(N342,Sheet1!$H$4:$I$10,2,0),"")</f>
        <v>5</v>
      </c>
      <c r="BK342">
        <f>IF(ISNUMBER(VLOOKUP(O342,Sheet1!$K$4:$L$8,2,0)),VLOOKUP(O342,Sheet1!$K$4:$L$8,2,0),"")</f>
        <v>3</v>
      </c>
      <c r="BL342">
        <f>IF(ISNUMBER(VLOOKUP(P342,Sheet1!$N$4:$O$7,2,0)),VLOOKUP(P342,Sheet1!$N$4:$O$7,2,0),"")</f>
        <v>3</v>
      </c>
      <c r="BM342">
        <f>IF(ISNUMBER(VLOOKUP(U342,Sheet1!$E$15:$F$18,2,0)),VLOOKUP(U342,Sheet1!$E$15:$F$18,2,0),"")</f>
        <v>2</v>
      </c>
      <c r="BN342">
        <f>IF(ISNUMBER(VLOOKUP(V342,Sheet1!$H$15:$I$19,2,0)),VLOOKUP(V342,Sheet1!$H$15:$I$19,2,0),"")</f>
        <v>4</v>
      </c>
    </row>
    <row r="343" spans="1:66" x14ac:dyDescent="0.3">
      <c r="A343" t="s">
        <v>713</v>
      </c>
      <c r="B343" t="s">
        <v>569</v>
      </c>
      <c r="C343" t="s">
        <v>678</v>
      </c>
      <c r="G343">
        <v>18.343916669999999</v>
      </c>
      <c r="H343">
        <v>-67.260649999999998</v>
      </c>
      <c r="I343" t="s">
        <v>103</v>
      </c>
      <c r="J343" t="s">
        <v>87</v>
      </c>
      <c r="K343" t="s">
        <v>88</v>
      </c>
      <c r="L343" t="s">
        <v>89</v>
      </c>
      <c r="M343" t="s">
        <v>69</v>
      </c>
      <c r="N343" t="s">
        <v>255</v>
      </c>
      <c r="O343" t="s">
        <v>133</v>
      </c>
      <c r="P343" t="s">
        <v>91</v>
      </c>
      <c r="Q343" t="s">
        <v>187</v>
      </c>
      <c r="R343" t="s">
        <v>171</v>
      </c>
      <c r="S343" t="s">
        <v>184</v>
      </c>
      <c r="T343" t="s">
        <v>714</v>
      </c>
      <c r="U343" t="s">
        <v>74</v>
      </c>
      <c r="V343" t="s">
        <v>96</v>
      </c>
      <c r="W343" t="s">
        <v>715</v>
      </c>
      <c r="X343" t="s">
        <v>716</v>
      </c>
      <c r="Y343" t="s">
        <v>77</v>
      </c>
      <c r="Z343" t="s">
        <v>110</v>
      </c>
      <c r="AA343" t="s">
        <v>101</v>
      </c>
      <c r="AB343" t="s">
        <v>80</v>
      </c>
      <c r="AC343" t="s">
        <v>152</v>
      </c>
      <c r="AD343" t="s">
        <v>679</v>
      </c>
      <c r="AK343">
        <v>3</v>
      </c>
      <c r="AL343">
        <v>2</v>
      </c>
      <c r="AM343">
        <v>3</v>
      </c>
      <c r="AN343">
        <v>3</v>
      </c>
      <c r="AO343">
        <v>3</v>
      </c>
      <c r="AP343">
        <v>3</v>
      </c>
      <c r="AQ343" t="s">
        <v>292</v>
      </c>
      <c r="AR343" t="s">
        <v>292</v>
      </c>
      <c r="AS343" t="s">
        <v>292</v>
      </c>
      <c r="AT343" t="s">
        <v>292</v>
      </c>
      <c r="AU343" t="s">
        <v>292</v>
      </c>
      <c r="AV343" t="s">
        <v>292</v>
      </c>
      <c r="AW343">
        <v>79</v>
      </c>
      <c r="AX343">
        <v>79</v>
      </c>
      <c r="AY343">
        <v>82</v>
      </c>
      <c r="AZ343">
        <v>82</v>
      </c>
      <c r="BA343">
        <v>84</v>
      </c>
      <c r="BB343">
        <v>81</v>
      </c>
      <c r="BC343">
        <v>77</v>
      </c>
      <c r="BD343">
        <v>79</v>
      </c>
      <c r="BE343">
        <v>82</v>
      </c>
      <c r="BF343">
        <v>82</v>
      </c>
      <c r="BG343">
        <v>82</v>
      </c>
      <c r="BH343">
        <v>79</v>
      </c>
      <c r="BI343">
        <f>IF(ISNUMBER(VLOOKUP(I343,Sheet1!$E$4:$F$10,2,0)),VLOOKUP(I343,Sheet1!$E$4:$F$10,2,0),"")</f>
        <v>6</v>
      </c>
      <c r="BJ343">
        <f>IF(ISNUMBER(VLOOKUP(N343,Sheet1!$H$4:$I$10,2,0)),VLOOKUP(N343,Sheet1!$H$4:$I$10,2,0),"")</f>
        <v>6</v>
      </c>
      <c r="BK343">
        <f>IF(ISNUMBER(VLOOKUP(O343,Sheet1!$K$4:$L$8,2,0)),VLOOKUP(O343,Sheet1!$K$4:$L$8,2,0),"")</f>
        <v>3</v>
      </c>
      <c r="BL343">
        <f>IF(ISNUMBER(VLOOKUP(P343,Sheet1!$N$4:$O$7,2,0)),VLOOKUP(P343,Sheet1!$N$4:$O$7,2,0),"")</f>
        <v>1</v>
      </c>
      <c r="BM343">
        <f>IF(ISNUMBER(VLOOKUP(U343,Sheet1!$E$15:$F$18,2,0)),VLOOKUP(U343,Sheet1!$E$15:$F$18,2,0),"")</f>
        <v>1</v>
      </c>
      <c r="BN343">
        <f>IF(ISNUMBER(VLOOKUP(V343,Sheet1!$H$15:$I$19,2,0)),VLOOKUP(V343,Sheet1!$H$15:$I$19,2,0),"")</f>
        <v>2</v>
      </c>
    </row>
    <row r="344" spans="1:66" x14ac:dyDescent="0.3">
      <c r="A344" t="s">
        <v>717</v>
      </c>
      <c r="B344" t="s">
        <v>569</v>
      </c>
      <c r="C344" t="s">
        <v>678</v>
      </c>
      <c r="G344">
        <v>17.992033330000002</v>
      </c>
      <c r="H344">
        <v>-65.890649999999994</v>
      </c>
      <c r="I344" t="s">
        <v>86</v>
      </c>
      <c r="J344" t="s">
        <v>87</v>
      </c>
      <c r="K344" t="s">
        <v>120</v>
      </c>
      <c r="L344" t="s">
        <v>89</v>
      </c>
      <c r="M344" t="s">
        <v>66</v>
      </c>
      <c r="N344" t="s">
        <v>67</v>
      </c>
      <c r="O344" t="s">
        <v>68</v>
      </c>
      <c r="P344" t="s">
        <v>105</v>
      </c>
      <c r="Q344" t="s">
        <v>92</v>
      </c>
      <c r="R344" t="s">
        <v>71</v>
      </c>
      <c r="S344" t="s">
        <v>94</v>
      </c>
      <c r="T344" t="s">
        <v>147</v>
      </c>
      <c r="U344" t="s">
        <v>96</v>
      </c>
      <c r="V344" t="s">
        <v>117</v>
      </c>
      <c r="W344" t="s">
        <v>207</v>
      </c>
      <c r="X344" t="s">
        <v>207</v>
      </c>
      <c r="Y344" t="s">
        <v>204</v>
      </c>
      <c r="Z344" t="s">
        <v>110</v>
      </c>
      <c r="AA344" t="s">
        <v>244</v>
      </c>
      <c r="AB344" t="s">
        <v>80</v>
      </c>
      <c r="AC344" t="s">
        <v>152</v>
      </c>
      <c r="AD344" t="s">
        <v>679</v>
      </c>
      <c r="AK344">
        <v>3</v>
      </c>
      <c r="AL344">
        <v>2</v>
      </c>
      <c r="AM344">
        <v>3</v>
      </c>
      <c r="AN344">
        <v>3</v>
      </c>
      <c r="AO344">
        <v>3</v>
      </c>
      <c r="AP344">
        <v>3</v>
      </c>
      <c r="AQ344" t="s">
        <v>292</v>
      </c>
      <c r="AR344" t="s">
        <v>292</v>
      </c>
      <c r="AS344" t="s">
        <v>292</v>
      </c>
      <c r="AT344" t="s">
        <v>292</v>
      </c>
      <c r="AU344" t="s">
        <v>292</v>
      </c>
      <c r="AV344" t="s">
        <v>292</v>
      </c>
      <c r="AW344">
        <v>79</v>
      </c>
      <c r="AX344">
        <v>79</v>
      </c>
      <c r="AY344">
        <v>82</v>
      </c>
      <c r="AZ344">
        <v>82</v>
      </c>
      <c r="BA344">
        <v>84</v>
      </c>
      <c r="BB344">
        <v>81</v>
      </c>
      <c r="BC344">
        <v>77</v>
      </c>
      <c r="BD344">
        <v>79</v>
      </c>
      <c r="BE344">
        <v>82</v>
      </c>
      <c r="BF344">
        <v>82</v>
      </c>
      <c r="BG344">
        <v>82</v>
      </c>
      <c r="BH344">
        <v>79</v>
      </c>
      <c r="BI344">
        <f>IF(ISNUMBER(VLOOKUP(I344,Sheet1!$E$4:$F$10,2,0)),VLOOKUP(I344,Sheet1!$E$4:$F$10,2,0),"")</f>
        <v>5</v>
      </c>
      <c r="BJ344">
        <f>IF(ISNUMBER(VLOOKUP(N344,Sheet1!$H$4:$I$10,2,0)),VLOOKUP(N344,Sheet1!$H$4:$I$10,2,0),"")</f>
        <v>3</v>
      </c>
      <c r="BK344">
        <f>IF(ISNUMBER(VLOOKUP(O344,Sheet1!$K$4:$L$8,2,0)),VLOOKUP(O344,Sheet1!$K$4:$L$8,2,0),"")</f>
        <v>2</v>
      </c>
      <c r="BL344">
        <f>IF(ISNUMBER(VLOOKUP(P344,Sheet1!$N$4:$O$7,2,0)),VLOOKUP(P344,Sheet1!$N$4:$O$7,2,0),"")</f>
        <v>4</v>
      </c>
      <c r="BM344">
        <f>IF(ISNUMBER(VLOOKUP(U344,Sheet1!$E$15:$F$18,2,0)),VLOOKUP(U344,Sheet1!$E$15:$F$18,2,0),"")</f>
        <v>2</v>
      </c>
      <c r="BN344">
        <f>IF(ISNUMBER(VLOOKUP(V344,Sheet1!$H$15:$I$19,2,0)),VLOOKUP(V344,Sheet1!$H$15:$I$19,2,0),"")</f>
        <v>3</v>
      </c>
    </row>
    <row r="345" spans="1:66" x14ac:dyDescent="0.3">
      <c r="A345" t="s">
        <v>718</v>
      </c>
      <c r="B345" t="s">
        <v>569</v>
      </c>
      <c r="C345" t="s">
        <v>678</v>
      </c>
      <c r="G345">
        <v>18.470366670000001</v>
      </c>
      <c r="H345">
        <v>-66.475650000000002</v>
      </c>
      <c r="I345" t="s">
        <v>86</v>
      </c>
      <c r="J345" t="s">
        <v>87</v>
      </c>
      <c r="K345" t="s">
        <v>120</v>
      </c>
      <c r="L345" t="s">
        <v>89</v>
      </c>
      <c r="M345" t="s">
        <v>69</v>
      </c>
      <c r="N345" t="s">
        <v>90</v>
      </c>
      <c r="O345" t="s">
        <v>133</v>
      </c>
      <c r="P345" t="s">
        <v>145</v>
      </c>
      <c r="S345" t="s">
        <v>184</v>
      </c>
      <c r="U345" t="s">
        <v>96</v>
      </c>
      <c r="V345" t="s">
        <v>117</v>
      </c>
      <c r="Y345" t="s">
        <v>215</v>
      </c>
      <c r="Z345" t="s">
        <v>216</v>
      </c>
      <c r="AA345" t="s">
        <v>79</v>
      </c>
      <c r="AB345" t="s">
        <v>152</v>
      </c>
      <c r="AC345" t="s">
        <v>167</v>
      </c>
      <c r="AD345" t="s">
        <v>679</v>
      </c>
      <c r="AK345">
        <v>3</v>
      </c>
      <c r="AL345">
        <v>2</v>
      </c>
      <c r="AM345">
        <v>3</v>
      </c>
      <c r="AN345">
        <v>3</v>
      </c>
      <c r="AO345">
        <v>3</v>
      </c>
      <c r="AP345">
        <v>3</v>
      </c>
      <c r="AQ345" t="s">
        <v>292</v>
      </c>
      <c r="AR345" t="s">
        <v>292</v>
      </c>
      <c r="AS345" t="s">
        <v>292</v>
      </c>
      <c r="AT345" t="s">
        <v>292</v>
      </c>
      <c r="AU345" t="s">
        <v>292</v>
      </c>
      <c r="AV345" t="s">
        <v>292</v>
      </c>
      <c r="AW345">
        <v>79</v>
      </c>
      <c r="AX345">
        <v>79</v>
      </c>
      <c r="AY345">
        <v>82</v>
      </c>
      <c r="AZ345">
        <v>82</v>
      </c>
      <c r="BA345">
        <v>84</v>
      </c>
      <c r="BB345">
        <v>81</v>
      </c>
      <c r="BC345">
        <v>77</v>
      </c>
      <c r="BD345">
        <v>79</v>
      </c>
      <c r="BE345">
        <v>82</v>
      </c>
      <c r="BF345">
        <v>82</v>
      </c>
      <c r="BG345">
        <v>82</v>
      </c>
      <c r="BH345">
        <v>79</v>
      </c>
      <c r="BI345">
        <f>IF(ISNUMBER(VLOOKUP(I345,Sheet1!$E$4:$F$10,2,0)),VLOOKUP(I345,Sheet1!$E$4:$F$10,2,0),"")</f>
        <v>5</v>
      </c>
      <c r="BJ345">
        <f>IF(ISNUMBER(VLOOKUP(N345,Sheet1!$H$4:$I$10,2,0)),VLOOKUP(N345,Sheet1!$H$4:$I$10,2,0),"")</f>
        <v>4</v>
      </c>
      <c r="BK345">
        <f>IF(ISNUMBER(VLOOKUP(O345,Sheet1!$K$4:$L$8,2,0)),VLOOKUP(O345,Sheet1!$K$4:$L$8,2,0),"")</f>
        <v>3</v>
      </c>
      <c r="BL345">
        <f>IF(ISNUMBER(VLOOKUP(P345,Sheet1!$N$4:$O$7,2,0)),VLOOKUP(P345,Sheet1!$N$4:$O$7,2,0),"")</f>
        <v>3</v>
      </c>
      <c r="BM345">
        <f>IF(ISNUMBER(VLOOKUP(U345,Sheet1!$E$15:$F$18,2,0)),VLOOKUP(U345,Sheet1!$E$15:$F$18,2,0),"")</f>
        <v>2</v>
      </c>
      <c r="BN345">
        <f>IF(ISNUMBER(VLOOKUP(V345,Sheet1!$H$15:$I$19,2,0)),VLOOKUP(V345,Sheet1!$H$15:$I$19,2,0),"")</f>
        <v>3</v>
      </c>
    </row>
    <row r="346" spans="1:66" x14ac:dyDescent="0.3">
      <c r="A346" t="s">
        <v>719</v>
      </c>
      <c r="B346" t="s">
        <v>569</v>
      </c>
      <c r="C346" t="s">
        <v>678</v>
      </c>
      <c r="G346">
        <v>18.376366669999999</v>
      </c>
      <c r="H346">
        <v>-65.713666669999995</v>
      </c>
      <c r="I346" t="s">
        <v>63</v>
      </c>
      <c r="J346" t="s">
        <v>87</v>
      </c>
      <c r="K346" t="s">
        <v>88</v>
      </c>
      <c r="L346" t="s">
        <v>89</v>
      </c>
      <c r="M346" t="s">
        <v>69</v>
      </c>
      <c r="N346" t="s">
        <v>67</v>
      </c>
      <c r="O346" t="s">
        <v>68</v>
      </c>
      <c r="P346" t="s">
        <v>105</v>
      </c>
      <c r="Q346" t="s">
        <v>92</v>
      </c>
      <c r="R346" t="s">
        <v>71</v>
      </c>
      <c r="S346" t="s">
        <v>94</v>
      </c>
      <c r="T346" t="s">
        <v>116</v>
      </c>
      <c r="U346" t="s">
        <v>74</v>
      </c>
      <c r="V346" t="s">
        <v>96</v>
      </c>
      <c r="W346" t="s">
        <v>219</v>
      </c>
      <c r="X346" t="s">
        <v>99</v>
      </c>
      <c r="Y346" t="s">
        <v>140</v>
      </c>
      <c r="AB346" t="s">
        <v>80</v>
      </c>
      <c r="AC346" t="s">
        <v>167</v>
      </c>
      <c r="AD346" t="s">
        <v>679</v>
      </c>
      <c r="AK346">
        <v>3</v>
      </c>
      <c r="AL346">
        <v>2</v>
      </c>
      <c r="AM346">
        <v>3</v>
      </c>
      <c r="AN346">
        <v>3</v>
      </c>
      <c r="AO346">
        <v>3</v>
      </c>
      <c r="AP346">
        <v>3</v>
      </c>
      <c r="AQ346" t="s">
        <v>292</v>
      </c>
      <c r="AR346" t="s">
        <v>292</v>
      </c>
      <c r="AS346" t="s">
        <v>292</v>
      </c>
      <c r="AT346" t="s">
        <v>292</v>
      </c>
      <c r="AU346" t="s">
        <v>292</v>
      </c>
      <c r="AV346" t="s">
        <v>292</v>
      </c>
      <c r="AW346">
        <v>79</v>
      </c>
      <c r="AX346">
        <v>79</v>
      </c>
      <c r="AY346">
        <v>82</v>
      </c>
      <c r="AZ346">
        <v>82</v>
      </c>
      <c r="BA346">
        <v>84</v>
      </c>
      <c r="BB346">
        <v>81</v>
      </c>
      <c r="BC346">
        <v>77</v>
      </c>
      <c r="BD346">
        <v>79</v>
      </c>
      <c r="BE346">
        <v>82</v>
      </c>
      <c r="BF346">
        <v>82</v>
      </c>
      <c r="BG346">
        <v>82</v>
      </c>
      <c r="BH346">
        <v>79</v>
      </c>
      <c r="BI346">
        <f>IF(ISNUMBER(VLOOKUP(I346,Sheet1!$E$4:$F$10,2,0)),VLOOKUP(I346,Sheet1!$E$4:$F$10,2,0),"")</f>
        <v>4</v>
      </c>
      <c r="BJ346">
        <f>IF(ISNUMBER(VLOOKUP(N346,Sheet1!$H$4:$I$10,2,0)),VLOOKUP(N346,Sheet1!$H$4:$I$10,2,0),"")</f>
        <v>3</v>
      </c>
      <c r="BK346">
        <f>IF(ISNUMBER(VLOOKUP(O346,Sheet1!$K$4:$L$8,2,0)),VLOOKUP(O346,Sheet1!$K$4:$L$8,2,0),"")</f>
        <v>2</v>
      </c>
      <c r="BL346">
        <f>IF(ISNUMBER(VLOOKUP(P346,Sheet1!$N$4:$O$7,2,0)),VLOOKUP(P346,Sheet1!$N$4:$O$7,2,0),"")</f>
        <v>4</v>
      </c>
      <c r="BM346">
        <f>IF(ISNUMBER(VLOOKUP(U346,Sheet1!$E$15:$F$18,2,0)),VLOOKUP(U346,Sheet1!$E$15:$F$18,2,0),"")</f>
        <v>1</v>
      </c>
      <c r="BN346">
        <f>IF(ISNUMBER(VLOOKUP(V346,Sheet1!$H$15:$I$19,2,0)),VLOOKUP(V346,Sheet1!$H$15:$I$19,2,0),"")</f>
        <v>2</v>
      </c>
    </row>
    <row r="347" spans="1:66" x14ac:dyDescent="0.3">
      <c r="A347" t="s">
        <v>720</v>
      </c>
      <c r="B347" t="s">
        <v>569</v>
      </c>
      <c r="C347" t="s">
        <v>678</v>
      </c>
      <c r="G347">
        <v>18.368950000000002</v>
      </c>
      <c r="H347">
        <v>-65.693416670000005</v>
      </c>
      <c r="I347" t="s">
        <v>86</v>
      </c>
      <c r="J347" t="s">
        <v>144</v>
      </c>
      <c r="K347" t="s">
        <v>65</v>
      </c>
      <c r="L347" t="s">
        <v>104</v>
      </c>
      <c r="M347" t="s">
        <v>69</v>
      </c>
      <c r="N347" t="s">
        <v>90</v>
      </c>
      <c r="O347" t="s">
        <v>133</v>
      </c>
      <c r="P347" t="s">
        <v>145</v>
      </c>
      <c r="Q347" t="s">
        <v>187</v>
      </c>
      <c r="R347" t="s">
        <v>171</v>
      </c>
      <c r="S347" t="s">
        <v>134</v>
      </c>
      <c r="T347" t="s">
        <v>214</v>
      </c>
      <c r="U347" t="s">
        <v>96</v>
      </c>
      <c r="V347" t="s">
        <v>117</v>
      </c>
      <c r="W347" t="s">
        <v>219</v>
      </c>
      <c r="X347" t="s">
        <v>191</v>
      </c>
      <c r="Y347" t="s">
        <v>148</v>
      </c>
      <c r="Z347" t="s">
        <v>243</v>
      </c>
      <c r="AA347" t="s">
        <v>101</v>
      </c>
      <c r="AB347" t="s">
        <v>80</v>
      </c>
      <c r="AC347" t="s">
        <v>152</v>
      </c>
      <c r="AD347" t="s">
        <v>679</v>
      </c>
      <c r="AK347">
        <v>3</v>
      </c>
      <c r="AL347">
        <v>2</v>
      </c>
      <c r="AM347">
        <v>3</v>
      </c>
      <c r="AN347">
        <v>3</v>
      </c>
      <c r="AO347">
        <v>3</v>
      </c>
      <c r="AP347">
        <v>3</v>
      </c>
      <c r="AQ347" t="s">
        <v>292</v>
      </c>
      <c r="AR347" t="s">
        <v>292</v>
      </c>
      <c r="AS347" t="s">
        <v>292</v>
      </c>
      <c r="AT347" t="s">
        <v>292</v>
      </c>
      <c r="AU347" t="s">
        <v>292</v>
      </c>
      <c r="AV347" t="s">
        <v>292</v>
      </c>
      <c r="AW347">
        <v>79</v>
      </c>
      <c r="AX347">
        <v>79</v>
      </c>
      <c r="AY347">
        <v>82</v>
      </c>
      <c r="AZ347">
        <v>82</v>
      </c>
      <c r="BA347">
        <v>84</v>
      </c>
      <c r="BB347">
        <v>81</v>
      </c>
      <c r="BC347">
        <v>77</v>
      </c>
      <c r="BD347">
        <v>79</v>
      </c>
      <c r="BE347">
        <v>82</v>
      </c>
      <c r="BF347">
        <v>82</v>
      </c>
      <c r="BG347">
        <v>82</v>
      </c>
      <c r="BH347">
        <v>79</v>
      </c>
      <c r="BI347">
        <f>IF(ISNUMBER(VLOOKUP(I347,Sheet1!$E$4:$F$10,2,0)),VLOOKUP(I347,Sheet1!$E$4:$F$10,2,0),"")</f>
        <v>5</v>
      </c>
      <c r="BJ347">
        <f>IF(ISNUMBER(VLOOKUP(N347,Sheet1!$H$4:$I$10,2,0)),VLOOKUP(N347,Sheet1!$H$4:$I$10,2,0),"")</f>
        <v>4</v>
      </c>
      <c r="BK347">
        <f>IF(ISNUMBER(VLOOKUP(O347,Sheet1!$K$4:$L$8,2,0)),VLOOKUP(O347,Sheet1!$K$4:$L$8,2,0),"")</f>
        <v>3</v>
      </c>
      <c r="BL347">
        <f>IF(ISNUMBER(VLOOKUP(P347,Sheet1!$N$4:$O$7,2,0)),VLOOKUP(P347,Sheet1!$N$4:$O$7,2,0),"")</f>
        <v>3</v>
      </c>
      <c r="BM347">
        <f>IF(ISNUMBER(VLOOKUP(U347,Sheet1!$E$15:$F$18,2,0)),VLOOKUP(U347,Sheet1!$E$15:$F$18,2,0),"")</f>
        <v>2</v>
      </c>
      <c r="BN347">
        <f>IF(ISNUMBER(VLOOKUP(V347,Sheet1!$H$15:$I$19,2,0)),VLOOKUP(V347,Sheet1!$H$15:$I$19,2,0),"")</f>
        <v>3</v>
      </c>
    </row>
    <row r="348" spans="1:66" x14ac:dyDescent="0.3">
      <c r="A348" t="s">
        <v>721</v>
      </c>
      <c r="B348" t="s">
        <v>569</v>
      </c>
      <c r="C348" t="s">
        <v>678</v>
      </c>
      <c r="G348">
        <v>18.464283330000001</v>
      </c>
      <c r="H348">
        <v>-67.168599999999998</v>
      </c>
      <c r="I348" t="s">
        <v>86</v>
      </c>
      <c r="J348" t="s">
        <v>87</v>
      </c>
      <c r="K348" t="s">
        <v>65</v>
      </c>
      <c r="M348" t="s">
        <v>69</v>
      </c>
      <c r="N348" t="s">
        <v>112</v>
      </c>
      <c r="O348" t="s">
        <v>274</v>
      </c>
      <c r="P348" t="s">
        <v>162</v>
      </c>
      <c r="Q348" t="s">
        <v>187</v>
      </c>
      <c r="R348" t="s">
        <v>171</v>
      </c>
      <c r="S348" t="s">
        <v>134</v>
      </c>
      <c r="T348" t="s">
        <v>106</v>
      </c>
      <c r="U348" t="s">
        <v>96</v>
      </c>
      <c r="V348" t="s">
        <v>96</v>
      </c>
      <c r="W348" t="s">
        <v>207</v>
      </c>
      <c r="X348" t="s">
        <v>123</v>
      </c>
      <c r="Y348" t="s">
        <v>230</v>
      </c>
      <c r="Z348" t="s">
        <v>78</v>
      </c>
      <c r="AB348" t="s">
        <v>152</v>
      </c>
      <c r="AC348" t="s">
        <v>152</v>
      </c>
      <c r="AD348" t="s">
        <v>679</v>
      </c>
      <c r="AK348">
        <v>3</v>
      </c>
      <c r="AL348">
        <v>2</v>
      </c>
      <c r="AM348">
        <v>3</v>
      </c>
      <c r="AN348">
        <v>3</v>
      </c>
      <c r="AO348">
        <v>3</v>
      </c>
      <c r="AP348">
        <v>3</v>
      </c>
      <c r="AQ348" t="s">
        <v>292</v>
      </c>
      <c r="AR348" t="s">
        <v>292</v>
      </c>
      <c r="AS348" t="s">
        <v>292</v>
      </c>
      <c r="AT348" t="s">
        <v>292</v>
      </c>
      <c r="AU348" t="s">
        <v>292</v>
      </c>
      <c r="AV348" t="s">
        <v>292</v>
      </c>
      <c r="AW348">
        <v>79</v>
      </c>
      <c r="AX348">
        <v>79</v>
      </c>
      <c r="AY348">
        <v>82</v>
      </c>
      <c r="AZ348">
        <v>82</v>
      </c>
      <c r="BA348">
        <v>84</v>
      </c>
      <c r="BB348">
        <v>81</v>
      </c>
      <c r="BC348">
        <v>77</v>
      </c>
      <c r="BD348">
        <v>79</v>
      </c>
      <c r="BE348">
        <v>82</v>
      </c>
      <c r="BF348">
        <v>82</v>
      </c>
      <c r="BG348">
        <v>82</v>
      </c>
      <c r="BH348">
        <v>79</v>
      </c>
      <c r="BI348">
        <f>IF(ISNUMBER(VLOOKUP(I348,Sheet1!$E$4:$F$10,2,0)),VLOOKUP(I348,Sheet1!$E$4:$F$10,2,0),"")</f>
        <v>5</v>
      </c>
      <c r="BJ348">
        <f>IF(ISNUMBER(VLOOKUP(N348,Sheet1!$H$4:$I$10,2,0)),VLOOKUP(N348,Sheet1!$H$4:$I$10,2,0),"")</f>
        <v>5</v>
      </c>
      <c r="BK348">
        <f>IF(ISNUMBER(VLOOKUP(O348,Sheet1!$K$4:$L$8,2,0)),VLOOKUP(O348,Sheet1!$K$4:$L$8,2,0),"")</f>
        <v>4</v>
      </c>
      <c r="BL348">
        <f>IF(ISNUMBER(VLOOKUP(P348,Sheet1!$N$4:$O$7,2,0)),VLOOKUP(P348,Sheet1!$N$4:$O$7,2,0),"")</f>
        <v>2</v>
      </c>
      <c r="BM348">
        <f>IF(ISNUMBER(VLOOKUP(U348,Sheet1!$E$15:$F$18,2,0)),VLOOKUP(U348,Sheet1!$E$15:$F$18,2,0),"")</f>
        <v>2</v>
      </c>
      <c r="BN348">
        <f>IF(ISNUMBER(VLOOKUP(V348,Sheet1!$H$15:$I$19,2,0)),VLOOKUP(V348,Sheet1!$H$15:$I$19,2,0),"")</f>
        <v>2</v>
      </c>
    </row>
    <row r="349" spans="1:66" x14ac:dyDescent="0.3">
      <c r="A349" t="s">
        <v>722</v>
      </c>
      <c r="B349" t="s">
        <v>569</v>
      </c>
      <c r="C349" t="s">
        <v>678</v>
      </c>
      <c r="G349">
        <v>18.357433329999999</v>
      </c>
      <c r="H349">
        <v>-67.269366669999997</v>
      </c>
      <c r="I349" t="s">
        <v>86</v>
      </c>
      <c r="J349" t="s">
        <v>87</v>
      </c>
      <c r="K349" t="s">
        <v>88</v>
      </c>
      <c r="L349" t="s">
        <v>89</v>
      </c>
      <c r="M349" t="s">
        <v>69</v>
      </c>
      <c r="N349" t="s">
        <v>90</v>
      </c>
      <c r="O349" t="s">
        <v>133</v>
      </c>
      <c r="P349" t="s">
        <v>162</v>
      </c>
      <c r="Q349" t="s">
        <v>70</v>
      </c>
      <c r="R349" t="s">
        <v>71</v>
      </c>
      <c r="S349" t="s">
        <v>134</v>
      </c>
      <c r="T349" t="s">
        <v>106</v>
      </c>
      <c r="U349" t="s">
        <v>117</v>
      </c>
      <c r="V349" t="s">
        <v>157</v>
      </c>
      <c r="W349" t="s">
        <v>383</v>
      </c>
      <c r="X349" t="s">
        <v>195</v>
      </c>
      <c r="Y349" t="s">
        <v>148</v>
      </c>
      <c r="AB349" t="s">
        <v>152</v>
      </c>
      <c r="AC349" t="s">
        <v>298</v>
      </c>
      <c r="AD349" t="s">
        <v>679</v>
      </c>
      <c r="AK349">
        <v>3</v>
      </c>
      <c r="AL349">
        <v>2</v>
      </c>
      <c r="AM349">
        <v>3</v>
      </c>
      <c r="AN349">
        <v>3</v>
      </c>
      <c r="AO349">
        <v>3</v>
      </c>
      <c r="AP349">
        <v>3</v>
      </c>
      <c r="AQ349" t="s">
        <v>292</v>
      </c>
      <c r="AR349" t="s">
        <v>292</v>
      </c>
      <c r="AS349" t="s">
        <v>292</v>
      </c>
      <c r="AT349" t="s">
        <v>292</v>
      </c>
      <c r="AU349" t="s">
        <v>292</v>
      </c>
      <c r="AV349" t="s">
        <v>292</v>
      </c>
      <c r="AW349">
        <v>79</v>
      </c>
      <c r="AX349">
        <v>79</v>
      </c>
      <c r="AY349">
        <v>82</v>
      </c>
      <c r="AZ349">
        <v>82</v>
      </c>
      <c r="BA349">
        <v>84</v>
      </c>
      <c r="BB349">
        <v>81</v>
      </c>
      <c r="BC349">
        <v>77</v>
      </c>
      <c r="BD349">
        <v>79</v>
      </c>
      <c r="BE349">
        <v>82</v>
      </c>
      <c r="BF349">
        <v>82</v>
      </c>
      <c r="BG349">
        <v>82</v>
      </c>
      <c r="BH349">
        <v>79</v>
      </c>
      <c r="BI349">
        <f>IF(ISNUMBER(VLOOKUP(I349,Sheet1!$E$4:$F$10,2,0)),VLOOKUP(I349,Sheet1!$E$4:$F$10,2,0),"")</f>
        <v>5</v>
      </c>
      <c r="BJ349">
        <f>IF(ISNUMBER(VLOOKUP(N349,Sheet1!$H$4:$I$10,2,0)),VLOOKUP(N349,Sheet1!$H$4:$I$10,2,0),"")</f>
        <v>4</v>
      </c>
      <c r="BK349">
        <f>IF(ISNUMBER(VLOOKUP(O349,Sheet1!$K$4:$L$8,2,0)),VLOOKUP(O349,Sheet1!$K$4:$L$8,2,0),"")</f>
        <v>3</v>
      </c>
      <c r="BL349">
        <f>IF(ISNUMBER(VLOOKUP(P349,Sheet1!$N$4:$O$7,2,0)),VLOOKUP(P349,Sheet1!$N$4:$O$7,2,0),"")</f>
        <v>2</v>
      </c>
      <c r="BM349">
        <f>IF(ISNUMBER(VLOOKUP(U349,Sheet1!$E$15:$F$18,2,0)),VLOOKUP(U349,Sheet1!$E$15:$F$18,2,0),"")</f>
        <v>3</v>
      </c>
      <c r="BN349">
        <f>IF(ISNUMBER(VLOOKUP(V349,Sheet1!$H$15:$I$19,2,0)),VLOOKUP(V349,Sheet1!$H$15:$I$19,2,0),"")</f>
        <v>4</v>
      </c>
    </row>
    <row r="350" spans="1:66" x14ac:dyDescent="0.3">
      <c r="A350" t="s">
        <v>723</v>
      </c>
      <c r="B350" t="s">
        <v>569</v>
      </c>
      <c r="C350" t="s">
        <v>678</v>
      </c>
      <c r="G350">
        <v>18.25</v>
      </c>
      <c r="H350">
        <v>-66.5</v>
      </c>
      <c r="I350" t="s">
        <v>86</v>
      </c>
      <c r="J350" t="s">
        <v>87</v>
      </c>
      <c r="K350" t="s">
        <v>88</v>
      </c>
      <c r="L350" t="s">
        <v>89</v>
      </c>
      <c r="M350" t="s">
        <v>69</v>
      </c>
      <c r="N350" t="s">
        <v>90</v>
      </c>
      <c r="O350" t="s">
        <v>133</v>
      </c>
      <c r="P350" t="s">
        <v>145</v>
      </c>
      <c r="Q350" t="s">
        <v>70</v>
      </c>
      <c r="R350" t="s">
        <v>171</v>
      </c>
      <c r="S350" t="s">
        <v>72</v>
      </c>
      <c r="T350" t="s">
        <v>106</v>
      </c>
      <c r="U350" t="s">
        <v>96</v>
      </c>
      <c r="V350" t="s">
        <v>117</v>
      </c>
      <c r="W350" t="s">
        <v>76</v>
      </c>
      <c r="X350" t="s">
        <v>191</v>
      </c>
      <c r="Y350" t="s">
        <v>215</v>
      </c>
      <c r="Z350" t="s">
        <v>78</v>
      </c>
      <c r="AA350" t="s">
        <v>79</v>
      </c>
      <c r="AB350" t="s">
        <v>152</v>
      </c>
      <c r="AC350" t="s">
        <v>167</v>
      </c>
      <c r="AD350" t="s">
        <v>679</v>
      </c>
      <c r="AK350">
        <v>3</v>
      </c>
      <c r="AL350">
        <v>2</v>
      </c>
      <c r="AM350">
        <v>3</v>
      </c>
      <c r="AN350">
        <v>3</v>
      </c>
      <c r="AO350">
        <v>3</v>
      </c>
      <c r="AP350">
        <v>3</v>
      </c>
      <c r="AQ350" t="s">
        <v>292</v>
      </c>
      <c r="AR350" t="s">
        <v>292</v>
      </c>
      <c r="AS350" t="s">
        <v>292</v>
      </c>
      <c r="AT350" t="s">
        <v>292</v>
      </c>
      <c r="AU350" t="s">
        <v>292</v>
      </c>
      <c r="AV350" t="s">
        <v>292</v>
      </c>
      <c r="AW350">
        <v>79</v>
      </c>
      <c r="AX350">
        <v>79</v>
      </c>
      <c r="AY350">
        <v>82</v>
      </c>
      <c r="AZ350">
        <v>82</v>
      </c>
      <c r="BA350">
        <v>84</v>
      </c>
      <c r="BB350">
        <v>81</v>
      </c>
      <c r="BC350">
        <v>77</v>
      </c>
      <c r="BD350">
        <v>79</v>
      </c>
      <c r="BE350">
        <v>82</v>
      </c>
      <c r="BF350">
        <v>82</v>
      </c>
      <c r="BG350">
        <v>82</v>
      </c>
      <c r="BH350">
        <v>79</v>
      </c>
      <c r="BI350">
        <f>IF(ISNUMBER(VLOOKUP(I350,Sheet1!$E$4:$F$10,2,0)),VLOOKUP(I350,Sheet1!$E$4:$F$10,2,0),"")</f>
        <v>5</v>
      </c>
      <c r="BJ350">
        <f>IF(ISNUMBER(VLOOKUP(N350,Sheet1!$H$4:$I$10,2,0)),VLOOKUP(N350,Sheet1!$H$4:$I$10,2,0),"")</f>
        <v>4</v>
      </c>
      <c r="BK350">
        <f>IF(ISNUMBER(VLOOKUP(O350,Sheet1!$K$4:$L$8,2,0)),VLOOKUP(O350,Sheet1!$K$4:$L$8,2,0),"")</f>
        <v>3</v>
      </c>
      <c r="BL350">
        <f>IF(ISNUMBER(VLOOKUP(P350,Sheet1!$N$4:$O$7,2,0)),VLOOKUP(P350,Sheet1!$N$4:$O$7,2,0),"")</f>
        <v>3</v>
      </c>
      <c r="BM350">
        <f>IF(ISNUMBER(VLOOKUP(U350,Sheet1!$E$15:$F$18,2,0)),VLOOKUP(U350,Sheet1!$E$15:$F$18,2,0),"")</f>
        <v>2</v>
      </c>
      <c r="BN350">
        <f>IF(ISNUMBER(VLOOKUP(V350,Sheet1!$H$15:$I$19,2,0)),VLOOKUP(V350,Sheet1!$H$15:$I$19,2,0),"")</f>
        <v>3</v>
      </c>
    </row>
    <row r="351" spans="1:66" x14ac:dyDescent="0.3">
      <c r="A351" t="s">
        <v>724</v>
      </c>
      <c r="B351" t="s">
        <v>569</v>
      </c>
      <c r="C351" t="s">
        <v>678</v>
      </c>
      <c r="G351">
        <v>18.44445</v>
      </c>
      <c r="H351">
        <v>-66.011166669999994</v>
      </c>
      <c r="I351" t="s">
        <v>103</v>
      </c>
      <c r="J351" t="s">
        <v>87</v>
      </c>
      <c r="K351" t="s">
        <v>88</v>
      </c>
      <c r="L351" t="s">
        <v>89</v>
      </c>
      <c r="M351" t="s">
        <v>69</v>
      </c>
      <c r="N351" t="s">
        <v>67</v>
      </c>
      <c r="O351" t="s">
        <v>68</v>
      </c>
      <c r="P351" t="s">
        <v>145</v>
      </c>
      <c r="Q351" t="s">
        <v>146</v>
      </c>
      <c r="R351" t="s">
        <v>71</v>
      </c>
      <c r="S351" t="s">
        <v>115</v>
      </c>
      <c r="T351" t="s">
        <v>725</v>
      </c>
      <c r="U351" t="s">
        <v>74</v>
      </c>
      <c r="V351" t="s">
        <v>96</v>
      </c>
      <c r="W351" t="s">
        <v>219</v>
      </c>
      <c r="X351" t="s">
        <v>726</v>
      </c>
      <c r="Y351" t="s">
        <v>138</v>
      </c>
      <c r="Z351" t="s">
        <v>216</v>
      </c>
      <c r="AA351" t="s">
        <v>79</v>
      </c>
      <c r="AB351" t="s">
        <v>152</v>
      </c>
      <c r="AC351" t="s">
        <v>298</v>
      </c>
      <c r="AD351" t="s">
        <v>679</v>
      </c>
      <c r="AK351">
        <v>3</v>
      </c>
      <c r="AL351">
        <v>2</v>
      </c>
      <c r="AM351">
        <v>3</v>
      </c>
      <c r="AN351">
        <v>3</v>
      </c>
      <c r="AO351">
        <v>3</v>
      </c>
      <c r="AP351">
        <v>3</v>
      </c>
      <c r="AQ351" t="s">
        <v>292</v>
      </c>
      <c r="AR351" t="s">
        <v>292</v>
      </c>
      <c r="AS351" t="s">
        <v>292</v>
      </c>
      <c r="AT351" t="s">
        <v>292</v>
      </c>
      <c r="AU351" t="s">
        <v>292</v>
      </c>
      <c r="AV351" t="s">
        <v>292</v>
      </c>
      <c r="AW351">
        <v>79</v>
      </c>
      <c r="AX351">
        <v>79</v>
      </c>
      <c r="AY351">
        <v>82</v>
      </c>
      <c r="AZ351">
        <v>82</v>
      </c>
      <c r="BA351">
        <v>84</v>
      </c>
      <c r="BB351">
        <v>81</v>
      </c>
      <c r="BC351">
        <v>77</v>
      </c>
      <c r="BD351">
        <v>79</v>
      </c>
      <c r="BE351">
        <v>82</v>
      </c>
      <c r="BF351">
        <v>82</v>
      </c>
      <c r="BG351">
        <v>82</v>
      </c>
      <c r="BH351">
        <v>79</v>
      </c>
      <c r="BI351">
        <f>IF(ISNUMBER(VLOOKUP(I351,Sheet1!$E$4:$F$10,2,0)),VLOOKUP(I351,Sheet1!$E$4:$F$10,2,0),"")</f>
        <v>6</v>
      </c>
      <c r="BJ351">
        <f>IF(ISNUMBER(VLOOKUP(N351,Sheet1!$H$4:$I$10,2,0)),VLOOKUP(N351,Sheet1!$H$4:$I$10,2,0),"")</f>
        <v>3</v>
      </c>
      <c r="BK351">
        <f>IF(ISNUMBER(VLOOKUP(O351,Sheet1!$K$4:$L$8,2,0)),VLOOKUP(O351,Sheet1!$K$4:$L$8,2,0),"")</f>
        <v>2</v>
      </c>
      <c r="BL351">
        <f>IF(ISNUMBER(VLOOKUP(P351,Sheet1!$N$4:$O$7,2,0)),VLOOKUP(P351,Sheet1!$N$4:$O$7,2,0),"")</f>
        <v>3</v>
      </c>
      <c r="BM351">
        <f>IF(ISNUMBER(VLOOKUP(U351,Sheet1!$E$15:$F$18,2,0)),VLOOKUP(U351,Sheet1!$E$15:$F$18,2,0),"")</f>
        <v>1</v>
      </c>
      <c r="BN351">
        <f>IF(ISNUMBER(VLOOKUP(V351,Sheet1!$H$15:$I$19,2,0)),VLOOKUP(V351,Sheet1!$H$15:$I$19,2,0),"")</f>
        <v>2</v>
      </c>
    </row>
    <row r="352" spans="1:66" x14ac:dyDescent="0.3">
      <c r="A352" t="s">
        <v>727</v>
      </c>
      <c r="B352" t="s">
        <v>569</v>
      </c>
      <c r="C352" t="s">
        <v>678</v>
      </c>
      <c r="G352">
        <v>17.93726667</v>
      </c>
      <c r="H352">
        <v>-66.194000000000003</v>
      </c>
      <c r="I352" t="s">
        <v>86</v>
      </c>
      <c r="J352" t="s">
        <v>87</v>
      </c>
      <c r="K352" t="s">
        <v>88</v>
      </c>
      <c r="L352" t="s">
        <v>89</v>
      </c>
      <c r="M352" t="s">
        <v>69</v>
      </c>
      <c r="N352" t="s">
        <v>67</v>
      </c>
      <c r="O352" t="s">
        <v>68</v>
      </c>
      <c r="P352" t="s">
        <v>105</v>
      </c>
      <c r="Q352" t="s">
        <v>146</v>
      </c>
      <c r="R352" t="s">
        <v>71</v>
      </c>
      <c r="S352" t="s">
        <v>115</v>
      </c>
      <c r="T352" t="s">
        <v>126</v>
      </c>
      <c r="U352" t="s">
        <v>74</v>
      </c>
      <c r="V352" t="s">
        <v>96</v>
      </c>
      <c r="W352" t="s">
        <v>69</v>
      </c>
      <c r="X352" t="s">
        <v>69</v>
      </c>
      <c r="Y352" t="s">
        <v>204</v>
      </c>
      <c r="Z352" t="s">
        <v>110</v>
      </c>
      <c r="AA352" t="s">
        <v>79</v>
      </c>
      <c r="AB352" t="s">
        <v>80</v>
      </c>
      <c r="AC352" t="s">
        <v>167</v>
      </c>
      <c r="AD352" t="s">
        <v>679</v>
      </c>
      <c r="AK352">
        <v>3</v>
      </c>
      <c r="AL352">
        <v>2</v>
      </c>
      <c r="AM352">
        <v>3</v>
      </c>
      <c r="AN352">
        <v>3</v>
      </c>
      <c r="AO352">
        <v>3</v>
      </c>
      <c r="AP352">
        <v>3</v>
      </c>
      <c r="AQ352" t="s">
        <v>292</v>
      </c>
      <c r="AR352" t="s">
        <v>292</v>
      </c>
      <c r="AS352" t="s">
        <v>292</v>
      </c>
      <c r="AT352" t="s">
        <v>292</v>
      </c>
      <c r="AU352" t="s">
        <v>292</v>
      </c>
      <c r="AV352" t="s">
        <v>292</v>
      </c>
      <c r="AW352">
        <v>79</v>
      </c>
      <c r="AX352">
        <v>79</v>
      </c>
      <c r="AY352">
        <v>82</v>
      </c>
      <c r="AZ352">
        <v>82</v>
      </c>
      <c r="BA352">
        <v>84</v>
      </c>
      <c r="BB352">
        <v>81</v>
      </c>
      <c r="BC352">
        <v>77</v>
      </c>
      <c r="BD352">
        <v>79</v>
      </c>
      <c r="BE352">
        <v>82</v>
      </c>
      <c r="BF352">
        <v>82</v>
      </c>
      <c r="BG352">
        <v>82</v>
      </c>
      <c r="BH352">
        <v>79</v>
      </c>
      <c r="BI352">
        <f>IF(ISNUMBER(VLOOKUP(I352,Sheet1!$E$4:$F$10,2,0)),VLOOKUP(I352,Sheet1!$E$4:$F$10,2,0),"")</f>
        <v>5</v>
      </c>
      <c r="BJ352">
        <f>IF(ISNUMBER(VLOOKUP(N352,Sheet1!$H$4:$I$10,2,0)),VLOOKUP(N352,Sheet1!$H$4:$I$10,2,0),"")</f>
        <v>3</v>
      </c>
      <c r="BK352">
        <f>IF(ISNUMBER(VLOOKUP(O352,Sheet1!$K$4:$L$8,2,0)),VLOOKUP(O352,Sheet1!$K$4:$L$8,2,0),"")</f>
        <v>2</v>
      </c>
      <c r="BL352">
        <f>IF(ISNUMBER(VLOOKUP(P352,Sheet1!$N$4:$O$7,2,0)),VLOOKUP(P352,Sheet1!$N$4:$O$7,2,0),"")</f>
        <v>4</v>
      </c>
      <c r="BM352">
        <f>IF(ISNUMBER(VLOOKUP(U352,Sheet1!$E$15:$F$18,2,0)),VLOOKUP(U352,Sheet1!$E$15:$F$18,2,0),"")</f>
        <v>1</v>
      </c>
      <c r="BN352">
        <f>IF(ISNUMBER(VLOOKUP(V352,Sheet1!$H$15:$I$19,2,0)),VLOOKUP(V352,Sheet1!$H$15:$I$19,2,0),"")</f>
        <v>2</v>
      </c>
    </row>
    <row r="353" spans="1:66" x14ac:dyDescent="0.3">
      <c r="A353" t="s">
        <v>728</v>
      </c>
      <c r="B353" t="s">
        <v>569</v>
      </c>
      <c r="C353" t="s">
        <v>678</v>
      </c>
      <c r="G353">
        <v>17.928966670000001</v>
      </c>
      <c r="H353">
        <v>-66.92188333</v>
      </c>
      <c r="I353" t="s">
        <v>63</v>
      </c>
      <c r="J353" t="s">
        <v>144</v>
      </c>
      <c r="K353" t="s">
        <v>65</v>
      </c>
      <c r="L353" t="s">
        <v>89</v>
      </c>
      <c r="M353" t="s">
        <v>66</v>
      </c>
      <c r="N353" t="s">
        <v>67</v>
      </c>
      <c r="O353" t="s">
        <v>68</v>
      </c>
      <c r="P353" t="s">
        <v>145</v>
      </c>
      <c r="Q353" t="s">
        <v>92</v>
      </c>
      <c r="R353" t="s">
        <v>71</v>
      </c>
      <c r="S353" t="s">
        <v>94</v>
      </c>
      <c r="T353" t="s">
        <v>283</v>
      </c>
      <c r="U353" t="s">
        <v>74</v>
      </c>
      <c r="V353" t="s">
        <v>117</v>
      </c>
      <c r="W353" t="s">
        <v>311</v>
      </c>
      <c r="X353" t="s">
        <v>394</v>
      </c>
      <c r="Y353" t="s">
        <v>77</v>
      </c>
      <c r="Z353" t="s">
        <v>216</v>
      </c>
      <c r="AA353" t="s">
        <v>101</v>
      </c>
      <c r="AB353" t="s">
        <v>80</v>
      </c>
      <c r="AC353" t="s">
        <v>80</v>
      </c>
      <c r="AD353" t="s">
        <v>679</v>
      </c>
      <c r="AK353">
        <v>3</v>
      </c>
      <c r="AL353">
        <v>2</v>
      </c>
      <c r="AM353">
        <v>3</v>
      </c>
      <c r="AN353">
        <v>3</v>
      </c>
      <c r="AO353">
        <v>3</v>
      </c>
      <c r="AP353">
        <v>3</v>
      </c>
      <c r="AQ353" t="s">
        <v>292</v>
      </c>
      <c r="AR353" t="s">
        <v>292</v>
      </c>
      <c r="AS353" t="s">
        <v>292</v>
      </c>
      <c r="AT353" t="s">
        <v>292</v>
      </c>
      <c r="AU353" t="s">
        <v>292</v>
      </c>
      <c r="AV353" t="s">
        <v>292</v>
      </c>
      <c r="AW353">
        <v>79</v>
      </c>
      <c r="AX353">
        <v>79</v>
      </c>
      <c r="AY353">
        <v>82</v>
      </c>
      <c r="AZ353">
        <v>82</v>
      </c>
      <c r="BA353">
        <v>84</v>
      </c>
      <c r="BB353">
        <v>81</v>
      </c>
      <c r="BC353">
        <v>77</v>
      </c>
      <c r="BD353">
        <v>79</v>
      </c>
      <c r="BE353">
        <v>82</v>
      </c>
      <c r="BF353">
        <v>82</v>
      </c>
      <c r="BG353">
        <v>82</v>
      </c>
      <c r="BH353">
        <v>79</v>
      </c>
      <c r="BI353">
        <f>IF(ISNUMBER(VLOOKUP(I353,Sheet1!$E$4:$F$10,2,0)),VLOOKUP(I353,Sheet1!$E$4:$F$10,2,0),"")</f>
        <v>4</v>
      </c>
      <c r="BJ353">
        <f>IF(ISNUMBER(VLOOKUP(N353,Sheet1!$H$4:$I$10,2,0)),VLOOKUP(N353,Sheet1!$H$4:$I$10,2,0),"")</f>
        <v>3</v>
      </c>
      <c r="BK353">
        <f>IF(ISNUMBER(VLOOKUP(O353,Sheet1!$K$4:$L$8,2,0)),VLOOKUP(O353,Sheet1!$K$4:$L$8,2,0),"")</f>
        <v>2</v>
      </c>
      <c r="BL353">
        <f>IF(ISNUMBER(VLOOKUP(P353,Sheet1!$N$4:$O$7,2,0)),VLOOKUP(P353,Sheet1!$N$4:$O$7,2,0),"")</f>
        <v>3</v>
      </c>
      <c r="BM353">
        <f>IF(ISNUMBER(VLOOKUP(U353,Sheet1!$E$15:$F$18,2,0)),VLOOKUP(U353,Sheet1!$E$15:$F$18,2,0),"")</f>
        <v>1</v>
      </c>
      <c r="BN353">
        <f>IF(ISNUMBER(VLOOKUP(V353,Sheet1!$H$15:$I$19,2,0)),VLOOKUP(V353,Sheet1!$H$15:$I$19,2,0),"")</f>
        <v>3</v>
      </c>
    </row>
    <row r="354" spans="1:66" x14ac:dyDescent="0.3">
      <c r="A354" t="s">
        <v>729</v>
      </c>
      <c r="B354" t="s">
        <v>569</v>
      </c>
      <c r="C354" t="s">
        <v>678</v>
      </c>
      <c r="G354">
        <v>18.46245</v>
      </c>
      <c r="H354">
        <v>-66.037599999999998</v>
      </c>
      <c r="I354" t="s">
        <v>103</v>
      </c>
      <c r="J354" t="s">
        <v>87</v>
      </c>
      <c r="K354" t="s">
        <v>88</v>
      </c>
      <c r="L354" t="s">
        <v>89</v>
      </c>
      <c r="M354" t="s">
        <v>198</v>
      </c>
      <c r="N354" t="s">
        <v>90</v>
      </c>
      <c r="O354" t="s">
        <v>68</v>
      </c>
      <c r="P354" t="s">
        <v>145</v>
      </c>
      <c r="Q354" t="s">
        <v>187</v>
      </c>
      <c r="R354" t="s">
        <v>171</v>
      </c>
      <c r="S354" t="s">
        <v>184</v>
      </c>
      <c r="T354" t="s">
        <v>129</v>
      </c>
      <c r="U354" t="s">
        <v>96</v>
      </c>
      <c r="V354" t="s">
        <v>157</v>
      </c>
      <c r="W354" t="s">
        <v>196</v>
      </c>
      <c r="X354" t="s">
        <v>164</v>
      </c>
      <c r="Y354" t="s">
        <v>77</v>
      </c>
      <c r="Z354" t="s">
        <v>110</v>
      </c>
      <c r="AA354" t="s">
        <v>69</v>
      </c>
      <c r="AB354" t="s">
        <v>80</v>
      </c>
      <c r="AC354" t="s">
        <v>80</v>
      </c>
      <c r="AD354" t="s">
        <v>679</v>
      </c>
      <c r="AK354">
        <v>3</v>
      </c>
      <c r="AL354">
        <v>2</v>
      </c>
      <c r="AM354">
        <v>3</v>
      </c>
      <c r="AN354">
        <v>3</v>
      </c>
      <c r="AO354">
        <v>3</v>
      </c>
      <c r="AP354">
        <v>3</v>
      </c>
      <c r="AQ354" t="s">
        <v>292</v>
      </c>
      <c r="AR354" t="s">
        <v>292</v>
      </c>
      <c r="AS354" t="s">
        <v>292</v>
      </c>
      <c r="AT354" t="s">
        <v>292</v>
      </c>
      <c r="AU354" t="s">
        <v>292</v>
      </c>
      <c r="AV354" t="s">
        <v>292</v>
      </c>
      <c r="AW354">
        <v>79</v>
      </c>
      <c r="AX354">
        <v>79</v>
      </c>
      <c r="AY354">
        <v>82</v>
      </c>
      <c r="AZ354">
        <v>82</v>
      </c>
      <c r="BA354">
        <v>84</v>
      </c>
      <c r="BB354">
        <v>81</v>
      </c>
      <c r="BC354">
        <v>77</v>
      </c>
      <c r="BD354">
        <v>79</v>
      </c>
      <c r="BE354">
        <v>82</v>
      </c>
      <c r="BF354">
        <v>82</v>
      </c>
      <c r="BG354">
        <v>82</v>
      </c>
      <c r="BH354">
        <v>79</v>
      </c>
      <c r="BI354">
        <f>IF(ISNUMBER(VLOOKUP(I354,Sheet1!$E$4:$F$10,2,0)),VLOOKUP(I354,Sheet1!$E$4:$F$10,2,0),"")</f>
        <v>6</v>
      </c>
      <c r="BJ354">
        <f>IF(ISNUMBER(VLOOKUP(N354,Sheet1!$H$4:$I$10,2,0)),VLOOKUP(N354,Sheet1!$H$4:$I$10,2,0),"")</f>
        <v>4</v>
      </c>
      <c r="BK354">
        <f>IF(ISNUMBER(VLOOKUP(O354,Sheet1!$K$4:$L$8,2,0)),VLOOKUP(O354,Sheet1!$K$4:$L$8,2,0),"")</f>
        <v>2</v>
      </c>
      <c r="BL354">
        <f>IF(ISNUMBER(VLOOKUP(P354,Sheet1!$N$4:$O$7,2,0)),VLOOKUP(P354,Sheet1!$N$4:$O$7,2,0),"")</f>
        <v>3</v>
      </c>
      <c r="BM354">
        <f>IF(ISNUMBER(VLOOKUP(U354,Sheet1!$E$15:$F$18,2,0)),VLOOKUP(U354,Sheet1!$E$15:$F$18,2,0),"")</f>
        <v>2</v>
      </c>
      <c r="BN354">
        <f>IF(ISNUMBER(VLOOKUP(V354,Sheet1!$H$15:$I$19,2,0)),VLOOKUP(V354,Sheet1!$H$15:$I$19,2,0),"")</f>
        <v>4</v>
      </c>
    </row>
    <row r="355" spans="1:66" x14ac:dyDescent="0.3">
      <c r="A355" t="s">
        <v>730</v>
      </c>
      <c r="B355" t="s">
        <v>569</v>
      </c>
      <c r="C355" t="s">
        <v>678</v>
      </c>
      <c r="G355">
        <v>17.953099999999999</v>
      </c>
      <c r="H355">
        <v>-66.829899999999995</v>
      </c>
      <c r="I355" t="s">
        <v>63</v>
      </c>
      <c r="J355" t="s">
        <v>144</v>
      </c>
      <c r="K355" t="s">
        <v>65</v>
      </c>
      <c r="L355" t="s">
        <v>89</v>
      </c>
      <c r="M355" t="s">
        <v>69</v>
      </c>
      <c r="N355" t="s">
        <v>67</v>
      </c>
      <c r="O355" t="s">
        <v>68</v>
      </c>
      <c r="P355" t="s">
        <v>105</v>
      </c>
      <c r="Q355" t="s">
        <v>114</v>
      </c>
      <c r="R355" t="s">
        <v>71</v>
      </c>
      <c r="S355" t="s">
        <v>72</v>
      </c>
      <c r="T355" t="s">
        <v>172</v>
      </c>
      <c r="U355" t="s">
        <v>96</v>
      </c>
      <c r="V355" t="s">
        <v>117</v>
      </c>
      <c r="W355" t="s">
        <v>191</v>
      </c>
      <c r="X355" t="s">
        <v>191</v>
      </c>
      <c r="Y355" t="s">
        <v>204</v>
      </c>
      <c r="Z355" t="s">
        <v>69</v>
      </c>
      <c r="AA355" t="s">
        <v>69</v>
      </c>
      <c r="AB355" t="s">
        <v>80</v>
      </c>
      <c r="AC355" t="s">
        <v>80</v>
      </c>
      <c r="AD355" t="s">
        <v>679</v>
      </c>
      <c r="AK355">
        <v>3</v>
      </c>
      <c r="AL355">
        <v>2</v>
      </c>
      <c r="AM355">
        <v>3</v>
      </c>
      <c r="AN355">
        <v>3</v>
      </c>
      <c r="AO355">
        <v>3</v>
      </c>
      <c r="AP355">
        <v>3</v>
      </c>
      <c r="AQ355" t="s">
        <v>292</v>
      </c>
      <c r="AR355" t="s">
        <v>292</v>
      </c>
      <c r="AS355" t="s">
        <v>292</v>
      </c>
      <c r="AT355" t="s">
        <v>292</v>
      </c>
      <c r="AU355" t="s">
        <v>292</v>
      </c>
      <c r="AV355" t="s">
        <v>292</v>
      </c>
      <c r="AW355">
        <v>79</v>
      </c>
      <c r="AX355">
        <v>79</v>
      </c>
      <c r="AY355">
        <v>82</v>
      </c>
      <c r="AZ355">
        <v>82</v>
      </c>
      <c r="BA355">
        <v>84</v>
      </c>
      <c r="BB355">
        <v>81</v>
      </c>
      <c r="BC355">
        <v>77</v>
      </c>
      <c r="BD355">
        <v>79</v>
      </c>
      <c r="BE355">
        <v>82</v>
      </c>
      <c r="BF355">
        <v>82</v>
      </c>
      <c r="BG355">
        <v>82</v>
      </c>
      <c r="BH355">
        <v>79</v>
      </c>
      <c r="BI355">
        <f>IF(ISNUMBER(VLOOKUP(I355,Sheet1!$E$4:$F$10,2,0)),VLOOKUP(I355,Sheet1!$E$4:$F$10,2,0),"")</f>
        <v>4</v>
      </c>
      <c r="BJ355">
        <f>IF(ISNUMBER(VLOOKUP(N355,Sheet1!$H$4:$I$10,2,0)),VLOOKUP(N355,Sheet1!$H$4:$I$10,2,0),"")</f>
        <v>3</v>
      </c>
      <c r="BK355">
        <f>IF(ISNUMBER(VLOOKUP(O355,Sheet1!$K$4:$L$8,2,0)),VLOOKUP(O355,Sheet1!$K$4:$L$8,2,0),"")</f>
        <v>2</v>
      </c>
      <c r="BL355">
        <f>IF(ISNUMBER(VLOOKUP(P355,Sheet1!$N$4:$O$7,2,0)),VLOOKUP(P355,Sheet1!$N$4:$O$7,2,0),"")</f>
        <v>4</v>
      </c>
      <c r="BM355">
        <f>IF(ISNUMBER(VLOOKUP(U355,Sheet1!$E$15:$F$18,2,0)),VLOOKUP(U355,Sheet1!$E$15:$F$18,2,0),"")</f>
        <v>2</v>
      </c>
      <c r="BN355">
        <f>IF(ISNUMBER(VLOOKUP(V355,Sheet1!$H$15:$I$19,2,0)),VLOOKUP(V355,Sheet1!$H$15:$I$19,2,0),"")</f>
        <v>3</v>
      </c>
    </row>
    <row r="356" spans="1:66" x14ac:dyDescent="0.3">
      <c r="A356" t="s">
        <v>731</v>
      </c>
      <c r="B356" t="s">
        <v>569</v>
      </c>
      <c r="C356" t="s">
        <v>678</v>
      </c>
      <c r="G356">
        <v>18.331833329999998</v>
      </c>
      <c r="H356">
        <v>-67.253016669999994</v>
      </c>
      <c r="I356" t="s">
        <v>181</v>
      </c>
      <c r="J356" t="s">
        <v>87</v>
      </c>
      <c r="K356" t="s">
        <v>120</v>
      </c>
      <c r="L356" t="s">
        <v>89</v>
      </c>
      <c r="M356" t="s">
        <v>69</v>
      </c>
      <c r="N356" t="s">
        <v>90</v>
      </c>
      <c r="O356" t="s">
        <v>133</v>
      </c>
      <c r="P356" t="s">
        <v>162</v>
      </c>
      <c r="Q356" t="s">
        <v>70</v>
      </c>
      <c r="R356" t="s">
        <v>71</v>
      </c>
      <c r="S356" t="s">
        <v>115</v>
      </c>
      <c r="T356" t="s">
        <v>95</v>
      </c>
      <c r="U356" t="s">
        <v>74</v>
      </c>
      <c r="V356" t="s">
        <v>96</v>
      </c>
      <c r="W356" t="s">
        <v>107</v>
      </c>
      <c r="X356" t="s">
        <v>108</v>
      </c>
      <c r="Y356" t="s">
        <v>77</v>
      </c>
      <c r="Z356" t="s">
        <v>216</v>
      </c>
      <c r="AA356" t="s">
        <v>244</v>
      </c>
      <c r="AB356" t="s">
        <v>152</v>
      </c>
      <c r="AC356" t="s">
        <v>152</v>
      </c>
      <c r="AD356" t="s">
        <v>679</v>
      </c>
      <c r="AK356">
        <v>3</v>
      </c>
      <c r="AL356">
        <v>2</v>
      </c>
      <c r="AM356">
        <v>3</v>
      </c>
      <c r="AN356">
        <v>3</v>
      </c>
      <c r="AO356">
        <v>3</v>
      </c>
      <c r="AP356">
        <v>3</v>
      </c>
      <c r="AQ356" t="s">
        <v>292</v>
      </c>
      <c r="AR356" t="s">
        <v>292</v>
      </c>
      <c r="AS356" t="s">
        <v>292</v>
      </c>
      <c r="AT356" t="s">
        <v>292</v>
      </c>
      <c r="AU356" t="s">
        <v>292</v>
      </c>
      <c r="AV356" t="s">
        <v>292</v>
      </c>
      <c r="AW356">
        <v>79</v>
      </c>
      <c r="AX356">
        <v>79</v>
      </c>
      <c r="AY356">
        <v>82</v>
      </c>
      <c r="AZ356">
        <v>82</v>
      </c>
      <c r="BA356">
        <v>84</v>
      </c>
      <c r="BB356">
        <v>81</v>
      </c>
      <c r="BC356">
        <v>77</v>
      </c>
      <c r="BD356">
        <v>79</v>
      </c>
      <c r="BE356">
        <v>82</v>
      </c>
      <c r="BF356">
        <v>82</v>
      </c>
      <c r="BG356">
        <v>82</v>
      </c>
      <c r="BH356">
        <v>79</v>
      </c>
      <c r="BI356">
        <f>IF(ISNUMBER(VLOOKUP(I356,Sheet1!$E$4:$F$10,2,0)),VLOOKUP(I356,Sheet1!$E$4:$F$10,2,0),"")</f>
        <v>2</v>
      </c>
      <c r="BJ356">
        <f>IF(ISNUMBER(VLOOKUP(N356,Sheet1!$H$4:$I$10,2,0)),VLOOKUP(N356,Sheet1!$H$4:$I$10,2,0),"")</f>
        <v>4</v>
      </c>
      <c r="BK356">
        <f>IF(ISNUMBER(VLOOKUP(O356,Sheet1!$K$4:$L$8,2,0)),VLOOKUP(O356,Sheet1!$K$4:$L$8,2,0),"")</f>
        <v>3</v>
      </c>
      <c r="BL356">
        <f>IF(ISNUMBER(VLOOKUP(P356,Sheet1!$N$4:$O$7,2,0)),VLOOKUP(P356,Sheet1!$N$4:$O$7,2,0),"")</f>
        <v>2</v>
      </c>
      <c r="BM356">
        <f>IF(ISNUMBER(VLOOKUP(U356,Sheet1!$E$15:$F$18,2,0)),VLOOKUP(U356,Sheet1!$E$15:$F$18,2,0),"")</f>
        <v>1</v>
      </c>
      <c r="BN356">
        <f>IF(ISNUMBER(VLOOKUP(V356,Sheet1!$H$15:$I$19,2,0)),VLOOKUP(V356,Sheet1!$H$15:$I$19,2,0),"")</f>
        <v>2</v>
      </c>
    </row>
    <row r="357" spans="1:66" x14ac:dyDescent="0.3">
      <c r="A357" t="s">
        <v>732</v>
      </c>
      <c r="B357" t="s">
        <v>569</v>
      </c>
      <c r="C357" t="s">
        <v>678</v>
      </c>
      <c r="G357">
        <v>18.004650000000002</v>
      </c>
      <c r="H357">
        <v>-65.864149999999995</v>
      </c>
      <c r="I357" t="s">
        <v>63</v>
      </c>
      <c r="J357" t="s">
        <v>155</v>
      </c>
      <c r="K357" t="s">
        <v>120</v>
      </c>
      <c r="L357" t="s">
        <v>89</v>
      </c>
      <c r="M357" t="s">
        <v>198</v>
      </c>
      <c r="N357" t="s">
        <v>90</v>
      </c>
      <c r="O357" t="s">
        <v>133</v>
      </c>
      <c r="P357" t="s">
        <v>145</v>
      </c>
      <c r="Q357" t="s">
        <v>187</v>
      </c>
      <c r="R357" t="s">
        <v>71</v>
      </c>
      <c r="S357" t="s">
        <v>202</v>
      </c>
      <c r="U357" t="s">
        <v>96</v>
      </c>
      <c r="V357" t="s">
        <v>117</v>
      </c>
      <c r="Y357" t="s">
        <v>204</v>
      </c>
      <c r="AB357" t="s">
        <v>80</v>
      </c>
      <c r="AC357" t="s">
        <v>152</v>
      </c>
      <c r="AD357" t="s">
        <v>679</v>
      </c>
      <c r="AK357">
        <v>3</v>
      </c>
      <c r="AL357">
        <v>2</v>
      </c>
      <c r="AM357">
        <v>3</v>
      </c>
      <c r="AN357">
        <v>3</v>
      </c>
      <c r="AO357">
        <v>3</v>
      </c>
      <c r="AP357">
        <v>3</v>
      </c>
      <c r="AQ357" t="s">
        <v>292</v>
      </c>
      <c r="AR357" t="s">
        <v>292</v>
      </c>
      <c r="AS357" t="s">
        <v>292</v>
      </c>
      <c r="AT357" t="s">
        <v>292</v>
      </c>
      <c r="AU357" t="s">
        <v>292</v>
      </c>
      <c r="AV357" t="s">
        <v>292</v>
      </c>
      <c r="AW357">
        <v>79</v>
      </c>
      <c r="AX357">
        <v>79</v>
      </c>
      <c r="AY357">
        <v>82</v>
      </c>
      <c r="AZ357">
        <v>82</v>
      </c>
      <c r="BA357">
        <v>84</v>
      </c>
      <c r="BB357">
        <v>81</v>
      </c>
      <c r="BC357">
        <v>77</v>
      </c>
      <c r="BD357">
        <v>79</v>
      </c>
      <c r="BE357">
        <v>82</v>
      </c>
      <c r="BF357">
        <v>82</v>
      </c>
      <c r="BG357">
        <v>82</v>
      </c>
      <c r="BH357">
        <v>79</v>
      </c>
      <c r="BI357">
        <f>IF(ISNUMBER(VLOOKUP(I357,Sheet1!$E$4:$F$10,2,0)),VLOOKUP(I357,Sheet1!$E$4:$F$10,2,0),"")</f>
        <v>4</v>
      </c>
      <c r="BJ357">
        <f>IF(ISNUMBER(VLOOKUP(N357,Sheet1!$H$4:$I$10,2,0)),VLOOKUP(N357,Sheet1!$H$4:$I$10,2,0),"")</f>
        <v>4</v>
      </c>
      <c r="BK357">
        <f>IF(ISNUMBER(VLOOKUP(O357,Sheet1!$K$4:$L$8,2,0)),VLOOKUP(O357,Sheet1!$K$4:$L$8,2,0),"")</f>
        <v>3</v>
      </c>
      <c r="BL357">
        <f>IF(ISNUMBER(VLOOKUP(P357,Sheet1!$N$4:$O$7,2,0)),VLOOKUP(P357,Sheet1!$N$4:$O$7,2,0),"")</f>
        <v>3</v>
      </c>
      <c r="BM357">
        <f>IF(ISNUMBER(VLOOKUP(U357,Sheet1!$E$15:$F$18,2,0)),VLOOKUP(U357,Sheet1!$E$15:$F$18,2,0),"")</f>
        <v>2</v>
      </c>
      <c r="BN357">
        <f>IF(ISNUMBER(VLOOKUP(V357,Sheet1!$H$15:$I$19,2,0)),VLOOKUP(V357,Sheet1!$H$15:$I$19,2,0),"")</f>
        <v>3</v>
      </c>
    </row>
    <row r="358" spans="1:66" x14ac:dyDescent="0.3">
      <c r="A358" t="s">
        <v>733</v>
      </c>
      <c r="B358" t="s">
        <v>569</v>
      </c>
      <c r="C358" t="s">
        <v>678</v>
      </c>
      <c r="G358">
        <v>18.457416670000001</v>
      </c>
      <c r="H358">
        <v>-66.070549999999997</v>
      </c>
      <c r="I358" t="s">
        <v>103</v>
      </c>
      <c r="J358" t="s">
        <v>87</v>
      </c>
      <c r="K358" t="s">
        <v>88</v>
      </c>
      <c r="L358" t="s">
        <v>89</v>
      </c>
      <c r="M358" t="s">
        <v>69</v>
      </c>
      <c r="N358" t="s">
        <v>67</v>
      </c>
      <c r="O358" t="s">
        <v>133</v>
      </c>
      <c r="P358" t="s">
        <v>105</v>
      </c>
      <c r="Q358" t="s">
        <v>287</v>
      </c>
      <c r="R358" t="s">
        <v>71</v>
      </c>
      <c r="S358" t="s">
        <v>94</v>
      </c>
      <c r="T358" t="s">
        <v>462</v>
      </c>
      <c r="U358" t="s">
        <v>74</v>
      </c>
      <c r="V358" t="s">
        <v>96</v>
      </c>
      <c r="W358" t="s">
        <v>219</v>
      </c>
      <c r="X358" t="s">
        <v>203</v>
      </c>
      <c r="Y358" t="s">
        <v>138</v>
      </c>
      <c r="Z358" t="s">
        <v>216</v>
      </c>
      <c r="AB358" t="s">
        <v>167</v>
      </c>
      <c r="AC358" t="s">
        <v>298</v>
      </c>
      <c r="AD358" t="s">
        <v>679</v>
      </c>
      <c r="AK358">
        <v>3</v>
      </c>
      <c r="AL358">
        <v>2</v>
      </c>
      <c r="AM358">
        <v>3</v>
      </c>
      <c r="AN358">
        <v>3</v>
      </c>
      <c r="AO358">
        <v>3</v>
      </c>
      <c r="AP358">
        <v>3</v>
      </c>
      <c r="AQ358" t="s">
        <v>292</v>
      </c>
      <c r="AR358" t="s">
        <v>292</v>
      </c>
      <c r="AS358" t="s">
        <v>292</v>
      </c>
      <c r="AT358" t="s">
        <v>292</v>
      </c>
      <c r="AU358" t="s">
        <v>292</v>
      </c>
      <c r="AV358" t="s">
        <v>292</v>
      </c>
      <c r="AW358">
        <v>79</v>
      </c>
      <c r="AX358">
        <v>79</v>
      </c>
      <c r="AY358">
        <v>82</v>
      </c>
      <c r="AZ358">
        <v>82</v>
      </c>
      <c r="BA358">
        <v>84</v>
      </c>
      <c r="BB358">
        <v>81</v>
      </c>
      <c r="BC358">
        <v>77</v>
      </c>
      <c r="BD358">
        <v>79</v>
      </c>
      <c r="BE358">
        <v>82</v>
      </c>
      <c r="BF358">
        <v>82</v>
      </c>
      <c r="BG358">
        <v>82</v>
      </c>
      <c r="BH358">
        <v>79</v>
      </c>
      <c r="BI358">
        <f>IF(ISNUMBER(VLOOKUP(I358,Sheet1!$E$4:$F$10,2,0)),VLOOKUP(I358,Sheet1!$E$4:$F$10,2,0),"")</f>
        <v>6</v>
      </c>
      <c r="BJ358">
        <f>IF(ISNUMBER(VLOOKUP(N358,Sheet1!$H$4:$I$10,2,0)),VLOOKUP(N358,Sheet1!$H$4:$I$10,2,0),"")</f>
        <v>3</v>
      </c>
      <c r="BK358">
        <f>IF(ISNUMBER(VLOOKUP(O358,Sheet1!$K$4:$L$8,2,0)),VLOOKUP(O358,Sheet1!$K$4:$L$8,2,0),"")</f>
        <v>3</v>
      </c>
      <c r="BL358">
        <f>IF(ISNUMBER(VLOOKUP(P358,Sheet1!$N$4:$O$7,2,0)),VLOOKUP(P358,Sheet1!$N$4:$O$7,2,0),"")</f>
        <v>4</v>
      </c>
      <c r="BM358">
        <f>IF(ISNUMBER(VLOOKUP(U358,Sheet1!$E$15:$F$18,2,0)),VLOOKUP(U358,Sheet1!$E$15:$F$18,2,0),"")</f>
        <v>1</v>
      </c>
      <c r="BN358">
        <f>IF(ISNUMBER(VLOOKUP(V358,Sheet1!$H$15:$I$19,2,0)),VLOOKUP(V358,Sheet1!$H$15:$I$19,2,0),"")</f>
        <v>2</v>
      </c>
    </row>
    <row r="359" spans="1:66" x14ac:dyDescent="0.3">
      <c r="A359" t="s">
        <v>734</v>
      </c>
      <c r="B359" t="s">
        <v>569</v>
      </c>
      <c r="C359" t="s">
        <v>678</v>
      </c>
      <c r="G359">
        <v>18.506799999999998</v>
      </c>
      <c r="H359">
        <v>-67.142250000000004</v>
      </c>
      <c r="I359" t="s">
        <v>86</v>
      </c>
      <c r="J359" t="s">
        <v>69</v>
      </c>
      <c r="K359" t="s">
        <v>120</v>
      </c>
      <c r="L359" t="s">
        <v>89</v>
      </c>
      <c r="M359" t="s">
        <v>69</v>
      </c>
      <c r="N359" t="s">
        <v>90</v>
      </c>
      <c r="O359" t="s">
        <v>133</v>
      </c>
      <c r="P359" t="s">
        <v>105</v>
      </c>
      <c r="Q359" t="s">
        <v>70</v>
      </c>
      <c r="R359" t="s">
        <v>71</v>
      </c>
      <c r="S359" t="s">
        <v>134</v>
      </c>
      <c r="T359" t="s">
        <v>129</v>
      </c>
      <c r="U359" t="s">
        <v>117</v>
      </c>
      <c r="V359" t="s">
        <v>157</v>
      </c>
      <c r="Y359" t="s">
        <v>269</v>
      </c>
      <c r="Z359" t="s">
        <v>110</v>
      </c>
      <c r="AA359" t="s">
        <v>69</v>
      </c>
      <c r="AB359" t="s">
        <v>152</v>
      </c>
      <c r="AC359" t="s">
        <v>167</v>
      </c>
      <c r="AD359" t="s">
        <v>679</v>
      </c>
      <c r="AK359">
        <v>3</v>
      </c>
      <c r="AL359">
        <v>2</v>
      </c>
      <c r="AM359">
        <v>3</v>
      </c>
      <c r="AN359">
        <v>3</v>
      </c>
      <c r="AO359">
        <v>3</v>
      </c>
      <c r="AP359">
        <v>3</v>
      </c>
      <c r="AQ359" t="s">
        <v>292</v>
      </c>
      <c r="AR359" t="s">
        <v>292</v>
      </c>
      <c r="AS359" t="s">
        <v>292</v>
      </c>
      <c r="AT359" t="s">
        <v>292</v>
      </c>
      <c r="AU359" t="s">
        <v>292</v>
      </c>
      <c r="AV359" t="s">
        <v>292</v>
      </c>
      <c r="AW359">
        <v>79</v>
      </c>
      <c r="AX359">
        <v>79</v>
      </c>
      <c r="AY359">
        <v>82</v>
      </c>
      <c r="AZ359">
        <v>82</v>
      </c>
      <c r="BA359">
        <v>84</v>
      </c>
      <c r="BB359">
        <v>81</v>
      </c>
      <c r="BC359">
        <v>77</v>
      </c>
      <c r="BD359">
        <v>79</v>
      </c>
      <c r="BE359">
        <v>82</v>
      </c>
      <c r="BF359">
        <v>82</v>
      </c>
      <c r="BG359">
        <v>82</v>
      </c>
      <c r="BH359">
        <v>79</v>
      </c>
      <c r="BI359">
        <f>IF(ISNUMBER(VLOOKUP(I359,Sheet1!$E$4:$F$10,2,0)),VLOOKUP(I359,Sheet1!$E$4:$F$10,2,0),"")</f>
        <v>5</v>
      </c>
      <c r="BJ359">
        <f>IF(ISNUMBER(VLOOKUP(N359,Sheet1!$H$4:$I$10,2,0)),VLOOKUP(N359,Sheet1!$H$4:$I$10,2,0),"")</f>
        <v>4</v>
      </c>
      <c r="BK359">
        <f>IF(ISNUMBER(VLOOKUP(O359,Sheet1!$K$4:$L$8,2,0)),VLOOKUP(O359,Sheet1!$K$4:$L$8,2,0),"")</f>
        <v>3</v>
      </c>
      <c r="BL359">
        <f>IF(ISNUMBER(VLOOKUP(P359,Sheet1!$N$4:$O$7,2,0)),VLOOKUP(P359,Sheet1!$N$4:$O$7,2,0),"")</f>
        <v>4</v>
      </c>
      <c r="BM359">
        <f>IF(ISNUMBER(VLOOKUP(U359,Sheet1!$E$15:$F$18,2,0)),VLOOKUP(U359,Sheet1!$E$15:$F$18,2,0),"")</f>
        <v>3</v>
      </c>
      <c r="BN359">
        <f>IF(ISNUMBER(VLOOKUP(V359,Sheet1!$H$15:$I$19,2,0)),VLOOKUP(V359,Sheet1!$H$15:$I$19,2,0),"")</f>
        <v>4</v>
      </c>
    </row>
    <row r="360" spans="1:66" x14ac:dyDescent="0.3">
      <c r="A360" t="s">
        <v>735</v>
      </c>
      <c r="B360" t="s">
        <v>569</v>
      </c>
      <c r="C360" t="s">
        <v>678</v>
      </c>
      <c r="G360">
        <v>18.39906667</v>
      </c>
      <c r="H360">
        <v>-67.189883330000001</v>
      </c>
      <c r="I360" t="s">
        <v>86</v>
      </c>
      <c r="J360" t="s">
        <v>87</v>
      </c>
      <c r="K360" t="s">
        <v>120</v>
      </c>
      <c r="L360" t="s">
        <v>89</v>
      </c>
      <c r="M360" t="s">
        <v>69</v>
      </c>
      <c r="N360" t="s">
        <v>112</v>
      </c>
      <c r="O360" t="s">
        <v>274</v>
      </c>
      <c r="P360" t="s">
        <v>145</v>
      </c>
      <c r="Q360" t="s">
        <v>114</v>
      </c>
      <c r="R360" t="s">
        <v>171</v>
      </c>
      <c r="S360" t="s">
        <v>115</v>
      </c>
      <c r="T360" t="s">
        <v>106</v>
      </c>
      <c r="U360" t="s">
        <v>96</v>
      </c>
      <c r="V360" t="s">
        <v>96</v>
      </c>
      <c r="W360" t="s">
        <v>383</v>
      </c>
      <c r="X360" t="s">
        <v>108</v>
      </c>
      <c r="Y360" t="s">
        <v>230</v>
      </c>
      <c r="Z360" t="s">
        <v>78</v>
      </c>
      <c r="AA360" t="s">
        <v>244</v>
      </c>
      <c r="AB360" t="s">
        <v>80</v>
      </c>
      <c r="AC360" t="s">
        <v>152</v>
      </c>
      <c r="AD360" t="s">
        <v>679</v>
      </c>
      <c r="AK360">
        <v>3</v>
      </c>
      <c r="AL360">
        <v>2</v>
      </c>
      <c r="AM360">
        <v>3</v>
      </c>
      <c r="AN360">
        <v>3</v>
      </c>
      <c r="AO360">
        <v>3</v>
      </c>
      <c r="AP360">
        <v>3</v>
      </c>
      <c r="AQ360" t="s">
        <v>292</v>
      </c>
      <c r="AR360" t="s">
        <v>292</v>
      </c>
      <c r="AS360" t="s">
        <v>292</v>
      </c>
      <c r="AT360" t="s">
        <v>292</v>
      </c>
      <c r="AU360" t="s">
        <v>292</v>
      </c>
      <c r="AV360" t="s">
        <v>292</v>
      </c>
      <c r="AW360">
        <v>79</v>
      </c>
      <c r="AX360">
        <v>79</v>
      </c>
      <c r="AY360">
        <v>82</v>
      </c>
      <c r="AZ360">
        <v>82</v>
      </c>
      <c r="BA360">
        <v>84</v>
      </c>
      <c r="BB360">
        <v>81</v>
      </c>
      <c r="BC360">
        <v>77</v>
      </c>
      <c r="BD360">
        <v>79</v>
      </c>
      <c r="BE360">
        <v>82</v>
      </c>
      <c r="BF360">
        <v>82</v>
      </c>
      <c r="BG360">
        <v>82</v>
      </c>
      <c r="BH360">
        <v>79</v>
      </c>
      <c r="BI360">
        <f>IF(ISNUMBER(VLOOKUP(I360,Sheet1!$E$4:$F$10,2,0)),VLOOKUP(I360,Sheet1!$E$4:$F$10,2,0),"")</f>
        <v>5</v>
      </c>
      <c r="BJ360">
        <f>IF(ISNUMBER(VLOOKUP(N360,Sheet1!$H$4:$I$10,2,0)),VLOOKUP(N360,Sheet1!$H$4:$I$10,2,0),"")</f>
        <v>5</v>
      </c>
      <c r="BK360">
        <f>IF(ISNUMBER(VLOOKUP(O360,Sheet1!$K$4:$L$8,2,0)),VLOOKUP(O360,Sheet1!$K$4:$L$8,2,0),"")</f>
        <v>4</v>
      </c>
      <c r="BL360">
        <f>IF(ISNUMBER(VLOOKUP(P360,Sheet1!$N$4:$O$7,2,0)),VLOOKUP(P360,Sheet1!$N$4:$O$7,2,0),"")</f>
        <v>3</v>
      </c>
      <c r="BM360">
        <f>IF(ISNUMBER(VLOOKUP(U360,Sheet1!$E$15:$F$18,2,0)),VLOOKUP(U360,Sheet1!$E$15:$F$18,2,0),"")</f>
        <v>2</v>
      </c>
      <c r="BN360">
        <f>IF(ISNUMBER(VLOOKUP(V360,Sheet1!$H$15:$I$19,2,0)),VLOOKUP(V360,Sheet1!$H$15:$I$19,2,0),"")</f>
        <v>2</v>
      </c>
    </row>
    <row r="361" spans="1:66" x14ac:dyDescent="0.3">
      <c r="A361" t="s">
        <v>736</v>
      </c>
      <c r="B361" t="s">
        <v>569</v>
      </c>
      <c r="C361" t="s">
        <v>678</v>
      </c>
      <c r="G361">
        <v>18.336933330000001</v>
      </c>
      <c r="H361">
        <v>-65.319733330000005</v>
      </c>
      <c r="I361" t="s">
        <v>86</v>
      </c>
      <c r="J361" t="s">
        <v>87</v>
      </c>
      <c r="K361" t="s">
        <v>88</v>
      </c>
      <c r="L361" t="s">
        <v>89</v>
      </c>
      <c r="M361" t="s">
        <v>198</v>
      </c>
      <c r="N361" t="s">
        <v>90</v>
      </c>
      <c r="O361" t="s">
        <v>133</v>
      </c>
      <c r="P361" t="s">
        <v>105</v>
      </c>
      <c r="Q361" t="s">
        <v>187</v>
      </c>
      <c r="R361" t="s">
        <v>171</v>
      </c>
      <c r="S361" t="s">
        <v>184</v>
      </c>
      <c r="T361" t="s">
        <v>229</v>
      </c>
      <c r="U361" t="s">
        <v>96</v>
      </c>
      <c r="V361" t="s">
        <v>117</v>
      </c>
      <c r="W361" t="s">
        <v>303</v>
      </c>
      <c r="X361" t="s">
        <v>237</v>
      </c>
      <c r="Y361" t="s">
        <v>269</v>
      </c>
      <c r="Z361" t="s">
        <v>110</v>
      </c>
      <c r="AA361" t="s">
        <v>101</v>
      </c>
      <c r="AB361" t="s">
        <v>80</v>
      </c>
      <c r="AC361" t="s">
        <v>152</v>
      </c>
      <c r="AD361" t="s">
        <v>679</v>
      </c>
      <c r="AK361">
        <v>3</v>
      </c>
      <c r="AL361">
        <v>2</v>
      </c>
      <c r="AM361">
        <v>3</v>
      </c>
      <c r="AN361">
        <v>3</v>
      </c>
      <c r="AO361">
        <v>3</v>
      </c>
      <c r="AP361">
        <v>3</v>
      </c>
      <c r="AQ361" t="s">
        <v>292</v>
      </c>
      <c r="AR361" t="s">
        <v>292</v>
      </c>
      <c r="AS361" t="s">
        <v>292</v>
      </c>
      <c r="AT361" t="s">
        <v>292</v>
      </c>
      <c r="AU361" t="s">
        <v>292</v>
      </c>
      <c r="AV361" t="s">
        <v>292</v>
      </c>
      <c r="AW361">
        <v>79</v>
      </c>
      <c r="AX361">
        <v>79</v>
      </c>
      <c r="AY361">
        <v>82</v>
      </c>
      <c r="AZ361">
        <v>82</v>
      </c>
      <c r="BA361">
        <v>84</v>
      </c>
      <c r="BB361">
        <v>81</v>
      </c>
      <c r="BC361">
        <v>77</v>
      </c>
      <c r="BD361">
        <v>79</v>
      </c>
      <c r="BE361">
        <v>82</v>
      </c>
      <c r="BF361">
        <v>82</v>
      </c>
      <c r="BG361">
        <v>82</v>
      </c>
      <c r="BH361">
        <v>79</v>
      </c>
      <c r="BI361">
        <f>IF(ISNUMBER(VLOOKUP(I361,Sheet1!$E$4:$F$10,2,0)),VLOOKUP(I361,Sheet1!$E$4:$F$10,2,0),"")</f>
        <v>5</v>
      </c>
      <c r="BJ361">
        <f>IF(ISNUMBER(VLOOKUP(N361,Sheet1!$H$4:$I$10,2,0)),VLOOKUP(N361,Sheet1!$H$4:$I$10,2,0),"")</f>
        <v>4</v>
      </c>
      <c r="BK361">
        <f>IF(ISNUMBER(VLOOKUP(O361,Sheet1!$K$4:$L$8,2,0)),VLOOKUP(O361,Sheet1!$K$4:$L$8,2,0),"")</f>
        <v>3</v>
      </c>
      <c r="BL361">
        <f>IF(ISNUMBER(VLOOKUP(P361,Sheet1!$N$4:$O$7,2,0)),VLOOKUP(P361,Sheet1!$N$4:$O$7,2,0),"")</f>
        <v>4</v>
      </c>
      <c r="BM361">
        <f>IF(ISNUMBER(VLOOKUP(U361,Sheet1!$E$15:$F$18,2,0)),VLOOKUP(U361,Sheet1!$E$15:$F$18,2,0),"")</f>
        <v>2</v>
      </c>
      <c r="BN361">
        <f>IF(ISNUMBER(VLOOKUP(V361,Sheet1!$H$15:$I$19,2,0)),VLOOKUP(V361,Sheet1!$H$15:$I$19,2,0),"")</f>
        <v>3</v>
      </c>
    </row>
    <row r="362" spans="1:66" x14ac:dyDescent="0.3">
      <c r="A362" t="s">
        <v>737</v>
      </c>
      <c r="B362" t="s">
        <v>569</v>
      </c>
      <c r="C362" t="s">
        <v>678</v>
      </c>
      <c r="G362">
        <v>18.068233330000002</v>
      </c>
      <c r="H362">
        <v>-65.796116670000004</v>
      </c>
      <c r="I362" t="s">
        <v>86</v>
      </c>
      <c r="J362" t="s">
        <v>64</v>
      </c>
      <c r="K362" t="s">
        <v>120</v>
      </c>
      <c r="L362" t="s">
        <v>104</v>
      </c>
      <c r="M362" t="s">
        <v>69</v>
      </c>
      <c r="N362" t="s">
        <v>67</v>
      </c>
      <c r="O362" t="s">
        <v>68</v>
      </c>
      <c r="P362" t="s">
        <v>69</v>
      </c>
      <c r="Q362" t="s">
        <v>187</v>
      </c>
      <c r="R362" t="s">
        <v>71</v>
      </c>
      <c r="S362" t="s">
        <v>134</v>
      </c>
      <c r="T362" t="s">
        <v>129</v>
      </c>
      <c r="U362" t="s">
        <v>96</v>
      </c>
      <c r="V362" t="s">
        <v>117</v>
      </c>
      <c r="W362" t="s">
        <v>195</v>
      </c>
      <c r="X362" t="s">
        <v>164</v>
      </c>
      <c r="Y362" t="s">
        <v>151</v>
      </c>
      <c r="Z362" t="s">
        <v>110</v>
      </c>
      <c r="AA362" t="s">
        <v>101</v>
      </c>
      <c r="AB362" t="s">
        <v>80</v>
      </c>
      <c r="AC362" t="s">
        <v>152</v>
      </c>
      <c r="AD362" t="s">
        <v>679</v>
      </c>
      <c r="AK362">
        <v>3</v>
      </c>
      <c r="AL362">
        <v>2</v>
      </c>
      <c r="AM362">
        <v>3</v>
      </c>
      <c r="AN362">
        <v>3</v>
      </c>
      <c r="AO362">
        <v>3</v>
      </c>
      <c r="AP362">
        <v>3</v>
      </c>
      <c r="AQ362" t="s">
        <v>292</v>
      </c>
      <c r="AR362" t="s">
        <v>292</v>
      </c>
      <c r="AS362" t="s">
        <v>292</v>
      </c>
      <c r="AT362" t="s">
        <v>292</v>
      </c>
      <c r="AU362" t="s">
        <v>292</v>
      </c>
      <c r="AV362" t="s">
        <v>292</v>
      </c>
      <c r="AW362">
        <v>79</v>
      </c>
      <c r="AX362">
        <v>79</v>
      </c>
      <c r="AY362">
        <v>82</v>
      </c>
      <c r="AZ362">
        <v>82</v>
      </c>
      <c r="BA362">
        <v>84</v>
      </c>
      <c r="BB362">
        <v>81</v>
      </c>
      <c r="BC362">
        <v>77</v>
      </c>
      <c r="BD362">
        <v>79</v>
      </c>
      <c r="BE362">
        <v>82</v>
      </c>
      <c r="BF362">
        <v>82</v>
      </c>
      <c r="BG362">
        <v>82</v>
      </c>
      <c r="BH362">
        <v>79</v>
      </c>
      <c r="BI362">
        <f>IF(ISNUMBER(VLOOKUP(I362,Sheet1!$E$4:$F$10,2,0)),VLOOKUP(I362,Sheet1!$E$4:$F$10,2,0),"")</f>
        <v>5</v>
      </c>
      <c r="BJ362">
        <f>IF(ISNUMBER(VLOOKUP(N362,Sheet1!$H$4:$I$10,2,0)),VLOOKUP(N362,Sheet1!$H$4:$I$10,2,0),"")</f>
        <v>3</v>
      </c>
      <c r="BK362">
        <f>IF(ISNUMBER(VLOOKUP(O362,Sheet1!$K$4:$L$8,2,0)),VLOOKUP(O362,Sheet1!$K$4:$L$8,2,0),"")</f>
        <v>2</v>
      </c>
      <c r="BL362" t="str">
        <f>IF(ISNUMBER(VLOOKUP(P362,Sheet1!$N$4:$O$7,2,0)),VLOOKUP(P362,Sheet1!$N$4:$O$7,2,0),"")</f>
        <v/>
      </c>
      <c r="BM362">
        <f>IF(ISNUMBER(VLOOKUP(U362,Sheet1!$E$15:$F$18,2,0)),VLOOKUP(U362,Sheet1!$E$15:$F$18,2,0),"")</f>
        <v>2</v>
      </c>
      <c r="BN362">
        <f>IF(ISNUMBER(VLOOKUP(V362,Sheet1!$H$15:$I$19,2,0)),VLOOKUP(V362,Sheet1!$H$15:$I$19,2,0),"")</f>
        <v>3</v>
      </c>
    </row>
    <row r="363" spans="1:66" x14ac:dyDescent="0.3">
      <c r="A363" t="s">
        <v>738</v>
      </c>
      <c r="B363" t="s">
        <v>569</v>
      </c>
      <c r="C363" t="s">
        <v>678</v>
      </c>
      <c r="G363">
        <v>18.451383329999999</v>
      </c>
      <c r="H363">
        <v>-65.954633329999993</v>
      </c>
      <c r="I363" t="s">
        <v>86</v>
      </c>
      <c r="J363" t="s">
        <v>87</v>
      </c>
      <c r="K363" t="s">
        <v>88</v>
      </c>
      <c r="L363" t="s">
        <v>89</v>
      </c>
      <c r="M363" t="s">
        <v>69</v>
      </c>
      <c r="N363" t="s">
        <v>67</v>
      </c>
      <c r="O363" t="s">
        <v>68</v>
      </c>
      <c r="P363" t="s">
        <v>105</v>
      </c>
      <c r="Q363" t="s">
        <v>187</v>
      </c>
      <c r="R363" t="s">
        <v>71</v>
      </c>
      <c r="S363" t="s">
        <v>134</v>
      </c>
      <c r="T363" t="s">
        <v>223</v>
      </c>
      <c r="U363" t="s">
        <v>96</v>
      </c>
      <c r="V363" t="s">
        <v>117</v>
      </c>
      <c r="W363" t="s">
        <v>219</v>
      </c>
      <c r="X363" t="s">
        <v>191</v>
      </c>
      <c r="Y363" t="s">
        <v>193</v>
      </c>
      <c r="AB363" t="s">
        <v>152</v>
      </c>
      <c r="AC363" t="s">
        <v>167</v>
      </c>
      <c r="AD363" t="s">
        <v>679</v>
      </c>
      <c r="AK363">
        <v>3</v>
      </c>
      <c r="AL363">
        <v>2</v>
      </c>
      <c r="AM363">
        <v>3</v>
      </c>
      <c r="AN363">
        <v>3</v>
      </c>
      <c r="AO363">
        <v>3</v>
      </c>
      <c r="AP363">
        <v>3</v>
      </c>
      <c r="AQ363" t="s">
        <v>292</v>
      </c>
      <c r="AR363" t="s">
        <v>292</v>
      </c>
      <c r="AS363" t="s">
        <v>292</v>
      </c>
      <c r="AT363" t="s">
        <v>292</v>
      </c>
      <c r="AU363" t="s">
        <v>292</v>
      </c>
      <c r="AV363" t="s">
        <v>292</v>
      </c>
      <c r="AW363">
        <v>79</v>
      </c>
      <c r="AX363">
        <v>79</v>
      </c>
      <c r="AY363">
        <v>82</v>
      </c>
      <c r="AZ363">
        <v>82</v>
      </c>
      <c r="BA363">
        <v>84</v>
      </c>
      <c r="BB363">
        <v>81</v>
      </c>
      <c r="BC363">
        <v>77</v>
      </c>
      <c r="BD363">
        <v>79</v>
      </c>
      <c r="BE363">
        <v>82</v>
      </c>
      <c r="BF363">
        <v>82</v>
      </c>
      <c r="BG363">
        <v>82</v>
      </c>
      <c r="BH363">
        <v>79</v>
      </c>
      <c r="BI363">
        <f>IF(ISNUMBER(VLOOKUP(I363,Sheet1!$E$4:$F$10,2,0)),VLOOKUP(I363,Sheet1!$E$4:$F$10,2,0),"")</f>
        <v>5</v>
      </c>
      <c r="BJ363">
        <f>IF(ISNUMBER(VLOOKUP(N363,Sheet1!$H$4:$I$10,2,0)),VLOOKUP(N363,Sheet1!$H$4:$I$10,2,0),"")</f>
        <v>3</v>
      </c>
      <c r="BK363">
        <f>IF(ISNUMBER(VLOOKUP(O363,Sheet1!$K$4:$L$8,2,0)),VLOOKUP(O363,Sheet1!$K$4:$L$8,2,0),"")</f>
        <v>2</v>
      </c>
      <c r="BL363">
        <f>IF(ISNUMBER(VLOOKUP(P363,Sheet1!$N$4:$O$7,2,0)),VLOOKUP(P363,Sheet1!$N$4:$O$7,2,0),"")</f>
        <v>4</v>
      </c>
      <c r="BM363">
        <f>IF(ISNUMBER(VLOOKUP(U363,Sheet1!$E$15:$F$18,2,0)),VLOOKUP(U363,Sheet1!$E$15:$F$18,2,0),"")</f>
        <v>2</v>
      </c>
      <c r="BN363">
        <f>IF(ISNUMBER(VLOOKUP(V363,Sheet1!$H$15:$I$19,2,0)),VLOOKUP(V363,Sheet1!$H$15:$I$19,2,0),"")</f>
        <v>3</v>
      </c>
    </row>
    <row r="364" spans="1:66" x14ac:dyDescent="0.3">
      <c r="A364" t="s">
        <v>739</v>
      </c>
      <c r="B364" t="s">
        <v>569</v>
      </c>
      <c r="C364" t="s">
        <v>678</v>
      </c>
      <c r="G364">
        <v>18.34491667</v>
      </c>
      <c r="H364">
        <v>-67.261933330000005</v>
      </c>
      <c r="I364" t="s">
        <v>103</v>
      </c>
      <c r="J364" t="s">
        <v>64</v>
      </c>
      <c r="K364" t="s">
        <v>120</v>
      </c>
      <c r="L364" t="s">
        <v>89</v>
      </c>
      <c r="M364" t="s">
        <v>69</v>
      </c>
      <c r="N364" t="s">
        <v>112</v>
      </c>
      <c r="O364" t="s">
        <v>274</v>
      </c>
      <c r="P364" t="s">
        <v>162</v>
      </c>
      <c r="Q364" t="s">
        <v>70</v>
      </c>
      <c r="R364" t="s">
        <v>171</v>
      </c>
      <c r="S364" t="s">
        <v>134</v>
      </c>
      <c r="T364" t="s">
        <v>229</v>
      </c>
      <c r="U364" t="s">
        <v>117</v>
      </c>
      <c r="V364" t="s">
        <v>157</v>
      </c>
      <c r="W364" t="s">
        <v>252</v>
      </c>
      <c r="X364" t="s">
        <v>164</v>
      </c>
      <c r="Y364" t="s">
        <v>740</v>
      </c>
      <c r="Z364" t="s">
        <v>78</v>
      </c>
      <c r="AB364" t="s">
        <v>80</v>
      </c>
      <c r="AC364" t="s">
        <v>80</v>
      </c>
      <c r="AD364" t="s">
        <v>679</v>
      </c>
      <c r="AK364">
        <v>3</v>
      </c>
      <c r="AL364">
        <v>2</v>
      </c>
      <c r="AM364">
        <v>3</v>
      </c>
      <c r="AN364">
        <v>3</v>
      </c>
      <c r="AO364">
        <v>3</v>
      </c>
      <c r="AP364">
        <v>3</v>
      </c>
      <c r="AQ364" t="s">
        <v>292</v>
      </c>
      <c r="AR364" t="s">
        <v>292</v>
      </c>
      <c r="AS364" t="s">
        <v>292</v>
      </c>
      <c r="AT364" t="s">
        <v>292</v>
      </c>
      <c r="AU364" t="s">
        <v>292</v>
      </c>
      <c r="AV364" t="s">
        <v>292</v>
      </c>
      <c r="AW364">
        <v>79</v>
      </c>
      <c r="AX364">
        <v>79</v>
      </c>
      <c r="AY364">
        <v>82</v>
      </c>
      <c r="AZ364">
        <v>82</v>
      </c>
      <c r="BA364">
        <v>84</v>
      </c>
      <c r="BB364">
        <v>81</v>
      </c>
      <c r="BC364">
        <v>77</v>
      </c>
      <c r="BD364">
        <v>79</v>
      </c>
      <c r="BE364">
        <v>82</v>
      </c>
      <c r="BF364">
        <v>82</v>
      </c>
      <c r="BG364">
        <v>82</v>
      </c>
      <c r="BH364">
        <v>79</v>
      </c>
      <c r="BI364">
        <f>IF(ISNUMBER(VLOOKUP(I364,Sheet1!$E$4:$F$10,2,0)),VLOOKUP(I364,Sheet1!$E$4:$F$10,2,0),"")</f>
        <v>6</v>
      </c>
      <c r="BJ364">
        <f>IF(ISNUMBER(VLOOKUP(N364,Sheet1!$H$4:$I$10,2,0)),VLOOKUP(N364,Sheet1!$H$4:$I$10,2,0),"")</f>
        <v>5</v>
      </c>
      <c r="BK364">
        <f>IF(ISNUMBER(VLOOKUP(O364,Sheet1!$K$4:$L$8,2,0)),VLOOKUP(O364,Sheet1!$K$4:$L$8,2,0),"")</f>
        <v>4</v>
      </c>
      <c r="BL364">
        <f>IF(ISNUMBER(VLOOKUP(P364,Sheet1!$N$4:$O$7,2,0)),VLOOKUP(P364,Sheet1!$N$4:$O$7,2,0),"")</f>
        <v>2</v>
      </c>
      <c r="BM364">
        <f>IF(ISNUMBER(VLOOKUP(U364,Sheet1!$E$15:$F$18,2,0)),VLOOKUP(U364,Sheet1!$E$15:$F$18,2,0),"")</f>
        <v>3</v>
      </c>
      <c r="BN364">
        <f>IF(ISNUMBER(VLOOKUP(V364,Sheet1!$H$15:$I$19,2,0)),VLOOKUP(V364,Sheet1!$H$15:$I$19,2,0),"")</f>
        <v>4</v>
      </c>
    </row>
    <row r="365" spans="1:66" x14ac:dyDescent="0.3">
      <c r="A365" t="s">
        <v>741</v>
      </c>
      <c r="B365" t="s">
        <v>569</v>
      </c>
      <c r="C365" t="s">
        <v>678</v>
      </c>
      <c r="G365">
        <v>18.476199999999999</v>
      </c>
      <c r="H365">
        <v>-67.169233329999997</v>
      </c>
      <c r="I365" t="s">
        <v>86</v>
      </c>
      <c r="J365" t="s">
        <v>87</v>
      </c>
      <c r="K365" t="s">
        <v>120</v>
      </c>
      <c r="L365" t="s">
        <v>89</v>
      </c>
      <c r="M365" t="s">
        <v>69</v>
      </c>
      <c r="N365" t="s">
        <v>90</v>
      </c>
      <c r="O365" t="s">
        <v>133</v>
      </c>
      <c r="P365" t="s">
        <v>145</v>
      </c>
      <c r="Q365" t="s">
        <v>70</v>
      </c>
      <c r="R365" t="s">
        <v>71</v>
      </c>
      <c r="S365" t="s">
        <v>202</v>
      </c>
      <c r="T365" t="s">
        <v>647</v>
      </c>
      <c r="U365" t="s">
        <v>74</v>
      </c>
      <c r="V365" t="s">
        <v>96</v>
      </c>
      <c r="W365" t="s">
        <v>715</v>
      </c>
      <c r="X365" t="s">
        <v>108</v>
      </c>
      <c r="Y365" t="s">
        <v>215</v>
      </c>
      <c r="Z365" t="s">
        <v>110</v>
      </c>
      <c r="AA365" t="s">
        <v>79</v>
      </c>
      <c r="AB365" t="s">
        <v>152</v>
      </c>
      <c r="AC365" t="s">
        <v>167</v>
      </c>
      <c r="AD365" t="s">
        <v>679</v>
      </c>
      <c r="AK365">
        <v>3</v>
      </c>
      <c r="AL365">
        <v>2</v>
      </c>
      <c r="AM365">
        <v>3</v>
      </c>
      <c r="AN365">
        <v>3</v>
      </c>
      <c r="AO365">
        <v>3</v>
      </c>
      <c r="AP365">
        <v>3</v>
      </c>
      <c r="AQ365" t="s">
        <v>292</v>
      </c>
      <c r="AR365" t="s">
        <v>292</v>
      </c>
      <c r="AS365" t="s">
        <v>292</v>
      </c>
      <c r="AT365" t="s">
        <v>292</v>
      </c>
      <c r="AU365" t="s">
        <v>292</v>
      </c>
      <c r="AV365" t="s">
        <v>292</v>
      </c>
      <c r="AW365">
        <v>79</v>
      </c>
      <c r="AX365">
        <v>79</v>
      </c>
      <c r="AY365">
        <v>82</v>
      </c>
      <c r="AZ365">
        <v>82</v>
      </c>
      <c r="BA365">
        <v>84</v>
      </c>
      <c r="BB365">
        <v>81</v>
      </c>
      <c r="BC365">
        <v>77</v>
      </c>
      <c r="BD365">
        <v>79</v>
      </c>
      <c r="BE365">
        <v>82</v>
      </c>
      <c r="BF365">
        <v>82</v>
      </c>
      <c r="BG365">
        <v>82</v>
      </c>
      <c r="BH365">
        <v>79</v>
      </c>
      <c r="BI365">
        <f>IF(ISNUMBER(VLOOKUP(I365,Sheet1!$E$4:$F$10,2,0)),VLOOKUP(I365,Sheet1!$E$4:$F$10,2,0),"")</f>
        <v>5</v>
      </c>
      <c r="BJ365">
        <f>IF(ISNUMBER(VLOOKUP(N365,Sheet1!$H$4:$I$10,2,0)),VLOOKUP(N365,Sheet1!$H$4:$I$10,2,0),"")</f>
        <v>4</v>
      </c>
      <c r="BK365">
        <f>IF(ISNUMBER(VLOOKUP(O365,Sheet1!$K$4:$L$8,2,0)),VLOOKUP(O365,Sheet1!$K$4:$L$8,2,0),"")</f>
        <v>3</v>
      </c>
      <c r="BL365">
        <f>IF(ISNUMBER(VLOOKUP(P365,Sheet1!$N$4:$O$7,2,0)),VLOOKUP(P365,Sheet1!$N$4:$O$7,2,0),"")</f>
        <v>3</v>
      </c>
      <c r="BM365">
        <f>IF(ISNUMBER(VLOOKUP(U365,Sheet1!$E$15:$F$18,2,0)),VLOOKUP(U365,Sheet1!$E$15:$F$18,2,0),"")</f>
        <v>1</v>
      </c>
      <c r="BN365">
        <f>IF(ISNUMBER(VLOOKUP(V365,Sheet1!$H$15:$I$19,2,0)),VLOOKUP(V365,Sheet1!$H$15:$I$19,2,0),"")</f>
        <v>2</v>
      </c>
    </row>
    <row r="366" spans="1:66" x14ac:dyDescent="0.3">
      <c r="A366" t="s">
        <v>742</v>
      </c>
      <c r="B366" t="s">
        <v>743</v>
      </c>
      <c r="C366" t="s">
        <v>744</v>
      </c>
      <c r="G366">
        <v>32.19411667</v>
      </c>
      <c r="H366">
        <v>34.806550000000001</v>
      </c>
      <c r="I366" t="s">
        <v>103</v>
      </c>
      <c r="J366" t="s">
        <v>87</v>
      </c>
      <c r="K366" t="s">
        <v>88</v>
      </c>
      <c r="L366" t="s">
        <v>89</v>
      </c>
      <c r="M366" t="s">
        <v>69</v>
      </c>
      <c r="N366" t="s">
        <v>67</v>
      </c>
      <c r="O366" t="s">
        <v>68</v>
      </c>
      <c r="P366" t="s">
        <v>145</v>
      </c>
      <c r="Q366" t="s">
        <v>146</v>
      </c>
      <c r="R366" t="s">
        <v>71</v>
      </c>
      <c r="S366" t="s">
        <v>115</v>
      </c>
      <c r="U366" t="s">
        <v>74</v>
      </c>
      <c r="V366" t="s">
        <v>96</v>
      </c>
      <c r="Y366" t="s">
        <v>140</v>
      </c>
      <c r="Z366" t="s">
        <v>110</v>
      </c>
      <c r="AA366" t="s">
        <v>69</v>
      </c>
      <c r="AB366" t="s">
        <v>80</v>
      </c>
      <c r="AC366" t="s">
        <v>80</v>
      </c>
      <c r="AD366" t="s">
        <v>745</v>
      </c>
      <c r="AE366">
        <v>2</v>
      </c>
      <c r="AF366">
        <v>1</v>
      </c>
      <c r="AG366">
        <v>1</v>
      </c>
      <c r="AH366">
        <v>1</v>
      </c>
      <c r="AI366">
        <v>1</v>
      </c>
      <c r="AJ366">
        <v>2</v>
      </c>
      <c r="AK366">
        <v>3</v>
      </c>
      <c r="AL366">
        <v>2</v>
      </c>
      <c r="AM366">
        <v>1</v>
      </c>
      <c r="AN366">
        <v>2</v>
      </c>
      <c r="AO366">
        <v>1</v>
      </c>
      <c r="AP366">
        <v>2</v>
      </c>
      <c r="AQ366" t="s">
        <v>259</v>
      </c>
      <c r="AR366" t="s">
        <v>84</v>
      </c>
      <c r="AS366" t="s">
        <v>82</v>
      </c>
      <c r="AT366" t="s">
        <v>82</v>
      </c>
      <c r="AU366" t="s">
        <v>82</v>
      </c>
      <c r="AV366" t="s">
        <v>84</v>
      </c>
      <c r="AW366">
        <v>61</v>
      </c>
      <c r="AX366">
        <v>68</v>
      </c>
      <c r="AY366">
        <v>79</v>
      </c>
      <c r="AZ366">
        <v>84</v>
      </c>
      <c r="BA366">
        <v>82</v>
      </c>
      <c r="BB366">
        <v>70</v>
      </c>
      <c r="BC366">
        <v>63</v>
      </c>
      <c r="BD366">
        <v>72</v>
      </c>
      <c r="BE366">
        <v>81</v>
      </c>
      <c r="BF366">
        <v>86</v>
      </c>
      <c r="BG366">
        <v>79</v>
      </c>
      <c r="BH366">
        <v>73</v>
      </c>
      <c r="BI366">
        <f>IF(ISNUMBER(VLOOKUP(I366,Sheet1!$E$4:$F$10,2,0)),VLOOKUP(I366,Sheet1!$E$4:$F$10,2,0),"")</f>
        <v>6</v>
      </c>
      <c r="BJ366">
        <f>IF(ISNUMBER(VLOOKUP(N366,Sheet1!$H$4:$I$10,2,0)),VLOOKUP(N366,Sheet1!$H$4:$I$10,2,0),"")</f>
        <v>3</v>
      </c>
      <c r="BK366">
        <f>IF(ISNUMBER(VLOOKUP(O366,Sheet1!$K$4:$L$8,2,0)),VLOOKUP(O366,Sheet1!$K$4:$L$8,2,0),"")</f>
        <v>2</v>
      </c>
      <c r="BL366">
        <f>IF(ISNUMBER(VLOOKUP(P366,Sheet1!$N$4:$O$7,2,0)),VLOOKUP(P366,Sheet1!$N$4:$O$7,2,0),"")</f>
        <v>3</v>
      </c>
      <c r="BM366">
        <f>IF(ISNUMBER(VLOOKUP(U366,Sheet1!$E$15:$F$18,2,0)),VLOOKUP(U366,Sheet1!$E$15:$F$18,2,0),"")</f>
        <v>1</v>
      </c>
      <c r="BN366">
        <f>IF(ISNUMBER(VLOOKUP(V366,Sheet1!$H$15:$I$19,2,0)),VLOOKUP(V366,Sheet1!$H$15:$I$19,2,0),"")</f>
        <v>2</v>
      </c>
    </row>
    <row r="367" spans="1:66" x14ac:dyDescent="0.3">
      <c r="A367" t="s">
        <v>746</v>
      </c>
      <c r="B367" t="s">
        <v>743</v>
      </c>
      <c r="C367" t="s">
        <v>744</v>
      </c>
      <c r="G367">
        <v>32.302333330000003</v>
      </c>
      <c r="H367">
        <v>34.840699999999998</v>
      </c>
      <c r="I367" t="s">
        <v>103</v>
      </c>
      <c r="J367" t="s">
        <v>87</v>
      </c>
      <c r="K367" t="s">
        <v>88</v>
      </c>
      <c r="L367" t="s">
        <v>89</v>
      </c>
      <c r="M367" t="s">
        <v>69</v>
      </c>
      <c r="N367" t="s">
        <v>67</v>
      </c>
      <c r="O367" t="s">
        <v>68</v>
      </c>
      <c r="P367" t="s">
        <v>145</v>
      </c>
      <c r="Q367" t="s">
        <v>92</v>
      </c>
      <c r="R367" t="s">
        <v>71</v>
      </c>
      <c r="S367" t="s">
        <v>94</v>
      </c>
      <c r="T367" t="s">
        <v>210</v>
      </c>
      <c r="U367" t="s">
        <v>96</v>
      </c>
      <c r="V367" t="s">
        <v>117</v>
      </c>
      <c r="W367" t="s">
        <v>177</v>
      </c>
      <c r="X367" t="s">
        <v>177</v>
      </c>
      <c r="Y367" t="s">
        <v>140</v>
      </c>
      <c r="Z367" t="s">
        <v>253</v>
      </c>
      <c r="AA367" t="s">
        <v>101</v>
      </c>
      <c r="AB367" t="s">
        <v>80</v>
      </c>
      <c r="AC367" t="s">
        <v>152</v>
      </c>
      <c r="AD367" t="s">
        <v>745</v>
      </c>
      <c r="AE367">
        <v>2</v>
      </c>
      <c r="AF367">
        <v>1</v>
      </c>
      <c r="AG367">
        <v>1</v>
      </c>
      <c r="AH367">
        <v>1</v>
      </c>
      <c r="AI367">
        <v>1</v>
      </c>
      <c r="AJ367">
        <v>2</v>
      </c>
      <c r="AK367">
        <v>3</v>
      </c>
      <c r="AL367">
        <v>2</v>
      </c>
      <c r="AM367">
        <v>1</v>
      </c>
      <c r="AN367">
        <v>2</v>
      </c>
      <c r="AO367">
        <v>1</v>
      </c>
      <c r="AP367">
        <v>2</v>
      </c>
      <c r="AQ367" t="s">
        <v>259</v>
      </c>
      <c r="AR367" t="s">
        <v>84</v>
      </c>
      <c r="AS367" t="s">
        <v>82</v>
      </c>
      <c r="AT367" t="s">
        <v>82</v>
      </c>
      <c r="AU367" t="s">
        <v>82</v>
      </c>
      <c r="AV367" t="s">
        <v>84</v>
      </c>
      <c r="AW367">
        <v>61</v>
      </c>
      <c r="AX367">
        <v>68</v>
      </c>
      <c r="AY367">
        <v>79</v>
      </c>
      <c r="AZ367">
        <v>84</v>
      </c>
      <c r="BA367">
        <v>82</v>
      </c>
      <c r="BB367">
        <v>70</v>
      </c>
      <c r="BC367">
        <v>63</v>
      </c>
      <c r="BD367">
        <v>72</v>
      </c>
      <c r="BE367">
        <v>81</v>
      </c>
      <c r="BF367">
        <v>86</v>
      </c>
      <c r="BG367">
        <v>79</v>
      </c>
      <c r="BH367">
        <v>73</v>
      </c>
      <c r="BI367">
        <f>IF(ISNUMBER(VLOOKUP(I367,Sheet1!$E$4:$F$10,2,0)),VLOOKUP(I367,Sheet1!$E$4:$F$10,2,0),"")</f>
        <v>6</v>
      </c>
      <c r="BJ367">
        <f>IF(ISNUMBER(VLOOKUP(N367,Sheet1!$H$4:$I$10,2,0)),VLOOKUP(N367,Sheet1!$H$4:$I$10,2,0),"")</f>
        <v>3</v>
      </c>
      <c r="BK367">
        <f>IF(ISNUMBER(VLOOKUP(O367,Sheet1!$K$4:$L$8,2,0)),VLOOKUP(O367,Sheet1!$K$4:$L$8,2,0),"")</f>
        <v>2</v>
      </c>
      <c r="BL367">
        <f>IF(ISNUMBER(VLOOKUP(P367,Sheet1!$N$4:$O$7,2,0)),VLOOKUP(P367,Sheet1!$N$4:$O$7,2,0),"")</f>
        <v>3</v>
      </c>
      <c r="BM367">
        <f>IF(ISNUMBER(VLOOKUP(U367,Sheet1!$E$15:$F$18,2,0)),VLOOKUP(U367,Sheet1!$E$15:$F$18,2,0),"")</f>
        <v>2</v>
      </c>
      <c r="BN367">
        <f>IF(ISNUMBER(VLOOKUP(V367,Sheet1!$H$15:$I$19,2,0)),VLOOKUP(V367,Sheet1!$H$15:$I$19,2,0),"")</f>
        <v>3</v>
      </c>
    </row>
    <row r="368" spans="1:66" x14ac:dyDescent="0.3">
      <c r="A368" t="s">
        <v>747</v>
      </c>
      <c r="B368" t="s">
        <v>743</v>
      </c>
      <c r="C368" t="s">
        <v>744</v>
      </c>
      <c r="G368">
        <v>31.817383329999998</v>
      </c>
      <c r="H368">
        <v>34.640133329999998</v>
      </c>
      <c r="I368" t="s">
        <v>103</v>
      </c>
      <c r="J368" t="s">
        <v>87</v>
      </c>
      <c r="K368" t="s">
        <v>88</v>
      </c>
      <c r="L368" t="s">
        <v>89</v>
      </c>
      <c r="M368" t="s">
        <v>66</v>
      </c>
      <c r="N368" t="s">
        <v>90</v>
      </c>
      <c r="O368" t="s">
        <v>68</v>
      </c>
      <c r="P368" t="s">
        <v>145</v>
      </c>
      <c r="Q368" t="s">
        <v>437</v>
      </c>
      <c r="R368" t="s">
        <v>171</v>
      </c>
      <c r="S368" t="s">
        <v>94</v>
      </c>
      <c r="T368" t="s">
        <v>262</v>
      </c>
      <c r="U368" t="s">
        <v>96</v>
      </c>
      <c r="V368" t="s">
        <v>117</v>
      </c>
      <c r="W368" t="s">
        <v>177</v>
      </c>
      <c r="X368" t="s">
        <v>252</v>
      </c>
      <c r="Y368" t="s">
        <v>233</v>
      </c>
      <c r="Z368" t="s">
        <v>110</v>
      </c>
      <c r="AB368" t="s">
        <v>80</v>
      </c>
      <c r="AC368" t="s">
        <v>167</v>
      </c>
      <c r="AD368" t="s">
        <v>745</v>
      </c>
      <c r="AE368">
        <v>2</v>
      </c>
      <c r="AF368">
        <v>1</v>
      </c>
      <c r="AG368">
        <v>1</v>
      </c>
      <c r="AH368">
        <v>1</v>
      </c>
      <c r="AI368">
        <v>1</v>
      </c>
      <c r="AJ368">
        <v>2</v>
      </c>
      <c r="AK368">
        <v>3</v>
      </c>
      <c r="AL368">
        <v>2</v>
      </c>
      <c r="AM368">
        <v>1</v>
      </c>
      <c r="AN368">
        <v>2</v>
      </c>
      <c r="AO368">
        <v>1</v>
      </c>
      <c r="AP368">
        <v>2</v>
      </c>
      <c r="AQ368" t="s">
        <v>259</v>
      </c>
      <c r="AR368" t="s">
        <v>84</v>
      </c>
      <c r="AS368" t="s">
        <v>82</v>
      </c>
      <c r="AT368" t="s">
        <v>82</v>
      </c>
      <c r="AU368" t="s">
        <v>82</v>
      </c>
      <c r="AV368" t="s">
        <v>84</v>
      </c>
      <c r="AW368">
        <v>61</v>
      </c>
      <c r="AX368">
        <v>68</v>
      </c>
      <c r="AY368">
        <v>79</v>
      </c>
      <c r="AZ368">
        <v>84</v>
      </c>
      <c r="BA368">
        <v>82</v>
      </c>
      <c r="BB368">
        <v>70</v>
      </c>
      <c r="BC368">
        <v>63</v>
      </c>
      <c r="BD368">
        <v>72</v>
      </c>
      <c r="BE368">
        <v>81</v>
      </c>
      <c r="BF368">
        <v>86</v>
      </c>
      <c r="BG368">
        <v>79</v>
      </c>
      <c r="BH368">
        <v>73</v>
      </c>
      <c r="BI368">
        <f>IF(ISNUMBER(VLOOKUP(I368,Sheet1!$E$4:$F$10,2,0)),VLOOKUP(I368,Sheet1!$E$4:$F$10,2,0),"")</f>
        <v>6</v>
      </c>
      <c r="BJ368">
        <f>IF(ISNUMBER(VLOOKUP(N368,Sheet1!$H$4:$I$10,2,0)),VLOOKUP(N368,Sheet1!$H$4:$I$10,2,0),"")</f>
        <v>4</v>
      </c>
      <c r="BK368">
        <f>IF(ISNUMBER(VLOOKUP(O368,Sheet1!$K$4:$L$8,2,0)),VLOOKUP(O368,Sheet1!$K$4:$L$8,2,0),"")</f>
        <v>2</v>
      </c>
      <c r="BL368">
        <f>IF(ISNUMBER(VLOOKUP(P368,Sheet1!$N$4:$O$7,2,0)),VLOOKUP(P368,Sheet1!$N$4:$O$7,2,0),"")</f>
        <v>3</v>
      </c>
      <c r="BM368">
        <f>IF(ISNUMBER(VLOOKUP(U368,Sheet1!$E$15:$F$18,2,0)),VLOOKUP(U368,Sheet1!$E$15:$F$18,2,0),"")</f>
        <v>2</v>
      </c>
      <c r="BN368">
        <f>IF(ISNUMBER(VLOOKUP(V368,Sheet1!$H$15:$I$19,2,0)),VLOOKUP(V368,Sheet1!$H$15:$I$19,2,0),"")</f>
        <v>3</v>
      </c>
    </row>
    <row r="369" spans="1:66" x14ac:dyDescent="0.3">
      <c r="A369" t="s">
        <v>748</v>
      </c>
      <c r="B369" t="s">
        <v>743</v>
      </c>
      <c r="C369" t="s">
        <v>744</v>
      </c>
      <c r="G369">
        <v>32.835516669999997</v>
      </c>
      <c r="H369">
        <v>34.979516670000002</v>
      </c>
      <c r="J369" t="s">
        <v>64</v>
      </c>
      <c r="K369" t="s">
        <v>120</v>
      </c>
      <c r="M369" t="s">
        <v>69</v>
      </c>
      <c r="N369" t="s">
        <v>90</v>
      </c>
      <c r="O369" t="s">
        <v>133</v>
      </c>
      <c r="P369" t="s">
        <v>69</v>
      </c>
      <c r="Q369" t="s">
        <v>70</v>
      </c>
      <c r="R369" t="s">
        <v>71</v>
      </c>
      <c r="S369" t="s">
        <v>72</v>
      </c>
      <c r="T369" t="s">
        <v>129</v>
      </c>
      <c r="U369" t="s">
        <v>74</v>
      </c>
      <c r="V369" t="s">
        <v>96</v>
      </c>
      <c r="W369" t="s">
        <v>177</v>
      </c>
      <c r="Y369" t="s">
        <v>77</v>
      </c>
      <c r="Z369" t="s">
        <v>110</v>
      </c>
      <c r="AA369" t="s">
        <v>101</v>
      </c>
      <c r="AB369" t="s">
        <v>152</v>
      </c>
      <c r="AC369" t="s">
        <v>167</v>
      </c>
      <c r="AD369" t="s">
        <v>745</v>
      </c>
      <c r="AE369">
        <v>2</v>
      </c>
      <c r="AF369">
        <v>1</v>
      </c>
      <c r="AG369">
        <v>1</v>
      </c>
      <c r="AH369">
        <v>1</v>
      </c>
      <c r="AI369">
        <v>1</v>
      </c>
      <c r="AJ369">
        <v>2</v>
      </c>
      <c r="AK369">
        <v>3</v>
      </c>
      <c r="AL369">
        <v>2</v>
      </c>
      <c r="AM369">
        <v>1</v>
      </c>
      <c r="AN369">
        <v>2</v>
      </c>
      <c r="AO369">
        <v>1</v>
      </c>
      <c r="AP369">
        <v>2</v>
      </c>
      <c r="AQ369" t="s">
        <v>259</v>
      </c>
      <c r="AR369" t="s">
        <v>84</v>
      </c>
      <c r="AS369" t="s">
        <v>82</v>
      </c>
      <c r="AT369" t="s">
        <v>82</v>
      </c>
      <c r="AU369" t="s">
        <v>82</v>
      </c>
      <c r="AV369" t="s">
        <v>84</v>
      </c>
      <c r="AW369">
        <v>61</v>
      </c>
      <c r="AX369">
        <v>68</v>
      </c>
      <c r="AY369">
        <v>79</v>
      </c>
      <c r="AZ369">
        <v>84</v>
      </c>
      <c r="BA369">
        <v>82</v>
      </c>
      <c r="BB369">
        <v>70</v>
      </c>
      <c r="BC369">
        <v>63</v>
      </c>
      <c r="BD369">
        <v>72</v>
      </c>
      <c r="BE369">
        <v>81</v>
      </c>
      <c r="BF369">
        <v>86</v>
      </c>
      <c r="BG369">
        <v>79</v>
      </c>
      <c r="BH369">
        <v>73</v>
      </c>
      <c r="BI369" t="str">
        <f>IF(ISNUMBER(VLOOKUP(I369,Sheet1!$E$4:$F$10,2,0)),VLOOKUP(I369,Sheet1!$E$4:$F$10,2,0),"")</f>
        <v/>
      </c>
      <c r="BJ369">
        <f>IF(ISNUMBER(VLOOKUP(N369,Sheet1!$H$4:$I$10,2,0)),VLOOKUP(N369,Sheet1!$H$4:$I$10,2,0),"")</f>
        <v>4</v>
      </c>
      <c r="BK369">
        <f>IF(ISNUMBER(VLOOKUP(O369,Sheet1!$K$4:$L$8,2,0)),VLOOKUP(O369,Sheet1!$K$4:$L$8,2,0),"")</f>
        <v>3</v>
      </c>
      <c r="BL369" t="str">
        <f>IF(ISNUMBER(VLOOKUP(P369,Sheet1!$N$4:$O$7,2,0)),VLOOKUP(P369,Sheet1!$N$4:$O$7,2,0),"")</f>
        <v/>
      </c>
      <c r="BM369">
        <f>IF(ISNUMBER(VLOOKUP(U369,Sheet1!$E$15:$F$18,2,0)),VLOOKUP(U369,Sheet1!$E$15:$F$18,2,0),"")</f>
        <v>1</v>
      </c>
      <c r="BN369">
        <f>IF(ISNUMBER(VLOOKUP(V369,Sheet1!$H$15:$I$19,2,0)),VLOOKUP(V369,Sheet1!$H$15:$I$19,2,0),"")</f>
        <v>2</v>
      </c>
    </row>
    <row r="370" spans="1:66" x14ac:dyDescent="0.3">
      <c r="A370" t="s">
        <v>749</v>
      </c>
      <c r="B370" t="s">
        <v>743</v>
      </c>
      <c r="C370" t="s">
        <v>744</v>
      </c>
      <c r="G370">
        <v>32.385183329999997</v>
      </c>
      <c r="H370">
        <v>34.861800000000002</v>
      </c>
      <c r="I370" t="s">
        <v>86</v>
      </c>
      <c r="J370" t="s">
        <v>87</v>
      </c>
      <c r="K370" t="s">
        <v>120</v>
      </c>
      <c r="L370" t="s">
        <v>89</v>
      </c>
      <c r="M370" t="s">
        <v>69</v>
      </c>
      <c r="N370" t="s">
        <v>67</v>
      </c>
      <c r="O370" t="s">
        <v>68</v>
      </c>
      <c r="P370" t="s">
        <v>105</v>
      </c>
      <c r="Q370" t="s">
        <v>92</v>
      </c>
      <c r="R370" t="s">
        <v>71</v>
      </c>
      <c r="S370" t="s">
        <v>94</v>
      </c>
      <c r="T370" t="s">
        <v>345</v>
      </c>
      <c r="U370" t="s">
        <v>74</v>
      </c>
      <c r="V370" t="s">
        <v>74</v>
      </c>
      <c r="X370" t="s">
        <v>654</v>
      </c>
      <c r="Y370" t="s">
        <v>140</v>
      </c>
      <c r="Z370" t="s">
        <v>110</v>
      </c>
      <c r="AB370" t="s">
        <v>152</v>
      </c>
      <c r="AC370" t="s">
        <v>167</v>
      </c>
      <c r="AD370" t="s">
        <v>745</v>
      </c>
      <c r="AE370">
        <v>2</v>
      </c>
      <c r="AF370">
        <v>1</v>
      </c>
      <c r="AG370">
        <v>1</v>
      </c>
      <c r="AH370">
        <v>1</v>
      </c>
      <c r="AI370">
        <v>1</v>
      </c>
      <c r="AJ370">
        <v>2</v>
      </c>
      <c r="AK370">
        <v>3</v>
      </c>
      <c r="AL370">
        <v>2</v>
      </c>
      <c r="AM370">
        <v>1</v>
      </c>
      <c r="AN370">
        <v>2</v>
      </c>
      <c r="AO370">
        <v>1</v>
      </c>
      <c r="AP370">
        <v>2</v>
      </c>
      <c r="AQ370" t="s">
        <v>259</v>
      </c>
      <c r="AR370" t="s">
        <v>84</v>
      </c>
      <c r="AS370" t="s">
        <v>82</v>
      </c>
      <c r="AT370" t="s">
        <v>82</v>
      </c>
      <c r="AU370" t="s">
        <v>82</v>
      </c>
      <c r="AV370" t="s">
        <v>84</v>
      </c>
      <c r="AW370">
        <v>61</v>
      </c>
      <c r="AX370">
        <v>68</v>
      </c>
      <c r="AY370">
        <v>79</v>
      </c>
      <c r="AZ370">
        <v>84</v>
      </c>
      <c r="BA370">
        <v>82</v>
      </c>
      <c r="BB370">
        <v>70</v>
      </c>
      <c r="BC370">
        <v>63</v>
      </c>
      <c r="BD370">
        <v>72</v>
      </c>
      <c r="BE370">
        <v>81</v>
      </c>
      <c r="BF370">
        <v>86</v>
      </c>
      <c r="BG370">
        <v>79</v>
      </c>
      <c r="BH370">
        <v>73</v>
      </c>
      <c r="BI370">
        <f>IF(ISNUMBER(VLOOKUP(I370,Sheet1!$E$4:$F$10,2,0)),VLOOKUP(I370,Sheet1!$E$4:$F$10,2,0),"")</f>
        <v>5</v>
      </c>
      <c r="BJ370">
        <f>IF(ISNUMBER(VLOOKUP(N370,Sheet1!$H$4:$I$10,2,0)),VLOOKUP(N370,Sheet1!$H$4:$I$10,2,0),"")</f>
        <v>3</v>
      </c>
      <c r="BK370">
        <f>IF(ISNUMBER(VLOOKUP(O370,Sheet1!$K$4:$L$8,2,0)),VLOOKUP(O370,Sheet1!$K$4:$L$8,2,0),"")</f>
        <v>2</v>
      </c>
      <c r="BL370">
        <f>IF(ISNUMBER(VLOOKUP(P370,Sheet1!$N$4:$O$7,2,0)),VLOOKUP(P370,Sheet1!$N$4:$O$7,2,0),"")</f>
        <v>4</v>
      </c>
      <c r="BM370">
        <f>IF(ISNUMBER(VLOOKUP(U370,Sheet1!$E$15:$F$18,2,0)),VLOOKUP(U370,Sheet1!$E$15:$F$18,2,0),"")</f>
        <v>1</v>
      </c>
      <c r="BN370">
        <f>IF(ISNUMBER(VLOOKUP(V370,Sheet1!$H$15:$I$19,2,0)),VLOOKUP(V370,Sheet1!$H$15:$I$19,2,0),"")</f>
        <v>1</v>
      </c>
    </row>
    <row r="371" spans="1:66" x14ac:dyDescent="0.3">
      <c r="A371" t="s">
        <v>750</v>
      </c>
      <c r="B371" t="s">
        <v>743</v>
      </c>
      <c r="C371" t="s">
        <v>744</v>
      </c>
      <c r="G371">
        <v>32.063816670000001</v>
      </c>
      <c r="H371">
        <v>34.75578333</v>
      </c>
      <c r="I371" t="s">
        <v>103</v>
      </c>
      <c r="J371" t="s">
        <v>87</v>
      </c>
      <c r="K371" t="s">
        <v>88</v>
      </c>
      <c r="L371" t="s">
        <v>89</v>
      </c>
      <c r="M371" t="s">
        <v>69</v>
      </c>
      <c r="N371" t="s">
        <v>67</v>
      </c>
      <c r="O371" t="s">
        <v>68</v>
      </c>
      <c r="P371" t="s">
        <v>69</v>
      </c>
      <c r="Q371" t="s">
        <v>146</v>
      </c>
      <c r="R371" t="s">
        <v>171</v>
      </c>
      <c r="S371" t="s">
        <v>94</v>
      </c>
      <c r="T371" t="s">
        <v>129</v>
      </c>
      <c r="U371" t="s">
        <v>96</v>
      </c>
      <c r="V371" t="s">
        <v>117</v>
      </c>
      <c r="W371" t="s">
        <v>98</v>
      </c>
      <c r="X371" t="s">
        <v>98</v>
      </c>
      <c r="Y371" t="s">
        <v>140</v>
      </c>
      <c r="Z371" t="s">
        <v>110</v>
      </c>
      <c r="AA371" t="s">
        <v>101</v>
      </c>
      <c r="AB371" t="s">
        <v>152</v>
      </c>
      <c r="AC371" t="s">
        <v>167</v>
      </c>
      <c r="AD371" t="s">
        <v>745</v>
      </c>
      <c r="AE371">
        <v>2</v>
      </c>
      <c r="AF371">
        <v>1</v>
      </c>
      <c r="AG371">
        <v>1</v>
      </c>
      <c r="AH371">
        <v>1</v>
      </c>
      <c r="AI371">
        <v>1</v>
      </c>
      <c r="AJ371">
        <v>2</v>
      </c>
      <c r="AK371">
        <v>3</v>
      </c>
      <c r="AL371">
        <v>2</v>
      </c>
      <c r="AM371">
        <v>1</v>
      </c>
      <c r="AN371">
        <v>2</v>
      </c>
      <c r="AO371">
        <v>1</v>
      </c>
      <c r="AP371">
        <v>2</v>
      </c>
      <c r="AQ371" t="s">
        <v>259</v>
      </c>
      <c r="AR371" t="s">
        <v>84</v>
      </c>
      <c r="AS371" t="s">
        <v>82</v>
      </c>
      <c r="AT371" t="s">
        <v>82</v>
      </c>
      <c r="AU371" t="s">
        <v>82</v>
      </c>
      <c r="AV371" t="s">
        <v>84</v>
      </c>
      <c r="AW371">
        <v>61</v>
      </c>
      <c r="AX371">
        <v>68</v>
      </c>
      <c r="AY371">
        <v>79</v>
      </c>
      <c r="AZ371">
        <v>84</v>
      </c>
      <c r="BA371">
        <v>82</v>
      </c>
      <c r="BB371">
        <v>70</v>
      </c>
      <c r="BC371">
        <v>63</v>
      </c>
      <c r="BD371">
        <v>72</v>
      </c>
      <c r="BE371">
        <v>81</v>
      </c>
      <c r="BF371">
        <v>86</v>
      </c>
      <c r="BG371">
        <v>79</v>
      </c>
      <c r="BH371">
        <v>73</v>
      </c>
      <c r="BI371">
        <f>IF(ISNUMBER(VLOOKUP(I371,Sheet1!$E$4:$F$10,2,0)),VLOOKUP(I371,Sheet1!$E$4:$F$10,2,0),"")</f>
        <v>6</v>
      </c>
      <c r="BJ371">
        <f>IF(ISNUMBER(VLOOKUP(N371,Sheet1!$H$4:$I$10,2,0)),VLOOKUP(N371,Sheet1!$H$4:$I$10,2,0),"")</f>
        <v>3</v>
      </c>
      <c r="BK371">
        <f>IF(ISNUMBER(VLOOKUP(O371,Sheet1!$K$4:$L$8,2,0)),VLOOKUP(O371,Sheet1!$K$4:$L$8,2,0),"")</f>
        <v>2</v>
      </c>
      <c r="BL371" t="str">
        <f>IF(ISNUMBER(VLOOKUP(P371,Sheet1!$N$4:$O$7,2,0)),VLOOKUP(P371,Sheet1!$N$4:$O$7,2,0),"")</f>
        <v/>
      </c>
      <c r="BM371">
        <f>IF(ISNUMBER(VLOOKUP(U371,Sheet1!$E$15:$F$18,2,0)),VLOOKUP(U371,Sheet1!$E$15:$F$18,2,0),"")</f>
        <v>2</v>
      </c>
      <c r="BN371">
        <f>IF(ISNUMBER(VLOOKUP(V371,Sheet1!$H$15:$I$19,2,0)),VLOOKUP(V371,Sheet1!$H$15:$I$19,2,0),"")</f>
        <v>3</v>
      </c>
    </row>
    <row r="372" spans="1:66" x14ac:dyDescent="0.3">
      <c r="A372" t="s">
        <v>751</v>
      </c>
      <c r="B372" t="s">
        <v>743</v>
      </c>
      <c r="C372" t="s">
        <v>744</v>
      </c>
      <c r="G372">
        <v>31.791933329999999</v>
      </c>
      <c r="H372">
        <v>34.62691667</v>
      </c>
      <c r="I372" t="s">
        <v>86</v>
      </c>
      <c r="J372" t="s">
        <v>87</v>
      </c>
      <c r="K372" t="s">
        <v>88</v>
      </c>
      <c r="L372" t="s">
        <v>89</v>
      </c>
      <c r="M372" t="s">
        <v>69</v>
      </c>
      <c r="N372" t="s">
        <v>67</v>
      </c>
      <c r="O372" t="s">
        <v>68</v>
      </c>
      <c r="P372" t="s">
        <v>145</v>
      </c>
      <c r="Q372" t="s">
        <v>92</v>
      </c>
      <c r="R372" t="s">
        <v>171</v>
      </c>
      <c r="S372" t="s">
        <v>115</v>
      </c>
      <c r="T372" t="s">
        <v>106</v>
      </c>
      <c r="U372" t="s">
        <v>96</v>
      </c>
      <c r="V372" t="s">
        <v>96</v>
      </c>
      <c r="W372" t="s">
        <v>383</v>
      </c>
      <c r="X372" t="s">
        <v>107</v>
      </c>
      <c r="Y372" t="s">
        <v>140</v>
      </c>
      <c r="Z372" t="s">
        <v>110</v>
      </c>
      <c r="AA372" t="s">
        <v>244</v>
      </c>
      <c r="AB372" t="s">
        <v>167</v>
      </c>
      <c r="AC372" t="s">
        <v>298</v>
      </c>
      <c r="AD372" t="s">
        <v>745</v>
      </c>
      <c r="AE372">
        <v>2</v>
      </c>
      <c r="AF372">
        <v>1</v>
      </c>
      <c r="AG372">
        <v>1</v>
      </c>
      <c r="AH372">
        <v>1</v>
      </c>
      <c r="AI372">
        <v>1</v>
      </c>
      <c r="AJ372">
        <v>2</v>
      </c>
      <c r="AK372">
        <v>3</v>
      </c>
      <c r="AL372">
        <v>2</v>
      </c>
      <c r="AM372">
        <v>1</v>
      </c>
      <c r="AN372">
        <v>2</v>
      </c>
      <c r="AO372">
        <v>1</v>
      </c>
      <c r="AP372">
        <v>2</v>
      </c>
      <c r="AQ372" t="s">
        <v>259</v>
      </c>
      <c r="AR372" t="s">
        <v>84</v>
      </c>
      <c r="AS372" t="s">
        <v>82</v>
      </c>
      <c r="AT372" t="s">
        <v>82</v>
      </c>
      <c r="AU372" t="s">
        <v>82</v>
      </c>
      <c r="AV372" t="s">
        <v>84</v>
      </c>
      <c r="AW372">
        <v>61</v>
      </c>
      <c r="AX372">
        <v>68</v>
      </c>
      <c r="AY372">
        <v>79</v>
      </c>
      <c r="AZ372">
        <v>84</v>
      </c>
      <c r="BA372">
        <v>82</v>
      </c>
      <c r="BB372">
        <v>70</v>
      </c>
      <c r="BC372">
        <v>63</v>
      </c>
      <c r="BD372">
        <v>72</v>
      </c>
      <c r="BE372">
        <v>81</v>
      </c>
      <c r="BF372">
        <v>86</v>
      </c>
      <c r="BG372">
        <v>79</v>
      </c>
      <c r="BH372">
        <v>73</v>
      </c>
      <c r="BI372">
        <f>IF(ISNUMBER(VLOOKUP(I372,Sheet1!$E$4:$F$10,2,0)),VLOOKUP(I372,Sheet1!$E$4:$F$10,2,0),"")</f>
        <v>5</v>
      </c>
      <c r="BJ372">
        <f>IF(ISNUMBER(VLOOKUP(N372,Sheet1!$H$4:$I$10,2,0)),VLOOKUP(N372,Sheet1!$H$4:$I$10,2,0),"")</f>
        <v>3</v>
      </c>
      <c r="BK372">
        <f>IF(ISNUMBER(VLOOKUP(O372,Sheet1!$K$4:$L$8,2,0)),VLOOKUP(O372,Sheet1!$K$4:$L$8,2,0),"")</f>
        <v>2</v>
      </c>
      <c r="BL372">
        <f>IF(ISNUMBER(VLOOKUP(P372,Sheet1!$N$4:$O$7,2,0)),VLOOKUP(P372,Sheet1!$N$4:$O$7,2,0),"")</f>
        <v>3</v>
      </c>
      <c r="BM372">
        <f>IF(ISNUMBER(VLOOKUP(U372,Sheet1!$E$15:$F$18,2,0)),VLOOKUP(U372,Sheet1!$E$15:$F$18,2,0),"")</f>
        <v>2</v>
      </c>
      <c r="BN372">
        <f>IF(ISNUMBER(VLOOKUP(V372,Sheet1!$H$15:$I$19,2,0)),VLOOKUP(V372,Sheet1!$H$15:$I$19,2,0),"")</f>
        <v>2</v>
      </c>
    </row>
    <row r="373" spans="1:66" x14ac:dyDescent="0.3">
      <c r="A373" t="s">
        <v>752</v>
      </c>
      <c r="B373" t="s">
        <v>743</v>
      </c>
      <c r="C373" t="s">
        <v>744</v>
      </c>
      <c r="G373">
        <v>32.473616669999998</v>
      </c>
      <c r="H373">
        <v>34.883833330000002</v>
      </c>
      <c r="I373" t="s">
        <v>86</v>
      </c>
      <c r="J373" t="s">
        <v>64</v>
      </c>
      <c r="K373" t="s">
        <v>88</v>
      </c>
      <c r="L373" t="s">
        <v>89</v>
      </c>
      <c r="M373" t="s">
        <v>69</v>
      </c>
      <c r="N373" t="s">
        <v>67</v>
      </c>
      <c r="O373" t="s">
        <v>68</v>
      </c>
      <c r="P373" t="s">
        <v>162</v>
      </c>
      <c r="Q373" t="s">
        <v>92</v>
      </c>
      <c r="R373" t="s">
        <v>93</v>
      </c>
      <c r="S373" t="s">
        <v>94</v>
      </c>
      <c r="T373" t="s">
        <v>129</v>
      </c>
      <c r="U373" t="s">
        <v>74</v>
      </c>
      <c r="V373" t="s">
        <v>96</v>
      </c>
      <c r="W373" t="s">
        <v>158</v>
      </c>
      <c r="X373" t="s">
        <v>98</v>
      </c>
      <c r="Y373" t="s">
        <v>77</v>
      </c>
      <c r="Z373" t="s">
        <v>110</v>
      </c>
      <c r="AA373" t="s">
        <v>101</v>
      </c>
      <c r="AB373" t="s">
        <v>80</v>
      </c>
      <c r="AC373" t="s">
        <v>298</v>
      </c>
      <c r="AD373" t="s">
        <v>745</v>
      </c>
      <c r="AE373">
        <v>2</v>
      </c>
      <c r="AF373">
        <v>1</v>
      </c>
      <c r="AG373">
        <v>1</v>
      </c>
      <c r="AH373">
        <v>1</v>
      </c>
      <c r="AI373">
        <v>1</v>
      </c>
      <c r="AJ373">
        <v>2</v>
      </c>
      <c r="AK373">
        <v>3</v>
      </c>
      <c r="AL373">
        <v>2</v>
      </c>
      <c r="AM373">
        <v>1</v>
      </c>
      <c r="AN373">
        <v>2</v>
      </c>
      <c r="AO373">
        <v>1</v>
      </c>
      <c r="AP373">
        <v>2</v>
      </c>
      <c r="AQ373" t="s">
        <v>259</v>
      </c>
      <c r="AR373" t="s">
        <v>84</v>
      </c>
      <c r="AS373" t="s">
        <v>82</v>
      </c>
      <c r="AT373" t="s">
        <v>82</v>
      </c>
      <c r="AU373" t="s">
        <v>82</v>
      </c>
      <c r="AV373" t="s">
        <v>84</v>
      </c>
      <c r="AW373">
        <v>61</v>
      </c>
      <c r="AX373">
        <v>68</v>
      </c>
      <c r="AY373">
        <v>79</v>
      </c>
      <c r="AZ373">
        <v>84</v>
      </c>
      <c r="BA373">
        <v>82</v>
      </c>
      <c r="BB373">
        <v>70</v>
      </c>
      <c r="BC373">
        <v>63</v>
      </c>
      <c r="BD373">
        <v>72</v>
      </c>
      <c r="BE373">
        <v>81</v>
      </c>
      <c r="BF373">
        <v>86</v>
      </c>
      <c r="BG373">
        <v>79</v>
      </c>
      <c r="BH373">
        <v>73</v>
      </c>
      <c r="BI373">
        <f>IF(ISNUMBER(VLOOKUP(I373,Sheet1!$E$4:$F$10,2,0)),VLOOKUP(I373,Sheet1!$E$4:$F$10,2,0),"")</f>
        <v>5</v>
      </c>
      <c r="BJ373">
        <f>IF(ISNUMBER(VLOOKUP(N373,Sheet1!$H$4:$I$10,2,0)),VLOOKUP(N373,Sheet1!$H$4:$I$10,2,0),"")</f>
        <v>3</v>
      </c>
      <c r="BK373">
        <f>IF(ISNUMBER(VLOOKUP(O373,Sheet1!$K$4:$L$8,2,0)),VLOOKUP(O373,Sheet1!$K$4:$L$8,2,0),"")</f>
        <v>2</v>
      </c>
      <c r="BL373">
        <f>IF(ISNUMBER(VLOOKUP(P373,Sheet1!$N$4:$O$7,2,0)),VLOOKUP(P373,Sheet1!$N$4:$O$7,2,0),"")</f>
        <v>2</v>
      </c>
      <c r="BM373">
        <f>IF(ISNUMBER(VLOOKUP(U373,Sheet1!$E$15:$F$18,2,0)),VLOOKUP(U373,Sheet1!$E$15:$F$18,2,0),"")</f>
        <v>1</v>
      </c>
      <c r="BN373">
        <f>IF(ISNUMBER(VLOOKUP(V373,Sheet1!$H$15:$I$19,2,0)),VLOOKUP(V373,Sheet1!$H$15:$I$19,2,0),"")</f>
        <v>2</v>
      </c>
    </row>
    <row r="374" spans="1:66" x14ac:dyDescent="0.3">
      <c r="A374" t="s">
        <v>753</v>
      </c>
      <c r="B374" t="s">
        <v>743</v>
      </c>
      <c r="C374" t="s">
        <v>744</v>
      </c>
      <c r="G374">
        <v>31.79848333</v>
      </c>
      <c r="H374">
        <v>34.631166669999999</v>
      </c>
      <c r="I374" t="s">
        <v>103</v>
      </c>
      <c r="J374" t="s">
        <v>87</v>
      </c>
      <c r="K374" t="s">
        <v>88</v>
      </c>
      <c r="L374" t="s">
        <v>89</v>
      </c>
      <c r="M374" t="s">
        <v>69</v>
      </c>
      <c r="N374" t="s">
        <v>90</v>
      </c>
      <c r="O374" t="s">
        <v>68</v>
      </c>
      <c r="P374" t="s">
        <v>145</v>
      </c>
      <c r="Q374" t="s">
        <v>92</v>
      </c>
      <c r="R374" t="s">
        <v>71</v>
      </c>
      <c r="S374" t="s">
        <v>94</v>
      </c>
      <c r="T374" t="s">
        <v>529</v>
      </c>
      <c r="U374" t="s">
        <v>96</v>
      </c>
      <c r="V374" t="s">
        <v>96</v>
      </c>
      <c r="W374" t="s">
        <v>75</v>
      </c>
      <c r="X374" t="s">
        <v>203</v>
      </c>
      <c r="Y374" t="s">
        <v>204</v>
      </c>
      <c r="Z374" t="s">
        <v>110</v>
      </c>
      <c r="AB374" t="s">
        <v>152</v>
      </c>
      <c r="AC374" t="s">
        <v>152</v>
      </c>
      <c r="AD374" t="s">
        <v>745</v>
      </c>
      <c r="AE374">
        <v>2</v>
      </c>
      <c r="AF374">
        <v>1</v>
      </c>
      <c r="AG374">
        <v>1</v>
      </c>
      <c r="AH374">
        <v>1</v>
      </c>
      <c r="AI374">
        <v>1</v>
      </c>
      <c r="AJ374">
        <v>2</v>
      </c>
      <c r="AK374">
        <v>3</v>
      </c>
      <c r="AL374">
        <v>2</v>
      </c>
      <c r="AM374">
        <v>1</v>
      </c>
      <c r="AN374">
        <v>2</v>
      </c>
      <c r="AO374">
        <v>1</v>
      </c>
      <c r="AP374">
        <v>2</v>
      </c>
      <c r="AQ374" t="s">
        <v>259</v>
      </c>
      <c r="AR374" t="s">
        <v>84</v>
      </c>
      <c r="AS374" t="s">
        <v>82</v>
      </c>
      <c r="AT374" t="s">
        <v>82</v>
      </c>
      <c r="AU374" t="s">
        <v>82</v>
      </c>
      <c r="AV374" t="s">
        <v>84</v>
      </c>
      <c r="AW374">
        <v>61</v>
      </c>
      <c r="AX374">
        <v>68</v>
      </c>
      <c r="AY374">
        <v>79</v>
      </c>
      <c r="AZ374">
        <v>84</v>
      </c>
      <c r="BA374">
        <v>82</v>
      </c>
      <c r="BB374">
        <v>70</v>
      </c>
      <c r="BC374">
        <v>63</v>
      </c>
      <c r="BD374">
        <v>72</v>
      </c>
      <c r="BE374">
        <v>81</v>
      </c>
      <c r="BF374">
        <v>86</v>
      </c>
      <c r="BG374">
        <v>79</v>
      </c>
      <c r="BH374">
        <v>73</v>
      </c>
      <c r="BI374">
        <f>IF(ISNUMBER(VLOOKUP(I374,Sheet1!$E$4:$F$10,2,0)),VLOOKUP(I374,Sheet1!$E$4:$F$10,2,0),"")</f>
        <v>6</v>
      </c>
      <c r="BJ374">
        <f>IF(ISNUMBER(VLOOKUP(N374,Sheet1!$H$4:$I$10,2,0)),VLOOKUP(N374,Sheet1!$H$4:$I$10,2,0),"")</f>
        <v>4</v>
      </c>
      <c r="BK374">
        <f>IF(ISNUMBER(VLOOKUP(O374,Sheet1!$K$4:$L$8,2,0)),VLOOKUP(O374,Sheet1!$K$4:$L$8,2,0),"")</f>
        <v>2</v>
      </c>
      <c r="BL374">
        <f>IF(ISNUMBER(VLOOKUP(P374,Sheet1!$N$4:$O$7,2,0)),VLOOKUP(P374,Sheet1!$N$4:$O$7,2,0),"")</f>
        <v>3</v>
      </c>
      <c r="BM374">
        <f>IF(ISNUMBER(VLOOKUP(U374,Sheet1!$E$15:$F$18,2,0)),VLOOKUP(U374,Sheet1!$E$15:$F$18,2,0),"")</f>
        <v>2</v>
      </c>
      <c r="BN374">
        <f>IF(ISNUMBER(VLOOKUP(V374,Sheet1!$H$15:$I$19,2,0)),VLOOKUP(V374,Sheet1!$H$15:$I$19,2,0),"")</f>
        <v>2</v>
      </c>
    </row>
    <row r="375" spans="1:66" x14ac:dyDescent="0.3">
      <c r="A375" t="s">
        <v>754</v>
      </c>
      <c r="B375" t="s">
        <v>743</v>
      </c>
      <c r="C375" t="s">
        <v>744</v>
      </c>
      <c r="G375">
        <v>32.088716669999997</v>
      </c>
      <c r="H375">
        <v>34.768716670000003</v>
      </c>
      <c r="I375" t="s">
        <v>103</v>
      </c>
      <c r="J375" t="s">
        <v>87</v>
      </c>
      <c r="K375" t="s">
        <v>88</v>
      </c>
      <c r="L375" t="s">
        <v>89</v>
      </c>
      <c r="M375" t="s">
        <v>69</v>
      </c>
      <c r="N375" t="s">
        <v>67</v>
      </c>
      <c r="O375" t="s">
        <v>68</v>
      </c>
      <c r="P375" t="s">
        <v>162</v>
      </c>
      <c r="Q375" t="s">
        <v>70</v>
      </c>
      <c r="R375" t="s">
        <v>71</v>
      </c>
      <c r="S375" t="s">
        <v>184</v>
      </c>
      <c r="T375" t="s">
        <v>225</v>
      </c>
      <c r="U375" t="s">
        <v>74</v>
      </c>
      <c r="V375" t="s">
        <v>96</v>
      </c>
      <c r="W375" t="s">
        <v>98</v>
      </c>
      <c r="X375" t="s">
        <v>108</v>
      </c>
      <c r="Y375" t="s">
        <v>140</v>
      </c>
      <c r="AB375" t="s">
        <v>152</v>
      </c>
      <c r="AC375" t="s">
        <v>298</v>
      </c>
      <c r="AD375" t="s">
        <v>745</v>
      </c>
      <c r="AE375">
        <v>2</v>
      </c>
      <c r="AF375">
        <v>1</v>
      </c>
      <c r="AG375">
        <v>1</v>
      </c>
      <c r="AH375">
        <v>1</v>
      </c>
      <c r="AI375">
        <v>1</v>
      </c>
      <c r="AJ375">
        <v>2</v>
      </c>
      <c r="AK375">
        <v>3</v>
      </c>
      <c r="AL375">
        <v>2</v>
      </c>
      <c r="AM375">
        <v>1</v>
      </c>
      <c r="AN375">
        <v>2</v>
      </c>
      <c r="AO375">
        <v>1</v>
      </c>
      <c r="AP375">
        <v>2</v>
      </c>
      <c r="AQ375" t="s">
        <v>259</v>
      </c>
      <c r="AR375" t="s">
        <v>84</v>
      </c>
      <c r="AS375" t="s">
        <v>82</v>
      </c>
      <c r="AT375" t="s">
        <v>82</v>
      </c>
      <c r="AU375" t="s">
        <v>82</v>
      </c>
      <c r="AV375" t="s">
        <v>84</v>
      </c>
      <c r="AW375">
        <v>61</v>
      </c>
      <c r="AX375">
        <v>68</v>
      </c>
      <c r="AY375">
        <v>79</v>
      </c>
      <c r="AZ375">
        <v>84</v>
      </c>
      <c r="BA375">
        <v>82</v>
      </c>
      <c r="BB375">
        <v>70</v>
      </c>
      <c r="BC375">
        <v>63</v>
      </c>
      <c r="BD375">
        <v>72</v>
      </c>
      <c r="BE375">
        <v>81</v>
      </c>
      <c r="BF375">
        <v>86</v>
      </c>
      <c r="BG375">
        <v>79</v>
      </c>
      <c r="BH375">
        <v>73</v>
      </c>
      <c r="BI375">
        <f>IF(ISNUMBER(VLOOKUP(I375,Sheet1!$E$4:$F$10,2,0)),VLOOKUP(I375,Sheet1!$E$4:$F$10,2,0),"")</f>
        <v>6</v>
      </c>
      <c r="BJ375">
        <f>IF(ISNUMBER(VLOOKUP(N375,Sheet1!$H$4:$I$10,2,0)),VLOOKUP(N375,Sheet1!$H$4:$I$10,2,0),"")</f>
        <v>3</v>
      </c>
      <c r="BK375">
        <f>IF(ISNUMBER(VLOOKUP(O375,Sheet1!$K$4:$L$8,2,0)),VLOOKUP(O375,Sheet1!$K$4:$L$8,2,0),"")</f>
        <v>2</v>
      </c>
      <c r="BL375">
        <f>IF(ISNUMBER(VLOOKUP(P375,Sheet1!$N$4:$O$7,2,0)),VLOOKUP(P375,Sheet1!$N$4:$O$7,2,0),"")</f>
        <v>2</v>
      </c>
      <c r="BM375">
        <f>IF(ISNUMBER(VLOOKUP(U375,Sheet1!$E$15:$F$18,2,0)),VLOOKUP(U375,Sheet1!$E$15:$F$18,2,0),"")</f>
        <v>1</v>
      </c>
      <c r="BN375">
        <f>IF(ISNUMBER(VLOOKUP(V375,Sheet1!$H$15:$I$19,2,0)),VLOOKUP(V375,Sheet1!$H$15:$I$19,2,0),"")</f>
        <v>2</v>
      </c>
    </row>
    <row r="376" spans="1:66" x14ac:dyDescent="0.3">
      <c r="A376" t="s">
        <v>755</v>
      </c>
      <c r="B376" t="s">
        <v>743</v>
      </c>
      <c r="C376" t="s">
        <v>744</v>
      </c>
      <c r="G376">
        <v>31.773183329999998</v>
      </c>
      <c r="H376">
        <v>34.616616669999999</v>
      </c>
      <c r="I376" t="s">
        <v>181</v>
      </c>
      <c r="M376" t="s">
        <v>69</v>
      </c>
      <c r="N376" t="s">
        <v>90</v>
      </c>
      <c r="P376" t="s">
        <v>69</v>
      </c>
      <c r="Q376" t="s">
        <v>92</v>
      </c>
      <c r="R376" t="s">
        <v>71</v>
      </c>
      <c r="T376" t="s">
        <v>129</v>
      </c>
      <c r="U376" t="s">
        <v>96</v>
      </c>
      <c r="V376" t="s">
        <v>117</v>
      </c>
      <c r="W376" t="s">
        <v>177</v>
      </c>
      <c r="X376" t="s">
        <v>177</v>
      </c>
      <c r="Y376" t="s">
        <v>118</v>
      </c>
      <c r="AD376" t="s">
        <v>745</v>
      </c>
      <c r="AE376">
        <v>2</v>
      </c>
      <c r="AF376">
        <v>1</v>
      </c>
      <c r="AG376">
        <v>1</v>
      </c>
      <c r="AH376">
        <v>1</v>
      </c>
      <c r="AI376">
        <v>1</v>
      </c>
      <c r="AJ376">
        <v>2</v>
      </c>
      <c r="AK376">
        <v>3</v>
      </c>
      <c r="AL376">
        <v>2</v>
      </c>
      <c r="AM376">
        <v>1</v>
      </c>
      <c r="AN376">
        <v>2</v>
      </c>
      <c r="AO376">
        <v>1</v>
      </c>
      <c r="AP376">
        <v>2</v>
      </c>
      <c r="AQ376" t="s">
        <v>259</v>
      </c>
      <c r="AR376" t="s">
        <v>84</v>
      </c>
      <c r="AS376" t="s">
        <v>82</v>
      </c>
      <c r="AT376" t="s">
        <v>82</v>
      </c>
      <c r="AU376" t="s">
        <v>82</v>
      </c>
      <c r="AV376" t="s">
        <v>84</v>
      </c>
      <c r="AW376">
        <v>61</v>
      </c>
      <c r="AX376">
        <v>68</v>
      </c>
      <c r="AY376">
        <v>79</v>
      </c>
      <c r="AZ376">
        <v>84</v>
      </c>
      <c r="BA376">
        <v>82</v>
      </c>
      <c r="BB376">
        <v>70</v>
      </c>
      <c r="BC376">
        <v>63</v>
      </c>
      <c r="BD376">
        <v>72</v>
      </c>
      <c r="BE376">
        <v>81</v>
      </c>
      <c r="BF376">
        <v>86</v>
      </c>
      <c r="BG376">
        <v>79</v>
      </c>
      <c r="BH376">
        <v>73</v>
      </c>
      <c r="BI376">
        <f>IF(ISNUMBER(VLOOKUP(I376,Sheet1!$E$4:$F$10,2,0)),VLOOKUP(I376,Sheet1!$E$4:$F$10,2,0),"")</f>
        <v>2</v>
      </c>
      <c r="BJ376">
        <f>IF(ISNUMBER(VLOOKUP(N376,Sheet1!$H$4:$I$10,2,0)),VLOOKUP(N376,Sheet1!$H$4:$I$10,2,0),"")</f>
        <v>4</v>
      </c>
      <c r="BK376" t="str">
        <f>IF(ISNUMBER(VLOOKUP(O376,Sheet1!$K$4:$L$8,2,0)),VLOOKUP(O376,Sheet1!$K$4:$L$8,2,0),"")</f>
        <v/>
      </c>
      <c r="BL376" t="str">
        <f>IF(ISNUMBER(VLOOKUP(P376,Sheet1!$N$4:$O$7,2,0)),VLOOKUP(P376,Sheet1!$N$4:$O$7,2,0),"")</f>
        <v/>
      </c>
      <c r="BM376">
        <f>IF(ISNUMBER(VLOOKUP(U376,Sheet1!$E$15:$F$18,2,0)),VLOOKUP(U376,Sheet1!$E$15:$F$18,2,0),"")</f>
        <v>2</v>
      </c>
      <c r="BN376">
        <f>IF(ISNUMBER(VLOOKUP(V376,Sheet1!$H$15:$I$19,2,0)),VLOOKUP(V376,Sheet1!$H$15:$I$19,2,0),"")</f>
        <v>3</v>
      </c>
    </row>
    <row r="377" spans="1:66" x14ac:dyDescent="0.3">
      <c r="A377" t="s">
        <v>756</v>
      </c>
      <c r="B377" t="s">
        <v>743</v>
      </c>
      <c r="C377" t="s">
        <v>744</v>
      </c>
      <c r="G377">
        <v>32.53768333</v>
      </c>
      <c r="H377">
        <v>34.900566670000003</v>
      </c>
      <c r="I377" t="s">
        <v>86</v>
      </c>
      <c r="J377" t="s">
        <v>87</v>
      </c>
      <c r="K377" t="s">
        <v>120</v>
      </c>
      <c r="L377" t="s">
        <v>104</v>
      </c>
      <c r="M377" t="s">
        <v>66</v>
      </c>
      <c r="N377" t="s">
        <v>90</v>
      </c>
      <c r="O377" t="s">
        <v>133</v>
      </c>
      <c r="P377" t="s">
        <v>69</v>
      </c>
      <c r="Q377" t="s">
        <v>70</v>
      </c>
      <c r="R377" t="s">
        <v>171</v>
      </c>
      <c r="S377" t="s">
        <v>202</v>
      </c>
      <c r="T377" t="s">
        <v>462</v>
      </c>
      <c r="U377" t="s">
        <v>74</v>
      </c>
      <c r="V377" t="s">
        <v>96</v>
      </c>
      <c r="W377" t="s">
        <v>177</v>
      </c>
      <c r="X377" t="s">
        <v>644</v>
      </c>
      <c r="Y377" t="s">
        <v>77</v>
      </c>
      <c r="Z377" t="s">
        <v>69</v>
      </c>
      <c r="AA377" t="s">
        <v>69</v>
      </c>
      <c r="AB377" t="s">
        <v>80</v>
      </c>
      <c r="AC377" t="s">
        <v>80</v>
      </c>
      <c r="AD377" t="s">
        <v>745</v>
      </c>
      <c r="AE377">
        <v>2</v>
      </c>
      <c r="AF377">
        <v>1</v>
      </c>
      <c r="AG377">
        <v>1</v>
      </c>
      <c r="AH377">
        <v>1</v>
      </c>
      <c r="AI377">
        <v>1</v>
      </c>
      <c r="AJ377">
        <v>2</v>
      </c>
      <c r="AK377">
        <v>3</v>
      </c>
      <c r="AL377">
        <v>2</v>
      </c>
      <c r="AM377">
        <v>1</v>
      </c>
      <c r="AN377">
        <v>2</v>
      </c>
      <c r="AO377">
        <v>1</v>
      </c>
      <c r="AP377">
        <v>2</v>
      </c>
      <c r="AQ377" t="s">
        <v>259</v>
      </c>
      <c r="AR377" t="s">
        <v>84</v>
      </c>
      <c r="AS377" t="s">
        <v>82</v>
      </c>
      <c r="AT377" t="s">
        <v>82</v>
      </c>
      <c r="AU377" t="s">
        <v>82</v>
      </c>
      <c r="AV377" t="s">
        <v>84</v>
      </c>
      <c r="AW377">
        <v>61</v>
      </c>
      <c r="AX377">
        <v>68</v>
      </c>
      <c r="AY377">
        <v>79</v>
      </c>
      <c r="AZ377">
        <v>84</v>
      </c>
      <c r="BA377">
        <v>82</v>
      </c>
      <c r="BB377">
        <v>70</v>
      </c>
      <c r="BC377">
        <v>63</v>
      </c>
      <c r="BD377">
        <v>72</v>
      </c>
      <c r="BE377">
        <v>81</v>
      </c>
      <c r="BF377">
        <v>86</v>
      </c>
      <c r="BG377">
        <v>79</v>
      </c>
      <c r="BH377">
        <v>73</v>
      </c>
      <c r="BI377">
        <f>IF(ISNUMBER(VLOOKUP(I377,Sheet1!$E$4:$F$10,2,0)),VLOOKUP(I377,Sheet1!$E$4:$F$10,2,0),"")</f>
        <v>5</v>
      </c>
      <c r="BJ377">
        <f>IF(ISNUMBER(VLOOKUP(N377,Sheet1!$H$4:$I$10,2,0)),VLOOKUP(N377,Sheet1!$H$4:$I$10,2,0),"")</f>
        <v>4</v>
      </c>
      <c r="BK377">
        <f>IF(ISNUMBER(VLOOKUP(O377,Sheet1!$K$4:$L$8,2,0)),VLOOKUP(O377,Sheet1!$K$4:$L$8,2,0),"")</f>
        <v>3</v>
      </c>
      <c r="BL377" t="str">
        <f>IF(ISNUMBER(VLOOKUP(P377,Sheet1!$N$4:$O$7,2,0)),VLOOKUP(P377,Sheet1!$N$4:$O$7,2,0),"")</f>
        <v/>
      </c>
      <c r="BM377">
        <f>IF(ISNUMBER(VLOOKUP(U377,Sheet1!$E$15:$F$18,2,0)),VLOOKUP(U377,Sheet1!$E$15:$F$18,2,0),"")</f>
        <v>1</v>
      </c>
      <c r="BN377">
        <f>IF(ISNUMBER(VLOOKUP(V377,Sheet1!$H$15:$I$19,2,0)),VLOOKUP(V377,Sheet1!$H$15:$I$19,2,0),"")</f>
        <v>2</v>
      </c>
    </row>
    <row r="378" spans="1:66" x14ac:dyDescent="0.3">
      <c r="A378" t="s">
        <v>757</v>
      </c>
      <c r="B378" t="s">
        <v>743</v>
      </c>
      <c r="C378" t="s">
        <v>744</v>
      </c>
      <c r="G378">
        <v>32.796316670000003</v>
      </c>
      <c r="H378">
        <v>34.955399999999997</v>
      </c>
      <c r="I378" t="s">
        <v>103</v>
      </c>
      <c r="J378" t="s">
        <v>155</v>
      </c>
      <c r="K378" t="s">
        <v>88</v>
      </c>
      <c r="L378" t="s">
        <v>89</v>
      </c>
      <c r="M378" t="s">
        <v>69</v>
      </c>
      <c r="N378" t="s">
        <v>67</v>
      </c>
      <c r="O378" t="s">
        <v>68</v>
      </c>
      <c r="P378" t="s">
        <v>145</v>
      </c>
      <c r="Q378" t="s">
        <v>287</v>
      </c>
      <c r="R378" t="s">
        <v>71</v>
      </c>
      <c r="S378" t="s">
        <v>94</v>
      </c>
      <c r="T378" t="s">
        <v>126</v>
      </c>
      <c r="U378" t="s">
        <v>74</v>
      </c>
      <c r="V378" t="s">
        <v>96</v>
      </c>
      <c r="W378" t="s">
        <v>252</v>
      </c>
      <c r="X378" t="s">
        <v>164</v>
      </c>
      <c r="Y378" t="s">
        <v>140</v>
      </c>
      <c r="Z378" t="s">
        <v>110</v>
      </c>
      <c r="AA378" t="s">
        <v>101</v>
      </c>
      <c r="AB378" t="s">
        <v>80</v>
      </c>
      <c r="AC378" t="s">
        <v>152</v>
      </c>
      <c r="AD378" t="s">
        <v>745</v>
      </c>
      <c r="AE378">
        <v>2</v>
      </c>
      <c r="AF378">
        <v>1</v>
      </c>
      <c r="AG378">
        <v>1</v>
      </c>
      <c r="AH378">
        <v>1</v>
      </c>
      <c r="AI378">
        <v>1</v>
      </c>
      <c r="AJ378">
        <v>2</v>
      </c>
      <c r="AK378">
        <v>3</v>
      </c>
      <c r="AL378">
        <v>2</v>
      </c>
      <c r="AM378">
        <v>1</v>
      </c>
      <c r="AN378">
        <v>2</v>
      </c>
      <c r="AO378">
        <v>1</v>
      </c>
      <c r="AP378">
        <v>2</v>
      </c>
      <c r="AQ378" t="s">
        <v>259</v>
      </c>
      <c r="AR378" t="s">
        <v>84</v>
      </c>
      <c r="AS378" t="s">
        <v>82</v>
      </c>
      <c r="AT378" t="s">
        <v>82</v>
      </c>
      <c r="AU378" t="s">
        <v>82</v>
      </c>
      <c r="AV378" t="s">
        <v>84</v>
      </c>
      <c r="AW378">
        <v>61</v>
      </c>
      <c r="AX378">
        <v>68</v>
      </c>
      <c r="AY378">
        <v>79</v>
      </c>
      <c r="AZ378">
        <v>84</v>
      </c>
      <c r="BA378">
        <v>82</v>
      </c>
      <c r="BB378">
        <v>70</v>
      </c>
      <c r="BC378">
        <v>63</v>
      </c>
      <c r="BD378">
        <v>72</v>
      </c>
      <c r="BE378">
        <v>81</v>
      </c>
      <c r="BF378">
        <v>86</v>
      </c>
      <c r="BG378">
        <v>79</v>
      </c>
      <c r="BH378">
        <v>73</v>
      </c>
      <c r="BI378">
        <f>IF(ISNUMBER(VLOOKUP(I378,Sheet1!$E$4:$F$10,2,0)),VLOOKUP(I378,Sheet1!$E$4:$F$10,2,0),"")</f>
        <v>6</v>
      </c>
      <c r="BJ378">
        <f>IF(ISNUMBER(VLOOKUP(N378,Sheet1!$H$4:$I$10,2,0)),VLOOKUP(N378,Sheet1!$H$4:$I$10,2,0),"")</f>
        <v>3</v>
      </c>
      <c r="BK378">
        <f>IF(ISNUMBER(VLOOKUP(O378,Sheet1!$K$4:$L$8,2,0)),VLOOKUP(O378,Sheet1!$K$4:$L$8,2,0),"")</f>
        <v>2</v>
      </c>
      <c r="BL378">
        <f>IF(ISNUMBER(VLOOKUP(P378,Sheet1!$N$4:$O$7,2,0)),VLOOKUP(P378,Sheet1!$N$4:$O$7,2,0),"")</f>
        <v>3</v>
      </c>
      <c r="BM378">
        <f>IF(ISNUMBER(VLOOKUP(U378,Sheet1!$E$15:$F$18,2,0)),VLOOKUP(U378,Sheet1!$E$15:$F$18,2,0),"")</f>
        <v>1</v>
      </c>
      <c r="BN378">
        <f>IF(ISNUMBER(VLOOKUP(V378,Sheet1!$H$15:$I$19,2,0)),VLOOKUP(V378,Sheet1!$H$15:$I$19,2,0),"")</f>
        <v>2</v>
      </c>
    </row>
    <row r="379" spans="1:66" x14ac:dyDescent="0.3">
      <c r="A379" t="s">
        <v>758</v>
      </c>
      <c r="B379" t="s">
        <v>743</v>
      </c>
      <c r="C379" t="s">
        <v>744</v>
      </c>
      <c r="G379">
        <v>32.058116669999997</v>
      </c>
      <c r="H379">
        <v>34.756300000000003</v>
      </c>
      <c r="I379" t="s">
        <v>103</v>
      </c>
      <c r="J379" t="s">
        <v>87</v>
      </c>
      <c r="K379" t="s">
        <v>88</v>
      </c>
      <c r="L379" t="s">
        <v>89</v>
      </c>
      <c r="M379" t="s">
        <v>69</v>
      </c>
      <c r="N379" t="s">
        <v>67</v>
      </c>
      <c r="O379" t="s">
        <v>68</v>
      </c>
      <c r="P379" t="s">
        <v>105</v>
      </c>
      <c r="Q379" t="s">
        <v>92</v>
      </c>
      <c r="R379" t="s">
        <v>71</v>
      </c>
      <c r="S379" t="s">
        <v>94</v>
      </c>
      <c r="T379" t="s">
        <v>210</v>
      </c>
      <c r="U379" t="s">
        <v>74</v>
      </c>
      <c r="V379" t="s">
        <v>96</v>
      </c>
      <c r="W379" t="s">
        <v>107</v>
      </c>
      <c r="X379" t="s">
        <v>627</v>
      </c>
      <c r="Y379" t="s">
        <v>204</v>
      </c>
      <c r="Z379" t="s">
        <v>110</v>
      </c>
      <c r="AB379" t="s">
        <v>152</v>
      </c>
      <c r="AC379" t="s">
        <v>167</v>
      </c>
      <c r="AD379" t="s">
        <v>745</v>
      </c>
      <c r="AE379">
        <v>2</v>
      </c>
      <c r="AF379">
        <v>1</v>
      </c>
      <c r="AG379">
        <v>1</v>
      </c>
      <c r="AH379">
        <v>1</v>
      </c>
      <c r="AI379">
        <v>1</v>
      </c>
      <c r="AJ379">
        <v>2</v>
      </c>
      <c r="AK379">
        <v>3</v>
      </c>
      <c r="AL379">
        <v>2</v>
      </c>
      <c r="AM379">
        <v>1</v>
      </c>
      <c r="AN379">
        <v>2</v>
      </c>
      <c r="AO379">
        <v>1</v>
      </c>
      <c r="AP379">
        <v>2</v>
      </c>
      <c r="AQ379" t="s">
        <v>259</v>
      </c>
      <c r="AR379" t="s">
        <v>84</v>
      </c>
      <c r="AS379" t="s">
        <v>82</v>
      </c>
      <c r="AT379" t="s">
        <v>82</v>
      </c>
      <c r="AU379" t="s">
        <v>82</v>
      </c>
      <c r="AV379" t="s">
        <v>84</v>
      </c>
      <c r="AW379">
        <v>61</v>
      </c>
      <c r="AX379">
        <v>68</v>
      </c>
      <c r="AY379">
        <v>79</v>
      </c>
      <c r="AZ379">
        <v>84</v>
      </c>
      <c r="BA379">
        <v>82</v>
      </c>
      <c r="BB379">
        <v>70</v>
      </c>
      <c r="BC379">
        <v>63</v>
      </c>
      <c r="BD379">
        <v>72</v>
      </c>
      <c r="BE379">
        <v>81</v>
      </c>
      <c r="BF379">
        <v>86</v>
      </c>
      <c r="BG379">
        <v>79</v>
      </c>
      <c r="BH379">
        <v>73</v>
      </c>
      <c r="BI379">
        <f>IF(ISNUMBER(VLOOKUP(I379,Sheet1!$E$4:$F$10,2,0)),VLOOKUP(I379,Sheet1!$E$4:$F$10,2,0),"")</f>
        <v>6</v>
      </c>
      <c r="BJ379">
        <f>IF(ISNUMBER(VLOOKUP(N379,Sheet1!$H$4:$I$10,2,0)),VLOOKUP(N379,Sheet1!$H$4:$I$10,2,0),"")</f>
        <v>3</v>
      </c>
      <c r="BK379">
        <f>IF(ISNUMBER(VLOOKUP(O379,Sheet1!$K$4:$L$8,2,0)),VLOOKUP(O379,Sheet1!$K$4:$L$8,2,0),"")</f>
        <v>2</v>
      </c>
      <c r="BL379">
        <f>IF(ISNUMBER(VLOOKUP(P379,Sheet1!$N$4:$O$7,2,0)),VLOOKUP(P379,Sheet1!$N$4:$O$7,2,0),"")</f>
        <v>4</v>
      </c>
      <c r="BM379">
        <f>IF(ISNUMBER(VLOOKUP(U379,Sheet1!$E$15:$F$18,2,0)),VLOOKUP(U379,Sheet1!$E$15:$F$18,2,0),"")</f>
        <v>1</v>
      </c>
      <c r="BN379">
        <f>IF(ISNUMBER(VLOOKUP(V379,Sheet1!$H$15:$I$19,2,0)),VLOOKUP(V379,Sheet1!$H$15:$I$19,2,0),"")</f>
        <v>2</v>
      </c>
    </row>
    <row r="380" spans="1:66" x14ac:dyDescent="0.3">
      <c r="A380" t="s">
        <v>759</v>
      </c>
      <c r="B380" t="s">
        <v>743</v>
      </c>
      <c r="C380" t="s">
        <v>744</v>
      </c>
      <c r="G380">
        <v>32.167033330000002</v>
      </c>
      <c r="H380">
        <v>34.796700000000001</v>
      </c>
      <c r="I380" t="s">
        <v>103</v>
      </c>
      <c r="J380" t="s">
        <v>87</v>
      </c>
      <c r="K380" t="s">
        <v>88</v>
      </c>
      <c r="M380" t="s">
        <v>69</v>
      </c>
      <c r="N380" t="s">
        <v>67</v>
      </c>
      <c r="O380" t="s">
        <v>68</v>
      </c>
      <c r="P380" t="s">
        <v>69</v>
      </c>
      <c r="Q380" t="s">
        <v>92</v>
      </c>
      <c r="R380" t="s">
        <v>71</v>
      </c>
      <c r="S380" t="s">
        <v>94</v>
      </c>
      <c r="T380" t="s">
        <v>129</v>
      </c>
      <c r="U380" t="s">
        <v>74</v>
      </c>
      <c r="V380" t="s">
        <v>96</v>
      </c>
      <c r="W380" t="s">
        <v>98</v>
      </c>
      <c r="X380" t="s">
        <v>108</v>
      </c>
      <c r="Y380" t="s">
        <v>140</v>
      </c>
      <c r="AB380" t="s">
        <v>152</v>
      </c>
      <c r="AC380" t="s">
        <v>167</v>
      </c>
      <c r="AD380" t="s">
        <v>745</v>
      </c>
      <c r="AE380">
        <v>2</v>
      </c>
      <c r="AF380">
        <v>1</v>
      </c>
      <c r="AG380">
        <v>1</v>
      </c>
      <c r="AH380">
        <v>1</v>
      </c>
      <c r="AI380">
        <v>1</v>
      </c>
      <c r="AJ380">
        <v>2</v>
      </c>
      <c r="AK380">
        <v>3</v>
      </c>
      <c r="AL380">
        <v>2</v>
      </c>
      <c r="AM380">
        <v>1</v>
      </c>
      <c r="AN380">
        <v>2</v>
      </c>
      <c r="AO380">
        <v>1</v>
      </c>
      <c r="AP380">
        <v>2</v>
      </c>
      <c r="AQ380" t="s">
        <v>259</v>
      </c>
      <c r="AR380" t="s">
        <v>84</v>
      </c>
      <c r="AS380" t="s">
        <v>82</v>
      </c>
      <c r="AT380" t="s">
        <v>82</v>
      </c>
      <c r="AU380" t="s">
        <v>82</v>
      </c>
      <c r="AV380" t="s">
        <v>84</v>
      </c>
      <c r="AW380">
        <v>61</v>
      </c>
      <c r="AX380">
        <v>68</v>
      </c>
      <c r="AY380">
        <v>79</v>
      </c>
      <c r="AZ380">
        <v>84</v>
      </c>
      <c r="BA380">
        <v>82</v>
      </c>
      <c r="BB380">
        <v>70</v>
      </c>
      <c r="BC380">
        <v>63</v>
      </c>
      <c r="BD380">
        <v>72</v>
      </c>
      <c r="BE380">
        <v>81</v>
      </c>
      <c r="BF380">
        <v>86</v>
      </c>
      <c r="BG380">
        <v>79</v>
      </c>
      <c r="BH380">
        <v>73</v>
      </c>
      <c r="BI380">
        <f>IF(ISNUMBER(VLOOKUP(I380,Sheet1!$E$4:$F$10,2,0)),VLOOKUP(I380,Sheet1!$E$4:$F$10,2,0),"")</f>
        <v>6</v>
      </c>
      <c r="BJ380">
        <f>IF(ISNUMBER(VLOOKUP(N380,Sheet1!$H$4:$I$10,2,0)),VLOOKUP(N380,Sheet1!$H$4:$I$10,2,0),"")</f>
        <v>3</v>
      </c>
      <c r="BK380">
        <f>IF(ISNUMBER(VLOOKUP(O380,Sheet1!$K$4:$L$8,2,0)),VLOOKUP(O380,Sheet1!$K$4:$L$8,2,0),"")</f>
        <v>2</v>
      </c>
      <c r="BL380" t="str">
        <f>IF(ISNUMBER(VLOOKUP(P380,Sheet1!$N$4:$O$7,2,0)),VLOOKUP(P380,Sheet1!$N$4:$O$7,2,0),"")</f>
        <v/>
      </c>
      <c r="BM380">
        <f>IF(ISNUMBER(VLOOKUP(U380,Sheet1!$E$15:$F$18,2,0)),VLOOKUP(U380,Sheet1!$E$15:$F$18,2,0),"")</f>
        <v>1</v>
      </c>
      <c r="BN380">
        <f>IF(ISNUMBER(VLOOKUP(V380,Sheet1!$H$15:$I$19,2,0)),VLOOKUP(V380,Sheet1!$H$15:$I$19,2,0),"")</f>
        <v>2</v>
      </c>
    </row>
    <row r="381" spans="1:66" x14ac:dyDescent="0.3">
      <c r="A381" t="s">
        <v>760</v>
      </c>
      <c r="B381" t="s">
        <v>743</v>
      </c>
      <c r="C381" t="s">
        <v>744</v>
      </c>
      <c r="G381">
        <v>32.273366670000001</v>
      </c>
      <c r="H381">
        <v>34.833433329999998</v>
      </c>
      <c r="I381" t="s">
        <v>103</v>
      </c>
      <c r="J381" t="s">
        <v>87</v>
      </c>
      <c r="K381" t="s">
        <v>88</v>
      </c>
      <c r="L381" t="s">
        <v>89</v>
      </c>
      <c r="M381" t="s">
        <v>69</v>
      </c>
      <c r="N381" t="s">
        <v>67</v>
      </c>
      <c r="O381" t="s">
        <v>68</v>
      </c>
      <c r="P381" t="s">
        <v>145</v>
      </c>
      <c r="S381" t="s">
        <v>115</v>
      </c>
      <c r="T381" t="s">
        <v>182</v>
      </c>
      <c r="U381" t="s">
        <v>74</v>
      </c>
      <c r="V381" t="s">
        <v>96</v>
      </c>
      <c r="W381" t="s">
        <v>158</v>
      </c>
      <c r="X381" t="s">
        <v>158</v>
      </c>
      <c r="Y381" t="s">
        <v>140</v>
      </c>
      <c r="Z381" t="s">
        <v>253</v>
      </c>
      <c r="AA381" t="s">
        <v>79</v>
      </c>
      <c r="AD381" t="s">
        <v>745</v>
      </c>
      <c r="AE381">
        <v>2</v>
      </c>
      <c r="AF381">
        <v>1</v>
      </c>
      <c r="AG381">
        <v>1</v>
      </c>
      <c r="AH381">
        <v>1</v>
      </c>
      <c r="AI381">
        <v>1</v>
      </c>
      <c r="AJ381">
        <v>2</v>
      </c>
      <c r="AK381">
        <v>3</v>
      </c>
      <c r="AL381">
        <v>2</v>
      </c>
      <c r="AM381">
        <v>1</v>
      </c>
      <c r="AN381">
        <v>2</v>
      </c>
      <c r="AO381">
        <v>1</v>
      </c>
      <c r="AP381">
        <v>2</v>
      </c>
      <c r="AQ381" t="s">
        <v>259</v>
      </c>
      <c r="AR381" t="s">
        <v>84</v>
      </c>
      <c r="AS381" t="s">
        <v>82</v>
      </c>
      <c r="AT381" t="s">
        <v>82</v>
      </c>
      <c r="AU381" t="s">
        <v>82</v>
      </c>
      <c r="AV381" t="s">
        <v>84</v>
      </c>
      <c r="AW381">
        <v>61</v>
      </c>
      <c r="AX381">
        <v>68</v>
      </c>
      <c r="AY381">
        <v>79</v>
      </c>
      <c r="AZ381">
        <v>84</v>
      </c>
      <c r="BA381">
        <v>82</v>
      </c>
      <c r="BB381">
        <v>70</v>
      </c>
      <c r="BC381">
        <v>63</v>
      </c>
      <c r="BD381">
        <v>72</v>
      </c>
      <c r="BE381">
        <v>81</v>
      </c>
      <c r="BF381">
        <v>86</v>
      </c>
      <c r="BG381">
        <v>79</v>
      </c>
      <c r="BH381">
        <v>73</v>
      </c>
      <c r="BI381">
        <f>IF(ISNUMBER(VLOOKUP(I381,Sheet1!$E$4:$F$10,2,0)),VLOOKUP(I381,Sheet1!$E$4:$F$10,2,0),"")</f>
        <v>6</v>
      </c>
      <c r="BJ381">
        <f>IF(ISNUMBER(VLOOKUP(N381,Sheet1!$H$4:$I$10,2,0)),VLOOKUP(N381,Sheet1!$H$4:$I$10,2,0),"")</f>
        <v>3</v>
      </c>
      <c r="BK381">
        <f>IF(ISNUMBER(VLOOKUP(O381,Sheet1!$K$4:$L$8,2,0)),VLOOKUP(O381,Sheet1!$K$4:$L$8,2,0),"")</f>
        <v>2</v>
      </c>
      <c r="BL381">
        <f>IF(ISNUMBER(VLOOKUP(P381,Sheet1!$N$4:$O$7,2,0)),VLOOKUP(P381,Sheet1!$N$4:$O$7,2,0),"")</f>
        <v>3</v>
      </c>
      <c r="BM381">
        <f>IF(ISNUMBER(VLOOKUP(U381,Sheet1!$E$15:$F$18,2,0)),VLOOKUP(U381,Sheet1!$E$15:$F$18,2,0),"")</f>
        <v>1</v>
      </c>
      <c r="BN381">
        <f>IF(ISNUMBER(VLOOKUP(V381,Sheet1!$H$15:$I$19,2,0)),VLOOKUP(V381,Sheet1!$H$15:$I$19,2,0),"")</f>
        <v>2</v>
      </c>
    </row>
    <row r="382" spans="1:66" x14ac:dyDescent="0.3">
      <c r="A382" t="s">
        <v>761</v>
      </c>
      <c r="B382" t="s">
        <v>743</v>
      </c>
      <c r="C382" t="s">
        <v>744</v>
      </c>
      <c r="G382">
        <v>32.366183329999998</v>
      </c>
      <c r="H382">
        <v>34.857199999999999</v>
      </c>
      <c r="I382" t="s">
        <v>86</v>
      </c>
      <c r="J382" t="s">
        <v>87</v>
      </c>
      <c r="K382" t="s">
        <v>88</v>
      </c>
      <c r="L382" t="s">
        <v>89</v>
      </c>
      <c r="M382" t="s">
        <v>69</v>
      </c>
      <c r="N382" t="s">
        <v>67</v>
      </c>
      <c r="O382" t="s">
        <v>68</v>
      </c>
      <c r="P382" t="s">
        <v>145</v>
      </c>
      <c r="Q382" t="s">
        <v>92</v>
      </c>
      <c r="R382" t="s">
        <v>71</v>
      </c>
      <c r="S382" t="s">
        <v>94</v>
      </c>
      <c r="T382" t="s">
        <v>126</v>
      </c>
      <c r="U382" t="s">
        <v>74</v>
      </c>
      <c r="V382" t="s">
        <v>96</v>
      </c>
      <c r="W382" t="s">
        <v>177</v>
      </c>
      <c r="X382" t="s">
        <v>177</v>
      </c>
      <c r="Y382" t="s">
        <v>140</v>
      </c>
      <c r="AB382" t="s">
        <v>80</v>
      </c>
      <c r="AC382" t="s">
        <v>152</v>
      </c>
      <c r="AD382" t="s">
        <v>745</v>
      </c>
      <c r="AE382">
        <v>2</v>
      </c>
      <c r="AF382">
        <v>1</v>
      </c>
      <c r="AG382">
        <v>1</v>
      </c>
      <c r="AH382">
        <v>1</v>
      </c>
      <c r="AI382">
        <v>1</v>
      </c>
      <c r="AJ382">
        <v>2</v>
      </c>
      <c r="AK382">
        <v>3</v>
      </c>
      <c r="AL382">
        <v>2</v>
      </c>
      <c r="AM382">
        <v>1</v>
      </c>
      <c r="AN382">
        <v>2</v>
      </c>
      <c r="AO382">
        <v>1</v>
      </c>
      <c r="AP382">
        <v>2</v>
      </c>
      <c r="AQ382" t="s">
        <v>259</v>
      </c>
      <c r="AR382" t="s">
        <v>84</v>
      </c>
      <c r="AS382" t="s">
        <v>82</v>
      </c>
      <c r="AT382" t="s">
        <v>82</v>
      </c>
      <c r="AU382" t="s">
        <v>82</v>
      </c>
      <c r="AV382" t="s">
        <v>84</v>
      </c>
      <c r="AW382">
        <v>61</v>
      </c>
      <c r="AX382">
        <v>68</v>
      </c>
      <c r="AY382">
        <v>79</v>
      </c>
      <c r="AZ382">
        <v>84</v>
      </c>
      <c r="BA382">
        <v>82</v>
      </c>
      <c r="BB382">
        <v>70</v>
      </c>
      <c r="BC382">
        <v>63</v>
      </c>
      <c r="BD382">
        <v>72</v>
      </c>
      <c r="BE382">
        <v>81</v>
      </c>
      <c r="BF382">
        <v>86</v>
      </c>
      <c r="BG382">
        <v>79</v>
      </c>
      <c r="BH382">
        <v>73</v>
      </c>
      <c r="BI382">
        <f>IF(ISNUMBER(VLOOKUP(I382,Sheet1!$E$4:$F$10,2,0)),VLOOKUP(I382,Sheet1!$E$4:$F$10,2,0),"")</f>
        <v>5</v>
      </c>
      <c r="BJ382">
        <f>IF(ISNUMBER(VLOOKUP(N382,Sheet1!$H$4:$I$10,2,0)),VLOOKUP(N382,Sheet1!$H$4:$I$10,2,0),"")</f>
        <v>3</v>
      </c>
      <c r="BK382">
        <f>IF(ISNUMBER(VLOOKUP(O382,Sheet1!$K$4:$L$8,2,0)),VLOOKUP(O382,Sheet1!$K$4:$L$8,2,0),"")</f>
        <v>2</v>
      </c>
      <c r="BL382">
        <f>IF(ISNUMBER(VLOOKUP(P382,Sheet1!$N$4:$O$7,2,0)),VLOOKUP(P382,Sheet1!$N$4:$O$7,2,0),"")</f>
        <v>3</v>
      </c>
      <c r="BM382">
        <f>IF(ISNUMBER(VLOOKUP(U382,Sheet1!$E$15:$F$18,2,0)),VLOOKUP(U382,Sheet1!$E$15:$F$18,2,0),"")</f>
        <v>1</v>
      </c>
      <c r="BN382">
        <f>IF(ISNUMBER(VLOOKUP(V382,Sheet1!$H$15:$I$19,2,0)),VLOOKUP(V382,Sheet1!$H$15:$I$19,2,0),"")</f>
        <v>2</v>
      </c>
    </row>
    <row r="383" spans="1:66" x14ac:dyDescent="0.3">
      <c r="A383" t="s">
        <v>762</v>
      </c>
      <c r="B383" t="s">
        <v>743</v>
      </c>
      <c r="C383" t="s">
        <v>744</v>
      </c>
      <c r="G383">
        <v>32.807083329999998</v>
      </c>
      <c r="H383">
        <v>34.955616669999998</v>
      </c>
      <c r="I383" t="s">
        <v>103</v>
      </c>
      <c r="J383" t="s">
        <v>87</v>
      </c>
      <c r="K383" t="s">
        <v>88</v>
      </c>
      <c r="L383" t="s">
        <v>89</v>
      </c>
      <c r="M383" t="s">
        <v>69</v>
      </c>
      <c r="N383" t="s">
        <v>67</v>
      </c>
      <c r="O383" t="s">
        <v>68</v>
      </c>
      <c r="P383" t="s">
        <v>145</v>
      </c>
      <c r="Q383" t="s">
        <v>114</v>
      </c>
      <c r="R383" t="s">
        <v>71</v>
      </c>
      <c r="S383" t="s">
        <v>94</v>
      </c>
      <c r="T383" t="s">
        <v>129</v>
      </c>
      <c r="U383" t="s">
        <v>74</v>
      </c>
      <c r="V383" t="s">
        <v>96</v>
      </c>
      <c r="W383" t="s">
        <v>252</v>
      </c>
      <c r="X383" t="s">
        <v>763</v>
      </c>
      <c r="Y383" t="s">
        <v>140</v>
      </c>
      <c r="Z383" t="s">
        <v>110</v>
      </c>
      <c r="AA383" t="s">
        <v>79</v>
      </c>
      <c r="AB383" t="s">
        <v>298</v>
      </c>
      <c r="AC383" t="s">
        <v>167</v>
      </c>
      <c r="AD383" t="s">
        <v>745</v>
      </c>
      <c r="AE383">
        <v>2</v>
      </c>
      <c r="AF383">
        <v>1</v>
      </c>
      <c r="AG383">
        <v>1</v>
      </c>
      <c r="AH383">
        <v>1</v>
      </c>
      <c r="AI383">
        <v>1</v>
      </c>
      <c r="AJ383">
        <v>2</v>
      </c>
      <c r="AK383">
        <v>3</v>
      </c>
      <c r="AL383">
        <v>2</v>
      </c>
      <c r="AM383">
        <v>1</v>
      </c>
      <c r="AN383">
        <v>2</v>
      </c>
      <c r="AO383">
        <v>1</v>
      </c>
      <c r="AP383">
        <v>2</v>
      </c>
      <c r="AQ383" t="s">
        <v>259</v>
      </c>
      <c r="AR383" t="s">
        <v>84</v>
      </c>
      <c r="AS383" t="s">
        <v>82</v>
      </c>
      <c r="AT383" t="s">
        <v>82</v>
      </c>
      <c r="AU383" t="s">
        <v>82</v>
      </c>
      <c r="AV383" t="s">
        <v>84</v>
      </c>
      <c r="AW383">
        <v>61</v>
      </c>
      <c r="AX383">
        <v>68</v>
      </c>
      <c r="AY383">
        <v>79</v>
      </c>
      <c r="AZ383">
        <v>84</v>
      </c>
      <c r="BA383">
        <v>82</v>
      </c>
      <c r="BB383">
        <v>70</v>
      </c>
      <c r="BC383">
        <v>63</v>
      </c>
      <c r="BD383">
        <v>72</v>
      </c>
      <c r="BE383">
        <v>81</v>
      </c>
      <c r="BF383">
        <v>86</v>
      </c>
      <c r="BG383">
        <v>79</v>
      </c>
      <c r="BH383">
        <v>73</v>
      </c>
      <c r="BI383">
        <f>IF(ISNUMBER(VLOOKUP(I383,Sheet1!$E$4:$F$10,2,0)),VLOOKUP(I383,Sheet1!$E$4:$F$10,2,0),"")</f>
        <v>6</v>
      </c>
      <c r="BJ383">
        <f>IF(ISNUMBER(VLOOKUP(N383,Sheet1!$H$4:$I$10,2,0)),VLOOKUP(N383,Sheet1!$H$4:$I$10,2,0),"")</f>
        <v>3</v>
      </c>
      <c r="BK383">
        <f>IF(ISNUMBER(VLOOKUP(O383,Sheet1!$K$4:$L$8,2,0)),VLOOKUP(O383,Sheet1!$K$4:$L$8,2,0),"")</f>
        <v>2</v>
      </c>
      <c r="BL383">
        <f>IF(ISNUMBER(VLOOKUP(P383,Sheet1!$N$4:$O$7,2,0)),VLOOKUP(P383,Sheet1!$N$4:$O$7,2,0),"")</f>
        <v>3</v>
      </c>
      <c r="BM383">
        <f>IF(ISNUMBER(VLOOKUP(U383,Sheet1!$E$15:$F$18,2,0)),VLOOKUP(U383,Sheet1!$E$15:$F$18,2,0),"")</f>
        <v>1</v>
      </c>
      <c r="BN383">
        <f>IF(ISNUMBER(VLOOKUP(V383,Sheet1!$H$15:$I$19,2,0)),VLOOKUP(V383,Sheet1!$H$15:$I$19,2,0),"")</f>
        <v>2</v>
      </c>
    </row>
    <row r="384" spans="1:66" x14ac:dyDescent="0.3">
      <c r="A384" t="s">
        <v>764</v>
      </c>
      <c r="B384" t="s">
        <v>743</v>
      </c>
      <c r="C384" t="s">
        <v>744</v>
      </c>
      <c r="G384">
        <v>32.324716670000001</v>
      </c>
      <c r="H384">
        <v>34.849666669999998</v>
      </c>
      <c r="I384" t="s">
        <v>103</v>
      </c>
      <c r="J384" t="s">
        <v>87</v>
      </c>
      <c r="K384" t="s">
        <v>88</v>
      </c>
      <c r="L384" t="s">
        <v>89</v>
      </c>
      <c r="M384" t="s">
        <v>66</v>
      </c>
      <c r="N384" t="s">
        <v>67</v>
      </c>
      <c r="O384" t="s">
        <v>68</v>
      </c>
      <c r="P384" t="s">
        <v>145</v>
      </c>
      <c r="Q384" t="s">
        <v>146</v>
      </c>
      <c r="R384" t="s">
        <v>71</v>
      </c>
      <c r="S384" t="s">
        <v>115</v>
      </c>
      <c r="T384" t="s">
        <v>462</v>
      </c>
      <c r="U384" t="s">
        <v>74</v>
      </c>
      <c r="V384" t="s">
        <v>96</v>
      </c>
      <c r="X384" t="s">
        <v>247</v>
      </c>
      <c r="Y384" t="s">
        <v>233</v>
      </c>
      <c r="AB384" t="s">
        <v>152</v>
      </c>
      <c r="AC384" t="s">
        <v>167</v>
      </c>
      <c r="AD384" t="s">
        <v>745</v>
      </c>
      <c r="AE384">
        <v>2</v>
      </c>
      <c r="AF384">
        <v>1</v>
      </c>
      <c r="AG384">
        <v>1</v>
      </c>
      <c r="AH384">
        <v>1</v>
      </c>
      <c r="AI384">
        <v>1</v>
      </c>
      <c r="AJ384">
        <v>2</v>
      </c>
      <c r="AK384">
        <v>3</v>
      </c>
      <c r="AL384">
        <v>2</v>
      </c>
      <c r="AM384">
        <v>1</v>
      </c>
      <c r="AN384">
        <v>2</v>
      </c>
      <c r="AO384">
        <v>1</v>
      </c>
      <c r="AP384">
        <v>2</v>
      </c>
      <c r="AQ384" t="s">
        <v>259</v>
      </c>
      <c r="AR384" t="s">
        <v>84</v>
      </c>
      <c r="AS384" t="s">
        <v>82</v>
      </c>
      <c r="AT384" t="s">
        <v>82</v>
      </c>
      <c r="AU384" t="s">
        <v>82</v>
      </c>
      <c r="AV384" t="s">
        <v>84</v>
      </c>
      <c r="AW384">
        <v>61</v>
      </c>
      <c r="AX384">
        <v>68</v>
      </c>
      <c r="AY384">
        <v>79</v>
      </c>
      <c r="AZ384">
        <v>84</v>
      </c>
      <c r="BA384">
        <v>82</v>
      </c>
      <c r="BB384">
        <v>70</v>
      </c>
      <c r="BC384">
        <v>63</v>
      </c>
      <c r="BD384">
        <v>72</v>
      </c>
      <c r="BE384">
        <v>81</v>
      </c>
      <c r="BF384">
        <v>86</v>
      </c>
      <c r="BG384">
        <v>79</v>
      </c>
      <c r="BH384">
        <v>73</v>
      </c>
      <c r="BI384">
        <f>IF(ISNUMBER(VLOOKUP(I384,Sheet1!$E$4:$F$10,2,0)),VLOOKUP(I384,Sheet1!$E$4:$F$10,2,0),"")</f>
        <v>6</v>
      </c>
      <c r="BJ384">
        <f>IF(ISNUMBER(VLOOKUP(N384,Sheet1!$H$4:$I$10,2,0)),VLOOKUP(N384,Sheet1!$H$4:$I$10,2,0),"")</f>
        <v>3</v>
      </c>
      <c r="BK384">
        <f>IF(ISNUMBER(VLOOKUP(O384,Sheet1!$K$4:$L$8,2,0)),VLOOKUP(O384,Sheet1!$K$4:$L$8,2,0),"")</f>
        <v>2</v>
      </c>
      <c r="BL384">
        <f>IF(ISNUMBER(VLOOKUP(P384,Sheet1!$N$4:$O$7,2,0)),VLOOKUP(P384,Sheet1!$N$4:$O$7,2,0),"")</f>
        <v>3</v>
      </c>
      <c r="BM384">
        <f>IF(ISNUMBER(VLOOKUP(U384,Sheet1!$E$15:$F$18,2,0)),VLOOKUP(U384,Sheet1!$E$15:$F$18,2,0),"")</f>
        <v>1</v>
      </c>
      <c r="BN384">
        <f>IF(ISNUMBER(VLOOKUP(V384,Sheet1!$H$15:$I$19,2,0)),VLOOKUP(V384,Sheet1!$H$15:$I$19,2,0),"")</f>
        <v>2</v>
      </c>
    </row>
    <row r="385" spans="1:66" x14ac:dyDescent="0.3">
      <c r="A385" t="s">
        <v>765</v>
      </c>
      <c r="B385" t="s">
        <v>743</v>
      </c>
      <c r="C385" t="s">
        <v>744</v>
      </c>
      <c r="G385">
        <v>32.6755</v>
      </c>
      <c r="H385">
        <v>34.928816670000003</v>
      </c>
      <c r="I385" t="s">
        <v>103</v>
      </c>
      <c r="J385" t="s">
        <v>87</v>
      </c>
      <c r="K385" t="s">
        <v>88</v>
      </c>
      <c r="L385" t="s">
        <v>89</v>
      </c>
      <c r="M385" t="s">
        <v>69</v>
      </c>
      <c r="N385" t="s">
        <v>67</v>
      </c>
      <c r="O385" t="s">
        <v>68</v>
      </c>
      <c r="P385" t="s">
        <v>145</v>
      </c>
      <c r="Q385" t="s">
        <v>92</v>
      </c>
      <c r="R385" t="s">
        <v>71</v>
      </c>
      <c r="S385" t="s">
        <v>94</v>
      </c>
      <c r="T385" t="s">
        <v>277</v>
      </c>
      <c r="U385" t="s">
        <v>74</v>
      </c>
      <c r="V385" t="s">
        <v>96</v>
      </c>
      <c r="W385" t="s">
        <v>69</v>
      </c>
      <c r="X385" t="s">
        <v>766</v>
      </c>
      <c r="Y385" t="s">
        <v>280</v>
      </c>
      <c r="Z385" t="s">
        <v>69</v>
      </c>
      <c r="AA385" t="s">
        <v>69</v>
      </c>
      <c r="AB385" t="s">
        <v>152</v>
      </c>
      <c r="AC385" t="s">
        <v>152</v>
      </c>
      <c r="AD385" t="s">
        <v>745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2</v>
      </c>
      <c r="AK385">
        <v>3</v>
      </c>
      <c r="AL385">
        <v>2</v>
      </c>
      <c r="AM385">
        <v>1</v>
      </c>
      <c r="AN385">
        <v>2</v>
      </c>
      <c r="AO385">
        <v>1</v>
      </c>
      <c r="AP385">
        <v>2</v>
      </c>
      <c r="AQ385" t="s">
        <v>259</v>
      </c>
      <c r="AR385" t="s">
        <v>84</v>
      </c>
      <c r="AS385" t="s">
        <v>82</v>
      </c>
      <c r="AT385" t="s">
        <v>82</v>
      </c>
      <c r="AU385" t="s">
        <v>82</v>
      </c>
      <c r="AV385" t="s">
        <v>84</v>
      </c>
      <c r="AW385">
        <v>61</v>
      </c>
      <c r="AX385">
        <v>68</v>
      </c>
      <c r="AY385">
        <v>79</v>
      </c>
      <c r="AZ385">
        <v>84</v>
      </c>
      <c r="BA385">
        <v>82</v>
      </c>
      <c r="BB385">
        <v>70</v>
      </c>
      <c r="BC385">
        <v>63</v>
      </c>
      <c r="BD385">
        <v>72</v>
      </c>
      <c r="BE385">
        <v>81</v>
      </c>
      <c r="BF385">
        <v>86</v>
      </c>
      <c r="BG385">
        <v>79</v>
      </c>
      <c r="BH385">
        <v>73</v>
      </c>
      <c r="BI385">
        <f>IF(ISNUMBER(VLOOKUP(I385,Sheet1!$E$4:$F$10,2,0)),VLOOKUP(I385,Sheet1!$E$4:$F$10,2,0),"")</f>
        <v>6</v>
      </c>
      <c r="BJ385">
        <f>IF(ISNUMBER(VLOOKUP(N385,Sheet1!$H$4:$I$10,2,0)),VLOOKUP(N385,Sheet1!$H$4:$I$10,2,0),"")</f>
        <v>3</v>
      </c>
      <c r="BK385">
        <f>IF(ISNUMBER(VLOOKUP(O385,Sheet1!$K$4:$L$8,2,0)),VLOOKUP(O385,Sheet1!$K$4:$L$8,2,0),"")</f>
        <v>2</v>
      </c>
      <c r="BL385">
        <f>IF(ISNUMBER(VLOOKUP(P385,Sheet1!$N$4:$O$7,2,0)),VLOOKUP(P385,Sheet1!$N$4:$O$7,2,0),"")</f>
        <v>3</v>
      </c>
      <c r="BM385">
        <f>IF(ISNUMBER(VLOOKUP(U385,Sheet1!$E$15:$F$18,2,0)),VLOOKUP(U385,Sheet1!$E$15:$F$18,2,0),"")</f>
        <v>1</v>
      </c>
      <c r="BN385">
        <f>IF(ISNUMBER(VLOOKUP(V385,Sheet1!$H$15:$I$19,2,0)),VLOOKUP(V385,Sheet1!$H$15:$I$19,2,0),"")</f>
        <v>2</v>
      </c>
    </row>
    <row r="386" spans="1:66" x14ac:dyDescent="0.3">
      <c r="A386" t="s">
        <v>767</v>
      </c>
      <c r="B386" t="s">
        <v>743</v>
      </c>
      <c r="C386" t="s">
        <v>744</v>
      </c>
      <c r="G386">
        <v>32.806899999999999</v>
      </c>
      <c r="H386">
        <v>34.954799999999999</v>
      </c>
      <c r="I386" t="s">
        <v>103</v>
      </c>
      <c r="J386" t="s">
        <v>87</v>
      </c>
      <c r="K386" t="s">
        <v>88</v>
      </c>
      <c r="L386" t="s">
        <v>89</v>
      </c>
      <c r="M386" t="s">
        <v>69</v>
      </c>
      <c r="N386" t="s">
        <v>67</v>
      </c>
      <c r="O386" t="s">
        <v>68</v>
      </c>
      <c r="P386" t="s">
        <v>145</v>
      </c>
      <c r="Q386" t="s">
        <v>287</v>
      </c>
      <c r="R386" t="s">
        <v>71</v>
      </c>
      <c r="S386" t="s">
        <v>94</v>
      </c>
      <c r="T386" t="s">
        <v>391</v>
      </c>
      <c r="U386" t="s">
        <v>74</v>
      </c>
      <c r="V386" t="s">
        <v>96</v>
      </c>
      <c r="W386" t="s">
        <v>265</v>
      </c>
      <c r="X386" t="s">
        <v>644</v>
      </c>
      <c r="Y386" t="s">
        <v>140</v>
      </c>
      <c r="Z386" t="s">
        <v>110</v>
      </c>
      <c r="AA386" t="s">
        <v>101</v>
      </c>
      <c r="AB386" t="s">
        <v>80</v>
      </c>
      <c r="AC386" t="s">
        <v>167</v>
      </c>
      <c r="AD386" t="s">
        <v>745</v>
      </c>
      <c r="AE386">
        <v>2</v>
      </c>
      <c r="AF386">
        <v>1</v>
      </c>
      <c r="AG386">
        <v>1</v>
      </c>
      <c r="AH386">
        <v>1</v>
      </c>
      <c r="AI386">
        <v>1</v>
      </c>
      <c r="AJ386">
        <v>2</v>
      </c>
      <c r="AK386">
        <v>3</v>
      </c>
      <c r="AL386">
        <v>2</v>
      </c>
      <c r="AM386">
        <v>1</v>
      </c>
      <c r="AN386">
        <v>2</v>
      </c>
      <c r="AO386">
        <v>1</v>
      </c>
      <c r="AP386">
        <v>2</v>
      </c>
      <c r="AQ386" t="s">
        <v>259</v>
      </c>
      <c r="AR386" t="s">
        <v>84</v>
      </c>
      <c r="AS386" t="s">
        <v>82</v>
      </c>
      <c r="AT386" t="s">
        <v>82</v>
      </c>
      <c r="AU386" t="s">
        <v>82</v>
      </c>
      <c r="AV386" t="s">
        <v>84</v>
      </c>
      <c r="AW386">
        <v>61</v>
      </c>
      <c r="AX386">
        <v>68</v>
      </c>
      <c r="AY386">
        <v>79</v>
      </c>
      <c r="AZ386">
        <v>84</v>
      </c>
      <c r="BA386">
        <v>82</v>
      </c>
      <c r="BB386">
        <v>70</v>
      </c>
      <c r="BC386">
        <v>63</v>
      </c>
      <c r="BD386">
        <v>72</v>
      </c>
      <c r="BE386">
        <v>81</v>
      </c>
      <c r="BF386">
        <v>86</v>
      </c>
      <c r="BG386">
        <v>79</v>
      </c>
      <c r="BH386">
        <v>73</v>
      </c>
      <c r="BI386">
        <f>IF(ISNUMBER(VLOOKUP(I386,Sheet1!$E$4:$F$10,2,0)),VLOOKUP(I386,Sheet1!$E$4:$F$10,2,0),"")</f>
        <v>6</v>
      </c>
      <c r="BJ386">
        <f>IF(ISNUMBER(VLOOKUP(N386,Sheet1!$H$4:$I$10,2,0)),VLOOKUP(N386,Sheet1!$H$4:$I$10,2,0),"")</f>
        <v>3</v>
      </c>
      <c r="BK386">
        <f>IF(ISNUMBER(VLOOKUP(O386,Sheet1!$K$4:$L$8,2,0)),VLOOKUP(O386,Sheet1!$K$4:$L$8,2,0),"")</f>
        <v>2</v>
      </c>
      <c r="BL386">
        <f>IF(ISNUMBER(VLOOKUP(P386,Sheet1!$N$4:$O$7,2,0)),VLOOKUP(P386,Sheet1!$N$4:$O$7,2,0),"")</f>
        <v>3</v>
      </c>
      <c r="BM386">
        <f>IF(ISNUMBER(VLOOKUP(U386,Sheet1!$E$15:$F$18,2,0)),VLOOKUP(U386,Sheet1!$E$15:$F$18,2,0),"")</f>
        <v>1</v>
      </c>
      <c r="BN386">
        <f>IF(ISNUMBER(VLOOKUP(V386,Sheet1!$H$15:$I$19,2,0)),VLOOKUP(V386,Sheet1!$H$15:$I$19,2,0),"")</f>
        <v>2</v>
      </c>
    </row>
    <row r="387" spans="1:66" x14ac:dyDescent="0.3">
      <c r="A387" t="s">
        <v>768</v>
      </c>
      <c r="B387" t="s">
        <v>743</v>
      </c>
      <c r="C387" t="s">
        <v>744</v>
      </c>
      <c r="G387">
        <v>32.122733330000003</v>
      </c>
      <c r="H387">
        <v>34.781983330000003</v>
      </c>
      <c r="I387" t="s">
        <v>103</v>
      </c>
      <c r="J387" t="s">
        <v>87</v>
      </c>
      <c r="K387" t="s">
        <v>88</v>
      </c>
      <c r="L387" t="s">
        <v>89</v>
      </c>
      <c r="M387" t="s">
        <v>69</v>
      </c>
      <c r="N387" t="s">
        <v>90</v>
      </c>
      <c r="O387" t="s">
        <v>68</v>
      </c>
      <c r="P387" t="s">
        <v>69</v>
      </c>
      <c r="Q387" t="s">
        <v>287</v>
      </c>
      <c r="R387" t="s">
        <v>71</v>
      </c>
      <c r="S387" t="s">
        <v>115</v>
      </c>
      <c r="T387" t="s">
        <v>126</v>
      </c>
      <c r="U387" t="s">
        <v>74</v>
      </c>
      <c r="V387" t="s">
        <v>96</v>
      </c>
      <c r="W387" t="s">
        <v>98</v>
      </c>
      <c r="X387" t="s">
        <v>164</v>
      </c>
      <c r="Y387" t="s">
        <v>148</v>
      </c>
      <c r="AB387" t="s">
        <v>152</v>
      </c>
      <c r="AC387" t="s">
        <v>167</v>
      </c>
      <c r="AD387" t="s">
        <v>745</v>
      </c>
      <c r="AE387">
        <v>2</v>
      </c>
      <c r="AF387">
        <v>1</v>
      </c>
      <c r="AG387">
        <v>1</v>
      </c>
      <c r="AH387">
        <v>1</v>
      </c>
      <c r="AI387">
        <v>1</v>
      </c>
      <c r="AJ387">
        <v>2</v>
      </c>
      <c r="AK387">
        <v>3</v>
      </c>
      <c r="AL387">
        <v>2</v>
      </c>
      <c r="AM387">
        <v>1</v>
      </c>
      <c r="AN387">
        <v>2</v>
      </c>
      <c r="AO387">
        <v>1</v>
      </c>
      <c r="AP387">
        <v>2</v>
      </c>
      <c r="AQ387" t="s">
        <v>259</v>
      </c>
      <c r="AR387" t="s">
        <v>84</v>
      </c>
      <c r="AS387" t="s">
        <v>82</v>
      </c>
      <c r="AT387" t="s">
        <v>82</v>
      </c>
      <c r="AU387" t="s">
        <v>82</v>
      </c>
      <c r="AV387" t="s">
        <v>84</v>
      </c>
      <c r="AW387">
        <v>61</v>
      </c>
      <c r="AX387">
        <v>68</v>
      </c>
      <c r="AY387">
        <v>79</v>
      </c>
      <c r="AZ387">
        <v>84</v>
      </c>
      <c r="BA387">
        <v>82</v>
      </c>
      <c r="BB387">
        <v>70</v>
      </c>
      <c r="BC387">
        <v>63</v>
      </c>
      <c r="BD387">
        <v>72</v>
      </c>
      <c r="BE387">
        <v>81</v>
      </c>
      <c r="BF387">
        <v>86</v>
      </c>
      <c r="BG387">
        <v>79</v>
      </c>
      <c r="BH387">
        <v>73</v>
      </c>
      <c r="BI387">
        <f>IF(ISNUMBER(VLOOKUP(I387,Sheet1!$E$4:$F$10,2,0)),VLOOKUP(I387,Sheet1!$E$4:$F$10,2,0),"")</f>
        <v>6</v>
      </c>
      <c r="BJ387">
        <f>IF(ISNUMBER(VLOOKUP(N387,Sheet1!$H$4:$I$10,2,0)),VLOOKUP(N387,Sheet1!$H$4:$I$10,2,0),"")</f>
        <v>4</v>
      </c>
      <c r="BK387">
        <f>IF(ISNUMBER(VLOOKUP(O387,Sheet1!$K$4:$L$8,2,0)),VLOOKUP(O387,Sheet1!$K$4:$L$8,2,0),"")</f>
        <v>2</v>
      </c>
      <c r="BL387" t="str">
        <f>IF(ISNUMBER(VLOOKUP(P387,Sheet1!$N$4:$O$7,2,0)),VLOOKUP(P387,Sheet1!$N$4:$O$7,2,0),"")</f>
        <v/>
      </c>
      <c r="BM387">
        <f>IF(ISNUMBER(VLOOKUP(U387,Sheet1!$E$15:$F$18,2,0)),VLOOKUP(U387,Sheet1!$E$15:$F$18,2,0),"")</f>
        <v>1</v>
      </c>
      <c r="BN387">
        <f>IF(ISNUMBER(VLOOKUP(V387,Sheet1!$H$15:$I$19,2,0)),VLOOKUP(V387,Sheet1!$H$15:$I$19,2,0),"")</f>
        <v>2</v>
      </c>
    </row>
    <row r="388" spans="1:66" x14ac:dyDescent="0.3">
      <c r="A388" t="s">
        <v>769</v>
      </c>
      <c r="B388" t="s">
        <v>743</v>
      </c>
      <c r="C388" t="s">
        <v>744</v>
      </c>
      <c r="G388">
        <v>32.812199999999997</v>
      </c>
      <c r="H388">
        <v>34.954300000000003</v>
      </c>
      <c r="I388" t="s">
        <v>103</v>
      </c>
      <c r="J388" t="s">
        <v>87</v>
      </c>
      <c r="K388" t="s">
        <v>120</v>
      </c>
      <c r="L388" t="s">
        <v>89</v>
      </c>
      <c r="M388" t="s">
        <v>69</v>
      </c>
      <c r="N388" t="s">
        <v>90</v>
      </c>
      <c r="O388" t="s">
        <v>133</v>
      </c>
      <c r="P388" t="s">
        <v>69</v>
      </c>
      <c r="Q388" t="s">
        <v>70</v>
      </c>
      <c r="R388" t="s">
        <v>71</v>
      </c>
      <c r="S388" t="s">
        <v>115</v>
      </c>
      <c r="T388" t="s">
        <v>106</v>
      </c>
      <c r="U388" t="s">
        <v>74</v>
      </c>
      <c r="V388" t="s">
        <v>96</v>
      </c>
      <c r="W388" t="s">
        <v>107</v>
      </c>
      <c r="X388" t="s">
        <v>164</v>
      </c>
      <c r="Y388" t="s">
        <v>372</v>
      </c>
      <c r="Z388" t="s">
        <v>110</v>
      </c>
      <c r="AA388" t="s">
        <v>101</v>
      </c>
      <c r="AB388" t="s">
        <v>152</v>
      </c>
      <c r="AC388" t="s">
        <v>167</v>
      </c>
      <c r="AD388" t="s">
        <v>745</v>
      </c>
      <c r="AE388">
        <v>2</v>
      </c>
      <c r="AF388">
        <v>1</v>
      </c>
      <c r="AG388">
        <v>1</v>
      </c>
      <c r="AH388">
        <v>1</v>
      </c>
      <c r="AI388">
        <v>1</v>
      </c>
      <c r="AJ388">
        <v>2</v>
      </c>
      <c r="AK388">
        <v>3</v>
      </c>
      <c r="AL388">
        <v>2</v>
      </c>
      <c r="AM388">
        <v>1</v>
      </c>
      <c r="AN388">
        <v>2</v>
      </c>
      <c r="AO388">
        <v>1</v>
      </c>
      <c r="AP388">
        <v>2</v>
      </c>
      <c r="AQ388" t="s">
        <v>259</v>
      </c>
      <c r="AR388" t="s">
        <v>84</v>
      </c>
      <c r="AS388" t="s">
        <v>82</v>
      </c>
      <c r="AT388" t="s">
        <v>82</v>
      </c>
      <c r="AU388" t="s">
        <v>82</v>
      </c>
      <c r="AV388" t="s">
        <v>84</v>
      </c>
      <c r="AW388">
        <v>61</v>
      </c>
      <c r="AX388">
        <v>68</v>
      </c>
      <c r="AY388">
        <v>79</v>
      </c>
      <c r="AZ388">
        <v>84</v>
      </c>
      <c r="BA388">
        <v>82</v>
      </c>
      <c r="BB388">
        <v>70</v>
      </c>
      <c r="BC388">
        <v>63</v>
      </c>
      <c r="BD388">
        <v>72</v>
      </c>
      <c r="BE388">
        <v>81</v>
      </c>
      <c r="BF388">
        <v>86</v>
      </c>
      <c r="BG388">
        <v>79</v>
      </c>
      <c r="BH388">
        <v>73</v>
      </c>
      <c r="BI388">
        <f>IF(ISNUMBER(VLOOKUP(I388,Sheet1!$E$4:$F$10,2,0)),VLOOKUP(I388,Sheet1!$E$4:$F$10,2,0),"")</f>
        <v>6</v>
      </c>
      <c r="BJ388">
        <f>IF(ISNUMBER(VLOOKUP(N388,Sheet1!$H$4:$I$10,2,0)),VLOOKUP(N388,Sheet1!$H$4:$I$10,2,0),"")</f>
        <v>4</v>
      </c>
      <c r="BK388">
        <f>IF(ISNUMBER(VLOOKUP(O388,Sheet1!$K$4:$L$8,2,0)),VLOOKUP(O388,Sheet1!$K$4:$L$8,2,0),"")</f>
        <v>3</v>
      </c>
      <c r="BL388" t="str">
        <f>IF(ISNUMBER(VLOOKUP(P388,Sheet1!$N$4:$O$7,2,0)),VLOOKUP(P388,Sheet1!$N$4:$O$7,2,0),"")</f>
        <v/>
      </c>
      <c r="BM388">
        <f>IF(ISNUMBER(VLOOKUP(U388,Sheet1!$E$15:$F$18,2,0)),VLOOKUP(U388,Sheet1!$E$15:$F$18,2,0),"")</f>
        <v>1</v>
      </c>
      <c r="BN388">
        <f>IF(ISNUMBER(VLOOKUP(V388,Sheet1!$H$15:$I$19,2,0)),VLOOKUP(V388,Sheet1!$H$15:$I$19,2,0),"")</f>
        <v>2</v>
      </c>
    </row>
    <row r="389" spans="1:66" x14ac:dyDescent="0.3">
      <c r="A389" t="s">
        <v>770</v>
      </c>
      <c r="B389" t="s">
        <v>743</v>
      </c>
      <c r="C389" t="s">
        <v>744</v>
      </c>
      <c r="G389">
        <v>31.612950000000001</v>
      </c>
      <c r="H389">
        <v>34.504350000000002</v>
      </c>
      <c r="I389" t="s">
        <v>86</v>
      </c>
      <c r="J389" t="s">
        <v>87</v>
      </c>
      <c r="K389" t="s">
        <v>88</v>
      </c>
      <c r="L389" t="s">
        <v>89</v>
      </c>
      <c r="M389" t="s">
        <v>69</v>
      </c>
      <c r="N389" t="s">
        <v>67</v>
      </c>
      <c r="O389" t="s">
        <v>68</v>
      </c>
      <c r="P389" t="s">
        <v>145</v>
      </c>
      <c r="Q389" t="s">
        <v>146</v>
      </c>
      <c r="R389" t="s">
        <v>71</v>
      </c>
      <c r="S389" t="s">
        <v>94</v>
      </c>
      <c r="T389" t="s">
        <v>116</v>
      </c>
      <c r="U389" t="s">
        <v>74</v>
      </c>
      <c r="V389" t="s">
        <v>96</v>
      </c>
      <c r="W389" t="s">
        <v>98</v>
      </c>
      <c r="X389" t="s">
        <v>107</v>
      </c>
      <c r="Y389" t="s">
        <v>140</v>
      </c>
      <c r="Z389" t="s">
        <v>78</v>
      </c>
      <c r="AA389" t="s">
        <v>101</v>
      </c>
      <c r="AB389" t="s">
        <v>80</v>
      </c>
      <c r="AC389" t="s">
        <v>80</v>
      </c>
      <c r="AD389" t="s">
        <v>745</v>
      </c>
      <c r="AE389">
        <v>2</v>
      </c>
      <c r="AF389">
        <v>1</v>
      </c>
      <c r="AG389">
        <v>1</v>
      </c>
      <c r="AH389">
        <v>1</v>
      </c>
      <c r="AI389">
        <v>1</v>
      </c>
      <c r="AJ389">
        <v>2</v>
      </c>
      <c r="AK389">
        <v>3</v>
      </c>
      <c r="AL389">
        <v>2</v>
      </c>
      <c r="AM389">
        <v>1</v>
      </c>
      <c r="AN389">
        <v>2</v>
      </c>
      <c r="AO389">
        <v>1</v>
      </c>
      <c r="AP389">
        <v>2</v>
      </c>
      <c r="AQ389" t="s">
        <v>259</v>
      </c>
      <c r="AR389" t="s">
        <v>84</v>
      </c>
      <c r="AS389" t="s">
        <v>82</v>
      </c>
      <c r="AT389" t="s">
        <v>82</v>
      </c>
      <c r="AU389" t="s">
        <v>82</v>
      </c>
      <c r="AV389" t="s">
        <v>84</v>
      </c>
      <c r="AW389">
        <v>61</v>
      </c>
      <c r="AX389">
        <v>68</v>
      </c>
      <c r="AY389">
        <v>79</v>
      </c>
      <c r="AZ389">
        <v>84</v>
      </c>
      <c r="BA389">
        <v>82</v>
      </c>
      <c r="BB389">
        <v>70</v>
      </c>
      <c r="BC389">
        <v>63</v>
      </c>
      <c r="BD389">
        <v>72</v>
      </c>
      <c r="BE389">
        <v>81</v>
      </c>
      <c r="BF389">
        <v>86</v>
      </c>
      <c r="BG389">
        <v>79</v>
      </c>
      <c r="BH389">
        <v>73</v>
      </c>
      <c r="BI389">
        <f>IF(ISNUMBER(VLOOKUP(I389,Sheet1!$E$4:$F$10,2,0)),VLOOKUP(I389,Sheet1!$E$4:$F$10,2,0),"")</f>
        <v>5</v>
      </c>
      <c r="BJ389">
        <f>IF(ISNUMBER(VLOOKUP(N389,Sheet1!$H$4:$I$10,2,0)),VLOOKUP(N389,Sheet1!$H$4:$I$10,2,0),"")</f>
        <v>3</v>
      </c>
      <c r="BK389">
        <f>IF(ISNUMBER(VLOOKUP(O389,Sheet1!$K$4:$L$8,2,0)),VLOOKUP(O389,Sheet1!$K$4:$L$8,2,0),"")</f>
        <v>2</v>
      </c>
      <c r="BL389">
        <f>IF(ISNUMBER(VLOOKUP(P389,Sheet1!$N$4:$O$7,2,0)),VLOOKUP(P389,Sheet1!$N$4:$O$7,2,0),"")</f>
        <v>3</v>
      </c>
      <c r="BM389">
        <f>IF(ISNUMBER(VLOOKUP(U389,Sheet1!$E$15:$F$18,2,0)),VLOOKUP(U389,Sheet1!$E$15:$F$18,2,0),"")</f>
        <v>1</v>
      </c>
      <c r="BN389">
        <f>IF(ISNUMBER(VLOOKUP(V389,Sheet1!$H$15:$I$19,2,0)),VLOOKUP(V389,Sheet1!$H$15:$I$19,2,0),"")</f>
        <v>2</v>
      </c>
    </row>
    <row r="390" spans="1:66" x14ac:dyDescent="0.3">
      <c r="A390" t="s">
        <v>771</v>
      </c>
      <c r="B390" t="s">
        <v>743</v>
      </c>
      <c r="C390" t="s">
        <v>744</v>
      </c>
      <c r="G390">
        <v>32.180583329999997</v>
      </c>
      <c r="H390">
        <v>34.801250000000003</v>
      </c>
      <c r="I390" t="s">
        <v>103</v>
      </c>
      <c r="J390" t="s">
        <v>87</v>
      </c>
      <c r="K390" t="s">
        <v>88</v>
      </c>
      <c r="L390" t="s">
        <v>89</v>
      </c>
      <c r="M390" t="s">
        <v>69</v>
      </c>
      <c r="N390" t="s">
        <v>67</v>
      </c>
      <c r="O390" t="s">
        <v>68</v>
      </c>
      <c r="P390" t="s">
        <v>69</v>
      </c>
      <c r="Q390" t="s">
        <v>92</v>
      </c>
      <c r="R390" t="s">
        <v>71</v>
      </c>
      <c r="S390" t="s">
        <v>94</v>
      </c>
      <c r="T390" t="s">
        <v>126</v>
      </c>
      <c r="U390" t="s">
        <v>74</v>
      </c>
      <c r="V390" t="s">
        <v>96</v>
      </c>
      <c r="W390" t="s">
        <v>75</v>
      </c>
      <c r="X390" t="s">
        <v>311</v>
      </c>
      <c r="Y390" t="s">
        <v>140</v>
      </c>
      <c r="Z390" t="s">
        <v>110</v>
      </c>
      <c r="AA390" t="s">
        <v>101</v>
      </c>
      <c r="AB390" t="s">
        <v>152</v>
      </c>
      <c r="AC390" t="s">
        <v>152</v>
      </c>
      <c r="AD390" t="s">
        <v>745</v>
      </c>
      <c r="AE390">
        <v>2</v>
      </c>
      <c r="AF390">
        <v>1</v>
      </c>
      <c r="AG390">
        <v>1</v>
      </c>
      <c r="AH390">
        <v>1</v>
      </c>
      <c r="AI390">
        <v>1</v>
      </c>
      <c r="AJ390">
        <v>2</v>
      </c>
      <c r="AK390">
        <v>3</v>
      </c>
      <c r="AL390">
        <v>2</v>
      </c>
      <c r="AM390">
        <v>1</v>
      </c>
      <c r="AN390">
        <v>2</v>
      </c>
      <c r="AO390">
        <v>1</v>
      </c>
      <c r="AP390">
        <v>2</v>
      </c>
      <c r="AQ390" t="s">
        <v>259</v>
      </c>
      <c r="AR390" t="s">
        <v>84</v>
      </c>
      <c r="AS390" t="s">
        <v>82</v>
      </c>
      <c r="AT390" t="s">
        <v>82</v>
      </c>
      <c r="AU390" t="s">
        <v>82</v>
      </c>
      <c r="AV390" t="s">
        <v>84</v>
      </c>
      <c r="AW390">
        <v>61</v>
      </c>
      <c r="AX390">
        <v>68</v>
      </c>
      <c r="AY390">
        <v>79</v>
      </c>
      <c r="AZ390">
        <v>84</v>
      </c>
      <c r="BA390">
        <v>82</v>
      </c>
      <c r="BB390">
        <v>70</v>
      </c>
      <c r="BC390">
        <v>63</v>
      </c>
      <c r="BD390">
        <v>72</v>
      </c>
      <c r="BE390">
        <v>81</v>
      </c>
      <c r="BF390">
        <v>86</v>
      </c>
      <c r="BG390">
        <v>79</v>
      </c>
      <c r="BH390">
        <v>73</v>
      </c>
      <c r="BI390">
        <f>IF(ISNUMBER(VLOOKUP(I390,Sheet1!$E$4:$F$10,2,0)),VLOOKUP(I390,Sheet1!$E$4:$F$10,2,0),"")</f>
        <v>6</v>
      </c>
      <c r="BJ390">
        <f>IF(ISNUMBER(VLOOKUP(N390,Sheet1!$H$4:$I$10,2,0)),VLOOKUP(N390,Sheet1!$H$4:$I$10,2,0),"")</f>
        <v>3</v>
      </c>
      <c r="BK390">
        <f>IF(ISNUMBER(VLOOKUP(O390,Sheet1!$K$4:$L$8,2,0)),VLOOKUP(O390,Sheet1!$K$4:$L$8,2,0),"")</f>
        <v>2</v>
      </c>
      <c r="BL390" t="str">
        <f>IF(ISNUMBER(VLOOKUP(P390,Sheet1!$N$4:$O$7,2,0)),VLOOKUP(P390,Sheet1!$N$4:$O$7,2,0),"")</f>
        <v/>
      </c>
      <c r="BM390">
        <f>IF(ISNUMBER(VLOOKUP(U390,Sheet1!$E$15:$F$18,2,0)),VLOOKUP(U390,Sheet1!$E$15:$F$18,2,0),"")</f>
        <v>1</v>
      </c>
      <c r="BN390">
        <f>IF(ISNUMBER(VLOOKUP(V390,Sheet1!$H$15:$I$19,2,0)),VLOOKUP(V390,Sheet1!$H$15:$I$19,2,0),"")</f>
        <v>2</v>
      </c>
    </row>
    <row r="391" spans="1:66" x14ac:dyDescent="0.3">
      <c r="A391" t="s">
        <v>772</v>
      </c>
      <c r="B391" t="s">
        <v>743</v>
      </c>
      <c r="C391" t="s">
        <v>773</v>
      </c>
      <c r="G391">
        <v>34.243633330000002</v>
      </c>
      <c r="H391">
        <v>35.658666670000002</v>
      </c>
      <c r="I391" t="s">
        <v>103</v>
      </c>
      <c r="J391" t="s">
        <v>87</v>
      </c>
      <c r="K391" t="s">
        <v>120</v>
      </c>
      <c r="L391" t="s">
        <v>89</v>
      </c>
      <c r="M391" t="s">
        <v>66</v>
      </c>
      <c r="N391" t="s">
        <v>67</v>
      </c>
      <c r="O391" t="s">
        <v>133</v>
      </c>
      <c r="P391" t="s">
        <v>145</v>
      </c>
      <c r="Q391" t="s">
        <v>70</v>
      </c>
      <c r="R391" t="s">
        <v>71</v>
      </c>
      <c r="S391" t="s">
        <v>134</v>
      </c>
      <c r="T391" t="s">
        <v>95</v>
      </c>
      <c r="U391" t="s">
        <v>96</v>
      </c>
      <c r="V391" t="s">
        <v>96</v>
      </c>
      <c r="W391" t="s">
        <v>199</v>
      </c>
      <c r="X391" t="s">
        <v>199</v>
      </c>
      <c r="Y391" t="s">
        <v>140</v>
      </c>
      <c r="Z391" t="s">
        <v>78</v>
      </c>
      <c r="AA391" t="s">
        <v>101</v>
      </c>
      <c r="AB391" t="s">
        <v>80</v>
      </c>
      <c r="AC391" t="s">
        <v>80</v>
      </c>
      <c r="AD391" t="s">
        <v>774</v>
      </c>
      <c r="AE391">
        <v>2</v>
      </c>
      <c r="AF391">
        <v>1</v>
      </c>
      <c r="AG391">
        <v>1</v>
      </c>
      <c r="AH391">
        <v>1</v>
      </c>
      <c r="AI391">
        <v>1</v>
      </c>
      <c r="AJ391">
        <v>2</v>
      </c>
      <c r="AK391">
        <v>2</v>
      </c>
      <c r="AL391">
        <v>2</v>
      </c>
      <c r="AM391">
        <v>1</v>
      </c>
      <c r="AN391">
        <v>2</v>
      </c>
      <c r="AO391">
        <v>1</v>
      </c>
      <c r="AP391">
        <v>2</v>
      </c>
      <c r="AQ391" t="s">
        <v>476</v>
      </c>
      <c r="AR391" t="s">
        <v>477</v>
      </c>
      <c r="AS391" t="s">
        <v>637</v>
      </c>
      <c r="AT391" t="s">
        <v>637</v>
      </c>
      <c r="AU391" t="s">
        <v>637</v>
      </c>
      <c r="AV391" t="s">
        <v>477</v>
      </c>
      <c r="AW391">
        <v>59</v>
      </c>
      <c r="AX391">
        <v>68</v>
      </c>
      <c r="AY391">
        <v>79</v>
      </c>
      <c r="AZ391">
        <v>84</v>
      </c>
      <c r="BA391">
        <v>82</v>
      </c>
      <c r="BB391">
        <v>70</v>
      </c>
      <c r="BC391">
        <v>61</v>
      </c>
      <c r="BD391">
        <v>72</v>
      </c>
      <c r="BE391">
        <v>81</v>
      </c>
      <c r="BF391">
        <v>86</v>
      </c>
      <c r="BG391">
        <v>79</v>
      </c>
      <c r="BH391">
        <v>73</v>
      </c>
      <c r="BI391">
        <f>IF(ISNUMBER(VLOOKUP(I391,Sheet1!$E$4:$F$10,2,0)),VLOOKUP(I391,Sheet1!$E$4:$F$10,2,0),"")</f>
        <v>6</v>
      </c>
      <c r="BJ391">
        <f>IF(ISNUMBER(VLOOKUP(N391,Sheet1!$H$4:$I$10,2,0)),VLOOKUP(N391,Sheet1!$H$4:$I$10,2,0),"")</f>
        <v>3</v>
      </c>
      <c r="BK391">
        <f>IF(ISNUMBER(VLOOKUP(O391,Sheet1!$K$4:$L$8,2,0)),VLOOKUP(O391,Sheet1!$K$4:$L$8,2,0),"")</f>
        <v>3</v>
      </c>
      <c r="BL391">
        <f>IF(ISNUMBER(VLOOKUP(P391,Sheet1!$N$4:$O$7,2,0)),VLOOKUP(P391,Sheet1!$N$4:$O$7,2,0),"")</f>
        <v>3</v>
      </c>
      <c r="BM391">
        <f>IF(ISNUMBER(VLOOKUP(U391,Sheet1!$E$15:$F$18,2,0)),VLOOKUP(U391,Sheet1!$E$15:$F$18,2,0),"")</f>
        <v>2</v>
      </c>
      <c r="BN391">
        <f>IF(ISNUMBER(VLOOKUP(V391,Sheet1!$H$15:$I$19,2,0)),VLOOKUP(V391,Sheet1!$H$15:$I$19,2,0),"")</f>
        <v>2</v>
      </c>
    </row>
    <row r="392" spans="1:66" x14ac:dyDescent="0.3">
      <c r="A392" t="s">
        <v>775</v>
      </c>
      <c r="B392" t="s">
        <v>743</v>
      </c>
      <c r="C392" t="s">
        <v>773</v>
      </c>
      <c r="G392">
        <v>33.666433329999997</v>
      </c>
      <c r="H392">
        <v>35.416383330000002</v>
      </c>
      <c r="I392" t="s">
        <v>86</v>
      </c>
      <c r="J392" t="s">
        <v>87</v>
      </c>
      <c r="K392" t="s">
        <v>88</v>
      </c>
      <c r="L392" t="s">
        <v>89</v>
      </c>
      <c r="M392" t="s">
        <v>69</v>
      </c>
      <c r="N392" t="s">
        <v>90</v>
      </c>
      <c r="O392" t="s">
        <v>68</v>
      </c>
      <c r="P392" t="s">
        <v>162</v>
      </c>
      <c r="Q392" t="s">
        <v>70</v>
      </c>
      <c r="R392" t="s">
        <v>171</v>
      </c>
      <c r="S392" t="s">
        <v>202</v>
      </c>
      <c r="T392" t="s">
        <v>129</v>
      </c>
      <c r="U392" t="s">
        <v>74</v>
      </c>
      <c r="V392" t="s">
        <v>96</v>
      </c>
      <c r="W392" t="s">
        <v>199</v>
      </c>
      <c r="X392" t="s">
        <v>177</v>
      </c>
      <c r="Y392" t="s">
        <v>140</v>
      </c>
      <c r="Z392" t="s">
        <v>110</v>
      </c>
      <c r="AA392" t="s">
        <v>101</v>
      </c>
      <c r="AB392" t="s">
        <v>80</v>
      </c>
      <c r="AC392" t="s">
        <v>80</v>
      </c>
      <c r="AD392" t="s">
        <v>774</v>
      </c>
      <c r="AE392">
        <v>2</v>
      </c>
      <c r="AF392">
        <v>1</v>
      </c>
      <c r="AG392">
        <v>1</v>
      </c>
      <c r="AH392">
        <v>1</v>
      </c>
      <c r="AI392">
        <v>1</v>
      </c>
      <c r="AJ392">
        <v>2</v>
      </c>
      <c r="AK392">
        <v>2</v>
      </c>
      <c r="AL392">
        <v>2</v>
      </c>
      <c r="AM392">
        <v>1</v>
      </c>
      <c r="AN392">
        <v>2</v>
      </c>
      <c r="AO392">
        <v>1</v>
      </c>
      <c r="AP392">
        <v>2</v>
      </c>
      <c r="AQ392" t="s">
        <v>476</v>
      </c>
      <c r="AR392" t="s">
        <v>477</v>
      </c>
      <c r="AS392" t="s">
        <v>637</v>
      </c>
      <c r="AT392" t="s">
        <v>637</v>
      </c>
      <c r="AU392" t="s">
        <v>637</v>
      </c>
      <c r="AV392" t="s">
        <v>477</v>
      </c>
      <c r="AW392">
        <v>59</v>
      </c>
      <c r="AX392">
        <v>68</v>
      </c>
      <c r="AY392">
        <v>79</v>
      </c>
      <c r="AZ392">
        <v>84</v>
      </c>
      <c r="BA392">
        <v>82</v>
      </c>
      <c r="BB392">
        <v>70</v>
      </c>
      <c r="BC392">
        <v>61</v>
      </c>
      <c r="BD392">
        <v>72</v>
      </c>
      <c r="BE392">
        <v>81</v>
      </c>
      <c r="BF392">
        <v>86</v>
      </c>
      <c r="BG392">
        <v>79</v>
      </c>
      <c r="BH392">
        <v>73</v>
      </c>
      <c r="BI392">
        <f>IF(ISNUMBER(VLOOKUP(I392,Sheet1!$E$4:$F$10,2,0)),VLOOKUP(I392,Sheet1!$E$4:$F$10,2,0),"")</f>
        <v>5</v>
      </c>
      <c r="BJ392">
        <f>IF(ISNUMBER(VLOOKUP(N392,Sheet1!$H$4:$I$10,2,0)),VLOOKUP(N392,Sheet1!$H$4:$I$10,2,0),"")</f>
        <v>4</v>
      </c>
      <c r="BK392">
        <f>IF(ISNUMBER(VLOOKUP(O392,Sheet1!$K$4:$L$8,2,0)),VLOOKUP(O392,Sheet1!$K$4:$L$8,2,0),"")</f>
        <v>2</v>
      </c>
      <c r="BL392">
        <f>IF(ISNUMBER(VLOOKUP(P392,Sheet1!$N$4:$O$7,2,0)),VLOOKUP(P392,Sheet1!$N$4:$O$7,2,0),"")</f>
        <v>2</v>
      </c>
      <c r="BM392">
        <f>IF(ISNUMBER(VLOOKUP(U392,Sheet1!$E$15:$F$18,2,0)),VLOOKUP(U392,Sheet1!$E$15:$F$18,2,0),"")</f>
        <v>1</v>
      </c>
      <c r="BN392">
        <f>IF(ISNUMBER(VLOOKUP(V392,Sheet1!$H$15:$I$19,2,0)),VLOOKUP(V392,Sheet1!$H$15:$I$19,2,0),"")</f>
        <v>2</v>
      </c>
    </row>
    <row r="393" spans="1:66" x14ac:dyDescent="0.3">
      <c r="A393" t="s">
        <v>776</v>
      </c>
      <c r="B393" t="s">
        <v>743</v>
      </c>
      <c r="C393" t="s">
        <v>773</v>
      </c>
      <c r="G393">
        <v>34.060533329999998</v>
      </c>
      <c r="H393">
        <v>35.641816669999997</v>
      </c>
      <c r="I393" t="s">
        <v>103</v>
      </c>
      <c r="J393" t="s">
        <v>87</v>
      </c>
      <c r="K393" t="s">
        <v>88</v>
      </c>
      <c r="L393" t="s">
        <v>89</v>
      </c>
      <c r="M393" t="s">
        <v>69</v>
      </c>
      <c r="N393" t="s">
        <v>90</v>
      </c>
      <c r="O393" t="s">
        <v>68</v>
      </c>
      <c r="P393" t="s">
        <v>162</v>
      </c>
      <c r="Q393" t="s">
        <v>437</v>
      </c>
      <c r="R393" t="s">
        <v>71</v>
      </c>
      <c r="S393" t="s">
        <v>94</v>
      </c>
      <c r="T393" t="s">
        <v>147</v>
      </c>
      <c r="U393" t="s">
        <v>96</v>
      </c>
      <c r="V393" t="s">
        <v>117</v>
      </c>
      <c r="W393" t="s">
        <v>98</v>
      </c>
      <c r="X393" t="s">
        <v>107</v>
      </c>
      <c r="Y393" t="s">
        <v>230</v>
      </c>
      <c r="AB393" t="s">
        <v>152</v>
      </c>
      <c r="AC393" t="s">
        <v>167</v>
      </c>
      <c r="AD393" t="s">
        <v>774</v>
      </c>
      <c r="AE393">
        <v>2</v>
      </c>
      <c r="AF393">
        <v>1</v>
      </c>
      <c r="AG393">
        <v>1</v>
      </c>
      <c r="AH393">
        <v>1</v>
      </c>
      <c r="AI393">
        <v>1</v>
      </c>
      <c r="AJ393">
        <v>2</v>
      </c>
      <c r="AK393">
        <v>2</v>
      </c>
      <c r="AL393">
        <v>2</v>
      </c>
      <c r="AM393">
        <v>1</v>
      </c>
      <c r="AN393">
        <v>2</v>
      </c>
      <c r="AO393">
        <v>1</v>
      </c>
      <c r="AP393">
        <v>2</v>
      </c>
      <c r="AQ393" t="s">
        <v>476</v>
      </c>
      <c r="AR393" t="s">
        <v>477</v>
      </c>
      <c r="AS393" t="s">
        <v>637</v>
      </c>
      <c r="AT393" t="s">
        <v>637</v>
      </c>
      <c r="AU393" t="s">
        <v>637</v>
      </c>
      <c r="AV393" t="s">
        <v>477</v>
      </c>
      <c r="AW393">
        <v>59</v>
      </c>
      <c r="AX393">
        <v>68</v>
      </c>
      <c r="AY393">
        <v>79</v>
      </c>
      <c r="AZ393">
        <v>84</v>
      </c>
      <c r="BA393">
        <v>82</v>
      </c>
      <c r="BB393">
        <v>70</v>
      </c>
      <c r="BC393">
        <v>61</v>
      </c>
      <c r="BD393">
        <v>72</v>
      </c>
      <c r="BE393">
        <v>81</v>
      </c>
      <c r="BF393">
        <v>86</v>
      </c>
      <c r="BG393">
        <v>79</v>
      </c>
      <c r="BH393">
        <v>73</v>
      </c>
      <c r="BI393">
        <f>IF(ISNUMBER(VLOOKUP(I393,Sheet1!$E$4:$F$10,2,0)),VLOOKUP(I393,Sheet1!$E$4:$F$10,2,0),"")</f>
        <v>6</v>
      </c>
      <c r="BJ393">
        <f>IF(ISNUMBER(VLOOKUP(N393,Sheet1!$H$4:$I$10,2,0)),VLOOKUP(N393,Sheet1!$H$4:$I$10,2,0),"")</f>
        <v>4</v>
      </c>
      <c r="BK393">
        <f>IF(ISNUMBER(VLOOKUP(O393,Sheet1!$K$4:$L$8,2,0)),VLOOKUP(O393,Sheet1!$K$4:$L$8,2,0),"")</f>
        <v>2</v>
      </c>
      <c r="BL393">
        <f>IF(ISNUMBER(VLOOKUP(P393,Sheet1!$N$4:$O$7,2,0)),VLOOKUP(P393,Sheet1!$N$4:$O$7,2,0),"")</f>
        <v>2</v>
      </c>
      <c r="BM393">
        <f>IF(ISNUMBER(VLOOKUP(U393,Sheet1!$E$15:$F$18,2,0)),VLOOKUP(U393,Sheet1!$E$15:$F$18,2,0),"")</f>
        <v>2</v>
      </c>
      <c r="BN393">
        <f>IF(ISNUMBER(VLOOKUP(V393,Sheet1!$H$15:$I$19,2,0)),VLOOKUP(V393,Sheet1!$H$15:$I$19,2,0),"")</f>
        <v>3</v>
      </c>
    </row>
    <row r="394" spans="1:66" x14ac:dyDescent="0.3">
      <c r="A394" t="s">
        <v>777</v>
      </c>
      <c r="B394" t="s">
        <v>743</v>
      </c>
      <c r="C394" t="s">
        <v>773</v>
      </c>
      <c r="G394">
        <v>34.212516669999999</v>
      </c>
      <c r="H394">
        <v>35.648600000000002</v>
      </c>
      <c r="J394" t="s">
        <v>87</v>
      </c>
      <c r="K394" t="s">
        <v>88</v>
      </c>
      <c r="L394" t="s">
        <v>89</v>
      </c>
      <c r="N394" t="s">
        <v>90</v>
      </c>
      <c r="O394" t="s">
        <v>133</v>
      </c>
      <c r="P394" t="s">
        <v>162</v>
      </c>
      <c r="Q394" t="s">
        <v>70</v>
      </c>
      <c r="S394" t="s">
        <v>202</v>
      </c>
      <c r="T394" t="s">
        <v>147</v>
      </c>
      <c r="U394" t="s">
        <v>74</v>
      </c>
      <c r="Y394" t="s">
        <v>312</v>
      </c>
      <c r="AB394" t="s">
        <v>152</v>
      </c>
      <c r="AC394" t="s">
        <v>152</v>
      </c>
      <c r="AD394" t="s">
        <v>774</v>
      </c>
      <c r="AE394">
        <v>2</v>
      </c>
      <c r="AF394">
        <v>1</v>
      </c>
      <c r="AG394">
        <v>1</v>
      </c>
      <c r="AH394">
        <v>1</v>
      </c>
      <c r="AI394">
        <v>1</v>
      </c>
      <c r="AJ394">
        <v>2</v>
      </c>
      <c r="AK394">
        <v>2</v>
      </c>
      <c r="AL394">
        <v>2</v>
      </c>
      <c r="AM394">
        <v>1</v>
      </c>
      <c r="AN394">
        <v>2</v>
      </c>
      <c r="AO394">
        <v>1</v>
      </c>
      <c r="AP394">
        <v>2</v>
      </c>
      <c r="AQ394" t="s">
        <v>476</v>
      </c>
      <c r="AR394" t="s">
        <v>477</v>
      </c>
      <c r="AS394" t="s">
        <v>637</v>
      </c>
      <c r="AT394" t="s">
        <v>637</v>
      </c>
      <c r="AU394" t="s">
        <v>637</v>
      </c>
      <c r="AV394" t="s">
        <v>477</v>
      </c>
      <c r="AW394">
        <v>59</v>
      </c>
      <c r="AX394">
        <v>68</v>
      </c>
      <c r="AY394">
        <v>79</v>
      </c>
      <c r="AZ394">
        <v>84</v>
      </c>
      <c r="BA394">
        <v>82</v>
      </c>
      <c r="BB394">
        <v>70</v>
      </c>
      <c r="BC394">
        <v>61</v>
      </c>
      <c r="BD394">
        <v>72</v>
      </c>
      <c r="BE394">
        <v>81</v>
      </c>
      <c r="BF394">
        <v>86</v>
      </c>
      <c r="BG394">
        <v>79</v>
      </c>
      <c r="BH394">
        <v>73</v>
      </c>
      <c r="BI394" t="str">
        <f>IF(ISNUMBER(VLOOKUP(I394,Sheet1!$E$4:$F$10,2,0)),VLOOKUP(I394,Sheet1!$E$4:$F$10,2,0),"")</f>
        <v/>
      </c>
      <c r="BJ394">
        <f>IF(ISNUMBER(VLOOKUP(N394,Sheet1!$H$4:$I$10,2,0)),VLOOKUP(N394,Sheet1!$H$4:$I$10,2,0),"")</f>
        <v>4</v>
      </c>
      <c r="BK394">
        <f>IF(ISNUMBER(VLOOKUP(O394,Sheet1!$K$4:$L$8,2,0)),VLOOKUP(O394,Sheet1!$K$4:$L$8,2,0),"")</f>
        <v>3</v>
      </c>
      <c r="BL394">
        <f>IF(ISNUMBER(VLOOKUP(P394,Sheet1!$N$4:$O$7,2,0)),VLOOKUP(P394,Sheet1!$N$4:$O$7,2,0),"")</f>
        <v>2</v>
      </c>
      <c r="BM394">
        <f>IF(ISNUMBER(VLOOKUP(U394,Sheet1!$E$15:$F$18,2,0)),VLOOKUP(U394,Sheet1!$E$15:$F$18,2,0),"")</f>
        <v>1</v>
      </c>
      <c r="BN394" t="str">
        <f>IF(ISNUMBER(VLOOKUP(V394,Sheet1!$H$15:$I$19,2,0)),VLOOKUP(V394,Sheet1!$H$15:$I$19,2,0),"")</f>
        <v/>
      </c>
    </row>
    <row r="395" spans="1:66" x14ac:dyDescent="0.3">
      <c r="A395" t="s">
        <v>778</v>
      </c>
      <c r="B395" t="s">
        <v>743</v>
      </c>
      <c r="C395" t="s">
        <v>773</v>
      </c>
      <c r="G395">
        <v>34.310633330000002</v>
      </c>
      <c r="H395">
        <v>35.714950000000002</v>
      </c>
      <c r="I395" t="s">
        <v>86</v>
      </c>
      <c r="J395" t="s">
        <v>87</v>
      </c>
      <c r="K395" t="s">
        <v>120</v>
      </c>
      <c r="L395" t="s">
        <v>89</v>
      </c>
      <c r="M395" t="s">
        <v>69</v>
      </c>
      <c r="N395" t="s">
        <v>90</v>
      </c>
      <c r="O395" t="s">
        <v>68</v>
      </c>
      <c r="P395" t="s">
        <v>91</v>
      </c>
      <c r="Q395" t="s">
        <v>287</v>
      </c>
      <c r="R395" t="s">
        <v>171</v>
      </c>
      <c r="S395" t="s">
        <v>94</v>
      </c>
      <c r="T395" t="s">
        <v>283</v>
      </c>
      <c r="U395" t="s">
        <v>96</v>
      </c>
      <c r="V395" t="s">
        <v>96</v>
      </c>
      <c r="W395" t="s">
        <v>158</v>
      </c>
      <c r="X395" t="s">
        <v>158</v>
      </c>
      <c r="Y395" t="s">
        <v>312</v>
      </c>
      <c r="Z395" t="s">
        <v>110</v>
      </c>
      <c r="AB395" t="s">
        <v>80</v>
      </c>
      <c r="AC395" t="s">
        <v>80</v>
      </c>
      <c r="AD395" t="s">
        <v>774</v>
      </c>
      <c r="AE395">
        <v>2</v>
      </c>
      <c r="AF395">
        <v>1</v>
      </c>
      <c r="AG395">
        <v>1</v>
      </c>
      <c r="AH395">
        <v>1</v>
      </c>
      <c r="AI395">
        <v>1</v>
      </c>
      <c r="AJ395">
        <v>2</v>
      </c>
      <c r="AK395">
        <v>2</v>
      </c>
      <c r="AL395">
        <v>2</v>
      </c>
      <c r="AM395">
        <v>1</v>
      </c>
      <c r="AN395">
        <v>2</v>
      </c>
      <c r="AO395">
        <v>1</v>
      </c>
      <c r="AP395">
        <v>2</v>
      </c>
      <c r="AQ395" t="s">
        <v>476</v>
      </c>
      <c r="AR395" t="s">
        <v>477</v>
      </c>
      <c r="AS395" t="s">
        <v>637</v>
      </c>
      <c r="AT395" t="s">
        <v>637</v>
      </c>
      <c r="AU395" t="s">
        <v>637</v>
      </c>
      <c r="AV395" t="s">
        <v>477</v>
      </c>
      <c r="AW395">
        <v>59</v>
      </c>
      <c r="AX395">
        <v>68</v>
      </c>
      <c r="AY395">
        <v>79</v>
      </c>
      <c r="AZ395">
        <v>84</v>
      </c>
      <c r="BA395">
        <v>82</v>
      </c>
      <c r="BB395">
        <v>70</v>
      </c>
      <c r="BC395">
        <v>61</v>
      </c>
      <c r="BD395">
        <v>72</v>
      </c>
      <c r="BE395">
        <v>81</v>
      </c>
      <c r="BF395">
        <v>86</v>
      </c>
      <c r="BG395">
        <v>79</v>
      </c>
      <c r="BH395">
        <v>73</v>
      </c>
      <c r="BI395">
        <f>IF(ISNUMBER(VLOOKUP(I395,Sheet1!$E$4:$F$10,2,0)),VLOOKUP(I395,Sheet1!$E$4:$F$10,2,0),"")</f>
        <v>5</v>
      </c>
      <c r="BJ395">
        <f>IF(ISNUMBER(VLOOKUP(N395,Sheet1!$H$4:$I$10,2,0)),VLOOKUP(N395,Sheet1!$H$4:$I$10,2,0),"")</f>
        <v>4</v>
      </c>
      <c r="BK395">
        <f>IF(ISNUMBER(VLOOKUP(O395,Sheet1!$K$4:$L$8,2,0)),VLOOKUP(O395,Sheet1!$K$4:$L$8,2,0),"")</f>
        <v>2</v>
      </c>
      <c r="BL395">
        <f>IF(ISNUMBER(VLOOKUP(P395,Sheet1!$N$4:$O$7,2,0)),VLOOKUP(P395,Sheet1!$N$4:$O$7,2,0),"")</f>
        <v>1</v>
      </c>
      <c r="BM395">
        <f>IF(ISNUMBER(VLOOKUP(U395,Sheet1!$E$15:$F$18,2,0)),VLOOKUP(U395,Sheet1!$E$15:$F$18,2,0),"")</f>
        <v>2</v>
      </c>
      <c r="BN395">
        <f>IF(ISNUMBER(VLOOKUP(V395,Sheet1!$H$15:$I$19,2,0)),VLOOKUP(V395,Sheet1!$H$15:$I$19,2,0),"")</f>
        <v>2</v>
      </c>
    </row>
    <row r="396" spans="1:66" x14ac:dyDescent="0.3">
      <c r="A396" t="s">
        <v>779</v>
      </c>
      <c r="B396" t="s">
        <v>743</v>
      </c>
      <c r="C396" t="s">
        <v>773</v>
      </c>
      <c r="G396">
        <v>34.115183330000001</v>
      </c>
      <c r="H396">
        <v>35.647516670000002</v>
      </c>
      <c r="I396" t="s">
        <v>86</v>
      </c>
      <c r="J396" t="s">
        <v>87</v>
      </c>
      <c r="K396" t="s">
        <v>88</v>
      </c>
      <c r="L396" t="s">
        <v>89</v>
      </c>
      <c r="M396" t="s">
        <v>198</v>
      </c>
      <c r="N396" t="s">
        <v>67</v>
      </c>
      <c r="O396" t="s">
        <v>68</v>
      </c>
      <c r="P396" t="s">
        <v>69</v>
      </c>
      <c r="Q396" t="s">
        <v>92</v>
      </c>
      <c r="R396" t="s">
        <v>71</v>
      </c>
      <c r="S396" t="s">
        <v>94</v>
      </c>
      <c r="T396" t="s">
        <v>126</v>
      </c>
      <c r="U396" t="s">
        <v>74</v>
      </c>
      <c r="V396" t="s">
        <v>96</v>
      </c>
      <c r="W396" t="s">
        <v>158</v>
      </c>
      <c r="X396" t="s">
        <v>158</v>
      </c>
      <c r="Y396" t="s">
        <v>118</v>
      </c>
      <c r="Z396" t="s">
        <v>110</v>
      </c>
      <c r="AB396" t="s">
        <v>80</v>
      </c>
      <c r="AC396" t="s">
        <v>80</v>
      </c>
      <c r="AD396" t="s">
        <v>774</v>
      </c>
      <c r="AE396">
        <v>2</v>
      </c>
      <c r="AF396">
        <v>1</v>
      </c>
      <c r="AG396">
        <v>1</v>
      </c>
      <c r="AH396">
        <v>1</v>
      </c>
      <c r="AI396">
        <v>1</v>
      </c>
      <c r="AJ396">
        <v>2</v>
      </c>
      <c r="AK396">
        <v>2</v>
      </c>
      <c r="AL396">
        <v>2</v>
      </c>
      <c r="AM396">
        <v>1</v>
      </c>
      <c r="AN396">
        <v>2</v>
      </c>
      <c r="AO396">
        <v>1</v>
      </c>
      <c r="AP396">
        <v>2</v>
      </c>
      <c r="AQ396" t="s">
        <v>476</v>
      </c>
      <c r="AR396" t="s">
        <v>477</v>
      </c>
      <c r="AS396" t="s">
        <v>637</v>
      </c>
      <c r="AT396" t="s">
        <v>637</v>
      </c>
      <c r="AU396" t="s">
        <v>637</v>
      </c>
      <c r="AV396" t="s">
        <v>477</v>
      </c>
      <c r="AW396">
        <v>59</v>
      </c>
      <c r="AX396">
        <v>68</v>
      </c>
      <c r="AY396">
        <v>79</v>
      </c>
      <c r="AZ396">
        <v>84</v>
      </c>
      <c r="BA396">
        <v>82</v>
      </c>
      <c r="BB396">
        <v>70</v>
      </c>
      <c r="BC396">
        <v>61</v>
      </c>
      <c r="BD396">
        <v>72</v>
      </c>
      <c r="BE396">
        <v>81</v>
      </c>
      <c r="BF396">
        <v>86</v>
      </c>
      <c r="BG396">
        <v>79</v>
      </c>
      <c r="BH396">
        <v>73</v>
      </c>
      <c r="BI396">
        <f>IF(ISNUMBER(VLOOKUP(I396,Sheet1!$E$4:$F$10,2,0)),VLOOKUP(I396,Sheet1!$E$4:$F$10,2,0),"")</f>
        <v>5</v>
      </c>
      <c r="BJ396">
        <f>IF(ISNUMBER(VLOOKUP(N396,Sheet1!$H$4:$I$10,2,0)),VLOOKUP(N396,Sheet1!$H$4:$I$10,2,0),"")</f>
        <v>3</v>
      </c>
      <c r="BK396">
        <f>IF(ISNUMBER(VLOOKUP(O396,Sheet1!$K$4:$L$8,2,0)),VLOOKUP(O396,Sheet1!$K$4:$L$8,2,0),"")</f>
        <v>2</v>
      </c>
      <c r="BL396" t="str">
        <f>IF(ISNUMBER(VLOOKUP(P396,Sheet1!$N$4:$O$7,2,0)),VLOOKUP(P396,Sheet1!$N$4:$O$7,2,0),"")</f>
        <v/>
      </c>
      <c r="BM396">
        <f>IF(ISNUMBER(VLOOKUP(U396,Sheet1!$E$15:$F$18,2,0)),VLOOKUP(U396,Sheet1!$E$15:$F$18,2,0),"")</f>
        <v>1</v>
      </c>
      <c r="BN396">
        <f>IF(ISNUMBER(VLOOKUP(V396,Sheet1!$H$15:$I$19,2,0)),VLOOKUP(V396,Sheet1!$H$15:$I$19,2,0),"")</f>
        <v>2</v>
      </c>
    </row>
    <row r="397" spans="1:66" x14ac:dyDescent="0.3">
      <c r="A397" t="s">
        <v>780</v>
      </c>
      <c r="B397" t="s">
        <v>743</v>
      </c>
      <c r="C397" t="s">
        <v>781</v>
      </c>
      <c r="G397">
        <v>21.5093</v>
      </c>
      <c r="H397">
        <v>59.383850000000002</v>
      </c>
      <c r="I397" t="s">
        <v>132</v>
      </c>
      <c r="J397" t="s">
        <v>87</v>
      </c>
      <c r="K397" t="s">
        <v>88</v>
      </c>
      <c r="L397" t="s">
        <v>89</v>
      </c>
      <c r="N397" t="s">
        <v>90</v>
      </c>
      <c r="O397" t="s">
        <v>68</v>
      </c>
      <c r="P397" t="s">
        <v>145</v>
      </c>
      <c r="Q397" t="s">
        <v>114</v>
      </c>
      <c r="R397" t="s">
        <v>171</v>
      </c>
      <c r="S397" t="s">
        <v>115</v>
      </c>
      <c r="T397" t="s">
        <v>126</v>
      </c>
      <c r="U397" t="s">
        <v>96</v>
      </c>
      <c r="V397" t="s">
        <v>117</v>
      </c>
      <c r="W397" t="s">
        <v>290</v>
      </c>
      <c r="X397" t="s">
        <v>69</v>
      </c>
      <c r="Y397" t="s">
        <v>136</v>
      </c>
      <c r="Z397" t="s">
        <v>78</v>
      </c>
      <c r="AA397" t="s">
        <v>244</v>
      </c>
      <c r="AB397" t="s">
        <v>80</v>
      </c>
      <c r="AC397" t="s">
        <v>152</v>
      </c>
      <c r="AD397" t="s">
        <v>782</v>
      </c>
      <c r="AE397">
        <v>1</v>
      </c>
      <c r="AF397">
        <v>1</v>
      </c>
      <c r="AG397">
        <v>2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4</v>
      </c>
      <c r="AN397">
        <v>5</v>
      </c>
      <c r="AO397">
        <v>2</v>
      </c>
      <c r="AP397">
        <v>1</v>
      </c>
      <c r="AQ397" t="s">
        <v>82</v>
      </c>
      <c r="AR397" t="s">
        <v>82</v>
      </c>
      <c r="AS397" t="s">
        <v>82</v>
      </c>
      <c r="AT397" t="s">
        <v>82</v>
      </c>
      <c r="AU397" t="s">
        <v>82</v>
      </c>
      <c r="AV397" t="s">
        <v>82</v>
      </c>
      <c r="AW397">
        <v>75</v>
      </c>
      <c r="AX397">
        <v>81</v>
      </c>
      <c r="AY397">
        <v>84</v>
      </c>
      <c r="AZ397">
        <v>79</v>
      </c>
      <c r="BA397">
        <v>82</v>
      </c>
      <c r="BB397">
        <v>77</v>
      </c>
      <c r="BC397">
        <v>75</v>
      </c>
      <c r="BD397">
        <v>81</v>
      </c>
      <c r="BE397">
        <v>84</v>
      </c>
      <c r="BF397">
        <v>79</v>
      </c>
      <c r="BG397">
        <v>81</v>
      </c>
      <c r="BH397">
        <v>75</v>
      </c>
      <c r="BI397">
        <f>IF(ISNUMBER(VLOOKUP(I397,Sheet1!$E$4:$F$10,2,0)),VLOOKUP(I397,Sheet1!$E$4:$F$10,2,0),"")</f>
        <v>3</v>
      </c>
      <c r="BJ397">
        <f>IF(ISNUMBER(VLOOKUP(N397,Sheet1!$H$4:$I$10,2,0)),VLOOKUP(N397,Sheet1!$H$4:$I$10,2,0),"")</f>
        <v>4</v>
      </c>
      <c r="BK397">
        <f>IF(ISNUMBER(VLOOKUP(O397,Sheet1!$K$4:$L$8,2,0)),VLOOKUP(O397,Sheet1!$K$4:$L$8,2,0),"")</f>
        <v>2</v>
      </c>
      <c r="BL397">
        <f>IF(ISNUMBER(VLOOKUP(P397,Sheet1!$N$4:$O$7,2,0)),VLOOKUP(P397,Sheet1!$N$4:$O$7,2,0),"")</f>
        <v>3</v>
      </c>
      <c r="BM397">
        <f>IF(ISNUMBER(VLOOKUP(U397,Sheet1!$E$15:$F$18,2,0)),VLOOKUP(U397,Sheet1!$E$15:$F$18,2,0),"")</f>
        <v>2</v>
      </c>
      <c r="BN397">
        <f>IF(ISNUMBER(VLOOKUP(V397,Sheet1!$H$15:$I$19,2,0)),VLOOKUP(V397,Sheet1!$H$15:$I$19,2,0),"")</f>
        <v>3</v>
      </c>
    </row>
    <row r="398" spans="1:66" x14ac:dyDescent="0.3">
      <c r="A398" t="s">
        <v>783</v>
      </c>
      <c r="B398" t="s">
        <v>743</v>
      </c>
      <c r="C398" t="s">
        <v>781</v>
      </c>
      <c r="G398">
        <v>20.282816669999999</v>
      </c>
      <c r="H398">
        <v>58.731533329999998</v>
      </c>
      <c r="I398" t="s">
        <v>63</v>
      </c>
      <c r="K398" t="s">
        <v>120</v>
      </c>
      <c r="M398" t="s">
        <v>69</v>
      </c>
      <c r="N398" t="s">
        <v>90</v>
      </c>
      <c r="O398" t="s">
        <v>68</v>
      </c>
      <c r="P398" t="s">
        <v>69</v>
      </c>
      <c r="Q398" t="s">
        <v>70</v>
      </c>
      <c r="S398" t="s">
        <v>184</v>
      </c>
      <c r="T398" t="s">
        <v>225</v>
      </c>
      <c r="U398" t="s">
        <v>96</v>
      </c>
      <c r="V398" t="s">
        <v>117</v>
      </c>
      <c r="W398" t="s">
        <v>311</v>
      </c>
      <c r="Y398" t="s">
        <v>151</v>
      </c>
      <c r="AB398" t="s">
        <v>80</v>
      </c>
      <c r="AC398" t="s">
        <v>80</v>
      </c>
      <c r="AD398" t="s">
        <v>782</v>
      </c>
      <c r="AE398">
        <v>1</v>
      </c>
      <c r="AF398">
        <v>1</v>
      </c>
      <c r="AG398">
        <v>2</v>
      </c>
      <c r="AH398">
        <v>2</v>
      </c>
      <c r="AI398">
        <v>1</v>
      </c>
      <c r="AJ398">
        <v>1</v>
      </c>
      <c r="AK398">
        <v>1</v>
      </c>
      <c r="AL398">
        <v>1</v>
      </c>
      <c r="AM398">
        <v>4</v>
      </c>
      <c r="AN398">
        <v>5</v>
      </c>
      <c r="AO398">
        <v>2</v>
      </c>
      <c r="AP398">
        <v>1</v>
      </c>
      <c r="AQ398" t="s">
        <v>82</v>
      </c>
      <c r="AR398" t="s">
        <v>82</v>
      </c>
      <c r="AS398" t="s">
        <v>82</v>
      </c>
      <c r="AT398" t="s">
        <v>82</v>
      </c>
      <c r="AU398" t="s">
        <v>82</v>
      </c>
      <c r="AV398" t="s">
        <v>82</v>
      </c>
      <c r="AW398">
        <v>75</v>
      </c>
      <c r="AX398">
        <v>81</v>
      </c>
      <c r="AY398">
        <v>84</v>
      </c>
      <c r="AZ398">
        <v>79</v>
      </c>
      <c r="BA398">
        <v>82</v>
      </c>
      <c r="BB398">
        <v>77</v>
      </c>
      <c r="BC398">
        <v>75</v>
      </c>
      <c r="BD398">
        <v>81</v>
      </c>
      <c r="BE398">
        <v>84</v>
      </c>
      <c r="BF398">
        <v>79</v>
      </c>
      <c r="BG398">
        <v>81</v>
      </c>
      <c r="BH398">
        <v>75</v>
      </c>
      <c r="BI398">
        <f>IF(ISNUMBER(VLOOKUP(I398,Sheet1!$E$4:$F$10,2,0)),VLOOKUP(I398,Sheet1!$E$4:$F$10,2,0),"")</f>
        <v>4</v>
      </c>
      <c r="BJ398">
        <f>IF(ISNUMBER(VLOOKUP(N398,Sheet1!$H$4:$I$10,2,0)),VLOOKUP(N398,Sheet1!$H$4:$I$10,2,0),"")</f>
        <v>4</v>
      </c>
      <c r="BK398">
        <f>IF(ISNUMBER(VLOOKUP(O398,Sheet1!$K$4:$L$8,2,0)),VLOOKUP(O398,Sheet1!$K$4:$L$8,2,0),"")</f>
        <v>2</v>
      </c>
      <c r="BL398" t="str">
        <f>IF(ISNUMBER(VLOOKUP(P398,Sheet1!$N$4:$O$7,2,0)),VLOOKUP(P398,Sheet1!$N$4:$O$7,2,0),"")</f>
        <v/>
      </c>
      <c r="BM398">
        <f>IF(ISNUMBER(VLOOKUP(U398,Sheet1!$E$15:$F$18,2,0)),VLOOKUP(U398,Sheet1!$E$15:$F$18,2,0),"")</f>
        <v>2</v>
      </c>
      <c r="BN398">
        <f>IF(ISNUMBER(VLOOKUP(V398,Sheet1!$H$15:$I$19,2,0)),VLOOKUP(V398,Sheet1!$H$15:$I$19,2,0),"")</f>
        <v>3</v>
      </c>
    </row>
    <row r="399" spans="1:66" x14ac:dyDescent="0.3">
      <c r="A399" t="s">
        <v>784</v>
      </c>
      <c r="B399" t="s">
        <v>743</v>
      </c>
      <c r="C399" t="s">
        <v>781</v>
      </c>
      <c r="G399">
        <v>21.950533329999999</v>
      </c>
      <c r="H399">
        <v>59.645800000000001</v>
      </c>
      <c r="I399" t="s">
        <v>132</v>
      </c>
      <c r="J399" t="s">
        <v>64</v>
      </c>
      <c r="K399" t="s">
        <v>120</v>
      </c>
      <c r="L399" t="s">
        <v>89</v>
      </c>
      <c r="M399" t="s">
        <v>66</v>
      </c>
      <c r="N399" t="s">
        <v>67</v>
      </c>
      <c r="P399" t="s">
        <v>69</v>
      </c>
      <c r="Q399" t="s">
        <v>114</v>
      </c>
      <c r="R399" t="s">
        <v>171</v>
      </c>
      <c r="S399" t="s">
        <v>94</v>
      </c>
      <c r="U399" t="s">
        <v>97</v>
      </c>
      <c r="V399" t="s">
        <v>97</v>
      </c>
      <c r="Y399" t="s">
        <v>124</v>
      </c>
      <c r="Z399" t="s">
        <v>110</v>
      </c>
      <c r="AA399" t="s">
        <v>79</v>
      </c>
      <c r="AB399" t="s">
        <v>80</v>
      </c>
      <c r="AC399" t="s">
        <v>80</v>
      </c>
      <c r="AD399" t="s">
        <v>782</v>
      </c>
      <c r="AE399">
        <v>1</v>
      </c>
      <c r="AF399">
        <v>1</v>
      </c>
      <c r="AG399">
        <v>2</v>
      </c>
      <c r="AH399">
        <v>2</v>
      </c>
      <c r="AI399">
        <v>1</v>
      </c>
      <c r="AJ399">
        <v>1</v>
      </c>
      <c r="AK399">
        <v>1</v>
      </c>
      <c r="AL399">
        <v>1</v>
      </c>
      <c r="AM399">
        <v>4</v>
      </c>
      <c r="AN399">
        <v>5</v>
      </c>
      <c r="AO399">
        <v>2</v>
      </c>
      <c r="AP399">
        <v>1</v>
      </c>
      <c r="AQ399" t="s">
        <v>82</v>
      </c>
      <c r="AR399" t="s">
        <v>82</v>
      </c>
      <c r="AS399" t="s">
        <v>82</v>
      </c>
      <c r="AT399" t="s">
        <v>82</v>
      </c>
      <c r="AU399" t="s">
        <v>82</v>
      </c>
      <c r="AV399" t="s">
        <v>82</v>
      </c>
      <c r="AW399">
        <v>75</v>
      </c>
      <c r="AX399">
        <v>81</v>
      </c>
      <c r="AY399">
        <v>84</v>
      </c>
      <c r="AZ399">
        <v>79</v>
      </c>
      <c r="BA399">
        <v>82</v>
      </c>
      <c r="BB399">
        <v>77</v>
      </c>
      <c r="BC399">
        <v>75</v>
      </c>
      <c r="BD399">
        <v>81</v>
      </c>
      <c r="BE399">
        <v>84</v>
      </c>
      <c r="BF399">
        <v>79</v>
      </c>
      <c r="BG399">
        <v>81</v>
      </c>
      <c r="BH399">
        <v>75</v>
      </c>
      <c r="BI399">
        <f>IF(ISNUMBER(VLOOKUP(I399,Sheet1!$E$4:$F$10,2,0)),VLOOKUP(I399,Sheet1!$E$4:$F$10,2,0),"")</f>
        <v>3</v>
      </c>
      <c r="BJ399">
        <f>IF(ISNUMBER(VLOOKUP(N399,Sheet1!$H$4:$I$10,2,0)),VLOOKUP(N399,Sheet1!$H$4:$I$10,2,0),"")</f>
        <v>3</v>
      </c>
      <c r="BK399" t="str">
        <f>IF(ISNUMBER(VLOOKUP(O399,Sheet1!$K$4:$L$8,2,0)),VLOOKUP(O399,Sheet1!$K$4:$L$8,2,0),"")</f>
        <v/>
      </c>
      <c r="BL399" t="str">
        <f>IF(ISNUMBER(VLOOKUP(P399,Sheet1!$N$4:$O$7,2,0)),VLOOKUP(P399,Sheet1!$N$4:$O$7,2,0),"")</f>
        <v/>
      </c>
      <c r="BM399" t="str">
        <f>IF(ISNUMBER(VLOOKUP(U399,Sheet1!$E$15:$F$18,2,0)),VLOOKUP(U399,Sheet1!$E$15:$F$18,2,0),"")</f>
        <v/>
      </c>
      <c r="BN399">
        <f>IF(ISNUMBER(VLOOKUP(V399,Sheet1!$H$15:$I$19,2,0)),VLOOKUP(V399,Sheet1!$H$15:$I$19,2,0),"")</f>
        <v>5</v>
      </c>
    </row>
    <row r="400" spans="1:66" x14ac:dyDescent="0.3">
      <c r="A400" t="s">
        <v>785</v>
      </c>
      <c r="B400" t="s">
        <v>743</v>
      </c>
      <c r="C400" t="s">
        <v>781</v>
      </c>
      <c r="G400">
        <v>17.02313333</v>
      </c>
      <c r="H400">
        <v>54.08518333</v>
      </c>
      <c r="I400" t="s">
        <v>86</v>
      </c>
      <c r="J400" t="s">
        <v>87</v>
      </c>
      <c r="K400" t="s">
        <v>88</v>
      </c>
      <c r="L400" t="s">
        <v>89</v>
      </c>
      <c r="M400" t="s">
        <v>66</v>
      </c>
      <c r="N400" t="s">
        <v>319</v>
      </c>
      <c r="O400" t="s">
        <v>68</v>
      </c>
      <c r="P400" t="s">
        <v>145</v>
      </c>
      <c r="Q400" t="s">
        <v>92</v>
      </c>
      <c r="R400" t="s">
        <v>71</v>
      </c>
      <c r="S400" t="s">
        <v>115</v>
      </c>
      <c r="T400" t="s">
        <v>225</v>
      </c>
      <c r="U400" t="s">
        <v>74</v>
      </c>
      <c r="V400" t="s">
        <v>74</v>
      </c>
      <c r="W400" t="s">
        <v>69</v>
      </c>
      <c r="X400" t="s">
        <v>69</v>
      </c>
      <c r="Y400" t="s">
        <v>109</v>
      </c>
      <c r="Z400" t="s">
        <v>69</v>
      </c>
      <c r="AA400" t="s">
        <v>69</v>
      </c>
      <c r="AB400" t="s">
        <v>80</v>
      </c>
      <c r="AC400" t="s">
        <v>80</v>
      </c>
      <c r="AD400" t="s">
        <v>782</v>
      </c>
      <c r="AE400">
        <v>1</v>
      </c>
      <c r="AF400">
        <v>1</v>
      </c>
      <c r="AG400">
        <v>2</v>
      </c>
      <c r="AH400">
        <v>2</v>
      </c>
      <c r="AI400">
        <v>1</v>
      </c>
      <c r="AJ400">
        <v>1</v>
      </c>
      <c r="AK400">
        <v>1</v>
      </c>
      <c r="AL400">
        <v>1</v>
      </c>
      <c r="AM400">
        <v>4</v>
      </c>
      <c r="AN400">
        <v>5</v>
      </c>
      <c r="AO400">
        <v>2</v>
      </c>
      <c r="AP400">
        <v>1</v>
      </c>
      <c r="AQ400" t="s">
        <v>82</v>
      </c>
      <c r="AR400" t="s">
        <v>82</v>
      </c>
      <c r="AS400" t="s">
        <v>82</v>
      </c>
      <c r="AT400" t="s">
        <v>82</v>
      </c>
      <c r="AU400" t="s">
        <v>82</v>
      </c>
      <c r="AV400" t="s">
        <v>82</v>
      </c>
      <c r="AW400">
        <v>75</v>
      </c>
      <c r="AX400">
        <v>81</v>
      </c>
      <c r="AY400">
        <v>84</v>
      </c>
      <c r="AZ400">
        <v>79</v>
      </c>
      <c r="BA400">
        <v>82</v>
      </c>
      <c r="BB400">
        <v>77</v>
      </c>
      <c r="BC400">
        <v>75</v>
      </c>
      <c r="BD400">
        <v>81</v>
      </c>
      <c r="BE400">
        <v>84</v>
      </c>
      <c r="BF400">
        <v>79</v>
      </c>
      <c r="BG400">
        <v>81</v>
      </c>
      <c r="BH400">
        <v>75</v>
      </c>
      <c r="BI400">
        <f>IF(ISNUMBER(VLOOKUP(I400,Sheet1!$E$4:$F$10,2,0)),VLOOKUP(I400,Sheet1!$E$4:$F$10,2,0),"")</f>
        <v>5</v>
      </c>
      <c r="BJ400">
        <f>IF(ISNUMBER(VLOOKUP(N400,Sheet1!$H$4:$I$10,2,0)),VLOOKUP(N400,Sheet1!$H$4:$I$10,2,0),"")</f>
        <v>2</v>
      </c>
      <c r="BK400">
        <f>IF(ISNUMBER(VLOOKUP(O400,Sheet1!$K$4:$L$8,2,0)),VLOOKUP(O400,Sheet1!$K$4:$L$8,2,0),"")</f>
        <v>2</v>
      </c>
      <c r="BL400">
        <f>IF(ISNUMBER(VLOOKUP(P400,Sheet1!$N$4:$O$7,2,0)),VLOOKUP(P400,Sheet1!$N$4:$O$7,2,0),"")</f>
        <v>3</v>
      </c>
      <c r="BM400">
        <f>IF(ISNUMBER(VLOOKUP(U400,Sheet1!$E$15:$F$18,2,0)),VLOOKUP(U400,Sheet1!$E$15:$F$18,2,0),"")</f>
        <v>1</v>
      </c>
      <c r="BN400">
        <f>IF(ISNUMBER(VLOOKUP(V400,Sheet1!$H$15:$I$19,2,0)),VLOOKUP(V400,Sheet1!$H$15:$I$19,2,0),"")</f>
        <v>1</v>
      </c>
    </row>
    <row r="401" spans="1:66" x14ac:dyDescent="0.3">
      <c r="A401" t="s">
        <v>786</v>
      </c>
      <c r="B401" t="s">
        <v>787</v>
      </c>
      <c r="C401" t="s">
        <v>788</v>
      </c>
      <c r="G401">
        <v>-2.731216667</v>
      </c>
      <c r="H401">
        <v>-80.246883330000003</v>
      </c>
      <c r="I401" t="s">
        <v>86</v>
      </c>
      <c r="J401" t="s">
        <v>87</v>
      </c>
      <c r="K401" t="s">
        <v>88</v>
      </c>
      <c r="L401" t="s">
        <v>89</v>
      </c>
      <c r="M401" t="s">
        <v>69</v>
      </c>
      <c r="N401" t="s">
        <v>90</v>
      </c>
      <c r="O401" t="s">
        <v>68</v>
      </c>
      <c r="P401" t="s">
        <v>69</v>
      </c>
      <c r="Q401" t="s">
        <v>92</v>
      </c>
      <c r="R401" t="s">
        <v>71</v>
      </c>
      <c r="S401" t="s">
        <v>94</v>
      </c>
      <c r="T401" t="s">
        <v>147</v>
      </c>
      <c r="U401" t="s">
        <v>74</v>
      </c>
      <c r="V401" t="s">
        <v>96</v>
      </c>
      <c r="W401" t="s">
        <v>236</v>
      </c>
      <c r="Y401" t="s">
        <v>140</v>
      </c>
      <c r="Z401" t="s">
        <v>216</v>
      </c>
      <c r="AA401" t="s">
        <v>101</v>
      </c>
      <c r="AB401" t="s">
        <v>80</v>
      </c>
      <c r="AC401" t="s">
        <v>152</v>
      </c>
      <c r="AD401" t="s">
        <v>789</v>
      </c>
      <c r="AE401">
        <v>2</v>
      </c>
      <c r="AK401">
        <v>1</v>
      </c>
      <c r="AL401">
        <v>2</v>
      </c>
      <c r="AM401">
        <v>2</v>
      </c>
      <c r="AN401">
        <v>3</v>
      </c>
      <c r="AO401">
        <v>2</v>
      </c>
      <c r="AP401">
        <v>2</v>
      </c>
      <c r="AQ401" t="s">
        <v>292</v>
      </c>
      <c r="AR401" t="s">
        <v>83</v>
      </c>
      <c r="AS401" t="s">
        <v>83</v>
      </c>
      <c r="AT401" t="s">
        <v>83</v>
      </c>
      <c r="AU401" t="s">
        <v>83</v>
      </c>
      <c r="AV401" t="s">
        <v>83</v>
      </c>
      <c r="AW401">
        <v>77</v>
      </c>
      <c r="AX401">
        <v>75</v>
      </c>
      <c r="AY401">
        <v>-9</v>
      </c>
      <c r="AZ401">
        <v>72</v>
      </c>
      <c r="BA401">
        <v>72</v>
      </c>
      <c r="BB401">
        <v>73</v>
      </c>
      <c r="BC401">
        <v>75</v>
      </c>
      <c r="BD401">
        <v>77</v>
      </c>
      <c r="BE401">
        <v>72</v>
      </c>
      <c r="BF401">
        <v>68</v>
      </c>
      <c r="BG401">
        <v>-6</v>
      </c>
      <c r="BH401">
        <v>73</v>
      </c>
      <c r="BI401">
        <f>IF(ISNUMBER(VLOOKUP(I401,Sheet1!$E$4:$F$10,2,0)),VLOOKUP(I401,Sheet1!$E$4:$F$10,2,0),"")</f>
        <v>5</v>
      </c>
      <c r="BJ401">
        <f>IF(ISNUMBER(VLOOKUP(N401,Sheet1!$H$4:$I$10,2,0)),VLOOKUP(N401,Sheet1!$H$4:$I$10,2,0),"")</f>
        <v>4</v>
      </c>
      <c r="BK401">
        <f>IF(ISNUMBER(VLOOKUP(O401,Sheet1!$K$4:$L$8,2,0)),VLOOKUP(O401,Sheet1!$K$4:$L$8,2,0),"")</f>
        <v>2</v>
      </c>
      <c r="BL401" t="str">
        <f>IF(ISNUMBER(VLOOKUP(P401,Sheet1!$N$4:$O$7,2,0)),VLOOKUP(P401,Sheet1!$N$4:$O$7,2,0),"")</f>
        <v/>
      </c>
      <c r="BM401">
        <f>IF(ISNUMBER(VLOOKUP(U401,Sheet1!$E$15:$F$18,2,0)),VLOOKUP(U401,Sheet1!$E$15:$F$18,2,0),"")</f>
        <v>1</v>
      </c>
      <c r="BN401">
        <f>IF(ISNUMBER(VLOOKUP(V401,Sheet1!$H$15:$I$19,2,0)),VLOOKUP(V401,Sheet1!$H$15:$I$19,2,0),"")</f>
        <v>2</v>
      </c>
    </row>
    <row r="402" spans="1:66" x14ac:dyDescent="0.3">
      <c r="A402" t="s">
        <v>790</v>
      </c>
      <c r="B402" t="s">
        <v>787</v>
      </c>
      <c r="C402" t="s">
        <v>788</v>
      </c>
      <c r="G402">
        <v>0.87655000000000005</v>
      </c>
      <c r="H402">
        <v>-79.848633329999998</v>
      </c>
      <c r="I402" t="s">
        <v>86</v>
      </c>
      <c r="J402" t="s">
        <v>87</v>
      </c>
      <c r="K402" t="s">
        <v>88</v>
      </c>
      <c r="L402" t="s">
        <v>89</v>
      </c>
      <c r="M402" t="s">
        <v>69</v>
      </c>
      <c r="N402" t="s">
        <v>90</v>
      </c>
      <c r="O402" t="s">
        <v>68</v>
      </c>
      <c r="P402" t="s">
        <v>105</v>
      </c>
      <c r="Q402" t="s">
        <v>92</v>
      </c>
      <c r="R402" t="s">
        <v>71</v>
      </c>
      <c r="S402" t="s">
        <v>94</v>
      </c>
      <c r="T402" t="s">
        <v>283</v>
      </c>
      <c r="U402" t="s">
        <v>74</v>
      </c>
      <c r="V402" t="s">
        <v>96</v>
      </c>
      <c r="W402" t="s">
        <v>249</v>
      </c>
      <c r="X402" t="s">
        <v>69</v>
      </c>
      <c r="Y402" t="s">
        <v>233</v>
      </c>
      <c r="Z402" t="s">
        <v>110</v>
      </c>
      <c r="AA402" t="s">
        <v>79</v>
      </c>
      <c r="AB402" t="s">
        <v>152</v>
      </c>
      <c r="AC402" t="s">
        <v>167</v>
      </c>
      <c r="AD402" t="s">
        <v>789</v>
      </c>
      <c r="AE402">
        <v>2</v>
      </c>
      <c r="AK402">
        <v>1</v>
      </c>
      <c r="AL402">
        <v>2</v>
      </c>
      <c r="AM402">
        <v>2</v>
      </c>
      <c r="AN402">
        <v>3</v>
      </c>
      <c r="AO402">
        <v>2</v>
      </c>
      <c r="AP402">
        <v>2</v>
      </c>
      <c r="AQ402" t="s">
        <v>292</v>
      </c>
      <c r="AR402" t="s">
        <v>83</v>
      </c>
      <c r="AS402" t="s">
        <v>83</v>
      </c>
      <c r="AT402" t="s">
        <v>83</v>
      </c>
      <c r="AU402" t="s">
        <v>83</v>
      </c>
      <c r="AV402" t="s">
        <v>83</v>
      </c>
      <c r="AW402">
        <v>77</v>
      </c>
      <c r="AX402">
        <v>75</v>
      </c>
      <c r="AY402">
        <v>-9</v>
      </c>
      <c r="AZ402">
        <v>72</v>
      </c>
      <c r="BA402">
        <v>72</v>
      </c>
      <c r="BB402">
        <v>73</v>
      </c>
      <c r="BC402">
        <v>75</v>
      </c>
      <c r="BD402">
        <v>77</v>
      </c>
      <c r="BE402">
        <v>72</v>
      </c>
      <c r="BF402">
        <v>68</v>
      </c>
      <c r="BG402">
        <v>-6</v>
      </c>
      <c r="BH402">
        <v>73</v>
      </c>
      <c r="BI402">
        <f>IF(ISNUMBER(VLOOKUP(I402,Sheet1!$E$4:$F$10,2,0)),VLOOKUP(I402,Sheet1!$E$4:$F$10,2,0),"")</f>
        <v>5</v>
      </c>
      <c r="BJ402">
        <f>IF(ISNUMBER(VLOOKUP(N402,Sheet1!$H$4:$I$10,2,0)),VLOOKUP(N402,Sheet1!$H$4:$I$10,2,0),"")</f>
        <v>4</v>
      </c>
      <c r="BK402">
        <f>IF(ISNUMBER(VLOOKUP(O402,Sheet1!$K$4:$L$8,2,0)),VLOOKUP(O402,Sheet1!$K$4:$L$8,2,0),"")</f>
        <v>2</v>
      </c>
      <c r="BL402">
        <f>IF(ISNUMBER(VLOOKUP(P402,Sheet1!$N$4:$O$7,2,0)),VLOOKUP(P402,Sheet1!$N$4:$O$7,2,0),"")</f>
        <v>4</v>
      </c>
      <c r="BM402">
        <f>IF(ISNUMBER(VLOOKUP(U402,Sheet1!$E$15:$F$18,2,0)),VLOOKUP(U402,Sheet1!$E$15:$F$18,2,0),"")</f>
        <v>1</v>
      </c>
      <c r="BN402">
        <f>IF(ISNUMBER(VLOOKUP(V402,Sheet1!$H$15:$I$19,2,0)),VLOOKUP(V402,Sheet1!$H$15:$I$19,2,0),"")</f>
        <v>2</v>
      </c>
    </row>
    <row r="403" spans="1:66" x14ac:dyDescent="0.3">
      <c r="A403" t="s">
        <v>791</v>
      </c>
      <c r="B403" t="s">
        <v>787</v>
      </c>
      <c r="C403" t="s">
        <v>788</v>
      </c>
      <c r="G403">
        <v>-1.6798999999999999</v>
      </c>
      <c r="H403">
        <v>-80.815766670000002</v>
      </c>
      <c r="I403" t="s">
        <v>103</v>
      </c>
      <c r="J403" t="s">
        <v>87</v>
      </c>
      <c r="K403" t="s">
        <v>88</v>
      </c>
      <c r="L403" t="s">
        <v>89</v>
      </c>
      <c r="M403" t="s">
        <v>69</v>
      </c>
      <c r="N403" t="s">
        <v>90</v>
      </c>
      <c r="O403" t="s">
        <v>68</v>
      </c>
      <c r="P403" t="s">
        <v>145</v>
      </c>
      <c r="Q403" t="s">
        <v>92</v>
      </c>
      <c r="R403" t="s">
        <v>71</v>
      </c>
      <c r="S403" t="s">
        <v>94</v>
      </c>
      <c r="T403" t="s">
        <v>147</v>
      </c>
      <c r="U403" t="s">
        <v>96</v>
      </c>
      <c r="V403" t="s">
        <v>117</v>
      </c>
      <c r="Y403" t="s">
        <v>148</v>
      </c>
      <c r="AD403" t="s">
        <v>789</v>
      </c>
      <c r="AE403">
        <v>2</v>
      </c>
      <c r="AK403">
        <v>1</v>
      </c>
      <c r="AL403">
        <v>2</v>
      </c>
      <c r="AM403">
        <v>2</v>
      </c>
      <c r="AN403">
        <v>3</v>
      </c>
      <c r="AO403">
        <v>2</v>
      </c>
      <c r="AP403">
        <v>2</v>
      </c>
      <c r="AQ403" t="s">
        <v>292</v>
      </c>
      <c r="AR403" t="s">
        <v>83</v>
      </c>
      <c r="AS403" t="s">
        <v>83</v>
      </c>
      <c r="AT403" t="s">
        <v>83</v>
      </c>
      <c r="AU403" t="s">
        <v>83</v>
      </c>
      <c r="AV403" t="s">
        <v>83</v>
      </c>
      <c r="AW403">
        <v>77</v>
      </c>
      <c r="AX403">
        <v>75</v>
      </c>
      <c r="AY403">
        <v>-9</v>
      </c>
      <c r="AZ403">
        <v>72</v>
      </c>
      <c r="BA403">
        <v>72</v>
      </c>
      <c r="BB403">
        <v>73</v>
      </c>
      <c r="BC403">
        <v>75</v>
      </c>
      <c r="BD403">
        <v>77</v>
      </c>
      <c r="BE403">
        <v>72</v>
      </c>
      <c r="BF403">
        <v>68</v>
      </c>
      <c r="BG403">
        <v>-6</v>
      </c>
      <c r="BH403">
        <v>73</v>
      </c>
      <c r="BI403">
        <f>IF(ISNUMBER(VLOOKUP(I403,Sheet1!$E$4:$F$10,2,0)),VLOOKUP(I403,Sheet1!$E$4:$F$10,2,0),"")</f>
        <v>6</v>
      </c>
      <c r="BJ403">
        <f>IF(ISNUMBER(VLOOKUP(N403,Sheet1!$H$4:$I$10,2,0)),VLOOKUP(N403,Sheet1!$H$4:$I$10,2,0),"")</f>
        <v>4</v>
      </c>
      <c r="BK403">
        <f>IF(ISNUMBER(VLOOKUP(O403,Sheet1!$K$4:$L$8,2,0)),VLOOKUP(O403,Sheet1!$K$4:$L$8,2,0),"")</f>
        <v>2</v>
      </c>
      <c r="BL403">
        <f>IF(ISNUMBER(VLOOKUP(P403,Sheet1!$N$4:$O$7,2,0)),VLOOKUP(P403,Sheet1!$N$4:$O$7,2,0),"")</f>
        <v>3</v>
      </c>
      <c r="BM403">
        <f>IF(ISNUMBER(VLOOKUP(U403,Sheet1!$E$15:$F$18,2,0)),VLOOKUP(U403,Sheet1!$E$15:$F$18,2,0),"")</f>
        <v>2</v>
      </c>
      <c r="BN403">
        <f>IF(ISNUMBER(VLOOKUP(V403,Sheet1!$H$15:$I$19,2,0)),VLOOKUP(V403,Sheet1!$H$15:$I$19,2,0),"")</f>
        <v>3</v>
      </c>
    </row>
    <row r="404" spans="1:66" x14ac:dyDescent="0.3">
      <c r="A404" t="s">
        <v>792</v>
      </c>
      <c r="B404" t="s">
        <v>787</v>
      </c>
      <c r="C404" t="s">
        <v>788</v>
      </c>
      <c r="G404">
        <v>0.98453333300000001</v>
      </c>
      <c r="H404">
        <v>-79.676416669999995</v>
      </c>
      <c r="I404" t="s">
        <v>103</v>
      </c>
      <c r="J404" t="s">
        <v>144</v>
      </c>
      <c r="K404" t="s">
        <v>120</v>
      </c>
      <c r="L404" t="s">
        <v>104</v>
      </c>
      <c r="M404" t="s">
        <v>69</v>
      </c>
      <c r="N404" t="s">
        <v>90</v>
      </c>
      <c r="O404" t="s">
        <v>133</v>
      </c>
      <c r="P404" t="s">
        <v>162</v>
      </c>
      <c r="Q404" t="s">
        <v>114</v>
      </c>
      <c r="R404" t="s">
        <v>93</v>
      </c>
      <c r="S404" t="s">
        <v>115</v>
      </c>
      <c r="T404" t="s">
        <v>283</v>
      </c>
      <c r="U404" t="s">
        <v>96</v>
      </c>
      <c r="V404" t="s">
        <v>96</v>
      </c>
      <c r="W404" t="s">
        <v>75</v>
      </c>
      <c r="X404" t="s">
        <v>69</v>
      </c>
      <c r="Y404" t="s">
        <v>118</v>
      </c>
      <c r="Z404" t="s">
        <v>185</v>
      </c>
      <c r="AA404" t="s">
        <v>79</v>
      </c>
      <c r="AB404" t="s">
        <v>80</v>
      </c>
      <c r="AC404" t="s">
        <v>80</v>
      </c>
      <c r="AD404" t="s">
        <v>789</v>
      </c>
      <c r="AE404">
        <v>2</v>
      </c>
      <c r="AK404">
        <v>1</v>
      </c>
      <c r="AL404">
        <v>2</v>
      </c>
      <c r="AM404">
        <v>2</v>
      </c>
      <c r="AN404">
        <v>3</v>
      </c>
      <c r="AO404">
        <v>2</v>
      </c>
      <c r="AP404">
        <v>2</v>
      </c>
      <c r="AQ404" t="s">
        <v>292</v>
      </c>
      <c r="AR404" t="s">
        <v>83</v>
      </c>
      <c r="AS404" t="s">
        <v>83</v>
      </c>
      <c r="AT404" t="s">
        <v>83</v>
      </c>
      <c r="AU404" t="s">
        <v>83</v>
      </c>
      <c r="AV404" t="s">
        <v>83</v>
      </c>
      <c r="AW404">
        <v>77</v>
      </c>
      <c r="AX404">
        <v>75</v>
      </c>
      <c r="AY404">
        <v>-9</v>
      </c>
      <c r="AZ404">
        <v>72</v>
      </c>
      <c r="BA404">
        <v>72</v>
      </c>
      <c r="BB404">
        <v>73</v>
      </c>
      <c r="BC404">
        <v>75</v>
      </c>
      <c r="BD404">
        <v>77</v>
      </c>
      <c r="BE404">
        <v>72</v>
      </c>
      <c r="BF404">
        <v>68</v>
      </c>
      <c r="BG404">
        <v>-6</v>
      </c>
      <c r="BH404">
        <v>73</v>
      </c>
      <c r="BI404">
        <f>IF(ISNUMBER(VLOOKUP(I404,Sheet1!$E$4:$F$10,2,0)),VLOOKUP(I404,Sheet1!$E$4:$F$10,2,0),"")</f>
        <v>6</v>
      </c>
      <c r="BJ404">
        <f>IF(ISNUMBER(VLOOKUP(N404,Sheet1!$H$4:$I$10,2,0)),VLOOKUP(N404,Sheet1!$H$4:$I$10,2,0),"")</f>
        <v>4</v>
      </c>
      <c r="BK404">
        <f>IF(ISNUMBER(VLOOKUP(O404,Sheet1!$K$4:$L$8,2,0)),VLOOKUP(O404,Sheet1!$K$4:$L$8,2,0),"")</f>
        <v>3</v>
      </c>
      <c r="BL404">
        <f>IF(ISNUMBER(VLOOKUP(P404,Sheet1!$N$4:$O$7,2,0)),VLOOKUP(P404,Sheet1!$N$4:$O$7,2,0),"")</f>
        <v>2</v>
      </c>
      <c r="BM404">
        <f>IF(ISNUMBER(VLOOKUP(U404,Sheet1!$E$15:$F$18,2,0)),VLOOKUP(U404,Sheet1!$E$15:$F$18,2,0),"")</f>
        <v>2</v>
      </c>
      <c r="BN404">
        <f>IF(ISNUMBER(VLOOKUP(V404,Sheet1!$H$15:$I$19,2,0)),VLOOKUP(V404,Sheet1!$H$15:$I$19,2,0),"")</f>
        <v>2</v>
      </c>
    </row>
    <row r="405" spans="1:66" x14ac:dyDescent="0.3">
      <c r="A405" t="s">
        <v>793</v>
      </c>
      <c r="B405" t="s">
        <v>787</v>
      </c>
      <c r="C405" t="s">
        <v>788</v>
      </c>
      <c r="G405">
        <v>-0.46028333300000002</v>
      </c>
      <c r="H405">
        <v>-80.453666670000004</v>
      </c>
      <c r="I405" t="s">
        <v>86</v>
      </c>
      <c r="J405" t="s">
        <v>87</v>
      </c>
      <c r="K405" t="s">
        <v>88</v>
      </c>
      <c r="L405" t="s">
        <v>89</v>
      </c>
      <c r="M405" t="s">
        <v>69</v>
      </c>
      <c r="N405" t="s">
        <v>90</v>
      </c>
      <c r="O405" t="s">
        <v>68</v>
      </c>
      <c r="P405" t="s">
        <v>105</v>
      </c>
      <c r="Q405" t="s">
        <v>92</v>
      </c>
      <c r="R405" t="s">
        <v>71</v>
      </c>
      <c r="S405" t="s">
        <v>94</v>
      </c>
      <c r="U405" t="s">
        <v>74</v>
      </c>
      <c r="V405" t="s">
        <v>96</v>
      </c>
      <c r="Y405" t="s">
        <v>140</v>
      </c>
      <c r="Z405" t="s">
        <v>110</v>
      </c>
      <c r="AA405" t="s">
        <v>101</v>
      </c>
      <c r="AB405" t="s">
        <v>80</v>
      </c>
      <c r="AC405" t="s">
        <v>152</v>
      </c>
      <c r="AD405" t="s">
        <v>789</v>
      </c>
      <c r="AE405">
        <v>2</v>
      </c>
      <c r="AK405">
        <v>1</v>
      </c>
      <c r="AL405">
        <v>2</v>
      </c>
      <c r="AM405">
        <v>2</v>
      </c>
      <c r="AN405">
        <v>3</v>
      </c>
      <c r="AO405">
        <v>2</v>
      </c>
      <c r="AP405">
        <v>2</v>
      </c>
      <c r="AQ405" t="s">
        <v>292</v>
      </c>
      <c r="AR405" t="s">
        <v>83</v>
      </c>
      <c r="AS405" t="s">
        <v>83</v>
      </c>
      <c r="AT405" t="s">
        <v>83</v>
      </c>
      <c r="AU405" t="s">
        <v>83</v>
      </c>
      <c r="AV405" t="s">
        <v>83</v>
      </c>
      <c r="AW405">
        <v>77</v>
      </c>
      <c r="AX405">
        <v>75</v>
      </c>
      <c r="AY405">
        <v>-9</v>
      </c>
      <c r="AZ405">
        <v>72</v>
      </c>
      <c r="BA405">
        <v>72</v>
      </c>
      <c r="BB405">
        <v>73</v>
      </c>
      <c r="BC405">
        <v>75</v>
      </c>
      <c r="BD405">
        <v>77</v>
      </c>
      <c r="BE405">
        <v>72</v>
      </c>
      <c r="BF405">
        <v>68</v>
      </c>
      <c r="BG405">
        <v>-6</v>
      </c>
      <c r="BH405">
        <v>73</v>
      </c>
      <c r="BI405">
        <f>IF(ISNUMBER(VLOOKUP(I405,Sheet1!$E$4:$F$10,2,0)),VLOOKUP(I405,Sheet1!$E$4:$F$10,2,0),"")</f>
        <v>5</v>
      </c>
      <c r="BJ405">
        <f>IF(ISNUMBER(VLOOKUP(N405,Sheet1!$H$4:$I$10,2,0)),VLOOKUP(N405,Sheet1!$H$4:$I$10,2,0),"")</f>
        <v>4</v>
      </c>
      <c r="BK405">
        <f>IF(ISNUMBER(VLOOKUP(O405,Sheet1!$K$4:$L$8,2,0)),VLOOKUP(O405,Sheet1!$K$4:$L$8,2,0),"")</f>
        <v>2</v>
      </c>
      <c r="BL405">
        <f>IF(ISNUMBER(VLOOKUP(P405,Sheet1!$N$4:$O$7,2,0)),VLOOKUP(P405,Sheet1!$N$4:$O$7,2,0),"")</f>
        <v>4</v>
      </c>
      <c r="BM405">
        <f>IF(ISNUMBER(VLOOKUP(U405,Sheet1!$E$15:$F$18,2,0)),VLOOKUP(U405,Sheet1!$E$15:$F$18,2,0),"")</f>
        <v>1</v>
      </c>
      <c r="BN405">
        <f>IF(ISNUMBER(VLOOKUP(V405,Sheet1!$H$15:$I$19,2,0)),VLOOKUP(V405,Sheet1!$H$15:$I$19,2,0),"")</f>
        <v>2</v>
      </c>
    </row>
    <row r="406" spans="1:66" x14ac:dyDescent="0.3">
      <c r="A406" t="s">
        <v>794</v>
      </c>
      <c r="B406" t="s">
        <v>787</v>
      </c>
      <c r="C406" t="s">
        <v>788</v>
      </c>
      <c r="G406">
        <v>-2.1953333330000002</v>
      </c>
      <c r="H406">
        <v>-80.861433329999997</v>
      </c>
      <c r="I406" t="s">
        <v>86</v>
      </c>
      <c r="J406" t="s">
        <v>64</v>
      </c>
      <c r="K406" t="s">
        <v>88</v>
      </c>
      <c r="L406" t="s">
        <v>89</v>
      </c>
      <c r="M406" t="s">
        <v>69</v>
      </c>
      <c r="N406" t="s">
        <v>112</v>
      </c>
      <c r="O406" t="s">
        <v>133</v>
      </c>
      <c r="P406" t="s">
        <v>145</v>
      </c>
      <c r="Q406" t="s">
        <v>114</v>
      </c>
      <c r="R406" t="s">
        <v>93</v>
      </c>
      <c r="S406" t="s">
        <v>115</v>
      </c>
      <c r="T406" t="s">
        <v>135</v>
      </c>
      <c r="U406" t="s">
        <v>117</v>
      </c>
      <c r="V406" t="s">
        <v>157</v>
      </c>
      <c r="W406" t="s">
        <v>383</v>
      </c>
      <c r="X406" t="s">
        <v>489</v>
      </c>
      <c r="Y406" t="s">
        <v>136</v>
      </c>
      <c r="Z406" t="s">
        <v>78</v>
      </c>
      <c r="AB406" t="s">
        <v>80</v>
      </c>
      <c r="AC406" t="s">
        <v>152</v>
      </c>
      <c r="AD406" t="s">
        <v>789</v>
      </c>
      <c r="AE406">
        <v>2</v>
      </c>
      <c r="AK406">
        <v>1</v>
      </c>
      <c r="AL406">
        <v>2</v>
      </c>
      <c r="AM406">
        <v>2</v>
      </c>
      <c r="AN406">
        <v>3</v>
      </c>
      <c r="AO406">
        <v>2</v>
      </c>
      <c r="AP406">
        <v>2</v>
      </c>
      <c r="AQ406" t="s">
        <v>292</v>
      </c>
      <c r="AR406" t="s">
        <v>83</v>
      </c>
      <c r="AS406" t="s">
        <v>83</v>
      </c>
      <c r="AT406" t="s">
        <v>83</v>
      </c>
      <c r="AU406" t="s">
        <v>83</v>
      </c>
      <c r="AV406" t="s">
        <v>83</v>
      </c>
      <c r="AW406">
        <v>77</v>
      </c>
      <c r="AX406">
        <v>75</v>
      </c>
      <c r="AY406">
        <v>-9</v>
      </c>
      <c r="AZ406">
        <v>72</v>
      </c>
      <c r="BA406">
        <v>72</v>
      </c>
      <c r="BB406">
        <v>73</v>
      </c>
      <c r="BC406">
        <v>75</v>
      </c>
      <c r="BD406">
        <v>77</v>
      </c>
      <c r="BE406">
        <v>72</v>
      </c>
      <c r="BF406">
        <v>68</v>
      </c>
      <c r="BG406">
        <v>-6</v>
      </c>
      <c r="BH406">
        <v>73</v>
      </c>
      <c r="BI406">
        <f>IF(ISNUMBER(VLOOKUP(I406,Sheet1!$E$4:$F$10,2,0)),VLOOKUP(I406,Sheet1!$E$4:$F$10,2,0),"")</f>
        <v>5</v>
      </c>
      <c r="BJ406">
        <f>IF(ISNUMBER(VLOOKUP(N406,Sheet1!$H$4:$I$10,2,0)),VLOOKUP(N406,Sheet1!$H$4:$I$10,2,0),"")</f>
        <v>5</v>
      </c>
      <c r="BK406">
        <f>IF(ISNUMBER(VLOOKUP(O406,Sheet1!$K$4:$L$8,2,0)),VLOOKUP(O406,Sheet1!$K$4:$L$8,2,0),"")</f>
        <v>3</v>
      </c>
      <c r="BL406">
        <f>IF(ISNUMBER(VLOOKUP(P406,Sheet1!$N$4:$O$7,2,0)),VLOOKUP(P406,Sheet1!$N$4:$O$7,2,0),"")</f>
        <v>3</v>
      </c>
      <c r="BM406">
        <f>IF(ISNUMBER(VLOOKUP(U406,Sheet1!$E$15:$F$18,2,0)),VLOOKUP(U406,Sheet1!$E$15:$F$18,2,0),"")</f>
        <v>3</v>
      </c>
      <c r="BN406">
        <f>IF(ISNUMBER(VLOOKUP(V406,Sheet1!$H$15:$I$19,2,0)),VLOOKUP(V406,Sheet1!$H$15:$I$19,2,0),"")</f>
        <v>4</v>
      </c>
    </row>
    <row r="407" spans="1:66" x14ac:dyDescent="0.3">
      <c r="A407" t="s">
        <v>795</v>
      </c>
      <c r="B407" t="s">
        <v>787</v>
      </c>
      <c r="C407" t="s">
        <v>788</v>
      </c>
      <c r="G407">
        <v>-2.6398333329999999</v>
      </c>
      <c r="H407">
        <v>-80.401566669999994</v>
      </c>
      <c r="I407" t="s">
        <v>63</v>
      </c>
      <c r="J407" t="s">
        <v>87</v>
      </c>
      <c r="K407" t="s">
        <v>88</v>
      </c>
      <c r="L407" t="s">
        <v>89</v>
      </c>
      <c r="M407" t="s">
        <v>69</v>
      </c>
      <c r="N407" t="s">
        <v>90</v>
      </c>
      <c r="O407" t="s">
        <v>68</v>
      </c>
      <c r="P407" t="s">
        <v>145</v>
      </c>
      <c r="Q407" t="s">
        <v>70</v>
      </c>
      <c r="R407" t="s">
        <v>171</v>
      </c>
      <c r="S407" t="s">
        <v>115</v>
      </c>
      <c r="T407" t="s">
        <v>126</v>
      </c>
      <c r="U407" t="s">
        <v>96</v>
      </c>
      <c r="V407" t="s">
        <v>117</v>
      </c>
      <c r="W407" t="s">
        <v>99</v>
      </c>
      <c r="X407" t="s">
        <v>290</v>
      </c>
      <c r="Y407" t="s">
        <v>387</v>
      </c>
      <c r="Z407" t="s">
        <v>216</v>
      </c>
      <c r="AA407" t="s">
        <v>79</v>
      </c>
      <c r="AB407" t="s">
        <v>152</v>
      </c>
      <c r="AC407" t="s">
        <v>167</v>
      </c>
      <c r="AD407" t="s">
        <v>789</v>
      </c>
      <c r="AE407">
        <v>2</v>
      </c>
      <c r="AK407">
        <v>1</v>
      </c>
      <c r="AL407">
        <v>2</v>
      </c>
      <c r="AM407">
        <v>2</v>
      </c>
      <c r="AN407">
        <v>3</v>
      </c>
      <c r="AO407">
        <v>2</v>
      </c>
      <c r="AP407">
        <v>2</v>
      </c>
      <c r="AQ407" t="s">
        <v>292</v>
      </c>
      <c r="AR407" t="s">
        <v>83</v>
      </c>
      <c r="AS407" t="s">
        <v>83</v>
      </c>
      <c r="AT407" t="s">
        <v>83</v>
      </c>
      <c r="AU407" t="s">
        <v>83</v>
      </c>
      <c r="AV407" t="s">
        <v>83</v>
      </c>
      <c r="AW407">
        <v>77</v>
      </c>
      <c r="AX407">
        <v>75</v>
      </c>
      <c r="AY407">
        <v>-9</v>
      </c>
      <c r="AZ407">
        <v>72</v>
      </c>
      <c r="BA407">
        <v>72</v>
      </c>
      <c r="BB407">
        <v>73</v>
      </c>
      <c r="BC407">
        <v>75</v>
      </c>
      <c r="BD407">
        <v>77</v>
      </c>
      <c r="BE407">
        <v>72</v>
      </c>
      <c r="BF407">
        <v>68</v>
      </c>
      <c r="BG407">
        <v>-6</v>
      </c>
      <c r="BH407">
        <v>73</v>
      </c>
      <c r="BI407">
        <f>IF(ISNUMBER(VLOOKUP(I407,Sheet1!$E$4:$F$10,2,0)),VLOOKUP(I407,Sheet1!$E$4:$F$10,2,0),"")</f>
        <v>4</v>
      </c>
      <c r="BJ407">
        <f>IF(ISNUMBER(VLOOKUP(N407,Sheet1!$H$4:$I$10,2,0)),VLOOKUP(N407,Sheet1!$H$4:$I$10,2,0),"")</f>
        <v>4</v>
      </c>
      <c r="BK407">
        <f>IF(ISNUMBER(VLOOKUP(O407,Sheet1!$K$4:$L$8,2,0)),VLOOKUP(O407,Sheet1!$K$4:$L$8,2,0),"")</f>
        <v>2</v>
      </c>
      <c r="BL407">
        <f>IF(ISNUMBER(VLOOKUP(P407,Sheet1!$N$4:$O$7,2,0)),VLOOKUP(P407,Sheet1!$N$4:$O$7,2,0),"")</f>
        <v>3</v>
      </c>
      <c r="BM407">
        <f>IF(ISNUMBER(VLOOKUP(U407,Sheet1!$E$15:$F$18,2,0)),VLOOKUP(U407,Sheet1!$E$15:$F$18,2,0),"")</f>
        <v>2</v>
      </c>
      <c r="BN407">
        <f>IF(ISNUMBER(VLOOKUP(V407,Sheet1!$H$15:$I$19,2,0)),VLOOKUP(V407,Sheet1!$H$15:$I$19,2,0),"")</f>
        <v>3</v>
      </c>
    </row>
    <row r="408" spans="1:66" x14ac:dyDescent="0.3">
      <c r="A408" t="s">
        <v>796</v>
      </c>
      <c r="B408" t="s">
        <v>787</v>
      </c>
      <c r="C408" t="s">
        <v>788</v>
      </c>
      <c r="G408">
        <v>-2.2085666669999999</v>
      </c>
      <c r="H408">
        <v>-80.886316669999999</v>
      </c>
      <c r="I408" t="s">
        <v>86</v>
      </c>
      <c r="J408" t="s">
        <v>87</v>
      </c>
      <c r="K408" t="s">
        <v>88</v>
      </c>
      <c r="L408" t="s">
        <v>89</v>
      </c>
      <c r="M408" t="s">
        <v>66</v>
      </c>
      <c r="N408" t="s">
        <v>90</v>
      </c>
      <c r="O408" t="s">
        <v>133</v>
      </c>
      <c r="P408" t="s">
        <v>145</v>
      </c>
      <c r="Q408" t="s">
        <v>114</v>
      </c>
      <c r="R408" t="s">
        <v>71</v>
      </c>
      <c r="S408" t="s">
        <v>115</v>
      </c>
      <c r="T408" t="s">
        <v>147</v>
      </c>
      <c r="U408" t="s">
        <v>96</v>
      </c>
      <c r="V408" t="s">
        <v>117</v>
      </c>
      <c r="W408" t="s">
        <v>383</v>
      </c>
      <c r="X408" t="s">
        <v>383</v>
      </c>
      <c r="Y408" t="s">
        <v>556</v>
      </c>
      <c r="Z408" t="s">
        <v>78</v>
      </c>
      <c r="AB408" t="s">
        <v>80</v>
      </c>
      <c r="AC408" t="s">
        <v>152</v>
      </c>
      <c r="AD408" t="s">
        <v>789</v>
      </c>
      <c r="AE408">
        <v>2</v>
      </c>
      <c r="AK408">
        <v>1</v>
      </c>
      <c r="AL408">
        <v>2</v>
      </c>
      <c r="AM408">
        <v>2</v>
      </c>
      <c r="AN408">
        <v>3</v>
      </c>
      <c r="AO408">
        <v>2</v>
      </c>
      <c r="AP408">
        <v>2</v>
      </c>
      <c r="AQ408" t="s">
        <v>292</v>
      </c>
      <c r="AR408" t="s">
        <v>83</v>
      </c>
      <c r="AS408" t="s">
        <v>83</v>
      </c>
      <c r="AT408" t="s">
        <v>83</v>
      </c>
      <c r="AU408" t="s">
        <v>83</v>
      </c>
      <c r="AV408" t="s">
        <v>83</v>
      </c>
      <c r="AW408">
        <v>77</v>
      </c>
      <c r="AX408">
        <v>75</v>
      </c>
      <c r="AY408">
        <v>-9</v>
      </c>
      <c r="AZ408">
        <v>72</v>
      </c>
      <c r="BA408">
        <v>72</v>
      </c>
      <c r="BB408">
        <v>73</v>
      </c>
      <c r="BC408">
        <v>75</v>
      </c>
      <c r="BD408">
        <v>77</v>
      </c>
      <c r="BE408">
        <v>72</v>
      </c>
      <c r="BF408">
        <v>68</v>
      </c>
      <c r="BG408">
        <v>-6</v>
      </c>
      <c r="BH408">
        <v>73</v>
      </c>
      <c r="BI408">
        <f>IF(ISNUMBER(VLOOKUP(I408,Sheet1!$E$4:$F$10,2,0)),VLOOKUP(I408,Sheet1!$E$4:$F$10,2,0),"")</f>
        <v>5</v>
      </c>
      <c r="BJ408">
        <f>IF(ISNUMBER(VLOOKUP(N408,Sheet1!$H$4:$I$10,2,0)),VLOOKUP(N408,Sheet1!$H$4:$I$10,2,0),"")</f>
        <v>4</v>
      </c>
      <c r="BK408">
        <f>IF(ISNUMBER(VLOOKUP(O408,Sheet1!$K$4:$L$8,2,0)),VLOOKUP(O408,Sheet1!$K$4:$L$8,2,0),"")</f>
        <v>3</v>
      </c>
      <c r="BL408">
        <f>IF(ISNUMBER(VLOOKUP(P408,Sheet1!$N$4:$O$7,2,0)),VLOOKUP(P408,Sheet1!$N$4:$O$7,2,0),"")</f>
        <v>3</v>
      </c>
      <c r="BM408">
        <f>IF(ISNUMBER(VLOOKUP(U408,Sheet1!$E$15:$F$18,2,0)),VLOOKUP(U408,Sheet1!$E$15:$F$18,2,0),"")</f>
        <v>2</v>
      </c>
      <c r="BN408">
        <f>IF(ISNUMBER(VLOOKUP(V408,Sheet1!$H$15:$I$19,2,0)),VLOOKUP(V408,Sheet1!$H$15:$I$19,2,0),"")</f>
        <v>3</v>
      </c>
    </row>
    <row r="409" spans="1:66" x14ac:dyDescent="0.3">
      <c r="A409" t="s">
        <v>797</v>
      </c>
      <c r="B409" t="s">
        <v>787</v>
      </c>
      <c r="C409" t="s">
        <v>788</v>
      </c>
      <c r="G409">
        <v>-2.1614499999999999</v>
      </c>
      <c r="H409">
        <v>-80.82343333</v>
      </c>
      <c r="I409" t="s">
        <v>86</v>
      </c>
      <c r="J409" t="s">
        <v>87</v>
      </c>
      <c r="K409" t="s">
        <v>88</v>
      </c>
      <c r="L409" t="s">
        <v>89</v>
      </c>
      <c r="M409" t="s">
        <v>69</v>
      </c>
      <c r="N409" t="s">
        <v>67</v>
      </c>
      <c r="O409" t="s">
        <v>68</v>
      </c>
      <c r="P409" t="s">
        <v>145</v>
      </c>
      <c r="Q409" t="s">
        <v>92</v>
      </c>
      <c r="R409" t="s">
        <v>71</v>
      </c>
      <c r="S409" t="s">
        <v>184</v>
      </c>
      <c r="T409" t="s">
        <v>210</v>
      </c>
      <c r="U409" t="s">
        <v>74</v>
      </c>
      <c r="V409" t="s">
        <v>74</v>
      </c>
      <c r="W409" t="s">
        <v>489</v>
      </c>
      <c r="Y409" t="s">
        <v>148</v>
      </c>
      <c r="AB409" t="s">
        <v>80</v>
      </c>
      <c r="AC409" t="s">
        <v>152</v>
      </c>
      <c r="AD409" t="s">
        <v>789</v>
      </c>
      <c r="AE409">
        <v>2</v>
      </c>
      <c r="AK409">
        <v>1</v>
      </c>
      <c r="AL409">
        <v>2</v>
      </c>
      <c r="AM409">
        <v>2</v>
      </c>
      <c r="AN409">
        <v>3</v>
      </c>
      <c r="AO409">
        <v>2</v>
      </c>
      <c r="AP409">
        <v>2</v>
      </c>
      <c r="AQ409" t="s">
        <v>292</v>
      </c>
      <c r="AR409" t="s">
        <v>83</v>
      </c>
      <c r="AS409" t="s">
        <v>83</v>
      </c>
      <c r="AT409" t="s">
        <v>83</v>
      </c>
      <c r="AU409" t="s">
        <v>83</v>
      </c>
      <c r="AV409" t="s">
        <v>83</v>
      </c>
      <c r="AW409">
        <v>77</v>
      </c>
      <c r="AX409">
        <v>75</v>
      </c>
      <c r="AY409">
        <v>-9</v>
      </c>
      <c r="AZ409">
        <v>72</v>
      </c>
      <c r="BA409">
        <v>72</v>
      </c>
      <c r="BB409">
        <v>73</v>
      </c>
      <c r="BC409">
        <v>75</v>
      </c>
      <c r="BD409">
        <v>77</v>
      </c>
      <c r="BE409">
        <v>72</v>
      </c>
      <c r="BF409">
        <v>68</v>
      </c>
      <c r="BG409">
        <v>-6</v>
      </c>
      <c r="BH409">
        <v>73</v>
      </c>
      <c r="BI409">
        <f>IF(ISNUMBER(VLOOKUP(I409,Sheet1!$E$4:$F$10,2,0)),VLOOKUP(I409,Sheet1!$E$4:$F$10,2,0),"")</f>
        <v>5</v>
      </c>
      <c r="BJ409">
        <f>IF(ISNUMBER(VLOOKUP(N409,Sheet1!$H$4:$I$10,2,0)),VLOOKUP(N409,Sheet1!$H$4:$I$10,2,0),"")</f>
        <v>3</v>
      </c>
      <c r="BK409">
        <f>IF(ISNUMBER(VLOOKUP(O409,Sheet1!$K$4:$L$8,2,0)),VLOOKUP(O409,Sheet1!$K$4:$L$8,2,0),"")</f>
        <v>2</v>
      </c>
      <c r="BL409">
        <f>IF(ISNUMBER(VLOOKUP(P409,Sheet1!$N$4:$O$7,2,0)),VLOOKUP(P409,Sheet1!$N$4:$O$7,2,0),"")</f>
        <v>3</v>
      </c>
      <c r="BM409">
        <f>IF(ISNUMBER(VLOOKUP(U409,Sheet1!$E$15:$F$18,2,0)),VLOOKUP(U409,Sheet1!$E$15:$F$18,2,0),"")</f>
        <v>1</v>
      </c>
      <c r="BN409">
        <f>IF(ISNUMBER(VLOOKUP(V409,Sheet1!$H$15:$I$19,2,0)),VLOOKUP(V409,Sheet1!$H$15:$I$19,2,0),"")</f>
        <v>1</v>
      </c>
    </row>
    <row r="410" spans="1:66" x14ac:dyDescent="0.3">
      <c r="A410" t="s">
        <v>798</v>
      </c>
      <c r="B410" t="s">
        <v>787</v>
      </c>
      <c r="C410" t="s">
        <v>788</v>
      </c>
      <c r="G410">
        <v>-2.2696333329999998</v>
      </c>
      <c r="H410">
        <v>-80.928483330000006</v>
      </c>
      <c r="I410" t="s">
        <v>86</v>
      </c>
      <c r="J410" t="s">
        <v>87</v>
      </c>
      <c r="K410" t="s">
        <v>88</v>
      </c>
      <c r="L410" t="s">
        <v>89</v>
      </c>
      <c r="M410" t="s">
        <v>69</v>
      </c>
      <c r="N410" t="s">
        <v>90</v>
      </c>
      <c r="O410" t="s">
        <v>133</v>
      </c>
      <c r="P410" t="s">
        <v>105</v>
      </c>
      <c r="Q410" t="s">
        <v>287</v>
      </c>
      <c r="R410" t="s">
        <v>71</v>
      </c>
      <c r="S410" t="s">
        <v>94</v>
      </c>
      <c r="T410" t="s">
        <v>106</v>
      </c>
      <c r="U410" t="s">
        <v>74</v>
      </c>
      <c r="V410" t="s">
        <v>96</v>
      </c>
      <c r="X410" t="s">
        <v>158</v>
      </c>
      <c r="Y410" t="s">
        <v>118</v>
      </c>
      <c r="Z410" t="s">
        <v>110</v>
      </c>
      <c r="AA410" t="s">
        <v>101</v>
      </c>
      <c r="AB410" t="s">
        <v>80</v>
      </c>
      <c r="AC410" t="s">
        <v>152</v>
      </c>
      <c r="AD410" t="s">
        <v>789</v>
      </c>
      <c r="AE410">
        <v>2</v>
      </c>
      <c r="AK410">
        <v>1</v>
      </c>
      <c r="AL410">
        <v>2</v>
      </c>
      <c r="AM410">
        <v>2</v>
      </c>
      <c r="AN410">
        <v>3</v>
      </c>
      <c r="AO410">
        <v>2</v>
      </c>
      <c r="AP410">
        <v>2</v>
      </c>
      <c r="AQ410" t="s">
        <v>292</v>
      </c>
      <c r="AR410" t="s">
        <v>83</v>
      </c>
      <c r="AS410" t="s">
        <v>83</v>
      </c>
      <c r="AT410" t="s">
        <v>83</v>
      </c>
      <c r="AU410" t="s">
        <v>83</v>
      </c>
      <c r="AV410" t="s">
        <v>83</v>
      </c>
      <c r="AW410">
        <v>77</v>
      </c>
      <c r="AX410">
        <v>75</v>
      </c>
      <c r="AY410">
        <v>-9</v>
      </c>
      <c r="AZ410">
        <v>72</v>
      </c>
      <c r="BA410">
        <v>72</v>
      </c>
      <c r="BB410">
        <v>73</v>
      </c>
      <c r="BC410">
        <v>75</v>
      </c>
      <c r="BD410">
        <v>77</v>
      </c>
      <c r="BE410">
        <v>72</v>
      </c>
      <c r="BF410">
        <v>68</v>
      </c>
      <c r="BG410">
        <v>-6</v>
      </c>
      <c r="BH410">
        <v>73</v>
      </c>
      <c r="BI410">
        <f>IF(ISNUMBER(VLOOKUP(I410,Sheet1!$E$4:$F$10,2,0)),VLOOKUP(I410,Sheet1!$E$4:$F$10,2,0),"")</f>
        <v>5</v>
      </c>
      <c r="BJ410">
        <f>IF(ISNUMBER(VLOOKUP(N410,Sheet1!$H$4:$I$10,2,0)),VLOOKUP(N410,Sheet1!$H$4:$I$10,2,0),"")</f>
        <v>4</v>
      </c>
      <c r="BK410">
        <f>IF(ISNUMBER(VLOOKUP(O410,Sheet1!$K$4:$L$8,2,0)),VLOOKUP(O410,Sheet1!$K$4:$L$8,2,0),"")</f>
        <v>3</v>
      </c>
      <c r="BL410">
        <f>IF(ISNUMBER(VLOOKUP(P410,Sheet1!$N$4:$O$7,2,0)),VLOOKUP(P410,Sheet1!$N$4:$O$7,2,0),"")</f>
        <v>4</v>
      </c>
      <c r="BM410">
        <f>IF(ISNUMBER(VLOOKUP(U410,Sheet1!$E$15:$F$18,2,0)),VLOOKUP(U410,Sheet1!$E$15:$F$18,2,0),"")</f>
        <v>1</v>
      </c>
      <c r="BN410">
        <f>IF(ISNUMBER(VLOOKUP(V410,Sheet1!$H$15:$I$19,2,0)),VLOOKUP(V410,Sheet1!$H$15:$I$19,2,0),"")</f>
        <v>2</v>
      </c>
    </row>
    <row r="411" spans="1:66" x14ac:dyDescent="0.3">
      <c r="A411" t="s">
        <v>799</v>
      </c>
      <c r="B411" t="s">
        <v>787</v>
      </c>
      <c r="C411" t="s">
        <v>788</v>
      </c>
      <c r="G411">
        <v>0.99358333300000001</v>
      </c>
      <c r="H411">
        <v>-79.660683329999998</v>
      </c>
      <c r="I411" t="s">
        <v>103</v>
      </c>
      <c r="J411" t="s">
        <v>87</v>
      </c>
      <c r="K411" t="s">
        <v>88</v>
      </c>
      <c r="L411" t="s">
        <v>89</v>
      </c>
      <c r="M411" t="s">
        <v>69</v>
      </c>
      <c r="N411" t="s">
        <v>90</v>
      </c>
      <c r="O411" t="s">
        <v>68</v>
      </c>
      <c r="P411" t="s">
        <v>162</v>
      </c>
      <c r="Q411" t="s">
        <v>146</v>
      </c>
      <c r="R411" t="s">
        <v>71</v>
      </c>
      <c r="S411" t="s">
        <v>94</v>
      </c>
      <c r="T411" t="s">
        <v>129</v>
      </c>
      <c r="U411" t="s">
        <v>74</v>
      </c>
      <c r="V411" t="s">
        <v>96</v>
      </c>
      <c r="W411" t="s">
        <v>158</v>
      </c>
      <c r="Y411" t="s">
        <v>204</v>
      </c>
      <c r="Z411" t="s">
        <v>185</v>
      </c>
      <c r="AA411" t="s">
        <v>79</v>
      </c>
      <c r="AB411" t="s">
        <v>152</v>
      </c>
      <c r="AC411" t="s">
        <v>152</v>
      </c>
      <c r="AD411" t="s">
        <v>789</v>
      </c>
      <c r="AE411">
        <v>2</v>
      </c>
      <c r="AK411">
        <v>1</v>
      </c>
      <c r="AL411">
        <v>2</v>
      </c>
      <c r="AM411">
        <v>2</v>
      </c>
      <c r="AN411">
        <v>3</v>
      </c>
      <c r="AO411">
        <v>2</v>
      </c>
      <c r="AP411">
        <v>2</v>
      </c>
      <c r="AQ411" t="s">
        <v>292</v>
      </c>
      <c r="AR411" t="s">
        <v>83</v>
      </c>
      <c r="AS411" t="s">
        <v>83</v>
      </c>
      <c r="AT411" t="s">
        <v>83</v>
      </c>
      <c r="AU411" t="s">
        <v>83</v>
      </c>
      <c r="AV411" t="s">
        <v>83</v>
      </c>
      <c r="AW411">
        <v>77</v>
      </c>
      <c r="AX411">
        <v>75</v>
      </c>
      <c r="AY411">
        <v>-9</v>
      </c>
      <c r="AZ411">
        <v>72</v>
      </c>
      <c r="BA411">
        <v>72</v>
      </c>
      <c r="BB411">
        <v>73</v>
      </c>
      <c r="BC411">
        <v>75</v>
      </c>
      <c r="BD411">
        <v>77</v>
      </c>
      <c r="BE411">
        <v>72</v>
      </c>
      <c r="BF411">
        <v>68</v>
      </c>
      <c r="BG411">
        <v>-6</v>
      </c>
      <c r="BH411">
        <v>73</v>
      </c>
      <c r="BI411">
        <f>IF(ISNUMBER(VLOOKUP(I411,Sheet1!$E$4:$F$10,2,0)),VLOOKUP(I411,Sheet1!$E$4:$F$10,2,0),"")</f>
        <v>6</v>
      </c>
      <c r="BJ411">
        <f>IF(ISNUMBER(VLOOKUP(N411,Sheet1!$H$4:$I$10,2,0)),VLOOKUP(N411,Sheet1!$H$4:$I$10,2,0),"")</f>
        <v>4</v>
      </c>
      <c r="BK411">
        <f>IF(ISNUMBER(VLOOKUP(O411,Sheet1!$K$4:$L$8,2,0)),VLOOKUP(O411,Sheet1!$K$4:$L$8,2,0),"")</f>
        <v>2</v>
      </c>
      <c r="BL411">
        <f>IF(ISNUMBER(VLOOKUP(P411,Sheet1!$N$4:$O$7,2,0)),VLOOKUP(P411,Sheet1!$N$4:$O$7,2,0),"")</f>
        <v>2</v>
      </c>
      <c r="BM411">
        <f>IF(ISNUMBER(VLOOKUP(U411,Sheet1!$E$15:$F$18,2,0)),VLOOKUP(U411,Sheet1!$E$15:$F$18,2,0),"")</f>
        <v>1</v>
      </c>
      <c r="BN411">
        <f>IF(ISNUMBER(VLOOKUP(V411,Sheet1!$H$15:$I$19,2,0)),VLOOKUP(V411,Sheet1!$H$15:$I$19,2,0),"")</f>
        <v>2</v>
      </c>
    </row>
    <row r="412" spans="1:66" x14ac:dyDescent="0.3">
      <c r="A412" t="s">
        <v>800</v>
      </c>
      <c r="B412" t="s">
        <v>787</v>
      </c>
      <c r="C412" t="s">
        <v>788</v>
      </c>
      <c r="G412">
        <v>-2.5594000000000001</v>
      </c>
      <c r="H412">
        <v>-80.511166669999994</v>
      </c>
      <c r="I412" t="s">
        <v>86</v>
      </c>
      <c r="J412" t="s">
        <v>87</v>
      </c>
      <c r="K412" t="s">
        <v>120</v>
      </c>
      <c r="L412" t="s">
        <v>89</v>
      </c>
      <c r="M412" t="s">
        <v>69</v>
      </c>
      <c r="N412" t="s">
        <v>90</v>
      </c>
      <c r="O412" t="s">
        <v>133</v>
      </c>
      <c r="P412" t="s">
        <v>145</v>
      </c>
      <c r="Q412" t="s">
        <v>114</v>
      </c>
      <c r="R412" t="s">
        <v>171</v>
      </c>
      <c r="S412" t="s">
        <v>115</v>
      </c>
      <c r="T412" t="s">
        <v>229</v>
      </c>
      <c r="U412" t="s">
        <v>96</v>
      </c>
      <c r="V412" t="s">
        <v>117</v>
      </c>
      <c r="W412" t="s">
        <v>98</v>
      </c>
      <c r="Y412" t="s">
        <v>77</v>
      </c>
      <c r="Z412" t="s">
        <v>78</v>
      </c>
      <c r="AA412" t="s">
        <v>101</v>
      </c>
      <c r="AB412" t="s">
        <v>152</v>
      </c>
      <c r="AC412" t="s">
        <v>167</v>
      </c>
      <c r="AD412" t="s">
        <v>789</v>
      </c>
      <c r="AE412">
        <v>2</v>
      </c>
      <c r="AK412">
        <v>1</v>
      </c>
      <c r="AL412">
        <v>2</v>
      </c>
      <c r="AM412">
        <v>2</v>
      </c>
      <c r="AN412">
        <v>3</v>
      </c>
      <c r="AO412">
        <v>2</v>
      </c>
      <c r="AP412">
        <v>2</v>
      </c>
      <c r="AQ412" t="s">
        <v>292</v>
      </c>
      <c r="AR412" t="s">
        <v>83</v>
      </c>
      <c r="AS412" t="s">
        <v>83</v>
      </c>
      <c r="AT412" t="s">
        <v>83</v>
      </c>
      <c r="AU412" t="s">
        <v>83</v>
      </c>
      <c r="AV412" t="s">
        <v>83</v>
      </c>
      <c r="AW412">
        <v>77</v>
      </c>
      <c r="AX412">
        <v>75</v>
      </c>
      <c r="AY412">
        <v>-9</v>
      </c>
      <c r="AZ412">
        <v>72</v>
      </c>
      <c r="BA412">
        <v>72</v>
      </c>
      <c r="BB412">
        <v>73</v>
      </c>
      <c r="BC412">
        <v>75</v>
      </c>
      <c r="BD412">
        <v>77</v>
      </c>
      <c r="BE412">
        <v>72</v>
      </c>
      <c r="BF412">
        <v>68</v>
      </c>
      <c r="BG412">
        <v>-6</v>
      </c>
      <c r="BH412">
        <v>73</v>
      </c>
      <c r="BI412">
        <f>IF(ISNUMBER(VLOOKUP(I412,Sheet1!$E$4:$F$10,2,0)),VLOOKUP(I412,Sheet1!$E$4:$F$10,2,0),"")</f>
        <v>5</v>
      </c>
      <c r="BJ412">
        <f>IF(ISNUMBER(VLOOKUP(N412,Sheet1!$H$4:$I$10,2,0)),VLOOKUP(N412,Sheet1!$H$4:$I$10,2,0),"")</f>
        <v>4</v>
      </c>
      <c r="BK412">
        <f>IF(ISNUMBER(VLOOKUP(O412,Sheet1!$K$4:$L$8,2,0)),VLOOKUP(O412,Sheet1!$K$4:$L$8,2,0),"")</f>
        <v>3</v>
      </c>
      <c r="BL412">
        <f>IF(ISNUMBER(VLOOKUP(P412,Sheet1!$N$4:$O$7,2,0)),VLOOKUP(P412,Sheet1!$N$4:$O$7,2,0),"")</f>
        <v>3</v>
      </c>
      <c r="BM412">
        <f>IF(ISNUMBER(VLOOKUP(U412,Sheet1!$E$15:$F$18,2,0)),VLOOKUP(U412,Sheet1!$E$15:$F$18,2,0),"")</f>
        <v>2</v>
      </c>
      <c r="BN412">
        <f>IF(ISNUMBER(VLOOKUP(V412,Sheet1!$H$15:$I$19,2,0)),VLOOKUP(V412,Sheet1!$H$15:$I$19,2,0),"")</f>
        <v>3</v>
      </c>
    </row>
    <row r="413" spans="1:66" x14ac:dyDescent="0.3">
      <c r="A413" t="s">
        <v>801</v>
      </c>
      <c r="B413" t="s">
        <v>787</v>
      </c>
      <c r="C413" t="s">
        <v>788</v>
      </c>
      <c r="G413">
        <v>0.77651666699999999</v>
      </c>
      <c r="H413">
        <v>-80.089316670000002</v>
      </c>
      <c r="I413" t="s">
        <v>86</v>
      </c>
      <c r="J413" t="s">
        <v>69</v>
      </c>
      <c r="K413" t="s">
        <v>120</v>
      </c>
      <c r="L413" t="s">
        <v>89</v>
      </c>
      <c r="M413" t="s">
        <v>69</v>
      </c>
      <c r="N413" t="s">
        <v>90</v>
      </c>
      <c r="O413" t="s">
        <v>68</v>
      </c>
      <c r="P413" t="s">
        <v>105</v>
      </c>
      <c r="Q413" t="s">
        <v>92</v>
      </c>
      <c r="R413" t="s">
        <v>71</v>
      </c>
      <c r="S413" t="s">
        <v>115</v>
      </c>
      <c r="T413" t="s">
        <v>227</v>
      </c>
      <c r="W413" t="s">
        <v>158</v>
      </c>
      <c r="Y413" t="s">
        <v>140</v>
      </c>
      <c r="Z413" t="s">
        <v>110</v>
      </c>
      <c r="AB413" t="s">
        <v>80</v>
      </c>
      <c r="AC413" t="s">
        <v>152</v>
      </c>
      <c r="AD413" t="s">
        <v>789</v>
      </c>
      <c r="AE413">
        <v>2</v>
      </c>
      <c r="AK413">
        <v>1</v>
      </c>
      <c r="AL413">
        <v>2</v>
      </c>
      <c r="AM413">
        <v>2</v>
      </c>
      <c r="AN413">
        <v>3</v>
      </c>
      <c r="AO413">
        <v>2</v>
      </c>
      <c r="AP413">
        <v>2</v>
      </c>
      <c r="AQ413" t="s">
        <v>292</v>
      </c>
      <c r="AR413" t="s">
        <v>83</v>
      </c>
      <c r="AS413" t="s">
        <v>83</v>
      </c>
      <c r="AT413" t="s">
        <v>83</v>
      </c>
      <c r="AU413" t="s">
        <v>83</v>
      </c>
      <c r="AV413" t="s">
        <v>83</v>
      </c>
      <c r="AW413">
        <v>77</v>
      </c>
      <c r="AX413">
        <v>75</v>
      </c>
      <c r="AY413">
        <v>-9</v>
      </c>
      <c r="AZ413">
        <v>72</v>
      </c>
      <c r="BA413">
        <v>72</v>
      </c>
      <c r="BB413">
        <v>73</v>
      </c>
      <c r="BC413">
        <v>75</v>
      </c>
      <c r="BD413">
        <v>77</v>
      </c>
      <c r="BE413">
        <v>72</v>
      </c>
      <c r="BF413">
        <v>68</v>
      </c>
      <c r="BG413">
        <v>-6</v>
      </c>
      <c r="BH413">
        <v>73</v>
      </c>
      <c r="BI413">
        <f>IF(ISNUMBER(VLOOKUP(I413,Sheet1!$E$4:$F$10,2,0)),VLOOKUP(I413,Sheet1!$E$4:$F$10,2,0),"")</f>
        <v>5</v>
      </c>
      <c r="BJ413">
        <f>IF(ISNUMBER(VLOOKUP(N413,Sheet1!$H$4:$I$10,2,0)),VLOOKUP(N413,Sheet1!$H$4:$I$10,2,0),"")</f>
        <v>4</v>
      </c>
      <c r="BK413">
        <f>IF(ISNUMBER(VLOOKUP(O413,Sheet1!$K$4:$L$8,2,0)),VLOOKUP(O413,Sheet1!$K$4:$L$8,2,0),"")</f>
        <v>2</v>
      </c>
      <c r="BL413">
        <f>IF(ISNUMBER(VLOOKUP(P413,Sheet1!$N$4:$O$7,2,0)),VLOOKUP(P413,Sheet1!$N$4:$O$7,2,0),"")</f>
        <v>4</v>
      </c>
      <c r="BM413" t="str">
        <f>IF(ISNUMBER(VLOOKUP(U413,Sheet1!$E$15:$F$18,2,0)),VLOOKUP(U413,Sheet1!$E$15:$F$18,2,0),"")</f>
        <v/>
      </c>
      <c r="BN413" t="str">
        <f>IF(ISNUMBER(VLOOKUP(V413,Sheet1!$H$15:$I$19,2,0)),VLOOKUP(V413,Sheet1!$H$15:$I$19,2,0),"")</f>
        <v/>
      </c>
    </row>
    <row r="414" spans="1:66" x14ac:dyDescent="0.3">
      <c r="A414" t="s">
        <v>802</v>
      </c>
      <c r="B414" t="s">
        <v>787</v>
      </c>
      <c r="C414" t="s">
        <v>788</v>
      </c>
      <c r="G414">
        <v>-2.2033333329999998</v>
      </c>
      <c r="H414">
        <v>-80.997566669999998</v>
      </c>
      <c r="I414" t="s">
        <v>103</v>
      </c>
      <c r="J414" t="s">
        <v>87</v>
      </c>
      <c r="K414" t="s">
        <v>88</v>
      </c>
      <c r="L414" t="s">
        <v>104</v>
      </c>
      <c r="M414" t="s">
        <v>69</v>
      </c>
      <c r="N414" t="s">
        <v>67</v>
      </c>
      <c r="O414" t="s">
        <v>68</v>
      </c>
      <c r="P414" t="s">
        <v>145</v>
      </c>
      <c r="Q414" t="s">
        <v>114</v>
      </c>
      <c r="R414" t="s">
        <v>93</v>
      </c>
      <c r="S414" t="s">
        <v>115</v>
      </c>
      <c r="T414" t="s">
        <v>73</v>
      </c>
      <c r="U414" t="s">
        <v>74</v>
      </c>
      <c r="V414" t="s">
        <v>96</v>
      </c>
      <c r="Y414" t="s">
        <v>118</v>
      </c>
      <c r="AB414" t="s">
        <v>80</v>
      </c>
      <c r="AC414" t="s">
        <v>152</v>
      </c>
      <c r="AD414" t="s">
        <v>789</v>
      </c>
      <c r="AE414">
        <v>2</v>
      </c>
      <c r="AK414">
        <v>1</v>
      </c>
      <c r="AL414">
        <v>2</v>
      </c>
      <c r="AM414">
        <v>2</v>
      </c>
      <c r="AN414">
        <v>3</v>
      </c>
      <c r="AO414">
        <v>2</v>
      </c>
      <c r="AP414">
        <v>2</v>
      </c>
      <c r="AQ414" t="s">
        <v>292</v>
      </c>
      <c r="AR414" t="s">
        <v>83</v>
      </c>
      <c r="AS414" t="s">
        <v>83</v>
      </c>
      <c r="AT414" t="s">
        <v>83</v>
      </c>
      <c r="AU414" t="s">
        <v>83</v>
      </c>
      <c r="AV414" t="s">
        <v>83</v>
      </c>
      <c r="AW414">
        <v>77</v>
      </c>
      <c r="AX414">
        <v>75</v>
      </c>
      <c r="AY414">
        <v>-9</v>
      </c>
      <c r="AZ414">
        <v>72</v>
      </c>
      <c r="BA414">
        <v>72</v>
      </c>
      <c r="BB414">
        <v>73</v>
      </c>
      <c r="BC414">
        <v>75</v>
      </c>
      <c r="BD414">
        <v>77</v>
      </c>
      <c r="BE414">
        <v>72</v>
      </c>
      <c r="BF414">
        <v>68</v>
      </c>
      <c r="BG414">
        <v>-6</v>
      </c>
      <c r="BH414">
        <v>73</v>
      </c>
      <c r="BI414">
        <f>IF(ISNUMBER(VLOOKUP(I414,Sheet1!$E$4:$F$10,2,0)),VLOOKUP(I414,Sheet1!$E$4:$F$10,2,0),"")</f>
        <v>6</v>
      </c>
      <c r="BJ414">
        <f>IF(ISNUMBER(VLOOKUP(N414,Sheet1!$H$4:$I$10,2,0)),VLOOKUP(N414,Sheet1!$H$4:$I$10,2,0),"")</f>
        <v>3</v>
      </c>
      <c r="BK414">
        <f>IF(ISNUMBER(VLOOKUP(O414,Sheet1!$K$4:$L$8,2,0)),VLOOKUP(O414,Sheet1!$K$4:$L$8,2,0),"")</f>
        <v>2</v>
      </c>
      <c r="BL414">
        <f>IF(ISNUMBER(VLOOKUP(P414,Sheet1!$N$4:$O$7,2,0)),VLOOKUP(P414,Sheet1!$N$4:$O$7,2,0),"")</f>
        <v>3</v>
      </c>
      <c r="BM414">
        <f>IF(ISNUMBER(VLOOKUP(U414,Sheet1!$E$15:$F$18,2,0)),VLOOKUP(U414,Sheet1!$E$15:$F$18,2,0),"")</f>
        <v>1</v>
      </c>
      <c r="BN414">
        <f>IF(ISNUMBER(VLOOKUP(V414,Sheet1!$H$15:$I$19,2,0)),VLOOKUP(V414,Sheet1!$H$15:$I$19,2,0),"")</f>
        <v>2</v>
      </c>
    </row>
    <row r="415" spans="1:66" x14ac:dyDescent="0.3">
      <c r="A415" t="s">
        <v>803</v>
      </c>
      <c r="B415" t="s">
        <v>787</v>
      </c>
      <c r="C415" t="s">
        <v>788</v>
      </c>
      <c r="G415">
        <v>-0.62895000000000001</v>
      </c>
      <c r="H415">
        <v>-80.460783329999998</v>
      </c>
      <c r="I415" t="s">
        <v>86</v>
      </c>
      <c r="J415" t="s">
        <v>64</v>
      </c>
      <c r="K415" t="s">
        <v>88</v>
      </c>
      <c r="L415" t="s">
        <v>89</v>
      </c>
      <c r="M415" t="s">
        <v>69</v>
      </c>
      <c r="N415" t="s">
        <v>90</v>
      </c>
      <c r="O415" t="s">
        <v>68</v>
      </c>
      <c r="P415" t="s">
        <v>162</v>
      </c>
      <c r="Q415" t="s">
        <v>114</v>
      </c>
      <c r="R415" t="s">
        <v>93</v>
      </c>
      <c r="S415" t="s">
        <v>115</v>
      </c>
      <c r="T415" t="s">
        <v>210</v>
      </c>
      <c r="U415" t="s">
        <v>96</v>
      </c>
      <c r="V415" t="s">
        <v>117</v>
      </c>
      <c r="W415" t="s">
        <v>207</v>
      </c>
      <c r="Y415" t="s">
        <v>138</v>
      </c>
      <c r="Z415" t="s">
        <v>78</v>
      </c>
      <c r="AA415" t="s">
        <v>244</v>
      </c>
      <c r="AB415" t="s">
        <v>80</v>
      </c>
      <c r="AC415" t="s">
        <v>80</v>
      </c>
      <c r="AD415" t="s">
        <v>789</v>
      </c>
      <c r="AE415">
        <v>2</v>
      </c>
      <c r="AK415">
        <v>1</v>
      </c>
      <c r="AL415">
        <v>2</v>
      </c>
      <c r="AM415">
        <v>2</v>
      </c>
      <c r="AN415">
        <v>3</v>
      </c>
      <c r="AO415">
        <v>2</v>
      </c>
      <c r="AP415">
        <v>2</v>
      </c>
      <c r="AQ415" t="s">
        <v>292</v>
      </c>
      <c r="AR415" t="s">
        <v>83</v>
      </c>
      <c r="AS415" t="s">
        <v>83</v>
      </c>
      <c r="AT415" t="s">
        <v>83</v>
      </c>
      <c r="AU415" t="s">
        <v>83</v>
      </c>
      <c r="AV415" t="s">
        <v>83</v>
      </c>
      <c r="AW415">
        <v>77</v>
      </c>
      <c r="AX415">
        <v>75</v>
      </c>
      <c r="AY415">
        <v>-9</v>
      </c>
      <c r="AZ415">
        <v>72</v>
      </c>
      <c r="BA415">
        <v>72</v>
      </c>
      <c r="BB415">
        <v>73</v>
      </c>
      <c r="BC415">
        <v>75</v>
      </c>
      <c r="BD415">
        <v>77</v>
      </c>
      <c r="BE415">
        <v>72</v>
      </c>
      <c r="BF415">
        <v>68</v>
      </c>
      <c r="BG415">
        <v>-6</v>
      </c>
      <c r="BH415">
        <v>73</v>
      </c>
      <c r="BI415">
        <f>IF(ISNUMBER(VLOOKUP(I415,Sheet1!$E$4:$F$10,2,0)),VLOOKUP(I415,Sheet1!$E$4:$F$10,2,0),"")</f>
        <v>5</v>
      </c>
      <c r="BJ415">
        <f>IF(ISNUMBER(VLOOKUP(N415,Sheet1!$H$4:$I$10,2,0)),VLOOKUP(N415,Sheet1!$H$4:$I$10,2,0),"")</f>
        <v>4</v>
      </c>
      <c r="BK415">
        <f>IF(ISNUMBER(VLOOKUP(O415,Sheet1!$K$4:$L$8,2,0)),VLOOKUP(O415,Sheet1!$K$4:$L$8,2,0),"")</f>
        <v>2</v>
      </c>
      <c r="BL415">
        <f>IF(ISNUMBER(VLOOKUP(P415,Sheet1!$N$4:$O$7,2,0)),VLOOKUP(P415,Sheet1!$N$4:$O$7,2,0),"")</f>
        <v>2</v>
      </c>
      <c r="BM415">
        <f>IF(ISNUMBER(VLOOKUP(U415,Sheet1!$E$15:$F$18,2,0)),VLOOKUP(U415,Sheet1!$E$15:$F$18,2,0),"")</f>
        <v>2</v>
      </c>
      <c r="BN415">
        <f>IF(ISNUMBER(VLOOKUP(V415,Sheet1!$H$15:$I$19,2,0)),VLOOKUP(V415,Sheet1!$H$15:$I$19,2,0),"")</f>
        <v>3</v>
      </c>
    </row>
    <row r="416" spans="1:66" x14ac:dyDescent="0.3">
      <c r="A416" t="s">
        <v>804</v>
      </c>
      <c r="B416" t="s">
        <v>787</v>
      </c>
      <c r="C416" t="s">
        <v>788</v>
      </c>
      <c r="G416">
        <v>-2.1851666669999998</v>
      </c>
      <c r="H416">
        <v>-80.987300000000005</v>
      </c>
      <c r="I416" t="s">
        <v>86</v>
      </c>
      <c r="K416" t="s">
        <v>88</v>
      </c>
      <c r="L416" t="s">
        <v>104</v>
      </c>
      <c r="M416" t="s">
        <v>198</v>
      </c>
      <c r="N416" t="s">
        <v>112</v>
      </c>
      <c r="O416" t="s">
        <v>133</v>
      </c>
      <c r="P416" t="s">
        <v>69</v>
      </c>
      <c r="Q416" t="s">
        <v>114</v>
      </c>
      <c r="R416" t="s">
        <v>93</v>
      </c>
      <c r="S416" t="s">
        <v>202</v>
      </c>
      <c r="T416" t="s">
        <v>147</v>
      </c>
      <c r="U416" t="s">
        <v>96</v>
      </c>
      <c r="V416" t="s">
        <v>117</v>
      </c>
      <c r="W416" t="s">
        <v>158</v>
      </c>
      <c r="X416" t="s">
        <v>203</v>
      </c>
      <c r="Y416" t="s">
        <v>136</v>
      </c>
      <c r="Z416" t="s">
        <v>110</v>
      </c>
      <c r="AA416" t="s">
        <v>79</v>
      </c>
      <c r="AB416" t="s">
        <v>80</v>
      </c>
      <c r="AC416" t="s">
        <v>152</v>
      </c>
      <c r="AD416" t="s">
        <v>789</v>
      </c>
      <c r="AE416">
        <v>2</v>
      </c>
      <c r="AK416">
        <v>1</v>
      </c>
      <c r="AL416">
        <v>2</v>
      </c>
      <c r="AM416">
        <v>2</v>
      </c>
      <c r="AN416">
        <v>3</v>
      </c>
      <c r="AO416">
        <v>2</v>
      </c>
      <c r="AP416">
        <v>2</v>
      </c>
      <c r="AQ416" t="s">
        <v>292</v>
      </c>
      <c r="AR416" t="s">
        <v>83</v>
      </c>
      <c r="AS416" t="s">
        <v>83</v>
      </c>
      <c r="AT416" t="s">
        <v>83</v>
      </c>
      <c r="AU416" t="s">
        <v>83</v>
      </c>
      <c r="AV416" t="s">
        <v>83</v>
      </c>
      <c r="AW416">
        <v>77</v>
      </c>
      <c r="AX416">
        <v>75</v>
      </c>
      <c r="AY416">
        <v>-9</v>
      </c>
      <c r="AZ416">
        <v>72</v>
      </c>
      <c r="BA416">
        <v>72</v>
      </c>
      <c r="BB416">
        <v>73</v>
      </c>
      <c r="BC416">
        <v>75</v>
      </c>
      <c r="BD416">
        <v>77</v>
      </c>
      <c r="BE416">
        <v>72</v>
      </c>
      <c r="BF416">
        <v>68</v>
      </c>
      <c r="BG416">
        <v>-6</v>
      </c>
      <c r="BH416">
        <v>73</v>
      </c>
      <c r="BI416">
        <f>IF(ISNUMBER(VLOOKUP(I416,Sheet1!$E$4:$F$10,2,0)),VLOOKUP(I416,Sheet1!$E$4:$F$10,2,0),"")</f>
        <v>5</v>
      </c>
      <c r="BJ416">
        <f>IF(ISNUMBER(VLOOKUP(N416,Sheet1!$H$4:$I$10,2,0)),VLOOKUP(N416,Sheet1!$H$4:$I$10,2,0),"")</f>
        <v>5</v>
      </c>
      <c r="BK416">
        <f>IF(ISNUMBER(VLOOKUP(O416,Sheet1!$K$4:$L$8,2,0)),VLOOKUP(O416,Sheet1!$K$4:$L$8,2,0),"")</f>
        <v>3</v>
      </c>
      <c r="BL416" t="str">
        <f>IF(ISNUMBER(VLOOKUP(P416,Sheet1!$N$4:$O$7,2,0)),VLOOKUP(P416,Sheet1!$N$4:$O$7,2,0),"")</f>
        <v/>
      </c>
      <c r="BM416">
        <f>IF(ISNUMBER(VLOOKUP(U416,Sheet1!$E$15:$F$18,2,0)),VLOOKUP(U416,Sheet1!$E$15:$F$18,2,0),"")</f>
        <v>2</v>
      </c>
      <c r="BN416">
        <f>IF(ISNUMBER(VLOOKUP(V416,Sheet1!$H$15:$I$19,2,0)),VLOOKUP(V416,Sheet1!$H$15:$I$19,2,0),"")</f>
        <v>3</v>
      </c>
    </row>
    <row r="417" spans="1:66" x14ac:dyDescent="0.3">
      <c r="A417" t="s">
        <v>805</v>
      </c>
      <c r="B417" t="s">
        <v>787</v>
      </c>
      <c r="C417" t="s">
        <v>788</v>
      </c>
      <c r="G417">
        <v>-2.3210000000000002</v>
      </c>
      <c r="H417">
        <v>-80.898533330000006</v>
      </c>
      <c r="I417" t="s">
        <v>86</v>
      </c>
      <c r="J417" t="s">
        <v>87</v>
      </c>
      <c r="K417" t="s">
        <v>65</v>
      </c>
      <c r="L417" t="s">
        <v>104</v>
      </c>
      <c r="M417" t="s">
        <v>69</v>
      </c>
      <c r="N417" t="s">
        <v>90</v>
      </c>
      <c r="O417" t="s">
        <v>133</v>
      </c>
      <c r="P417" t="s">
        <v>69</v>
      </c>
      <c r="Q417" t="s">
        <v>70</v>
      </c>
      <c r="R417" t="s">
        <v>93</v>
      </c>
      <c r="S417" t="s">
        <v>134</v>
      </c>
      <c r="T417" t="s">
        <v>467</v>
      </c>
      <c r="U417" t="s">
        <v>117</v>
      </c>
      <c r="V417" t="s">
        <v>157</v>
      </c>
      <c r="W417" t="s">
        <v>75</v>
      </c>
      <c r="X417" t="s">
        <v>76</v>
      </c>
      <c r="Y417" t="s">
        <v>215</v>
      </c>
      <c r="Z417" t="s">
        <v>243</v>
      </c>
      <c r="AA417" t="s">
        <v>244</v>
      </c>
      <c r="AB417" t="s">
        <v>80</v>
      </c>
      <c r="AC417" t="s">
        <v>80</v>
      </c>
      <c r="AD417" t="s">
        <v>789</v>
      </c>
      <c r="AE417">
        <v>2</v>
      </c>
      <c r="AK417">
        <v>1</v>
      </c>
      <c r="AL417">
        <v>2</v>
      </c>
      <c r="AM417">
        <v>2</v>
      </c>
      <c r="AN417">
        <v>3</v>
      </c>
      <c r="AO417">
        <v>2</v>
      </c>
      <c r="AP417">
        <v>2</v>
      </c>
      <c r="AQ417" t="s">
        <v>292</v>
      </c>
      <c r="AR417" t="s">
        <v>83</v>
      </c>
      <c r="AS417" t="s">
        <v>83</v>
      </c>
      <c r="AT417" t="s">
        <v>83</v>
      </c>
      <c r="AU417" t="s">
        <v>83</v>
      </c>
      <c r="AV417" t="s">
        <v>83</v>
      </c>
      <c r="AW417">
        <v>77</v>
      </c>
      <c r="AX417">
        <v>75</v>
      </c>
      <c r="AY417">
        <v>-9</v>
      </c>
      <c r="AZ417">
        <v>72</v>
      </c>
      <c r="BA417">
        <v>72</v>
      </c>
      <c r="BB417">
        <v>73</v>
      </c>
      <c r="BC417">
        <v>75</v>
      </c>
      <c r="BD417">
        <v>77</v>
      </c>
      <c r="BE417">
        <v>72</v>
      </c>
      <c r="BF417">
        <v>68</v>
      </c>
      <c r="BG417">
        <v>-6</v>
      </c>
      <c r="BH417">
        <v>73</v>
      </c>
      <c r="BI417">
        <f>IF(ISNUMBER(VLOOKUP(I417,Sheet1!$E$4:$F$10,2,0)),VLOOKUP(I417,Sheet1!$E$4:$F$10,2,0),"")</f>
        <v>5</v>
      </c>
      <c r="BJ417">
        <f>IF(ISNUMBER(VLOOKUP(N417,Sheet1!$H$4:$I$10,2,0)),VLOOKUP(N417,Sheet1!$H$4:$I$10,2,0),"")</f>
        <v>4</v>
      </c>
      <c r="BK417">
        <f>IF(ISNUMBER(VLOOKUP(O417,Sheet1!$K$4:$L$8,2,0)),VLOOKUP(O417,Sheet1!$K$4:$L$8,2,0),"")</f>
        <v>3</v>
      </c>
      <c r="BL417" t="str">
        <f>IF(ISNUMBER(VLOOKUP(P417,Sheet1!$N$4:$O$7,2,0)),VLOOKUP(P417,Sheet1!$N$4:$O$7,2,0),"")</f>
        <v/>
      </c>
      <c r="BM417">
        <f>IF(ISNUMBER(VLOOKUP(U417,Sheet1!$E$15:$F$18,2,0)),VLOOKUP(U417,Sheet1!$E$15:$F$18,2,0),"")</f>
        <v>3</v>
      </c>
      <c r="BN417">
        <f>IF(ISNUMBER(VLOOKUP(V417,Sheet1!$H$15:$I$19,2,0)),VLOOKUP(V417,Sheet1!$H$15:$I$19,2,0),"")</f>
        <v>4</v>
      </c>
    </row>
    <row r="418" spans="1:66" x14ac:dyDescent="0.3">
      <c r="A418" t="s">
        <v>806</v>
      </c>
      <c r="B418" t="s">
        <v>787</v>
      </c>
      <c r="C418" t="s">
        <v>788</v>
      </c>
      <c r="G418">
        <v>-2.6449500000000001</v>
      </c>
      <c r="H418">
        <v>-80.419083330000007</v>
      </c>
      <c r="I418" t="s">
        <v>103</v>
      </c>
      <c r="J418" t="s">
        <v>64</v>
      </c>
      <c r="K418" t="s">
        <v>88</v>
      </c>
      <c r="L418" t="s">
        <v>89</v>
      </c>
      <c r="M418" t="s">
        <v>198</v>
      </c>
      <c r="N418" t="s">
        <v>90</v>
      </c>
      <c r="O418" t="s">
        <v>133</v>
      </c>
      <c r="P418" t="s">
        <v>145</v>
      </c>
      <c r="Q418" t="s">
        <v>114</v>
      </c>
      <c r="R418" t="s">
        <v>171</v>
      </c>
      <c r="S418" t="s">
        <v>115</v>
      </c>
      <c r="T418" t="s">
        <v>206</v>
      </c>
      <c r="U418" t="s">
        <v>96</v>
      </c>
      <c r="V418" t="s">
        <v>117</v>
      </c>
      <c r="W418" t="s">
        <v>98</v>
      </c>
      <c r="X418" t="s">
        <v>177</v>
      </c>
      <c r="Y418" t="s">
        <v>138</v>
      </c>
      <c r="Z418" t="s">
        <v>110</v>
      </c>
      <c r="AB418" t="s">
        <v>80</v>
      </c>
      <c r="AC418" t="s">
        <v>152</v>
      </c>
      <c r="AD418" t="s">
        <v>789</v>
      </c>
      <c r="AE418">
        <v>2</v>
      </c>
      <c r="AK418">
        <v>1</v>
      </c>
      <c r="AL418">
        <v>2</v>
      </c>
      <c r="AM418">
        <v>2</v>
      </c>
      <c r="AN418">
        <v>3</v>
      </c>
      <c r="AO418">
        <v>2</v>
      </c>
      <c r="AP418">
        <v>2</v>
      </c>
      <c r="AQ418" t="s">
        <v>292</v>
      </c>
      <c r="AR418" t="s">
        <v>83</v>
      </c>
      <c r="AS418" t="s">
        <v>83</v>
      </c>
      <c r="AT418" t="s">
        <v>83</v>
      </c>
      <c r="AU418" t="s">
        <v>83</v>
      </c>
      <c r="AV418" t="s">
        <v>83</v>
      </c>
      <c r="AW418">
        <v>77</v>
      </c>
      <c r="AX418">
        <v>75</v>
      </c>
      <c r="AY418">
        <v>-9</v>
      </c>
      <c r="AZ418">
        <v>72</v>
      </c>
      <c r="BA418">
        <v>72</v>
      </c>
      <c r="BB418">
        <v>73</v>
      </c>
      <c r="BC418">
        <v>75</v>
      </c>
      <c r="BD418">
        <v>77</v>
      </c>
      <c r="BE418">
        <v>72</v>
      </c>
      <c r="BF418">
        <v>68</v>
      </c>
      <c r="BG418">
        <v>-6</v>
      </c>
      <c r="BH418">
        <v>73</v>
      </c>
      <c r="BI418">
        <f>IF(ISNUMBER(VLOOKUP(I418,Sheet1!$E$4:$F$10,2,0)),VLOOKUP(I418,Sheet1!$E$4:$F$10,2,0),"")</f>
        <v>6</v>
      </c>
      <c r="BJ418">
        <f>IF(ISNUMBER(VLOOKUP(N418,Sheet1!$H$4:$I$10,2,0)),VLOOKUP(N418,Sheet1!$H$4:$I$10,2,0),"")</f>
        <v>4</v>
      </c>
      <c r="BK418">
        <f>IF(ISNUMBER(VLOOKUP(O418,Sheet1!$K$4:$L$8,2,0)),VLOOKUP(O418,Sheet1!$K$4:$L$8,2,0),"")</f>
        <v>3</v>
      </c>
      <c r="BL418">
        <f>IF(ISNUMBER(VLOOKUP(P418,Sheet1!$N$4:$O$7,2,0)),VLOOKUP(P418,Sheet1!$N$4:$O$7,2,0),"")</f>
        <v>3</v>
      </c>
      <c r="BM418">
        <f>IF(ISNUMBER(VLOOKUP(U418,Sheet1!$E$15:$F$18,2,0)),VLOOKUP(U418,Sheet1!$E$15:$F$18,2,0),"")</f>
        <v>2</v>
      </c>
      <c r="BN418">
        <f>IF(ISNUMBER(VLOOKUP(V418,Sheet1!$H$15:$I$19,2,0)),VLOOKUP(V418,Sheet1!$H$15:$I$19,2,0),"")</f>
        <v>3</v>
      </c>
    </row>
    <row r="419" spans="1:66" x14ac:dyDescent="0.3">
      <c r="A419" t="s">
        <v>807</v>
      </c>
      <c r="B419" t="s">
        <v>787</v>
      </c>
      <c r="C419" t="s">
        <v>788</v>
      </c>
      <c r="G419">
        <v>-1.7155</v>
      </c>
      <c r="H419">
        <v>-80.798950000000005</v>
      </c>
      <c r="I419" t="s">
        <v>132</v>
      </c>
      <c r="J419" t="s">
        <v>144</v>
      </c>
      <c r="K419" t="s">
        <v>65</v>
      </c>
      <c r="L419" t="s">
        <v>89</v>
      </c>
      <c r="M419" t="s">
        <v>198</v>
      </c>
      <c r="N419" t="s">
        <v>90</v>
      </c>
      <c r="O419" t="s">
        <v>68</v>
      </c>
      <c r="P419" t="s">
        <v>145</v>
      </c>
      <c r="Q419" t="s">
        <v>187</v>
      </c>
      <c r="R419" t="s">
        <v>71</v>
      </c>
      <c r="S419" t="s">
        <v>134</v>
      </c>
      <c r="T419" t="s">
        <v>129</v>
      </c>
      <c r="U419" t="s">
        <v>96</v>
      </c>
      <c r="V419" t="s">
        <v>96</v>
      </c>
      <c r="Y419" t="s">
        <v>470</v>
      </c>
      <c r="Z419" t="s">
        <v>185</v>
      </c>
      <c r="AA419" t="s">
        <v>79</v>
      </c>
      <c r="AB419" t="s">
        <v>152</v>
      </c>
      <c r="AC419" t="s">
        <v>152</v>
      </c>
      <c r="AD419" t="s">
        <v>789</v>
      </c>
      <c r="AE419">
        <v>2</v>
      </c>
      <c r="AK419">
        <v>1</v>
      </c>
      <c r="AL419">
        <v>2</v>
      </c>
      <c r="AM419">
        <v>2</v>
      </c>
      <c r="AN419">
        <v>3</v>
      </c>
      <c r="AO419">
        <v>2</v>
      </c>
      <c r="AP419">
        <v>2</v>
      </c>
      <c r="AQ419" t="s">
        <v>292</v>
      </c>
      <c r="AR419" t="s">
        <v>83</v>
      </c>
      <c r="AS419" t="s">
        <v>83</v>
      </c>
      <c r="AT419" t="s">
        <v>83</v>
      </c>
      <c r="AU419" t="s">
        <v>83</v>
      </c>
      <c r="AV419" t="s">
        <v>83</v>
      </c>
      <c r="AW419">
        <v>77</v>
      </c>
      <c r="AX419">
        <v>75</v>
      </c>
      <c r="AY419">
        <v>-9</v>
      </c>
      <c r="AZ419">
        <v>72</v>
      </c>
      <c r="BA419">
        <v>72</v>
      </c>
      <c r="BB419">
        <v>73</v>
      </c>
      <c r="BC419">
        <v>75</v>
      </c>
      <c r="BD419">
        <v>77</v>
      </c>
      <c r="BE419">
        <v>72</v>
      </c>
      <c r="BF419">
        <v>68</v>
      </c>
      <c r="BG419">
        <v>-6</v>
      </c>
      <c r="BH419">
        <v>73</v>
      </c>
      <c r="BI419">
        <f>IF(ISNUMBER(VLOOKUP(I419,Sheet1!$E$4:$F$10,2,0)),VLOOKUP(I419,Sheet1!$E$4:$F$10,2,0),"")</f>
        <v>3</v>
      </c>
      <c r="BJ419">
        <f>IF(ISNUMBER(VLOOKUP(N419,Sheet1!$H$4:$I$10,2,0)),VLOOKUP(N419,Sheet1!$H$4:$I$10,2,0),"")</f>
        <v>4</v>
      </c>
      <c r="BK419">
        <f>IF(ISNUMBER(VLOOKUP(O419,Sheet1!$K$4:$L$8,2,0)),VLOOKUP(O419,Sheet1!$K$4:$L$8,2,0),"")</f>
        <v>2</v>
      </c>
      <c r="BL419">
        <f>IF(ISNUMBER(VLOOKUP(P419,Sheet1!$N$4:$O$7,2,0)),VLOOKUP(P419,Sheet1!$N$4:$O$7,2,0),"")</f>
        <v>3</v>
      </c>
      <c r="BM419">
        <f>IF(ISNUMBER(VLOOKUP(U419,Sheet1!$E$15:$F$18,2,0)),VLOOKUP(U419,Sheet1!$E$15:$F$18,2,0),"")</f>
        <v>2</v>
      </c>
      <c r="BN419">
        <f>IF(ISNUMBER(VLOOKUP(V419,Sheet1!$H$15:$I$19,2,0)),VLOOKUP(V419,Sheet1!$H$15:$I$19,2,0),"")</f>
        <v>2</v>
      </c>
    </row>
    <row r="420" spans="1:66" x14ac:dyDescent="0.3">
      <c r="A420" t="s">
        <v>808</v>
      </c>
      <c r="B420" t="s">
        <v>787</v>
      </c>
      <c r="C420" t="s">
        <v>788</v>
      </c>
      <c r="G420">
        <v>-1.1021833329999999</v>
      </c>
      <c r="H420">
        <v>-80.891933330000001</v>
      </c>
      <c r="I420" t="s">
        <v>63</v>
      </c>
      <c r="J420" t="s">
        <v>87</v>
      </c>
      <c r="K420" t="s">
        <v>88</v>
      </c>
      <c r="L420" t="s">
        <v>89</v>
      </c>
      <c r="M420" t="s">
        <v>69</v>
      </c>
      <c r="N420" t="s">
        <v>90</v>
      </c>
      <c r="O420" t="s">
        <v>68</v>
      </c>
      <c r="P420" t="s">
        <v>145</v>
      </c>
      <c r="Q420" t="s">
        <v>146</v>
      </c>
      <c r="R420" t="s">
        <v>71</v>
      </c>
      <c r="S420" t="s">
        <v>115</v>
      </c>
      <c r="U420" t="s">
        <v>96</v>
      </c>
      <c r="V420" t="s">
        <v>117</v>
      </c>
      <c r="Y420" t="s">
        <v>173</v>
      </c>
      <c r="Z420" t="s">
        <v>216</v>
      </c>
      <c r="AA420" t="s">
        <v>79</v>
      </c>
      <c r="AB420" t="s">
        <v>80</v>
      </c>
      <c r="AC420" t="s">
        <v>152</v>
      </c>
      <c r="AD420" t="s">
        <v>789</v>
      </c>
      <c r="AE420">
        <v>2</v>
      </c>
      <c r="AK420">
        <v>1</v>
      </c>
      <c r="AL420">
        <v>2</v>
      </c>
      <c r="AM420">
        <v>2</v>
      </c>
      <c r="AN420">
        <v>3</v>
      </c>
      <c r="AO420">
        <v>2</v>
      </c>
      <c r="AP420">
        <v>2</v>
      </c>
      <c r="AQ420" t="s">
        <v>292</v>
      </c>
      <c r="AR420" t="s">
        <v>83</v>
      </c>
      <c r="AS420" t="s">
        <v>83</v>
      </c>
      <c r="AT420" t="s">
        <v>83</v>
      </c>
      <c r="AU420" t="s">
        <v>83</v>
      </c>
      <c r="AV420" t="s">
        <v>83</v>
      </c>
      <c r="AW420">
        <v>77</v>
      </c>
      <c r="AX420">
        <v>75</v>
      </c>
      <c r="AY420">
        <v>-9</v>
      </c>
      <c r="AZ420">
        <v>72</v>
      </c>
      <c r="BA420">
        <v>72</v>
      </c>
      <c r="BB420">
        <v>73</v>
      </c>
      <c r="BC420">
        <v>75</v>
      </c>
      <c r="BD420">
        <v>77</v>
      </c>
      <c r="BE420">
        <v>72</v>
      </c>
      <c r="BF420">
        <v>68</v>
      </c>
      <c r="BG420">
        <v>-6</v>
      </c>
      <c r="BH420">
        <v>73</v>
      </c>
      <c r="BI420">
        <f>IF(ISNUMBER(VLOOKUP(I420,Sheet1!$E$4:$F$10,2,0)),VLOOKUP(I420,Sheet1!$E$4:$F$10,2,0),"")</f>
        <v>4</v>
      </c>
      <c r="BJ420">
        <f>IF(ISNUMBER(VLOOKUP(N420,Sheet1!$H$4:$I$10,2,0)),VLOOKUP(N420,Sheet1!$H$4:$I$10,2,0),"")</f>
        <v>4</v>
      </c>
      <c r="BK420">
        <f>IF(ISNUMBER(VLOOKUP(O420,Sheet1!$K$4:$L$8,2,0)),VLOOKUP(O420,Sheet1!$K$4:$L$8,2,0),"")</f>
        <v>2</v>
      </c>
      <c r="BL420">
        <f>IF(ISNUMBER(VLOOKUP(P420,Sheet1!$N$4:$O$7,2,0)),VLOOKUP(P420,Sheet1!$N$4:$O$7,2,0),"")</f>
        <v>3</v>
      </c>
      <c r="BM420">
        <f>IF(ISNUMBER(VLOOKUP(U420,Sheet1!$E$15:$F$18,2,0)),VLOOKUP(U420,Sheet1!$E$15:$F$18,2,0),"")</f>
        <v>2</v>
      </c>
      <c r="BN420">
        <f>IF(ISNUMBER(VLOOKUP(V420,Sheet1!$H$15:$I$19,2,0)),VLOOKUP(V420,Sheet1!$H$15:$I$19,2,0),"")</f>
        <v>3</v>
      </c>
    </row>
    <row r="421" spans="1:66" x14ac:dyDescent="0.3">
      <c r="A421" t="s">
        <v>809</v>
      </c>
      <c r="B421" t="s">
        <v>787</v>
      </c>
      <c r="C421" t="s">
        <v>788</v>
      </c>
      <c r="G421">
        <v>-1.6603333330000001</v>
      </c>
      <c r="H421">
        <v>-80.816716670000005</v>
      </c>
      <c r="I421" t="s">
        <v>86</v>
      </c>
      <c r="J421" t="s">
        <v>87</v>
      </c>
      <c r="K421" t="s">
        <v>88</v>
      </c>
      <c r="L421" t="s">
        <v>89</v>
      </c>
      <c r="M421" t="s">
        <v>69</v>
      </c>
      <c r="N421" t="s">
        <v>67</v>
      </c>
      <c r="O421" t="s">
        <v>68</v>
      </c>
      <c r="P421" t="s">
        <v>145</v>
      </c>
      <c r="Q421" t="s">
        <v>92</v>
      </c>
      <c r="R421" t="s">
        <v>71</v>
      </c>
      <c r="S421" t="s">
        <v>94</v>
      </c>
      <c r="T421" t="s">
        <v>129</v>
      </c>
      <c r="U421" t="s">
        <v>74</v>
      </c>
      <c r="V421" t="s">
        <v>74</v>
      </c>
      <c r="W421" t="s">
        <v>383</v>
      </c>
      <c r="X421" t="s">
        <v>195</v>
      </c>
      <c r="Y421" t="s">
        <v>200</v>
      </c>
      <c r="Z421" t="s">
        <v>78</v>
      </c>
      <c r="AA421" t="s">
        <v>101</v>
      </c>
      <c r="AB421" t="s">
        <v>80</v>
      </c>
      <c r="AC421" t="s">
        <v>80</v>
      </c>
      <c r="AD421" t="s">
        <v>789</v>
      </c>
      <c r="AE421">
        <v>2</v>
      </c>
      <c r="AK421">
        <v>1</v>
      </c>
      <c r="AL421">
        <v>2</v>
      </c>
      <c r="AM421">
        <v>2</v>
      </c>
      <c r="AN421">
        <v>3</v>
      </c>
      <c r="AO421">
        <v>2</v>
      </c>
      <c r="AP421">
        <v>2</v>
      </c>
      <c r="AQ421" t="s">
        <v>292</v>
      </c>
      <c r="AR421" t="s">
        <v>83</v>
      </c>
      <c r="AS421" t="s">
        <v>83</v>
      </c>
      <c r="AT421" t="s">
        <v>83</v>
      </c>
      <c r="AU421" t="s">
        <v>83</v>
      </c>
      <c r="AV421" t="s">
        <v>83</v>
      </c>
      <c r="AW421">
        <v>77</v>
      </c>
      <c r="AX421">
        <v>75</v>
      </c>
      <c r="AY421">
        <v>-9</v>
      </c>
      <c r="AZ421">
        <v>72</v>
      </c>
      <c r="BA421">
        <v>72</v>
      </c>
      <c r="BB421">
        <v>73</v>
      </c>
      <c r="BC421">
        <v>75</v>
      </c>
      <c r="BD421">
        <v>77</v>
      </c>
      <c r="BE421">
        <v>72</v>
      </c>
      <c r="BF421">
        <v>68</v>
      </c>
      <c r="BG421">
        <v>-6</v>
      </c>
      <c r="BH421">
        <v>73</v>
      </c>
      <c r="BI421">
        <f>IF(ISNUMBER(VLOOKUP(I421,Sheet1!$E$4:$F$10,2,0)),VLOOKUP(I421,Sheet1!$E$4:$F$10,2,0),"")</f>
        <v>5</v>
      </c>
      <c r="BJ421">
        <f>IF(ISNUMBER(VLOOKUP(N421,Sheet1!$H$4:$I$10,2,0)),VLOOKUP(N421,Sheet1!$H$4:$I$10,2,0),"")</f>
        <v>3</v>
      </c>
      <c r="BK421">
        <f>IF(ISNUMBER(VLOOKUP(O421,Sheet1!$K$4:$L$8,2,0)),VLOOKUP(O421,Sheet1!$K$4:$L$8,2,0),"")</f>
        <v>2</v>
      </c>
      <c r="BL421">
        <f>IF(ISNUMBER(VLOOKUP(P421,Sheet1!$N$4:$O$7,2,0)),VLOOKUP(P421,Sheet1!$N$4:$O$7,2,0),"")</f>
        <v>3</v>
      </c>
      <c r="BM421">
        <f>IF(ISNUMBER(VLOOKUP(U421,Sheet1!$E$15:$F$18,2,0)),VLOOKUP(U421,Sheet1!$E$15:$F$18,2,0),"")</f>
        <v>1</v>
      </c>
      <c r="BN421">
        <f>IF(ISNUMBER(VLOOKUP(V421,Sheet1!$H$15:$I$19,2,0)),VLOOKUP(V421,Sheet1!$H$15:$I$19,2,0),"")</f>
        <v>1</v>
      </c>
    </row>
    <row r="422" spans="1:66" x14ac:dyDescent="0.3">
      <c r="A422" t="s">
        <v>810</v>
      </c>
      <c r="B422" t="s">
        <v>787</v>
      </c>
      <c r="C422" t="s">
        <v>788</v>
      </c>
      <c r="G422">
        <v>-2.6794833329999999</v>
      </c>
      <c r="H422">
        <v>-80.357183329999998</v>
      </c>
      <c r="I422" t="s">
        <v>86</v>
      </c>
      <c r="J422" t="s">
        <v>87</v>
      </c>
      <c r="K422" t="s">
        <v>88</v>
      </c>
      <c r="L422" t="s">
        <v>89</v>
      </c>
      <c r="M422" t="s">
        <v>69</v>
      </c>
      <c r="N422" t="s">
        <v>67</v>
      </c>
      <c r="O422" t="s">
        <v>68</v>
      </c>
      <c r="P422" t="s">
        <v>145</v>
      </c>
      <c r="Q422" t="s">
        <v>92</v>
      </c>
      <c r="R422" t="s">
        <v>71</v>
      </c>
      <c r="S422" t="s">
        <v>94</v>
      </c>
      <c r="T422" t="s">
        <v>206</v>
      </c>
      <c r="U422" t="s">
        <v>96</v>
      </c>
      <c r="V422" t="s">
        <v>117</v>
      </c>
      <c r="W422" t="s">
        <v>158</v>
      </c>
      <c r="X422" t="s">
        <v>69</v>
      </c>
      <c r="Y422" t="s">
        <v>230</v>
      </c>
      <c r="Z422" t="s">
        <v>185</v>
      </c>
      <c r="AA422" t="s">
        <v>101</v>
      </c>
      <c r="AB422" t="s">
        <v>152</v>
      </c>
      <c r="AC422" t="s">
        <v>167</v>
      </c>
      <c r="AD422" t="s">
        <v>789</v>
      </c>
      <c r="AE422">
        <v>2</v>
      </c>
      <c r="AK422">
        <v>1</v>
      </c>
      <c r="AL422">
        <v>2</v>
      </c>
      <c r="AM422">
        <v>2</v>
      </c>
      <c r="AN422">
        <v>3</v>
      </c>
      <c r="AO422">
        <v>2</v>
      </c>
      <c r="AP422">
        <v>2</v>
      </c>
      <c r="AQ422" t="s">
        <v>292</v>
      </c>
      <c r="AR422" t="s">
        <v>83</v>
      </c>
      <c r="AS422" t="s">
        <v>83</v>
      </c>
      <c r="AT422" t="s">
        <v>83</v>
      </c>
      <c r="AU422" t="s">
        <v>83</v>
      </c>
      <c r="AV422" t="s">
        <v>83</v>
      </c>
      <c r="AW422">
        <v>77</v>
      </c>
      <c r="AX422">
        <v>75</v>
      </c>
      <c r="AY422">
        <v>-9</v>
      </c>
      <c r="AZ422">
        <v>72</v>
      </c>
      <c r="BA422">
        <v>72</v>
      </c>
      <c r="BB422">
        <v>73</v>
      </c>
      <c r="BC422">
        <v>75</v>
      </c>
      <c r="BD422">
        <v>77</v>
      </c>
      <c r="BE422">
        <v>72</v>
      </c>
      <c r="BF422">
        <v>68</v>
      </c>
      <c r="BG422">
        <v>-6</v>
      </c>
      <c r="BH422">
        <v>73</v>
      </c>
      <c r="BI422">
        <f>IF(ISNUMBER(VLOOKUP(I422,Sheet1!$E$4:$F$10,2,0)),VLOOKUP(I422,Sheet1!$E$4:$F$10,2,0),"")</f>
        <v>5</v>
      </c>
      <c r="BJ422">
        <f>IF(ISNUMBER(VLOOKUP(N422,Sheet1!$H$4:$I$10,2,0)),VLOOKUP(N422,Sheet1!$H$4:$I$10,2,0),"")</f>
        <v>3</v>
      </c>
      <c r="BK422">
        <f>IF(ISNUMBER(VLOOKUP(O422,Sheet1!$K$4:$L$8,2,0)),VLOOKUP(O422,Sheet1!$K$4:$L$8,2,0),"")</f>
        <v>2</v>
      </c>
      <c r="BL422">
        <f>IF(ISNUMBER(VLOOKUP(P422,Sheet1!$N$4:$O$7,2,0)),VLOOKUP(P422,Sheet1!$N$4:$O$7,2,0),"")</f>
        <v>3</v>
      </c>
      <c r="BM422">
        <f>IF(ISNUMBER(VLOOKUP(U422,Sheet1!$E$15:$F$18,2,0)),VLOOKUP(U422,Sheet1!$E$15:$F$18,2,0),"")</f>
        <v>2</v>
      </c>
      <c r="BN422">
        <f>IF(ISNUMBER(VLOOKUP(V422,Sheet1!$H$15:$I$19,2,0)),VLOOKUP(V422,Sheet1!$H$15:$I$19,2,0),"")</f>
        <v>3</v>
      </c>
    </row>
    <row r="423" spans="1:66" x14ac:dyDescent="0.3">
      <c r="A423" t="s">
        <v>811</v>
      </c>
      <c r="B423" t="s">
        <v>787</v>
      </c>
      <c r="C423" t="s">
        <v>788</v>
      </c>
      <c r="G423">
        <v>0.50613333299999996</v>
      </c>
      <c r="H423">
        <v>-80.034366669999997</v>
      </c>
      <c r="I423" t="s">
        <v>132</v>
      </c>
      <c r="J423" t="s">
        <v>87</v>
      </c>
      <c r="K423" t="s">
        <v>88</v>
      </c>
      <c r="L423" t="s">
        <v>89</v>
      </c>
      <c r="M423" t="s">
        <v>69</v>
      </c>
      <c r="N423" t="s">
        <v>112</v>
      </c>
      <c r="O423" t="s">
        <v>133</v>
      </c>
      <c r="P423" t="s">
        <v>145</v>
      </c>
      <c r="Q423" t="s">
        <v>114</v>
      </c>
      <c r="R423" t="s">
        <v>93</v>
      </c>
      <c r="S423" t="s">
        <v>115</v>
      </c>
      <c r="T423" t="s">
        <v>106</v>
      </c>
      <c r="U423" t="s">
        <v>96</v>
      </c>
      <c r="V423" t="s">
        <v>157</v>
      </c>
      <c r="W423" t="s">
        <v>207</v>
      </c>
      <c r="X423" t="s">
        <v>195</v>
      </c>
      <c r="Y423" t="s">
        <v>215</v>
      </c>
      <c r="Z423" t="s">
        <v>78</v>
      </c>
      <c r="AA423" t="s">
        <v>79</v>
      </c>
      <c r="AB423" t="s">
        <v>152</v>
      </c>
      <c r="AC423" t="s">
        <v>167</v>
      </c>
      <c r="AD423" t="s">
        <v>789</v>
      </c>
      <c r="AE423">
        <v>2</v>
      </c>
      <c r="AK423">
        <v>1</v>
      </c>
      <c r="AL423">
        <v>2</v>
      </c>
      <c r="AM423">
        <v>2</v>
      </c>
      <c r="AN423">
        <v>3</v>
      </c>
      <c r="AO423">
        <v>2</v>
      </c>
      <c r="AP423">
        <v>2</v>
      </c>
      <c r="AQ423" t="s">
        <v>292</v>
      </c>
      <c r="AR423" t="s">
        <v>83</v>
      </c>
      <c r="AS423" t="s">
        <v>83</v>
      </c>
      <c r="AT423" t="s">
        <v>83</v>
      </c>
      <c r="AU423" t="s">
        <v>83</v>
      </c>
      <c r="AV423" t="s">
        <v>83</v>
      </c>
      <c r="AW423">
        <v>77</v>
      </c>
      <c r="AX423">
        <v>75</v>
      </c>
      <c r="AY423">
        <v>-9</v>
      </c>
      <c r="AZ423">
        <v>72</v>
      </c>
      <c r="BA423">
        <v>72</v>
      </c>
      <c r="BB423">
        <v>73</v>
      </c>
      <c r="BC423">
        <v>75</v>
      </c>
      <c r="BD423">
        <v>77</v>
      </c>
      <c r="BE423">
        <v>72</v>
      </c>
      <c r="BF423">
        <v>68</v>
      </c>
      <c r="BG423">
        <v>-6</v>
      </c>
      <c r="BH423">
        <v>73</v>
      </c>
      <c r="BI423">
        <f>IF(ISNUMBER(VLOOKUP(I423,Sheet1!$E$4:$F$10,2,0)),VLOOKUP(I423,Sheet1!$E$4:$F$10,2,0),"")</f>
        <v>3</v>
      </c>
      <c r="BJ423">
        <f>IF(ISNUMBER(VLOOKUP(N423,Sheet1!$H$4:$I$10,2,0)),VLOOKUP(N423,Sheet1!$H$4:$I$10,2,0),"")</f>
        <v>5</v>
      </c>
      <c r="BK423">
        <f>IF(ISNUMBER(VLOOKUP(O423,Sheet1!$K$4:$L$8,2,0)),VLOOKUP(O423,Sheet1!$K$4:$L$8,2,0),"")</f>
        <v>3</v>
      </c>
      <c r="BL423">
        <f>IF(ISNUMBER(VLOOKUP(P423,Sheet1!$N$4:$O$7,2,0)),VLOOKUP(P423,Sheet1!$N$4:$O$7,2,0),"")</f>
        <v>3</v>
      </c>
      <c r="BM423">
        <f>IF(ISNUMBER(VLOOKUP(U423,Sheet1!$E$15:$F$18,2,0)),VLOOKUP(U423,Sheet1!$E$15:$F$18,2,0),"")</f>
        <v>2</v>
      </c>
      <c r="BN423">
        <f>IF(ISNUMBER(VLOOKUP(V423,Sheet1!$H$15:$I$19,2,0)),VLOOKUP(V423,Sheet1!$H$15:$I$19,2,0),"")</f>
        <v>4</v>
      </c>
    </row>
    <row r="424" spans="1:66" x14ac:dyDescent="0.3">
      <c r="A424" t="s">
        <v>812</v>
      </c>
      <c r="B424" t="s">
        <v>787</v>
      </c>
      <c r="C424" t="s">
        <v>788</v>
      </c>
      <c r="G424">
        <v>-1.819483333</v>
      </c>
      <c r="H424">
        <v>-80.757400000000004</v>
      </c>
      <c r="I424" t="s">
        <v>181</v>
      </c>
      <c r="J424" t="s">
        <v>87</v>
      </c>
      <c r="K424" t="s">
        <v>88</v>
      </c>
      <c r="L424" t="s">
        <v>89</v>
      </c>
      <c r="M424" t="s">
        <v>66</v>
      </c>
      <c r="N424" t="s">
        <v>90</v>
      </c>
      <c r="O424" t="s">
        <v>133</v>
      </c>
      <c r="P424" t="s">
        <v>69</v>
      </c>
      <c r="Q424" t="s">
        <v>114</v>
      </c>
      <c r="R424" t="s">
        <v>171</v>
      </c>
      <c r="S424" t="s">
        <v>115</v>
      </c>
      <c r="U424" t="s">
        <v>74</v>
      </c>
      <c r="V424" t="s">
        <v>96</v>
      </c>
      <c r="Y424" t="s">
        <v>215</v>
      </c>
      <c r="Z424" t="s">
        <v>78</v>
      </c>
      <c r="AA424" t="s">
        <v>101</v>
      </c>
      <c r="AB424" t="s">
        <v>152</v>
      </c>
      <c r="AC424" t="s">
        <v>167</v>
      </c>
      <c r="AD424" t="s">
        <v>789</v>
      </c>
      <c r="AE424">
        <v>2</v>
      </c>
      <c r="AK424">
        <v>1</v>
      </c>
      <c r="AL424">
        <v>2</v>
      </c>
      <c r="AM424">
        <v>2</v>
      </c>
      <c r="AN424">
        <v>3</v>
      </c>
      <c r="AO424">
        <v>2</v>
      </c>
      <c r="AP424">
        <v>2</v>
      </c>
      <c r="AQ424" t="s">
        <v>292</v>
      </c>
      <c r="AR424" t="s">
        <v>83</v>
      </c>
      <c r="AS424" t="s">
        <v>83</v>
      </c>
      <c r="AT424" t="s">
        <v>83</v>
      </c>
      <c r="AU424" t="s">
        <v>83</v>
      </c>
      <c r="AV424" t="s">
        <v>83</v>
      </c>
      <c r="AW424">
        <v>77</v>
      </c>
      <c r="AX424">
        <v>75</v>
      </c>
      <c r="AY424">
        <v>-9</v>
      </c>
      <c r="AZ424">
        <v>72</v>
      </c>
      <c r="BA424">
        <v>72</v>
      </c>
      <c r="BB424">
        <v>73</v>
      </c>
      <c r="BC424">
        <v>75</v>
      </c>
      <c r="BD424">
        <v>77</v>
      </c>
      <c r="BE424">
        <v>72</v>
      </c>
      <c r="BF424">
        <v>68</v>
      </c>
      <c r="BG424">
        <v>-6</v>
      </c>
      <c r="BH424">
        <v>73</v>
      </c>
      <c r="BI424">
        <f>IF(ISNUMBER(VLOOKUP(I424,Sheet1!$E$4:$F$10,2,0)),VLOOKUP(I424,Sheet1!$E$4:$F$10,2,0),"")</f>
        <v>2</v>
      </c>
      <c r="BJ424">
        <f>IF(ISNUMBER(VLOOKUP(N424,Sheet1!$H$4:$I$10,2,0)),VLOOKUP(N424,Sheet1!$H$4:$I$10,2,0),"")</f>
        <v>4</v>
      </c>
      <c r="BK424">
        <f>IF(ISNUMBER(VLOOKUP(O424,Sheet1!$K$4:$L$8,2,0)),VLOOKUP(O424,Sheet1!$K$4:$L$8,2,0),"")</f>
        <v>3</v>
      </c>
      <c r="BL424" t="str">
        <f>IF(ISNUMBER(VLOOKUP(P424,Sheet1!$N$4:$O$7,2,0)),VLOOKUP(P424,Sheet1!$N$4:$O$7,2,0),"")</f>
        <v/>
      </c>
      <c r="BM424">
        <f>IF(ISNUMBER(VLOOKUP(U424,Sheet1!$E$15:$F$18,2,0)),VLOOKUP(U424,Sheet1!$E$15:$F$18,2,0),"")</f>
        <v>1</v>
      </c>
      <c r="BN424">
        <f>IF(ISNUMBER(VLOOKUP(V424,Sheet1!$H$15:$I$19,2,0)),VLOOKUP(V424,Sheet1!$H$15:$I$19,2,0),"")</f>
        <v>2</v>
      </c>
    </row>
    <row r="425" spans="1:66" x14ac:dyDescent="0.3">
      <c r="A425" t="s">
        <v>813</v>
      </c>
      <c r="B425" t="s">
        <v>787</v>
      </c>
      <c r="C425" t="s">
        <v>788</v>
      </c>
      <c r="G425">
        <v>-1.828233333</v>
      </c>
      <c r="H425">
        <v>-80.753799999999998</v>
      </c>
      <c r="I425" t="s">
        <v>181</v>
      </c>
      <c r="J425" t="s">
        <v>87</v>
      </c>
      <c r="K425" t="s">
        <v>88</v>
      </c>
      <c r="L425" t="s">
        <v>89</v>
      </c>
      <c r="M425" t="s">
        <v>66</v>
      </c>
      <c r="N425" t="s">
        <v>67</v>
      </c>
      <c r="O425" t="s">
        <v>68</v>
      </c>
      <c r="P425" t="s">
        <v>145</v>
      </c>
      <c r="Q425" t="s">
        <v>92</v>
      </c>
      <c r="R425" t="s">
        <v>71</v>
      </c>
      <c r="S425" t="s">
        <v>94</v>
      </c>
      <c r="T425" t="s">
        <v>210</v>
      </c>
      <c r="U425" t="s">
        <v>74</v>
      </c>
      <c r="V425" t="s">
        <v>96</v>
      </c>
      <c r="W425" t="s">
        <v>489</v>
      </c>
      <c r="X425" t="s">
        <v>814</v>
      </c>
      <c r="Y425" t="s">
        <v>148</v>
      </c>
      <c r="Z425" t="s">
        <v>78</v>
      </c>
      <c r="AA425" t="s">
        <v>101</v>
      </c>
      <c r="AB425" t="s">
        <v>152</v>
      </c>
      <c r="AC425" t="s">
        <v>167</v>
      </c>
      <c r="AD425" t="s">
        <v>789</v>
      </c>
      <c r="AE425">
        <v>2</v>
      </c>
      <c r="AK425">
        <v>1</v>
      </c>
      <c r="AL425">
        <v>2</v>
      </c>
      <c r="AM425">
        <v>2</v>
      </c>
      <c r="AN425">
        <v>3</v>
      </c>
      <c r="AO425">
        <v>2</v>
      </c>
      <c r="AP425">
        <v>2</v>
      </c>
      <c r="AQ425" t="s">
        <v>292</v>
      </c>
      <c r="AR425" t="s">
        <v>83</v>
      </c>
      <c r="AS425" t="s">
        <v>83</v>
      </c>
      <c r="AT425" t="s">
        <v>83</v>
      </c>
      <c r="AU425" t="s">
        <v>83</v>
      </c>
      <c r="AV425" t="s">
        <v>83</v>
      </c>
      <c r="AW425">
        <v>77</v>
      </c>
      <c r="AX425">
        <v>75</v>
      </c>
      <c r="AY425">
        <v>-9</v>
      </c>
      <c r="AZ425">
        <v>72</v>
      </c>
      <c r="BA425">
        <v>72</v>
      </c>
      <c r="BB425">
        <v>73</v>
      </c>
      <c r="BC425">
        <v>75</v>
      </c>
      <c r="BD425">
        <v>77</v>
      </c>
      <c r="BE425">
        <v>72</v>
      </c>
      <c r="BF425">
        <v>68</v>
      </c>
      <c r="BG425">
        <v>-6</v>
      </c>
      <c r="BH425">
        <v>73</v>
      </c>
      <c r="BI425">
        <f>IF(ISNUMBER(VLOOKUP(I425,Sheet1!$E$4:$F$10,2,0)),VLOOKUP(I425,Sheet1!$E$4:$F$10,2,0),"")</f>
        <v>2</v>
      </c>
      <c r="BJ425">
        <f>IF(ISNUMBER(VLOOKUP(N425,Sheet1!$H$4:$I$10,2,0)),VLOOKUP(N425,Sheet1!$H$4:$I$10,2,0),"")</f>
        <v>3</v>
      </c>
      <c r="BK425">
        <f>IF(ISNUMBER(VLOOKUP(O425,Sheet1!$K$4:$L$8,2,0)),VLOOKUP(O425,Sheet1!$K$4:$L$8,2,0),"")</f>
        <v>2</v>
      </c>
      <c r="BL425">
        <f>IF(ISNUMBER(VLOOKUP(P425,Sheet1!$N$4:$O$7,2,0)),VLOOKUP(P425,Sheet1!$N$4:$O$7,2,0),"")</f>
        <v>3</v>
      </c>
      <c r="BM425">
        <f>IF(ISNUMBER(VLOOKUP(U425,Sheet1!$E$15:$F$18,2,0)),VLOOKUP(U425,Sheet1!$E$15:$F$18,2,0),"")</f>
        <v>1</v>
      </c>
      <c r="BN425">
        <f>IF(ISNUMBER(VLOOKUP(V425,Sheet1!$H$15:$I$19,2,0)),VLOOKUP(V425,Sheet1!$H$15:$I$19,2,0),"")</f>
        <v>2</v>
      </c>
    </row>
    <row r="426" spans="1:66" x14ac:dyDescent="0.3">
      <c r="A426" t="s">
        <v>815</v>
      </c>
      <c r="B426" t="s">
        <v>787</v>
      </c>
      <c r="C426" t="s">
        <v>788</v>
      </c>
      <c r="G426">
        <v>-2.644183333</v>
      </c>
      <c r="H426">
        <v>-80.406633330000005</v>
      </c>
      <c r="I426" t="s">
        <v>103</v>
      </c>
      <c r="J426" t="s">
        <v>64</v>
      </c>
      <c r="K426" t="s">
        <v>120</v>
      </c>
      <c r="L426" t="s">
        <v>89</v>
      </c>
      <c r="M426" t="s">
        <v>69</v>
      </c>
      <c r="N426" t="s">
        <v>90</v>
      </c>
      <c r="O426" t="s">
        <v>68</v>
      </c>
      <c r="P426" t="s">
        <v>69</v>
      </c>
      <c r="Q426" t="s">
        <v>114</v>
      </c>
      <c r="R426" t="s">
        <v>171</v>
      </c>
      <c r="S426" t="s">
        <v>115</v>
      </c>
      <c r="T426" t="s">
        <v>283</v>
      </c>
      <c r="U426" t="s">
        <v>74</v>
      </c>
      <c r="V426" t="s">
        <v>157</v>
      </c>
      <c r="W426" t="s">
        <v>236</v>
      </c>
      <c r="Y426" t="s">
        <v>77</v>
      </c>
      <c r="Z426" t="s">
        <v>216</v>
      </c>
      <c r="AA426" t="s">
        <v>101</v>
      </c>
      <c r="AB426" t="s">
        <v>80</v>
      </c>
      <c r="AC426" t="s">
        <v>152</v>
      </c>
      <c r="AD426" t="s">
        <v>789</v>
      </c>
      <c r="AE426">
        <v>2</v>
      </c>
      <c r="AK426">
        <v>1</v>
      </c>
      <c r="AL426">
        <v>2</v>
      </c>
      <c r="AM426">
        <v>2</v>
      </c>
      <c r="AN426">
        <v>3</v>
      </c>
      <c r="AO426">
        <v>2</v>
      </c>
      <c r="AP426">
        <v>2</v>
      </c>
      <c r="AQ426" t="s">
        <v>292</v>
      </c>
      <c r="AR426" t="s">
        <v>83</v>
      </c>
      <c r="AS426" t="s">
        <v>83</v>
      </c>
      <c r="AT426" t="s">
        <v>83</v>
      </c>
      <c r="AU426" t="s">
        <v>83</v>
      </c>
      <c r="AV426" t="s">
        <v>83</v>
      </c>
      <c r="AW426">
        <v>77</v>
      </c>
      <c r="AX426">
        <v>75</v>
      </c>
      <c r="AY426">
        <v>-9</v>
      </c>
      <c r="AZ426">
        <v>72</v>
      </c>
      <c r="BA426">
        <v>72</v>
      </c>
      <c r="BB426">
        <v>73</v>
      </c>
      <c r="BC426">
        <v>75</v>
      </c>
      <c r="BD426">
        <v>77</v>
      </c>
      <c r="BE426">
        <v>72</v>
      </c>
      <c r="BF426">
        <v>68</v>
      </c>
      <c r="BG426">
        <v>-6</v>
      </c>
      <c r="BH426">
        <v>73</v>
      </c>
      <c r="BI426">
        <f>IF(ISNUMBER(VLOOKUP(I426,Sheet1!$E$4:$F$10,2,0)),VLOOKUP(I426,Sheet1!$E$4:$F$10,2,0),"")</f>
        <v>6</v>
      </c>
      <c r="BJ426">
        <f>IF(ISNUMBER(VLOOKUP(N426,Sheet1!$H$4:$I$10,2,0)),VLOOKUP(N426,Sheet1!$H$4:$I$10,2,0),"")</f>
        <v>4</v>
      </c>
      <c r="BK426">
        <f>IF(ISNUMBER(VLOOKUP(O426,Sheet1!$K$4:$L$8,2,0)),VLOOKUP(O426,Sheet1!$K$4:$L$8,2,0),"")</f>
        <v>2</v>
      </c>
      <c r="BL426" t="str">
        <f>IF(ISNUMBER(VLOOKUP(P426,Sheet1!$N$4:$O$7,2,0)),VLOOKUP(P426,Sheet1!$N$4:$O$7,2,0),"")</f>
        <v/>
      </c>
      <c r="BM426">
        <f>IF(ISNUMBER(VLOOKUP(U426,Sheet1!$E$15:$F$18,2,0)),VLOOKUP(U426,Sheet1!$E$15:$F$18,2,0),"")</f>
        <v>1</v>
      </c>
      <c r="BN426">
        <f>IF(ISNUMBER(VLOOKUP(V426,Sheet1!$H$15:$I$19,2,0)),VLOOKUP(V426,Sheet1!$H$15:$I$19,2,0),"")</f>
        <v>4</v>
      </c>
    </row>
    <row r="427" spans="1:66" x14ac:dyDescent="0.3">
      <c r="A427" t="s">
        <v>816</v>
      </c>
      <c r="B427" t="s">
        <v>787</v>
      </c>
      <c r="C427" t="s">
        <v>788</v>
      </c>
      <c r="G427">
        <v>-1.676283333</v>
      </c>
      <c r="H427">
        <v>-80.814833329999999</v>
      </c>
      <c r="I427" t="s">
        <v>86</v>
      </c>
      <c r="J427" t="s">
        <v>87</v>
      </c>
      <c r="K427" t="s">
        <v>88</v>
      </c>
      <c r="L427" t="s">
        <v>89</v>
      </c>
      <c r="M427" t="s">
        <v>69</v>
      </c>
      <c r="N427" t="s">
        <v>90</v>
      </c>
      <c r="O427" t="s">
        <v>68</v>
      </c>
      <c r="P427" t="s">
        <v>105</v>
      </c>
      <c r="Q427" t="s">
        <v>92</v>
      </c>
      <c r="R427" t="s">
        <v>71</v>
      </c>
      <c r="S427" t="s">
        <v>94</v>
      </c>
      <c r="T427" t="s">
        <v>210</v>
      </c>
      <c r="U427" t="s">
        <v>96</v>
      </c>
      <c r="V427" t="s">
        <v>117</v>
      </c>
      <c r="W427" t="s">
        <v>817</v>
      </c>
      <c r="Y427" t="s">
        <v>204</v>
      </c>
      <c r="Z427" t="s">
        <v>78</v>
      </c>
      <c r="AA427" t="s">
        <v>101</v>
      </c>
      <c r="AB427" t="s">
        <v>80</v>
      </c>
      <c r="AC427" t="s">
        <v>152</v>
      </c>
      <c r="AD427" t="s">
        <v>789</v>
      </c>
      <c r="AE427">
        <v>2</v>
      </c>
      <c r="AK427">
        <v>1</v>
      </c>
      <c r="AL427">
        <v>2</v>
      </c>
      <c r="AM427">
        <v>2</v>
      </c>
      <c r="AN427">
        <v>3</v>
      </c>
      <c r="AO427">
        <v>2</v>
      </c>
      <c r="AP427">
        <v>2</v>
      </c>
      <c r="AQ427" t="s">
        <v>292</v>
      </c>
      <c r="AR427" t="s">
        <v>83</v>
      </c>
      <c r="AS427" t="s">
        <v>83</v>
      </c>
      <c r="AT427" t="s">
        <v>83</v>
      </c>
      <c r="AU427" t="s">
        <v>83</v>
      </c>
      <c r="AV427" t="s">
        <v>83</v>
      </c>
      <c r="AW427">
        <v>77</v>
      </c>
      <c r="AX427">
        <v>75</v>
      </c>
      <c r="AY427">
        <v>-9</v>
      </c>
      <c r="AZ427">
        <v>72</v>
      </c>
      <c r="BA427">
        <v>72</v>
      </c>
      <c r="BB427">
        <v>73</v>
      </c>
      <c r="BC427">
        <v>75</v>
      </c>
      <c r="BD427">
        <v>77</v>
      </c>
      <c r="BE427">
        <v>72</v>
      </c>
      <c r="BF427">
        <v>68</v>
      </c>
      <c r="BG427">
        <v>-6</v>
      </c>
      <c r="BH427">
        <v>73</v>
      </c>
      <c r="BI427">
        <f>IF(ISNUMBER(VLOOKUP(I427,Sheet1!$E$4:$F$10,2,0)),VLOOKUP(I427,Sheet1!$E$4:$F$10,2,0),"")</f>
        <v>5</v>
      </c>
      <c r="BJ427">
        <f>IF(ISNUMBER(VLOOKUP(N427,Sheet1!$H$4:$I$10,2,0)),VLOOKUP(N427,Sheet1!$H$4:$I$10,2,0),"")</f>
        <v>4</v>
      </c>
      <c r="BK427">
        <f>IF(ISNUMBER(VLOOKUP(O427,Sheet1!$K$4:$L$8,2,0)),VLOOKUP(O427,Sheet1!$K$4:$L$8,2,0),"")</f>
        <v>2</v>
      </c>
      <c r="BL427">
        <f>IF(ISNUMBER(VLOOKUP(P427,Sheet1!$N$4:$O$7,2,0)),VLOOKUP(P427,Sheet1!$N$4:$O$7,2,0),"")</f>
        <v>4</v>
      </c>
      <c r="BM427">
        <f>IF(ISNUMBER(VLOOKUP(U427,Sheet1!$E$15:$F$18,2,0)),VLOOKUP(U427,Sheet1!$E$15:$F$18,2,0),"")</f>
        <v>2</v>
      </c>
      <c r="BN427">
        <f>IF(ISNUMBER(VLOOKUP(V427,Sheet1!$H$15:$I$19,2,0)),VLOOKUP(V427,Sheet1!$H$15:$I$19,2,0),"")</f>
        <v>3</v>
      </c>
    </row>
    <row r="428" spans="1:66" x14ac:dyDescent="0.3">
      <c r="A428" t="s">
        <v>818</v>
      </c>
      <c r="B428" t="s">
        <v>787</v>
      </c>
      <c r="C428" t="s">
        <v>788</v>
      </c>
      <c r="G428">
        <v>-2.1998333329999999</v>
      </c>
      <c r="H428">
        <v>-80.956950000000006</v>
      </c>
      <c r="I428" t="s">
        <v>86</v>
      </c>
      <c r="J428" t="s">
        <v>87</v>
      </c>
      <c r="K428" t="s">
        <v>88</v>
      </c>
      <c r="L428" t="s">
        <v>89</v>
      </c>
      <c r="M428" t="s">
        <v>198</v>
      </c>
      <c r="N428" t="s">
        <v>90</v>
      </c>
      <c r="O428" t="s">
        <v>133</v>
      </c>
      <c r="P428" t="s">
        <v>145</v>
      </c>
      <c r="Q428" t="s">
        <v>114</v>
      </c>
      <c r="R428" t="s">
        <v>71</v>
      </c>
      <c r="S428" t="s">
        <v>202</v>
      </c>
      <c r="T428" t="s">
        <v>147</v>
      </c>
      <c r="U428" t="s">
        <v>74</v>
      </c>
      <c r="V428" t="s">
        <v>96</v>
      </c>
      <c r="W428" t="s">
        <v>207</v>
      </c>
      <c r="X428" t="s">
        <v>99</v>
      </c>
      <c r="Y428" t="s">
        <v>173</v>
      </c>
      <c r="Z428" t="s">
        <v>216</v>
      </c>
      <c r="AA428" t="s">
        <v>101</v>
      </c>
      <c r="AB428" t="s">
        <v>152</v>
      </c>
      <c r="AC428" t="s">
        <v>167</v>
      </c>
      <c r="AD428" t="s">
        <v>789</v>
      </c>
      <c r="AE428">
        <v>2</v>
      </c>
      <c r="AK428">
        <v>1</v>
      </c>
      <c r="AL428">
        <v>2</v>
      </c>
      <c r="AM428">
        <v>2</v>
      </c>
      <c r="AN428">
        <v>3</v>
      </c>
      <c r="AO428">
        <v>2</v>
      </c>
      <c r="AP428">
        <v>2</v>
      </c>
      <c r="AQ428" t="s">
        <v>292</v>
      </c>
      <c r="AR428" t="s">
        <v>83</v>
      </c>
      <c r="AS428" t="s">
        <v>83</v>
      </c>
      <c r="AT428" t="s">
        <v>83</v>
      </c>
      <c r="AU428" t="s">
        <v>83</v>
      </c>
      <c r="AV428" t="s">
        <v>83</v>
      </c>
      <c r="AW428">
        <v>77</v>
      </c>
      <c r="AX428">
        <v>75</v>
      </c>
      <c r="AY428">
        <v>-9</v>
      </c>
      <c r="AZ428">
        <v>72</v>
      </c>
      <c r="BA428">
        <v>72</v>
      </c>
      <c r="BB428">
        <v>73</v>
      </c>
      <c r="BC428">
        <v>75</v>
      </c>
      <c r="BD428">
        <v>77</v>
      </c>
      <c r="BE428">
        <v>72</v>
      </c>
      <c r="BF428">
        <v>68</v>
      </c>
      <c r="BG428">
        <v>-6</v>
      </c>
      <c r="BH428">
        <v>73</v>
      </c>
      <c r="BI428">
        <f>IF(ISNUMBER(VLOOKUP(I428,Sheet1!$E$4:$F$10,2,0)),VLOOKUP(I428,Sheet1!$E$4:$F$10,2,0),"")</f>
        <v>5</v>
      </c>
      <c r="BJ428">
        <f>IF(ISNUMBER(VLOOKUP(N428,Sheet1!$H$4:$I$10,2,0)),VLOOKUP(N428,Sheet1!$H$4:$I$10,2,0),"")</f>
        <v>4</v>
      </c>
      <c r="BK428">
        <f>IF(ISNUMBER(VLOOKUP(O428,Sheet1!$K$4:$L$8,2,0)),VLOOKUP(O428,Sheet1!$K$4:$L$8,2,0),"")</f>
        <v>3</v>
      </c>
      <c r="BL428">
        <f>IF(ISNUMBER(VLOOKUP(P428,Sheet1!$N$4:$O$7,2,0)),VLOOKUP(P428,Sheet1!$N$4:$O$7,2,0),"")</f>
        <v>3</v>
      </c>
      <c r="BM428">
        <f>IF(ISNUMBER(VLOOKUP(U428,Sheet1!$E$15:$F$18,2,0)),VLOOKUP(U428,Sheet1!$E$15:$F$18,2,0),"")</f>
        <v>1</v>
      </c>
      <c r="BN428">
        <f>IF(ISNUMBER(VLOOKUP(V428,Sheet1!$H$15:$I$19,2,0)),VLOOKUP(V428,Sheet1!$H$15:$I$19,2,0),"")</f>
        <v>2</v>
      </c>
    </row>
    <row r="429" spans="1:66" x14ac:dyDescent="0.3">
      <c r="A429" t="s">
        <v>819</v>
      </c>
      <c r="B429" t="s">
        <v>787</v>
      </c>
      <c r="C429" t="s">
        <v>788</v>
      </c>
      <c r="G429">
        <v>-2.6417833329999998</v>
      </c>
      <c r="H429">
        <v>-80.404866670000004</v>
      </c>
      <c r="I429" t="s">
        <v>86</v>
      </c>
      <c r="J429" t="s">
        <v>87</v>
      </c>
      <c r="K429" t="s">
        <v>88</v>
      </c>
      <c r="L429" t="s">
        <v>89</v>
      </c>
      <c r="M429" t="s">
        <v>69</v>
      </c>
      <c r="N429" t="s">
        <v>90</v>
      </c>
      <c r="O429" t="s">
        <v>68</v>
      </c>
      <c r="P429" t="s">
        <v>69</v>
      </c>
      <c r="Q429" t="s">
        <v>114</v>
      </c>
      <c r="R429" t="s">
        <v>171</v>
      </c>
      <c r="S429" t="s">
        <v>115</v>
      </c>
      <c r="T429" t="s">
        <v>95</v>
      </c>
      <c r="U429" t="s">
        <v>74</v>
      </c>
      <c r="V429" t="s">
        <v>96</v>
      </c>
      <c r="W429" t="s">
        <v>75</v>
      </c>
      <c r="X429" t="s">
        <v>164</v>
      </c>
      <c r="Y429" t="s">
        <v>138</v>
      </c>
      <c r="Z429" t="s">
        <v>78</v>
      </c>
      <c r="AA429" t="s">
        <v>79</v>
      </c>
      <c r="AB429" t="s">
        <v>80</v>
      </c>
      <c r="AC429" t="s">
        <v>152</v>
      </c>
      <c r="AD429" t="s">
        <v>789</v>
      </c>
      <c r="AE429">
        <v>2</v>
      </c>
      <c r="AK429">
        <v>1</v>
      </c>
      <c r="AL429">
        <v>2</v>
      </c>
      <c r="AM429">
        <v>2</v>
      </c>
      <c r="AN429">
        <v>3</v>
      </c>
      <c r="AO429">
        <v>2</v>
      </c>
      <c r="AP429">
        <v>2</v>
      </c>
      <c r="AQ429" t="s">
        <v>292</v>
      </c>
      <c r="AR429" t="s">
        <v>83</v>
      </c>
      <c r="AS429" t="s">
        <v>83</v>
      </c>
      <c r="AT429" t="s">
        <v>83</v>
      </c>
      <c r="AU429" t="s">
        <v>83</v>
      </c>
      <c r="AV429" t="s">
        <v>83</v>
      </c>
      <c r="AW429">
        <v>77</v>
      </c>
      <c r="AX429">
        <v>75</v>
      </c>
      <c r="AY429">
        <v>-9</v>
      </c>
      <c r="AZ429">
        <v>72</v>
      </c>
      <c r="BA429">
        <v>72</v>
      </c>
      <c r="BB429">
        <v>73</v>
      </c>
      <c r="BC429">
        <v>75</v>
      </c>
      <c r="BD429">
        <v>77</v>
      </c>
      <c r="BE429">
        <v>72</v>
      </c>
      <c r="BF429">
        <v>68</v>
      </c>
      <c r="BG429">
        <v>-6</v>
      </c>
      <c r="BH429">
        <v>73</v>
      </c>
      <c r="BI429">
        <f>IF(ISNUMBER(VLOOKUP(I429,Sheet1!$E$4:$F$10,2,0)),VLOOKUP(I429,Sheet1!$E$4:$F$10,2,0),"")</f>
        <v>5</v>
      </c>
      <c r="BJ429">
        <f>IF(ISNUMBER(VLOOKUP(N429,Sheet1!$H$4:$I$10,2,0)),VLOOKUP(N429,Sheet1!$H$4:$I$10,2,0),"")</f>
        <v>4</v>
      </c>
      <c r="BK429">
        <f>IF(ISNUMBER(VLOOKUP(O429,Sheet1!$K$4:$L$8,2,0)),VLOOKUP(O429,Sheet1!$K$4:$L$8,2,0),"")</f>
        <v>2</v>
      </c>
      <c r="BL429" t="str">
        <f>IF(ISNUMBER(VLOOKUP(P429,Sheet1!$N$4:$O$7,2,0)),VLOOKUP(P429,Sheet1!$N$4:$O$7,2,0),"")</f>
        <v/>
      </c>
      <c r="BM429">
        <f>IF(ISNUMBER(VLOOKUP(U429,Sheet1!$E$15:$F$18,2,0)),VLOOKUP(U429,Sheet1!$E$15:$F$18,2,0),"")</f>
        <v>1</v>
      </c>
      <c r="BN429">
        <f>IF(ISNUMBER(VLOOKUP(V429,Sheet1!$H$15:$I$19,2,0)),VLOOKUP(V429,Sheet1!$H$15:$I$19,2,0),"")</f>
        <v>2</v>
      </c>
    </row>
    <row r="430" spans="1:66" x14ac:dyDescent="0.3">
      <c r="A430" t="s">
        <v>820</v>
      </c>
      <c r="B430" t="s">
        <v>787</v>
      </c>
      <c r="C430" t="s">
        <v>788</v>
      </c>
      <c r="G430">
        <v>-2.6437166670000001</v>
      </c>
      <c r="H430">
        <v>-80.424516670000003</v>
      </c>
      <c r="I430" t="s">
        <v>103</v>
      </c>
      <c r="J430" t="s">
        <v>155</v>
      </c>
      <c r="K430" t="s">
        <v>120</v>
      </c>
      <c r="L430" t="s">
        <v>104</v>
      </c>
      <c r="M430" t="s">
        <v>66</v>
      </c>
      <c r="N430" t="s">
        <v>67</v>
      </c>
      <c r="O430" t="s">
        <v>68</v>
      </c>
      <c r="P430" t="s">
        <v>145</v>
      </c>
      <c r="Q430" t="s">
        <v>114</v>
      </c>
      <c r="R430" t="s">
        <v>171</v>
      </c>
      <c r="S430" t="s">
        <v>115</v>
      </c>
      <c r="T430" t="s">
        <v>821</v>
      </c>
      <c r="U430" t="s">
        <v>96</v>
      </c>
      <c r="V430" t="s">
        <v>96</v>
      </c>
      <c r="W430" t="s">
        <v>236</v>
      </c>
      <c r="X430" t="s">
        <v>164</v>
      </c>
      <c r="Y430" t="s">
        <v>138</v>
      </c>
      <c r="Z430" t="s">
        <v>216</v>
      </c>
      <c r="AA430" t="s">
        <v>244</v>
      </c>
      <c r="AB430" t="s">
        <v>80</v>
      </c>
      <c r="AC430" t="s">
        <v>152</v>
      </c>
      <c r="AD430" t="s">
        <v>789</v>
      </c>
      <c r="AE430">
        <v>2</v>
      </c>
      <c r="AK430">
        <v>1</v>
      </c>
      <c r="AL430">
        <v>2</v>
      </c>
      <c r="AM430">
        <v>2</v>
      </c>
      <c r="AN430">
        <v>3</v>
      </c>
      <c r="AO430">
        <v>2</v>
      </c>
      <c r="AP430">
        <v>2</v>
      </c>
      <c r="AQ430" t="s">
        <v>292</v>
      </c>
      <c r="AR430" t="s">
        <v>83</v>
      </c>
      <c r="AS430" t="s">
        <v>83</v>
      </c>
      <c r="AT430" t="s">
        <v>83</v>
      </c>
      <c r="AU430" t="s">
        <v>83</v>
      </c>
      <c r="AV430" t="s">
        <v>83</v>
      </c>
      <c r="AW430">
        <v>77</v>
      </c>
      <c r="AX430">
        <v>75</v>
      </c>
      <c r="AY430">
        <v>-9</v>
      </c>
      <c r="AZ430">
        <v>72</v>
      </c>
      <c r="BA430">
        <v>72</v>
      </c>
      <c r="BB430">
        <v>73</v>
      </c>
      <c r="BC430">
        <v>75</v>
      </c>
      <c r="BD430">
        <v>77</v>
      </c>
      <c r="BE430">
        <v>72</v>
      </c>
      <c r="BF430">
        <v>68</v>
      </c>
      <c r="BG430">
        <v>-6</v>
      </c>
      <c r="BH430">
        <v>73</v>
      </c>
      <c r="BI430">
        <f>IF(ISNUMBER(VLOOKUP(I430,Sheet1!$E$4:$F$10,2,0)),VLOOKUP(I430,Sheet1!$E$4:$F$10,2,0),"")</f>
        <v>6</v>
      </c>
      <c r="BJ430">
        <f>IF(ISNUMBER(VLOOKUP(N430,Sheet1!$H$4:$I$10,2,0)),VLOOKUP(N430,Sheet1!$H$4:$I$10,2,0),"")</f>
        <v>3</v>
      </c>
      <c r="BK430">
        <f>IF(ISNUMBER(VLOOKUP(O430,Sheet1!$K$4:$L$8,2,0)),VLOOKUP(O430,Sheet1!$K$4:$L$8,2,0),"")</f>
        <v>2</v>
      </c>
      <c r="BL430">
        <f>IF(ISNUMBER(VLOOKUP(P430,Sheet1!$N$4:$O$7,2,0)),VLOOKUP(P430,Sheet1!$N$4:$O$7,2,0),"")</f>
        <v>3</v>
      </c>
      <c r="BM430">
        <f>IF(ISNUMBER(VLOOKUP(U430,Sheet1!$E$15:$F$18,2,0)),VLOOKUP(U430,Sheet1!$E$15:$F$18,2,0),"")</f>
        <v>2</v>
      </c>
      <c r="BN430">
        <f>IF(ISNUMBER(VLOOKUP(V430,Sheet1!$H$15:$I$19,2,0)),VLOOKUP(V430,Sheet1!$H$15:$I$19,2,0),"")</f>
        <v>2</v>
      </c>
    </row>
    <row r="431" spans="1:66" x14ac:dyDescent="0.3">
      <c r="A431" t="s">
        <v>822</v>
      </c>
      <c r="B431" t="s">
        <v>787</v>
      </c>
      <c r="C431" t="s">
        <v>788</v>
      </c>
      <c r="G431">
        <v>-1.597783333</v>
      </c>
      <c r="H431">
        <v>-80.845650000000006</v>
      </c>
      <c r="I431" t="s">
        <v>86</v>
      </c>
      <c r="J431" t="s">
        <v>155</v>
      </c>
      <c r="K431" t="s">
        <v>120</v>
      </c>
      <c r="L431" t="s">
        <v>104</v>
      </c>
      <c r="M431" t="s">
        <v>69</v>
      </c>
      <c r="N431" t="s">
        <v>90</v>
      </c>
      <c r="O431" t="s">
        <v>68</v>
      </c>
      <c r="P431" t="s">
        <v>105</v>
      </c>
      <c r="Q431" t="s">
        <v>114</v>
      </c>
      <c r="R431" t="s">
        <v>71</v>
      </c>
      <c r="S431" t="s">
        <v>115</v>
      </c>
      <c r="T431" t="s">
        <v>126</v>
      </c>
      <c r="Y431" t="s">
        <v>151</v>
      </c>
      <c r="AD431" t="s">
        <v>789</v>
      </c>
      <c r="AE431">
        <v>2</v>
      </c>
      <c r="AK431">
        <v>1</v>
      </c>
      <c r="AL431">
        <v>2</v>
      </c>
      <c r="AM431">
        <v>2</v>
      </c>
      <c r="AN431">
        <v>3</v>
      </c>
      <c r="AO431">
        <v>2</v>
      </c>
      <c r="AP431">
        <v>2</v>
      </c>
      <c r="AQ431" t="s">
        <v>292</v>
      </c>
      <c r="AR431" t="s">
        <v>83</v>
      </c>
      <c r="AS431" t="s">
        <v>83</v>
      </c>
      <c r="AT431" t="s">
        <v>83</v>
      </c>
      <c r="AU431" t="s">
        <v>83</v>
      </c>
      <c r="AV431" t="s">
        <v>83</v>
      </c>
      <c r="AW431">
        <v>77</v>
      </c>
      <c r="AX431">
        <v>75</v>
      </c>
      <c r="AY431">
        <v>-9</v>
      </c>
      <c r="AZ431">
        <v>72</v>
      </c>
      <c r="BA431">
        <v>72</v>
      </c>
      <c r="BB431">
        <v>73</v>
      </c>
      <c r="BC431">
        <v>75</v>
      </c>
      <c r="BD431">
        <v>77</v>
      </c>
      <c r="BE431">
        <v>72</v>
      </c>
      <c r="BF431">
        <v>68</v>
      </c>
      <c r="BG431">
        <v>-6</v>
      </c>
      <c r="BH431">
        <v>73</v>
      </c>
      <c r="BI431">
        <f>IF(ISNUMBER(VLOOKUP(I431,Sheet1!$E$4:$F$10,2,0)),VLOOKUP(I431,Sheet1!$E$4:$F$10,2,0),"")</f>
        <v>5</v>
      </c>
      <c r="BJ431">
        <f>IF(ISNUMBER(VLOOKUP(N431,Sheet1!$H$4:$I$10,2,0)),VLOOKUP(N431,Sheet1!$H$4:$I$10,2,0),"")</f>
        <v>4</v>
      </c>
      <c r="BK431">
        <f>IF(ISNUMBER(VLOOKUP(O431,Sheet1!$K$4:$L$8,2,0)),VLOOKUP(O431,Sheet1!$K$4:$L$8,2,0),"")</f>
        <v>2</v>
      </c>
      <c r="BL431">
        <f>IF(ISNUMBER(VLOOKUP(P431,Sheet1!$N$4:$O$7,2,0)),VLOOKUP(P431,Sheet1!$N$4:$O$7,2,0),"")</f>
        <v>4</v>
      </c>
      <c r="BM431" t="str">
        <f>IF(ISNUMBER(VLOOKUP(U431,Sheet1!$E$15:$F$18,2,0)),VLOOKUP(U431,Sheet1!$E$15:$F$18,2,0),"")</f>
        <v/>
      </c>
      <c r="BN431" t="str">
        <f>IF(ISNUMBER(VLOOKUP(V431,Sheet1!$H$15:$I$19,2,0)),VLOOKUP(V431,Sheet1!$H$15:$I$19,2,0),"")</f>
        <v/>
      </c>
    </row>
    <row r="432" spans="1:66" x14ac:dyDescent="0.3">
      <c r="A432" t="s">
        <v>823</v>
      </c>
      <c r="B432" t="s">
        <v>787</v>
      </c>
      <c r="C432" t="s">
        <v>788</v>
      </c>
      <c r="G432">
        <v>-2.6383333329999998</v>
      </c>
      <c r="H432">
        <v>-80.398583329999994</v>
      </c>
      <c r="I432" t="s">
        <v>103</v>
      </c>
      <c r="J432" t="s">
        <v>64</v>
      </c>
      <c r="K432" t="s">
        <v>120</v>
      </c>
      <c r="L432" t="s">
        <v>89</v>
      </c>
      <c r="M432" t="s">
        <v>69</v>
      </c>
      <c r="N432" t="s">
        <v>90</v>
      </c>
      <c r="O432" t="s">
        <v>68</v>
      </c>
      <c r="P432" t="s">
        <v>145</v>
      </c>
      <c r="Q432" t="s">
        <v>114</v>
      </c>
      <c r="R432" t="s">
        <v>171</v>
      </c>
      <c r="T432" t="s">
        <v>283</v>
      </c>
      <c r="U432" t="s">
        <v>97</v>
      </c>
      <c r="V432" t="s">
        <v>96</v>
      </c>
      <c r="W432" t="s">
        <v>511</v>
      </c>
      <c r="X432" t="s">
        <v>123</v>
      </c>
      <c r="Y432" t="s">
        <v>173</v>
      </c>
      <c r="Z432" t="s">
        <v>78</v>
      </c>
      <c r="AA432" t="s">
        <v>244</v>
      </c>
      <c r="AB432" t="s">
        <v>80</v>
      </c>
      <c r="AC432" t="s">
        <v>152</v>
      </c>
      <c r="AD432" t="s">
        <v>789</v>
      </c>
      <c r="AE432">
        <v>2</v>
      </c>
      <c r="AK432">
        <v>1</v>
      </c>
      <c r="AL432">
        <v>2</v>
      </c>
      <c r="AM432">
        <v>2</v>
      </c>
      <c r="AN432">
        <v>3</v>
      </c>
      <c r="AO432">
        <v>2</v>
      </c>
      <c r="AP432">
        <v>2</v>
      </c>
      <c r="AQ432" t="s">
        <v>292</v>
      </c>
      <c r="AR432" t="s">
        <v>83</v>
      </c>
      <c r="AS432" t="s">
        <v>83</v>
      </c>
      <c r="AT432" t="s">
        <v>83</v>
      </c>
      <c r="AU432" t="s">
        <v>83</v>
      </c>
      <c r="AV432" t="s">
        <v>83</v>
      </c>
      <c r="AW432">
        <v>77</v>
      </c>
      <c r="AX432">
        <v>75</v>
      </c>
      <c r="AY432">
        <v>-9</v>
      </c>
      <c r="AZ432">
        <v>72</v>
      </c>
      <c r="BA432">
        <v>72</v>
      </c>
      <c r="BB432">
        <v>73</v>
      </c>
      <c r="BC432">
        <v>75</v>
      </c>
      <c r="BD432">
        <v>77</v>
      </c>
      <c r="BE432">
        <v>72</v>
      </c>
      <c r="BF432">
        <v>68</v>
      </c>
      <c r="BG432">
        <v>-6</v>
      </c>
      <c r="BH432">
        <v>73</v>
      </c>
      <c r="BI432">
        <f>IF(ISNUMBER(VLOOKUP(I432,Sheet1!$E$4:$F$10,2,0)),VLOOKUP(I432,Sheet1!$E$4:$F$10,2,0),"")</f>
        <v>6</v>
      </c>
      <c r="BJ432">
        <f>IF(ISNUMBER(VLOOKUP(N432,Sheet1!$H$4:$I$10,2,0)),VLOOKUP(N432,Sheet1!$H$4:$I$10,2,0),"")</f>
        <v>4</v>
      </c>
      <c r="BK432">
        <f>IF(ISNUMBER(VLOOKUP(O432,Sheet1!$K$4:$L$8,2,0)),VLOOKUP(O432,Sheet1!$K$4:$L$8,2,0),"")</f>
        <v>2</v>
      </c>
      <c r="BL432">
        <f>IF(ISNUMBER(VLOOKUP(P432,Sheet1!$N$4:$O$7,2,0)),VLOOKUP(P432,Sheet1!$N$4:$O$7,2,0),"")</f>
        <v>3</v>
      </c>
      <c r="BM432" t="str">
        <f>IF(ISNUMBER(VLOOKUP(U432,Sheet1!$E$15:$F$18,2,0)),VLOOKUP(U432,Sheet1!$E$15:$F$18,2,0),"")</f>
        <v/>
      </c>
      <c r="BN432">
        <f>IF(ISNUMBER(VLOOKUP(V432,Sheet1!$H$15:$I$19,2,0)),VLOOKUP(V432,Sheet1!$H$15:$I$19,2,0),"")</f>
        <v>2</v>
      </c>
    </row>
    <row r="433" spans="1:66" x14ac:dyDescent="0.3">
      <c r="A433" t="s">
        <v>824</v>
      </c>
      <c r="B433" t="s">
        <v>787</v>
      </c>
      <c r="C433" t="s">
        <v>788</v>
      </c>
      <c r="G433">
        <v>-1.6309</v>
      </c>
      <c r="H433">
        <v>-80.825733330000006</v>
      </c>
      <c r="I433" t="s">
        <v>86</v>
      </c>
      <c r="J433" t="s">
        <v>87</v>
      </c>
      <c r="K433" t="s">
        <v>120</v>
      </c>
      <c r="L433" t="s">
        <v>69</v>
      </c>
      <c r="M433" t="s">
        <v>66</v>
      </c>
      <c r="N433" t="s">
        <v>319</v>
      </c>
      <c r="O433" t="s">
        <v>68</v>
      </c>
      <c r="P433" t="s">
        <v>105</v>
      </c>
      <c r="Q433" t="s">
        <v>92</v>
      </c>
      <c r="R433" t="s">
        <v>71</v>
      </c>
      <c r="S433" t="s">
        <v>94</v>
      </c>
      <c r="T433" t="s">
        <v>126</v>
      </c>
      <c r="U433" t="s">
        <v>74</v>
      </c>
      <c r="V433" t="s">
        <v>96</v>
      </c>
      <c r="W433" t="s">
        <v>511</v>
      </c>
      <c r="Y433" t="s">
        <v>140</v>
      </c>
      <c r="Z433" t="s">
        <v>110</v>
      </c>
      <c r="AA433" t="s">
        <v>101</v>
      </c>
      <c r="AB433" t="s">
        <v>80</v>
      </c>
      <c r="AC433" t="s">
        <v>80</v>
      </c>
      <c r="AD433" t="s">
        <v>789</v>
      </c>
      <c r="AE433">
        <v>2</v>
      </c>
      <c r="AK433">
        <v>1</v>
      </c>
      <c r="AL433">
        <v>2</v>
      </c>
      <c r="AM433">
        <v>2</v>
      </c>
      <c r="AN433">
        <v>3</v>
      </c>
      <c r="AO433">
        <v>2</v>
      </c>
      <c r="AP433">
        <v>2</v>
      </c>
      <c r="AQ433" t="s">
        <v>292</v>
      </c>
      <c r="AR433" t="s">
        <v>83</v>
      </c>
      <c r="AS433" t="s">
        <v>83</v>
      </c>
      <c r="AT433" t="s">
        <v>83</v>
      </c>
      <c r="AU433" t="s">
        <v>83</v>
      </c>
      <c r="AV433" t="s">
        <v>83</v>
      </c>
      <c r="AW433">
        <v>77</v>
      </c>
      <c r="AX433">
        <v>75</v>
      </c>
      <c r="AY433">
        <v>-9</v>
      </c>
      <c r="AZ433">
        <v>72</v>
      </c>
      <c r="BA433">
        <v>72</v>
      </c>
      <c r="BB433">
        <v>73</v>
      </c>
      <c r="BC433">
        <v>75</v>
      </c>
      <c r="BD433">
        <v>77</v>
      </c>
      <c r="BE433">
        <v>72</v>
      </c>
      <c r="BF433">
        <v>68</v>
      </c>
      <c r="BG433">
        <v>-6</v>
      </c>
      <c r="BH433">
        <v>73</v>
      </c>
      <c r="BI433">
        <f>IF(ISNUMBER(VLOOKUP(I433,Sheet1!$E$4:$F$10,2,0)),VLOOKUP(I433,Sheet1!$E$4:$F$10,2,0),"")</f>
        <v>5</v>
      </c>
      <c r="BJ433">
        <f>IF(ISNUMBER(VLOOKUP(N433,Sheet1!$H$4:$I$10,2,0)),VLOOKUP(N433,Sheet1!$H$4:$I$10,2,0),"")</f>
        <v>2</v>
      </c>
      <c r="BK433">
        <f>IF(ISNUMBER(VLOOKUP(O433,Sheet1!$K$4:$L$8,2,0)),VLOOKUP(O433,Sheet1!$K$4:$L$8,2,0),"")</f>
        <v>2</v>
      </c>
      <c r="BL433">
        <f>IF(ISNUMBER(VLOOKUP(P433,Sheet1!$N$4:$O$7,2,0)),VLOOKUP(P433,Sheet1!$N$4:$O$7,2,0),"")</f>
        <v>4</v>
      </c>
      <c r="BM433">
        <f>IF(ISNUMBER(VLOOKUP(U433,Sheet1!$E$15:$F$18,2,0)),VLOOKUP(U433,Sheet1!$E$15:$F$18,2,0),"")</f>
        <v>1</v>
      </c>
      <c r="BN433">
        <f>IF(ISNUMBER(VLOOKUP(V433,Sheet1!$H$15:$I$19,2,0)),VLOOKUP(V433,Sheet1!$H$15:$I$19,2,0),"")</f>
        <v>2</v>
      </c>
    </row>
    <row r="434" spans="1:66" x14ac:dyDescent="0.3">
      <c r="A434" t="s">
        <v>825</v>
      </c>
      <c r="B434" t="s">
        <v>787</v>
      </c>
      <c r="C434" t="s">
        <v>788</v>
      </c>
      <c r="G434">
        <v>-2.2904499999999999</v>
      </c>
      <c r="H434">
        <v>-80.914649999999995</v>
      </c>
      <c r="I434" t="s">
        <v>86</v>
      </c>
      <c r="J434" t="s">
        <v>87</v>
      </c>
      <c r="K434" t="s">
        <v>88</v>
      </c>
      <c r="L434" t="s">
        <v>89</v>
      </c>
      <c r="M434" t="s">
        <v>198</v>
      </c>
      <c r="N434" t="s">
        <v>90</v>
      </c>
      <c r="O434" t="s">
        <v>133</v>
      </c>
      <c r="P434" t="s">
        <v>105</v>
      </c>
      <c r="Q434" t="s">
        <v>92</v>
      </c>
      <c r="R434" t="s">
        <v>71</v>
      </c>
      <c r="S434" t="s">
        <v>94</v>
      </c>
      <c r="U434" t="s">
        <v>74</v>
      </c>
      <c r="V434" t="s">
        <v>96</v>
      </c>
      <c r="Y434" t="s">
        <v>173</v>
      </c>
      <c r="Z434" t="s">
        <v>110</v>
      </c>
      <c r="AA434" t="s">
        <v>101</v>
      </c>
      <c r="AB434" t="s">
        <v>80</v>
      </c>
      <c r="AC434" t="s">
        <v>152</v>
      </c>
      <c r="AD434" t="s">
        <v>789</v>
      </c>
      <c r="AE434">
        <v>2</v>
      </c>
      <c r="AK434">
        <v>1</v>
      </c>
      <c r="AL434">
        <v>2</v>
      </c>
      <c r="AM434">
        <v>2</v>
      </c>
      <c r="AN434">
        <v>3</v>
      </c>
      <c r="AO434">
        <v>2</v>
      </c>
      <c r="AP434">
        <v>2</v>
      </c>
      <c r="AQ434" t="s">
        <v>292</v>
      </c>
      <c r="AR434" t="s">
        <v>83</v>
      </c>
      <c r="AS434" t="s">
        <v>83</v>
      </c>
      <c r="AT434" t="s">
        <v>83</v>
      </c>
      <c r="AU434" t="s">
        <v>83</v>
      </c>
      <c r="AV434" t="s">
        <v>83</v>
      </c>
      <c r="AW434">
        <v>77</v>
      </c>
      <c r="AX434">
        <v>75</v>
      </c>
      <c r="AY434">
        <v>-9</v>
      </c>
      <c r="AZ434">
        <v>72</v>
      </c>
      <c r="BA434">
        <v>72</v>
      </c>
      <c r="BB434">
        <v>73</v>
      </c>
      <c r="BC434">
        <v>75</v>
      </c>
      <c r="BD434">
        <v>77</v>
      </c>
      <c r="BE434">
        <v>72</v>
      </c>
      <c r="BF434">
        <v>68</v>
      </c>
      <c r="BG434">
        <v>-6</v>
      </c>
      <c r="BH434">
        <v>73</v>
      </c>
      <c r="BI434">
        <f>IF(ISNUMBER(VLOOKUP(I434,Sheet1!$E$4:$F$10,2,0)),VLOOKUP(I434,Sheet1!$E$4:$F$10,2,0),"")</f>
        <v>5</v>
      </c>
      <c r="BJ434">
        <f>IF(ISNUMBER(VLOOKUP(N434,Sheet1!$H$4:$I$10,2,0)),VLOOKUP(N434,Sheet1!$H$4:$I$10,2,0),"")</f>
        <v>4</v>
      </c>
      <c r="BK434">
        <f>IF(ISNUMBER(VLOOKUP(O434,Sheet1!$K$4:$L$8,2,0)),VLOOKUP(O434,Sheet1!$K$4:$L$8,2,0),"")</f>
        <v>3</v>
      </c>
      <c r="BL434">
        <f>IF(ISNUMBER(VLOOKUP(P434,Sheet1!$N$4:$O$7,2,0)),VLOOKUP(P434,Sheet1!$N$4:$O$7,2,0),"")</f>
        <v>4</v>
      </c>
      <c r="BM434">
        <f>IF(ISNUMBER(VLOOKUP(U434,Sheet1!$E$15:$F$18,2,0)),VLOOKUP(U434,Sheet1!$E$15:$F$18,2,0),"")</f>
        <v>1</v>
      </c>
      <c r="BN434">
        <f>IF(ISNUMBER(VLOOKUP(V434,Sheet1!$H$15:$I$19,2,0)),VLOOKUP(V434,Sheet1!$H$15:$I$19,2,0),"")</f>
        <v>2</v>
      </c>
    </row>
    <row r="435" spans="1:66" x14ac:dyDescent="0.3">
      <c r="A435" t="s">
        <v>826</v>
      </c>
      <c r="B435" t="s">
        <v>787</v>
      </c>
      <c r="C435" t="s">
        <v>788</v>
      </c>
      <c r="G435">
        <v>-1.625583333</v>
      </c>
      <c r="H435">
        <v>-80.844183330000007</v>
      </c>
      <c r="I435" t="s">
        <v>86</v>
      </c>
      <c r="J435" t="s">
        <v>87</v>
      </c>
      <c r="K435" t="s">
        <v>120</v>
      </c>
      <c r="L435" t="s">
        <v>104</v>
      </c>
      <c r="M435" t="s">
        <v>69</v>
      </c>
      <c r="N435" t="s">
        <v>90</v>
      </c>
      <c r="O435" t="s">
        <v>68</v>
      </c>
      <c r="P435" t="s">
        <v>145</v>
      </c>
      <c r="Q435" t="s">
        <v>114</v>
      </c>
      <c r="R435" t="s">
        <v>93</v>
      </c>
      <c r="S435" t="s">
        <v>72</v>
      </c>
      <c r="T435" t="s">
        <v>229</v>
      </c>
      <c r="U435" t="s">
        <v>74</v>
      </c>
      <c r="V435" t="s">
        <v>117</v>
      </c>
      <c r="Y435" t="s">
        <v>77</v>
      </c>
      <c r="Z435" t="s">
        <v>110</v>
      </c>
      <c r="AB435" t="s">
        <v>80</v>
      </c>
      <c r="AC435" t="s">
        <v>152</v>
      </c>
      <c r="AD435" t="s">
        <v>789</v>
      </c>
      <c r="AE435">
        <v>2</v>
      </c>
      <c r="AK435">
        <v>1</v>
      </c>
      <c r="AL435">
        <v>2</v>
      </c>
      <c r="AM435">
        <v>2</v>
      </c>
      <c r="AN435">
        <v>3</v>
      </c>
      <c r="AO435">
        <v>2</v>
      </c>
      <c r="AP435">
        <v>2</v>
      </c>
      <c r="AQ435" t="s">
        <v>292</v>
      </c>
      <c r="AR435" t="s">
        <v>83</v>
      </c>
      <c r="AS435" t="s">
        <v>83</v>
      </c>
      <c r="AT435" t="s">
        <v>83</v>
      </c>
      <c r="AU435" t="s">
        <v>83</v>
      </c>
      <c r="AV435" t="s">
        <v>83</v>
      </c>
      <c r="AW435">
        <v>77</v>
      </c>
      <c r="AX435">
        <v>75</v>
      </c>
      <c r="AY435">
        <v>-9</v>
      </c>
      <c r="AZ435">
        <v>72</v>
      </c>
      <c r="BA435">
        <v>72</v>
      </c>
      <c r="BB435">
        <v>73</v>
      </c>
      <c r="BC435">
        <v>75</v>
      </c>
      <c r="BD435">
        <v>77</v>
      </c>
      <c r="BE435">
        <v>72</v>
      </c>
      <c r="BF435">
        <v>68</v>
      </c>
      <c r="BG435">
        <v>-6</v>
      </c>
      <c r="BH435">
        <v>73</v>
      </c>
      <c r="BI435">
        <f>IF(ISNUMBER(VLOOKUP(I435,Sheet1!$E$4:$F$10,2,0)),VLOOKUP(I435,Sheet1!$E$4:$F$10,2,0),"")</f>
        <v>5</v>
      </c>
      <c r="BJ435">
        <f>IF(ISNUMBER(VLOOKUP(N435,Sheet1!$H$4:$I$10,2,0)),VLOOKUP(N435,Sheet1!$H$4:$I$10,2,0),"")</f>
        <v>4</v>
      </c>
      <c r="BK435">
        <f>IF(ISNUMBER(VLOOKUP(O435,Sheet1!$K$4:$L$8,2,0)),VLOOKUP(O435,Sheet1!$K$4:$L$8,2,0),"")</f>
        <v>2</v>
      </c>
      <c r="BL435">
        <f>IF(ISNUMBER(VLOOKUP(P435,Sheet1!$N$4:$O$7,2,0)),VLOOKUP(P435,Sheet1!$N$4:$O$7,2,0),"")</f>
        <v>3</v>
      </c>
      <c r="BM435">
        <f>IF(ISNUMBER(VLOOKUP(U435,Sheet1!$E$15:$F$18,2,0)),VLOOKUP(U435,Sheet1!$E$15:$F$18,2,0),"")</f>
        <v>1</v>
      </c>
      <c r="BN435">
        <f>IF(ISNUMBER(VLOOKUP(V435,Sheet1!$H$15:$I$19,2,0)),VLOOKUP(V435,Sheet1!$H$15:$I$19,2,0),"")</f>
        <v>3</v>
      </c>
    </row>
    <row r="436" spans="1:66" x14ac:dyDescent="0.3">
      <c r="A436" t="s">
        <v>827</v>
      </c>
      <c r="B436" t="s">
        <v>787</v>
      </c>
      <c r="C436" t="s">
        <v>788</v>
      </c>
      <c r="G436">
        <v>-2.6446833330000001</v>
      </c>
      <c r="H436">
        <v>-80.412233330000007</v>
      </c>
      <c r="I436" t="s">
        <v>132</v>
      </c>
      <c r="J436" t="s">
        <v>64</v>
      </c>
      <c r="K436" t="s">
        <v>120</v>
      </c>
      <c r="L436" t="s">
        <v>89</v>
      </c>
      <c r="M436" t="s">
        <v>66</v>
      </c>
      <c r="N436" t="s">
        <v>67</v>
      </c>
      <c r="O436" t="s">
        <v>68</v>
      </c>
      <c r="P436" t="s">
        <v>69</v>
      </c>
      <c r="Q436" t="s">
        <v>114</v>
      </c>
      <c r="R436" t="s">
        <v>171</v>
      </c>
      <c r="S436" t="s">
        <v>115</v>
      </c>
      <c r="T436" t="s">
        <v>147</v>
      </c>
      <c r="U436" t="s">
        <v>74</v>
      </c>
      <c r="V436" t="s">
        <v>96</v>
      </c>
      <c r="W436" t="s">
        <v>237</v>
      </c>
      <c r="X436" t="s">
        <v>627</v>
      </c>
      <c r="Y436" t="s">
        <v>578</v>
      </c>
      <c r="Z436" t="s">
        <v>243</v>
      </c>
      <c r="AA436" t="s">
        <v>79</v>
      </c>
      <c r="AB436" t="s">
        <v>152</v>
      </c>
      <c r="AC436" t="s">
        <v>167</v>
      </c>
      <c r="AD436" t="s">
        <v>789</v>
      </c>
      <c r="AE436">
        <v>2</v>
      </c>
      <c r="AK436">
        <v>1</v>
      </c>
      <c r="AL436">
        <v>2</v>
      </c>
      <c r="AM436">
        <v>2</v>
      </c>
      <c r="AN436">
        <v>3</v>
      </c>
      <c r="AO436">
        <v>2</v>
      </c>
      <c r="AP436">
        <v>2</v>
      </c>
      <c r="AQ436" t="s">
        <v>292</v>
      </c>
      <c r="AR436" t="s">
        <v>83</v>
      </c>
      <c r="AS436" t="s">
        <v>83</v>
      </c>
      <c r="AT436" t="s">
        <v>83</v>
      </c>
      <c r="AU436" t="s">
        <v>83</v>
      </c>
      <c r="AV436" t="s">
        <v>83</v>
      </c>
      <c r="AW436">
        <v>77</v>
      </c>
      <c r="AX436">
        <v>75</v>
      </c>
      <c r="AY436">
        <v>-9</v>
      </c>
      <c r="AZ436">
        <v>72</v>
      </c>
      <c r="BA436">
        <v>72</v>
      </c>
      <c r="BB436">
        <v>73</v>
      </c>
      <c r="BC436">
        <v>75</v>
      </c>
      <c r="BD436">
        <v>77</v>
      </c>
      <c r="BE436">
        <v>72</v>
      </c>
      <c r="BF436">
        <v>68</v>
      </c>
      <c r="BG436">
        <v>-6</v>
      </c>
      <c r="BH436">
        <v>73</v>
      </c>
      <c r="BI436">
        <f>IF(ISNUMBER(VLOOKUP(I436,Sheet1!$E$4:$F$10,2,0)),VLOOKUP(I436,Sheet1!$E$4:$F$10,2,0),"")</f>
        <v>3</v>
      </c>
      <c r="BJ436">
        <f>IF(ISNUMBER(VLOOKUP(N436,Sheet1!$H$4:$I$10,2,0)),VLOOKUP(N436,Sheet1!$H$4:$I$10,2,0),"")</f>
        <v>3</v>
      </c>
      <c r="BK436">
        <f>IF(ISNUMBER(VLOOKUP(O436,Sheet1!$K$4:$L$8,2,0)),VLOOKUP(O436,Sheet1!$K$4:$L$8,2,0),"")</f>
        <v>2</v>
      </c>
      <c r="BL436" t="str">
        <f>IF(ISNUMBER(VLOOKUP(P436,Sheet1!$N$4:$O$7,2,0)),VLOOKUP(P436,Sheet1!$N$4:$O$7,2,0),"")</f>
        <v/>
      </c>
      <c r="BM436">
        <f>IF(ISNUMBER(VLOOKUP(U436,Sheet1!$E$15:$F$18,2,0)),VLOOKUP(U436,Sheet1!$E$15:$F$18,2,0),"")</f>
        <v>1</v>
      </c>
      <c r="BN436">
        <f>IF(ISNUMBER(VLOOKUP(V436,Sheet1!$H$15:$I$19,2,0)),VLOOKUP(V436,Sheet1!$H$15:$I$19,2,0),"")</f>
        <v>2</v>
      </c>
    </row>
    <row r="437" spans="1:66" x14ac:dyDescent="0.3">
      <c r="A437" t="s">
        <v>828</v>
      </c>
      <c r="B437" t="s">
        <v>787</v>
      </c>
      <c r="C437" t="s">
        <v>788</v>
      </c>
      <c r="G437">
        <v>-2.6457833329999998</v>
      </c>
      <c r="H437">
        <v>-80.411850000000001</v>
      </c>
      <c r="I437" t="s">
        <v>103</v>
      </c>
      <c r="J437" t="s">
        <v>64</v>
      </c>
      <c r="K437" t="s">
        <v>120</v>
      </c>
      <c r="L437" t="s">
        <v>89</v>
      </c>
      <c r="M437" t="s">
        <v>69</v>
      </c>
      <c r="N437" t="s">
        <v>67</v>
      </c>
      <c r="O437" t="s">
        <v>68</v>
      </c>
      <c r="P437" t="s">
        <v>145</v>
      </c>
      <c r="Q437" t="s">
        <v>114</v>
      </c>
      <c r="R437" t="s">
        <v>171</v>
      </c>
      <c r="S437" t="s">
        <v>115</v>
      </c>
      <c r="T437" t="s">
        <v>129</v>
      </c>
      <c r="U437" t="s">
        <v>157</v>
      </c>
      <c r="V437" t="s">
        <v>157</v>
      </c>
      <c r="W437" t="s">
        <v>236</v>
      </c>
      <c r="Y437" t="s">
        <v>138</v>
      </c>
      <c r="Z437" t="s">
        <v>216</v>
      </c>
      <c r="AA437" t="s">
        <v>244</v>
      </c>
      <c r="AB437" t="s">
        <v>80</v>
      </c>
      <c r="AC437" t="s">
        <v>152</v>
      </c>
      <c r="AD437" t="s">
        <v>789</v>
      </c>
      <c r="AE437">
        <v>2</v>
      </c>
      <c r="AK437">
        <v>1</v>
      </c>
      <c r="AL437">
        <v>2</v>
      </c>
      <c r="AM437">
        <v>2</v>
      </c>
      <c r="AN437">
        <v>3</v>
      </c>
      <c r="AO437">
        <v>2</v>
      </c>
      <c r="AP437">
        <v>2</v>
      </c>
      <c r="AQ437" t="s">
        <v>292</v>
      </c>
      <c r="AR437" t="s">
        <v>83</v>
      </c>
      <c r="AS437" t="s">
        <v>83</v>
      </c>
      <c r="AT437" t="s">
        <v>83</v>
      </c>
      <c r="AU437" t="s">
        <v>83</v>
      </c>
      <c r="AV437" t="s">
        <v>83</v>
      </c>
      <c r="AW437">
        <v>77</v>
      </c>
      <c r="AX437">
        <v>75</v>
      </c>
      <c r="AY437">
        <v>-9</v>
      </c>
      <c r="AZ437">
        <v>72</v>
      </c>
      <c r="BA437">
        <v>72</v>
      </c>
      <c r="BB437">
        <v>73</v>
      </c>
      <c r="BC437">
        <v>75</v>
      </c>
      <c r="BD437">
        <v>77</v>
      </c>
      <c r="BE437">
        <v>72</v>
      </c>
      <c r="BF437">
        <v>68</v>
      </c>
      <c r="BG437">
        <v>-6</v>
      </c>
      <c r="BH437">
        <v>73</v>
      </c>
      <c r="BI437">
        <f>IF(ISNUMBER(VLOOKUP(I437,Sheet1!$E$4:$F$10,2,0)),VLOOKUP(I437,Sheet1!$E$4:$F$10,2,0),"")</f>
        <v>6</v>
      </c>
      <c r="BJ437">
        <f>IF(ISNUMBER(VLOOKUP(N437,Sheet1!$H$4:$I$10,2,0)),VLOOKUP(N437,Sheet1!$H$4:$I$10,2,0),"")</f>
        <v>3</v>
      </c>
      <c r="BK437">
        <f>IF(ISNUMBER(VLOOKUP(O437,Sheet1!$K$4:$L$8,2,0)),VLOOKUP(O437,Sheet1!$K$4:$L$8,2,0),"")</f>
        <v>2</v>
      </c>
      <c r="BL437">
        <f>IF(ISNUMBER(VLOOKUP(P437,Sheet1!$N$4:$O$7,2,0)),VLOOKUP(P437,Sheet1!$N$4:$O$7,2,0),"")</f>
        <v>3</v>
      </c>
      <c r="BM437">
        <f>IF(ISNUMBER(VLOOKUP(U437,Sheet1!$E$15:$F$18,2,0)),VLOOKUP(U437,Sheet1!$E$15:$F$18,2,0),"")</f>
        <v>4</v>
      </c>
      <c r="BN437">
        <f>IF(ISNUMBER(VLOOKUP(V437,Sheet1!$H$15:$I$19,2,0)),VLOOKUP(V437,Sheet1!$H$15:$I$19,2,0),"")</f>
        <v>4</v>
      </c>
    </row>
    <row r="438" spans="1:66" x14ac:dyDescent="0.3">
      <c r="A438" t="s">
        <v>829</v>
      </c>
      <c r="B438" t="s">
        <v>787</v>
      </c>
      <c r="C438" t="s">
        <v>788</v>
      </c>
      <c r="G438">
        <v>0.893883333</v>
      </c>
      <c r="H438">
        <v>-79.813450000000003</v>
      </c>
      <c r="I438" t="s">
        <v>86</v>
      </c>
      <c r="J438" t="s">
        <v>87</v>
      </c>
      <c r="K438" t="s">
        <v>88</v>
      </c>
      <c r="L438" t="s">
        <v>89</v>
      </c>
      <c r="M438" t="s">
        <v>69</v>
      </c>
      <c r="N438" t="s">
        <v>90</v>
      </c>
      <c r="O438" t="s">
        <v>68</v>
      </c>
      <c r="P438" t="s">
        <v>145</v>
      </c>
      <c r="R438" t="s">
        <v>171</v>
      </c>
      <c r="S438" t="s">
        <v>94</v>
      </c>
      <c r="T438" t="s">
        <v>229</v>
      </c>
      <c r="U438" t="s">
        <v>96</v>
      </c>
      <c r="V438" t="s">
        <v>96</v>
      </c>
      <c r="W438" t="s">
        <v>75</v>
      </c>
      <c r="X438" t="s">
        <v>830</v>
      </c>
      <c r="Y438" t="s">
        <v>77</v>
      </c>
      <c r="Z438" t="s">
        <v>110</v>
      </c>
      <c r="AA438" t="s">
        <v>101</v>
      </c>
      <c r="AB438" t="s">
        <v>152</v>
      </c>
      <c r="AC438" t="s">
        <v>167</v>
      </c>
      <c r="AD438" t="s">
        <v>789</v>
      </c>
      <c r="AE438">
        <v>2</v>
      </c>
      <c r="AK438">
        <v>1</v>
      </c>
      <c r="AL438">
        <v>2</v>
      </c>
      <c r="AM438">
        <v>2</v>
      </c>
      <c r="AN438">
        <v>3</v>
      </c>
      <c r="AO438">
        <v>2</v>
      </c>
      <c r="AP438">
        <v>2</v>
      </c>
      <c r="AQ438" t="s">
        <v>292</v>
      </c>
      <c r="AR438" t="s">
        <v>83</v>
      </c>
      <c r="AS438" t="s">
        <v>83</v>
      </c>
      <c r="AT438" t="s">
        <v>83</v>
      </c>
      <c r="AU438" t="s">
        <v>83</v>
      </c>
      <c r="AV438" t="s">
        <v>83</v>
      </c>
      <c r="AW438">
        <v>77</v>
      </c>
      <c r="AX438">
        <v>75</v>
      </c>
      <c r="AY438">
        <v>-9</v>
      </c>
      <c r="AZ438">
        <v>72</v>
      </c>
      <c r="BA438">
        <v>72</v>
      </c>
      <c r="BB438">
        <v>73</v>
      </c>
      <c r="BC438">
        <v>75</v>
      </c>
      <c r="BD438">
        <v>77</v>
      </c>
      <c r="BE438">
        <v>72</v>
      </c>
      <c r="BF438">
        <v>68</v>
      </c>
      <c r="BG438">
        <v>-6</v>
      </c>
      <c r="BH438">
        <v>73</v>
      </c>
      <c r="BI438">
        <f>IF(ISNUMBER(VLOOKUP(I438,Sheet1!$E$4:$F$10,2,0)),VLOOKUP(I438,Sheet1!$E$4:$F$10,2,0),"")</f>
        <v>5</v>
      </c>
      <c r="BJ438">
        <f>IF(ISNUMBER(VLOOKUP(N438,Sheet1!$H$4:$I$10,2,0)),VLOOKUP(N438,Sheet1!$H$4:$I$10,2,0),"")</f>
        <v>4</v>
      </c>
      <c r="BK438">
        <f>IF(ISNUMBER(VLOOKUP(O438,Sheet1!$K$4:$L$8,2,0)),VLOOKUP(O438,Sheet1!$K$4:$L$8,2,0),"")</f>
        <v>2</v>
      </c>
      <c r="BL438">
        <f>IF(ISNUMBER(VLOOKUP(P438,Sheet1!$N$4:$O$7,2,0)),VLOOKUP(P438,Sheet1!$N$4:$O$7,2,0),"")</f>
        <v>3</v>
      </c>
      <c r="BM438">
        <f>IF(ISNUMBER(VLOOKUP(U438,Sheet1!$E$15:$F$18,2,0)),VLOOKUP(U438,Sheet1!$E$15:$F$18,2,0),"")</f>
        <v>2</v>
      </c>
      <c r="BN438">
        <f>IF(ISNUMBER(VLOOKUP(V438,Sheet1!$H$15:$I$19,2,0)),VLOOKUP(V438,Sheet1!$H$15:$I$19,2,0),"")</f>
        <v>2</v>
      </c>
    </row>
    <row r="439" spans="1:66" x14ac:dyDescent="0.3">
      <c r="A439" t="s">
        <v>831</v>
      </c>
      <c r="B439" t="s">
        <v>787</v>
      </c>
      <c r="C439" t="s">
        <v>788</v>
      </c>
      <c r="G439">
        <v>-1.637683333</v>
      </c>
      <c r="H439">
        <v>-80.832683329999995</v>
      </c>
      <c r="I439" t="s">
        <v>86</v>
      </c>
      <c r="J439" t="s">
        <v>87</v>
      </c>
      <c r="K439" t="s">
        <v>88</v>
      </c>
      <c r="L439" t="s">
        <v>104</v>
      </c>
      <c r="M439" t="s">
        <v>69</v>
      </c>
      <c r="N439" t="s">
        <v>90</v>
      </c>
      <c r="O439" t="s">
        <v>68</v>
      </c>
      <c r="P439" t="s">
        <v>105</v>
      </c>
      <c r="Q439" t="s">
        <v>92</v>
      </c>
      <c r="R439" t="s">
        <v>71</v>
      </c>
      <c r="S439" t="s">
        <v>115</v>
      </c>
      <c r="U439" t="s">
        <v>74</v>
      </c>
      <c r="V439" t="s">
        <v>96</v>
      </c>
      <c r="Y439" t="s">
        <v>118</v>
      </c>
      <c r="Z439" t="s">
        <v>110</v>
      </c>
      <c r="AA439" t="s">
        <v>101</v>
      </c>
      <c r="AB439" t="s">
        <v>80</v>
      </c>
      <c r="AC439" t="s">
        <v>152</v>
      </c>
      <c r="AD439" t="s">
        <v>789</v>
      </c>
      <c r="AE439">
        <v>2</v>
      </c>
      <c r="AK439">
        <v>1</v>
      </c>
      <c r="AL439">
        <v>2</v>
      </c>
      <c r="AM439">
        <v>2</v>
      </c>
      <c r="AN439">
        <v>3</v>
      </c>
      <c r="AO439">
        <v>2</v>
      </c>
      <c r="AP439">
        <v>2</v>
      </c>
      <c r="AQ439" t="s">
        <v>292</v>
      </c>
      <c r="AR439" t="s">
        <v>83</v>
      </c>
      <c r="AS439" t="s">
        <v>83</v>
      </c>
      <c r="AT439" t="s">
        <v>83</v>
      </c>
      <c r="AU439" t="s">
        <v>83</v>
      </c>
      <c r="AV439" t="s">
        <v>83</v>
      </c>
      <c r="AW439">
        <v>77</v>
      </c>
      <c r="AX439">
        <v>75</v>
      </c>
      <c r="AY439">
        <v>-9</v>
      </c>
      <c r="AZ439">
        <v>72</v>
      </c>
      <c r="BA439">
        <v>72</v>
      </c>
      <c r="BB439">
        <v>73</v>
      </c>
      <c r="BC439">
        <v>75</v>
      </c>
      <c r="BD439">
        <v>77</v>
      </c>
      <c r="BE439">
        <v>72</v>
      </c>
      <c r="BF439">
        <v>68</v>
      </c>
      <c r="BG439">
        <v>-6</v>
      </c>
      <c r="BH439">
        <v>73</v>
      </c>
      <c r="BI439">
        <f>IF(ISNUMBER(VLOOKUP(I439,Sheet1!$E$4:$F$10,2,0)),VLOOKUP(I439,Sheet1!$E$4:$F$10,2,0),"")</f>
        <v>5</v>
      </c>
      <c r="BJ439">
        <f>IF(ISNUMBER(VLOOKUP(N439,Sheet1!$H$4:$I$10,2,0)),VLOOKUP(N439,Sheet1!$H$4:$I$10,2,0),"")</f>
        <v>4</v>
      </c>
      <c r="BK439">
        <f>IF(ISNUMBER(VLOOKUP(O439,Sheet1!$K$4:$L$8,2,0)),VLOOKUP(O439,Sheet1!$K$4:$L$8,2,0),"")</f>
        <v>2</v>
      </c>
      <c r="BL439">
        <f>IF(ISNUMBER(VLOOKUP(P439,Sheet1!$N$4:$O$7,2,0)),VLOOKUP(P439,Sheet1!$N$4:$O$7,2,0),"")</f>
        <v>4</v>
      </c>
      <c r="BM439">
        <f>IF(ISNUMBER(VLOOKUP(U439,Sheet1!$E$15:$F$18,2,0)),VLOOKUP(U439,Sheet1!$E$15:$F$18,2,0),"")</f>
        <v>1</v>
      </c>
      <c r="BN439">
        <f>IF(ISNUMBER(VLOOKUP(V439,Sheet1!$H$15:$I$19,2,0)),VLOOKUP(V439,Sheet1!$H$15:$I$19,2,0),"")</f>
        <v>2</v>
      </c>
    </row>
    <row r="440" spans="1:66" x14ac:dyDescent="0.3">
      <c r="A440" t="s">
        <v>832</v>
      </c>
      <c r="B440" t="s">
        <v>787</v>
      </c>
      <c r="C440" t="s">
        <v>833</v>
      </c>
      <c r="G440">
        <v>-34.62221667</v>
      </c>
      <c r="H440">
        <v>-54.148699999999998</v>
      </c>
      <c r="I440" t="s">
        <v>103</v>
      </c>
      <c r="J440" t="s">
        <v>155</v>
      </c>
      <c r="K440" t="s">
        <v>88</v>
      </c>
      <c r="L440" t="s">
        <v>89</v>
      </c>
      <c r="M440" t="s">
        <v>69</v>
      </c>
      <c r="N440" t="s">
        <v>90</v>
      </c>
      <c r="O440" t="s">
        <v>133</v>
      </c>
      <c r="P440" t="s">
        <v>105</v>
      </c>
      <c r="Q440" t="s">
        <v>146</v>
      </c>
      <c r="R440" t="s">
        <v>71</v>
      </c>
      <c r="S440" t="s">
        <v>94</v>
      </c>
      <c r="U440" t="s">
        <v>74</v>
      </c>
      <c r="V440" t="s">
        <v>96</v>
      </c>
      <c r="Y440" t="s">
        <v>204</v>
      </c>
      <c r="Z440" t="s">
        <v>243</v>
      </c>
      <c r="AA440" t="s">
        <v>101</v>
      </c>
      <c r="AB440" t="s">
        <v>80</v>
      </c>
      <c r="AC440" t="s">
        <v>80</v>
      </c>
      <c r="AD440" t="s">
        <v>834</v>
      </c>
      <c r="AK440">
        <v>2</v>
      </c>
      <c r="AL440">
        <v>3</v>
      </c>
      <c r="AM440">
        <v>3</v>
      </c>
      <c r="AN440">
        <v>4</v>
      </c>
      <c r="AO440">
        <v>3</v>
      </c>
      <c r="AP440">
        <v>4</v>
      </c>
      <c r="AQ440" t="s">
        <v>83</v>
      </c>
      <c r="AR440" t="s">
        <v>84</v>
      </c>
      <c r="AS440" t="s">
        <v>259</v>
      </c>
      <c r="AT440" t="s">
        <v>259</v>
      </c>
      <c r="AU440" t="s">
        <v>259</v>
      </c>
      <c r="AV440" t="s">
        <v>84</v>
      </c>
      <c r="AW440">
        <v>68</v>
      </c>
      <c r="AX440">
        <v>63</v>
      </c>
      <c r="AY440">
        <v>57</v>
      </c>
      <c r="AZ440">
        <v>54</v>
      </c>
      <c r="BA440">
        <v>55</v>
      </c>
      <c r="BB440">
        <v>64</v>
      </c>
      <c r="BC440">
        <v>70</v>
      </c>
      <c r="BD440">
        <v>61</v>
      </c>
      <c r="BE440">
        <v>55</v>
      </c>
      <c r="BF440">
        <v>54</v>
      </c>
      <c r="BG440">
        <v>57</v>
      </c>
      <c r="BH440">
        <v>66</v>
      </c>
      <c r="BI440">
        <f>IF(ISNUMBER(VLOOKUP(I440,Sheet1!$E$4:$F$10,2,0)),VLOOKUP(I440,Sheet1!$E$4:$F$10,2,0),"")</f>
        <v>6</v>
      </c>
      <c r="BJ440">
        <f>IF(ISNUMBER(VLOOKUP(N440,Sheet1!$H$4:$I$10,2,0)),VLOOKUP(N440,Sheet1!$H$4:$I$10,2,0),"")</f>
        <v>4</v>
      </c>
      <c r="BK440">
        <f>IF(ISNUMBER(VLOOKUP(O440,Sheet1!$K$4:$L$8,2,0)),VLOOKUP(O440,Sheet1!$K$4:$L$8,2,0),"")</f>
        <v>3</v>
      </c>
      <c r="BL440">
        <f>IF(ISNUMBER(VLOOKUP(P440,Sheet1!$N$4:$O$7,2,0)),VLOOKUP(P440,Sheet1!$N$4:$O$7,2,0),"")</f>
        <v>4</v>
      </c>
      <c r="BM440">
        <f>IF(ISNUMBER(VLOOKUP(U440,Sheet1!$E$15:$F$18,2,0)),VLOOKUP(U440,Sheet1!$E$15:$F$18,2,0),"")</f>
        <v>1</v>
      </c>
      <c r="BN440">
        <f>IF(ISNUMBER(VLOOKUP(V440,Sheet1!$H$15:$I$19,2,0)),VLOOKUP(V440,Sheet1!$H$15:$I$19,2,0),"")</f>
        <v>2</v>
      </c>
    </row>
    <row r="441" spans="1:66" x14ac:dyDescent="0.3">
      <c r="A441" t="s">
        <v>835</v>
      </c>
      <c r="B441" t="s">
        <v>787</v>
      </c>
      <c r="C441" t="s">
        <v>833</v>
      </c>
      <c r="G441">
        <v>-34.908799999999999</v>
      </c>
      <c r="H441">
        <v>-54.826816669999999</v>
      </c>
      <c r="I441" t="s">
        <v>86</v>
      </c>
      <c r="J441" t="s">
        <v>87</v>
      </c>
      <c r="K441" t="s">
        <v>88</v>
      </c>
      <c r="L441" t="s">
        <v>89</v>
      </c>
      <c r="M441" t="s">
        <v>198</v>
      </c>
      <c r="N441" t="s">
        <v>90</v>
      </c>
      <c r="O441" t="s">
        <v>133</v>
      </c>
      <c r="P441" t="s">
        <v>162</v>
      </c>
      <c r="Q441" t="s">
        <v>70</v>
      </c>
      <c r="R441" t="s">
        <v>93</v>
      </c>
      <c r="S441" t="s">
        <v>202</v>
      </c>
      <c r="T441" t="s">
        <v>210</v>
      </c>
      <c r="U441" t="s">
        <v>117</v>
      </c>
      <c r="V441" t="s">
        <v>157</v>
      </c>
      <c r="W441" t="s">
        <v>99</v>
      </c>
      <c r="X441" t="s">
        <v>303</v>
      </c>
      <c r="Y441" t="s">
        <v>233</v>
      </c>
      <c r="Z441" t="s">
        <v>110</v>
      </c>
      <c r="AA441" t="s">
        <v>79</v>
      </c>
      <c r="AB441" t="s">
        <v>152</v>
      </c>
      <c r="AC441" t="s">
        <v>167</v>
      </c>
      <c r="AD441" t="s">
        <v>834</v>
      </c>
      <c r="AK441">
        <v>2</v>
      </c>
      <c r="AL441">
        <v>3</v>
      </c>
      <c r="AM441">
        <v>3</v>
      </c>
      <c r="AN441">
        <v>4</v>
      </c>
      <c r="AO441">
        <v>3</v>
      </c>
      <c r="AP441">
        <v>4</v>
      </c>
      <c r="AQ441" t="s">
        <v>83</v>
      </c>
      <c r="AR441" t="s">
        <v>84</v>
      </c>
      <c r="AS441" t="s">
        <v>259</v>
      </c>
      <c r="AT441" t="s">
        <v>259</v>
      </c>
      <c r="AU441" t="s">
        <v>259</v>
      </c>
      <c r="AV441" t="s">
        <v>84</v>
      </c>
      <c r="AW441">
        <v>68</v>
      </c>
      <c r="AX441">
        <v>63</v>
      </c>
      <c r="AY441">
        <v>57</v>
      </c>
      <c r="AZ441">
        <v>54</v>
      </c>
      <c r="BA441">
        <v>55</v>
      </c>
      <c r="BB441">
        <v>64</v>
      </c>
      <c r="BC441">
        <v>70</v>
      </c>
      <c r="BD441">
        <v>61</v>
      </c>
      <c r="BE441">
        <v>55</v>
      </c>
      <c r="BF441">
        <v>54</v>
      </c>
      <c r="BG441">
        <v>57</v>
      </c>
      <c r="BH441">
        <v>66</v>
      </c>
      <c r="BI441">
        <f>IF(ISNUMBER(VLOOKUP(I441,Sheet1!$E$4:$F$10,2,0)),VLOOKUP(I441,Sheet1!$E$4:$F$10,2,0),"")</f>
        <v>5</v>
      </c>
      <c r="BJ441">
        <f>IF(ISNUMBER(VLOOKUP(N441,Sheet1!$H$4:$I$10,2,0)),VLOOKUP(N441,Sheet1!$H$4:$I$10,2,0),"")</f>
        <v>4</v>
      </c>
      <c r="BK441">
        <f>IF(ISNUMBER(VLOOKUP(O441,Sheet1!$K$4:$L$8,2,0)),VLOOKUP(O441,Sheet1!$K$4:$L$8,2,0),"")</f>
        <v>3</v>
      </c>
      <c r="BL441">
        <f>IF(ISNUMBER(VLOOKUP(P441,Sheet1!$N$4:$O$7,2,0)),VLOOKUP(P441,Sheet1!$N$4:$O$7,2,0),"")</f>
        <v>2</v>
      </c>
      <c r="BM441">
        <f>IF(ISNUMBER(VLOOKUP(U441,Sheet1!$E$15:$F$18,2,0)),VLOOKUP(U441,Sheet1!$E$15:$F$18,2,0),"")</f>
        <v>3</v>
      </c>
      <c r="BN441">
        <f>IF(ISNUMBER(VLOOKUP(V441,Sheet1!$H$15:$I$19,2,0)),VLOOKUP(V441,Sheet1!$H$15:$I$19,2,0),"")</f>
        <v>4</v>
      </c>
    </row>
    <row r="442" spans="1:66" x14ac:dyDescent="0.3">
      <c r="A442" t="s">
        <v>836</v>
      </c>
      <c r="B442" t="s">
        <v>787</v>
      </c>
      <c r="C442" t="s">
        <v>833</v>
      </c>
      <c r="G442">
        <v>-34.595216669999999</v>
      </c>
      <c r="H442">
        <v>-54.122033330000001</v>
      </c>
      <c r="I442" t="s">
        <v>86</v>
      </c>
      <c r="J442" t="s">
        <v>144</v>
      </c>
      <c r="K442" t="s">
        <v>88</v>
      </c>
      <c r="L442" t="s">
        <v>89</v>
      </c>
      <c r="M442" t="s">
        <v>69</v>
      </c>
      <c r="N442" t="s">
        <v>90</v>
      </c>
      <c r="O442" t="s">
        <v>133</v>
      </c>
      <c r="P442" t="s">
        <v>105</v>
      </c>
      <c r="Q442" t="s">
        <v>146</v>
      </c>
      <c r="R442" t="s">
        <v>93</v>
      </c>
      <c r="S442" t="s">
        <v>94</v>
      </c>
      <c r="U442" t="s">
        <v>74</v>
      </c>
      <c r="V442" t="s">
        <v>96</v>
      </c>
      <c r="Y442" t="s">
        <v>204</v>
      </c>
      <c r="Z442" t="s">
        <v>216</v>
      </c>
      <c r="AA442" t="s">
        <v>79</v>
      </c>
      <c r="AB442" t="s">
        <v>80</v>
      </c>
      <c r="AC442" t="s">
        <v>152</v>
      </c>
      <c r="AD442" t="s">
        <v>834</v>
      </c>
      <c r="AK442">
        <v>2</v>
      </c>
      <c r="AL442">
        <v>3</v>
      </c>
      <c r="AM442">
        <v>3</v>
      </c>
      <c r="AN442">
        <v>4</v>
      </c>
      <c r="AO442">
        <v>3</v>
      </c>
      <c r="AP442">
        <v>4</v>
      </c>
      <c r="AQ442" t="s">
        <v>83</v>
      </c>
      <c r="AR442" t="s">
        <v>84</v>
      </c>
      <c r="AS442" t="s">
        <v>259</v>
      </c>
      <c r="AT442" t="s">
        <v>259</v>
      </c>
      <c r="AU442" t="s">
        <v>259</v>
      </c>
      <c r="AV442" t="s">
        <v>84</v>
      </c>
      <c r="AW442">
        <v>68</v>
      </c>
      <c r="AX442">
        <v>63</v>
      </c>
      <c r="AY442">
        <v>57</v>
      </c>
      <c r="AZ442">
        <v>54</v>
      </c>
      <c r="BA442">
        <v>55</v>
      </c>
      <c r="BB442">
        <v>64</v>
      </c>
      <c r="BC442">
        <v>70</v>
      </c>
      <c r="BD442">
        <v>61</v>
      </c>
      <c r="BE442">
        <v>55</v>
      </c>
      <c r="BF442">
        <v>54</v>
      </c>
      <c r="BG442">
        <v>57</v>
      </c>
      <c r="BH442">
        <v>66</v>
      </c>
      <c r="BI442">
        <f>IF(ISNUMBER(VLOOKUP(I442,Sheet1!$E$4:$F$10,2,0)),VLOOKUP(I442,Sheet1!$E$4:$F$10,2,0),"")</f>
        <v>5</v>
      </c>
      <c r="BJ442">
        <f>IF(ISNUMBER(VLOOKUP(N442,Sheet1!$H$4:$I$10,2,0)),VLOOKUP(N442,Sheet1!$H$4:$I$10,2,0),"")</f>
        <v>4</v>
      </c>
      <c r="BK442">
        <f>IF(ISNUMBER(VLOOKUP(O442,Sheet1!$K$4:$L$8,2,0)),VLOOKUP(O442,Sheet1!$K$4:$L$8,2,0),"")</f>
        <v>3</v>
      </c>
      <c r="BL442">
        <f>IF(ISNUMBER(VLOOKUP(P442,Sheet1!$N$4:$O$7,2,0)),VLOOKUP(P442,Sheet1!$N$4:$O$7,2,0),"")</f>
        <v>4</v>
      </c>
      <c r="BM442">
        <f>IF(ISNUMBER(VLOOKUP(U442,Sheet1!$E$15:$F$18,2,0)),VLOOKUP(U442,Sheet1!$E$15:$F$18,2,0),"")</f>
        <v>1</v>
      </c>
      <c r="BN442">
        <f>IF(ISNUMBER(VLOOKUP(V442,Sheet1!$H$15:$I$19,2,0)),VLOOKUP(V442,Sheet1!$H$15:$I$19,2,0),"")</f>
        <v>2</v>
      </c>
    </row>
    <row r="443" spans="1:66" x14ac:dyDescent="0.3">
      <c r="A443" t="s">
        <v>837</v>
      </c>
      <c r="B443" t="s">
        <v>787</v>
      </c>
      <c r="C443" t="s">
        <v>833</v>
      </c>
      <c r="G443">
        <v>-34.58755</v>
      </c>
      <c r="H443">
        <v>-54.12178333</v>
      </c>
      <c r="I443" t="s">
        <v>103</v>
      </c>
      <c r="J443" t="s">
        <v>87</v>
      </c>
      <c r="K443" t="s">
        <v>88</v>
      </c>
      <c r="L443" t="s">
        <v>89</v>
      </c>
      <c r="M443" t="s">
        <v>69</v>
      </c>
      <c r="N443" t="s">
        <v>90</v>
      </c>
      <c r="O443" t="s">
        <v>133</v>
      </c>
      <c r="P443" t="s">
        <v>145</v>
      </c>
      <c r="Q443" t="s">
        <v>70</v>
      </c>
      <c r="R443" t="s">
        <v>171</v>
      </c>
      <c r="S443" t="s">
        <v>115</v>
      </c>
      <c r="T443" t="s">
        <v>182</v>
      </c>
      <c r="U443" t="s">
        <v>96</v>
      </c>
      <c r="V443" t="s">
        <v>117</v>
      </c>
      <c r="W443" t="s">
        <v>311</v>
      </c>
      <c r="X443" t="s">
        <v>489</v>
      </c>
      <c r="Y443" t="s">
        <v>215</v>
      </c>
      <c r="Z443" t="s">
        <v>110</v>
      </c>
      <c r="AB443" t="s">
        <v>80</v>
      </c>
      <c r="AC443" t="s">
        <v>167</v>
      </c>
      <c r="AD443" t="s">
        <v>834</v>
      </c>
      <c r="AK443">
        <v>2</v>
      </c>
      <c r="AL443">
        <v>3</v>
      </c>
      <c r="AM443">
        <v>3</v>
      </c>
      <c r="AN443">
        <v>4</v>
      </c>
      <c r="AO443">
        <v>3</v>
      </c>
      <c r="AP443">
        <v>4</v>
      </c>
      <c r="AQ443" t="s">
        <v>83</v>
      </c>
      <c r="AR443" t="s">
        <v>84</v>
      </c>
      <c r="AS443" t="s">
        <v>259</v>
      </c>
      <c r="AT443" t="s">
        <v>259</v>
      </c>
      <c r="AU443" t="s">
        <v>259</v>
      </c>
      <c r="AV443" t="s">
        <v>84</v>
      </c>
      <c r="AW443">
        <v>68</v>
      </c>
      <c r="AX443">
        <v>63</v>
      </c>
      <c r="AY443">
        <v>57</v>
      </c>
      <c r="AZ443">
        <v>54</v>
      </c>
      <c r="BA443">
        <v>55</v>
      </c>
      <c r="BB443">
        <v>64</v>
      </c>
      <c r="BC443">
        <v>70</v>
      </c>
      <c r="BD443">
        <v>61</v>
      </c>
      <c r="BE443">
        <v>55</v>
      </c>
      <c r="BF443">
        <v>54</v>
      </c>
      <c r="BG443">
        <v>57</v>
      </c>
      <c r="BH443">
        <v>66</v>
      </c>
      <c r="BI443">
        <f>IF(ISNUMBER(VLOOKUP(I443,Sheet1!$E$4:$F$10,2,0)),VLOOKUP(I443,Sheet1!$E$4:$F$10,2,0),"")</f>
        <v>6</v>
      </c>
      <c r="BJ443">
        <f>IF(ISNUMBER(VLOOKUP(N443,Sheet1!$H$4:$I$10,2,0)),VLOOKUP(N443,Sheet1!$H$4:$I$10,2,0),"")</f>
        <v>4</v>
      </c>
      <c r="BK443">
        <f>IF(ISNUMBER(VLOOKUP(O443,Sheet1!$K$4:$L$8,2,0)),VLOOKUP(O443,Sheet1!$K$4:$L$8,2,0),"")</f>
        <v>3</v>
      </c>
      <c r="BL443">
        <f>IF(ISNUMBER(VLOOKUP(P443,Sheet1!$N$4:$O$7,2,0)),VLOOKUP(P443,Sheet1!$N$4:$O$7,2,0),"")</f>
        <v>3</v>
      </c>
      <c r="BM443">
        <f>IF(ISNUMBER(VLOOKUP(U443,Sheet1!$E$15:$F$18,2,0)),VLOOKUP(U443,Sheet1!$E$15:$F$18,2,0),"")</f>
        <v>2</v>
      </c>
      <c r="BN443">
        <f>IF(ISNUMBER(VLOOKUP(V443,Sheet1!$H$15:$I$19,2,0)),VLOOKUP(V443,Sheet1!$H$15:$I$19,2,0),"")</f>
        <v>3</v>
      </c>
    </row>
    <row r="444" spans="1:66" x14ac:dyDescent="0.3">
      <c r="A444" t="s">
        <v>838</v>
      </c>
      <c r="B444" t="s">
        <v>787</v>
      </c>
      <c r="C444" t="s">
        <v>833</v>
      </c>
      <c r="G444">
        <v>-34.962783330000001</v>
      </c>
      <c r="H444">
        <v>-54.94</v>
      </c>
      <c r="I444" t="s">
        <v>103</v>
      </c>
      <c r="J444" t="s">
        <v>87</v>
      </c>
      <c r="K444" t="s">
        <v>88</v>
      </c>
      <c r="L444" t="s">
        <v>89</v>
      </c>
      <c r="M444" t="s">
        <v>69</v>
      </c>
      <c r="N444" t="s">
        <v>67</v>
      </c>
      <c r="O444" t="s">
        <v>68</v>
      </c>
      <c r="P444" t="s">
        <v>105</v>
      </c>
      <c r="Q444" t="s">
        <v>92</v>
      </c>
      <c r="R444" t="s">
        <v>71</v>
      </c>
      <c r="S444" t="s">
        <v>94</v>
      </c>
      <c r="T444" t="s">
        <v>95</v>
      </c>
      <c r="U444" t="s">
        <v>74</v>
      </c>
      <c r="V444" t="s">
        <v>96</v>
      </c>
      <c r="W444" t="s">
        <v>195</v>
      </c>
      <c r="X444" t="s">
        <v>383</v>
      </c>
      <c r="Y444" t="s">
        <v>140</v>
      </c>
      <c r="Z444" t="s">
        <v>110</v>
      </c>
      <c r="AB444" t="s">
        <v>152</v>
      </c>
      <c r="AC444" t="s">
        <v>298</v>
      </c>
      <c r="AD444" t="s">
        <v>834</v>
      </c>
      <c r="AK444">
        <v>2</v>
      </c>
      <c r="AL444">
        <v>3</v>
      </c>
      <c r="AM444">
        <v>3</v>
      </c>
      <c r="AN444">
        <v>4</v>
      </c>
      <c r="AO444">
        <v>3</v>
      </c>
      <c r="AP444">
        <v>4</v>
      </c>
      <c r="AQ444" t="s">
        <v>83</v>
      </c>
      <c r="AR444" t="s">
        <v>84</v>
      </c>
      <c r="AS444" t="s">
        <v>259</v>
      </c>
      <c r="AT444" t="s">
        <v>259</v>
      </c>
      <c r="AU444" t="s">
        <v>259</v>
      </c>
      <c r="AV444" t="s">
        <v>84</v>
      </c>
      <c r="AW444">
        <v>68</v>
      </c>
      <c r="AX444">
        <v>63</v>
      </c>
      <c r="AY444">
        <v>57</v>
      </c>
      <c r="AZ444">
        <v>54</v>
      </c>
      <c r="BA444">
        <v>55</v>
      </c>
      <c r="BB444">
        <v>64</v>
      </c>
      <c r="BC444">
        <v>70</v>
      </c>
      <c r="BD444">
        <v>61</v>
      </c>
      <c r="BE444">
        <v>55</v>
      </c>
      <c r="BF444">
        <v>54</v>
      </c>
      <c r="BG444">
        <v>57</v>
      </c>
      <c r="BH444">
        <v>66</v>
      </c>
      <c r="BI444">
        <f>IF(ISNUMBER(VLOOKUP(I444,Sheet1!$E$4:$F$10,2,0)),VLOOKUP(I444,Sheet1!$E$4:$F$10,2,0),"")</f>
        <v>6</v>
      </c>
      <c r="BJ444">
        <f>IF(ISNUMBER(VLOOKUP(N444,Sheet1!$H$4:$I$10,2,0)),VLOOKUP(N444,Sheet1!$H$4:$I$10,2,0),"")</f>
        <v>3</v>
      </c>
      <c r="BK444">
        <f>IF(ISNUMBER(VLOOKUP(O444,Sheet1!$K$4:$L$8,2,0)),VLOOKUP(O444,Sheet1!$K$4:$L$8,2,0),"")</f>
        <v>2</v>
      </c>
      <c r="BL444">
        <f>IF(ISNUMBER(VLOOKUP(P444,Sheet1!$N$4:$O$7,2,0)),VLOOKUP(P444,Sheet1!$N$4:$O$7,2,0),"")</f>
        <v>4</v>
      </c>
      <c r="BM444">
        <f>IF(ISNUMBER(VLOOKUP(U444,Sheet1!$E$15:$F$18,2,0)),VLOOKUP(U444,Sheet1!$E$15:$F$18,2,0),"")</f>
        <v>1</v>
      </c>
      <c r="BN444">
        <f>IF(ISNUMBER(VLOOKUP(V444,Sheet1!$H$15:$I$19,2,0)),VLOOKUP(V444,Sheet1!$H$15:$I$19,2,0),"")</f>
        <v>2</v>
      </c>
    </row>
    <row r="445" spans="1:66" x14ac:dyDescent="0.3">
      <c r="A445" t="s">
        <v>839</v>
      </c>
      <c r="B445" t="s">
        <v>787</v>
      </c>
      <c r="C445" t="s">
        <v>833</v>
      </c>
      <c r="G445">
        <v>-34.934633329999997</v>
      </c>
      <c r="H445">
        <v>-54.899349999999998</v>
      </c>
      <c r="I445" t="s">
        <v>86</v>
      </c>
      <c r="J445" t="s">
        <v>87</v>
      </c>
      <c r="K445" t="s">
        <v>88</v>
      </c>
      <c r="L445" t="s">
        <v>89</v>
      </c>
      <c r="N445" t="s">
        <v>67</v>
      </c>
      <c r="O445" t="s">
        <v>68</v>
      </c>
      <c r="P445" t="s">
        <v>162</v>
      </c>
      <c r="Q445" t="s">
        <v>146</v>
      </c>
      <c r="R445" t="s">
        <v>71</v>
      </c>
      <c r="S445" t="s">
        <v>94</v>
      </c>
      <c r="T445" t="s">
        <v>129</v>
      </c>
      <c r="U445" t="s">
        <v>74</v>
      </c>
      <c r="V445" t="s">
        <v>96</v>
      </c>
      <c r="W445" t="s">
        <v>177</v>
      </c>
      <c r="X445" t="s">
        <v>303</v>
      </c>
      <c r="Y445" t="s">
        <v>280</v>
      </c>
      <c r="Z445" t="s">
        <v>216</v>
      </c>
      <c r="AA445" t="s">
        <v>79</v>
      </c>
      <c r="AB445" t="s">
        <v>80</v>
      </c>
      <c r="AC445" t="s">
        <v>152</v>
      </c>
      <c r="AD445" t="s">
        <v>834</v>
      </c>
      <c r="AK445">
        <v>2</v>
      </c>
      <c r="AL445">
        <v>3</v>
      </c>
      <c r="AM445">
        <v>3</v>
      </c>
      <c r="AN445">
        <v>4</v>
      </c>
      <c r="AO445">
        <v>3</v>
      </c>
      <c r="AP445">
        <v>4</v>
      </c>
      <c r="AQ445" t="s">
        <v>83</v>
      </c>
      <c r="AR445" t="s">
        <v>84</v>
      </c>
      <c r="AS445" t="s">
        <v>259</v>
      </c>
      <c r="AT445" t="s">
        <v>259</v>
      </c>
      <c r="AU445" t="s">
        <v>259</v>
      </c>
      <c r="AV445" t="s">
        <v>84</v>
      </c>
      <c r="AW445">
        <v>68</v>
      </c>
      <c r="AX445">
        <v>63</v>
      </c>
      <c r="AY445">
        <v>57</v>
      </c>
      <c r="AZ445">
        <v>54</v>
      </c>
      <c r="BA445">
        <v>55</v>
      </c>
      <c r="BB445">
        <v>64</v>
      </c>
      <c r="BC445">
        <v>70</v>
      </c>
      <c r="BD445">
        <v>61</v>
      </c>
      <c r="BE445">
        <v>55</v>
      </c>
      <c r="BF445">
        <v>54</v>
      </c>
      <c r="BG445">
        <v>57</v>
      </c>
      <c r="BH445">
        <v>66</v>
      </c>
      <c r="BI445">
        <f>IF(ISNUMBER(VLOOKUP(I445,Sheet1!$E$4:$F$10,2,0)),VLOOKUP(I445,Sheet1!$E$4:$F$10,2,0),"")</f>
        <v>5</v>
      </c>
      <c r="BJ445">
        <f>IF(ISNUMBER(VLOOKUP(N445,Sheet1!$H$4:$I$10,2,0)),VLOOKUP(N445,Sheet1!$H$4:$I$10,2,0),"")</f>
        <v>3</v>
      </c>
      <c r="BK445">
        <f>IF(ISNUMBER(VLOOKUP(O445,Sheet1!$K$4:$L$8,2,0)),VLOOKUP(O445,Sheet1!$K$4:$L$8,2,0),"")</f>
        <v>2</v>
      </c>
      <c r="BL445">
        <f>IF(ISNUMBER(VLOOKUP(P445,Sheet1!$N$4:$O$7,2,0)),VLOOKUP(P445,Sheet1!$N$4:$O$7,2,0),"")</f>
        <v>2</v>
      </c>
      <c r="BM445">
        <f>IF(ISNUMBER(VLOOKUP(U445,Sheet1!$E$15:$F$18,2,0)),VLOOKUP(U445,Sheet1!$E$15:$F$18,2,0),"")</f>
        <v>1</v>
      </c>
      <c r="BN445">
        <f>IF(ISNUMBER(VLOOKUP(V445,Sheet1!$H$15:$I$19,2,0)),VLOOKUP(V445,Sheet1!$H$15:$I$19,2,0),"")</f>
        <v>2</v>
      </c>
    </row>
    <row r="446" spans="1:66" x14ac:dyDescent="0.3">
      <c r="A446" t="s">
        <v>840</v>
      </c>
      <c r="B446" t="s">
        <v>787</v>
      </c>
      <c r="C446" t="s">
        <v>833</v>
      </c>
      <c r="G446">
        <v>-34.893066670000003</v>
      </c>
      <c r="H446">
        <v>-55.265799999999999</v>
      </c>
      <c r="I446" t="s">
        <v>103</v>
      </c>
      <c r="J446" t="s">
        <v>87</v>
      </c>
      <c r="K446" t="s">
        <v>88</v>
      </c>
      <c r="L446" t="s">
        <v>89</v>
      </c>
      <c r="M446" t="s">
        <v>69</v>
      </c>
      <c r="N446" t="s">
        <v>319</v>
      </c>
      <c r="O446" t="s">
        <v>68</v>
      </c>
      <c r="P446" t="s">
        <v>145</v>
      </c>
      <c r="Q446" t="s">
        <v>92</v>
      </c>
      <c r="R446" t="s">
        <v>71</v>
      </c>
      <c r="S446" t="s">
        <v>94</v>
      </c>
      <c r="T446" t="s">
        <v>283</v>
      </c>
      <c r="U446" t="s">
        <v>74</v>
      </c>
      <c r="V446" t="s">
        <v>74</v>
      </c>
      <c r="W446" t="s">
        <v>191</v>
      </c>
      <c r="X446" t="s">
        <v>841</v>
      </c>
      <c r="Y446" t="s">
        <v>140</v>
      </c>
      <c r="Z446" t="s">
        <v>110</v>
      </c>
      <c r="AB446" t="s">
        <v>80</v>
      </c>
      <c r="AC446" t="s">
        <v>152</v>
      </c>
      <c r="AD446" t="s">
        <v>834</v>
      </c>
      <c r="AK446">
        <v>2</v>
      </c>
      <c r="AL446">
        <v>3</v>
      </c>
      <c r="AM446">
        <v>3</v>
      </c>
      <c r="AN446">
        <v>4</v>
      </c>
      <c r="AO446">
        <v>3</v>
      </c>
      <c r="AP446">
        <v>4</v>
      </c>
      <c r="AQ446" t="s">
        <v>83</v>
      </c>
      <c r="AR446" t="s">
        <v>84</v>
      </c>
      <c r="AS446" t="s">
        <v>259</v>
      </c>
      <c r="AT446" t="s">
        <v>259</v>
      </c>
      <c r="AU446" t="s">
        <v>259</v>
      </c>
      <c r="AV446" t="s">
        <v>84</v>
      </c>
      <c r="AW446">
        <v>68</v>
      </c>
      <c r="AX446">
        <v>63</v>
      </c>
      <c r="AY446">
        <v>57</v>
      </c>
      <c r="AZ446">
        <v>54</v>
      </c>
      <c r="BA446">
        <v>55</v>
      </c>
      <c r="BB446">
        <v>64</v>
      </c>
      <c r="BC446">
        <v>70</v>
      </c>
      <c r="BD446">
        <v>61</v>
      </c>
      <c r="BE446">
        <v>55</v>
      </c>
      <c r="BF446">
        <v>54</v>
      </c>
      <c r="BG446">
        <v>57</v>
      </c>
      <c r="BH446">
        <v>66</v>
      </c>
      <c r="BI446">
        <f>IF(ISNUMBER(VLOOKUP(I446,Sheet1!$E$4:$F$10,2,0)),VLOOKUP(I446,Sheet1!$E$4:$F$10,2,0),"")</f>
        <v>6</v>
      </c>
      <c r="BJ446">
        <f>IF(ISNUMBER(VLOOKUP(N446,Sheet1!$H$4:$I$10,2,0)),VLOOKUP(N446,Sheet1!$H$4:$I$10,2,0),"")</f>
        <v>2</v>
      </c>
      <c r="BK446">
        <f>IF(ISNUMBER(VLOOKUP(O446,Sheet1!$K$4:$L$8,2,0)),VLOOKUP(O446,Sheet1!$K$4:$L$8,2,0),"")</f>
        <v>2</v>
      </c>
      <c r="BL446">
        <f>IF(ISNUMBER(VLOOKUP(P446,Sheet1!$N$4:$O$7,2,0)),VLOOKUP(P446,Sheet1!$N$4:$O$7,2,0),"")</f>
        <v>3</v>
      </c>
      <c r="BM446">
        <f>IF(ISNUMBER(VLOOKUP(U446,Sheet1!$E$15:$F$18,2,0)),VLOOKUP(U446,Sheet1!$E$15:$F$18,2,0),"")</f>
        <v>1</v>
      </c>
      <c r="BN446">
        <f>IF(ISNUMBER(VLOOKUP(V446,Sheet1!$H$15:$I$19,2,0)),VLOOKUP(V446,Sheet1!$H$15:$I$19,2,0),"")</f>
        <v>1</v>
      </c>
    </row>
    <row r="447" spans="1:66" x14ac:dyDescent="0.3">
      <c r="A447" t="s">
        <v>842</v>
      </c>
      <c r="B447" t="s">
        <v>787</v>
      </c>
      <c r="C447" t="s">
        <v>833</v>
      </c>
      <c r="G447">
        <v>-34.799766669999997</v>
      </c>
      <c r="H447">
        <v>-55.873116670000002</v>
      </c>
      <c r="I447" t="s">
        <v>103</v>
      </c>
      <c r="J447" t="s">
        <v>87</v>
      </c>
      <c r="K447" t="s">
        <v>88</v>
      </c>
      <c r="L447" t="s">
        <v>89</v>
      </c>
      <c r="M447" t="s">
        <v>69</v>
      </c>
      <c r="N447" t="s">
        <v>67</v>
      </c>
      <c r="O447" t="s">
        <v>68</v>
      </c>
      <c r="P447" t="s">
        <v>69</v>
      </c>
      <c r="Q447" t="s">
        <v>437</v>
      </c>
      <c r="R447" t="s">
        <v>71</v>
      </c>
      <c r="S447" t="s">
        <v>94</v>
      </c>
      <c r="T447" t="s">
        <v>126</v>
      </c>
      <c r="U447" t="s">
        <v>74</v>
      </c>
      <c r="V447" t="s">
        <v>74</v>
      </c>
      <c r="W447" t="s">
        <v>158</v>
      </c>
      <c r="X447" t="s">
        <v>191</v>
      </c>
      <c r="Y447" t="s">
        <v>280</v>
      </c>
      <c r="Z447" t="s">
        <v>216</v>
      </c>
      <c r="AA447" t="s">
        <v>79</v>
      </c>
      <c r="AB447" t="s">
        <v>152</v>
      </c>
      <c r="AC447" t="s">
        <v>152</v>
      </c>
      <c r="AD447" t="s">
        <v>834</v>
      </c>
      <c r="AK447">
        <v>2</v>
      </c>
      <c r="AL447">
        <v>3</v>
      </c>
      <c r="AM447">
        <v>3</v>
      </c>
      <c r="AN447">
        <v>4</v>
      </c>
      <c r="AO447">
        <v>3</v>
      </c>
      <c r="AP447">
        <v>4</v>
      </c>
      <c r="AQ447" t="s">
        <v>83</v>
      </c>
      <c r="AR447" t="s">
        <v>84</v>
      </c>
      <c r="AS447" t="s">
        <v>259</v>
      </c>
      <c r="AT447" t="s">
        <v>259</v>
      </c>
      <c r="AU447" t="s">
        <v>259</v>
      </c>
      <c r="AV447" t="s">
        <v>84</v>
      </c>
      <c r="AW447">
        <v>68</v>
      </c>
      <c r="AX447">
        <v>63</v>
      </c>
      <c r="AY447">
        <v>57</v>
      </c>
      <c r="AZ447">
        <v>54</v>
      </c>
      <c r="BA447">
        <v>55</v>
      </c>
      <c r="BB447">
        <v>64</v>
      </c>
      <c r="BC447">
        <v>70</v>
      </c>
      <c r="BD447">
        <v>61</v>
      </c>
      <c r="BE447">
        <v>55</v>
      </c>
      <c r="BF447">
        <v>54</v>
      </c>
      <c r="BG447">
        <v>57</v>
      </c>
      <c r="BH447">
        <v>66</v>
      </c>
      <c r="BI447">
        <f>IF(ISNUMBER(VLOOKUP(I447,Sheet1!$E$4:$F$10,2,0)),VLOOKUP(I447,Sheet1!$E$4:$F$10,2,0),"")</f>
        <v>6</v>
      </c>
      <c r="BJ447">
        <f>IF(ISNUMBER(VLOOKUP(N447,Sheet1!$H$4:$I$10,2,0)),VLOOKUP(N447,Sheet1!$H$4:$I$10,2,0),"")</f>
        <v>3</v>
      </c>
      <c r="BK447">
        <f>IF(ISNUMBER(VLOOKUP(O447,Sheet1!$K$4:$L$8,2,0)),VLOOKUP(O447,Sheet1!$K$4:$L$8,2,0),"")</f>
        <v>2</v>
      </c>
      <c r="BL447" t="str">
        <f>IF(ISNUMBER(VLOOKUP(P447,Sheet1!$N$4:$O$7,2,0)),VLOOKUP(P447,Sheet1!$N$4:$O$7,2,0),"")</f>
        <v/>
      </c>
      <c r="BM447">
        <f>IF(ISNUMBER(VLOOKUP(U447,Sheet1!$E$15:$F$18,2,0)),VLOOKUP(U447,Sheet1!$E$15:$F$18,2,0),"")</f>
        <v>1</v>
      </c>
      <c r="BN447">
        <f>IF(ISNUMBER(VLOOKUP(V447,Sheet1!$H$15:$I$19,2,0)),VLOOKUP(V447,Sheet1!$H$15:$I$19,2,0),"")</f>
        <v>1</v>
      </c>
    </row>
    <row r="448" spans="1:66" x14ac:dyDescent="0.3">
      <c r="A448" t="s">
        <v>843</v>
      </c>
      <c r="B448" t="s">
        <v>787</v>
      </c>
      <c r="C448" t="s">
        <v>833</v>
      </c>
      <c r="G448">
        <v>-34.643183329999999</v>
      </c>
      <c r="H448">
        <v>-54.154200000000003</v>
      </c>
      <c r="I448" t="s">
        <v>103</v>
      </c>
      <c r="J448" t="s">
        <v>64</v>
      </c>
      <c r="K448" t="s">
        <v>88</v>
      </c>
      <c r="L448" t="s">
        <v>89</v>
      </c>
      <c r="M448" t="s">
        <v>69</v>
      </c>
      <c r="N448" t="s">
        <v>90</v>
      </c>
      <c r="O448" t="s">
        <v>68</v>
      </c>
      <c r="P448" t="s">
        <v>145</v>
      </c>
      <c r="Q448" t="s">
        <v>92</v>
      </c>
      <c r="R448" t="s">
        <v>71</v>
      </c>
      <c r="S448" t="s">
        <v>94</v>
      </c>
      <c r="T448" t="s">
        <v>73</v>
      </c>
      <c r="U448" t="s">
        <v>96</v>
      </c>
      <c r="V448" t="s">
        <v>96</v>
      </c>
      <c r="W448" t="s">
        <v>195</v>
      </c>
      <c r="X448" t="s">
        <v>75</v>
      </c>
      <c r="Y448" t="s">
        <v>140</v>
      </c>
      <c r="Z448" t="s">
        <v>110</v>
      </c>
      <c r="AB448" t="s">
        <v>167</v>
      </c>
      <c r="AC448" t="s">
        <v>167</v>
      </c>
      <c r="AD448" t="s">
        <v>834</v>
      </c>
      <c r="AK448">
        <v>2</v>
      </c>
      <c r="AL448">
        <v>3</v>
      </c>
      <c r="AM448">
        <v>3</v>
      </c>
      <c r="AN448">
        <v>4</v>
      </c>
      <c r="AO448">
        <v>3</v>
      </c>
      <c r="AP448">
        <v>4</v>
      </c>
      <c r="AQ448" t="s">
        <v>83</v>
      </c>
      <c r="AR448" t="s">
        <v>84</v>
      </c>
      <c r="AS448" t="s">
        <v>259</v>
      </c>
      <c r="AT448" t="s">
        <v>259</v>
      </c>
      <c r="AU448" t="s">
        <v>259</v>
      </c>
      <c r="AV448" t="s">
        <v>84</v>
      </c>
      <c r="AW448">
        <v>68</v>
      </c>
      <c r="AX448">
        <v>63</v>
      </c>
      <c r="AY448">
        <v>57</v>
      </c>
      <c r="AZ448">
        <v>54</v>
      </c>
      <c r="BA448">
        <v>55</v>
      </c>
      <c r="BB448">
        <v>64</v>
      </c>
      <c r="BC448">
        <v>70</v>
      </c>
      <c r="BD448">
        <v>61</v>
      </c>
      <c r="BE448">
        <v>55</v>
      </c>
      <c r="BF448">
        <v>54</v>
      </c>
      <c r="BG448">
        <v>57</v>
      </c>
      <c r="BH448">
        <v>66</v>
      </c>
      <c r="BI448">
        <f>IF(ISNUMBER(VLOOKUP(I448,Sheet1!$E$4:$F$10,2,0)),VLOOKUP(I448,Sheet1!$E$4:$F$10,2,0),"")</f>
        <v>6</v>
      </c>
      <c r="BJ448">
        <f>IF(ISNUMBER(VLOOKUP(N448,Sheet1!$H$4:$I$10,2,0)),VLOOKUP(N448,Sheet1!$H$4:$I$10,2,0),"")</f>
        <v>4</v>
      </c>
      <c r="BK448">
        <f>IF(ISNUMBER(VLOOKUP(O448,Sheet1!$K$4:$L$8,2,0)),VLOOKUP(O448,Sheet1!$K$4:$L$8,2,0),"")</f>
        <v>2</v>
      </c>
      <c r="BL448">
        <f>IF(ISNUMBER(VLOOKUP(P448,Sheet1!$N$4:$O$7,2,0)),VLOOKUP(P448,Sheet1!$N$4:$O$7,2,0),"")</f>
        <v>3</v>
      </c>
      <c r="BM448">
        <f>IF(ISNUMBER(VLOOKUP(U448,Sheet1!$E$15:$F$18,2,0)),VLOOKUP(U448,Sheet1!$E$15:$F$18,2,0),"")</f>
        <v>2</v>
      </c>
      <c r="BN448">
        <f>IF(ISNUMBER(VLOOKUP(V448,Sheet1!$H$15:$I$19,2,0)),VLOOKUP(V448,Sheet1!$H$15:$I$19,2,0),"")</f>
        <v>2</v>
      </c>
    </row>
    <row r="449" spans="1:66" x14ac:dyDescent="0.3">
      <c r="A449" t="s">
        <v>630</v>
      </c>
      <c r="B449" t="s">
        <v>787</v>
      </c>
      <c r="C449" t="s">
        <v>833</v>
      </c>
      <c r="G449">
        <v>-34.919566670000002</v>
      </c>
      <c r="H449">
        <v>-54.866</v>
      </c>
      <c r="I449" t="s">
        <v>86</v>
      </c>
      <c r="J449" t="s">
        <v>87</v>
      </c>
      <c r="K449" t="s">
        <v>120</v>
      </c>
      <c r="L449" t="s">
        <v>89</v>
      </c>
      <c r="M449" t="s">
        <v>69</v>
      </c>
      <c r="N449" t="s">
        <v>90</v>
      </c>
      <c r="O449" t="s">
        <v>133</v>
      </c>
      <c r="P449" t="s">
        <v>69</v>
      </c>
      <c r="R449" t="s">
        <v>71</v>
      </c>
      <c r="S449" t="s">
        <v>115</v>
      </c>
      <c r="T449" t="s">
        <v>106</v>
      </c>
      <c r="U449" t="s">
        <v>96</v>
      </c>
      <c r="V449" t="s">
        <v>117</v>
      </c>
      <c r="Y449" t="s">
        <v>118</v>
      </c>
      <c r="AB449" t="s">
        <v>80</v>
      </c>
      <c r="AC449" t="s">
        <v>167</v>
      </c>
      <c r="AD449" t="s">
        <v>834</v>
      </c>
      <c r="AK449">
        <v>2</v>
      </c>
      <c r="AL449">
        <v>3</v>
      </c>
      <c r="AM449">
        <v>3</v>
      </c>
      <c r="AN449">
        <v>4</v>
      </c>
      <c r="AO449">
        <v>3</v>
      </c>
      <c r="AP449">
        <v>4</v>
      </c>
      <c r="AQ449" t="s">
        <v>83</v>
      </c>
      <c r="AR449" t="s">
        <v>84</v>
      </c>
      <c r="AS449" t="s">
        <v>259</v>
      </c>
      <c r="AT449" t="s">
        <v>259</v>
      </c>
      <c r="AU449" t="s">
        <v>259</v>
      </c>
      <c r="AV449" t="s">
        <v>84</v>
      </c>
      <c r="AW449">
        <v>68</v>
      </c>
      <c r="AX449">
        <v>63</v>
      </c>
      <c r="AY449">
        <v>57</v>
      </c>
      <c r="AZ449">
        <v>54</v>
      </c>
      <c r="BA449">
        <v>55</v>
      </c>
      <c r="BB449">
        <v>64</v>
      </c>
      <c r="BC449">
        <v>70</v>
      </c>
      <c r="BD449">
        <v>61</v>
      </c>
      <c r="BE449">
        <v>55</v>
      </c>
      <c r="BF449">
        <v>54</v>
      </c>
      <c r="BG449">
        <v>57</v>
      </c>
      <c r="BH449">
        <v>66</v>
      </c>
      <c r="BI449">
        <f>IF(ISNUMBER(VLOOKUP(I449,Sheet1!$E$4:$F$10,2,0)),VLOOKUP(I449,Sheet1!$E$4:$F$10,2,0),"")</f>
        <v>5</v>
      </c>
      <c r="BJ449">
        <f>IF(ISNUMBER(VLOOKUP(N449,Sheet1!$H$4:$I$10,2,0)),VLOOKUP(N449,Sheet1!$H$4:$I$10,2,0),"")</f>
        <v>4</v>
      </c>
      <c r="BK449">
        <f>IF(ISNUMBER(VLOOKUP(O449,Sheet1!$K$4:$L$8,2,0)),VLOOKUP(O449,Sheet1!$K$4:$L$8,2,0),"")</f>
        <v>3</v>
      </c>
      <c r="BL449" t="str">
        <f>IF(ISNUMBER(VLOOKUP(P449,Sheet1!$N$4:$O$7,2,0)),VLOOKUP(P449,Sheet1!$N$4:$O$7,2,0),"")</f>
        <v/>
      </c>
      <c r="BM449">
        <f>IF(ISNUMBER(VLOOKUP(U449,Sheet1!$E$15:$F$18,2,0)),VLOOKUP(U449,Sheet1!$E$15:$F$18,2,0),"")</f>
        <v>2</v>
      </c>
      <c r="BN449">
        <f>IF(ISNUMBER(VLOOKUP(V449,Sheet1!$H$15:$I$19,2,0)),VLOOKUP(V449,Sheet1!$H$15:$I$19,2,0),"")</f>
        <v>3</v>
      </c>
    </row>
    <row r="450" spans="1:66" x14ac:dyDescent="0.3">
      <c r="A450" t="s">
        <v>592</v>
      </c>
      <c r="B450" t="s">
        <v>787</v>
      </c>
      <c r="C450" t="s">
        <v>833</v>
      </c>
      <c r="G450">
        <v>-34.919016669999998</v>
      </c>
      <c r="H450">
        <v>-54.853716669999997</v>
      </c>
      <c r="I450" t="s">
        <v>86</v>
      </c>
      <c r="J450" t="s">
        <v>87</v>
      </c>
      <c r="K450" t="s">
        <v>120</v>
      </c>
      <c r="L450" t="s">
        <v>89</v>
      </c>
      <c r="M450" t="s">
        <v>69</v>
      </c>
      <c r="N450" t="s">
        <v>90</v>
      </c>
      <c r="O450" t="s">
        <v>133</v>
      </c>
      <c r="P450" t="s">
        <v>69</v>
      </c>
      <c r="Q450" t="s">
        <v>114</v>
      </c>
      <c r="R450" t="s">
        <v>93</v>
      </c>
      <c r="S450" t="s">
        <v>202</v>
      </c>
      <c r="T450" t="s">
        <v>229</v>
      </c>
      <c r="U450" t="s">
        <v>96</v>
      </c>
      <c r="V450" t="s">
        <v>117</v>
      </c>
      <c r="W450" t="s">
        <v>290</v>
      </c>
      <c r="X450" t="s">
        <v>199</v>
      </c>
      <c r="Y450" t="s">
        <v>204</v>
      </c>
      <c r="AB450" t="s">
        <v>80</v>
      </c>
      <c r="AC450" t="s">
        <v>167</v>
      </c>
      <c r="AD450" t="s">
        <v>834</v>
      </c>
      <c r="AK450">
        <v>2</v>
      </c>
      <c r="AL450">
        <v>3</v>
      </c>
      <c r="AM450">
        <v>3</v>
      </c>
      <c r="AN450">
        <v>4</v>
      </c>
      <c r="AO450">
        <v>3</v>
      </c>
      <c r="AP450">
        <v>4</v>
      </c>
      <c r="AQ450" t="s">
        <v>83</v>
      </c>
      <c r="AR450" t="s">
        <v>84</v>
      </c>
      <c r="AS450" t="s">
        <v>259</v>
      </c>
      <c r="AT450" t="s">
        <v>259</v>
      </c>
      <c r="AU450" t="s">
        <v>259</v>
      </c>
      <c r="AV450" t="s">
        <v>84</v>
      </c>
      <c r="AW450">
        <v>68</v>
      </c>
      <c r="AX450">
        <v>63</v>
      </c>
      <c r="AY450">
        <v>57</v>
      </c>
      <c r="AZ450">
        <v>54</v>
      </c>
      <c r="BA450">
        <v>55</v>
      </c>
      <c r="BB450">
        <v>64</v>
      </c>
      <c r="BC450">
        <v>70</v>
      </c>
      <c r="BD450">
        <v>61</v>
      </c>
      <c r="BE450">
        <v>55</v>
      </c>
      <c r="BF450">
        <v>54</v>
      </c>
      <c r="BG450">
        <v>57</v>
      </c>
      <c r="BH450">
        <v>66</v>
      </c>
      <c r="BI450">
        <f>IF(ISNUMBER(VLOOKUP(I450,Sheet1!$E$4:$F$10,2,0)),VLOOKUP(I450,Sheet1!$E$4:$F$10,2,0),"")</f>
        <v>5</v>
      </c>
      <c r="BJ450">
        <f>IF(ISNUMBER(VLOOKUP(N450,Sheet1!$H$4:$I$10,2,0)),VLOOKUP(N450,Sheet1!$H$4:$I$10,2,0),"")</f>
        <v>4</v>
      </c>
      <c r="BK450">
        <f>IF(ISNUMBER(VLOOKUP(O450,Sheet1!$K$4:$L$8,2,0)),VLOOKUP(O450,Sheet1!$K$4:$L$8,2,0),"")</f>
        <v>3</v>
      </c>
      <c r="BL450" t="str">
        <f>IF(ISNUMBER(VLOOKUP(P450,Sheet1!$N$4:$O$7,2,0)),VLOOKUP(P450,Sheet1!$N$4:$O$7,2,0),"")</f>
        <v/>
      </c>
      <c r="BM450">
        <f>IF(ISNUMBER(VLOOKUP(U450,Sheet1!$E$15:$F$18,2,0)),VLOOKUP(U450,Sheet1!$E$15:$F$18,2,0),"")</f>
        <v>2</v>
      </c>
      <c r="BN450">
        <f>IF(ISNUMBER(VLOOKUP(V450,Sheet1!$H$15:$I$19,2,0)),VLOOKUP(V450,Sheet1!$H$15:$I$19,2,0),"")</f>
        <v>3</v>
      </c>
    </row>
    <row r="451" spans="1:66" x14ac:dyDescent="0.3">
      <c r="A451" t="s">
        <v>844</v>
      </c>
      <c r="B451" t="s">
        <v>787</v>
      </c>
      <c r="C451" t="s">
        <v>833</v>
      </c>
      <c r="G451">
        <v>-33.974833330000003</v>
      </c>
      <c r="H451">
        <v>-53.530900000000003</v>
      </c>
      <c r="I451" t="s">
        <v>132</v>
      </c>
      <c r="J451" t="s">
        <v>87</v>
      </c>
      <c r="K451" t="s">
        <v>88</v>
      </c>
      <c r="L451" t="s">
        <v>89</v>
      </c>
      <c r="M451" t="s">
        <v>69</v>
      </c>
      <c r="N451" t="s">
        <v>90</v>
      </c>
      <c r="O451" t="s">
        <v>133</v>
      </c>
      <c r="P451" t="s">
        <v>145</v>
      </c>
      <c r="Q451" t="s">
        <v>114</v>
      </c>
      <c r="R451" t="s">
        <v>171</v>
      </c>
      <c r="S451" t="s">
        <v>115</v>
      </c>
      <c r="T451" t="s">
        <v>283</v>
      </c>
      <c r="U451" t="s">
        <v>96</v>
      </c>
      <c r="V451" t="s">
        <v>96</v>
      </c>
      <c r="Y451" t="s">
        <v>204</v>
      </c>
      <c r="AB451" t="s">
        <v>80</v>
      </c>
      <c r="AC451" t="s">
        <v>167</v>
      </c>
      <c r="AD451" t="s">
        <v>834</v>
      </c>
      <c r="AK451">
        <v>2</v>
      </c>
      <c r="AL451">
        <v>3</v>
      </c>
      <c r="AM451">
        <v>3</v>
      </c>
      <c r="AN451">
        <v>4</v>
      </c>
      <c r="AO451">
        <v>3</v>
      </c>
      <c r="AP451">
        <v>4</v>
      </c>
      <c r="AQ451" t="s">
        <v>83</v>
      </c>
      <c r="AR451" t="s">
        <v>84</v>
      </c>
      <c r="AS451" t="s">
        <v>259</v>
      </c>
      <c r="AT451" t="s">
        <v>259</v>
      </c>
      <c r="AU451" t="s">
        <v>259</v>
      </c>
      <c r="AV451" t="s">
        <v>84</v>
      </c>
      <c r="AW451">
        <v>68</v>
      </c>
      <c r="AX451">
        <v>63</v>
      </c>
      <c r="AY451">
        <v>57</v>
      </c>
      <c r="AZ451">
        <v>54</v>
      </c>
      <c r="BA451">
        <v>55</v>
      </c>
      <c r="BB451">
        <v>64</v>
      </c>
      <c r="BC451">
        <v>70</v>
      </c>
      <c r="BD451">
        <v>61</v>
      </c>
      <c r="BE451">
        <v>55</v>
      </c>
      <c r="BF451">
        <v>54</v>
      </c>
      <c r="BG451">
        <v>57</v>
      </c>
      <c r="BH451">
        <v>66</v>
      </c>
      <c r="BI451">
        <f>IF(ISNUMBER(VLOOKUP(I451,Sheet1!$E$4:$F$10,2,0)),VLOOKUP(I451,Sheet1!$E$4:$F$10,2,0),"")</f>
        <v>3</v>
      </c>
      <c r="BJ451">
        <f>IF(ISNUMBER(VLOOKUP(N451,Sheet1!$H$4:$I$10,2,0)),VLOOKUP(N451,Sheet1!$H$4:$I$10,2,0),"")</f>
        <v>4</v>
      </c>
      <c r="BK451">
        <f>IF(ISNUMBER(VLOOKUP(O451,Sheet1!$K$4:$L$8,2,0)),VLOOKUP(O451,Sheet1!$K$4:$L$8,2,0),"")</f>
        <v>3</v>
      </c>
      <c r="BL451">
        <f>IF(ISNUMBER(VLOOKUP(P451,Sheet1!$N$4:$O$7,2,0)),VLOOKUP(P451,Sheet1!$N$4:$O$7,2,0),"")</f>
        <v>3</v>
      </c>
      <c r="BM451">
        <f>IF(ISNUMBER(VLOOKUP(U451,Sheet1!$E$15:$F$18,2,0)),VLOOKUP(U451,Sheet1!$E$15:$F$18,2,0),"")</f>
        <v>2</v>
      </c>
      <c r="BN451">
        <f>IF(ISNUMBER(VLOOKUP(V451,Sheet1!$H$15:$I$19,2,0)),VLOOKUP(V451,Sheet1!$H$15:$I$19,2,0),"")</f>
        <v>2</v>
      </c>
    </row>
    <row r="452" spans="1:66" x14ac:dyDescent="0.3">
      <c r="A452" t="s">
        <v>845</v>
      </c>
      <c r="B452" t="s">
        <v>787</v>
      </c>
      <c r="C452" t="s">
        <v>833</v>
      </c>
      <c r="G452">
        <v>-34.958350000000003</v>
      </c>
      <c r="H452">
        <v>-54.927516670000003</v>
      </c>
      <c r="I452" t="s">
        <v>103</v>
      </c>
      <c r="J452" t="s">
        <v>87</v>
      </c>
      <c r="K452" t="s">
        <v>88</v>
      </c>
      <c r="L452" t="s">
        <v>89</v>
      </c>
      <c r="M452" t="s">
        <v>69</v>
      </c>
      <c r="N452" t="s">
        <v>67</v>
      </c>
      <c r="O452" t="s">
        <v>68</v>
      </c>
      <c r="P452" t="s">
        <v>145</v>
      </c>
      <c r="Q452" t="s">
        <v>114</v>
      </c>
      <c r="R452" t="s">
        <v>93</v>
      </c>
      <c r="S452" t="s">
        <v>115</v>
      </c>
      <c r="T452" t="s">
        <v>129</v>
      </c>
      <c r="U452" t="s">
        <v>74</v>
      </c>
      <c r="V452" t="s">
        <v>96</v>
      </c>
      <c r="Y452" t="s">
        <v>204</v>
      </c>
      <c r="Z452" t="s">
        <v>110</v>
      </c>
      <c r="AA452" t="s">
        <v>101</v>
      </c>
      <c r="AB452" t="s">
        <v>80</v>
      </c>
      <c r="AC452" t="s">
        <v>167</v>
      </c>
      <c r="AD452" t="s">
        <v>834</v>
      </c>
      <c r="AK452">
        <v>2</v>
      </c>
      <c r="AL452">
        <v>3</v>
      </c>
      <c r="AM452">
        <v>3</v>
      </c>
      <c r="AN452">
        <v>4</v>
      </c>
      <c r="AO452">
        <v>3</v>
      </c>
      <c r="AP452">
        <v>4</v>
      </c>
      <c r="AQ452" t="s">
        <v>83</v>
      </c>
      <c r="AR452" t="s">
        <v>84</v>
      </c>
      <c r="AS452" t="s">
        <v>259</v>
      </c>
      <c r="AT452" t="s">
        <v>259</v>
      </c>
      <c r="AU452" t="s">
        <v>259</v>
      </c>
      <c r="AV452" t="s">
        <v>84</v>
      </c>
      <c r="AW452">
        <v>68</v>
      </c>
      <c r="AX452">
        <v>63</v>
      </c>
      <c r="AY452">
        <v>57</v>
      </c>
      <c r="AZ452">
        <v>54</v>
      </c>
      <c r="BA452">
        <v>55</v>
      </c>
      <c r="BB452">
        <v>64</v>
      </c>
      <c r="BC452">
        <v>70</v>
      </c>
      <c r="BD452">
        <v>61</v>
      </c>
      <c r="BE452">
        <v>55</v>
      </c>
      <c r="BF452">
        <v>54</v>
      </c>
      <c r="BG452">
        <v>57</v>
      </c>
      <c r="BH452">
        <v>66</v>
      </c>
      <c r="BI452">
        <f>IF(ISNUMBER(VLOOKUP(I452,Sheet1!$E$4:$F$10,2,0)),VLOOKUP(I452,Sheet1!$E$4:$F$10,2,0),"")</f>
        <v>6</v>
      </c>
      <c r="BJ452">
        <f>IF(ISNUMBER(VLOOKUP(N452,Sheet1!$H$4:$I$10,2,0)),VLOOKUP(N452,Sheet1!$H$4:$I$10,2,0),"")</f>
        <v>3</v>
      </c>
      <c r="BK452">
        <f>IF(ISNUMBER(VLOOKUP(O452,Sheet1!$K$4:$L$8,2,0)),VLOOKUP(O452,Sheet1!$K$4:$L$8,2,0),"")</f>
        <v>2</v>
      </c>
      <c r="BL452">
        <f>IF(ISNUMBER(VLOOKUP(P452,Sheet1!$N$4:$O$7,2,0)),VLOOKUP(P452,Sheet1!$N$4:$O$7,2,0),"")</f>
        <v>3</v>
      </c>
      <c r="BM452">
        <f>IF(ISNUMBER(VLOOKUP(U452,Sheet1!$E$15:$F$18,2,0)),VLOOKUP(U452,Sheet1!$E$15:$F$18,2,0),"")</f>
        <v>1</v>
      </c>
      <c r="BN452">
        <f>IF(ISNUMBER(VLOOKUP(V452,Sheet1!$H$15:$I$19,2,0)),VLOOKUP(V452,Sheet1!$H$15:$I$19,2,0),"")</f>
        <v>2</v>
      </c>
    </row>
    <row r="453" spans="1:66" x14ac:dyDescent="0.3">
      <c r="A453" t="s">
        <v>846</v>
      </c>
      <c r="B453" t="s">
        <v>787</v>
      </c>
      <c r="C453" t="s">
        <v>833</v>
      </c>
      <c r="G453">
        <v>-34.944099999999999</v>
      </c>
      <c r="H453">
        <v>-54.914266670000004</v>
      </c>
      <c r="I453" t="s">
        <v>103</v>
      </c>
      <c r="J453" t="s">
        <v>87</v>
      </c>
      <c r="K453" t="s">
        <v>88</v>
      </c>
      <c r="L453" t="s">
        <v>89</v>
      </c>
      <c r="M453" t="s">
        <v>69</v>
      </c>
      <c r="N453" t="s">
        <v>67</v>
      </c>
      <c r="O453" t="s">
        <v>68</v>
      </c>
      <c r="P453" t="s">
        <v>69</v>
      </c>
      <c r="Q453" t="s">
        <v>92</v>
      </c>
      <c r="R453" t="s">
        <v>71</v>
      </c>
      <c r="S453" t="s">
        <v>94</v>
      </c>
      <c r="T453" t="s">
        <v>126</v>
      </c>
      <c r="U453" t="s">
        <v>74</v>
      </c>
      <c r="V453" t="s">
        <v>96</v>
      </c>
      <c r="Y453" t="s">
        <v>140</v>
      </c>
      <c r="AB453" t="s">
        <v>80</v>
      </c>
      <c r="AC453" t="s">
        <v>152</v>
      </c>
      <c r="AD453" t="s">
        <v>834</v>
      </c>
      <c r="AK453">
        <v>2</v>
      </c>
      <c r="AL453">
        <v>3</v>
      </c>
      <c r="AM453">
        <v>3</v>
      </c>
      <c r="AN453">
        <v>4</v>
      </c>
      <c r="AO453">
        <v>3</v>
      </c>
      <c r="AP453">
        <v>4</v>
      </c>
      <c r="AQ453" t="s">
        <v>83</v>
      </c>
      <c r="AR453" t="s">
        <v>84</v>
      </c>
      <c r="AS453" t="s">
        <v>259</v>
      </c>
      <c r="AT453" t="s">
        <v>259</v>
      </c>
      <c r="AU453" t="s">
        <v>259</v>
      </c>
      <c r="AV453" t="s">
        <v>84</v>
      </c>
      <c r="AW453">
        <v>68</v>
      </c>
      <c r="AX453">
        <v>63</v>
      </c>
      <c r="AY453">
        <v>57</v>
      </c>
      <c r="AZ453">
        <v>54</v>
      </c>
      <c r="BA453">
        <v>55</v>
      </c>
      <c r="BB453">
        <v>64</v>
      </c>
      <c r="BC453">
        <v>70</v>
      </c>
      <c r="BD453">
        <v>61</v>
      </c>
      <c r="BE453">
        <v>55</v>
      </c>
      <c r="BF453">
        <v>54</v>
      </c>
      <c r="BG453">
        <v>57</v>
      </c>
      <c r="BH453">
        <v>66</v>
      </c>
      <c r="BI453">
        <f>IF(ISNUMBER(VLOOKUP(I453,Sheet1!$E$4:$F$10,2,0)),VLOOKUP(I453,Sheet1!$E$4:$F$10,2,0),"")</f>
        <v>6</v>
      </c>
      <c r="BJ453">
        <f>IF(ISNUMBER(VLOOKUP(N453,Sheet1!$H$4:$I$10,2,0)),VLOOKUP(N453,Sheet1!$H$4:$I$10,2,0),"")</f>
        <v>3</v>
      </c>
      <c r="BK453">
        <f>IF(ISNUMBER(VLOOKUP(O453,Sheet1!$K$4:$L$8,2,0)),VLOOKUP(O453,Sheet1!$K$4:$L$8,2,0),"")</f>
        <v>2</v>
      </c>
      <c r="BL453" t="str">
        <f>IF(ISNUMBER(VLOOKUP(P453,Sheet1!$N$4:$O$7,2,0)),VLOOKUP(P453,Sheet1!$N$4:$O$7,2,0),"")</f>
        <v/>
      </c>
      <c r="BM453">
        <f>IF(ISNUMBER(VLOOKUP(U453,Sheet1!$E$15:$F$18,2,0)),VLOOKUP(U453,Sheet1!$E$15:$F$18,2,0),"")</f>
        <v>1</v>
      </c>
      <c r="BN453">
        <f>IF(ISNUMBER(VLOOKUP(V453,Sheet1!$H$15:$I$19,2,0)),VLOOKUP(V453,Sheet1!$H$15:$I$19,2,0),"")</f>
        <v>2</v>
      </c>
    </row>
    <row r="454" spans="1:66" x14ac:dyDescent="0.3">
      <c r="A454" t="s">
        <v>847</v>
      </c>
      <c r="B454" t="s">
        <v>787</v>
      </c>
      <c r="C454" t="s">
        <v>833</v>
      </c>
      <c r="G454">
        <v>-34.662416669999999</v>
      </c>
      <c r="H454">
        <v>-54.175766670000002</v>
      </c>
      <c r="I454" t="s">
        <v>103</v>
      </c>
      <c r="J454" t="s">
        <v>87</v>
      </c>
      <c r="K454" t="s">
        <v>88</v>
      </c>
      <c r="L454" t="s">
        <v>89</v>
      </c>
      <c r="M454" t="s">
        <v>69</v>
      </c>
      <c r="N454" t="s">
        <v>90</v>
      </c>
      <c r="O454" t="s">
        <v>133</v>
      </c>
      <c r="P454" t="s">
        <v>145</v>
      </c>
      <c r="Q454" t="s">
        <v>70</v>
      </c>
      <c r="R454" t="s">
        <v>93</v>
      </c>
      <c r="S454" t="s">
        <v>115</v>
      </c>
      <c r="T454" t="s">
        <v>73</v>
      </c>
      <c r="U454" t="s">
        <v>96</v>
      </c>
      <c r="V454" t="s">
        <v>96</v>
      </c>
      <c r="W454" t="s">
        <v>236</v>
      </c>
      <c r="X454" t="s">
        <v>196</v>
      </c>
      <c r="Y454" t="s">
        <v>215</v>
      </c>
      <c r="AB454" t="s">
        <v>152</v>
      </c>
      <c r="AC454" t="s">
        <v>167</v>
      </c>
      <c r="AD454" t="s">
        <v>834</v>
      </c>
      <c r="AK454">
        <v>2</v>
      </c>
      <c r="AL454">
        <v>3</v>
      </c>
      <c r="AM454">
        <v>3</v>
      </c>
      <c r="AN454">
        <v>4</v>
      </c>
      <c r="AO454">
        <v>3</v>
      </c>
      <c r="AP454">
        <v>4</v>
      </c>
      <c r="AQ454" t="s">
        <v>83</v>
      </c>
      <c r="AR454" t="s">
        <v>84</v>
      </c>
      <c r="AS454" t="s">
        <v>259</v>
      </c>
      <c r="AT454" t="s">
        <v>259</v>
      </c>
      <c r="AU454" t="s">
        <v>259</v>
      </c>
      <c r="AV454" t="s">
        <v>84</v>
      </c>
      <c r="AW454">
        <v>68</v>
      </c>
      <c r="AX454">
        <v>63</v>
      </c>
      <c r="AY454">
        <v>57</v>
      </c>
      <c r="AZ454">
        <v>54</v>
      </c>
      <c r="BA454">
        <v>55</v>
      </c>
      <c r="BB454">
        <v>64</v>
      </c>
      <c r="BC454">
        <v>70</v>
      </c>
      <c r="BD454">
        <v>61</v>
      </c>
      <c r="BE454">
        <v>55</v>
      </c>
      <c r="BF454">
        <v>54</v>
      </c>
      <c r="BG454">
        <v>57</v>
      </c>
      <c r="BH454">
        <v>66</v>
      </c>
      <c r="BI454">
        <f>IF(ISNUMBER(VLOOKUP(I454,Sheet1!$E$4:$F$10,2,0)),VLOOKUP(I454,Sheet1!$E$4:$F$10,2,0),"")</f>
        <v>6</v>
      </c>
      <c r="BJ454">
        <f>IF(ISNUMBER(VLOOKUP(N454,Sheet1!$H$4:$I$10,2,0)),VLOOKUP(N454,Sheet1!$H$4:$I$10,2,0),"")</f>
        <v>4</v>
      </c>
      <c r="BK454">
        <f>IF(ISNUMBER(VLOOKUP(O454,Sheet1!$K$4:$L$8,2,0)),VLOOKUP(O454,Sheet1!$K$4:$L$8,2,0),"")</f>
        <v>3</v>
      </c>
      <c r="BL454">
        <f>IF(ISNUMBER(VLOOKUP(P454,Sheet1!$N$4:$O$7,2,0)),VLOOKUP(P454,Sheet1!$N$4:$O$7,2,0),"")</f>
        <v>3</v>
      </c>
      <c r="BM454">
        <f>IF(ISNUMBER(VLOOKUP(U454,Sheet1!$E$15:$F$18,2,0)),VLOOKUP(U454,Sheet1!$E$15:$F$18,2,0),"")</f>
        <v>2</v>
      </c>
      <c r="BN454">
        <f>IF(ISNUMBER(VLOOKUP(V454,Sheet1!$H$15:$I$19,2,0)),VLOOKUP(V454,Sheet1!$H$15:$I$19,2,0),"")</f>
        <v>2</v>
      </c>
    </row>
    <row r="455" spans="1:66" x14ac:dyDescent="0.3">
      <c r="A455" t="s">
        <v>848</v>
      </c>
      <c r="B455" t="s">
        <v>787</v>
      </c>
      <c r="C455" t="s">
        <v>833</v>
      </c>
      <c r="G455">
        <v>-34.957883330000001</v>
      </c>
      <c r="H455">
        <v>-54.936</v>
      </c>
      <c r="I455" t="s">
        <v>103</v>
      </c>
      <c r="J455" t="s">
        <v>87</v>
      </c>
      <c r="K455" t="s">
        <v>88</v>
      </c>
      <c r="L455" t="s">
        <v>89</v>
      </c>
      <c r="M455" t="s">
        <v>69</v>
      </c>
      <c r="N455" t="s">
        <v>67</v>
      </c>
      <c r="O455" t="s">
        <v>68</v>
      </c>
      <c r="P455" t="s">
        <v>69</v>
      </c>
      <c r="Q455" t="s">
        <v>92</v>
      </c>
      <c r="R455" t="s">
        <v>171</v>
      </c>
      <c r="S455" t="s">
        <v>94</v>
      </c>
      <c r="T455" t="s">
        <v>225</v>
      </c>
      <c r="U455" t="s">
        <v>74</v>
      </c>
      <c r="V455" t="s">
        <v>96</v>
      </c>
      <c r="W455" t="s">
        <v>158</v>
      </c>
      <c r="X455" t="s">
        <v>249</v>
      </c>
      <c r="Y455" t="s">
        <v>138</v>
      </c>
      <c r="AB455" t="s">
        <v>80</v>
      </c>
      <c r="AC455" t="s">
        <v>152</v>
      </c>
      <c r="AD455" t="s">
        <v>834</v>
      </c>
      <c r="AK455">
        <v>2</v>
      </c>
      <c r="AL455">
        <v>3</v>
      </c>
      <c r="AM455">
        <v>3</v>
      </c>
      <c r="AN455">
        <v>4</v>
      </c>
      <c r="AO455">
        <v>3</v>
      </c>
      <c r="AP455">
        <v>4</v>
      </c>
      <c r="AQ455" t="s">
        <v>83</v>
      </c>
      <c r="AR455" t="s">
        <v>84</v>
      </c>
      <c r="AS455" t="s">
        <v>259</v>
      </c>
      <c r="AT455" t="s">
        <v>259</v>
      </c>
      <c r="AU455" t="s">
        <v>259</v>
      </c>
      <c r="AV455" t="s">
        <v>84</v>
      </c>
      <c r="AW455">
        <v>68</v>
      </c>
      <c r="AX455">
        <v>63</v>
      </c>
      <c r="AY455">
        <v>57</v>
      </c>
      <c r="AZ455">
        <v>54</v>
      </c>
      <c r="BA455">
        <v>55</v>
      </c>
      <c r="BB455">
        <v>64</v>
      </c>
      <c r="BC455">
        <v>70</v>
      </c>
      <c r="BD455">
        <v>61</v>
      </c>
      <c r="BE455">
        <v>55</v>
      </c>
      <c r="BF455">
        <v>54</v>
      </c>
      <c r="BG455">
        <v>57</v>
      </c>
      <c r="BH455">
        <v>66</v>
      </c>
      <c r="BI455">
        <f>IF(ISNUMBER(VLOOKUP(I455,Sheet1!$E$4:$F$10,2,0)),VLOOKUP(I455,Sheet1!$E$4:$F$10,2,0),"")</f>
        <v>6</v>
      </c>
      <c r="BJ455">
        <f>IF(ISNUMBER(VLOOKUP(N455,Sheet1!$H$4:$I$10,2,0)),VLOOKUP(N455,Sheet1!$H$4:$I$10,2,0),"")</f>
        <v>3</v>
      </c>
      <c r="BK455">
        <f>IF(ISNUMBER(VLOOKUP(O455,Sheet1!$K$4:$L$8,2,0)),VLOOKUP(O455,Sheet1!$K$4:$L$8,2,0),"")</f>
        <v>2</v>
      </c>
      <c r="BL455" t="str">
        <f>IF(ISNUMBER(VLOOKUP(P455,Sheet1!$N$4:$O$7,2,0)),VLOOKUP(P455,Sheet1!$N$4:$O$7,2,0),"")</f>
        <v/>
      </c>
      <c r="BM455">
        <f>IF(ISNUMBER(VLOOKUP(U455,Sheet1!$E$15:$F$18,2,0)),VLOOKUP(U455,Sheet1!$E$15:$F$18,2,0),"")</f>
        <v>1</v>
      </c>
      <c r="BN455">
        <f>IF(ISNUMBER(VLOOKUP(V455,Sheet1!$H$15:$I$19,2,0)),VLOOKUP(V455,Sheet1!$H$15:$I$19,2,0),"")</f>
        <v>2</v>
      </c>
    </row>
    <row r="456" spans="1:66" x14ac:dyDescent="0.3">
      <c r="A456" t="s">
        <v>849</v>
      </c>
      <c r="B456" t="s">
        <v>787</v>
      </c>
      <c r="C456" t="s">
        <v>833</v>
      </c>
      <c r="G456">
        <v>-34.003950000000003</v>
      </c>
      <c r="H456">
        <v>-53.52996667</v>
      </c>
      <c r="I456" t="s">
        <v>86</v>
      </c>
      <c r="J456" t="s">
        <v>64</v>
      </c>
      <c r="K456" t="s">
        <v>88</v>
      </c>
      <c r="L456" t="s">
        <v>89</v>
      </c>
      <c r="M456" t="s">
        <v>69</v>
      </c>
      <c r="N456" t="s">
        <v>90</v>
      </c>
      <c r="O456" t="s">
        <v>133</v>
      </c>
      <c r="P456" t="s">
        <v>145</v>
      </c>
      <c r="Q456" t="s">
        <v>146</v>
      </c>
      <c r="R456" t="s">
        <v>71</v>
      </c>
      <c r="S456" t="s">
        <v>94</v>
      </c>
      <c r="T456" t="s">
        <v>106</v>
      </c>
      <c r="U456" t="s">
        <v>74</v>
      </c>
      <c r="V456" t="s">
        <v>96</v>
      </c>
      <c r="W456" t="s">
        <v>850</v>
      </c>
      <c r="X456" t="s">
        <v>851</v>
      </c>
      <c r="Y456" t="s">
        <v>852</v>
      </c>
      <c r="AB456" t="s">
        <v>152</v>
      </c>
      <c r="AD456" t="s">
        <v>834</v>
      </c>
      <c r="AK456">
        <v>2</v>
      </c>
      <c r="AL456">
        <v>3</v>
      </c>
      <c r="AM456">
        <v>3</v>
      </c>
      <c r="AN456">
        <v>4</v>
      </c>
      <c r="AO456">
        <v>3</v>
      </c>
      <c r="AP456">
        <v>4</v>
      </c>
      <c r="AQ456" t="s">
        <v>83</v>
      </c>
      <c r="AR456" t="s">
        <v>84</v>
      </c>
      <c r="AS456" t="s">
        <v>259</v>
      </c>
      <c r="AT456" t="s">
        <v>259</v>
      </c>
      <c r="AU456" t="s">
        <v>259</v>
      </c>
      <c r="AV456" t="s">
        <v>84</v>
      </c>
      <c r="AW456">
        <v>68</v>
      </c>
      <c r="AX456">
        <v>63</v>
      </c>
      <c r="AY456">
        <v>57</v>
      </c>
      <c r="AZ456">
        <v>54</v>
      </c>
      <c r="BA456">
        <v>55</v>
      </c>
      <c r="BB456">
        <v>64</v>
      </c>
      <c r="BC456">
        <v>70</v>
      </c>
      <c r="BD456">
        <v>61</v>
      </c>
      <c r="BE456">
        <v>55</v>
      </c>
      <c r="BF456">
        <v>54</v>
      </c>
      <c r="BG456">
        <v>57</v>
      </c>
      <c r="BH456">
        <v>66</v>
      </c>
      <c r="BI456">
        <f>IF(ISNUMBER(VLOOKUP(I456,Sheet1!$E$4:$F$10,2,0)),VLOOKUP(I456,Sheet1!$E$4:$F$10,2,0),"")</f>
        <v>5</v>
      </c>
      <c r="BJ456">
        <f>IF(ISNUMBER(VLOOKUP(N456,Sheet1!$H$4:$I$10,2,0)),VLOOKUP(N456,Sheet1!$H$4:$I$10,2,0),"")</f>
        <v>4</v>
      </c>
      <c r="BK456">
        <f>IF(ISNUMBER(VLOOKUP(O456,Sheet1!$K$4:$L$8,2,0)),VLOOKUP(O456,Sheet1!$K$4:$L$8,2,0),"")</f>
        <v>3</v>
      </c>
      <c r="BL456">
        <f>IF(ISNUMBER(VLOOKUP(P456,Sheet1!$N$4:$O$7,2,0)),VLOOKUP(P456,Sheet1!$N$4:$O$7,2,0),"")</f>
        <v>3</v>
      </c>
      <c r="BM456">
        <f>IF(ISNUMBER(VLOOKUP(U456,Sheet1!$E$15:$F$18,2,0)),VLOOKUP(U456,Sheet1!$E$15:$F$18,2,0),"")</f>
        <v>1</v>
      </c>
      <c r="BN456">
        <f>IF(ISNUMBER(VLOOKUP(V456,Sheet1!$H$15:$I$19,2,0)),VLOOKUP(V456,Sheet1!$H$15:$I$19,2,0),"")</f>
        <v>2</v>
      </c>
    </row>
    <row r="457" spans="1:66" x14ac:dyDescent="0.3">
      <c r="A457" t="s">
        <v>853</v>
      </c>
      <c r="B457" t="s">
        <v>787</v>
      </c>
      <c r="C457" t="s">
        <v>833</v>
      </c>
      <c r="G457">
        <v>-34.916483329999998</v>
      </c>
      <c r="H457">
        <v>-54.847783329999999</v>
      </c>
      <c r="I457" t="s">
        <v>86</v>
      </c>
      <c r="J457" t="s">
        <v>87</v>
      </c>
      <c r="K457" t="s">
        <v>88</v>
      </c>
      <c r="L457" t="s">
        <v>89</v>
      </c>
      <c r="M457" t="s">
        <v>69</v>
      </c>
      <c r="N457" t="s">
        <v>67</v>
      </c>
      <c r="O457" t="s">
        <v>68</v>
      </c>
      <c r="P457" t="s">
        <v>69</v>
      </c>
      <c r="Q457" t="s">
        <v>92</v>
      </c>
      <c r="R457" t="s">
        <v>71</v>
      </c>
      <c r="S457" t="s">
        <v>115</v>
      </c>
      <c r="T457" t="s">
        <v>210</v>
      </c>
      <c r="U457" t="s">
        <v>96</v>
      </c>
      <c r="V457" t="s">
        <v>117</v>
      </c>
      <c r="W457" t="s">
        <v>854</v>
      </c>
      <c r="X457" t="s">
        <v>383</v>
      </c>
      <c r="Y457" t="s">
        <v>77</v>
      </c>
      <c r="AB457" t="s">
        <v>80</v>
      </c>
      <c r="AC457" t="s">
        <v>167</v>
      </c>
      <c r="AD457" t="s">
        <v>834</v>
      </c>
      <c r="AK457">
        <v>2</v>
      </c>
      <c r="AL457">
        <v>3</v>
      </c>
      <c r="AM457">
        <v>3</v>
      </c>
      <c r="AN457">
        <v>4</v>
      </c>
      <c r="AO457">
        <v>3</v>
      </c>
      <c r="AP457">
        <v>4</v>
      </c>
      <c r="AQ457" t="s">
        <v>83</v>
      </c>
      <c r="AR457" t="s">
        <v>84</v>
      </c>
      <c r="AS457" t="s">
        <v>259</v>
      </c>
      <c r="AT457" t="s">
        <v>259</v>
      </c>
      <c r="AU457" t="s">
        <v>259</v>
      </c>
      <c r="AV457" t="s">
        <v>84</v>
      </c>
      <c r="AW457">
        <v>68</v>
      </c>
      <c r="AX457">
        <v>63</v>
      </c>
      <c r="AY457">
        <v>57</v>
      </c>
      <c r="AZ457">
        <v>54</v>
      </c>
      <c r="BA457">
        <v>55</v>
      </c>
      <c r="BB457">
        <v>64</v>
      </c>
      <c r="BC457">
        <v>70</v>
      </c>
      <c r="BD457">
        <v>61</v>
      </c>
      <c r="BE457">
        <v>55</v>
      </c>
      <c r="BF457">
        <v>54</v>
      </c>
      <c r="BG457">
        <v>57</v>
      </c>
      <c r="BH457">
        <v>66</v>
      </c>
      <c r="BI457">
        <f>IF(ISNUMBER(VLOOKUP(I457,Sheet1!$E$4:$F$10,2,0)),VLOOKUP(I457,Sheet1!$E$4:$F$10,2,0),"")</f>
        <v>5</v>
      </c>
      <c r="BJ457">
        <f>IF(ISNUMBER(VLOOKUP(N457,Sheet1!$H$4:$I$10,2,0)),VLOOKUP(N457,Sheet1!$H$4:$I$10,2,0),"")</f>
        <v>3</v>
      </c>
      <c r="BK457">
        <f>IF(ISNUMBER(VLOOKUP(O457,Sheet1!$K$4:$L$8,2,0)),VLOOKUP(O457,Sheet1!$K$4:$L$8,2,0),"")</f>
        <v>2</v>
      </c>
      <c r="BL457" t="str">
        <f>IF(ISNUMBER(VLOOKUP(P457,Sheet1!$N$4:$O$7,2,0)),VLOOKUP(P457,Sheet1!$N$4:$O$7,2,0),"")</f>
        <v/>
      </c>
      <c r="BM457">
        <f>IF(ISNUMBER(VLOOKUP(U457,Sheet1!$E$15:$F$18,2,0)),VLOOKUP(U457,Sheet1!$E$15:$F$18,2,0),"")</f>
        <v>2</v>
      </c>
      <c r="BN457">
        <f>IF(ISNUMBER(VLOOKUP(V457,Sheet1!$H$15:$I$19,2,0)),VLOOKUP(V457,Sheet1!$H$15:$I$19,2,0),"")</f>
        <v>3</v>
      </c>
    </row>
    <row r="458" spans="1:66" x14ac:dyDescent="0.3">
      <c r="A458" t="s">
        <v>855</v>
      </c>
      <c r="B458" t="s">
        <v>787</v>
      </c>
      <c r="C458" t="s">
        <v>833</v>
      </c>
      <c r="G458">
        <v>-34.766433329999998</v>
      </c>
      <c r="H458">
        <v>-55.711416669999998</v>
      </c>
      <c r="I458" t="s">
        <v>143</v>
      </c>
      <c r="J458" t="s">
        <v>87</v>
      </c>
      <c r="K458" t="s">
        <v>88</v>
      </c>
      <c r="L458" t="s">
        <v>89</v>
      </c>
      <c r="M458" t="s">
        <v>66</v>
      </c>
      <c r="N458" t="s">
        <v>67</v>
      </c>
      <c r="O458" t="s">
        <v>68</v>
      </c>
      <c r="P458" t="s">
        <v>162</v>
      </c>
      <c r="Q458" t="s">
        <v>92</v>
      </c>
      <c r="R458" t="s">
        <v>71</v>
      </c>
      <c r="S458" t="s">
        <v>94</v>
      </c>
      <c r="T458" t="s">
        <v>227</v>
      </c>
      <c r="U458" t="s">
        <v>96</v>
      </c>
      <c r="V458" t="s">
        <v>117</v>
      </c>
      <c r="W458" t="s">
        <v>191</v>
      </c>
      <c r="X458" t="s">
        <v>219</v>
      </c>
      <c r="Y458" t="s">
        <v>148</v>
      </c>
      <c r="Z458" t="s">
        <v>185</v>
      </c>
      <c r="AA458" t="s">
        <v>101</v>
      </c>
      <c r="AB458" t="s">
        <v>80</v>
      </c>
      <c r="AC458" t="s">
        <v>167</v>
      </c>
      <c r="AD458" t="s">
        <v>834</v>
      </c>
      <c r="AK458">
        <v>2</v>
      </c>
      <c r="AL458">
        <v>3</v>
      </c>
      <c r="AM458">
        <v>3</v>
      </c>
      <c r="AN458">
        <v>4</v>
      </c>
      <c r="AO458">
        <v>3</v>
      </c>
      <c r="AP458">
        <v>4</v>
      </c>
      <c r="AQ458" t="s">
        <v>83</v>
      </c>
      <c r="AR458" t="s">
        <v>84</v>
      </c>
      <c r="AS458" t="s">
        <v>259</v>
      </c>
      <c r="AT458" t="s">
        <v>259</v>
      </c>
      <c r="AU458" t="s">
        <v>259</v>
      </c>
      <c r="AV458" t="s">
        <v>84</v>
      </c>
      <c r="AW458">
        <v>68</v>
      </c>
      <c r="AX458">
        <v>63</v>
      </c>
      <c r="AY458">
        <v>57</v>
      </c>
      <c r="AZ458">
        <v>54</v>
      </c>
      <c r="BA458">
        <v>55</v>
      </c>
      <c r="BB458">
        <v>64</v>
      </c>
      <c r="BC458">
        <v>70</v>
      </c>
      <c r="BD458">
        <v>61</v>
      </c>
      <c r="BE458">
        <v>55</v>
      </c>
      <c r="BF458">
        <v>54</v>
      </c>
      <c r="BG458">
        <v>57</v>
      </c>
      <c r="BH458">
        <v>66</v>
      </c>
      <c r="BI458">
        <f>IF(ISNUMBER(VLOOKUP(I458,Sheet1!$E$4:$F$10,2,0)),VLOOKUP(I458,Sheet1!$E$4:$F$10,2,0),"")</f>
        <v>1</v>
      </c>
      <c r="BJ458">
        <f>IF(ISNUMBER(VLOOKUP(N458,Sheet1!$H$4:$I$10,2,0)),VLOOKUP(N458,Sheet1!$H$4:$I$10,2,0),"")</f>
        <v>3</v>
      </c>
      <c r="BK458">
        <f>IF(ISNUMBER(VLOOKUP(O458,Sheet1!$K$4:$L$8,2,0)),VLOOKUP(O458,Sheet1!$K$4:$L$8,2,0),"")</f>
        <v>2</v>
      </c>
      <c r="BL458">
        <f>IF(ISNUMBER(VLOOKUP(P458,Sheet1!$N$4:$O$7,2,0)),VLOOKUP(P458,Sheet1!$N$4:$O$7,2,0),"")</f>
        <v>2</v>
      </c>
      <c r="BM458">
        <f>IF(ISNUMBER(VLOOKUP(U458,Sheet1!$E$15:$F$18,2,0)),VLOOKUP(U458,Sheet1!$E$15:$F$18,2,0),"")</f>
        <v>2</v>
      </c>
      <c r="BN458">
        <f>IF(ISNUMBER(VLOOKUP(V458,Sheet1!$H$15:$I$19,2,0)),VLOOKUP(V458,Sheet1!$H$15:$I$19,2,0),"")</f>
        <v>3</v>
      </c>
    </row>
    <row r="459" spans="1:66" x14ac:dyDescent="0.3">
      <c r="A459" t="s">
        <v>856</v>
      </c>
      <c r="B459" t="s">
        <v>787</v>
      </c>
      <c r="C459" t="s">
        <v>833</v>
      </c>
      <c r="G459">
        <v>-34.897166669999997</v>
      </c>
      <c r="H459">
        <v>-56.094499999999996</v>
      </c>
      <c r="I459" t="s">
        <v>103</v>
      </c>
      <c r="J459" t="s">
        <v>87</v>
      </c>
      <c r="K459" t="s">
        <v>88</v>
      </c>
      <c r="L459" t="s">
        <v>89</v>
      </c>
      <c r="M459" t="s">
        <v>69</v>
      </c>
      <c r="N459" t="s">
        <v>67</v>
      </c>
      <c r="O459" t="s">
        <v>68</v>
      </c>
      <c r="P459" t="s">
        <v>162</v>
      </c>
      <c r="Q459" t="s">
        <v>92</v>
      </c>
      <c r="R459" t="s">
        <v>71</v>
      </c>
      <c r="S459" t="s">
        <v>94</v>
      </c>
      <c r="T459" t="s">
        <v>225</v>
      </c>
      <c r="U459" t="s">
        <v>74</v>
      </c>
      <c r="V459" t="s">
        <v>96</v>
      </c>
      <c r="W459" t="s">
        <v>99</v>
      </c>
      <c r="X459" t="s">
        <v>219</v>
      </c>
      <c r="Y459" t="s">
        <v>140</v>
      </c>
      <c r="AA459" t="s">
        <v>101</v>
      </c>
      <c r="AB459" t="s">
        <v>152</v>
      </c>
      <c r="AC459" t="s">
        <v>167</v>
      </c>
      <c r="AD459" t="s">
        <v>834</v>
      </c>
      <c r="AK459">
        <v>2</v>
      </c>
      <c r="AL459">
        <v>3</v>
      </c>
      <c r="AM459">
        <v>3</v>
      </c>
      <c r="AN459">
        <v>4</v>
      </c>
      <c r="AO459">
        <v>3</v>
      </c>
      <c r="AP459">
        <v>4</v>
      </c>
      <c r="AQ459" t="s">
        <v>83</v>
      </c>
      <c r="AR459" t="s">
        <v>84</v>
      </c>
      <c r="AS459" t="s">
        <v>259</v>
      </c>
      <c r="AT459" t="s">
        <v>259</v>
      </c>
      <c r="AU459" t="s">
        <v>259</v>
      </c>
      <c r="AV459" t="s">
        <v>84</v>
      </c>
      <c r="AW459">
        <v>68</v>
      </c>
      <c r="AX459">
        <v>63</v>
      </c>
      <c r="AY459">
        <v>57</v>
      </c>
      <c r="AZ459">
        <v>54</v>
      </c>
      <c r="BA459">
        <v>55</v>
      </c>
      <c r="BB459">
        <v>64</v>
      </c>
      <c r="BC459">
        <v>70</v>
      </c>
      <c r="BD459">
        <v>61</v>
      </c>
      <c r="BE459">
        <v>55</v>
      </c>
      <c r="BF459">
        <v>54</v>
      </c>
      <c r="BG459">
        <v>57</v>
      </c>
      <c r="BH459">
        <v>66</v>
      </c>
      <c r="BI459">
        <f>IF(ISNUMBER(VLOOKUP(I459,Sheet1!$E$4:$F$10,2,0)),VLOOKUP(I459,Sheet1!$E$4:$F$10,2,0),"")</f>
        <v>6</v>
      </c>
      <c r="BJ459">
        <f>IF(ISNUMBER(VLOOKUP(N459,Sheet1!$H$4:$I$10,2,0)),VLOOKUP(N459,Sheet1!$H$4:$I$10,2,0),"")</f>
        <v>3</v>
      </c>
      <c r="BK459">
        <f>IF(ISNUMBER(VLOOKUP(O459,Sheet1!$K$4:$L$8,2,0)),VLOOKUP(O459,Sheet1!$K$4:$L$8,2,0),"")</f>
        <v>2</v>
      </c>
      <c r="BL459">
        <f>IF(ISNUMBER(VLOOKUP(P459,Sheet1!$N$4:$O$7,2,0)),VLOOKUP(P459,Sheet1!$N$4:$O$7,2,0),"")</f>
        <v>2</v>
      </c>
      <c r="BM459">
        <f>IF(ISNUMBER(VLOOKUP(U459,Sheet1!$E$15:$F$18,2,0)),VLOOKUP(U459,Sheet1!$E$15:$F$18,2,0),"")</f>
        <v>1</v>
      </c>
      <c r="BN459">
        <f>IF(ISNUMBER(VLOOKUP(V459,Sheet1!$H$15:$I$19,2,0)),VLOOKUP(V459,Sheet1!$H$15:$I$19,2,0),"")</f>
        <v>2</v>
      </c>
    </row>
    <row r="460" spans="1:66" x14ac:dyDescent="0.3">
      <c r="A460" t="s">
        <v>857</v>
      </c>
      <c r="B460" t="s">
        <v>787</v>
      </c>
      <c r="C460" t="s">
        <v>833</v>
      </c>
      <c r="G460">
        <v>-34.048949999999998</v>
      </c>
      <c r="H460">
        <v>-53.539883330000002</v>
      </c>
      <c r="M460" t="s">
        <v>69</v>
      </c>
      <c r="N460" t="s">
        <v>90</v>
      </c>
      <c r="P460" t="s">
        <v>69</v>
      </c>
      <c r="S460" t="s">
        <v>94</v>
      </c>
      <c r="T460" t="s">
        <v>210</v>
      </c>
      <c r="U460" t="s">
        <v>96</v>
      </c>
      <c r="V460" t="s">
        <v>117</v>
      </c>
      <c r="Y460" t="s">
        <v>148</v>
      </c>
      <c r="AD460" t="s">
        <v>834</v>
      </c>
      <c r="AK460">
        <v>2</v>
      </c>
      <c r="AL460">
        <v>3</v>
      </c>
      <c r="AM460">
        <v>3</v>
      </c>
      <c r="AN460">
        <v>4</v>
      </c>
      <c r="AO460">
        <v>3</v>
      </c>
      <c r="AP460">
        <v>4</v>
      </c>
      <c r="AQ460" t="s">
        <v>83</v>
      </c>
      <c r="AR460" t="s">
        <v>84</v>
      </c>
      <c r="AS460" t="s">
        <v>259</v>
      </c>
      <c r="AT460" t="s">
        <v>259</v>
      </c>
      <c r="AU460" t="s">
        <v>259</v>
      </c>
      <c r="AV460" t="s">
        <v>84</v>
      </c>
      <c r="AW460">
        <v>68</v>
      </c>
      <c r="AX460">
        <v>63</v>
      </c>
      <c r="AY460">
        <v>57</v>
      </c>
      <c r="AZ460">
        <v>54</v>
      </c>
      <c r="BA460">
        <v>55</v>
      </c>
      <c r="BB460">
        <v>64</v>
      </c>
      <c r="BC460">
        <v>70</v>
      </c>
      <c r="BD460">
        <v>61</v>
      </c>
      <c r="BE460">
        <v>55</v>
      </c>
      <c r="BF460">
        <v>54</v>
      </c>
      <c r="BG460">
        <v>57</v>
      </c>
      <c r="BH460">
        <v>66</v>
      </c>
      <c r="BI460" t="str">
        <f>IF(ISNUMBER(VLOOKUP(I460,Sheet1!$E$4:$F$10,2,0)),VLOOKUP(I460,Sheet1!$E$4:$F$10,2,0),"")</f>
        <v/>
      </c>
      <c r="BJ460">
        <f>IF(ISNUMBER(VLOOKUP(N460,Sheet1!$H$4:$I$10,2,0)),VLOOKUP(N460,Sheet1!$H$4:$I$10,2,0),"")</f>
        <v>4</v>
      </c>
      <c r="BK460" t="str">
        <f>IF(ISNUMBER(VLOOKUP(O460,Sheet1!$K$4:$L$8,2,0)),VLOOKUP(O460,Sheet1!$K$4:$L$8,2,0),"")</f>
        <v/>
      </c>
      <c r="BL460" t="str">
        <f>IF(ISNUMBER(VLOOKUP(P460,Sheet1!$N$4:$O$7,2,0)),VLOOKUP(P460,Sheet1!$N$4:$O$7,2,0),"")</f>
        <v/>
      </c>
      <c r="BM460">
        <f>IF(ISNUMBER(VLOOKUP(U460,Sheet1!$E$15:$F$18,2,0)),VLOOKUP(U460,Sheet1!$E$15:$F$18,2,0),"")</f>
        <v>2</v>
      </c>
      <c r="BN460">
        <f>IF(ISNUMBER(VLOOKUP(V460,Sheet1!$H$15:$I$19,2,0)),VLOOKUP(V460,Sheet1!$H$15:$I$19,2,0),"")</f>
        <v>3</v>
      </c>
    </row>
    <row r="461" spans="1:66" x14ac:dyDescent="0.3">
      <c r="A461" t="s">
        <v>858</v>
      </c>
      <c r="B461" t="s">
        <v>787</v>
      </c>
      <c r="C461" t="s">
        <v>833</v>
      </c>
      <c r="G461">
        <v>-34.89748333</v>
      </c>
      <c r="H461">
        <v>-55.224116670000001</v>
      </c>
      <c r="I461" t="s">
        <v>86</v>
      </c>
      <c r="J461" t="s">
        <v>87</v>
      </c>
      <c r="K461" t="s">
        <v>88</v>
      </c>
      <c r="L461" t="s">
        <v>89</v>
      </c>
      <c r="N461" t="s">
        <v>67</v>
      </c>
      <c r="O461" t="s">
        <v>68</v>
      </c>
      <c r="P461" t="s">
        <v>145</v>
      </c>
      <c r="Q461" t="s">
        <v>146</v>
      </c>
      <c r="R461" t="s">
        <v>71</v>
      </c>
      <c r="S461" t="s">
        <v>72</v>
      </c>
      <c r="T461" t="s">
        <v>227</v>
      </c>
      <c r="U461" t="s">
        <v>74</v>
      </c>
      <c r="V461" t="s">
        <v>96</v>
      </c>
      <c r="W461" t="s">
        <v>237</v>
      </c>
      <c r="X461" t="s">
        <v>249</v>
      </c>
      <c r="Y461" t="s">
        <v>140</v>
      </c>
      <c r="Z461" t="s">
        <v>110</v>
      </c>
      <c r="AA461" t="s">
        <v>79</v>
      </c>
      <c r="AB461" t="s">
        <v>152</v>
      </c>
      <c r="AC461" t="s">
        <v>167</v>
      </c>
      <c r="AD461" t="s">
        <v>834</v>
      </c>
      <c r="AK461">
        <v>2</v>
      </c>
      <c r="AL461">
        <v>3</v>
      </c>
      <c r="AM461">
        <v>3</v>
      </c>
      <c r="AN461">
        <v>4</v>
      </c>
      <c r="AO461">
        <v>3</v>
      </c>
      <c r="AP461">
        <v>4</v>
      </c>
      <c r="AQ461" t="s">
        <v>83</v>
      </c>
      <c r="AR461" t="s">
        <v>84</v>
      </c>
      <c r="AS461" t="s">
        <v>259</v>
      </c>
      <c r="AT461" t="s">
        <v>259</v>
      </c>
      <c r="AU461" t="s">
        <v>259</v>
      </c>
      <c r="AV461" t="s">
        <v>84</v>
      </c>
      <c r="AW461">
        <v>68</v>
      </c>
      <c r="AX461">
        <v>63</v>
      </c>
      <c r="AY461">
        <v>57</v>
      </c>
      <c r="AZ461">
        <v>54</v>
      </c>
      <c r="BA461">
        <v>55</v>
      </c>
      <c r="BB461">
        <v>64</v>
      </c>
      <c r="BC461">
        <v>70</v>
      </c>
      <c r="BD461">
        <v>61</v>
      </c>
      <c r="BE461">
        <v>55</v>
      </c>
      <c r="BF461">
        <v>54</v>
      </c>
      <c r="BG461">
        <v>57</v>
      </c>
      <c r="BH461">
        <v>66</v>
      </c>
      <c r="BI461">
        <f>IF(ISNUMBER(VLOOKUP(I461,Sheet1!$E$4:$F$10,2,0)),VLOOKUP(I461,Sheet1!$E$4:$F$10,2,0),"")</f>
        <v>5</v>
      </c>
      <c r="BJ461">
        <f>IF(ISNUMBER(VLOOKUP(N461,Sheet1!$H$4:$I$10,2,0)),VLOOKUP(N461,Sheet1!$H$4:$I$10,2,0),"")</f>
        <v>3</v>
      </c>
      <c r="BK461">
        <f>IF(ISNUMBER(VLOOKUP(O461,Sheet1!$K$4:$L$8,2,0)),VLOOKUP(O461,Sheet1!$K$4:$L$8,2,0),"")</f>
        <v>2</v>
      </c>
      <c r="BL461">
        <f>IF(ISNUMBER(VLOOKUP(P461,Sheet1!$N$4:$O$7,2,0)),VLOOKUP(P461,Sheet1!$N$4:$O$7,2,0),"")</f>
        <v>3</v>
      </c>
      <c r="BM461">
        <f>IF(ISNUMBER(VLOOKUP(U461,Sheet1!$E$15:$F$18,2,0)),VLOOKUP(U461,Sheet1!$E$15:$F$18,2,0),"")</f>
        <v>1</v>
      </c>
      <c r="BN461">
        <f>IF(ISNUMBER(VLOOKUP(V461,Sheet1!$H$15:$I$19,2,0)),VLOOKUP(V461,Sheet1!$H$15:$I$19,2,0),"")</f>
        <v>2</v>
      </c>
    </row>
    <row r="462" spans="1:66" x14ac:dyDescent="0.3">
      <c r="A462" t="s">
        <v>859</v>
      </c>
      <c r="B462" t="s">
        <v>787</v>
      </c>
      <c r="C462" t="s">
        <v>833</v>
      </c>
      <c r="G462">
        <v>-34.66353333</v>
      </c>
      <c r="H462">
        <v>-54.183716670000003</v>
      </c>
      <c r="I462" t="s">
        <v>103</v>
      </c>
      <c r="J462" t="s">
        <v>87</v>
      </c>
      <c r="K462" t="s">
        <v>88</v>
      </c>
      <c r="L462" t="s">
        <v>89</v>
      </c>
      <c r="M462" t="s">
        <v>69</v>
      </c>
      <c r="N462" t="s">
        <v>90</v>
      </c>
      <c r="O462" t="s">
        <v>133</v>
      </c>
      <c r="P462" t="s">
        <v>145</v>
      </c>
      <c r="Q462" t="s">
        <v>114</v>
      </c>
      <c r="R462" t="s">
        <v>93</v>
      </c>
      <c r="S462" t="s">
        <v>115</v>
      </c>
      <c r="T462" t="s">
        <v>262</v>
      </c>
      <c r="U462" t="s">
        <v>74</v>
      </c>
      <c r="V462" t="s">
        <v>96</v>
      </c>
      <c r="W462" t="s">
        <v>195</v>
      </c>
      <c r="X462" t="s">
        <v>219</v>
      </c>
      <c r="Y462" t="s">
        <v>77</v>
      </c>
      <c r="Z462" t="s">
        <v>110</v>
      </c>
      <c r="AA462" t="s">
        <v>79</v>
      </c>
      <c r="AB462" t="s">
        <v>152</v>
      </c>
      <c r="AC462" t="s">
        <v>167</v>
      </c>
      <c r="AD462" t="s">
        <v>834</v>
      </c>
      <c r="AK462">
        <v>2</v>
      </c>
      <c r="AL462">
        <v>3</v>
      </c>
      <c r="AM462">
        <v>3</v>
      </c>
      <c r="AN462">
        <v>4</v>
      </c>
      <c r="AO462">
        <v>3</v>
      </c>
      <c r="AP462">
        <v>4</v>
      </c>
      <c r="AQ462" t="s">
        <v>83</v>
      </c>
      <c r="AR462" t="s">
        <v>84</v>
      </c>
      <c r="AS462" t="s">
        <v>259</v>
      </c>
      <c r="AT462" t="s">
        <v>259</v>
      </c>
      <c r="AU462" t="s">
        <v>259</v>
      </c>
      <c r="AV462" t="s">
        <v>84</v>
      </c>
      <c r="AW462">
        <v>68</v>
      </c>
      <c r="AX462">
        <v>63</v>
      </c>
      <c r="AY462">
        <v>57</v>
      </c>
      <c r="AZ462">
        <v>54</v>
      </c>
      <c r="BA462">
        <v>55</v>
      </c>
      <c r="BB462">
        <v>64</v>
      </c>
      <c r="BC462">
        <v>70</v>
      </c>
      <c r="BD462">
        <v>61</v>
      </c>
      <c r="BE462">
        <v>55</v>
      </c>
      <c r="BF462">
        <v>54</v>
      </c>
      <c r="BG462">
        <v>57</v>
      </c>
      <c r="BH462">
        <v>66</v>
      </c>
      <c r="BI462">
        <f>IF(ISNUMBER(VLOOKUP(I462,Sheet1!$E$4:$F$10,2,0)),VLOOKUP(I462,Sheet1!$E$4:$F$10,2,0),"")</f>
        <v>6</v>
      </c>
      <c r="BJ462">
        <f>IF(ISNUMBER(VLOOKUP(N462,Sheet1!$H$4:$I$10,2,0)),VLOOKUP(N462,Sheet1!$H$4:$I$10,2,0),"")</f>
        <v>4</v>
      </c>
      <c r="BK462">
        <f>IF(ISNUMBER(VLOOKUP(O462,Sheet1!$K$4:$L$8,2,0)),VLOOKUP(O462,Sheet1!$K$4:$L$8,2,0),"")</f>
        <v>3</v>
      </c>
      <c r="BL462">
        <f>IF(ISNUMBER(VLOOKUP(P462,Sheet1!$N$4:$O$7,2,0)),VLOOKUP(P462,Sheet1!$N$4:$O$7,2,0),"")</f>
        <v>3</v>
      </c>
      <c r="BM462">
        <f>IF(ISNUMBER(VLOOKUP(U462,Sheet1!$E$15:$F$18,2,0)),VLOOKUP(U462,Sheet1!$E$15:$F$18,2,0),"")</f>
        <v>1</v>
      </c>
      <c r="BN462">
        <f>IF(ISNUMBER(VLOOKUP(V462,Sheet1!$H$15:$I$19,2,0)),VLOOKUP(V462,Sheet1!$H$15:$I$19,2,0),"")</f>
        <v>2</v>
      </c>
    </row>
    <row r="463" spans="1:66" x14ac:dyDescent="0.3">
      <c r="A463" t="s">
        <v>860</v>
      </c>
      <c r="B463" t="s">
        <v>787</v>
      </c>
      <c r="C463" t="s">
        <v>833</v>
      </c>
      <c r="G463">
        <v>-34.954883330000001</v>
      </c>
      <c r="H463">
        <v>-54.929233330000002</v>
      </c>
      <c r="I463" t="s">
        <v>103</v>
      </c>
      <c r="J463" t="s">
        <v>87</v>
      </c>
      <c r="K463" t="s">
        <v>88</v>
      </c>
      <c r="L463" t="s">
        <v>89</v>
      </c>
      <c r="M463" t="s">
        <v>69</v>
      </c>
      <c r="N463" t="s">
        <v>67</v>
      </c>
      <c r="O463" t="s">
        <v>68</v>
      </c>
      <c r="P463" t="s">
        <v>69</v>
      </c>
      <c r="Q463" t="s">
        <v>92</v>
      </c>
      <c r="R463" t="s">
        <v>71</v>
      </c>
      <c r="S463" t="s">
        <v>94</v>
      </c>
      <c r="T463" t="s">
        <v>95</v>
      </c>
      <c r="U463" t="s">
        <v>74</v>
      </c>
      <c r="V463" t="s">
        <v>96</v>
      </c>
      <c r="Y463" t="s">
        <v>204</v>
      </c>
      <c r="Z463" t="s">
        <v>110</v>
      </c>
      <c r="AB463" t="s">
        <v>152</v>
      </c>
      <c r="AC463" t="s">
        <v>167</v>
      </c>
      <c r="AD463" t="s">
        <v>834</v>
      </c>
      <c r="AK463">
        <v>2</v>
      </c>
      <c r="AL463">
        <v>3</v>
      </c>
      <c r="AM463">
        <v>3</v>
      </c>
      <c r="AN463">
        <v>4</v>
      </c>
      <c r="AO463">
        <v>3</v>
      </c>
      <c r="AP463">
        <v>4</v>
      </c>
      <c r="AQ463" t="s">
        <v>83</v>
      </c>
      <c r="AR463" t="s">
        <v>84</v>
      </c>
      <c r="AS463" t="s">
        <v>259</v>
      </c>
      <c r="AT463" t="s">
        <v>259</v>
      </c>
      <c r="AU463" t="s">
        <v>259</v>
      </c>
      <c r="AV463" t="s">
        <v>84</v>
      </c>
      <c r="AW463">
        <v>68</v>
      </c>
      <c r="AX463">
        <v>63</v>
      </c>
      <c r="AY463">
        <v>57</v>
      </c>
      <c r="AZ463">
        <v>54</v>
      </c>
      <c r="BA463">
        <v>55</v>
      </c>
      <c r="BB463">
        <v>64</v>
      </c>
      <c r="BC463">
        <v>70</v>
      </c>
      <c r="BD463">
        <v>61</v>
      </c>
      <c r="BE463">
        <v>55</v>
      </c>
      <c r="BF463">
        <v>54</v>
      </c>
      <c r="BG463">
        <v>57</v>
      </c>
      <c r="BH463">
        <v>66</v>
      </c>
      <c r="BI463">
        <f>IF(ISNUMBER(VLOOKUP(I463,Sheet1!$E$4:$F$10,2,0)),VLOOKUP(I463,Sheet1!$E$4:$F$10,2,0),"")</f>
        <v>6</v>
      </c>
      <c r="BJ463">
        <f>IF(ISNUMBER(VLOOKUP(N463,Sheet1!$H$4:$I$10,2,0)),VLOOKUP(N463,Sheet1!$H$4:$I$10,2,0),"")</f>
        <v>3</v>
      </c>
      <c r="BK463">
        <f>IF(ISNUMBER(VLOOKUP(O463,Sheet1!$K$4:$L$8,2,0)),VLOOKUP(O463,Sheet1!$K$4:$L$8,2,0),"")</f>
        <v>2</v>
      </c>
      <c r="BL463" t="str">
        <f>IF(ISNUMBER(VLOOKUP(P463,Sheet1!$N$4:$O$7,2,0)),VLOOKUP(P463,Sheet1!$N$4:$O$7,2,0),"")</f>
        <v/>
      </c>
      <c r="BM463">
        <f>IF(ISNUMBER(VLOOKUP(U463,Sheet1!$E$15:$F$18,2,0)),VLOOKUP(U463,Sheet1!$E$15:$F$18,2,0),"")</f>
        <v>1</v>
      </c>
      <c r="BN463">
        <f>IF(ISNUMBER(VLOOKUP(V463,Sheet1!$H$15:$I$19,2,0)),VLOOKUP(V463,Sheet1!$H$15:$I$19,2,0),"")</f>
        <v>2</v>
      </c>
    </row>
    <row r="464" spans="1:66" x14ac:dyDescent="0.3">
      <c r="A464" t="s">
        <v>861</v>
      </c>
      <c r="B464" t="s">
        <v>787</v>
      </c>
      <c r="C464" t="s">
        <v>862</v>
      </c>
      <c r="G464">
        <v>10.625450000000001</v>
      </c>
      <c r="H464">
        <v>-66.714966669999995</v>
      </c>
      <c r="I464" t="s">
        <v>86</v>
      </c>
      <c r="J464" t="s">
        <v>64</v>
      </c>
      <c r="K464" t="s">
        <v>120</v>
      </c>
      <c r="L464" t="s">
        <v>104</v>
      </c>
      <c r="M464" t="s">
        <v>69</v>
      </c>
      <c r="N464" t="s">
        <v>67</v>
      </c>
      <c r="O464" t="s">
        <v>68</v>
      </c>
      <c r="P464" t="s">
        <v>145</v>
      </c>
      <c r="Q464" t="s">
        <v>92</v>
      </c>
      <c r="R464" t="s">
        <v>71</v>
      </c>
      <c r="S464" t="s">
        <v>94</v>
      </c>
      <c r="T464" t="s">
        <v>126</v>
      </c>
      <c r="U464" t="s">
        <v>74</v>
      </c>
      <c r="V464" t="s">
        <v>74</v>
      </c>
      <c r="W464" t="s">
        <v>98</v>
      </c>
      <c r="X464" t="s">
        <v>177</v>
      </c>
      <c r="Y464" t="s">
        <v>204</v>
      </c>
      <c r="Z464" t="s">
        <v>110</v>
      </c>
      <c r="AB464" t="s">
        <v>152</v>
      </c>
      <c r="AC464" t="s">
        <v>167</v>
      </c>
      <c r="AD464" t="s">
        <v>863</v>
      </c>
      <c r="AE464">
        <v>2</v>
      </c>
      <c r="AF464">
        <v>1</v>
      </c>
      <c r="AG464">
        <v>2</v>
      </c>
      <c r="AH464">
        <v>1</v>
      </c>
      <c r="AI464">
        <v>1</v>
      </c>
      <c r="AJ464">
        <v>2</v>
      </c>
      <c r="AK464">
        <v>2</v>
      </c>
      <c r="AL464">
        <v>2</v>
      </c>
      <c r="AM464">
        <v>3</v>
      </c>
      <c r="AN464">
        <v>4</v>
      </c>
      <c r="AO464">
        <v>2</v>
      </c>
      <c r="AP464">
        <v>2</v>
      </c>
      <c r="AQ464" t="s">
        <v>292</v>
      </c>
      <c r="AR464" t="s">
        <v>292</v>
      </c>
      <c r="AS464" t="s">
        <v>292</v>
      </c>
      <c r="AT464" t="s">
        <v>292</v>
      </c>
      <c r="AU464" t="s">
        <v>292</v>
      </c>
      <c r="AV464" t="s">
        <v>292</v>
      </c>
      <c r="AW464">
        <v>81</v>
      </c>
      <c r="AX464">
        <v>81</v>
      </c>
      <c r="AY464">
        <v>81</v>
      </c>
      <c r="AZ464">
        <v>82</v>
      </c>
      <c r="BA464">
        <v>82</v>
      </c>
      <c r="BB464">
        <v>-17</v>
      </c>
      <c r="BC464">
        <v>79</v>
      </c>
      <c r="BD464">
        <v>81</v>
      </c>
      <c r="BE464">
        <v>-17</v>
      </c>
      <c r="BF464">
        <v>82</v>
      </c>
      <c r="BG464">
        <v>82</v>
      </c>
      <c r="BH464">
        <v>81</v>
      </c>
      <c r="BI464">
        <f>IF(ISNUMBER(VLOOKUP(I464,Sheet1!$E$4:$F$10,2,0)),VLOOKUP(I464,Sheet1!$E$4:$F$10,2,0),"")</f>
        <v>5</v>
      </c>
      <c r="BJ464">
        <f>IF(ISNUMBER(VLOOKUP(N464,Sheet1!$H$4:$I$10,2,0)),VLOOKUP(N464,Sheet1!$H$4:$I$10,2,0),"")</f>
        <v>3</v>
      </c>
      <c r="BK464">
        <f>IF(ISNUMBER(VLOOKUP(O464,Sheet1!$K$4:$L$8,2,0)),VLOOKUP(O464,Sheet1!$K$4:$L$8,2,0),"")</f>
        <v>2</v>
      </c>
      <c r="BL464">
        <f>IF(ISNUMBER(VLOOKUP(P464,Sheet1!$N$4:$O$7,2,0)),VLOOKUP(P464,Sheet1!$N$4:$O$7,2,0),"")</f>
        <v>3</v>
      </c>
      <c r="BM464">
        <f>IF(ISNUMBER(VLOOKUP(U464,Sheet1!$E$15:$F$18,2,0)),VLOOKUP(U464,Sheet1!$E$15:$F$18,2,0),"")</f>
        <v>1</v>
      </c>
      <c r="BN464">
        <f>IF(ISNUMBER(VLOOKUP(V464,Sheet1!$H$15:$I$19,2,0)),VLOOKUP(V464,Sheet1!$H$15:$I$19,2,0),"")</f>
        <v>1</v>
      </c>
    </row>
    <row r="465" spans="1:66" x14ac:dyDescent="0.3">
      <c r="A465" t="s">
        <v>864</v>
      </c>
      <c r="B465" t="s">
        <v>787</v>
      </c>
      <c r="C465" t="s">
        <v>862</v>
      </c>
      <c r="G465">
        <v>10.71016667</v>
      </c>
      <c r="H465">
        <v>-62.988149999999997</v>
      </c>
      <c r="I465" t="s">
        <v>86</v>
      </c>
      <c r="J465" t="s">
        <v>87</v>
      </c>
      <c r="K465" t="s">
        <v>88</v>
      </c>
      <c r="L465" t="s">
        <v>89</v>
      </c>
      <c r="M465" t="s">
        <v>66</v>
      </c>
      <c r="N465" t="s">
        <v>67</v>
      </c>
      <c r="O465" t="s">
        <v>68</v>
      </c>
      <c r="P465" t="s">
        <v>145</v>
      </c>
      <c r="Q465" t="s">
        <v>70</v>
      </c>
      <c r="R465" t="s">
        <v>71</v>
      </c>
      <c r="S465" t="s">
        <v>115</v>
      </c>
      <c r="U465" t="s">
        <v>74</v>
      </c>
      <c r="V465" t="s">
        <v>96</v>
      </c>
      <c r="Y465" t="s">
        <v>148</v>
      </c>
      <c r="AB465" t="s">
        <v>80</v>
      </c>
      <c r="AC465" t="s">
        <v>152</v>
      </c>
      <c r="AD465" t="s">
        <v>863</v>
      </c>
      <c r="AE465">
        <v>2</v>
      </c>
      <c r="AF465">
        <v>1</v>
      </c>
      <c r="AG465">
        <v>2</v>
      </c>
      <c r="AH465">
        <v>1</v>
      </c>
      <c r="AI465">
        <v>1</v>
      </c>
      <c r="AJ465">
        <v>2</v>
      </c>
      <c r="AK465">
        <v>2</v>
      </c>
      <c r="AL465">
        <v>2</v>
      </c>
      <c r="AM465">
        <v>3</v>
      </c>
      <c r="AN465">
        <v>4</v>
      </c>
      <c r="AO465">
        <v>2</v>
      </c>
      <c r="AP465">
        <v>2</v>
      </c>
      <c r="AQ465" t="s">
        <v>292</v>
      </c>
      <c r="AR465" t="s">
        <v>292</v>
      </c>
      <c r="AS465" t="s">
        <v>292</v>
      </c>
      <c r="AT465" t="s">
        <v>292</v>
      </c>
      <c r="AU465" t="s">
        <v>292</v>
      </c>
      <c r="AV465" t="s">
        <v>292</v>
      </c>
      <c r="AW465">
        <v>81</v>
      </c>
      <c r="AX465">
        <v>81</v>
      </c>
      <c r="AY465">
        <v>81</v>
      </c>
      <c r="AZ465">
        <v>82</v>
      </c>
      <c r="BA465">
        <v>82</v>
      </c>
      <c r="BB465">
        <v>-17</v>
      </c>
      <c r="BC465">
        <v>79</v>
      </c>
      <c r="BD465">
        <v>81</v>
      </c>
      <c r="BE465">
        <v>-17</v>
      </c>
      <c r="BF465">
        <v>82</v>
      </c>
      <c r="BG465">
        <v>82</v>
      </c>
      <c r="BH465">
        <v>81</v>
      </c>
      <c r="BI465">
        <f>IF(ISNUMBER(VLOOKUP(I465,Sheet1!$E$4:$F$10,2,0)),VLOOKUP(I465,Sheet1!$E$4:$F$10,2,0),"")</f>
        <v>5</v>
      </c>
      <c r="BJ465">
        <f>IF(ISNUMBER(VLOOKUP(N465,Sheet1!$H$4:$I$10,2,0)),VLOOKUP(N465,Sheet1!$H$4:$I$10,2,0),"")</f>
        <v>3</v>
      </c>
      <c r="BK465">
        <f>IF(ISNUMBER(VLOOKUP(O465,Sheet1!$K$4:$L$8,2,0)),VLOOKUP(O465,Sheet1!$K$4:$L$8,2,0),"")</f>
        <v>2</v>
      </c>
      <c r="BL465">
        <f>IF(ISNUMBER(VLOOKUP(P465,Sheet1!$N$4:$O$7,2,0)),VLOOKUP(P465,Sheet1!$N$4:$O$7,2,0),"")</f>
        <v>3</v>
      </c>
      <c r="BM465">
        <f>IF(ISNUMBER(VLOOKUP(U465,Sheet1!$E$15:$F$18,2,0)),VLOOKUP(U465,Sheet1!$E$15:$F$18,2,0),"")</f>
        <v>1</v>
      </c>
      <c r="BN465">
        <f>IF(ISNUMBER(VLOOKUP(V465,Sheet1!$H$15:$I$19,2,0)),VLOOKUP(V465,Sheet1!$H$15:$I$19,2,0),"")</f>
        <v>2</v>
      </c>
    </row>
    <row r="466" spans="1:66" x14ac:dyDescent="0.3">
      <c r="A466" t="s">
        <v>865</v>
      </c>
      <c r="B466" t="s">
        <v>787</v>
      </c>
      <c r="C466" t="s">
        <v>862</v>
      </c>
      <c r="G466">
        <v>10.622199999999999</v>
      </c>
      <c r="H466">
        <v>-66.195250000000001</v>
      </c>
      <c r="I466" t="s">
        <v>86</v>
      </c>
      <c r="J466" t="s">
        <v>87</v>
      </c>
      <c r="K466" t="s">
        <v>88</v>
      </c>
      <c r="L466" t="s">
        <v>89</v>
      </c>
      <c r="M466" t="s">
        <v>69</v>
      </c>
      <c r="N466" t="s">
        <v>90</v>
      </c>
      <c r="O466" t="s">
        <v>68</v>
      </c>
      <c r="P466" t="s">
        <v>145</v>
      </c>
      <c r="Q466" t="s">
        <v>92</v>
      </c>
      <c r="R466" t="s">
        <v>71</v>
      </c>
      <c r="S466" t="s">
        <v>94</v>
      </c>
      <c r="T466" t="s">
        <v>129</v>
      </c>
      <c r="U466" t="s">
        <v>74</v>
      </c>
      <c r="V466" t="s">
        <v>96</v>
      </c>
      <c r="W466" t="s">
        <v>207</v>
      </c>
      <c r="Y466" t="s">
        <v>138</v>
      </c>
      <c r="Z466" t="s">
        <v>110</v>
      </c>
      <c r="AA466" t="s">
        <v>101</v>
      </c>
      <c r="AB466" t="s">
        <v>80</v>
      </c>
      <c r="AC466" t="s">
        <v>152</v>
      </c>
      <c r="AD466" t="s">
        <v>863</v>
      </c>
      <c r="AE466">
        <v>2</v>
      </c>
      <c r="AF466">
        <v>1</v>
      </c>
      <c r="AG466">
        <v>2</v>
      </c>
      <c r="AH466">
        <v>1</v>
      </c>
      <c r="AI466">
        <v>1</v>
      </c>
      <c r="AJ466">
        <v>2</v>
      </c>
      <c r="AK466">
        <v>2</v>
      </c>
      <c r="AL466">
        <v>2</v>
      </c>
      <c r="AM466">
        <v>3</v>
      </c>
      <c r="AN466">
        <v>4</v>
      </c>
      <c r="AO466">
        <v>2</v>
      </c>
      <c r="AP466">
        <v>2</v>
      </c>
      <c r="AQ466" t="s">
        <v>292</v>
      </c>
      <c r="AR466" t="s">
        <v>292</v>
      </c>
      <c r="AS466" t="s">
        <v>292</v>
      </c>
      <c r="AT466" t="s">
        <v>292</v>
      </c>
      <c r="AU466" t="s">
        <v>292</v>
      </c>
      <c r="AV466" t="s">
        <v>292</v>
      </c>
      <c r="AW466">
        <v>81</v>
      </c>
      <c r="AX466">
        <v>81</v>
      </c>
      <c r="AY466">
        <v>81</v>
      </c>
      <c r="AZ466">
        <v>82</v>
      </c>
      <c r="BA466">
        <v>82</v>
      </c>
      <c r="BB466">
        <v>-17</v>
      </c>
      <c r="BC466">
        <v>79</v>
      </c>
      <c r="BD466">
        <v>81</v>
      </c>
      <c r="BE466">
        <v>-17</v>
      </c>
      <c r="BF466">
        <v>82</v>
      </c>
      <c r="BG466">
        <v>82</v>
      </c>
      <c r="BH466">
        <v>81</v>
      </c>
      <c r="BI466">
        <f>IF(ISNUMBER(VLOOKUP(I466,Sheet1!$E$4:$F$10,2,0)),VLOOKUP(I466,Sheet1!$E$4:$F$10,2,0),"")</f>
        <v>5</v>
      </c>
      <c r="BJ466">
        <f>IF(ISNUMBER(VLOOKUP(N466,Sheet1!$H$4:$I$10,2,0)),VLOOKUP(N466,Sheet1!$H$4:$I$10,2,0),"")</f>
        <v>4</v>
      </c>
      <c r="BK466">
        <f>IF(ISNUMBER(VLOOKUP(O466,Sheet1!$K$4:$L$8,2,0)),VLOOKUP(O466,Sheet1!$K$4:$L$8,2,0),"")</f>
        <v>2</v>
      </c>
      <c r="BL466">
        <f>IF(ISNUMBER(VLOOKUP(P466,Sheet1!$N$4:$O$7,2,0)),VLOOKUP(P466,Sheet1!$N$4:$O$7,2,0),"")</f>
        <v>3</v>
      </c>
      <c r="BM466">
        <f>IF(ISNUMBER(VLOOKUP(U466,Sheet1!$E$15:$F$18,2,0)),VLOOKUP(U466,Sheet1!$E$15:$F$18,2,0),"")</f>
        <v>1</v>
      </c>
      <c r="BN466">
        <f>IF(ISNUMBER(VLOOKUP(V466,Sheet1!$H$15:$I$19,2,0)),VLOOKUP(V466,Sheet1!$H$15:$I$19,2,0),"")</f>
        <v>2</v>
      </c>
    </row>
    <row r="467" spans="1:66" x14ac:dyDescent="0.3">
      <c r="A467" t="s">
        <v>866</v>
      </c>
      <c r="B467" t="s">
        <v>787</v>
      </c>
      <c r="C467" t="s">
        <v>862</v>
      </c>
      <c r="G467">
        <v>10.51046667</v>
      </c>
      <c r="H467">
        <v>-67.605933329999999</v>
      </c>
      <c r="I467" t="s">
        <v>86</v>
      </c>
      <c r="J467" t="s">
        <v>87</v>
      </c>
      <c r="K467" t="s">
        <v>88</v>
      </c>
      <c r="L467" t="s">
        <v>89</v>
      </c>
      <c r="M467" t="s">
        <v>69</v>
      </c>
      <c r="N467" t="s">
        <v>67</v>
      </c>
      <c r="O467" t="s">
        <v>68</v>
      </c>
      <c r="P467" t="s">
        <v>162</v>
      </c>
      <c r="Q467" t="s">
        <v>114</v>
      </c>
      <c r="R467" t="s">
        <v>171</v>
      </c>
      <c r="S467" t="s">
        <v>202</v>
      </c>
      <c r="T467" t="s">
        <v>262</v>
      </c>
      <c r="U467" t="s">
        <v>74</v>
      </c>
      <c r="V467" t="s">
        <v>96</v>
      </c>
      <c r="W467" t="s">
        <v>199</v>
      </c>
      <c r="X467" t="s">
        <v>199</v>
      </c>
      <c r="Y467" t="s">
        <v>173</v>
      </c>
      <c r="Z467" t="s">
        <v>110</v>
      </c>
      <c r="AA467" t="s">
        <v>101</v>
      </c>
      <c r="AB467" t="s">
        <v>80</v>
      </c>
      <c r="AC467" t="s">
        <v>152</v>
      </c>
      <c r="AD467" t="s">
        <v>863</v>
      </c>
      <c r="AE467">
        <v>2</v>
      </c>
      <c r="AF467">
        <v>1</v>
      </c>
      <c r="AG467">
        <v>2</v>
      </c>
      <c r="AH467">
        <v>1</v>
      </c>
      <c r="AI467">
        <v>1</v>
      </c>
      <c r="AJ467">
        <v>2</v>
      </c>
      <c r="AK467">
        <v>2</v>
      </c>
      <c r="AL467">
        <v>2</v>
      </c>
      <c r="AM467">
        <v>3</v>
      </c>
      <c r="AN467">
        <v>4</v>
      </c>
      <c r="AO467">
        <v>2</v>
      </c>
      <c r="AP467">
        <v>2</v>
      </c>
      <c r="AQ467" t="s">
        <v>292</v>
      </c>
      <c r="AR467" t="s">
        <v>292</v>
      </c>
      <c r="AS467" t="s">
        <v>292</v>
      </c>
      <c r="AT467" t="s">
        <v>292</v>
      </c>
      <c r="AU467" t="s">
        <v>292</v>
      </c>
      <c r="AV467" t="s">
        <v>292</v>
      </c>
      <c r="AW467">
        <v>81</v>
      </c>
      <c r="AX467">
        <v>81</v>
      </c>
      <c r="AY467">
        <v>81</v>
      </c>
      <c r="AZ467">
        <v>82</v>
      </c>
      <c r="BA467">
        <v>82</v>
      </c>
      <c r="BB467">
        <v>-17</v>
      </c>
      <c r="BC467">
        <v>79</v>
      </c>
      <c r="BD467">
        <v>81</v>
      </c>
      <c r="BE467">
        <v>-17</v>
      </c>
      <c r="BF467">
        <v>82</v>
      </c>
      <c r="BG467">
        <v>82</v>
      </c>
      <c r="BH467">
        <v>81</v>
      </c>
      <c r="BI467">
        <f>IF(ISNUMBER(VLOOKUP(I467,Sheet1!$E$4:$F$10,2,0)),VLOOKUP(I467,Sheet1!$E$4:$F$10,2,0),"")</f>
        <v>5</v>
      </c>
      <c r="BJ467">
        <f>IF(ISNUMBER(VLOOKUP(N467,Sheet1!$H$4:$I$10,2,0)),VLOOKUP(N467,Sheet1!$H$4:$I$10,2,0),"")</f>
        <v>3</v>
      </c>
      <c r="BK467">
        <f>IF(ISNUMBER(VLOOKUP(O467,Sheet1!$K$4:$L$8,2,0)),VLOOKUP(O467,Sheet1!$K$4:$L$8,2,0),"")</f>
        <v>2</v>
      </c>
      <c r="BL467">
        <f>IF(ISNUMBER(VLOOKUP(P467,Sheet1!$N$4:$O$7,2,0)),VLOOKUP(P467,Sheet1!$N$4:$O$7,2,0),"")</f>
        <v>2</v>
      </c>
      <c r="BM467">
        <f>IF(ISNUMBER(VLOOKUP(U467,Sheet1!$E$15:$F$18,2,0)),VLOOKUP(U467,Sheet1!$E$15:$F$18,2,0),"")</f>
        <v>1</v>
      </c>
      <c r="BN467">
        <f>IF(ISNUMBER(VLOOKUP(V467,Sheet1!$H$15:$I$19,2,0)),VLOOKUP(V467,Sheet1!$H$15:$I$19,2,0),"")</f>
        <v>2</v>
      </c>
    </row>
    <row r="468" spans="1:66" x14ac:dyDescent="0.3">
      <c r="A468" t="s">
        <v>867</v>
      </c>
      <c r="B468" t="s">
        <v>787</v>
      </c>
      <c r="C468" t="s">
        <v>862</v>
      </c>
      <c r="G468">
        <v>10.482749999999999</v>
      </c>
      <c r="H468">
        <v>-68.038033330000005</v>
      </c>
      <c r="I468" t="s">
        <v>103</v>
      </c>
      <c r="J468" t="s">
        <v>87</v>
      </c>
      <c r="K468" t="s">
        <v>88</v>
      </c>
      <c r="L468" t="s">
        <v>89</v>
      </c>
      <c r="M468" t="s">
        <v>69</v>
      </c>
      <c r="N468" t="s">
        <v>67</v>
      </c>
      <c r="O468" t="s">
        <v>68</v>
      </c>
      <c r="P468" t="s">
        <v>145</v>
      </c>
      <c r="Q468" t="s">
        <v>92</v>
      </c>
      <c r="R468" t="s">
        <v>71</v>
      </c>
      <c r="S468" t="s">
        <v>94</v>
      </c>
      <c r="T468" t="s">
        <v>126</v>
      </c>
      <c r="U468" t="s">
        <v>74</v>
      </c>
      <c r="V468" t="s">
        <v>96</v>
      </c>
      <c r="W468" t="s">
        <v>249</v>
      </c>
      <c r="X468" t="s">
        <v>158</v>
      </c>
      <c r="Y468" t="s">
        <v>138</v>
      </c>
      <c r="Z468" t="s">
        <v>243</v>
      </c>
      <c r="AA468" t="s">
        <v>79</v>
      </c>
      <c r="AB468" t="s">
        <v>80</v>
      </c>
      <c r="AC468" t="s">
        <v>152</v>
      </c>
      <c r="AD468" t="s">
        <v>863</v>
      </c>
      <c r="AE468">
        <v>2</v>
      </c>
      <c r="AF468">
        <v>1</v>
      </c>
      <c r="AG468">
        <v>2</v>
      </c>
      <c r="AH468">
        <v>1</v>
      </c>
      <c r="AI468">
        <v>1</v>
      </c>
      <c r="AJ468">
        <v>2</v>
      </c>
      <c r="AK468">
        <v>2</v>
      </c>
      <c r="AL468">
        <v>2</v>
      </c>
      <c r="AM468">
        <v>3</v>
      </c>
      <c r="AN468">
        <v>4</v>
      </c>
      <c r="AO468">
        <v>2</v>
      </c>
      <c r="AP468">
        <v>2</v>
      </c>
      <c r="AQ468" t="s">
        <v>292</v>
      </c>
      <c r="AR468" t="s">
        <v>292</v>
      </c>
      <c r="AS468" t="s">
        <v>292</v>
      </c>
      <c r="AT468" t="s">
        <v>292</v>
      </c>
      <c r="AU468" t="s">
        <v>292</v>
      </c>
      <c r="AV468" t="s">
        <v>292</v>
      </c>
      <c r="AW468">
        <v>81</v>
      </c>
      <c r="AX468">
        <v>81</v>
      </c>
      <c r="AY468">
        <v>81</v>
      </c>
      <c r="AZ468">
        <v>82</v>
      </c>
      <c r="BA468">
        <v>82</v>
      </c>
      <c r="BB468">
        <v>-17</v>
      </c>
      <c r="BC468">
        <v>79</v>
      </c>
      <c r="BD468">
        <v>81</v>
      </c>
      <c r="BE468">
        <v>-17</v>
      </c>
      <c r="BF468">
        <v>82</v>
      </c>
      <c r="BG468">
        <v>82</v>
      </c>
      <c r="BH468">
        <v>81</v>
      </c>
      <c r="BI468">
        <f>IF(ISNUMBER(VLOOKUP(I468,Sheet1!$E$4:$F$10,2,0)),VLOOKUP(I468,Sheet1!$E$4:$F$10,2,0),"")</f>
        <v>6</v>
      </c>
      <c r="BJ468">
        <f>IF(ISNUMBER(VLOOKUP(N468,Sheet1!$H$4:$I$10,2,0)),VLOOKUP(N468,Sheet1!$H$4:$I$10,2,0),"")</f>
        <v>3</v>
      </c>
      <c r="BK468">
        <f>IF(ISNUMBER(VLOOKUP(O468,Sheet1!$K$4:$L$8,2,0)),VLOOKUP(O468,Sheet1!$K$4:$L$8,2,0),"")</f>
        <v>2</v>
      </c>
      <c r="BL468">
        <f>IF(ISNUMBER(VLOOKUP(P468,Sheet1!$N$4:$O$7,2,0)),VLOOKUP(P468,Sheet1!$N$4:$O$7,2,0),"")</f>
        <v>3</v>
      </c>
      <c r="BM468">
        <f>IF(ISNUMBER(VLOOKUP(U468,Sheet1!$E$15:$F$18,2,0)),VLOOKUP(U468,Sheet1!$E$15:$F$18,2,0),"")</f>
        <v>1</v>
      </c>
      <c r="BN468">
        <f>IF(ISNUMBER(VLOOKUP(V468,Sheet1!$H$15:$I$19,2,0)),VLOOKUP(V468,Sheet1!$H$15:$I$19,2,0),"")</f>
        <v>2</v>
      </c>
    </row>
    <row r="469" spans="1:66" x14ac:dyDescent="0.3">
      <c r="A469" t="s">
        <v>868</v>
      </c>
      <c r="B469" t="s">
        <v>787</v>
      </c>
      <c r="C469" t="s">
        <v>862</v>
      </c>
      <c r="G469">
        <v>10.500033330000001</v>
      </c>
      <c r="H469">
        <v>-67.69413333</v>
      </c>
      <c r="I469" t="s">
        <v>132</v>
      </c>
      <c r="J469" t="s">
        <v>87</v>
      </c>
      <c r="K469" t="s">
        <v>120</v>
      </c>
      <c r="L469" t="s">
        <v>89</v>
      </c>
      <c r="M469" t="s">
        <v>66</v>
      </c>
      <c r="N469" t="s">
        <v>90</v>
      </c>
      <c r="O469" t="s">
        <v>68</v>
      </c>
      <c r="P469" t="s">
        <v>69</v>
      </c>
      <c r="Q469" t="s">
        <v>92</v>
      </c>
      <c r="R469" t="s">
        <v>71</v>
      </c>
      <c r="S469" t="s">
        <v>94</v>
      </c>
      <c r="T469" t="s">
        <v>210</v>
      </c>
      <c r="U469" t="s">
        <v>96</v>
      </c>
      <c r="V469" t="s">
        <v>117</v>
      </c>
      <c r="W469" t="s">
        <v>219</v>
      </c>
      <c r="X469" t="s">
        <v>192</v>
      </c>
      <c r="Y469" t="s">
        <v>118</v>
      </c>
      <c r="Z469" t="s">
        <v>216</v>
      </c>
      <c r="AA469" t="s">
        <v>79</v>
      </c>
      <c r="AB469" t="s">
        <v>152</v>
      </c>
      <c r="AC469" t="s">
        <v>167</v>
      </c>
      <c r="AD469" t="s">
        <v>863</v>
      </c>
      <c r="AE469">
        <v>2</v>
      </c>
      <c r="AF469">
        <v>1</v>
      </c>
      <c r="AG469">
        <v>2</v>
      </c>
      <c r="AH469">
        <v>1</v>
      </c>
      <c r="AI469">
        <v>1</v>
      </c>
      <c r="AJ469">
        <v>2</v>
      </c>
      <c r="AK469">
        <v>2</v>
      </c>
      <c r="AL469">
        <v>2</v>
      </c>
      <c r="AM469">
        <v>3</v>
      </c>
      <c r="AN469">
        <v>4</v>
      </c>
      <c r="AO469">
        <v>2</v>
      </c>
      <c r="AP469">
        <v>2</v>
      </c>
      <c r="AQ469" t="s">
        <v>292</v>
      </c>
      <c r="AR469" t="s">
        <v>292</v>
      </c>
      <c r="AS469" t="s">
        <v>292</v>
      </c>
      <c r="AT469" t="s">
        <v>292</v>
      </c>
      <c r="AU469" t="s">
        <v>292</v>
      </c>
      <c r="AV469" t="s">
        <v>292</v>
      </c>
      <c r="AW469">
        <v>81</v>
      </c>
      <c r="AX469">
        <v>81</v>
      </c>
      <c r="AY469">
        <v>81</v>
      </c>
      <c r="AZ469">
        <v>82</v>
      </c>
      <c r="BA469">
        <v>82</v>
      </c>
      <c r="BB469">
        <v>-17</v>
      </c>
      <c r="BC469">
        <v>79</v>
      </c>
      <c r="BD469">
        <v>81</v>
      </c>
      <c r="BE469">
        <v>-17</v>
      </c>
      <c r="BF469">
        <v>82</v>
      </c>
      <c r="BG469">
        <v>82</v>
      </c>
      <c r="BH469">
        <v>81</v>
      </c>
      <c r="BI469">
        <f>IF(ISNUMBER(VLOOKUP(I469,Sheet1!$E$4:$F$10,2,0)),VLOOKUP(I469,Sheet1!$E$4:$F$10,2,0),"")</f>
        <v>3</v>
      </c>
      <c r="BJ469">
        <f>IF(ISNUMBER(VLOOKUP(N469,Sheet1!$H$4:$I$10,2,0)),VLOOKUP(N469,Sheet1!$H$4:$I$10,2,0),"")</f>
        <v>4</v>
      </c>
      <c r="BK469">
        <f>IF(ISNUMBER(VLOOKUP(O469,Sheet1!$K$4:$L$8,2,0)),VLOOKUP(O469,Sheet1!$K$4:$L$8,2,0),"")</f>
        <v>2</v>
      </c>
      <c r="BL469" t="str">
        <f>IF(ISNUMBER(VLOOKUP(P469,Sheet1!$N$4:$O$7,2,0)),VLOOKUP(P469,Sheet1!$N$4:$O$7,2,0),"")</f>
        <v/>
      </c>
      <c r="BM469">
        <f>IF(ISNUMBER(VLOOKUP(U469,Sheet1!$E$15:$F$18,2,0)),VLOOKUP(U469,Sheet1!$E$15:$F$18,2,0),"")</f>
        <v>2</v>
      </c>
      <c r="BN469">
        <f>IF(ISNUMBER(VLOOKUP(V469,Sheet1!$H$15:$I$19,2,0)),VLOOKUP(V469,Sheet1!$H$15:$I$19,2,0),"")</f>
        <v>3</v>
      </c>
    </row>
    <row r="470" spans="1:66" x14ac:dyDescent="0.3">
      <c r="A470" t="s">
        <v>869</v>
      </c>
      <c r="B470" t="s">
        <v>787</v>
      </c>
      <c r="C470" t="s">
        <v>862</v>
      </c>
      <c r="G470">
        <v>11.0548</v>
      </c>
      <c r="H470">
        <v>-63.81526667</v>
      </c>
      <c r="I470" t="s">
        <v>86</v>
      </c>
      <c r="J470" t="s">
        <v>87</v>
      </c>
      <c r="K470" t="s">
        <v>88</v>
      </c>
      <c r="L470" t="s">
        <v>89</v>
      </c>
      <c r="M470" t="s">
        <v>69</v>
      </c>
      <c r="N470" t="s">
        <v>67</v>
      </c>
      <c r="O470" t="s">
        <v>68</v>
      </c>
      <c r="P470" t="s">
        <v>105</v>
      </c>
      <c r="Q470" t="s">
        <v>146</v>
      </c>
      <c r="R470" t="s">
        <v>71</v>
      </c>
      <c r="S470" t="s">
        <v>94</v>
      </c>
      <c r="T470" t="s">
        <v>725</v>
      </c>
      <c r="U470" t="s">
        <v>96</v>
      </c>
      <c r="V470" t="s">
        <v>117</v>
      </c>
      <c r="W470" t="s">
        <v>191</v>
      </c>
      <c r="Y470" t="s">
        <v>387</v>
      </c>
      <c r="Z470" t="s">
        <v>253</v>
      </c>
      <c r="AA470" t="s">
        <v>79</v>
      </c>
      <c r="AB470" t="s">
        <v>80</v>
      </c>
      <c r="AC470" t="s">
        <v>167</v>
      </c>
      <c r="AD470" t="s">
        <v>863</v>
      </c>
      <c r="AE470">
        <v>2</v>
      </c>
      <c r="AF470">
        <v>1</v>
      </c>
      <c r="AG470">
        <v>2</v>
      </c>
      <c r="AH470">
        <v>1</v>
      </c>
      <c r="AI470">
        <v>1</v>
      </c>
      <c r="AJ470">
        <v>2</v>
      </c>
      <c r="AK470">
        <v>2</v>
      </c>
      <c r="AL470">
        <v>2</v>
      </c>
      <c r="AM470">
        <v>3</v>
      </c>
      <c r="AN470">
        <v>4</v>
      </c>
      <c r="AO470">
        <v>2</v>
      </c>
      <c r="AP470">
        <v>2</v>
      </c>
      <c r="AQ470" t="s">
        <v>292</v>
      </c>
      <c r="AR470" t="s">
        <v>292</v>
      </c>
      <c r="AS470" t="s">
        <v>292</v>
      </c>
      <c r="AT470" t="s">
        <v>292</v>
      </c>
      <c r="AU470" t="s">
        <v>292</v>
      </c>
      <c r="AV470" t="s">
        <v>292</v>
      </c>
      <c r="AW470">
        <v>81</v>
      </c>
      <c r="AX470">
        <v>81</v>
      </c>
      <c r="AY470">
        <v>81</v>
      </c>
      <c r="AZ470">
        <v>82</v>
      </c>
      <c r="BA470">
        <v>82</v>
      </c>
      <c r="BB470">
        <v>-17</v>
      </c>
      <c r="BC470">
        <v>79</v>
      </c>
      <c r="BD470">
        <v>81</v>
      </c>
      <c r="BE470">
        <v>-17</v>
      </c>
      <c r="BF470">
        <v>82</v>
      </c>
      <c r="BG470">
        <v>82</v>
      </c>
      <c r="BH470">
        <v>81</v>
      </c>
      <c r="BI470">
        <f>IF(ISNUMBER(VLOOKUP(I470,Sheet1!$E$4:$F$10,2,0)),VLOOKUP(I470,Sheet1!$E$4:$F$10,2,0),"")</f>
        <v>5</v>
      </c>
      <c r="BJ470">
        <f>IF(ISNUMBER(VLOOKUP(N470,Sheet1!$H$4:$I$10,2,0)),VLOOKUP(N470,Sheet1!$H$4:$I$10,2,0),"")</f>
        <v>3</v>
      </c>
      <c r="BK470">
        <f>IF(ISNUMBER(VLOOKUP(O470,Sheet1!$K$4:$L$8,2,0)),VLOOKUP(O470,Sheet1!$K$4:$L$8,2,0),"")</f>
        <v>2</v>
      </c>
      <c r="BL470">
        <f>IF(ISNUMBER(VLOOKUP(P470,Sheet1!$N$4:$O$7,2,0)),VLOOKUP(P470,Sheet1!$N$4:$O$7,2,0),"")</f>
        <v>4</v>
      </c>
      <c r="BM470">
        <f>IF(ISNUMBER(VLOOKUP(U470,Sheet1!$E$15:$F$18,2,0)),VLOOKUP(U470,Sheet1!$E$15:$F$18,2,0),"")</f>
        <v>2</v>
      </c>
      <c r="BN470">
        <f>IF(ISNUMBER(VLOOKUP(V470,Sheet1!$H$15:$I$19,2,0)),VLOOKUP(V470,Sheet1!$H$15:$I$19,2,0),"")</f>
        <v>3</v>
      </c>
    </row>
    <row r="471" spans="1:66" x14ac:dyDescent="0.3">
      <c r="A471" t="s">
        <v>870</v>
      </c>
      <c r="B471" t="s">
        <v>787</v>
      </c>
      <c r="C471" t="s">
        <v>862</v>
      </c>
      <c r="G471">
        <v>11.1496</v>
      </c>
      <c r="H471">
        <v>-63.85768333</v>
      </c>
      <c r="I471" t="s">
        <v>86</v>
      </c>
      <c r="J471" t="s">
        <v>87</v>
      </c>
      <c r="K471" t="s">
        <v>88</v>
      </c>
      <c r="L471" t="s">
        <v>89</v>
      </c>
      <c r="M471" t="s">
        <v>69</v>
      </c>
      <c r="N471" t="s">
        <v>67</v>
      </c>
      <c r="O471" t="s">
        <v>68</v>
      </c>
      <c r="P471" t="s">
        <v>162</v>
      </c>
      <c r="Q471" t="s">
        <v>92</v>
      </c>
      <c r="R471" t="s">
        <v>71</v>
      </c>
      <c r="S471" t="s">
        <v>94</v>
      </c>
      <c r="T471" t="s">
        <v>126</v>
      </c>
      <c r="U471" t="s">
        <v>74</v>
      </c>
      <c r="V471" t="s">
        <v>96</v>
      </c>
      <c r="Y471" t="s">
        <v>140</v>
      </c>
      <c r="Z471" t="s">
        <v>110</v>
      </c>
      <c r="AA471" t="s">
        <v>69</v>
      </c>
      <c r="AB471" t="s">
        <v>80</v>
      </c>
      <c r="AC471" t="s">
        <v>152</v>
      </c>
      <c r="AD471" t="s">
        <v>863</v>
      </c>
      <c r="AE471">
        <v>2</v>
      </c>
      <c r="AF471">
        <v>1</v>
      </c>
      <c r="AG471">
        <v>2</v>
      </c>
      <c r="AH471">
        <v>1</v>
      </c>
      <c r="AI471">
        <v>1</v>
      </c>
      <c r="AJ471">
        <v>2</v>
      </c>
      <c r="AK471">
        <v>2</v>
      </c>
      <c r="AL471">
        <v>2</v>
      </c>
      <c r="AM471">
        <v>3</v>
      </c>
      <c r="AN471">
        <v>4</v>
      </c>
      <c r="AO471">
        <v>2</v>
      </c>
      <c r="AP471">
        <v>2</v>
      </c>
      <c r="AQ471" t="s">
        <v>292</v>
      </c>
      <c r="AR471" t="s">
        <v>292</v>
      </c>
      <c r="AS471" t="s">
        <v>292</v>
      </c>
      <c r="AT471" t="s">
        <v>292</v>
      </c>
      <c r="AU471" t="s">
        <v>292</v>
      </c>
      <c r="AV471" t="s">
        <v>292</v>
      </c>
      <c r="AW471">
        <v>81</v>
      </c>
      <c r="AX471">
        <v>81</v>
      </c>
      <c r="AY471">
        <v>81</v>
      </c>
      <c r="AZ471">
        <v>82</v>
      </c>
      <c r="BA471">
        <v>82</v>
      </c>
      <c r="BB471">
        <v>-17</v>
      </c>
      <c r="BC471">
        <v>79</v>
      </c>
      <c r="BD471">
        <v>81</v>
      </c>
      <c r="BE471">
        <v>-17</v>
      </c>
      <c r="BF471">
        <v>82</v>
      </c>
      <c r="BG471">
        <v>82</v>
      </c>
      <c r="BH471">
        <v>81</v>
      </c>
      <c r="BI471">
        <f>IF(ISNUMBER(VLOOKUP(I471,Sheet1!$E$4:$F$10,2,0)),VLOOKUP(I471,Sheet1!$E$4:$F$10,2,0),"")</f>
        <v>5</v>
      </c>
      <c r="BJ471">
        <f>IF(ISNUMBER(VLOOKUP(N471,Sheet1!$H$4:$I$10,2,0)),VLOOKUP(N471,Sheet1!$H$4:$I$10,2,0),"")</f>
        <v>3</v>
      </c>
      <c r="BK471">
        <f>IF(ISNUMBER(VLOOKUP(O471,Sheet1!$K$4:$L$8,2,0)),VLOOKUP(O471,Sheet1!$K$4:$L$8,2,0),"")</f>
        <v>2</v>
      </c>
      <c r="BL471">
        <f>IF(ISNUMBER(VLOOKUP(P471,Sheet1!$N$4:$O$7,2,0)),VLOOKUP(P471,Sheet1!$N$4:$O$7,2,0),"")</f>
        <v>2</v>
      </c>
      <c r="BM471">
        <f>IF(ISNUMBER(VLOOKUP(U471,Sheet1!$E$15:$F$18,2,0)),VLOOKUP(U471,Sheet1!$E$15:$F$18,2,0),"")</f>
        <v>1</v>
      </c>
      <c r="BN471">
        <f>IF(ISNUMBER(VLOOKUP(V471,Sheet1!$H$15:$I$19,2,0)),VLOOKUP(V471,Sheet1!$H$15:$I$19,2,0),"")</f>
        <v>2</v>
      </c>
    </row>
    <row r="472" spans="1:66" x14ac:dyDescent="0.3">
      <c r="A472" t="s">
        <v>871</v>
      </c>
      <c r="B472" t="s">
        <v>787</v>
      </c>
      <c r="C472" t="s">
        <v>862</v>
      </c>
      <c r="G472">
        <v>11.147</v>
      </c>
      <c r="H472">
        <v>-63.864216669999998</v>
      </c>
      <c r="I472" t="s">
        <v>86</v>
      </c>
      <c r="J472" t="s">
        <v>87</v>
      </c>
      <c r="K472" t="s">
        <v>88</v>
      </c>
      <c r="L472" t="s">
        <v>89</v>
      </c>
      <c r="M472" t="s">
        <v>69</v>
      </c>
      <c r="N472" t="s">
        <v>90</v>
      </c>
      <c r="O472" t="s">
        <v>68</v>
      </c>
      <c r="P472" t="s">
        <v>69</v>
      </c>
      <c r="Q472" t="s">
        <v>92</v>
      </c>
      <c r="R472" t="s">
        <v>71</v>
      </c>
      <c r="S472" t="s">
        <v>94</v>
      </c>
      <c r="U472" t="s">
        <v>74</v>
      </c>
      <c r="V472" t="s">
        <v>96</v>
      </c>
      <c r="Y472" t="s">
        <v>148</v>
      </c>
      <c r="Z472" t="s">
        <v>110</v>
      </c>
      <c r="AB472" t="s">
        <v>80</v>
      </c>
      <c r="AC472" t="s">
        <v>152</v>
      </c>
      <c r="AD472" t="s">
        <v>863</v>
      </c>
      <c r="AE472">
        <v>2</v>
      </c>
      <c r="AF472">
        <v>1</v>
      </c>
      <c r="AG472">
        <v>2</v>
      </c>
      <c r="AH472">
        <v>1</v>
      </c>
      <c r="AI472">
        <v>1</v>
      </c>
      <c r="AJ472">
        <v>2</v>
      </c>
      <c r="AK472">
        <v>2</v>
      </c>
      <c r="AL472">
        <v>2</v>
      </c>
      <c r="AM472">
        <v>3</v>
      </c>
      <c r="AN472">
        <v>4</v>
      </c>
      <c r="AO472">
        <v>2</v>
      </c>
      <c r="AP472">
        <v>2</v>
      </c>
      <c r="AQ472" t="s">
        <v>292</v>
      </c>
      <c r="AR472" t="s">
        <v>292</v>
      </c>
      <c r="AS472" t="s">
        <v>292</v>
      </c>
      <c r="AT472" t="s">
        <v>292</v>
      </c>
      <c r="AU472" t="s">
        <v>292</v>
      </c>
      <c r="AV472" t="s">
        <v>292</v>
      </c>
      <c r="AW472">
        <v>81</v>
      </c>
      <c r="AX472">
        <v>81</v>
      </c>
      <c r="AY472">
        <v>81</v>
      </c>
      <c r="AZ472">
        <v>82</v>
      </c>
      <c r="BA472">
        <v>82</v>
      </c>
      <c r="BB472">
        <v>-17</v>
      </c>
      <c r="BC472">
        <v>79</v>
      </c>
      <c r="BD472">
        <v>81</v>
      </c>
      <c r="BE472">
        <v>-17</v>
      </c>
      <c r="BF472">
        <v>82</v>
      </c>
      <c r="BG472">
        <v>82</v>
      </c>
      <c r="BH472">
        <v>81</v>
      </c>
      <c r="BI472">
        <f>IF(ISNUMBER(VLOOKUP(I472,Sheet1!$E$4:$F$10,2,0)),VLOOKUP(I472,Sheet1!$E$4:$F$10,2,0),"")</f>
        <v>5</v>
      </c>
      <c r="BJ472">
        <f>IF(ISNUMBER(VLOOKUP(N472,Sheet1!$H$4:$I$10,2,0)),VLOOKUP(N472,Sheet1!$H$4:$I$10,2,0),"")</f>
        <v>4</v>
      </c>
      <c r="BK472">
        <f>IF(ISNUMBER(VLOOKUP(O472,Sheet1!$K$4:$L$8,2,0)),VLOOKUP(O472,Sheet1!$K$4:$L$8,2,0),"")</f>
        <v>2</v>
      </c>
      <c r="BL472" t="str">
        <f>IF(ISNUMBER(VLOOKUP(P472,Sheet1!$N$4:$O$7,2,0)),VLOOKUP(P472,Sheet1!$N$4:$O$7,2,0),"")</f>
        <v/>
      </c>
      <c r="BM472">
        <f>IF(ISNUMBER(VLOOKUP(U472,Sheet1!$E$15:$F$18,2,0)),VLOOKUP(U472,Sheet1!$E$15:$F$18,2,0),"")</f>
        <v>1</v>
      </c>
      <c r="BN472">
        <f>IF(ISNUMBER(VLOOKUP(V472,Sheet1!$H$15:$I$19,2,0)),VLOOKUP(V472,Sheet1!$H$15:$I$19,2,0),"")</f>
        <v>2</v>
      </c>
    </row>
    <row r="473" spans="1:66" x14ac:dyDescent="0.3">
      <c r="A473" t="s">
        <v>872</v>
      </c>
      <c r="B473" t="s">
        <v>787</v>
      </c>
      <c r="C473" t="s">
        <v>862</v>
      </c>
      <c r="G473">
        <v>10.464133329999999</v>
      </c>
      <c r="H473">
        <v>-67.930583330000005</v>
      </c>
      <c r="I473" t="s">
        <v>69</v>
      </c>
      <c r="J473" t="s">
        <v>155</v>
      </c>
      <c r="K473" t="s">
        <v>65</v>
      </c>
      <c r="L473" t="s">
        <v>89</v>
      </c>
      <c r="M473" t="s">
        <v>66</v>
      </c>
      <c r="N473" t="s">
        <v>90</v>
      </c>
      <c r="O473" t="s">
        <v>68</v>
      </c>
      <c r="P473" t="s">
        <v>145</v>
      </c>
      <c r="Q473" t="s">
        <v>187</v>
      </c>
      <c r="R473" t="s">
        <v>93</v>
      </c>
      <c r="S473" t="s">
        <v>184</v>
      </c>
      <c r="T473" t="s">
        <v>345</v>
      </c>
      <c r="U473" t="s">
        <v>96</v>
      </c>
      <c r="V473" t="s">
        <v>117</v>
      </c>
      <c r="W473" t="s">
        <v>196</v>
      </c>
      <c r="X473" t="s">
        <v>290</v>
      </c>
      <c r="Y473" t="s">
        <v>873</v>
      </c>
      <c r="Z473" t="s">
        <v>110</v>
      </c>
      <c r="AB473" t="s">
        <v>80</v>
      </c>
      <c r="AC473" t="s">
        <v>152</v>
      </c>
      <c r="AD473" t="s">
        <v>863</v>
      </c>
      <c r="AE473">
        <v>2</v>
      </c>
      <c r="AF473">
        <v>1</v>
      </c>
      <c r="AG473">
        <v>2</v>
      </c>
      <c r="AH473">
        <v>1</v>
      </c>
      <c r="AI473">
        <v>1</v>
      </c>
      <c r="AJ473">
        <v>2</v>
      </c>
      <c r="AK473">
        <v>2</v>
      </c>
      <c r="AL473">
        <v>2</v>
      </c>
      <c r="AM473">
        <v>3</v>
      </c>
      <c r="AN473">
        <v>4</v>
      </c>
      <c r="AO473">
        <v>2</v>
      </c>
      <c r="AP473">
        <v>2</v>
      </c>
      <c r="AQ473" t="s">
        <v>292</v>
      </c>
      <c r="AR473" t="s">
        <v>292</v>
      </c>
      <c r="AS473" t="s">
        <v>292</v>
      </c>
      <c r="AT473" t="s">
        <v>292</v>
      </c>
      <c r="AU473" t="s">
        <v>292</v>
      </c>
      <c r="AV473" t="s">
        <v>292</v>
      </c>
      <c r="AW473">
        <v>81</v>
      </c>
      <c r="AX473">
        <v>81</v>
      </c>
      <c r="AY473">
        <v>81</v>
      </c>
      <c r="AZ473">
        <v>82</v>
      </c>
      <c r="BA473">
        <v>82</v>
      </c>
      <c r="BB473">
        <v>-17</v>
      </c>
      <c r="BC473">
        <v>79</v>
      </c>
      <c r="BD473">
        <v>81</v>
      </c>
      <c r="BE473">
        <v>-17</v>
      </c>
      <c r="BF473">
        <v>82</v>
      </c>
      <c r="BG473">
        <v>82</v>
      </c>
      <c r="BH473">
        <v>81</v>
      </c>
      <c r="BI473" t="str">
        <f>IF(ISNUMBER(VLOOKUP(I473,Sheet1!$E$4:$F$10,2,0)),VLOOKUP(I473,Sheet1!$E$4:$F$10,2,0),"")</f>
        <v/>
      </c>
      <c r="BJ473">
        <f>IF(ISNUMBER(VLOOKUP(N473,Sheet1!$H$4:$I$10,2,0)),VLOOKUP(N473,Sheet1!$H$4:$I$10,2,0),"")</f>
        <v>4</v>
      </c>
      <c r="BK473">
        <f>IF(ISNUMBER(VLOOKUP(O473,Sheet1!$K$4:$L$8,2,0)),VLOOKUP(O473,Sheet1!$K$4:$L$8,2,0),"")</f>
        <v>2</v>
      </c>
      <c r="BL473">
        <f>IF(ISNUMBER(VLOOKUP(P473,Sheet1!$N$4:$O$7,2,0)),VLOOKUP(P473,Sheet1!$N$4:$O$7,2,0),"")</f>
        <v>3</v>
      </c>
      <c r="BM473">
        <f>IF(ISNUMBER(VLOOKUP(U473,Sheet1!$E$15:$F$18,2,0)),VLOOKUP(U473,Sheet1!$E$15:$F$18,2,0),"")</f>
        <v>2</v>
      </c>
      <c r="BN473">
        <f>IF(ISNUMBER(VLOOKUP(V473,Sheet1!$H$15:$I$19,2,0)),VLOOKUP(V473,Sheet1!$H$15:$I$19,2,0),"")</f>
        <v>3</v>
      </c>
    </row>
    <row r="474" spans="1:66" x14ac:dyDescent="0.3">
      <c r="A474" t="s">
        <v>874</v>
      </c>
      <c r="B474" t="s">
        <v>787</v>
      </c>
      <c r="C474" t="s">
        <v>862</v>
      </c>
      <c r="G474">
        <v>10.48063333</v>
      </c>
      <c r="H474">
        <v>-67.808800000000005</v>
      </c>
      <c r="I474" t="s">
        <v>181</v>
      </c>
      <c r="J474" t="s">
        <v>155</v>
      </c>
      <c r="K474" t="s">
        <v>65</v>
      </c>
      <c r="L474" t="s">
        <v>89</v>
      </c>
      <c r="M474" t="s">
        <v>128</v>
      </c>
      <c r="N474" t="s">
        <v>67</v>
      </c>
      <c r="O474" t="s">
        <v>274</v>
      </c>
      <c r="P474" t="s">
        <v>91</v>
      </c>
      <c r="Q474" t="s">
        <v>187</v>
      </c>
      <c r="R474" t="s">
        <v>93</v>
      </c>
      <c r="S474" t="s">
        <v>184</v>
      </c>
      <c r="U474" t="s">
        <v>74</v>
      </c>
      <c r="V474" t="s">
        <v>74</v>
      </c>
      <c r="Y474" t="s">
        <v>470</v>
      </c>
      <c r="AB474" t="s">
        <v>80</v>
      </c>
      <c r="AC474" t="s">
        <v>80</v>
      </c>
      <c r="AD474" t="s">
        <v>863</v>
      </c>
      <c r="AE474">
        <v>2</v>
      </c>
      <c r="AF474">
        <v>1</v>
      </c>
      <c r="AG474">
        <v>2</v>
      </c>
      <c r="AH474">
        <v>1</v>
      </c>
      <c r="AI474">
        <v>1</v>
      </c>
      <c r="AJ474">
        <v>2</v>
      </c>
      <c r="AK474">
        <v>2</v>
      </c>
      <c r="AL474">
        <v>2</v>
      </c>
      <c r="AM474">
        <v>3</v>
      </c>
      <c r="AN474">
        <v>4</v>
      </c>
      <c r="AO474">
        <v>2</v>
      </c>
      <c r="AP474">
        <v>2</v>
      </c>
      <c r="AQ474" t="s">
        <v>292</v>
      </c>
      <c r="AR474" t="s">
        <v>292</v>
      </c>
      <c r="AS474" t="s">
        <v>292</v>
      </c>
      <c r="AT474" t="s">
        <v>292</v>
      </c>
      <c r="AU474" t="s">
        <v>292</v>
      </c>
      <c r="AV474" t="s">
        <v>292</v>
      </c>
      <c r="AW474">
        <v>81</v>
      </c>
      <c r="AX474">
        <v>81</v>
      </c>
      <c r="AY474">
        <v>81</v>
      </c>
      <c r="AZ474">
        <v>82</v>
      </c>
      <c r="BA474">
        <v>82</v>
      </c>
      <c r="BB474">
        <v>-17</v>
      </c>
      <c r="BC474">
        <v>79</v>
      </c>
      <c r="BD474">
        <v>81</v>
      </c>
      <c r="BE474">
        <v>-17</v>
      </c>
      <c r="BF474">
        <v>82</v>
      </c>
      <c r="BG474">
        <v>82</v>
      </c>
      <c r="BH474">
        <v>81</v>
      </c>
      <c r="BI474">
        <f>IF(ISNUMBER(VLOOKUP(I474,Sheet1!$E$4:$F$10,2,0)),VLOOKUP(I474,Sheet1!$E$4:$F$10,2,0),"")</f>
        <v>2</v>
      </c>
      <c r="BJ474">
        <f>IF(ISNUMBER(VLOOKUP(N474,Sheet1!$H$4:$I$10,2,0)),VLOOKUP(N474,Sheet1!$H$4:$I$10,2,0),"")</f>
        <v>3</v>
      </c>
      <c r="BK474">
        <f>IF(ISNUMBER(VLOOKUP(O474,Sheet1!$K$4:$L$8,2,0)),VLOOKUP(O474,Sheet1!$K$4:$L$8,2,0),"")</f>
        <v>4</v>
      </c>
      <c r="BL474">
        <f>IF(ISNUMBER(VLOOKUP(P474,Sheet1!$N$4:$O$7,2,0)),VLOOKUP(P474,Sheet1!$N$4:$O$7,2,0),"")</f>
        <v>1</v>
      </c>
      <c r="BM474">
        <f>IF(ISNUMBER(VLOOKUP(U474,Sheet1!$E$15:$F$18,2,0)),VLOOKUP(U474,Sheet1!$E$15:$F$18,2,0),"")</f>
        <v>1</v>
      </c>
      <c r="BN474">
        <f>IF(ISNUMBER(VLOOKUP(V474,Sheet1!$H$15:$I$19,2,0)),VLOOKUP(V474,Sheet1!$H$15:$I$19,2,0),"")</f>
        <v>1</v>
      </c>
    </row>
    <row r="475" spans="1:66" x14ac:dyDescent="0.3">
      <c r="A475" t="s">
        <v>875</v>
      </c>
      <c r="B475" t="s">
        <v>787</v>
      </c>
      <c r="C475" t="s">
        <v>862</v>
      </c>
      <c r="G475">
        <v>10.614383330000001</v>
      </c>
      <c r="H475">
        <v>-66.373383329999996</v>
      </c>
      <c r="I475" t="s">
        <v>86</v>
      </c>
      <c r="J475" t="s">
        <v>87</v>
      </c>
      <c r="K475" t="s">
        <v>120</v>
      </c>
      <c r="L475" t="s">
        <v>89</v>
      </c>
      <c r="M475" t="s">
        <v>66</v>
      </c>
      <c r="N475" t="s">
        <v>90</v>
      </c>
      <c r="O475" t="s">
        <v>68</v>
      </c>
      <c r="P475" t="s">
        <v>69</v>
      </c>
      <c r="Q475" t="s">
        <v>92</v>
      </c>
      <c r="R475" t="s">
        <v>71</v>
      </c>
      <c r="S475" t="s">
        <v>115</v>
      </c>
      <c r="T475" t="s">
        <v>73</v>
      </c>
      <c r="U475" t="s">
        <v>96</v>
      </c>
      <c r="V475" t="s">
        <v>157</v>
      </c>
      <c r="W475" t="s">
        <v>196</v>
      </c>
      <c r="X475" t="s">
        <v>876</v>
      </c>
      <c r="Y475" t="s">
        <v>77</v>
      </c>
      <c r="Z475" t="s">
        <v>110</v>
      </c>
      <c r="AA475" t="s">
        <v>101</v>
      </c>
      <c r="AB475" t="s">
        <v>80</v>
      </c>
      <c r="AC475" t="s">
        <v>152</v>
      </c>
      <c r="AD475" t="s">
        <v>863</v>
      </c>
      <c r="AE475">
        <v>2</v>
      </c>
      <c r="AF475">
        <v>1</v>
      </c>
      <c r="AG475">
        <v>2</v>
      </c>
      <c r="AH475">
        <v>1</v>
      </c>
      <c r="AI475">
        <v>1</v>
      </c>
      <c r="AJ475">
        <v>2</v>
      </c>
      <c r="AK475">
        <v>2</v>
      </c>
      <c r="AL475">
        <v>2</v>
      </c>
      <c r="AM475">
        <v>3</v>
      </c>
      <c r="AN475">
        <v>4</v>
      </c>
      <c r="AO475">
        <v>2</v>
      </c>
      <c r="AP475">
        <v>2</v>
      </c>
      <c r="AQ475" t="s">
        <v>292</v>
      </c>
      <c r="AR475" t="s">
        <v>292</v>
      </c>
      <c r="AS475" t="s">
        <v>292</v>
      </c>
      <c r="AT475" t="s">
        <v>292</v>
      </c>
      <c r="AU475" t="s">
        <v>292</v>
      </c>
      <c r="AV475" t="s">
        <v>292</v>
      </c>
      <c r="AW475">
        <v>81</v>
      </c>
      <c r="AX475">
        <v>81</v>
      </c>
      <c r="AY475">
        <v>81</v>
      </c>
      <c r="AZ475">
        <v>82</v>
      </c>
      <c r="BA475">
        <v>82</v>
      </c>
      <c r="BB475">
        <v>-17</v>
      </c>
      <c r="BC475">
        <v>79</v>
      </c>
      <c r="BD475">
        <v>81</v>
      </c>
      <c r="BE475">
        <v>-17</v>
      </c>
      <c r="BF475">
        <v>82</v>
      </c>
      <c r="BG475">
        <v>82</v>
      </c>
      <c r="BH475">
        <v>81</v>
      </c>
      <c r="BI475">
        <f>IF(ISNUMBER(VLOOKUP(I475,Sheet1!$E$4:$F$10,2,0)),VLOOKUP(I475,Sheet1!$E$4:$F$10,2,0),"")</f>
        <v>5</v>
      </c>
      <c r="BJ475">
        <f>IF(ISNUMBER(VLOOKUP(N475,Sheet1!$H$4:$I$10,2,0)),VLOOKUP(N475,Sheet1!$H$4:$I$10,2,0),"")</f>
        <v>4</v>
      </c>
      <c r="BK475">
        <f>IF(ISNUMBER(VLOOKUP(O475,Sheet1!$K$4:$L$8,2,0)),VLOOKUP(O475,Sheet1!$K$4:$L$8,2,0),"")</f>
        <v>2</v>
      </c>
      <c r="BL475" t="str">
        <f>IF(ISNUMBER(VLOOKUP(P475,Sheet1!$N$4:$O$7,2,0)),VLOOKUP(P475,Sheet1!$N$4:$O$7,2,0),"")</f>
        <v/>
      </c>
      <c r="BM475">
        <f>IF(ISNUMBER(VLOOKUP(U475,Sheet1!$E$15:$F$18,2,0)),VLOOKUP(U475,Sheet1!$E$15:$F$18,2,0),"")</f>
        <v>2</v>
      </c>
      <c r="BN475">
        <f>IF(ISNUMBER(VLOOKUP(V475,Sheet1!$H$15:$I$19,2,0)),VLOOKUP(V475,Sheet1!$H$15:$I$19,2,0),"")</f>
        <v>4</v>
      </c>
    </row>
    <row r="476" spans="1:66" x14ac:dyDescent="0.3">
      <c r="A476" t="s">
        <v>877</v>
      </c>
      <c r="B476" t="s">
        <v>787</v>
      </c>
      <c r="C476" t="s">
        <v>862</v>
      </c>
      <c r="G476">
        <v>10.62853333</v>
      </c>
      <c r="H476">
        <v>-66.574550000000002</v>
      </c>
      <c r="I476" t="s">
        <v>86</v>
      </c>
      <c r="J476" t="s">
        <v>87</v>
      </c>
      <c r="K476" t="s">
        <v>88</v>
      </c>
      <c r="L476" t="s">
        <v>69</v>
      </c>
      <c r="M476" t="s">
        <v>69</v>
      </c>
      <c r="N476" t="s">
        <v>90</v>
      </c>
      <c r="O476" t="s">
        <v>68</v>
      </c>
      <c r="P476" t="s">
        <v>69</v>
      </c>
      <c r="Q476" t="s">
        <v>70</v>
      </c>
      <c r="R476" t="s">
        <v>71</v>
      </c>
      <c r="S476" t="s">
        <v>202</v>
      </c>
      <c r="T476" t="s">
        <v>210</v>
      </c>
      <c r="U476" t="s">
        <v>96</v>
      </c>
      <c r="V476" t="s">
        <v>117</v>
      </c>
      <c r="W476" t="s">
        <v>219</v>
      </c>
      <c r="X476" t="s">
        <v>191</v>
      </c>
      <c r="Y476" t="s">
        <v>138</v>
      </c>
      <c r="AB476" t="s">
        <v>80</v>
      </c>
      <c r="AC476" t="s">
        <v>167</v>
      </c>
      <c r="AD476" t="s">
        <v>863</v>
      </c>
      <c r="AE476">
        <v>2</v>
      </c>
      <c r="AF476">
        <v>1</v>
      </c>
      <c r="AG476">
        <v>2</v>
      </c>
      <c r="AH476">
        <v>1</v>
      </c>
      <c r="AI476">
        <v>1</v>
      </c>
      <c r="AJ476">
        <v>2</v>
      </c>
      <c r="AK476">
        <v>2</v>
      </c>
      <c r="AL476">
        <v>2</v>
      </c>
      <c r="AM476">
        <v>3</v>
      </c>
      <c r="AN476">
        <v>4</v>
      </c>
      <c r="AO476">
        <v>2</v>
      </c>
      <c r="AP476">
        <v>2</v>
      </c>
      <c r="AQ476" t="s">
        <v>292</v>
      </c>
      <c r="AR476" t="s">
        <v>292</v>
      </c>
      <c r="AS476" t="s">
        <v>292</v>
      </c>
      <c r="AT476" t="s">
        <v>292</v>
      </c>
      <c r="AU476" t="s">
        <v>292</v>
      </c>
      <c r="AV476" t="s">
        <v>292</v>
      </c>
      <c r="AW476">
        <v>81</v>
      </c>
      <c r="AX476">
        <v>81</v>
      </c>
      <c r="AY476">
        <v>81</v>
      </c>
      <c r="AZ476">
        <v>82</v>
      </c>
      <c r="BA476">
        <v>82</v>
      </c>
      <c r="BB476">
        <v>-17</v>
      </c>
      <c r="BC476">
        <v>79</v>
      </c>
      <c r="BD476">
        <v>81</v>
      </c>
      <c r="BE476">
        <v>-17</v>
      </c>
      <c r="BF476">
        <v>82</v>
      </c>
      <c r="BG476">
        <v>82</v>
      </c>
      <c r="BH476">
        <v>81</v>
      </c>
      <c r="BI476">
        <f>IF(ISNUMBER(VLOOKUP(I476,Sheet1!$E$4:$F$10,2,0)),VLOOKUP(I476,Sheet1!$E$4:$F$10,2,0),"")</f>
        <v>5</v>
      </c>
      <c r="BJ476">
        <f>IF(ISNUMBER(VLOOKUP(N476,Sheet1!$H$4:$I$10,2,0)),VLOOKUP(N476,Sheet1!$H$4:$I$10,2,0),"")</f>
        <v>4</v>
      </c>
      <c r="BK476">
        <f>IF(ISNUMBER(VLOOKUP(O476,Sheet1!$K$4:$L$8,2,0)),VLOOKUP(O476,Sheet1!$K$4:$L$8,2,0),"")</f>
        <v>2</v>
      </c>
      <c r="BL476" t="str">
        <f>IF(ISNUMBER(VLOOKUP(P476,Sheet1!$N$4:$O$7,2,0)),VLOOKUP(P476,Sheet1!$N$4:$O$7,2,0),"")</f>
        <v/>
      </c>
      <c r="BM476">
        <f>IF(ISNUMBER(VLOOKUP(U476,Sheet1!$E$15:$F$18,2,0)),VLOOKUP(U476,Sheet1!$E$15:$F$18,2,0),"")</f>
        <v>2</v>
      </c>
      <c r="BN476">
        <f>IF(ISNUMBER(VLOOKUP(V476,Sheet1!$H$15:$I$19,2,0)),VLOOKUP(V476,Sheet1!$H$15:$I$19,2,0),"")</f>
        <v>3</v>
      </c>
    </row>
    <row r="477" spans="1:66" x14ac:dyDescent="0.3">
      <c r="A477" t="s">
        <v>878</v>
      </c>
      <c r="B477" t="s">
        <v>787</v>
      </c>
      <c r="C477" t="s">
        <v>862</v>
      </c>
      <c r="G477">
        <v>10.617483330000001</v>
      </c>
      <c r="H477">
        <v>-66.838083330000003</v>
      </c>
      <c r="I477" t="s">
        <v>86</v>
      </c>
      <c r="J477" t="s">
        <v>64</v>
      </c>
      <c r="K477" t="s">
        <v>88</v>
      </c>
      <c r="L477" t="s">
        <v>89</v>
      </c>
      <c r="M477" t="s">
        <v>69</v>
      </c>
      <c r="N477" t="s">
        <v>112</v>
      </c>
      <c r="O477" t="s">
        <v>68</v>
      </c>
      <c r="P477" t="s">
        <v>145</v>
      </c>
      <c r="Q477" t="s">
        <v>92</v>
      </c>
      <c r="R477" t="s">
        <v>71</v>
      </c>
      <c r="S477" t="s">
        <v>94</v>
      </c>
      <c r="T477" t="s">
        <v>283</v>
      </c>
      <c r="U477" t="s">
        <v>74</v>
      </c>
      <c r="V477" t="s">
        <v>96</v>
      </c>
      <c r="W477" t="s">
        <v>158</v>
      </c>
      <c r="Y477" t="s">
        <v>77</v>
      </c>
      <c r="Z477" t="s">
        <v>110</v>
      </c>
      <c r="AB477" t="s">
        <v>152</v>
      </c>
      <c r="AC477" t="s">
        <v>167</v>
      </c>
      <c r="AD477" t="s">
        <v>863</v>
      </c>
      <c r="AE477">
        <v>2</v>
      </c>
      <c r="AF477">
        <v>1</v>
      </c>
      <c r="AG477">
        <v>2</v>
      </c>
      <c r="AH477">
        <v>1</v>
      </c>
      <c r="AI477">
        <v>1</v>
      </c>
      <c r="AJ477">
        <v>2</v>
      </c>
      <c r="AK477">
        <v>2</v>
      </c>
      <c r="AL477">
        <v>2</v>
      </c>
      <c r="AM477">
        <v>3</v>
      </c>
      <c r="AN477">
        <v>4</v>
      </c>
      <c r="AO477">
        <v>2</v>
      </c>
      <c r="AP477">
        <v>2</v>
      </c>
      <c r="AQ477" t="s">
        <v>292</v>
      </c>
      <c r="AR477" t="s">
        <v>292</v>
      </c>
      <c r="AS477" t="s">
        <v>292</v>
      </c>
      <c r="AT477" t="s">
        <v>292</v>
      </c>
      <c r="AU477" t="s">
        <v>292</v>
      </c>
      <c r="AV477" t="s">
        <v>292</v>
      </c>
      <c r="AW477">
        <v>81</v>
      </c>
      <c r="AX477">
        <v>81</v>
      </c>
      <c r="AY477">
        <v>81</v>
      </c>
      <c r="AZ477">
        <v>82</v>
      </c>
      <c r="BA477">
        <v>82</v>
      </c>
      <c r="BB477">
        <v>-17</v>
      </c>
      <c r="BC477">
        <v>79</v>
      </c>
      <c r="BD477">
        <v>81</v>
      </c>
      <c r="BE477">
        <v>-17</v>
      </c>
      <c r="BF477">
        <v>82</v>
      </c>
      <c r="BG477">
        <v>82</v>
      </c>
      <c r="BH477">
        <v>81</v>
      </c>
      <c r="BI477">
        <f>IF(ISNUMBER(VLOOKUP(I477,Sheet1!$E$4:$F$10,2,0)),VLOOKUP(I477,Sheet1!$E$4:$F$10,2,0),"")</f>
        <v>5</v>
      </c>
      <c r="BJ477">
        <f>IF(ISNUMBER(VLOOKUP(N477,Sheet1!$H$4:$I$10,2,0)),VLOOKUP(N477,Sheet1!$H$4:$I$10,2,0),"")</f>
        <v>5</v>
      </c>
      <c r="BK477">
        <f>IF(ISNUMBER(VLOOKUP(O477,Sheet1!$K$4:$L$8,2,0)),VLOOKUP(O477,Sheet1!$K$4:$L$8,2,0),"")</f>
        <v>2</v>
      </c>
      <c r="BL477">
        <f>IF(ISNUMBER(VLOOKUP(P477,Sheet1!$N$4:$O$7,2,0)),VLOOKUP(P477,Sheet1!$N$4:$O$7,2,0),"")</f>
        <v>3</v>
      </c>
      <c r="BM477">
        <f>IF(ISNUMBER(VLOOKUP(U477,Sheet1!$E$15:$F$18,2,0)),VLOOKUP(U477,Sheet1!$E$15:$F$18,2,0),"")</f>
        <v>1</v>
      </c>
      <c r="BN477">
        <f>IF(ISNUMBER(VLOOKUP(V477,Sheet1!$H$15:$I$19,2,0)),VLOOKUP(V477,Sheet1!$H$15:$I$19,2,0),"")</f>
        <v>2</v>
      </c>
    </row>
    <row r="478" spans="1:66" x14ac:dyDescent="0.3">
      <c r="A478" t="s">
        <v>879</v>
      </c>
      <c r="B478" t="s">
        <v>787</v>
      </c>
      <c r="C478" t="s">
        <v>862</v>
      </c>
      <c r="G478">
        <v>10.617966669999999</v>
      </c>
      <c r="H478">
        <v>-66.838383329999999</v>
      </c>
      <c r="I478" t="s">
        <v>86</v>
      </c>
      <c r="J478" t="s">
        <v>87</v>
      </c>
      <c r="K478" t="s">
        <v>88</v>
      </c>
      <c r="L478" t="s">
        <v>89</v>
      </c>
      <c r="M478" t="s">
        <v>69</v>
      </c>
      <c r="N478" t="s">
        <v>90</v>
      </c>
      <c r="O478" t="s">
        <v>133</v>
      </c>
      <c r="P478" t="s">
        <v>105</v>
      </c>
      <c r="Q478" t="s">
        <v>287</v>
      </c>
      <c r="R478" t="s">
        <v>93</v>
      </c>
      <c r="S478" t="s">
        <v>94</v>
      </c>
      <c r="T478" t="s">
        <v>283</v>
      </c>
      <c r="U478" t="s">
        <v>96</v>
      </c>
      <c r="V478" t="s">
        <v>96</v>
      </c>
      <c r="W478" t="s">
        <v>303</v>
      </c>
      <c r="X478" t="s">
        <v>176</v>
      </c>
      <c r="Y478" t="s">
        <v>118</v>
      </c>
      <c r="Z478" t="s">
        <v>110</v>
      </c>
      <c r="AA478" t="s">
        <v>101</v>
      </c>
      <c r="AB478" t="s">
        <v>152</v>
      </c>
      <c r="AC478" t="s">
        <v>298</v>
      </c>
      <c r="AD478" t="s">
        <v>863</v>
      </c>
      <c r="AE478">
        <v>2</v>
      </c>
      <c r="AF478">
        <v>1</v>
      </c>
      <c r="AG478">
        <v>2</v>
      </c>
      <c r="AH478">
        <v>1</v>
      </c>
      <c r="AI478">
        <v>1</v>
      </c>
      <c r="AJ478">
        <v>2</v>
      </c>
      <c r="AK478">
        <v>2</v>
      </c>
      <c r="AL478">
        <v>2</v>
      </c>
      <c r="AM478">
        <v>3</v>
      </c>
      <c r="AN478">
        <v>4</v>
      </c>
      <c r="AO478">
        <v>2</v>
      </c>
      <c r="AP478">
        <v>2</v>
      </c>
      <c r="AQ478" t="s">
        <v>292</v>
      </c>
      <c r="AR478" t="s">
        <v>292</v>
      </c>
      <c r="AS478" t="s">
        <v>292</v>
      </c>
      <c r="AT478" t="s">
        <v>292</v>
      </c>
      <c r="AU478" t="s">
        <v>292</v>
      </c>
      <c r="AV478" t="s">
        <v>292</v>
      </c>
      <c r="AW478">
        <v>81</v>
      </c>
      <c r="AX478">
        <v>81</v>
      </c>
      <c r="AY478">
        <v>81</v>
      </c>
      <c r="AZ478">
        <v>82</v>
      </c>
      <c r="BA478">
        <v>82</v>
      </c>
      <c r="BB478">
        <v>-17</v>
      </c>
      <c r="BC478">
        <v>79</v>
      </c>
      <c r="BD478">
        <v>81</v>
      </c>
      <c r="BE478">
        <v>-17</v>
      </c>
      <c r="BF478">
        <v>82</v>
      </c>
      <c r="BG478">
        <v>82</v>
      </c>
      <c r="BH478">
        <v>81</v>
      </c>
      <c r="BI478">
        <f>IF(ISNUMBER(VLOOKUP(I478,Sheet1!$E$4:$F$10,2,0)),VLOOKUP(I478,Sheet1!$E$4:$F$10,2,0),"")</f>
        <v>5</v>
      </c>
      <c r="BJ478">
        <f>IF(ISNUMBER(VLOOKUP(N478,Sheet1!$H$4:$I$10,2,0)),VLOOKUP(N478,Sheet1!$H$4:$I$10,2,0),"")</f>
        <v>4</v>
      </c>
      <c r="BK478">
        <f>IF(ISNUMBER(VLOOKUP(O478,Sheet1!$K$4:$L$8,2,0)),VLOOKUP(O478,Sheet1!$K$4:$L$8,2,0),"")</f>
        <v>3</v>
      </c>
      <c r="BL478">
        <f>IF(ISNUMBER(VLOOKUP(P478,Sheet1!$N$4:$O$7,2,0)),VLOOKUP(P478,Sheet1!$N$4:$O$7,2,0),"")</f>
        <v>4</v>
      </c>
      <c r="BM478">
        <f>IF(ISNUMBER(VLOOKUP(U478,Sheet1!$E$15:$F$18,2,0)),VLOOKUP(U478,Sheet1!$E$15:$F$18,2,0),"")</f>
        <v>2</v>
      </c>
      <c r="BN478">
        <f>IF(ISNUMBER(VLOOKUP(V478,Sheet1!$H$15:$I$19,2,0)),VLOOKUP(V478,Sheet1!$H$15:$I$19,2,0),"")</f>
        <v>2</v>
      </c>
    </row>
    <row r="479" spans="1:66" x14ac:dyDescent="0.3">
      <c r="A479" t="s">
        <v>880</v>
      </c>
      <c r="B479" t="s">
        <v>787</v>
      </c>
      <c r="C479" t="s">
        <v>862</v>
      </c>
      <c r="G479">
        <v>10.508599999999999</v>
      </c>
      <c r="H479">
        <v>-68.173616670000001</v>
      </c>
      <c r="I479" t="s">
        <v>86</v>
      </c>
      <c r="J479" t="s">
        <v>87</v>
      </c>
      <c r="K479" t="s">
        <v>88</v>
      </c>
      <c r="L479" t="s">
        <v>89</v>
      </c>
      <c r="M479" t="s">
        <v>69</v>
      </c>
      <c r="N479" t="s">
        <v>67</v>
      </c>
      <c r="O479" t="s">
        <v>68</v>
      </c>
      <c r="P479" t="s">
        <v>145</v>
      </c>
      <c r="Q479" t="s">
        <v>92</v>
      </c>
      <c r="R479" t="s">
        <v>71</v>
      </c>
      <c r="S479" t="s">
        <v>94</v>
      </c>
      <c r="T479" t="s">
        <v>129</v>
      </c>
      <c r="U479" t="s">
        <v>74</v>
      </c>
      <c r="V479" t="s">
        <v>96</v>
      </c>
      <c r="W479" t="s">
        <v>383</v>
      </c>
      <c r="X479" t="s">
        <v>203</v>
      </c>
      <c r="Y479" t="s">
        <v>140</v>
      </c>
      <c r="Z479" t="s">
        <v>110</v>
      </c>
      <c r="AB479" t="s">
        <v>152</v>
      </c>
      <c r="AC479" t="s">
        <v>167</v>
      </c>
      <c r="AD479" t="s">
        <v>863</v>
      </c>
      <c r="AE479">
        <v>2</v>
      </c>
      <c r="AF479">
        <v>1</v>
      </c>
      <c r="AG479">
        <v>2</v>
      </c>
      <c r="AH479">
        <v>1</v>
      </c>
      <c r="AI479">
        <v>1</v>
      </c>
      <c r="AJ479">
        <v>2</v>
      </c>
      <c r="AK479">
        <v>2</v>
      </c>
      <c r="AL479">
        <v>2</v>
      </c>
      <c r="AM479">
        <v>3</v>
      </c>
      <c r="AN479">
        <v>4</v>
      </c>
      <c r="AO479">
        <v>2</v>
      </c>
      <c r="AP479">
        <v>2</v>
      </c>
      <c r="AQ479" t="s">
        <v>292</v>
      </c>
      <c r="AR479" t="s">
        <v>292</v>
      </c>
      <c r="AS479" t="s">
        <v>292</v>
      </c>
      <c r="AT479" t="s">
        <v>292</v>
      </c>
      <c r="AU479" t="s">
        <v>292</v>
      </c>
      <c r="AV479" t="s">
        <v>292</v>
      </c>
      <c r="AW479">
        <v>81</v>
      </c>
      <c r="AX479">
        <v>81</v>
      </c>
      <c r="AY479">
        <v>81</v>
      </c>
      <c r="AZ479">
        <v>82</v>
      </c>
      <c r="BA479">
        <v>82</v>
      </c>
      <c r="BB479">
        <v>-17</v>
      </c>
      <c r="BC479">
        <v>79</v>
      </c>
      <c r="BD479">
        <v>81</v>
      </c>
      <c r="BE479">
        <v>-17</v>
      </c>
      <c r="BF479">
        <v>82</v>
      </c>
      <c r="BG479">
        <v>82</v>
      </c>
      <c r="BH479">
        <v>81</v>
      </c>
      <c r="BI479">
        <f>IF(ISNUMBER(VLOOKUP(I479,Sheet1!$E$4:$F$10,2,0)),VLOOKUP(I479,Sheet1!$E$4:$F$10,2,0),"")</f>
        <v>5</v>
      </c>
      <c r="BJ479">
        <f>IF(ISNUMBER(VLOOKUP(N479,Sheet1!$H$4:$I$10,2,0)),VLOOKUP(N479,Sheet1!$H$4:$I$10,2,0),"")</f>
        <v>3</v>
      </c>
      <c r="BK479">
        <f>IF(ISNUMBER(VLOOKUP(O479,Sheet1!$K$4:$L$8,2,0)),VLOOKUP(O479,Sheet1!$K$4:$L$8,2,0),"")</f>
        <v>2</v>
      </c>
      <c r="BL479">
        <f>IF(ISNUMBER(VLOOKUP(P479,Sheet1!$N$4:$O$7,2,0)),VLOOKUP(P479,Sheet1!$N$4:$O$7,2,0),"")</f>
        <v>3</v>
      </c>
      <c r="BM479">
        <f>IF(ISNUMBER(VLOOKUP(U479,Sheet1!$E$15:$F$18,2,0)),VLOOKUP(U479,Sheet1!$E$15:$F$18,2,0),"")</f>
        <v>1</v>
      </c>
      <c r="BN479">
        <f>IF(ISNUMBER(VLOOKUP(V479,Sheet1!$H$15:$I$19,2,0)),VLOOKUP(V479,Sheet1!$H$15:$I$19,2,0),"")</f>
        <v>2</v>
      </c>
    </row>
    <row r="480" spans="1:66" x14ac:dyDescent="0.3">
      <c r="A480" t="s">
        <v>881</v>
      </c>
      <c r="B480" t="s">
        <v>787</v>
      </c>
      <c r="C480" t="s">
        <v>862</v>
      </c>
      <c r="G480">
        <v>11.130699999999999</v>
      </c>
      <c r="H480">
        <v>-63.84395</v>
      </c>
      <c r="I480" t="s">
        <v>86</v>
      </c>
      <c r="J480" t="s">
        <v>155</v>
      </c>
      <c r="K480" t="s">
        <v>88</v>
      </c>
      <c r="L480" t="s">
        <v>89</v>
      </c>
      <c r="M480" t="s">
        <v>66</v>
      </c>
      <c r="N480" t="s">
        <v>67</v>
      </c>
      <c r="O480" t="s">
        <v>68</v>
      </c>
      <c r="P480" t="s">
        <v>91</v>
      </c>
      <c r="Q480" t="s">
        <v>92</v>
      </c>
      <c r="R480" t="s">
        <v>71</v>
      </c>
      <c r="S480" t="s">
        <v>94</v>
      </c>
      <c r="T480" t="s">
        <v>283</v>
      </c>
      <c r="V480" t="s">
        <v>117</v>
      </c>
      <c r="W480" t="s">
        <v>249</v>
      </c>
      <c r="X480" t="s">
        <v>303</v>
      </c>
      <c r="Y480" t="s">
        <v>173</v>
      </c>
      <c r="Z480" t="s">
        <v>243</v>
      </c>
      <c r="AA480" t="s">
        <v>79</v>
      </c>
      <c r="AB480" t="s">
        <v>80</v>
      </c>
      <c r="AC480" t="s">
        <v>167</v>
      </c>
      <c r="AD480" t="s">
        <v>863</v>
      </c>
      <c r="AE480">
        <v>2</v>
      </c>
      <c r="AF480">
        <v>1</v>
      </c>
      <c r="AG480">
        <v>2</v>
      </c>
      <c r="AH480">
        <v>1</v>
      </c>
      <c r="AI480">
        <v>1</v>
      </c>
      <c r="AJ480">
        <v>2</v>
      </c>
      <c r="AK480">
        <v>2</v>
      </c>
      <c r="AL480">
        <v>2</v>
      </c>
      <c r="AM480">
        <v>3</v>
      </c>
      <c r="AN480">
        <v>4</v>
      </c>
      <c r="AO480">
        <v>2</v>
      </c>
      <c r="AP480">
        <v>2</v>
      </c>
      <c r="AQ480" t="s">
        <v>292</v>
      </c>
      <c r="AR480" t="s">
        <v>292</v>
      </c>
      <c r="AS480" t="s">
        <v>292</v>
      </c>
      <c r="AT480" t="s">
        <v>292</v>
      </c>
      <c r="AU480" t="s">
        <v>292</v>
      </c>
      <c r="AV480" t="s">
        <v>292</v>
      </c>
      <c r="AW480">
        <v>81</v>
      </c>
      <c r="AX480">
        <v>81</v>
      </c>
      <c r="AY480">
        <v>81</v>
      </c>
      <c r="AZ480">
        <v>82</v>
      </c>
      <c r="BA480">
        <v>82</v>
      </c>
      <c r="BB480">
        <v>-17</v>
      </c>
      <c r="BC480">
        <v>79</v>
      </c>
      <c r="BD480">
        <v>81</v>
      </c>
      <c r="BE480">
        <v>-17</v>
      </c>
      <c r="BF480">
        <v>82</v>
      </c>
      <c r="BG480">
        <v>82</v>
      </c>
      <c r="BH480">
        <v>81</v>
      </c>
      <c r="BI480">
        <f>IF(ISNUMBER(VLOOKUP(I480,Sheet1!$E$4:$F$10,2,0)),VLOOKUP(I480,Sheet1!$E$4:$F$10,2,0),"")</f>
        <v>5</v>
      </c>
      <c r="BJ480">
        <f>IF(ISNUMBER(VLOOKUP(N480,Sheet1!$H$4:$I$10,2,0)),VLOOKUP(N480,Sheet1!$H$4:$I$10,2,0),"")</f>
        <v>3</v>
      </c>
      <c r="BK480">
        <f>IF(ISNUMBER(VLOOKUP(O480,Sheet1!$K$4:$L$8,2,0)),VLOOKUP(O480,Sheet1!$K$4:$L$8,2,0),"")</f>
        <v>2</v>
      </c>
      <c r="BL480">
        <f>IF(ISNUMBER(VLOOKUP(P480,Sheet1!$N$4:$O$7,2,0)),VLOOKUP(P480,Sheet1!$N$4:$O$7,2,0),"")</f>
        <v>1</v>
      </c>
      <c r="BM480" t="str">
        <f>IF(ISNUMBER(VLOOKUP(U480,Sheet1!$E$15:$F$18,2,0)),VLOOKUP(U480,Sheet1!$E$15:$F$18,2,0),"")</f>
        <v/>
      </c>
      <c r="BN480">
        <f>IF(ISNUMBER(VLOOKUP(V480,Sheet1!$H$15:$I$19,2,0)),VLOOKUP(V480,Sheet1!$H$15:$I$19,2,0),"")</f>
        <v>3</v>
      </c>
    </row>
    <row r="481" spans="1:66" x14ac:dyDescent="0.3">
      <c r="A481" t="s">
        <v>882</v>
      </c>
      <c r="B481" t="s">
        <v>787</v>
      </c>
      <c r="C481" t="s">
        <v>862</v>
      </c>
      <c r="G481">
        <v>10.45688333</v>
      </c>
      <c r="H481">
        <v>-67.922333330000001</v>
      </c>
      <c r="I481" t="s">
        <v>63</v>
      </c>
      <c r="J481" t="s">
        <v>64</v>
      </c>
      <c r="K481" t="s">
        <v>88</v>
      </c>
      <c r="L481" t="s">
        <v>89</v>
      </c>
      <c r="M481" t="s">
        <v>69</v>
      </c>
      <c r="N481" t="s">
        <v>67</v>
      </c>
      <c r="O481" t="s">
        <v>68</v>
      </c>
      <c r="P481" t="s">
        <v>69</v>
      </c>
      <c r="Q481" t="s">
        <v>187</v>
      </c>
      <c r="R481" t="s">
        <v>71</v>
      </c>
      <c r="S481" t="s">
        <v>184</v>
      </c>
      <c r="T481" t="s">
        <v>225</v>
      </c>
      <c r="U481" t="s">
        <v>74</v>
      </c>
      <c r="V481" t="s">
        <v>96</v>
      </c>
      <c r="W481" t="s">
        <v>207</v>
      </c>
      <c r="X481" t="s">
        <v>207</v>
      </c>
      <c r="Y481" t="s">
        <v>148</v>
      </c>
      <c r="Z481" t="s">
        <v>78</v>
      </c>
      <c r="AA481" t="s">
        <v>79</v>
      </c>
      <c r="AB481" t="s">
        <v>80</v>
      </c>
      <c r="AC481" t="s">
        <v>167</v>
      </c>
      <c r="AD481" t="s">
        <v>863</v>
      </c>
      <c r="AE481">
        <v>2</v>
      </c>
      <c r="AF481">
        <v>1</v>
      </c>
      <c r="AG481">
        <v>2</v>
      </c>
      <c r="AH481">
        <v>1</v>
      </c>
      <c r="AI481">
        <v>1</v>
      </c>
      <c r="AJ481">
        <v>2</v>
      </c>
      <c r="AK481">
        <v>2</v>
      </c>
      <c r="AL481">
        <v>2</v>
      </c>
      <c r="AM481">
        <v>3</v>
      </c>
      <c r="AN481">
        <v>4</v>
      </c>
      <c r="AO481">
        <v>2</v>
      </c>
      <c r="AP481">
        <v>2</v>
      </c>
      <c r="AQ481" t="s">
        <v>292</v>
      </c>
      <c r="AR481" t="s">
        <v>292</v>
      </c>
      <c r="AS481" t="s">
        <v>292</v>
      </c>
      <c r="AT481" t="s">
        <v>292</v>
      </c>
      <c r="AU481" t="s">
        <v>292</v>
      </c>
      <c r="AV481" t="s">
        <v>292</v>
      </c>
      <c r="AW481">
        <v>81</v>
      </c>
      <c r="AX481">
        <v>81</v>
      </c>
      <c r="AY481">
        <v>81</v>
      </c>
      <c r="AZ481">
        <v>82</v>
      </c>
      <c r="BA481">
        <v>82</v>
      </c>
      <c r="BB481">
        <v>-17</v>
      </c>
      <c r="BC481">
        <v>79</v>
      </c>
      <c r="BD481">
        <v>81</v>
      </c>
      <c r="BE481">
        <v>-17</v>
      </c>
      <c r="BF481">
        <v>82</v>
      </c>
      <c r="BG481">
        <v>82</v>
      </c>
      <c r="BH481">
        <v>81</v>
      </c>
      <c r="BI481">
        <f>IF(ISNUMBER(VLOOKUP(I481,Sheet1!$E$4:$F$10,2,0)),VLOOKUP(I481,Sheet1!$E$4:$F$10,2,0),"")</f>
        <v>4</v>
      </c>
      <c r="BJ481">
        <f>IF(ISNUMBER(VLOOKUP(N481,Sheet1!$H$4:$I$10,2,0)),VLOOKUP(N481,Sheet1!$H$4:$I$10,2,0),"")</f>
        <v>3</v>
      </c>
      <c r="BK481">
        <f>IF(ISNUMBER(VLOOKUP(O481,Sheet1!$K$4:$L$8,2,0)),VLOOKUP(O481,Sheet1!$K$4:$L$8,2,0),"")</f>
        <v>2</v>
      </c>
      <c r="BL481" t="str">
        <f>IF(ISNUMBER(VLOOKUP(P481,Sheet1!$N$4:$O$7,2,0)),VLOOKUP(P481,Sheet1!$N$4:$O$7,2,0),"")</f>
        <v/>
      </c>
      <c r="BM481">
        <f>IF(ISNUMBER(VLOOKUP(U481,Sheet1!$E$15:$F$18,2,0)),VLOOKUP(U481,Sheet1!$E$15:$F$18,2,0),"")</f>
        <v>1</v>
      </c>
      <c r="BN481">
        <f>IF(ISNUMBER(VLOOKUP(V481,Sheet1!$H$15:$I$19,2,0)),VLOOKUP(V481,Sheet1!$H$15:$I$19,2,0),"")</f>
        <v>2</v>
      </c>
    </row>
    <row r="482" spans="1:66" x14ac:dyDescent="0.3">
      <c r="A482" t="s">
        <v>883</v>
      </c>
      <c r="B482" t="s">
        <v>787</v>
      </c>
      <c r="C482" t="s">
        <v>862</v>
      </c>
      <c r="G482">
        <v>11.060066669999999</v>
      </c>
      <c r="H482">
        <v>-63.817233330000001</v>
      </c>
      <c r="I482" t="s">
        <v>63</v>
      </c>
      <c r="J482" t="s">
        <v>87</v>
      </c>
      <c r="K482" t="s">
        <v>88</v>
      </c>
      <c r="L482" t="s">
        <v>89</v>
      </c>
      <c r="M482" t="s">
        <v>69</v>
      </c>
      <c r="N482" t="s">
        <v>90</v>
      </c>
      <c r="O482" t="s">
        <v>68</v>
      </c>
      <c r="P482" t="s">
        <v>105</v>
      </c>
      <c r="Q482" t="s">
        <v>287</v>
      </c>
      <c r="R482" t="s">
        <v>71</v>
      </c>
      <c r="S482" t="s">
        <v>115</v>
      </c>
      <c r="T482" t="s">
        <v>126</v>
      </c>
      <c r="U482" t="s">
        <v>96</v>
      </c>
      <c r="V482" t="s">
        <v>157</v>
      </c>
      <c r="W482" t="s">
        <v>76</v>
      </c>
      <c r="X482" t="s">
        <v>75</v>
      </c>
      <c r="Y482" t="s">
        <v>399</v>
      </c>
      <c r="Z482" t="s">
        <v>110</v>
      </c>
      <c r="AA482" t="s">
        <v>101</v>
      </c>
      <c r="AB482" t="s">
        <v>80</v>
      </c>
      <c r="AD482" t="s">
        <v>863</v>
      </c>
      <c r="AE482">
        <v>2</v>
      </c>
      <c r="AF482">
        <v>1</v>
      </c>
      <c r="AG482">
        <v>2</v>
      </c>
      <c r="AH482">
        <v>1</v>
      </c>
      <c r="AI482">
        <v>1</v>
      </c>
      <c r="AJ482">
        <v>2</v>
      </c>
      <c r="AK482">
        <v>2</v>
      </c>
      <c r="AL482">
        <v>2</v>
      </c>
      <c r="AM482">
        <v>3</v>
      </c>
      <c r="AN482">
        <v>4</v>
      </c>
      <c r="AO482">
        <v>2</v>
      </c>
      <c r="AP482">
        <v>2</v>
      </c>
      <c r="AQ482" t="s">
        <v>292</v>
      </c>
      <c r="AR482" t="s">
        <v>292</v>
      </c>
      <c r="AS482" t="s">
        <v>292</v>
      </c>
      <c r="AT482" t="s">
        <v>292</v>
      </c>
      <c r="AU482" t="s">
        <v>292</v>
      </c>
      <c r="AV482" t="s">
        <v>292</v>
      </c>
      <c r="AW482">
        <v>81</v>
      </c>
      <c r="AX482">
        <v>81</v>
      </c>
      <c r="AY482">
        <v>81</v>
      </c>
      <c r="AZ482">
        <v>82</v>
      </c>
      <c r="BA482">
        <v>82</v>
      </c>
      <c r="BB482">
        <v>-17</v>
      </c>
      <c r="BC482">
        <v>79</v>
      </c>
      <c r="BD482">
        <v>81</v>
      </c>
      <c r="BE482">
        <v>-17</v>
      </c>
      <c r="BF482">
        <v>82</v>
      </c>
      <c r="BG482">
        <v>82</v>
      </c>
      <c r="BH482">
        <v>81</v>
      </c>
      <c r="BI482">
        <f>IF(ISNUMBER(VLOOKUP(I482,Sheet1!$E$4:$F$10,2,0)),VLOOKUP(I482,Sheet1!$E$4:$F$10,2,0),"")</f>
        <v>4</v>
      </c>
      <c r="BJ482">
        <f>IF(ISNUMBER(VLOOKUP(N482,Sheet1!$H$4:$I$10,2,0)),VLOOKUP(N482,Sheet1!$H$4:$I$10,2,0),"")</f>
        <v>4</v>
      </c>
      <c r="BK482">
        <f>IF(ISNUMBER(VLOOKUP(O482,Sheet1!$K$4:$L$8,2,0)),VLOOKUP(O482,Sheet1!$K$4:$L$8,2,0),"")</f>
        <v>2</v>
      </c>
      <c r="BL482">
        <f>IF(ISNUMBER(VLOOKUP(P482,Sheet1!$N$4:$O$7,2,0)),VLOOKUP(P482,Sheet1!$N$4:$O$7,2,0),"")</f>
        <v>4</v>
      </c>
      <c r="BM482">
        <f>IF(ISNUMBER(VLOOKUP(U482,Sheet1!$E$15:$F$18,2,0)),VLOOKUP(U482,Sheet1!$E$15:$F$18,2,0),"")</f>
        <v>2</v>
      </c>
      <c r="BN482">
        <f>IF(ISNUMBER(VLOOKUP(V482,Sheet1!$H$15:$I$19,2,0)),VLOOKUP(V482,Sheet1!$H$15:$I$19,2,0),"")</f>
        <v>4</v>
      </c>
    </row>
    <row r="483" spans="1:66" x14ac:dyDescent="0.3">
      <c r="A483" t="s">
        <v>884</v>
      </c>
      <c r="B483" t="s">
        <v>787</v>
      </c>
      <c r="C483" t="s">
        <v>862</v>
      </c>
      <c r="G483">
        <v>11.126533330000001</v>
      </c>
      <c r="H483">
        <v>-63.922966670000001</v>
      </c>
      <c r="I483" t="s">
        <v>86</v>
      </c>
      <c r="J483" t="s">
        <v>64</v>
      </c>
      <c r="K483" t="s">
        <v>88</v>
      </c>
      <c r="L483" t="s">
        <v>89</v>
      </c>
      <c r="M483" t="s">
        <v>69</v>
      </c>
      <c r="N483" t="s">
        <v>67</v>
      </c>
      <c r="O483" t="s">
        <v>68</v>
      </c>
      <c r="P483" t="s">
        <v>162</v>
      </c>
      <c r="Q483" t="s">
        <v>114</v>
      </c>
      <c r="R483" t="s">
        <v>71</v>
      </c>
      <c r="S483" t="s">
        <v>202</v>
      </c>
      <c r="T483" t="s">
        <v>367</v>
      </c>
      <c r="U483" t="s">
        <v>74</v>
      </c>
      <c r="V483" t="s">
        <v>117</v>
      </c>
      <c r="W483" t="s">
        <v>303</v>
      </c>
      <c r="Y483" t="s">
        <v>204</v>
      </c>
      <c r="Z483" t="s">
        <v>110</v>
      </c>
      <c r="AB483" t="s">
        <v>80</v>
      </c>
      <c r="AC483" t="s">
        <v>152</v>
      </c>
      <c r="AD483" t="s">
        <v>863</v>
      </c>
      <c r="AE483">
        <v>2</v>
      </c>
      <c r="AF483">
        <v>1</v>
      </c>
      <c r="AG483">
        <v>2</v>
      </c>
      <c r="AH483">
        <v>1</v>
      </c>
      <c r="AI483">
        <v>1</v>
      </c>
      <c r="AJ483">
        <v>2</v>
      </c>
      <c r="AK483">
        <v>2</v>
      </c>
      <c r="AL483">
        <v>2</v>
      </c>
      <c r="AM483">
        <v>3</v>
      </c>
      <c r="AN483">
        <v>4</v>
      </c>
      <c r="AO483">
        <v>2</v>
      </c>
      <c r="AP483">
        <v>2</v>
      </c>
      <c r="AQ483" t="s">
        <v>292</v>
      </c>
      <c r="AR483" t="s">
        <v>292</v>
      </c>
      <c r="AS483" t="s">
        <v>292</v>
      </c>
      <c r="AT483" t="s">
        <v>292</v>
      </c>
      <c r="AU483" t="s">
        <v>292</v>
      </c>
      <c r="AV483" t="s">
        <v>292</v>
      </c>
      <c r="AW483">
        <v>81</v>
      </c>
      <c r="AX483">
        <v>81</v>
      </c>
      <c r="AY483">
        <v>81</v>
      </c>
      <c r="AZ483">
        <v>82</v>
      </c>
      <c r="BA483">
        <v>82</v>
      </c>
      <c r="BB483">
        <v>-17</v>
      </c>
      <c r="BC483">
        <v>79</v>
      </c>
      <c r="BD483">
        <v>81</v>
      </c>
      <c r="BE483">
        <v>-17</v>
      </c>
      <c r="BF483">
        <v>82</v>
      </c>
      <c r="BG483">
        <v>82</v>
      </c>
      <c r="BH483">
        <v>81</v>
      </c>
      <c r="BI483">
        <f>IF(ISNUMBER(VLOOKUP(I483,Sheet1!$E$4:$F$10,2,0)),VLOOKUP(I483,Sheet1!$E$4:$F$10,2,0),"")</f>
        <v>5</v>
      </c>
      <c r="BJ483">
        <f>IF(ISNUMBER(VLOOKUP(N483,Sheet1!$H$4:$I$10,2,0)),VLOOKUP(N483,Sheet1!$H$4:$I$10,2,0),"")</f>
        <v>3</v>
      </c>
      <c r="BK483">
        <f>IF(ISNUMBER(VLOOKUP(O483,Sheet1!$K$4:$L$8,2,0)),VLOOKUP(O483,Sheet1!$K$4:$L$8,2,0),"")</f>
        <v>2</v>
      </c>
      <c r="BL483">
        <f>IF(ISNUMBER(VLOOKUP(P483,Sheet1!$N$4:$O$7,2,0)),VLOOKUP(P483,Sheet1!$N$4:$O$7,2,0),"")</f>
        <v>2</v>
      </c>
      <c r="BM483">
        <f>IF(ISNUMBER(VLOOKUP(U483,Sheet1!$E$15:$F$18,2,0)),VLOOKUP(U483,Sheet1!$E$15:$F$18,2,0),"")</f>
        <v>1</v>
      </c>
      <c r="BN483">
        <f>IF(ISNUMBER(VLOOKUP(V483,Sheet1!$H$15:$I$19,2,0)),VLOOKUP(V483,Sheet1!$H$15:$I$19,2,0),"")</f>
        <v>3</v>
      </c>
    </row>
    <row r="484" spans="1:66" x14ac:dyDescent="0.3">
      <c r="A484" t="s">
        <v>885</v>
      </c>
      <c r="B484" t="s">
        <v>787</v>
      </c>
      <c r="C484" t="s">
        <v>862</v>
      </c>
      <c r="G484">
        <v>10.700433329999999</v>
      </c>
      <c r="H484">
        <v>-62.967199999999998</v>
      </c>
      <c r="I484" t="s">
        <v>132</v>
      </c>
      <c r="J484" t="s">
        <v>87</v>
      </c>
      <c r="K484" t="s">
        <v>88</v>
      </c>
      <c r="L484" t="s">
        <v>89</v>
      </c>
      <c r="M484" t="s">
        <v>69</v>
      </c>
      <c r="N484" t="s">
        <v>90</v>
      </c>
      <c r="O484" t="s">
        <v>68</v>
      </c>
      <c r="P484" t="s">
        <v>69</v>
      </c>
      <c r="Q484" t="s">
        <v>146</v>
      </c>
      <c r="R484" t="s">
        <v>71</v>
      </c>
      <c r="S484" t="s">
        <v>94</v>
      </c>
      <c r="T484" t="s">
        <v>206</v>
      </c>
      <c r="U484" t="s">
        <v>96</v>
      </c>
      <c r="V484" t="s">
        <v>117</v>
      </c>
      <c r="W484" t="s">
        <v>158</v>
      </c>
      <c r="X484" t="s">
        <v>199</v>
      </c>
      <c r="Y484" t="s">
        <v>118</v>
      </c>
      <c r="Z484" t="s">
        <v>110</v>
      </c>
      <c r="AA484" t="s">
        <v>79</v>
      </c>
      <c r="AB484" t="s">
        <v>80</v>
      </c>
      <c r="AC484" t="s">
        <v>152</v>
      </c>
      <c r="AD484" t="s">
        <v>863</v>
      </c>
      <c r="AE484">
        <v>2</v>
      </c>
      <c r="AF484">
        <v>1</v>
      </c>
      <c r="AG484">
        <v>2</v>
      </c>
      <c r="AH484">
        <v>1</v>
      </c>
      <c r="AI484">
        <v>1</v>
      </c>
      <c r="AJ484">
        <v>2</v>
      </c>
      <c r="AK484">
        <v>2</v>
      </c>
      <c r="AL484">
        <v>2</v>
      </c>
      <c r="AM484">
        <v>3</v>
      </c>
      <c r="AN484">
        <v>4</v>
      </c>
      <c r="AO484">
        <v>2</v>
      </c>
      <c r="AP484">
        <v>2</v>
      </c>
      <c r="AQ484" t="s">
        <v>292</v>
      </c>
      <c r="AR484" t="s">
        <v>292</v>
      </c>
      <c r="AS484" t="s">
        <v>292</v>
      </c>
      <c r="AT484" t="s">
        <v>292</v>
      </c>
      <c r="AU484" t="s">
        <v>292</v>
      </c>
      <c r="AV484" t="s">
        <v>292</v>
      </c>
      <c r="AW484">
        <v>81</v>
      </c>
      <c r="AX484">
        <v>81</v>
      </c>
      <c r="AY484">
        <v>81</v>
      </c>
      <c r="AZ484">
        <v>82</v>
      </c>
      <c r="BA484">
        <v>82</v>
      </c>
      <c r="BB484">
        <v>-17</v>
      </c>
      <c r="BC484">
        <v>79</v>
      </c>
      <c r="BD484">
        <v>81</v>
      </c>
      <c r="BE484">
        <v>-17</v>
      </c>
      <c r="BF484">
        <v>82</v>
      </c>
      <c r="BG484">
        <v>82</v>
      </c>
      <c r="BH484">
        <v>81</v>
      </c>
      <c r="BI484">
        <f>IF(ISNUMBER(VLOOKUP(I484,Sheet1!$E$4:$F$10,2,0)),VLOOKUP(I484,Sheet1!$E$4:$F$10,2,0),"")</f>
        <v>3</v>
      </c>
      <c r="BJ484">
        <f>IF(ISNUMBER(VLOOKUP(N484,Sheet1!$H$4:$I$10,2,0)),VLOOKUP(N484,Sheet1!$H$4:$I$10,2,0),"")</f>
        <v>4</v>
      </c>
      <c r="BK484">
        <f>IF(ISNUMBER(VLOOKUP(O484,Sheet1!$K$4:$L$8,2,0)),VLOOKUP(O484,Sheet1!$K$4:$L$8,2,0),"")</f>
        <v>2</v>
      </c>
      <c r="BL484" t="str">
        <f>IF(ISNUMBER(VLOOKUP(P484,Sheet1!$N$4:$O$7,2,0)),VLOOKUP(P484,Sheet1!$N$4:$O$7,2,0),"")</f>
        <v/>
      </c>
      <c r="BM484">
        <f>IF(ISNUMBER(VLOOKUP(U484,Sheet1!$E$15:$F$18,2,0)),VLOOKUP(U484,Sheet1!$E$15:$F$18,2,0),"")</f>
        <v>2</v>
      </c>
      <c r="BN484">
        <f>IF(ISNUMBER(VLOOKUP(V484,Sheet1!$H$15:$I$19,2,0)),VLOOKUP(V484,Sheet1!$H$15:$I$19,2,0),"")</f>
        <v>3</v>
      </c>
    </row>
    <row r="485" spans="1:66" x14ac:dyDescent="0.3">
      <c r="A485" t="s">
        <v>886</v>
      </c>
      <c r="B485" t="s">
        <v>787</v>
      </c>
      <c r="C485" t="s">
        <v>862</v>
      </c>
      <c r="G485">
        <v>10.62306667</v>
      </c>
      <c r="H485">
        <v>-66.692933330000002</v>
      </c>
      <c r="I485" t="s">
        <v>86</v>
      </c>
      <c r="J485" t="s">
        <v>87</v>
      </c>
      <c r="K485" t="s">
        <v>88</v>
      </c>
      <c r="L485" t="s">
        <v>89</v>
      </c>
      <c r="M485" t="s">
        <v>69</v>
      </c>
      <c r="N485" t="s">
        <v>90</v>
      </c>
      <c r="O485" t="s">
        <v>68</v>
      </c>
      <c r="P485" t="s">
        <v>145</v>
      </c>
      <c r="Q485" t="s">
        <v>114</v>
      </c>
      <c r="R485" t="s">
        <v>71</v>
      </c>
      <c r="S485" t="s">
        <v>72</v>
      </c>
      <c r="T485" t="s">
        <v>129</v>
      </c>
      <c r="U485" t="s">
        <v>96</v>
      </c>
      <c r="V485" t="s">
        <v>117</v>
      </c>
      <c r="Y485" t="s">
        <v>118</v>
      </c>
      <c r="Z485" t="s">
        <v>216</v>
      </c>
      <c r="AA485" t="s">
        <v>79</v>
      </c>
      <c r="AB485" t="s">
        <v>152</v>
      </c>
      <c r="AC485" t="s">
        <v>167</v>
      </c>
      <c r="AD485" t="s">
        <v>863</v>
      </c>
      <c r="AE485">
        <v>2</v>
      </c>
      <c r="AF485">
        <v>1</v>
      </c>
      <c r="AG485">
        <v>2</v>
      </c>
      <c r="AH485">
        <v>1</v>
      </c>
      <c r="AI485">
        <v>1</v>
      </c>
      <c r="AJ485">
        <v>2</v>
      </c>
      <c r="AK485">
        <v>2</v>
      </c>
      <c r="AL485">
        <v>2</v>
      </c>
      <c r="AM485">
        <v>3</v>
      </c>
      <c r="AN485">
        <v>4</v>
      </c>
      <c r="AO485">
        <v>2</v>
      </c>
      <c r="AP485">
        <v>2</v>
      </c>
      <c r="AQ485" t="s">
        <v>292</v>
      </c>
      <c r="AR485" t="s">
        <v>292</v>
      </c>
      <c r="AS485" t="s">
        <v>292</v>
      </c>
      <c r="AT485" t="s">
        <v>292</v>
      </c>
      <c r="AU485" t="s">
        <v>292</v>
      </c>
      <c r="AV485" t="s">
        <v>292</v>
      </c>
      <c r="AW485">
        <v>81</v>
      </c>
      <c r="AX485">
        <v>81</v>
      </c>
      <c r="AY485">
        <v>81</v>
      </c>
      <c r="AZ485">
        <v>82</v>
      </c>
      <c r="BA485">
        <v>82</v>
      </c>
      <c r="BB485">
        <v>-17</v>
      </c>
      <c r="BC485">
        <v>79</v>
      </c>
      <c r="BD485">
        <v>81</v>
      </c>
      <c r="BE485">
        <v>-17</v>
      </c>
      <c r="BF485">
        <v>82</v>
      </c>
      <c r="BG485">
        <v>82</v>
      </c>
      <c r="BH485">
        <v>81</v>
      </c>
      <c r="BI485">
        <f>IF(ISNUMBER(VLOOKUP(I485,Sheet1!$E$4:$F$10,2,0)),VLOOKUP(I485,Sheet1!$E$4:$F$10,2,0),"")</f>
        <v>5</v>
      </c>
      <c r="BJ485">
        <f>IF(ISNUMBER(VLOOKUP(N485,Sheet1!$H$4:$I$10,2,0)),VLOOKUP(N485,Sheet1!$H$4:$I$10,2,0),"")</f>
        <v>4</v>
      </c>
      <c r="BK485">
        <f>IF(ISNUMBER(VLOOKUP(O485,Sheet1!$K$4:$L$8,2,0)),VLOOKUP(O485,Sheet1!$K$4:$L$8,2,0),"")</f>
        <v>2</v>
      </c>
      <c r="BL485">
        <f>IF(ISNUMBER(VLOOKUP(P485,Sheet1!$N$4:$O$7,2,0)),VLOOKUP(P485,Sheet1!$N$4:$O$7,2,0),"")</f>
        <v>3</v>
      </c>
      <c r="BM485">
        <f>IF(ISNUMBER(VLOOKUP(U485,Sheet1!$E$15:$F$18,2,0)),VLOOKUP(U485,Sheet1!$E$15:$F$18,2,0),"")</f>
        <v>2</v>
      </c>
      <c r="BN485">
        <f>IF(ISNUMBER(VLOOKUP(V485,Sheet1!$H$15:$I$19,2,0)),VLOOKUP(V485,Sheet1!$H$15:$I$19,2,0),"")</f>
        <v>3</v>
      </c>
    </row>
    <row r="486" spans="1:66" x14ac:dyDescent="0.3">
      <c r="A486" t="s">
        <v>887</v>
      </c>
      <c r="B486" t="s">
        <v>787</v>
      </c>
      <c r="C486" t="s">
        <v>862</v>
      </c>
      <c r="G486">
        <v>11.953849999999999</v>
      </c>
      <c r="H486">
        <v>-66.681349999999995</v>
      </c>
      <c r="I486" t="s">
        <v>103</v>
      </c>
      <c r="J486" t="s">
        <v>155</v>
      </c>
      <c r="K486" t="s">
        <v>120</v>
      </c>
      <c r="L486" t="s">
        <v>89</v>
      </c>
      <c r="M486" t="s">
        <v>427</v>
      </c>
      <c r="N486" t="s">
        <v>67</v>
      </c>
      <c r="O486" t="s">
        <v>133</v>
      </c>
      <c r="P486" t="s">
        <v>162</v>
      </c>
      <c r="Q486" t="s">
        <v>70</v>
      </c>
      <c r="R486" t="s">
        <v>171</v>
      </c>
      <c r="S486" t="s">
        <v>184</v>
      </c>
      <c r="T486" t="s">
        <v>283</v>
      </c>
      <c r="U486" t="s">
        <v>96</v>
      </c>
      <c r="V486" t="s">
        <v>117</v>
      </c>
      <c r="W486" t="s">
        <v>196</v>
      </c>
      <c r="X486" t="s">
        <v>98</v>
      </c>
      <c r="Y486" t="s">
        <v>173</v>
      </c>
      <c r="Z486" t="s">
        <v>185</v>
      </c>
      <c r="AA486" t="s">
        <v>79</v>
      </c>
      <c r="AB486" t="s">
        <v>80</v>
      </c>
      <c r="AC486" t="s">
        <v>152</v>
      </c>
      <c r="AD486" t="s">
        <v>863</v>
      </c>
      <c r="AE486">
        <v>2</v>
      </c>
      <c r="AF486">
        <v>1</v>
      </c>
      <c r="AG486">
        <v>2</v>
      </c>
      <c r="AH486">
        <v>1</v>
      </c>
      <c r="AI486">
        <v>1</v>
      </c>
      <c r="AJ486">
        <v>2</v>
      </c>
      <c r="AK486">
        <v>2</v>
      </c>
      <c r="AL486">
        <v>2</v>
      </c>
      <c r="AM486">
        <v>3</v>
      </c>
      <c r="AN486">
        <v>4</v>
      </c>
      <c r="AO486">
        <v>2</v>
      </c>
      <c r="AP486">
        <v>2</v>
      </c>
      <c r="AQ486" t="s">
        <v>292</v>
      </c>
      <c r="AR486" t="s">
        <v>292</v>
      </c>
      <c r="AS486" t="s">
        <v>292</v>
      </c>
      <c r="AT486" t="s">
        <v>292</v>
      </c>
      <c r="AU486" t="s">
        <v>292</v>
      </c>
      <c r="AV486" t="s">
        <v>292</v>
      </c>
      <c r="AW486">
        <v>81</v>
      </c>
      <c r="AX486">
        <v>81</v>
      </c>
      <c r="AY486">
        <v>81</v>
      </c>
      <c r="AZ486">
        <v>82</v>
      </c>
      <c r="BA486">
        <v>82</v>
      </c>
      <c r="BB486">
        <v>-17</v>
      </c>
      <c r="BC486">
        <v>79</v>
      </c>
      <c r="BD486">
        <v>81</v>
      </c>
      <c r="BE486">
        <v>-17</v>
      </c>
      <c r="BF486">
        <v>82</v>
      </c>
      <c r="BG486">
        <v>82</v>
      </c>
      <c r="BH486">
        <v>81</v>
      </c>
      <c r="BI486">
        <f>IF(ISNUMBER(VLOOKUP(I486,Sheet1!$E$4:$F$10,2,0)),VLOOKUP(I486,Sheet1!$E$4:$F$10,2,0),"")</f>
        <v>6</v>
      </c>
      <c r="BJ486">
        <f>IF(ISNUMBER(VLOOKUP(N486,Sheet1!$H$4:$I$10,2,0)),VLOOKUP(N486,Sheet1!$H$4:$I$10,2,0),"")</f>
        <v>3</v>
      </c>
      <c r="BK486">
        <f>IF(ISNUMBER(VLOOKUP(O486,Sheet1!$K$4:$L$8,2,0)),VLOOKUP(O486,Sheet1!$K$4:$L$8,2,0),"")</f>
        <v>3</v>
      </c>
      <c r="BL486">
        <f>IF(ISNUMBER(VLOOKUP(P486,Sheet1!$N$4:$O$7,2,0)),VLOOKUP(P486,Sheet1!$N$4:$O$7,2,0),"")</f>
        <v>2</v>
      </c>
      <c r="BM486">
        <f>IF(ISNUMBER(VLOOKUP(U486,Sheet1!$E$15:$F$18,2,0)),VLOOKUP(U486,Sheet1!$E$15:$F$18,2,0),"")</f>
        <v>2</v>
      </c>
      <c r="BN486">
        <f>IF(ISNUMBER(VLOOKUP(V486,Sheet1!$H$15:$I$19,2,0)),VLOOKUP(V486,Sheet1!$H$15:$I$19,2,0),"")</f>
        <v>3</v>
      </c>
    </row>
    <row r="487" spans="1:66" x14ac:dyDescent="0.3">
      <c r="A487" t="s">
        <v>888</v>
      </c>
      <c r="B487" t="s">
        <v>61</v>
      </c>
      <c r="C487" t="s">
        <v>889</v>
      </c>
      <c r="D487" t="s">
        <v>890</v>
      </c>
      <c r="G487">
        <v>-33.671783329999997</v>
      </c>
      <c r="H487">
        <v>18.407599999999999</v>
      </c>
      <c r="I487" t="s">
        <v>86</v>
      </c>
      <c r="J487" t="s">
        <v>87</v>
      </c>
      <c r="K487" t="s">
        <v>88</v>
      </c>
      <c r="L487" t="s">
        <v>89</v>
      </c>
      <c r="M487" t="s">
        <v>69</v>
      </c>
      <c r="N487" t="s">
        <v>67</v>
      </c>
      <c r="O487" t="s">
        <v>68</v>
      </c>
      <c r="P487" t="s">
        <v>145</v>
      </c>
      <c r="Q487" t="s">
        <v>92</v>
      </c>
      <c r="R487" t="s">
        <v>71</v>
      </c>
      <c r="S487" t="s">
        <v>94</v>
      </c>
      <c r="T487" t="s">
        <v>129</v>
      </c>
      <c r="U487" t="s">
        <v>74</v>
      </c>
      <c r="V487" t="s">
        <v>74</v>
      </c>
      <c r="W487" t="s">
        <v>242</v>
      </c>
      <c r="Y487" t="s">
        <v>138</v>
      </c>
      <c r="Z487" t="s">
        <v>216</v>
      </c>
      <c r="AA487" t="s">
        <v>101</v>
      </c>
      <c r="AB487" t="s">
        <v>80</v>
      </c>
      <c r="AC487" t="s">
        <v>167</v>
      </c>
      <c r="AD487" t="s">
        <v>891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1</v>
      </c>
      <c r="AK487">
        <v>1</v>
      </c>
      <c r="AL487">
        <v>2</v>
      </c>
      <c r="AM487">
        <v>3</v>
      </c>
      <c r="AN487">
        <v>5</v>
      </c>
      <c r="AO487">
        <v>3</v>
      </c>
      <c r="AP487">
        <v>2</v>
      </c>
      <c r="AQ487" t="s">
        <v>259</v>
      </c>
      <c r="AR487" t="s">
        <v>259</v>
      </c>
      <c r="AS487" t="s">
        <v>259</v>
      </c>
      <c r="AT487" t="s">
        <v>259</v>
      </c>
      <c r="AU487" t="s">
        <v>259</v>
      </c>
      <c r="AV487" t="s">
        <v>259</v>
      </c>
      <c r="AW487">
        <v>59</v>
      </c>
      <c r="AX487">
        <v>61</v>
      </c>
      <c r="AY487">
        <v>64</v>
      </c>
      <c r="AZ487">
        <v>64</v>
      </c>
      <c r="BA487">
        <v>63</v>
      </c>
      <c r="BB487">
        <v>61</v>
      </c>
      <c r="BC487">
        <v>90</v>
      </c>
      <c r="BD487">
        <v>77</v>
      </c>
      <c r="BE487">
        <v>68</v>
      </c>
      <c r="BF487">
        <v>64</v>
      </c>
      <c r="BG487">
        <v>72</v>
      </c>
      <c r="BH487">
        <v>82</v>
      </c>
      <c r="BI487">
        <f>IF(ISNUMBER(VLOOKUP(I487,Sheet1!$E$4:$F$10,2,0)),VLOOKUP(I487,Sheet1!$E$4:$F$10,2,0),"")</f>
        <v>5</v>
      </c>
      <c r="BJ487">
        <f>IF(ISNUMBER(VLOOKUP(N487,Sheet1!$H$4:$I$10,2,0)),VLOOKUP(N487,Sheet1!$H$4:$I$10,2,0),"")</f>
        <v>3</v>
      </c>
      <c r="BK487">
        <f>IF(ISNUMBER(VLOOKUP(O487,Sheet1!$K$4:$L$8,2,0)),VLOOKUP(O487,Sheet1!$K$4:$L$8,2,0),"")</f>
        <v>2</v>
      </c>
      <c r="BL487">
        <f>IF(ISNUMBER(VLOOKUP(P487,Sheet1!$N$4:$O$7,2,0)),VLOOKUP(P487,Sheet1!$N$4:$O$7,2,0),"")</f>
        <v>3</v>
      </c>
      <c r="BM487">
        <f>IF(ISNUMBER(VLOOKUP(U487,Sheet1!$E$15:$F$18,2,0)),VLOOKUP(U487,Sheet1!$E$15:$F$18,2,0),"")</f>
        <v>1</v>
      </c>
      <c r="BN487">
        <f>IF(ISNUMBER(VLOOKUP(V487,Sheet1!$H$15:$I$19,2,0)),VLOOKUP(V487,Sheet1!$H$15:$I$19,2,0),"")</f>
        <v>1</v>
      </c>
    </row>
    <row r="488" spans="1:66" x14ac:dyDescent="0.3">
      <c r="A488" t="s">
        <v>892</v>
      </c>
      <c r="B488" t="s">
        <v>61</v>
      </c>
      <c r="C488" t="s">
        <v>889</v>
      </c>
      <c r="D488" t="s">
        <v>890</v>
      </c>
      <c r="G488">
        <v>-33.500316669999997</v>
      </c>
      <c r="H488">
        <v>18.3125</v>
      </c>
      <c r="I488" t="s">
        <v>86</v>
      </c>
      <c r="J488" t="s">
        <v>87</v>
      </c>
      <c r="K488" t="s">
        <v>88</v>
      </c>
      <c r="L488" t="s">
        <v>104</v>
      </c>
      <c r="M488" t="s">
        <v>69</v>
      </c>
      <c r="N488" t="s">
        <v>67</v>
      </c>
      <c r="O488" t="s">
        <v>68</v>
      </c>
      <c r="P488" t="s">
        <v>105</v>
      </c>
      <c r="Q488" t="s">
        <v>92</v>
      </c>
      <c r="R488" t="s">
        <v>71</v>
      </c>
      <c r="S488" t="s">
        <v>115</v>
      </c>
      <c r="T488" t="s">
        <v>462</v>
      </c>
      <c r="U488" t="s">
        <v>74</v>
      </c>
      <c r="V488" t="s">
        <v>74</v>
      </c>
      <c r="W488" t="s">
        <v>177</v>
      </c>
      <c r="X488" t="s">
        <v>164</v>
      </c>
      <c r="Y488" t="s">
        <v>140</v>
      </c>
      <c r="Z488" t="s">
        <v>216</v>
      </c>
      <c r="AA488" t="s">
        <v>79</v>
      </c>
      <c r="AB488" t="s">
        <v>80</v>
      </c>
      <c r="AC488" t="s">
        <v>80</v>
      </c>
      <c r="AD488" t="s">
        <v>891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1</v>
      </c>
      <c r="AK488">
        <v>1</v>
      </c>
      <c r="AL488">
        <v>2</v>
      </c>
      <c r="AM488">
        <v>3</v>
      </c>
      <c r="AN488">
        <v>5</v>
      </c>
      <c r="AO488">
        <v>3</v>
      </c>
      <c r="AP488">
        <v>2</v>
      </c>
      <c r="AQ488" t="s">
        <v>259</v>
      </c>
      <c r="AR488" t="s">
        <v>259</v>
      </c>
      <c r="AS488" t="s">
        <v>259</v>
      </c>
      <c r="AT488" t="s">
        <v>259</v>
      </c>
      <c r="AU488" t="s">
        <v>259</v>
      </c>
      <c r="AV488" t="s">
        <v>259</v>
      </c>
      <c r="AW488">
        <v>59</v>
      </c>
      <c r="AX488">
        <v>61</v>
      </c>
      <c r="AY488">
        <v>64</v>
      </c>
      <c r="AZ488">
        <v>64</v>
      </c>
      <c r="BA488">
        <v>63</v>
      </c>
      <c r="BB488">
        <v>61</v>
      </c>
      <c r="BC488">
        <v>90</v>
      </c>
      <c r="BD488">
        <v>77</v>
      </c>
      <c r="BE488">
        <v>68</v>
      </c>
      <c r="BF488">
        <v>64</v>
      </c>
      <c r="BG488">
        <v>72</v>
      </c>
      <c r="BH488">
        <v>82</v>
      </c>
      <c r="BI488">
        <f>IF(ISNUMBER(VLOOKUP(I488,Sheet1!$E$4:$F$10,2,0)),VLOOKUP(I488,Sheet1!$E$4:$F$10,2,0),"")</f>
        <v>5</v>
      </c>
      <c r="BJ488">
        <f>IF(ISNUMBER(VLOOKUP(N488,Sheet1!$H$4:$I$10,2,0)),VLOOKUP(N488,Sheet1!$H$4:$I$10,2,0),"")</f>
        <v>3</v>
      </c>
      <c r="BK488">
        <f>IF(ISNUMBER(VLOOKUP(O488,Sheet1!$K$4:$L$8,2,0)),VLOOKUP(O488,Sheet1!$K$4:$L$8,2,0),"")</f>
        <v>2</v>
      </c>
      <c r="BL488">
        <f>IF(ISNUMBER(VLOOKUP(P488,Sheet1!$N$4:$O$7,2,0)),VLOOKUP(P488,Sheet1!$N$4:$O$7,2,0),"")</f>
        <v>4</v>
      </c>
      <c r="BM488">
        <f>IF(ISNUMBER(VLOOKUP(U488,Sheet1!$E$15:$F$18,2,0)),VLOOKUP(U488,Sheet1!$E$15:$F$18,2,0),"")</f>
        <v>1</v>
      </c>
      <c r="BN488">
        <f>IF(ISNUMBER(VLOOKUP(V488,Sheet1!$H$15:$I$19,2,0)),VLOOKUP(V488,Sheet1!$H$15:$I$19,2,0),"")</f>
        <v>1</v>
      </c>
    </row>
    <row r="489" spans="1:66" x14ac:dyDescent="0.3">
      <c r="A489" t="s">
        <v>893</v>
      </c>
      <c r="B489" t="s">
        <v>61</v>
      </c>
      <c r="C489" t="s">
        <v>889</v>
      </c>
      <c r="D489" t="s">
        <v>890</v>
      </c>
      <c r="G489">
        <v>-33.720983330000003</v>
      </c>
      <c r="H489">
        <v>18.439599999999999</v>
      </c>
      <c r="I489" t="s">
        <v>103</v>
      </c>
      <c r="J489" t="s">
        <v>87</v>
      </c>
      <c r="K489" t="s">
        <v>88</v>
      </c>
      <c r="L489" t="s">
        <v>89</v>
      </c>
      <c r="M489" t="s">
        <v>69</v>
      </c>
      <c r="N489" t="s">
        <v>67</v>
      </c>
      <c r="O489" t="s">
        <v>68</v>
      </c>
      <c r="P489" t="s">
        <v>105</v>
      </c>
      <c r="Q489" t="s">
        <v>70</v>
      </c>
      <c r="R489" t="s">
        <v>71</v>
      </c>
      <c r="S489" t="s">
        <v>134</v>
      </c>
      <c r="U489" t="s">
        <v>96</v>
      </c>
      <c r="V489" t="s">
        <v>117</v>
      </c>
      <c r="Y489" t="s">
        <v>77</v>
      </c>
      <c r="Z489" t="s">
        <v>216</v>
      </c>
      <c r="AA489" t="s">
        <v>79</v>
      </c>
      <c r="AB489" t="s">
        <v>152</v>
      </c>
      <c r="AC489" t="s">
        <v>152</v>
      </c>
      <c r="AD489" t="s">
        <v>891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1</v>
      </c>
      <c r="AK489">
        <v>1</v>
      </c>
      <c r="AL489">
        <v>2</v>
      </c>
      <c r="AM489">
        <v>3</v>
      </c>
      <c r="AN489">
        <v>5</v>
      </c>
      <c r="AO489">
        <v>3</v>
      </c>
      <c r="AP489">
        <v>2</v>
      </c>
      <c r="AQ489" t="s">
        <v>259</v>
      </c>
      <c r="AR489" t="s">
        <v>259</v>
      </c>
      <c r="AS489" t="s">
        <v>259</v>
      </c>
      <c r="AT489" t="s">
        <v>259</v>
      </c>
      <c r="AU489" t="s">
        <v>259</v>
      </c>
      <c r="AV489" t="s">
        <v>259</v>
      </c>
      <c r="AW489">
        <v>59</v>
      </c>
      <c r="AX489">
        <v>61</v>
      </c>
      <c r="AY489">
        <v>64</v>
      </c>
      <c r="AZ489">
        <v>64</v>
      </c>
      <c r="BA489">
        <v>63</v>
      </c>
      <c r="BB489">
        <v>61</v>
      </c>
      <c r="BC489">
        <v>90</v>
      </c>
      <c r="BD489">
        <v>77</v>
      </c>
      <c r="BE489">
        <v>68</v>
      </c>
      <c r="BF489">
        <v>64</v>
      </c>
      <c r="BG489">
        <v>72</v>
      </c>
      <c r="BH489">
        <v>82</v>
      </c>
      <c r="BI489">
        <f>IF(ISNUMBER(VLOOKUP(I489,Sheet1!$E$4:$F$10,2,0)),VLOOKUP(I489,Sheet1!$E$4:$F$10,2,0),"")</f>
        <v>6</v>
      </c>
      <c r="BJ489">
        <f>IF(ISNUMBER(VLOOKUP(N489,Sheet1!$H$4:$I$10,2,0)),VLOOKUP(N489,Sheet1!$H$4:$I$10,2,0),"")</f>
        <v>3</v>
      </c>
      <c r="BK489">
        <f>IF(ISNUMBER(VLOOKUP(O489,Sheet1!$K$4:$L$8,2,0)),VLOOKUP(O489,Sheet1!$K$4:$L$8,2,0),"")</f>
        <v>2</v>
      </c>
      <c r="BL489">
        <f>IF(ISNUMBER(VLOOKUP(P489,Sheet1!$N$4:$O$7,2,0)),VLOOKUP(P489,Sheet1!$N$4:$O$7,2,0),"")</f>
        <v>4</v>
      </c>
      <c r="BM489">
        <f>IF(ISNUMBER(VLOOKUP(U489,Sheet1!$E$15:$F$18,2,0)),VLOOKUP(U489,Sheet1!$E$15:$F$18,2,0),"")</f>
        <v>2</v>
      </c>
      <c r="BN489">
        <f>IF(ISNUMBER(VLOOKUP(V489,Sheet1!$H$15:$I$19,2,0)),VLOOKUP(V489,Sheet1!$H$15:$I$19,2,0),"")</f>
        <v>3</v>
      </c>
    </row>
    <row r="490" spans="1:66" x14ac:dyDescent="0.3">
      <c r="A490" t="s">
        <v>894</v>
      </c>
      <c r="B490" t="s">
        <v>61</v>
      </c>
      <c r="C490" t="s">
        <v>889</v>
      </c>
      <c r="D490" t="s">
        <v>890</v>
      </c>
      <c r="G490">
        <v>-33.724683329999998</v>
      </c>
      <c r="H490">
        <v>18.440016669999999</v>
      </c>
      <c r="I490" t="s">
        <v>86</v>
      </c>
      <c r="J490" t="s">
        <v>87</v>
      </c>
      <c r="K490" t="s">
        <v>88</v>
      </c>
      <c r="L490" t="s">
        <v>89</v>
      </c>
      <c r="M490" t="s">
        <v>69</v>
      </c>
      <c r="N490" t="s">
        <v>90</v>
      </c>
      <c r="O490" t="s">
        <v>68</v>
      </c>
      <c r="P490" t="s">
        <v>162</v>
      </c>
      <c r="Q490" t="s">
        <v>146</v>
      </c>
      <c r="R490" t="s">
        <v>171</v>
      </c>
      <c r="S490" t="s">
        <v>94</v>
      </c>
      <c r="T490" t="s">
        <v>172</v>
      </c>
      <c r="U490" t="s">
        <v>96</v>
      </c>
      <c r="V490" t="s">
        <v>96</v>
      </c>
      <c r="W490" t="s">
        <v>249</v>
      </c>
      <c r="X490" t="s">
        <v>290</v>
      </c>
      <c r="Y490" t="s">
        <v>140</v>
      </c>
      <c r="Z490" t="s">
        <v>78</v>
      </c>
      <c r="AA490" t="s">
        <v>79</v>
      </c>
      <c r="AB490" t="s">
        <v>152</v>
      </c>
      <c r="AC490" t="s">
        <v>298</v>
      </c>
      <c r="AD490" t="s">
        <v>891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1</v>
      </c>
      <c r="AK490">
        <v>1</v>
      </c>
      <c r="AL490">
        <v>2</v>
      </c>
      <c r="AM490">
        <v>3</v>
      </c>
      <c r="AN490">
        <v>5</v>
      </c>
      <c r="AO490">
        <v>3</v>
      </c>
      <c r="AP490">
        <v>2</v>
      </c>
      <c r="AQ490" t="s">
        <v>259</v>
      </c>
      <c r="AR490" t="s">
        <v>259</v>
      </c>
      <c r="AS490" t="s">
        <v>259</v>
      </c>
      <c r="AT490" t="s">
        <v>259</v>
      </c>
      <c r="AU490" t="s">
        <v>259</v>
      </c>
      <c r="AV490" t="s">
        <v>259</v>
      </c>
      <c r="AW490">
        <v>59</v>
      </c>
      <c r="AX490">
        <v>61</v>
      </c>
      <c r="AY490">
        <v>64</v>
      </c>
      <c r="AZ490">
        <v>64</v>
      </c>
      <c r="BA490">
        <v>63</v>
      </c>
      <c r="BB490">
        <v>61</v>
      </c>
      <c r="BC490">
        <v>90</v>
      </c>
      <c r="BD490">
        <v>77</v>
      </c>
      <c r="BE490">
        <v>68</v>
      </c>
      <c r="BF490">
        <v>64</v>
      </c>
      <c r="BG490">
        <v>72</v>
      </c>
      <c r="BH490">
        <v>82</v>
      </c>
      <c r="BI490">
        <f>IF(ISNUMBER(VLOOKUP(I490,Sheet1!$E$4:$F$10,2,0)),VLOOKUP(I490,Sheet1!$E$4:$F$10,2,0),"")</f>
        <v>5</v>
      </c>
      <c r="BJ490">
        <f>IF(ISNUMBER(VLOOKUP(N490,Sheet1!$H$4:$I$10,2,0)),VLOOKUP(N490,Sheet1!$H$4:$I$10,2,0),"")</f>
        <v>4</v>
      </c>
      <c r="BK490">
        <f>IF(ISNUMBER(VLOOKUP(O490,Sheet1!$K$4:$L$8,2,0)),VLOOKUP(O490,Sheet1!$K$4:$L$8,2,0),"")</f>
        <v>2</v>
      </c>
      <c r="BL490">
        <f>IF(ISNUMBER(VLOOKUP(P490,Sheet1!$N$4:$O$7,2,0)),VLOOKUP(P490,Sheet1!$N$4:$O$7,2,0),"")</f>
        <v>2</v>
      </c>
      <c r="BM490">
        <f>IF(ISNUMBER(VLOOKUP(U490,Sheet1!$E$15:$F$18,2,0)),VLOOKUP(U490,Sheet1!$E$15:$F$18,2,0),"")</f>
        <v>2</v>
      </c>
      <c r="BN490">
        <f>IF(ISNUMBER(VLOOKUP(V490,Sheet1!$H$15:$I$19,2,0)),VLOOKUP(V490,Sheet1!$H$15:$I$19,2,0),"")</f>
        <v>2</v>
      </c>
    </row>
    <row r="491" spans="1:66" x14ac:dyDescent="0.3">
      <c r="A491" t="s">
        <v>895</v>
      </c>
      <c r="B491" t="s">
        <v>61</v>
      </c>
      <c r="C491" t="s">
        <v>889</v>
      </c>
      <c r="D491" t="s">
        <v>890</v>
      </c>
      <c r="G491">
        <v>-33.346066669999999</v>
      </c>
      <c r="H491">
        <v>18.146766670000002</v>
      </c>
      <c r="I491" t="s">
        <v>86</v>
      </c>
      <c r="J491" t="s">
        <v>87</v>
      </c>
      <c r="K491" t="s">
        <v>88</v>
      </c>
      <c r="L491" t="s">
        <v>89</v>
      </c>
      <c r="M491" t="s">
        <v>69</v>
      </c>
      <c r="N491" t="s">
        <v>112</v>
      </c>
      <c r="O491" t="s">
        <v>133</v>
      </c>
      <c r="P491" t="s">
        <v>145</v>
      </c>
      <c r="Q491" t="s">
        <v>70</v>
      </c>
      <c r="R491" t="s">
        <v>93</v>
      </c>
      <c r="S491" t="s">
        <v>72</v>
      </c>
      <c r="T491" t="s">
        <v>106</v>
      </c>
      <c r="U491" t="s">
        <v>96</v>
      </c>
      <c r="V491" t="s">
        <v>157</v>
      </c>
      <c r="W491" t="s">
        <v>98</v>
      </c>
      <c r="X491" t="s">
        <v>896</v>
      </c>
      <c r="Y491" t="s">
        <v>118</v>
      </c>
      <c r="Z491" t="s">
        <v>69</v>
      </c>
      <c r="AA491" t="s">
        <v>69</v>
      </c>
      <c r="AB491" t="s">
        <v>80</v>
      </c>
      <c r="AC491" t="s">
        <v>152</v>
      </c>
      <c r="AD491" t="s">
        <v>891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1</v>
      </c>
      <c r="AK491">
        <v>1</v>
      </c>
      <c r="AL491">
        <v>2</v>
      </c>
      <c r="AM491">
        <v>3</v>
      </c>
      <c r="AN491">
        <v>5</v>
      </c>
      <c r="AO491">
        <v>3</v>
      </c>
      <c r="AP491">
        <v>2</v>
      </c>
      <c r="AQ491" t="s">
        <v>259</v>
      </c>
      <c r="AR491" t="s">
        <v>259</v>
      </c>
      <c r="AS491" t="s">
        <v>259</v>
      </c>
      <c r="AT491" t="s">
        <v>259</v>
      </c>
      <c r="AU491" t="s">
        <v>259</v>
      </c>
      <c r="AV491" t="s">
        <v>259</v>
      </c>
      <c r="AW491">
        <v>59</v>
      </c>
      <c r="AX491">
        <v>61</v>
      </c>
      <c r="AY491">
        <v>64</v>
      </c>
      <c r="AZ491">
        <v>64</v>
      </c>
      <c r="BA491">
        <v>63</v>
      </c>
      <c r="BB491">
        <v>61</v>
      </c>
      <c r="BC491">
        <v>90</v>
      </c>
      <c r="BD491">
        <v>77</v>
      </c>
      <c r="BE491">
        <v>68</v>
      </c>
      <c r="BF491">
        <v>64</v>
      </c>
      <c r="BG491">
        <v>72</v>
      </c>
      <c r="BH491">
        <v>82</v>
      </c>
      <c r="BI491">
        <f>IF(ISNUMBER(VLOOKUP(I491,Sheet1!$E$4:$F$10,2,0)),VLOOKUP(I491,Sheet1!$E$4:$F$10,2,0),"")</f>
        <v>5</v>
      </c>
      <c r="BJ491">
        <f>IF(ISNUMBER(VLOOKUP(N491,Sheet1!$H$4:$I$10,2,0)),VLOOKUP(N491,Sheet1!$H$4:$I$10,2,0),"")</f>
        <v>5</v>
      </c>
      <c r="BK491">
        <f>IF(ISNUMBER(VLOOKUP(O491,Sheet1!$K$4:$L$8,2,0)),VLOOKUP(O491,Sheet1!$K$4:$L$8,2,0),"")</f>
        <v>3</v>
      </c>
      <c r="BL491">
        <f>IF(ISNUMBER(VLOOKUP(P491,Sheet1!$N$4:$O$7,2,0)),VLOOKUP(P491,Sheet1!$N$4:$O$7,2,0),"")</f>
        <v>3</v>
      </c>
      <c r="BM491">
        <f>IF(ISNUMBER(VLOOKUP(U491,Sheet1!$E$15:$F$18,2,0)),VLOOKUP(U491,Sheet1!$E$15:$F$18,2,0),"")</f>
        <v>2</v>
      </c>
      <c r="BN491">
        <f>IF(ISNUMBER(VLOOKUP(V491,Sheet1!$H$15:$I$19,2,0)),VLOOKUP(V491,Sheet1!$H$15:$I$19,2,0),"")</f>
        <v>4</v>
      </c>
    </row>
    <row r="492" spans="1:66" x14ac:dyDescent="0.3">
      <c r="A492" t="s">
        <v>897</v>
      </c>
      <c r="B492" t="s">
        <v>61</v>
      </c>
      <c r="C492" t="s">
        <v>889</v>
      </c>
      <c r="D492" t="s">
        <v>898</v>
      </c>
      <c r="G492">
        <v>-33.359016670000003</v>
      </c>
      <c r="H492">
        <v>18.154666670000001</v>
      </c>
      <c r="I492" t="s">
        <v>86</v>
      </c>
      <c r="J492" t="s">
        <v>87</v>
      </c>
      <c r="K492" t="s">
        <v>88</v>
      </c>
      <c r="L492" t="s">
        <v>89</v>
      </c>
      <c r="N492" t="s">
        <v>90</v>
      </c>
      <c r="O492" t="s">
        <v>68</v>
      </c>
      <c r="P492" t="s">
        <v>69</v>
      </c>
      <c r="Q492" t="s">
        <v>92</v>
      </c>
      <c r="R492" t="s">
        <v>69</v>
      </c>
      <c r="S492" t="s">
        <v>115</v>
      </c>
      <c r="T492" t="s">
        <v>129</v>
      </c>
      <c r="U492" t="s">
        <v>96</v>
      </c>
      <c r="V492" t="s">
        <v>69</v>
      </c>
      <c r="W492" t="s">
        <v>69</v>
      </c>
      <c r="X492" t="s">
        <v>69</v>
      </c>
      <c r="Y492" t="s">
        <v>375</v>
      </c>
      <c r="Z492" t="s">
        <v>69</v>
      </c>
      <c r="AA492" t="s">
        <v>69</v>
      </c>
      <c r="AB492" t="s">
        <v>80</v>
      </c>
      <c r="AC492" t="s">
        <v>152</v>
      </c>
      <c r="AD492" t="s">
        <v>899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1</v>
      </c>
      <c r="AK492">
        <v>1</v>
      </c>
      <c r="AL492">
        <v>2</v>
      </c>
      <c r="AM492">
        <v>4</v>
      </c>
      <c r="AN492">
        <v>5</v>
      </c>
      <c r="AO492">
        <v>3</v>
      </c>
      <c r="AP492">
        <v>2</v>
      </c>
      <c r="AQ492" t="s">
        <v>475</v>
      </c>
      <c r="AR492" t="s">
        <v>475</v>
      </c>
      <c r="AS492" t="s">
        <v>476</v>
      </c>
      <c r="AT492" t="s">
        <v>476</v>
      </c>
      <c r="AU492" t="s">
        <v>475</v>
      </c>
      <c r="AV492" t="s">
        <v>475</v>
      </c>
      <c r="AW492">
        <v>54</v>
      </c>
      <c r="AX492">
        <v>59</v>
      </c>
      <c r="AY492">
        <v>64</v>
      </c>
      <c r="AZ492">
        <v>64</v>
      </c>
      <c r="BA492">
        <v>59</v>
      </c>
      <c r="BB492">
        <v>54</v>
      </c>
      <c r="BC492">
        <v>95</v>
      </c>
      <c r="BD492">
        <v>82</v>
      </c>
      <c r="BE492">
        <v>68</v>
      </c>
      <c r="BF492">
        <v>64</v>
      </c>
      <c r="BG492">
        <v>77</v>
      </c>
      <c r="BH492">
        <v>90</v>
      </c>
      <c r="BI492">
        <f>IF(ISNUMBER(VLOOKUP(I492,Sheet1!$E$4:$F$10,2,0)),VLOOKUP(I492,Sheet1!$E$4:$F$10,2,0),"")</f>
        <v>5</v>
      </c>
      <c r="BJ492">
        <f>IF(ISNUMBER(VLOOKUP(N492,Sheet1!$H$4:$I$10,2,0)),VLOOKUP(N492,Sheet1!$H$4:$I$10,2,0),"")</f>
        <v>4</v>
      </c>
      <c r="BK492">
        <f>IF(ISNUMBER(VLOOKUP(O492,Sheet1!$K$4:$L$8,2,0)),VLOOKUP(O492,Sheet1!$K$4:$L$8,2,0),"")</f>
        <v>2</v>
      </c>
      <c r="BL492" t="str">
        <f>IF(ISNUMBER(VLOOKUP(P492,Sheet1!$N$4:$O$7,2,0)),VLOOKUP(P492,Sheet1!$N$4:$O$7,2,0),"")</f>
        <v/>
      </c>
      <c r="BM492">
        <f>IF(ISNUMBER(VLOOKUP(U492,Sheet1!$E$15:$F$18,2,0)),VLOOKUP(U492,Sheet1!$E$15:$F$18,2,0),"")</f>
        <v>2</v>
      </c>
      <c r="BN492" t="str">
        <f>IF(ISNUMBER(VLOOKUP(V492,Sheet1!$H$15:$I$19,2,0)),VLOOKUP(V492,Sheet1!$H$15:$I$19,2,0),"")</f>
        <v/>
      </c>
    </row>
    <row r="493" spans="1:66" x14ac:dyDescent="0.3">
      <c r="A493" t="s">
        <v>900</v>
      </c>
      <c r="B493" t="s">
        <v>61</v>
      </c>
      <c r="C493" t="s">
        <v>889</v>
      </c>
      <c r="D493" t="s">
        <v>898</v>
      </c>
      <c r="G493">
        <v>-31.536416670000001</v>
      </c>
      <c r="H493">
        <v>18.073483329999998</v>
      </c>
      <c r="I493" t="s">
        <v>63</v>
      </c>
      <c r="J493" t="s">
        <v>155</v>
      </c>
      <c r="K493" t="s">
        <v>88</v>
      </c>
      <c r="L493" t="s">
        <v>89</v>
      </c>
      <c r="M493" t="s">
        <v>66</v>
      </c>
      <c r="N493" t="s">
        <v>67</v>
      </c>
      <c r="O493" t="s">
        <v>68</v>
      </c>
      <c r="P493" t="s">
        <v>105</v>
      </c>
      <c r="Q493" t="s">
        <v>92</v>
      </c>
      <c r="R493" t="s">
        <v>71</v>
      </c>
      <c r="S493" t="s">
        <v>115</v>
      </c>
      <c r="T493" t="s">
        <v>272</v>
      </c>
      <c r="U493" t="s">
        <v>74</v>
      </c>
      <c r="V493" t="s">
        <v>96</v>
      </c>
      <c r="W493" t="s">
        <v>236</v>
      </c>
      <c r="X493" t="s">
        <v>303</v>
      </c>
      <c r="Y493" t="s">
        <v>140</v>
      </c>
      <c r="Z493" t="s">
        <v>243</v>
      </c>
      <c r="AA493" t="s">
        <v>244</v>
      </c>
      <c r="AB493" t="s">
        <v>80</v>
      </c>
      <c r="AC493" t="s">
        <v>80</v>
      </c>
      <c r="AD493" t="s">
        <v>899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1</v>
      </c>
      <c r="AK493">
        <v>1</v>
      </c>
      <c r="AL493">
        <v>2</v>
      </c>
      <c r="AM493">
        <v>4</v>
      </c>
      <c r="AN493">
        <v>5</v>
      </c>
      <c r="AO493">
        <v>3</v>
      </c>
      <c r="AP493">
        <v>2</v>
      </c>
      <c r="AQ493" t="s">
        <v>475</v>
      </c>
      <c r="AR493" t="s">
        <v>475</v>
      </c>
      <c r="AS493" t="s">
        <v>476</v>
      </c>
      <c r="AT493" t="s">
        <v>476</v>
      </c>
      <c r="AU493" t="s">
        <v>475</v>
      </c>
      <c r="AV493" t="s">
        <v>475</v>
      </c>
      <c r="AW493">
        <v>54</v>
      </c>
      <c r="AX493">
        <v>59</v>
      </c>
      <c r="AY493">
        <v>64</v>
      </c>
      <c r="AZ493">
        <v>64</v>
      </c>
      <c r="BA493">
        <v>59</v>
      </c>
      <c r="BB493">
        <v>54</v>
      </c>
      <c r="BC493">
        <v>95</v>
      </c>
      <c r="BD493">
        <v>82</v>
      </c>
      <c r="BE493">
        <v>68</v>
      </c>
      <c r="BF493">
        <v>64</v>
      </c>
      <c r="BG493">
        <v>77</v>
      </c>
      <c r="BH493">
        <v>90</v>
      </c>
      <c r="BI493">
        <f>IF(ISNUMBER(VLOOKUP(I493,Sheet1!$E$4:$F$10,2,0)),VLOOKUP(I493,Sheet1!$E$4:$F$10,2,0),"")</f>
        <v>4</v>
      </c>
      <c r="BJ493">
        <f>IF(ISNUMBER(VLOOKUP(N493,Sheet1!$H$4:$I$10,2,0)),VLOOKUP(N493,Sheet1!$H$4:$I$10,2,0),"")</f>
        <v>3</v>
      </c>
      <c r="BK493">
        <f>IF(ISNUMBER(VLOOKUP(O493,Sheet1!$K$4:$L$8,2,0)),VLOOKUP(O493,Sheet1!$K$4:$L$8,2,0),"")</f>
        <v>2</v>
      </c>
      <c r="BL493">
        <f>IF(ISNUMBER(VLOOKUP(P493,Sheet1!$N$4:$O$7,2,0)),VLOOKUP(P493,Sheet1!$N$4:$O$7,2,0),"")</f>
        <v>4</v>
      </c>
      <c r="BM493">
        <f>IF(ISNUMBER(VLOOKUP(U493,Sheet1!$E$15:$F$18,2,0)),VLOOKUP(U493,Sheet1!$E$15:$F$18,2,0),"")</f>
        <v>1</v>
      </c>
      <c r="BN493">
        <f>IF(ISNUMBER(VLOOKUP(V493,Sheet1!$H$15:$I$19,2,0)),VLOOKUP(V493,Sheet1!$H$15:$I$19,2,0),"")</f>
        <v>2</v>
      </c>
    </row>
    <row r="494" spans="1:66" x14ac:dyDescent="0.3">
      <c r="A494" t="s">
        <v>901</v>
      </c>
      <c r="B494" t="s">
        <v>61</v>
      </c>
      <c r="C494" t="s">
        <v>889</v>
      </c>
      <c r="D494" t="s">
        <v>898</v>
      </c>
      <c r="G494">
        <v>-32.71725</v>
      </c>
      <c r="H494">
        <v>17.9193</v>
      </c>
      <c r="I494" t="s">
        <v>63</v>
      </c>
      <c r="J494" t="s">
        <v>87</v>
      </c>
      <c r="K494" t="s">
        <v>88</v>
      </c>
      <c r="L494" t="s">
        <v>89</v>
      </c>
      <c r="M494" t="s">
        <v>69</v>
      </c>
      <c r="N494" t="s">
        <v>90</v>
      </c>
      <c r="O494" t="s">
        <v>68</v>
      </c>
      <c r="P494" t="s">
        <v>105</v>
      </c>
      <c r="Q494" t="s">
        <v>70</v>
      </c>
      <c r="R494" t="s">
        <v>93</v>
      </c>
      <c r="S494" t="s">
        <v>184</v>
      </c>
      <c r="T494" t="s">
        <v>902</v>
      </c>
      <c r="U494" t="s">
        <v>96</v>
      </c>
      <c r="V494" t="s">
        <v>117</v>
      </c>
      <c r="W494" t="s">
        <v>249</v>
      </c>
      <c r="X494" t="s">
        <v>99</v>
      </c>
      <c r="Y494" t="s">
        <v>77</v>
      </c>
      <c r="Z494" t="s">
        <v>69</v>
      </c>
      <c r="AA494" t="s">
        <v>101</v>
      </c>
      <c r="AB494" t="s">
        <v>80</v>
      </c>
      <c r="AC494" t="s">
        <v>80</v>
      </c>
      <c r="AD494" t="s">
        <v>899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1</v>
      </c>
      <c r="AK494">
        <v>1</v>
      </c>
      <c r="AL494">
        <v>2</v>
      </c>
      <c r="AM494">
        <v>4</v>
      </c>
      <c r="AN494">
        <v>5</v>
      </c>
      <c r="AO494">
        <v>3</v>
      </c>
      <c r="AP494">
        <v>2</v>
      </c>
      <c r="AQ494" t="s">
        <v>475</v>
      </c>
      <c r="AR494" t="s">
        <v>475</v>
      </c>
      <c r="AS494" t="s">
        <v>476</v>
      </c>
      <c r="AT494" t="s">
        <v>476</v>
      </c>
      <c r="AU494" t="s">
        <v>475</v>
      </c>
      <c r="AV494" t="s">
        <v>475</v>
      </c>
      <c r="AW494">
        <v>54</v>
      </c>
      <c r="AX494">
        <v>59</v>
      </c>
      <c r="AY494">
        <v>64</v>
      </c>
      <c r="AZ494">
        <v>64</v>
      </c>
      <c r="BA494">
        <v>59</v>
      </c>
      <c r="BB494">
        <v>54</v>
      </c>
      <c r="BC494">
        <v>95</v>
      </c>
      <c r="BD494">
        <v>82</v>
      </c>
      <c r="BE494">
        <v>68</v>
      </c>
      <c r="BF494">
        <v>64</v>
      </c>
      <c r="BG494">
        <v>77</v>
      </c>
      <c r="BH494">
        <v>90</v>
      </c>
      <c r="BI494">
        <f>IF(ISNUMBER(VLOOKUP(I494,Sheet1!$E$4:$F$10,2,0)),VLOOKUP(I494,Sheet1!$E$4:$F$10,2,0),"")</f>
        <v>4</v>
      </c>
      <c r="BJ494">
        <f>IF(ISNUMBER(VLOOKUP(N494,Sheet1!$H$4:$I$10,2,0)),VLOOKUP(N494,Sheet1!$H$4:$I$10,2,0),"")</f>
        <v>4</v>
      </c>
      <c r="BK494">
        <f>IF(ISNUMBER(VLOOKUP(O494,Sheet1!$K$4:$L$8,2,0)),VLOOKUP(O494,Sheet1!$K$4:$L$8,2,0),"")</f>
        <v>2</v>
      </c>
      <c r="BL494">
        <f>IF(ISNUMBER(VLOOKUP(P494,Sheet1!$N$4:$O$7,2,0)),VLOOKUP(P494,Sheet1!$N$4:$O$7,2,0),"")</f>
        <v>4</v>
      </c>
      <c r="BM494">
        <f>IF(ISNUMBER(VLOOKUP(U494,Sheet1!$E$15:$F$18,2,0)),VLOOKUP(U494,Sheet1!$E$15:$F$18,2,0),"")</f>
        <v>2</v>
      </c>
      <c r="BN494">
        <f>IF(ISNUMBER(VLOOKUP(V494,Sheet1!$H$15:$I$19,2,0)),VLOOKUP(V494,Sheet1!$H$15:$I$19,2,0),"")</f>
        <v>3</v>
      </c>
    </row>
    <row r="495" spans="1:66" x14ac:dyDescent="0.3">
      <c r="A495" t="s">
        <v>903</v>
      </c>
      <c r="B495" t="s">
        <v>61</v>
      </c>
      <c r="C495" t="s">
        <v>889</v>
      </c>
      <c r="D495" t="s">
        <v>898</v>
      </c>
      <c r="G495">
        <v>-31.816383330000001</v>
      </c>
      <c r="H495">
        <v>18.232833329999998</v>
      </c>
      <c r="I495" t="s">
        <v>132</v>
      </c>
      <c r="J495" t="s">
        <v>87</v>
      </c>
      <c r="K495" t="s">
        <v>120</v>
      </c>
      <c r="L495" t="s">
        <v>89</v>
      </c>
      <c r="M495" t="s">
        <v>69</v>
      </c>
      <c r="N495" t="s">
        <v>90</v>
      </c>
      <c r="O495" t="s">
        <v>68</v>
      </c>
      <c r="P495" t="s">
        <v>145</v>
      </c>
      <c r="Q495" t="s">
        <v>70</v>
      </c>
      <c r="R495" t="s">
        <v>93</v>
      </c>
      <c r="S495" t="s">
        <v>184</v>
      </c>
      <c r="T495" t="s">
        <v>246</v>
      </c>
      <c r="U495" t="s">
        <v>96</v>
      </c>
      <c r="V495" t="s">
        <v>157</v>
      </c>
      <c r="W495" t="s">
        <v>249</v>
      </c>
      <c r="X495" t="s">
        <v>164</v>
      </c>
      <c r="Y495" t="s">
        <v>118</v>
      </c>
      <c r="Z495" t="s">
        <v>110</v>
      </c>
      <c r="AA495" t="s">
        <v>101</v>
      </c>
      <c r="AB495" t="s">
        <v>80</v>
      </c>
      <c r="AC495" t="s">
        <v>152</v>
      </c>
      <c r="AD495" t="s">
        <v>899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1</v>
      </c>
      <c r="AK495">
        <v>1</v>
      </c>
      <c r="AL495">
        <v>2</v>
      </c>
      <c r="AM495">
        <v>4</v>
      </c>
      <c r="AN495">
        <v>5</v>
      </c>
      <c r="AO495">
        <v>3</v>
      </c>
      <c r="AP495">
        <v>2</v>
      </c>
      <c r="AQ495" t="s">
        <v>475</v>
      </c>
      <c r="AR495" t="s">
        <v>475</v>
      </c>
      <c r="AS495" t="s">
        <v>476</v>
      </c>
      <c r="AT495" t="s">
        <v>476</v>
      </c>
      <c r="AU495" t="s">
        <v>475</v>
      </c>
      <c r="AV495" t="s">
        <v>475</v>
      </c>
      <c r="AW495">
        <v>54</v>
      </c>
      <c r="AX495">
        <v>59</v>
      </c>
      <c r="AY495">
        <v>64</v>
      </c>
      <c r="AZ495">
        <v>64</v>
      </c>
      <c r="BA495">
        <v>59</v>
      </c>
      <c r="BB495">
        <v>54</v>
      </c>
      <c r="BC495">
        <v>95</v>
      </c>
      <c r="BD495">
        <v>82</v>
      </c>
      <c r="BE495">
        <v>68</v>
      </c>
      <c r="BF495">
        <v>64</v>
      </c>
      <c r="BG495">
        <v>77</v>
      </c>
      <c r="BH495">
        <v>90</v>
      </c>
      <c r="BI495">
        <f>IF(ISNUMBER(VLOOKUP(I495,Sheet1!$E$4:$F$10,2,0)),VLOOKUP(I495,Sheet1!$E$4:$F$10,2,0),"")</f>
        <v>3</v>
      </c>
      <c r="BJ495">
        <f>IF(ISNUMBER(VLOOKUP(N495,Sheet1!$H$4:$I$10,2,0)),VLOOKUP(N495,Sheet1!$H$4:$I$10,2,0),"")</f>
        <v>4</v>
      </c>
      <c r="BK495">
        <f>IF(ISNUMBER(VLOOKUP(O495,Sheet1!$K$4:$L$8,2,0)),VLOOKUP(O495,Sheet1!$K$4:$L$8,2,0),"")</f>
        <v>2</v>
      </c>
      <c r="BL495">
        <f>IF(ISNUMBER(VLOOKUP(P495,Sheet1!$N$4:$O$7,2,0)),VLOOKUP(P495,Sheet1!$N$4:$O$7,2,0),"")</f>
        <v>3</v>
      </c>
      <c r="BM495">
        <f>IF(ISNUMBER(VLOOKUP(U495,Sheet1!$E$15:$F$18,2,0)),VLOOKUP(U495,Sheet1!$E$15:$F$18,2,0),"")</f>
        <v>2</v>
      </c>
      <c r="BN495">
        <f>IF(ISNUMBER(VLOOKUP(V495,Sheet1!$H$15:$I$19,2,0)),VLOOKUP(V495,Sheet1!$H$15:$I$19,2,0),"")</f>
        <v>4</v>
      </c>
    </row>
    <row r="496" spans="1:66" x14ac:dyDescent="0.3">
      <c r="A496" t="s">
        <v>904</v>
      </c>
      <c r="B496" t="s">
        <v>61</v>
      </c>
      <c r="C496" t="s">
        <v>889</v>
      </c>
      <c r="D496" t="s">
        <v>898</v>
      </c>
      <c r="G496">
        <v>-32.314050000000002</v>
      </c>
      <c r="H496">
        <v>18.32896667</v>
      </c>
      <c r="I496" t="s">
        <v>63</v>
      </c>
      <c r="J496" t="s">
        <v>87</v>
      </c>
      <c r="K496" t="s">
        <v>88</v>
      </c>
      <c r="L496" t="s">
        <v>89</v>
      </c>
      <c r="M496" t="s">
        <v>69</v>
      </c>
      <c r="N496" t="s">
        <v>90</v>
      </c>
      <c r="O496" t="s">
        <v>133</v>
      </c>
      <c r="P496" t="s">
        <v>69</v>
      </c>
      <c r="Q496" t="s">
        <v>70</v>
      </c>
      <c r="R496" t="s">
        <v>93</v>
      </c>
      <c r="S496" t="s">
        <v>184</v>
      </c>
      <c r="T496" t="s">
        <v>106</v>
      </c>
      <c r="U496" t="s">
        <v>96</v>
      </c>
      <c r="V496" t="s">
        <v>96</v>
      </c>
      <c r="X496" t="s">
        <v>191</v>
      </c>
      <c r="Y496" t="s">
        <v>136</v>
      </c>
      <c r="Z496" t="s">
        <v>216</v>
      </c>
      <c r="AA496" t="s">
        <v>101</v>
      </c>
      <c r="AB496" t="s">
        <v>80</v>
      </c>
      <c r="AC496" t="s">
        <v>167</v>
      </c>
      <c r="AD496" t="s">
        <v>899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1</v>
      </c>
      <c r="AK496">
        <v>1</v>
      </c>
      <c r="AL496">
        <v>2</v>
      </c>
      <c r="AM496">
        <v>4</v>
      </c>
      <c r="AN496">
        <v>5</v>
      </c>
      <c r="AO496">
        <v>3</v>
      </c>
      <c r="AP496">
        <v>2</v>
      </c>
      <c r="AQ496" t="s">
        <v>475</v>
      </c>
      <c r="AR496" t="s">
        <v>475</v>
      </c>
      <c r="AS496" t="s">
        <v>476</v>
      </c>
      <c r="AT496" t="s">
        <v>476</v>
      </c>
      <c r="AU496" t="s">
        <v>475</v>
      </c>
      <c r="AV496" t="s">
        <v>475</v>
      </c>
      <c r="AW496">
        <v>54</v>
      </c>
      <c r="AX496">
        <v>59</v>
      </c>
      <c r="AY496">
        <v>64</v>
      </c>
      <c r="AZ496">
        <v>64</v>
      </c>
      <c r="BA496">
        <v>59</v>
      </c>
      <c r="BB496">
        <v>54</v>
      </c>
      <c r="BC496">
        <v>95</v>
      </c>
      <c r="BD496">
        <v>82</v>
      </c>
      <c r="BE496">
        <v>68</v>
      </c>
      <c r="BF496">
        <v>64</v>
      </c>
      <c r="BG496">
        <v>77</v>
      </c>
      <c r="BH496">
        <v>90</v>
      </c>
      <c r="BI496">
        <f>IF(ISNUMBER(VLOOKUP(I496,Sheet1!$E$4:$F$10,2,0)),VLOOKUP(I496,Sheet1!$E$4:$F$10,2,0),"")</f>
        <v>4</v>
      </c>
      <c r="BJ496">
        <f>IF(ISNUMBER(VLOOKUP(N496,Sheet1!$H$4:$I$10,2,0)),VLOOKUP(N496,Sheet1!$H$4:$I$10,2,0),"")</f>
        <v>4</v>
      </c>
      <c r="BK496">
        <f>IF(ISNUMBER(VLOOKUP(O496,Sheet1!$K$4:$L$8,2,0)),VLOOKUP(O496,Sheet1!$K$4:$L$8,2,0),"")</f>
        <v>3</v>
      </c>
      <c r="BL496" t="str">
        <f>IF(ISNUMBER(VLOOKUP(P496,Sheet1!$N$4:$O$7,2,0)),VLOOKUP(P496,Sheet1!$N$4:$O$7,2,0),"")</f>
        <v/>
      </c>
      <c r="BM496">
        <f>IF(ISNUMBER(VLOOKUP(U496,Sheet1!$E$15:$F$18,2,0)),VLOOKUP(U496,Sheet1!$E$15:$F$18,2,0),"")</f>
        <v>2</v>
      </c>
      <c r="BN496">
        <f>IF(ISNUMBER(VLOOKUP(V496,Sheet1!$H$15:$I$19,2,0)),VLOOKUP(V496,Sheet1!$H$15:$I$19,2,0),"")</f>
        <v>2</v>
      </c>
    </row>
    <row r="497" spans="1:66" x14ac:dyDescent="0.3">
      <c r="A497" t="s">
        <v>905</v>
      </c>
      <c r="B497" t="s">
        <v>61</v>
      </c>
      <c r="C497" t="s">
        <v>889</v>
      </c>
      <c r="D497" t="s">
        <v>898</v>
      </c>
      <c r="G497">
        <v>-32.910866669999997</v>
      </c>
      <c r="H497">
        <v>17.864999999999998</v>
      </c>
      <c r="I497" t="s">
        <v>63</v>
      </c>
      <c r="J497" t="s">
        <v>87</v>
      </c>
      <c r="K497" t="s">
        <v>88</v>
      </c>
      <c r="L497" t="s">
        <v>89</v>
      </c>
      <c r="M497" t="s">
        <v>69</v>
      </c>
      <c r="N497" t="s">
        <v>90</v>
      </c>
      <c r="O497" t="s">
        <v>68</v>
      </c>
      <c r="P497" t="s">
        <v>145</v>
      </c>
      <c r="Q497" t="s">
        <v>70</v>
      </c>
      <c r="R497" t="s">
        <v>171</v>
      </c>
      <c r="S497" t="s">
        <v>115</v>
      </c>
      <c r="T497" t="s">
        <v>126</v>
      </c>
      <c r="U497" t="s">
        <v>74</v>
      </c>
      <c r="V497" t="s">
        <v>96</v>
      </c>
      <c r="X497" t="s">
        <v>249</v>
      </c>
      <c r="Y497" t="s">
        <v>77</v>
      </c>
      <c r="Z497" t="s">
        <v>243</v>
      </c>
      <c r="AA497" t="s">
        <v>101</v>
      </c>
      <c r="AB497" t="s">
        <v>80</v>
      </c>
      <c r="AC497" t="s">
        <v>80</v>
      </c>
      <c r="AD497" t="s">
        <v>899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1</v>
      </c>
      <c r="AK497">
        <v>1</v>
      </c>
      <c r="AL497">
        <v>2</v>
      </c>
      <c r="AM497">
        <v>4</v>
      </c>
      <c r="AN497">
        <v>5</v>
      </c>
      <c r="AO497">
        <v>3</v>
      </c>
      <c r="AP497">
        <v>2</v>
      </c>
      <c r="AQ497" t="s">
        <v>475</v>
      </c>
      <c r="AR497" t="s">
        <v>475</v>
      </c>
      <c r="AS497" t="s">
        <v>476</v>
      </c>
      <c r="AT497" t="s">
        <v>476</v>
      </c>
      <c r="AU497" t="s">
        <v>475</v>
      </c>
      <c r="AV497" t="s">
        <v>475</v>
      </c>
      <c r="AW497">
        <v>54</v>
      </c>
      <c r="AX497">
        <v>59</v>
      </c>
      <c r="AY497">
        <v>64</v>
      </c>
      <c r="AZ497">
        <v>64</v>
      </c>
      <c r="BA497">
        <v>59</v>
      </c>
      <c r="BB497">
        <v>54</v>
      </c>
      <c r="BC497">
        <v>95</v>
      </c>
      <c r="BD497">
        <v>82</v>
      </c>
      <c r="BE497">
        <v>68</v>
      </c>
      <c r="BF497">
        <v>64</v>
      </c>
      <c r="BG497">
        <v>77</v>
      </c>
      <c r="BH497">
        <v>90</v>
      </c>
      <c r="BI497">
        <f>IF(ISNUMBER(VLOOKUP(I497,Sheet1!$E$4:$F$10,2,0)),VLOOKUP(I497,Sheet1!$E$4:$F$10,2,0),"")</f>
        <v>4</v>
      </c>
      <c r="BJ497">
        <f>IF(ISNUMBER(VLOOKUP(N497,Sheet1!$H$4:$I$10,2,0)),VLOOKUP(N497,Sheet1!$H$4:$I$10,2,0),"")</f>
        <v>4</v>
      </c>
      <c r="BK497">
        <f>IF(ISNUMBER(VLOOKUP(O497,Sheet1!$K$4:$L$8,2,0)),VLOOKUP(O497,Sheet1!$K$4:$L$8,2,0),"")</f>
        <v>2</v>
      </c>
      <c r="BL497">
        <f>IF(ISNUMBER(VLOOKUP(P497,Sheet1!$N$4:$O$7,2,0)),VLOOKUP(P497,Sheet1!$N$4:$O$7,2,0),"")</f>
        <v>3</v>
      </c>
      <c r="BM497">
        <f>IF(ISNUMBER(VLOOKUP(U497,Sheet1!$E$15:$F$18,2,0)),VLOOKUP(U497,Sheet1!$E$15:$F$18,2,0),"")</f>
        <v>1</v>
      </c>
      <c r="BN497">
        <f>IF(ISNUMBER(VLOOKUP(V497,Sheet1!$H$15:$I$19,2,0)),VLOOKUP(V497,Sheet1!$H$15:$I$19,2,0),"")</f>
        <v>2</v>
      </c>
    </row>
    <row r="498" spans="1:66" x14ac:dyDescent="0.3">
      <c r="A498" t="s">
        <v>906</v>
      </c>
      <c r="B498" t="s">
        <v>61</v>
      </c>
      <c r="C498" t="s">
        <v>889</v>
      </c>
      <c r="D498" t="s">
        <v>898</v>
      </c>
      <c r="G498">
        <v>-32.703633330000002</v>
      </c>
      <c r="H498">
        <v>17.966850000000001</v>
      </c>
      <c r="I498" t="s">
        <v>63</v>
      </c>
      <c r="J498" t="s">
        <v>155</v>
      </c>
      <c r="K498" t="s">
        <v>65</v>
      </c>
      <c r="L498" t="s">
        <v>69</v>
      </c>
      <c r="M498" t="s">
        <v>66</v>
      </c>
      <c r="N498" t="s">
        <v>112</v>
      </c>
      <c r="O498" t="s">
        <v>133</v>
      </c>
      <c r="P498" t="s">
        <v>105</v>
      </c>
      <c r="Q498" t="s">
        <v>114</v>
      </c>
      <c r="R498" t="s">
        <v>171</v>
      </c>
      <c r="S498" t="s">
        <v>184</v>
      </c>
      <c r="T498" t="s">
        <v>272</v>
      </c>
      <c r="U498" t="s">
        <v>117</v>
      </c>
      <c r="V498" t="s">
        <v>157</v>
      </c>
      <c r="W498" t="s">
        <v>252</v>
      </c>
      <c r="X498" t="s">
        <v>75</v>
      </c>
      <c r="Y498" t="s">
        <v>269</v>
      </c>
      <c r="AB498" t="s">
        <v>80</v>
      </c>
      <c r="AC498" t="s">
        <v>152</v>
      </c>
      <c r="AD498" t="s">
        <v>899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2</v>
      </c>
      <c r="AM498">
        <v>4</v>
      </c>
      <c r="AN498">
        <v>5</v>
      </c>
      <c r="AO498">
        <v>3</v>
      </c>
      <c r="AP498">
        <v>2</v>
      </c>
      <c r="AQ498" t="s">
        <v>475</v>
      </c>
      <c r="AR498" t="s">
        <v>475</v>
      </c>
      <c r="AS498" t="s">
        <v>476</v>
      </c>
      <c r="AT498" t="s">
        <v>476</v>
      </c>
      <c r="AU498" t="s">
        <v>475</v>
      </c>
      <c r="AV498" t="s">
        <v>475</v>
      </c>
      <c r="AW498">
        <v>54</v>
      </c>
      <c r="AX498">
        <v>59</v>
      </c>
      <c r="AY498">
        <v>64</v>
      </c>
      <c r="AZ498">
        <v>64</v>
      </c>
      <c r="BA498">
        <v>59</v>
      </c>
      <c r="BB498">
        <v>54</v>
      </c>
      <c r="BC498">
        <v>95</v>
      </c>
      <c r="BD498">
        <v>82</v>
      </c>
      <c r="BE498">
        <v>68</v>
      </c>
      <c r="BF498">
        <v>64</v>
      </c>
      <c r="BG498">
        <v>77</v>
      </c>
      <c r="BH498">
        <v>90</v>
      </c>
      <c r="BI498">
        <f>IF(ISNUMBER(VLOOKUP(I498,Sheet1!$E$4:$F$10,2,0)),VLOOKUP(I498,Sheet1!$E$4:$F$10,2,0),"")</f>
        <v>4</v>
      </c>
      <c r="BJ498">
        <f>IF(ISNUMBER(VLOOKUP(N498,Sheet1!$H$4:$I$10,2,0)),VLOOKUP(N498,Sheet1!$H$4:$I$10,2,0),"")</f>
        <v>5</v>
      </c>
      <c r="BK498">
        <f>IF(ISNUMBER(VLOOKUP(O498,Sheet1!$K$4:$L$8,2,0)),VLOOKUP(O498,Sheet1!$K$4:$L$8,2,0),"")</f>
        <v>3</v>
      </c>
      <c r="BL498">
        <f>IF(ISNUMBER(VLOOKUP(P498,Sheet1!$N$4:$O$7,2,0)),VLOOKUP(P498,Sheet1!$N$4:$O$7,2,0),"")</f>
        <v>4</v>
      </c>
      <c r="BM498">
        <f>IF(ISNUMBER(VLOOKUP(U498,Sheet1!$E$15:$F$18,2,0)),VLOOKUP(U498,Sheet1!$E$15:$F$18,2,0),"")</f>
        <v>3</v>
      </c>
      <c r="BN498">
        <f>IF(ISNUMBER(VLOOKUP(V498,Sheet1!$H$15:$I$19,2,0)),VLOOKUP(V498,Sheet1!$H$15:$I$19,2,0),"")</f>
        <v>4</v>
      </c>
    </row>
    <row r="499" spans="1:66" x14ac:dyDescent="0.3">
      <c r="A499" t="s">
        <v>907</v>
      </c>
      <c r="B499" t="s">
        <v>61</v>
      </c>
      <c r="C499" t="s">
        <v>889</v>
      </c>
      <c r="D499" t="s">
        <v>898</v>
      </c>
      <c r="G499">
        <v>-30.313883329999999</v>
      </c>
      <c r="H499">
        <v>17.272099999999998</v>
      </c>
      <c r="I499" t="s">
        <v>132</v>
      </c>
      <c r="J499" t="s">
        <v>87</v>
      </c>
      <c r="K499" t="s">
        <v>88</v>
      </c>
      <c r="L499" t="s">
        <v>69</v>
      </c>
      <c r="M499" t="s">
        <v>66</v>
      </c>
      <c r="N499" t="s">
        <v>90</v>
      </c>
      <c r="O499" t="s">
        <v>133</v>
      </c>
      <c r="P499" t="s">
        <v>105</v>
      </c>
      <c r="Q499" t="s">
        <v>92</v>
      </c>
      <c r="R499" t="s">
        <v>71</v>
      </c>
      <c r="S499" t="s">
        <v>134</v>
      </c>
      <c r="T499" t="s">
        <v>106</v>
      </c>
      <c r="U499" t="s">
        <v>74</v>
      </c>
      <c r="V499" t="s">
        <v>117</v>
      </c>
      <c r="W499" t="s">
        <v>98</v>
      </c>
      <c r="X499" t="s">
        <v>176</v>
      </c>
      <c r="Y499" t="s">
        <v>77</v>
      </c>
      <c r="Z499" t="s">
        <v>69</v>
      </c>
      <c r="AA499" t="s">
        <v>244</v>
      </c>
      <c r="AB499" t="s">
        <v>80</v>
      </c>
      <c r="AC499" t="s">
        <v>80</v>
      </c>
      <c r="AD499" t="s">
        <v>899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1</v>
      </c>
      <c r="AK499">
        <v>1</v>
      </c>
      <c r="AL499">
        <v>2</v>
      </c>
      <c r="AM499">
        <v>4</v>
      </c>
      <c r="AN499">
        <v>5</v>
      </c>
      <c r="AO499">
        <v>3</v>
      </c>
      <c r="AP499">
        <v>2</v>
      </c>
      <c r="AQ499" t="s">
        <v>475</v>
      </c>
      <c r="AR499" t="s">
        <v>475</v>
      </c>
      <c r="AS499" t="s">
        <v>476</v>
      </c>
      <c r="AT499" t="s">
        <v>476</v>
      </c>
      <c r="AU499" t="s">
        <v>475</v>
      </c>
      <c r="AV499" t="s">
        <v>475</v>
      </c>
      <c r="AW499">
        <v>54</v>
      </c>
      <c r="AX499">
        <v>59</v>
      </c>
      <c r="AY499">
        <v>64</v>
      </c>
      <c r="AZ499">
        <v>64</v>
      </c>
      <c r="BA499">
        <v>59</v>
      </c>
      <c r="BB499">
        <v>54</v>
      </c>
      <c r="BC499">
        <v>95</v>
      </c>
      <c r="BD499">
        <v>82</v>
      </c>
      <c r="BE499">
        <v>68</v>
      </c>
      <c r="BF499">
        <v>64</v>
      </c>
      <c r="BG499">
        <v>77</v>
      </c>
      <c r="BH499">
        <v>90</v>
      </c>
      <c r="BI499">
        <f>IF(ISNUMBER(VLOOKUP(I499,Sheet1!$E$4:$F$10,2,0)),VLOOKUP(I499,Sheet1!$E$4:$F$10,2,0),"")</f>
        <v>3</v>
      </c>
      <c r="BJ499">
        <f>IF(ISNUMBER(VLOOKUP(N499,Sheet1!$H$4:$I$10,2,0)),VLOOKUP(N499,Sheet1!$H$4:$I$10,2,0),"")</f>
        <v>4</v>
      </c>
      <c r="BK499">
        <f>IF(ISNUMBER(VLOOKUP(O499,Sheet1!$K$4:$L$8,2,0)),VLOOKUP(O499,Sheet1!$K$4:$L$8,2,0),"")</f>
        <v>3</v>
      </c>
      <c r="BL499">
        <f>IF(ISNUMBER(VLOOKUP(P499,Sheet1!$N$4:$O$7,2,0)),VLOOKUP(P499,Sheet1!$N$4:$O$7,2,0),"")</f>
        <v>4</v>
      </c>
      <c r="BM499">
        <f>IF(ISNUMBER(VLOOKUP(U499,Sheet1!$E$15:$F$18,2,0)),VLOOKUP(U499,Sheet1!$E$15:$F$18,2,0),"")</f>
        <v>1</v>
      </c>
      <c r="BN499">
        <f>IF(ISNUMBER(VLOOKUP(V499,Sheet1!$H$15:$I$19,2,0)),VLOOKUP(V499,Sheet1!$H$15:$I$19,2,0),"")</f>
        <v>3</v>
      </c>
    </row>
    <row r="500" spans="1:66" x14ac:dyDescent="0.3">
      <c r="A500" t="s">
        <v>908</v>
      </c>
      <c r="B500" t="s">
        <v>61</v>
      </c>
      <c r="C500" t="s">
        <v>889</v>
      </c>
      <c r="D500" t="s">
        <v>898</v>
      </c>
      <c r="G500">
        <v>-32.886000000000003</v>
      </c>
      <c r="H500">
        <v>17.8781</v>
      </c>
      <c r="I500" t="s">
        <v>63</v>
      </c>
      <c r="J500" t="s">
        <v>87</v>
      </c>
      <c r="K500" t="s">
        <v>88</v>
      </c>
      <c r="L500" t="s">
        <v>89</v>
      </c>
      <c r="M500" t="s">
        <v>69</v>
      </c>
      <c r="N500" t="s">
        <v>67</v>
      </c>
      <c r="O500" t="s">
        <v>68</v>
      </c>
      <c r="P500" t="s">
        <v>145</v>
      </c>
      <c r="Q500" t="s">
        <v>92</v>
      </c>
      <c r="R500" t="s">
        <v>71</v>
      </c>
      <c r="S500" t="s">
        <v>94</v>
      </c>
      <c r="T500" t="s">
        <v>462</v>
      </c>
      <c r="U500" t="s">
        <v>74</v>
      </c>
      <c r="V500" t="s">
        <v>96</v>
      </c>
      <c r="X500" t="s">
        <v>191</v>
      </c>
      <c r="Y500" t="s">
        <v>118</v>
      </c>
      <c r="Z500" t="s">
        <v>110</v>
      </c>
      <c r="AA500" t="s">
        <v>101</v>
      </c>
      <c r="AB500" t="s">
        <v>80</v>
      </c>
      <c r="AC500" t="s">
        <v>152</v>
      </c>
      <c r="AD500" t="s">
        <v>899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1</v>
      </c>
      <c r="AK500">
        <v>1</v>
      </c>
      <c r="AL500">
        <v>2</v>
      </c>
      <c r="AM500">
        <v>4</v>
      </c>
      <c r="AN500">
        <v>5</v>
      </c>
      <c r="AO500">
        <v>3</v>
      </c>
      <c r="AP500">
        <v>2</v>
      </c>
      <c r="AQ500" t="s">
        <v>475</v>
      </c>
      <c r="AR500" t="s">
        <v>475</v>
      </c>
      <c r="AS500" t="s">
        <v>476</v>
      </c>
      <c r="AT500" t="s">
        <v>476</v>
      </c>
      <c r="AU500" t="s">
        <v>475</v>
      </c>
      <c r="AV500" t="s">
        <v>475</v>
      </c>
      <c r="AW500">
        <v>54</v>
      </c>
      <c r="AX500">
        <v>59</v>
      </c>
      <c r="AY500">
        <v>64</v>
      </c>
      <c r="AZ500">
        <v>64</v>
      </c>
      <c r="BA500">
        <v>59</v>
      </c>
      <c r="BB500">
        <v>54</v>
      </c>
      <c r="BC500">
        <v>95</v>
      </c>
      <c r="BD500">
        <v>82</v>
      </c>
      <c r="BE500">
        <v>68</v>
      </c>
      <c r="BF500">
        <v>64</v>
      </c>
      <c r="BG500">
        <v>77</v>
      </c>
      <c r="BH500">
        <v>90</v>
      </c>
      <c r="BI500">
        <f>IF(ISNUMBER(VLOOKUP(I500,Sheet1!$E$4:$F$10,2,0)),VLOOKUP(I500,Sheet1!$E$4:$F$10,2,0),"")</f>
        <v>4</v>
      </c>
      <c r="BJ500">
        <f>IF(ISNUMBER(VLOOKUP(N500,Sheet1!$H$4:$I$10,2,0)),VLOOKUP(N500,Sheet1!$H$4:$I$10,2,0),"")</f>
        <v>3</v>
      </c>
      <c r="BK500">
        <f>IF(ISNUMBER(VLOOKUP(O500,Sheet1!$K$4:$L$8,2,0)),VLOOKUP(O500,Sheet1!$K$4:$L$8,2,0),"")</f>
        <v>2</v>
      </c>
      <c r="BL500">
        <f>IF(ISNUMBER(VLOOKUP(P500,Sheet1!$N$4:$O$7,2,0)),VLOOKUP(P500,Sheet1!$N$4:$O$7,2,0),"")</f>
        <v>3</v>
      </c>
      <c r="BM500">
        <f>IF(ISNUMBER(VLOOKUP(U500,Sheet1!$E$15:$F$18,2,0)),VLOOKUP(U500,Sheet1!$E$15:$F$18,2,0),"")</f>
        <v>1</v>
      </c>
      <c r="BN500">
        <f>IF(ISNUMBER(VLOOKUP(V500,Sheet1!$H$15:$I$19,2,0)),VLOOKUP(V500,Sheet1!$H$15:$I$19,2,0),"")</f>
        <v>2</v>
      </c>
    </row>
    <row r="501" spans="1:66" x14ac:dyDescent="0.3">
      <c r="A501" t="s">
        <v>909</v>
      </c>
      <c r="B501" t="s">
        <v>61</v>
      </c>
      <c r="C501" t="s">
        <v>889</v>
      </c>
      <c r="D501" t="s">
        <v>898</v>
      </c>
      <c r="G501">
        <v>-32.084000000000003</v>
      </c>
      <c r="H501">
        <v>18.312650000000001</v>
      </c>
      <c r="I501" t="s">
        <v>86</v>
      </c>
      <c r="J501" t="s">
        <v>87</v>
      </c>
      <c r="K501" t="s">
        <v>88</v>
      </c>
      <c r="L501" t="s">
        <v>89</v>
      </c>
      <c r="M501" t="s">
        <v>69</v>
      </c>
      <c r="N501" t="s">
        <v>90</v>
      </c>
      <c r="O501" t="s">
        <v>68</v>
      </c>
      <c r="P501" t="s">
        <v>105</v>
      </c>
      <c r="Q501" t="s">
        <v>92</v>
      </c>
      <c r="R501" t="s">
        <v>71</v>
      </c>
      <c r="S501" t="s">
        <v>115</v>
      </c>
      <c r="T501" t="s">
        <v>529</v>
      </c>
      <c r="U501" t="s">
        <v>74</v>
      </c>
      <c r="V501" t="s">
        <v>96</v>
      </c>
      <c r="W501" t="s">
        <v>252</v>
      </c>
      <c r="X501" t="s">
        <v>237</v>
      </c>
      <c r="Y501" t="s">
        <v>233</v>
      </c>
      <c r="Z501" t="s">
        <v>78</v>
      </c>
      <c r="AB501" t="s">
        <v>152</v>
      </c>
      <c r="AC501" t="s">
        <v>152</v>
      </c>
      <c r="AD501" t="s">
        <v>899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1</v>
      </c>
      <c r="AK501">
        <v>1</v>
      </c>
      <c r="AL501">
        <v>2</v>
      </c>
      <c r="AM501">
        <v>4</v>
      </c>
      <c r="AN501">
        <v>5</v>
      </c>
      <c r="AO501">
        <v>3</v>
      </c>
      <c r="AP501">
        <v>2</v>
      </c>
      <c r="AQ501" t="s">
        <v>475</v>
      </c>
      <c r="AR501" t="s">
        <v>475</v>
      </c>
      <c r="AS501" t="s">
        <v>476</v>
      </c>
      <c r="AT501" t="s">
        <v>476</v>
      </c>
      <c r="AU501" t="s">
        <v>475</v>
      </c>
      <c r="AV501" t="s">
        <v>475</v>
      </c>
      <c r="AW501">
        <v>54</v>
      </c>
      <c r="AX501">
        <v>59</v>
      </c>
      <c r="AY501">
        <v>64</v>
      </c>
      <c r="AZ501">
        <v>64</v>
      </c>
      <c r="BA501">
        <v>59</v>
      </c>
      <c r="BB501">
        <v>54</v>
      </c>
      <c r="BC501">
        <v>95</v>
      </c>
      <c r="BD501">
        <v>82</v>
      </c>
      <c r="BE501">
        <v>68</v>
      </c>
      <c r="BF501">
        <v>64</v>
      </c>
      <c r="BG501">
        <v>77</v>
      </c>
      <c r="BH501">
        <v>90</v>
      </c>
      <c r="BI501">
        <f>IF(ISNUMBER(VLOOKUP(I501,Sheet1!$E$4:$F$10,2,0)),VLOOKUP(I501,Sheet1!$E$4:$F$10,2,0),"")</f>
        <v>5</v>
      </c>
      <c r="BJ501">
        <f>IF(ISNUMBER(VLOOKUP(N501,Sheet1!$H$4:$I$10,2,0)),VLOOKUP(N501,Sheet1!$H$4:$I$10,2,0),"")</f>
        <v>4</v>
      </c>
      <c r="BK501">
        <f>IF(ISNUMBER(VLOOKUP(O501,Sheet1!$K$4:$L$8,2,0)),VLOOKUP(O501,Sheet1!$K$4:$L$8,2,0),"")</f>
        <v>2</v>
      </c>
      <c r="BL501">
        <f>IF(ISNUMBER(VLOOKUP(P501,Sheet1!$N$4:$O$7,2,0)),VLOOKUP(P501,Sheet1!$N$4:$O$7,2,0),"")</f>
        <v>4</v>
      </c>
      <c r="BM501">
        <f>IF(ISNUMBER(VLOOKUP(U501,Sheet1!$E$15:$F$18,2,0)),VLOOKUP(U501,Sheet1!$E$15:$F$18,2,0),"")</f>
        <v>1</v>
      </c>
      <c r="BN501">
        <f>IF(ISNUMBER(VLOOKUP(V501,Sheet1!$H$15:$I$19,2,0)),VLOOKUP(V501,Sheet1!$H$15:$I$19,2,0),"")</f>
        <v>2</v>
      </c>
    </row>
    <row r="502" spans="1:66" x14ac:dyDescent="0.3">
      <c r="A502" t="s">
        <v>910</v>
      </c>
      <c r="B502" t="s">
        <v>61</v>
      </c>
      <c r="C502" t="s">
        <v>889</v>
      </c>
      <c r="D502" t="s">
        <v>898</v>
      </c>
      <c r="G502">
        <v>-30.61246667</v>
      </c>
      <c r="H502">
        <v>17.4344</v>
      </c>
      <c r="I502" t="s">
        <v>132</v>
      </c>
      <c r="J502" t="s">
        <v>87</v>
      </c>
      <c r="K502" t="s">
        <v>120</v>
      </c>
      <c r="L502" t="s">
        <v>69</v>
      </c>
      <c r="M502" t="s">
        <v>66</v>
      </c>
      <c r="N502" t="s">
        <v>90</v>
      </c>
      <c r="O502" t="s">
        <v>274</v>
      </c>
      <c r="P502" t="s">
        <v>162</v>
      </c>
      <c r="Q502" t="s">
        <v>114</v>
      </c>
      <c r="R502" t="s">
        <v>93</v>
      </c>
      <c r="S502" t="s">
        <v>184</v>
      </c>
      <c r="T502" t="s">
        <v>911</v>
      </c>
      <c r="U502" t="s">
        <v>96</v>
      </c>
      <c r="V502" t="s">
        <v>97</v>
      </c>
      <c r="W502" t="s">
        <v>98</v>
      </c>
      <c r="X502" t="s">
        <v>123</v>
      </c>
      <c r="Y502" t="s">
        <v>312</v>
      </c>
      <c r="Z502" t="s">
        <v>216</v>
      </c>
      <c r="AA502" t="s">
        <v>79</v>
      </c>
      <c r="AB502" t="s">
        <v>80</v>
      </c>
      <c r="AC502" t="s">
        <v>80</v>
      </c>
      <c r="AD502" t="s">
        <v>899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1</v>
      </c>
      <c r="AK502">
        <v>1</v>
      </c>
      <c r="AL502">
        <v>2</v>
      </c>
      <c r="AM502">
        <v>4</v>
      </c>
      <c r="AN502">
        <v>5</v>
      </c>
      <c r="AO502">
        <v>3</v>
      </c>
      <c r="AP502">
        <v>2</v>
      </c>
      <c r="AQ502" t="s">
        <v>475</v>
      </c>
      <c r="AR502" t="s">
        <v>475</v>
      </c>
      <c r="AS502" t="s">
        <v>476</v>
      </c>
      <c r="AT502" t="s">
        <v>476</v>
      </c>
      <c r="AU502" t="s">
        <v>475</v>
      </c>
      <c r="AV502" t="s">
        <v>475</v>
      </c>
      <c r="AW502">
        <v>54</v>
      </c>
      <c r="AX502">
        <v>59</v>
      </c>
      <c r="AY502">
        <v>64</v>
      </c>
      <c r="AZ502">
        <v>64</v>
      </c>
      <c r="BA502">
        <v>59</v>
      </c>
      <c r="BB502">
        <v>54</v>
      </c>
      <c r="BC502">
        <v>95</v>
      </c>
      <c r="BD502">
        <v>82</v>
      </c>
      <c r="BE502">
        <v>68</v>
      </c>
      <c r="BF502">
        <v>64</v>
      </c>
      <c r="BG502">
        <v>77</v>
      </c>
      <c r="BH502">
        <v>90</v>
      </c>
      <c r="BI502">
        <f>IF(ISNUMBER(VLOOKUP(I502,Sheet1!$E$4:$F$10,2,0)),VLOOKUP(I502,Sheet1!$E$4:$F$10,2,0),"")</f>
        <v>3</v>
      </c>
      <c r="BJ502">
        <f>IF(ISNUMBER(VLOOKUP(N502,Sheet1!$H$4:$I$10,2,0)),VLOOKUP(N502,Sheet1!$H$4:$I$10,2,0),"")</f>
        <v>4</v>
      </c>
      <c r="BK502">
        <f>IF(ISNUMBER(VLOOKUP(O502,Sheet1!$K$4:$L$8,2,0)),VLOOKUP(O502,Sheet1!$K$4:$L$8,2,0),"")</f>
        <v>4</v>
      </c>
      <c r="BL502">
        <f>IF(ISNUMBER(VLOOKUP(P502,Sheet1!$N$4:$O$7,2,0)),VLOOKUP(P502,Sheet1!$N$4:$O$7,2,0),"")</f>
        <v>2</v>
      </c>
      <c r="BM502">
        <f>IF(ISNUMBER(VLOOKUP(U502,Sheet1!$E$15:$F$18,2,0)),VLOOKUP(U502,Sheet1!$E$15:$F$18,2,0),"")</f>
        <v>2</v>
      </c>
      <c r="BN502">
        <f>IF(ISNUMBER(VLOOKUP(V502,Sheet1!$H$15:$I$19,2,0)),VLOOKUP(V502,Sheet1!$H$15:$I$19,2,0),"")</f>
        <v>5</v>
      </c>
    </row>
    <row r="503" spans="1:66" x14ac:dyDescent="0.3">
      <c r="A503" t="s">
        <v>912</v>
      </c>
      <c r="B503" t="s">
        <v>61</v>
      </c>
      <c r="C503" t="s">
        <v>889</v>
      </c>
      <c r="D503" t="s">
        <v>898</v>
      </c>
      <c r="G503">
        <v>-31.69316667</v>
      </c>
      <c r="H503">
        <v>18.182500000000001</v>
      </c>
      <c r="I503" t="s">
        <v>132</v>
      </c>
      <c r="J503" t="s">
        <v>87</v>
      </c>
      <c r="K503" t="s">
        <v>88</v>
      </c>
      <c r="L503" t="s">
        <v>89</v>
      </c>
      <c r="M503" t="s">
        <v>66</v>
      </c>
      <c r="N503" t="s">
        <v>67</v>
      </c>
      <c r="O503" t="s">
        <v>68</v>
      </c>
      <c r="P503" t="s">
        <v>105</v>
      </c>
      <c r="Q503" t="s">
        <v>437</v>
      </c>
      <c r="R503" t="s">
        <v>71</v>
      </c>
      <c r="S503" t="s">
        <v>115</v>
      </c>
      <c r="T503" t="s">
        <v>135</v>
      </c>
      <c r="U503" t="s">
        <v>74</v>
      </c>
      <c r="V503" t="s">
        <v>74</v>
      </c>
      <c r="W503" t="s">
        <v>98</v>
      </c>
      <c r="X503" t="s">
        <v>176</v>
      </c>
      <c r="Y503" t="s">
        <v>204</v>
      </c>
      <c r="Z503" t="s">
        <v>69</v>
      </c>
      <c r="AA503" t="s">
        <v>69</v>
      </c>
      <c r="AB503" t="s">
        <v>80</v>
      </c>
      <c r="AC503" t="s">
        <v>80</v>
      </c>
      <c r="AD503" t="s">
        <v>899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1</v>
      </c>
      <c r="AK503">
        <v>1</v>
      </c>
      <c r="AL503">
        <v>2</v>
      </c>
      <c r="AM503">
        <v>4</v>
      </c>
      <c r="AN503">
        <v>5</v>
      </c>
      <c r="AO503">
        <v>3</v>
      </c>
      <c r="AP503">
        <v>2</v>
      </c>
      <c r="AQ503" t="s">
        <v>475</v>
      </c>
      <c r="AR503" t="s">
        <v>475</v>
      </c>
      <c r="AS503" t="s">
        <v>476</v>
      </c>
      <c r="AT503" t="s">
        <v>476</v>
      </c>
      <c r="AU503" t="s">
        <v>475</v>
      </c>
      <c r="AV503" t="s">
        <v>475</v>
      </c>
      <c r="AW503">
        <v>54</v>
      </c>
      <c r="AX503">
        <v>59</v>
      </c>
      <c r="AY503">
        <v>64</v>
      </c>
      <c r="AZ503">
        <v>64</v>
      </c>
      <c r="BA503">
        <v>59</v>
      </c>
      <c r="BB503">
        <v>54</v>
      </c>
      <c r="BC503">
        <v>95</v>
      </c>
      <c r="BD503">
        <v>82</v>
      </c>
      <c r="BE503">
        <v>68</v>
      </c>
      <c r="BF503">
        <v>64</v>
      </c>
      <c r="BG503">
        <v>77</v>
      </c>
      <c r="BH503">
        <v>90</v>
      </c>
      <c r="BI503">
        <f>IF(ISNUMBER(VLOOKUP(I503,Sheet1!$E$4:$F$10,2,0)),VLOOKUP(I503,Sheet1!$E$4:$F$10,2,0),"")</f>
        <v>3</v>
      </c>
      <c r="BJ503">
        <f>IF(ISNUMBER(VLOOKUP(N503,Sheet1!$H$4:$I$10,2,0)),VLOOKUP(N503,Sheet1!$H$4:$I$10,2,0),"")</f>
        <v>3</v>
      </c>
      <c r="BK503">
        <f>IF(ISNUMBER(VLOOKUP(O503,Sheet1!$K$4:$L$8,2,0)),VLOOKUP(O503,Sheet1!$K$4:$L$8,2,0),"")</f>
        <v>2</v>
      </c>
      <c r="BL503">
        <f>IF(ISNUMBER(VLOOKUP(P503,Sheet1!$N$4:$O$7,2,0)),VLOOKUP(P503,Sheet1!$N$4:$O$7,2,0),"")</f>
        <v>4</v>
      </c>
      <c r="BM503">
        <f>IF(ISNUMBER(VLOOKUP(U503,Sheet1!$E$15:$F$18,2,0)),VLOOKUP(U503,Sheet1!$E$15:$F$18,2,0),"")</f>
        <v>1</v>
      </c>
      <c r="BN503">
        <f>IF(ISNUMBER(VLOOKUP(V503,Sheet1!$H$15:$I$19,2,0)),VLOOKUP(V503,Sheet1!$H$15:$I$19,2,0),"")</f>
        <v>1</v>
      </c>
    </row>
    <row r="504" spans="1:66" x14ac:dyDescent="0.3">
      <c r="A504" t="s">
        <v>913</v>
      </c>
      <c r="B504" t="s">
        <v>61</v>
      </c>
      <c r="C504" t="s">
        <v>889</v>
      </c>
      <c r="D504" t="s">
        <v>898</v>
      </c>
      <c r="G504">
        <v>-29.272349999999999</v>
      </c>
      <c r="H504">
        <v>16.867466669999999</v>
      </c>
      <c r="I504" t="s">
        <v>132</v>
      </c>
      <c r="J504" t="s">
        <v>155</v>
      </c>
      <c r="K504" t="s">
        <v>65</v>
      </c>
      <c r="L504" t="s">
        <v>69</v>
      </c>
      <c r="M504" t="s">
        <v>66</v>
      </c>
      <c r="N504" t="s">
        <v>90</v>
      </c>
      <c r="O504" t="s">
        <v>274</v>
      </c>
      <c r="P504" t="s">
        <v>145</v>
      </c>
      <c r="Q504" t="s">
        <v>70</v>
      </c>
      <c r="R504" t="s">
        <v>171</v>
      </c>
      <c r="S504" t="s">
        <v>184</v>
      </c>
      <c r="T504" t="s">
        <v>272</v>
      </c>
      <c r="U504" t="s">
        <v>74</v>
      </c>
      <c r="V504" t="s">
        <v>96</v>
      </c>
      <c r="W504" t="s">
        <v>207</v>
      </c>
      <c r="X504" t="s">
        <v>236</v>
      </c>
      <c r="Y504" t="s">
        <v>77</v>
      </c>
      <c r="Z504" t="s">
        <v>216</v>
      </c>
      <c r="AA504" t="s">
        <v>79</v>
      </c>
      <c r="AB504" t="s">
        <v>80</v>
      </c>
      <c r="AC504" t="s">
        <v>80</v>
      </c>
      <c r="AD504" t="s">
        <v>899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1</v>
      </c>
      <c r="AK504">
        <v>1</v>
      </c>
      <c r="AL504">
        <v>2</v>
      </c>
      <c r="AM504">
        <v>4</v>
      </c>
      <c r="AN504">
        <v>5</v>
      </c>
      <c r="AO504">
        <v>3</v>
      </c>
      <c r="AP504">
        <v>2</v>
      </c>
      <c r="AQ504" t="s">
        <v>475</v>
      </c>
      <c r="AR504" t="s">
        <v>475</v>
      </c>
      <c r="AS504" t="s">
        <v>476</v>
      </c>
      <c r="AT504" t="s">
        <v>476</v>
      </c>
      <c r="AU504" t="s">
        <v>475</v>
      </c>
      <c r="AV504" t="s">
        <v>475</v>
      </c>
      <c r="AW504">
        <v>54</v>
      </c>
      <c r="AX504">
        <v>59</v>
      </c>
      <c r="AY504">
        <v>64</v>
      </c>
      <c r="AZ504">
        <v>64</v>
      </c>
      <c r="BA504">
        <v>59</v>
      </c>
      <c r="BB504">
        <v>54</v>
      </c>
      <c r="BC504">
        <v>95</v>
      </c>
      <c r="BD504">
        <v>82</v>
      </c>
      <c r="BE504">
        <v>68</v>
      </c>
      <c r="BF504">
        <v>64</v>
      </c>
      <c r="BG504">
        <v>77</v>
      </c>
      <c r="BH504">
        <v>90</v>
      </c>
      <c r="BI504">
        <f>IF(ISNUMBER(VLOOKUP(I504,Sheet1!$E$4:$F$10,2,0)),VLOOKUP(I504,Sheet1!$E$4:$F$10,2,0),"")</f>
        <v>3</v>
      </c>
      <c r="BJ504">
        <f>IF(ISNUMBER(VLOOKUP(N504,Sheet1!$H$4:$I$10,2,0)),VLOOKUP(N504,Sheet1!$H$4:$I$10,2,0),"")</f>
        <v>4</v>
      </c>
      <c r="BK504">
        <f>IF(ISNUMBER(VLOOKUP(O504,Sheet1!$K$4:$L$8,2,0)),VLOOKUP(O504,Sheet1!$K$4:$L$8,2,0),"")</f>
        <v>4</v>
      </c>
      <c r="BL504">
        <f>IF(ISNUMBER(VLOOKUP(P504,Sheet1!$N$4:$O$7,2,0)),VLOOKUP(P504,Sheet1!$N$4:$O$7,2,0),"")</f>
        <v>3</v>
      </c>
      <c r="BM504">
        <f>IF(ISNUMBER(VLOOKUP(U504,Sheet1!$E$15:$F$18,2,0)),VLOOKUP(U504,Sheet1!$E$15:$F$18,2,0),"")</f>
        <v>1</v>
      </c>
      <c r="BN504">
        <f>IF(ISNUMBER(VLOOKUP(V504,Sheet1!$H$15:$I$19,2,0)),VLOOKUP(V504,Sheet1!$H$15:$I$19,2,0),"")</f>
        <v>2</v>
      </c>
    </row>
    <row r="505" spans="1:66" x14ac:dyDescent="0.3">
      <c r="A505" t="s">
        <v>914</v>
      </c>
      <c r="B505" t="s">
        <v>61</v>
      </c>
      <c r="C505" t="s">
        <v>889</v>
      </c>
      <c r="D505" t="s">
        <v>898</v>
      </c>
      <c r="G505">
        <v>-29.205233329999999</v>
      </c>
      <c r="H505">
        <v>16.838966670000001</v>
      </c>
      <c r="I505" t="s">
        <v>63</v>
      </c>
      <c r="J505" t="s">
        <v>64</v>
      </c>
      <c r="K505" t="s">
        <v>120</v>
      </c>
      <c r="L505" t="s">
        <v>69</v>
      </c>
      <c r="M505" t="s">
        <v>66</v>
      </c>
      <c r="N505" t="s">
        <v>90</v>
      </c>
      <c r="O505" t="s">
        <v>133</v>
      </c>
      <c r="P505" t="s">
        <v>105</v>
      </c>
      <c r="Q505" t="s">
        <v>70</v>
      </c>
      <c r="R505" t="s">
        <v>93</v>
      </c>
      <c r="S505" t="s">
        <v>184</v>
      </c>
      <c r="T505" t="s">
        <v>106</v>
      </c>
      <c r="U505" t="s">
        <v>74</v>
      </c>
      <c r="V505" t="s">
        <v>96</v>
      </c>
      <c r="W505" t="s">
        <v>98</v>
      </c>
      <c r="X505" t="s">
        <v>176</v>
      </c>
      <c r="Y505" t="s">
        <v>140</v>
      </c>
      <c r="Z505" t="s">
        <v>243</v>
      </c>
      <c r="AA505" t="s">
        <v>244</v>
      </c>
      <c r="AB505" t="s">
        <v>80</v>
      </c>
      <c r="AC505" t="s">
        <v>80</v>
      </c>
      <c r="AD505" t="s">
        <v>899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1</v>
      </c>
      <c r="AK505">
        <v>1</v>
      </c>
      <c r="AL505">
        <v>2</v>
      </c>
      <c r="AM505">
        <v>4</v>
      </c>
      <c r="AN505">
        <v>5</v>
      </c>
      <c r="AO505">
        <v>3</v>
      </c>
      <c r="AP505">
        <v>2</v>
      </c>
      <c r="AQ505" t="s">
        <v>475</v>
      </c>
      <c r="AR505" t="s">
        <v>475</v>
      </c>
      <c r="AS505" t="s">
        <v>476</v>
      </c>
      <c r="AT505" t="s">
        <v>476</v>
      </c>
      <c r="AU505" t="s">
        <v>475</v>
      </c>
      <c r="AV505" t="s">
        <v>475</v>
      </c>
      <c r="AW505">
        <v>54</v>
      </c>
      <c r="AX505">
        <v>59</v>
      </c>
      <c r="AY505">
        <v>64</v>
      </c>
      <c r="AZ505">
        <v>64</v>
      </c>
      <c r="BA505">
        <v>59</v>
      </c>
      <c r="BB505">
        <v>54</v>
      </c>
      <c r="BC505">
        <v>95</v>
      </c>
      <c r="BD505">
        <v>82</v>
      </c>
      <c r="BE505">
        <v>68</v>
      </c>
      <c r="BF505">
        <v>64</v>
      </c>
      <c r="BG505">
        <v>77</v>
      </c>
      <c r="BH505">
        <v>90</v>
      </c>
      <c r="BI505">
        <f>IF(ISNUMBER(VLOOKUP(I505,Sheet1!$E$4:$F$10,2,0)),VLOOKUP(I505,Sheet1!$E$4:$F$10,2,0),"")</f>
        <v>4</v>
      </c>
      <c r="BJ505">
        <f>IF(ISNUMBER(VLOOKUP(N505,Sheet1!$H$4:$I$10,2,0)),VLOOKUP(N505,Sheet1!$H$4:$I$10,2,0),"")</f>
        <v>4</v>
      </c>
      <c r="BK505">
        <f>IF(ISNUMBER(VLOOKUP(O505,Sheet1!$K$4:$L$8,2,0)),VLOOKUP(O505,Sheet1!$K$4:$L$8,2,0),"")</f>
        <v>3</v>
      </c>
      <c r="BL505">
        <f>IF(ISNUMBER(VLOOKUP(P505,Sheet1!$N$4:$O$7,2,0)),VLOOKUP(P505,Sheet1!$N$4:$O$7,2,0),"")</f>
        <v>4</v>
      </c>
      <c r="BM505">
        <f>IF(ISNUMBER(VLOOKUP(U505,Sheet1!$E$15:$F$18,2,0)),VLOOKUP(U505,Sheet1!$E$15:$F$18,2,0),"")</f>
        <v>1</v>
      </c>
      <c r="BN505">
        <f>IF(ISNUMBER(VLOOKUP(V505,Sheet1!$H$15:$I$19,2,0)),VLOOKUP(V505,Sheet1!$H$15:$I$19,2,0),"")</f>
        <v>2</v>
      </c>
    </row>
    <row r="506" spans="1:66" x14ac:dyDescent="0.3">
      <c r="A506" t="s">
        <v>915</v>
      </c>
      <c r="B506" t="s">
        <v>61</v>
      </c>
      <c r="C506" t="s">
        <v>889</v>
      </c>
      <c r="D506" t="s">
        <v>898</v>
      </c>
      <c r="G506">
        <v>-30.062483329999999</v>
      </c>
      <c r="H506">
        <v>17.17796667</v>
      </c>
      <c r="I506" t="s">
        <v>132</v>
      </c>
      <c r="J506" t="s">
        <v>87</v>
      </c>
      <c r="K506" t="s">
        <v>120</v>
      </c>
      <c r="L506" t="s">
        <v>69</v>
      </c>
      <c r="M506" t="s">
        <v>66</v>
      </c>
      <c r="N506" t="s">
        <v>255</v>
      </c>
      <c r="O506" t="s">
        <v>274</v>
      </c>
      <c r="P506" t="s">
        <v>145</v>
      </c>
      <c r="Q506" t="s">
        <v>70</v>
      </c>
      <c r="R506" t="s">
        <v>171</v>
      </c>
      <c r="S506" t="s">
        <v>202</v>
      </c>
      <c r="T506" t="s">
        <v>420</v>
      </c>
      <c r="U506" t="s">
        <v>74</v>
      </c>
      <c r="V506" t="s">
        <v>117</v>
      </c>
      <c r="W506" t="s">
        <v>177</v>
      </c>
      <c r="X506" t="s">
        <v>199</v>
      </c>
      <c r="Y506" t="s">
        <v>77</v>
      </c>
      <c r="Z506" t="s">
        <v>185</v>
      </c>
      <c r="AA506" t="s">
        <v>79</v>
      </c>
      <c r="AB506" t="s">
        <v>80</v>
      </c>
      <c r="AC506" t="s">
        <v>80</v>
      </c>
      <c r="AD506" t="s">
        <v>899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1</v>
      </c>
      <c r="AK506">
        <v>1</v>
      </c>
      <c r="AL506">
        <v>2</v>
      </c>
      <c r="AM506">
        <v>4</v>
      </c>
      <c r="AN506">
        <v>5</v>
      </c>
      <c r="AO506">
        <v>3</v>
      </c>
      <c r="AP506">
        <v>2</v>
      </c>
      <c r="AQ506" t="s">
        <v>475</v>
      </c>
      <c r="AR506" t="s">
        <v>475</v>
      </c>
      <c r="AS506" t="s">
        <v>476</v>
      </c>
      <c r="AT506" t="s">
        <v>476</v>
      </c>
      <c r="AU506" t="s">
        <v>475</v>
      </c>
      <c r="AV506" t="s">
        <v>475</v>
      </c>
      <c r="AW506">
        <v>54</v>
      </c>
      <c r="AX506">
        <v>59</v>
      </c>
      <c r="AY506">
        <v>64</v>
      </c>
      <c r="AZ506">
        <v>64</v>
      </c>
      <c r="BA506">
        <v>59</v>
      </c>
      <c r="BB506">
        <v>54</v>
      </c>
      <c r="BC506">
        <v>95</v>
      </c>
      <c r="BD506">
        <v>82</v>
      </c>
      <c r="BE506">
        <v>68</v>
      </c>
      <c r="BF506">
        <v>64</v>
      </c>
      <c r="BG506">
        <v>77</v>
      </c>
      <c r="BH506">
        <v>90</v>
      </c>
      <c r="BI506">
        <f>IF(ISNUMBER(VLOOKUP(I506,Sheet1!$E$4:$F$10,2,0)),VLOOKUP(I506,Sheet1!$E$4:$F$10,2,0),"")</f>
        <v>3</v>
      </c>
      <c r="BJ506">
        <f>IF(ISNUMBER(VLOOKUP(N506,Sheet1!$H$4:$I$10,2,0)),VLOOKUP(N506,Sheet1!$H$4:$I$10,2,0),"")</f>
        <v>6</v>
      </c>
      <c r="BK506">
        <f>IF(ISNUMBER(VLOOKUP(O506,Sheet1!$K$4:$L$8,2,0)),VLOOKUP(O506,Sheet1!$K$4:$L$8,2,0),"")</f>
        <v>4</v>
      </c>
      <c r="BL506">
        <f>IF(ISNUMBER(VLOOKUP(P506,Sheet1!$N$4:$O$7,2,0)),VLOOKUP(P506,Sheet1!$N$4:$O$7,2,0),"")</f>
        <v>3</v>
      </c>
      <c r="BM506">
        <f>IF(ISNUMBER(VLOOKUP(U506,Sheet1!$E$15:$F$18,2,0)),VLOOKUP(U506,Sheet1!$E$15:$F$18,2,0),"")</f>
        <v>1</v>
      </c>
      <c r="BN506">
        <f>IF(ISNUMBER(VLOOKUP(V506,Sheet1!$H$15:$I$19,2,0)),VLOOKUP(V506,Sheet1!$H$15:$I$19,2,0),"")</f>
        <v>3</v>
      </c>
    </row>
    <row r="507" spans="1:66" x14ac:dyDescent="0.3">
      <c r="A507" t="s">
        <v>916</v>
      </c>
      <c r="B507" t="s">
        <v>61</v>
      </c>
      <c r="C507" t="s">
        <v>889</v>
      </c>
      <c r="D507" t="s">
        <v>898</v>
      </c>
      <c r="G507">
        <v>-32.077533330000001</v>
      </c>
      <c r="H507">
        <v>18.306783329999998</v>
      </c>
      <c r="I507" t="s">
        <v>132</v>
      </c>
      <c r="J507" t="s">
        <v>155</v>
      </c>
      <c r="K507" t="s">
        <v>120</v>
      </c>
      <c r="L507" t="s">
        <v>89</v>
      </c>
      <c r="M507" t="s">
        <v>69</v>
      </c>
      <c r="N507" t="s">
        <v>67</v>
      </c>
      <c r="O507" t="s">
        <v>68</v>
      </c>
      <c r="P507" t="s">
        <v>162</v>
      </c>
      <c r="Q507" t="s">
        <v>92</v>
      </c>
      <c r="R507" t="s">
        <v>71</v>
      </c>
      <c r="S507" t="s">
        <v>94</v>
      </c>
      <c r="U507" t="s">
        <v>74</v>
      </c>
      <c r="V507" t="s">
        <v>74</v>
      </c>
      <c r="Y507" t="s">
        <v>189</v>
      </c>
      <c r="Z507" t="s">
        <v>110</v>
      </c>
      <c r="AA507" t="s">
        <v>79</v>
      </c>
      <c r="AB507" t="s">
        <v>80</v>
      </c>
      <c r="AC507" t="s">
        <v>80</v>
      </c>
      <c r="AD507" t="s">
        <v>899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1</v>
      </c>
      <c r="AK507">
        <v>1</v>
      </c>
      <c r="AL507">
        <v>2</v>
      </c>
      <c r="AM507">
        <v>4</v>
      </c>
      <c r="AN507">
        <v>5</v>
      </c>
      <c r="AO507">
        <v>3</v>
      </c>
      <c r="AP507">
        <v>2</v>
      </c>
      <c r="AQ507" t="s">
        <v>475</v>
      </c>
      <c r="AR507" t="s">
        <v>475</v>
      </c>
      <c r="AS507" t="s">
        <v>476</v>
      </c>
      <c r="AT507" t="s">
        <v>476</v>
      </c>
      <c r="AU507" t="s">
        <v>475</v>
      </c>
      <c r="AV507" t="s">
        <v>475</v>
      </c>
      <c r="AW507">
        <v>54</v>
      </c>
      <c r="AX507">
        <v>59</v>
      </c>
      <c r="AY507">
        <v>64</v>
      </c>
      <c r="AZ507">
        <v>64</v>
      </c>
      <c r="BA507">
        <v>59</v>
      </c>
      <c r="BB507">
        <v>54</v>
      </c>
      <c r="BC507">
        <v>95</v>
      </c>
      <c r="BD507">
        <v>82</v>
      </c>
      <c r="BE507">
        <v>68</v>
      </c>
      <c r="BF507">
        <v>64</v>
      </c>
      <c r="BG507">
        <v>77</v>
      </c>
      <c r="BH507">
        <v>90</v>
      </c>
      <c r="BI507">
        <f>IF(ISNUMBER(VLOOKUP(I507,Sheet1!$E$4:$F$10,2,0)),VLOOKUP(I507,Sheet1!$E$4:$F$10,2,0),"")</f>
        <v>3</v>
      </c>
      <c r="BJ507">
        <f>IF(ISNUMBER(VLOOKUP(N507,Sheet1!$H$4:$I$10,2,0)),VLOOKUP(N507,Sheet1!$H$4:$I$10,2,0),"")</f>
        <v>3</v>
      </c>
      <c r="BK507">
        <f>IF(ISNUMBER(VLOOKUP(O507,Sheet1!$K$4:$L$8,2,0)),VLOOKUP(O507,Sheet1!$K$4:$L$8,2,0),"")</f>
        <v>2</v>
      </c>
      <c r="BL507">
        <f>IF(ISNUMBER(VLOOKUP(P507,Sheet1!$N$4:$O$7,2,0)),VLOOKUP(P507,Sheet1!$N$4:$O$7,2,0),"")</f>
        <v>2</v>
      </c>
      <c r="BM507">
        <f>IF(ISNUMBER(VLOOKUP(U507,Sheet1!$E$15:$F$18,2,0)),VLOOKUP(U507,Sheet1!$E$15:$F$18,2,0),"")</f>
        <v>1</v>
      </c>
      <c r="BN507">
        <f>IF(ISNUMBER(VLOOKUP(V507,Sheet1!$H$15:$I$19,2,0)),VLOOKUP(V507,Sheet1!$H$15:$I$19,2,0),"")</f>
        <v>1</v>
      </c>
    </row>
    <row r="508" spans="1:66" x14ac:dyDescent="0.3">
      <c r="A508" t="s">
        <v>917</v>
      </c>
      <c r="B508" t="s">
        <v>61</v>
      </c>
      <c r="C508" t="s">
        <v>889</v>
      </c>
      <c r="D508" t="s">
        <v>898</v>
      </c>
      <c r="G508">
        <v>-31.75031667</v>
      </c>
      <c r="H508">
        <v>18.224216670000001</v>
      </c>
      <c r="I508" t="s">
        <v>132</v>
      </c>
      <c r="J508" t="s">
        <v>87</v>
      </c>
      <c r="K508" t="s">
        <v>88</v>
      </c>
      <c r="L508" t="s">
        <v>89</v>
      </c>
      <c r="M508" t="s">
        <v>69</v>
      </c>
      <c r="N508" t="s">
        <v>90</v>
      </c>
      <c r="O508" t="s">
        <v>68</v>
      </c>
      <c r="P508" t="s">
        <v>105</v>
      </c>
      <c r="Q508" t="s">
        <v>92</v>
      </c>
      <c r="R508" t="s">
        <v>171</v>
      </c>
      <c r="S508" t="s">
        <v>115</v>
      </c>
      <c r="T508" t="s">
        <v>918</v>
      </c>
      <c r="U508" t="s">
        <v>74</v>
      </c>
      <c r="V508" t="s">
        <v>96</v>
      </c>
      <c r="W508" t="s">
        <v>249</v>
      </c>
      <c r="X508" t="s">
        <v>237</v>
      </c>
      <c r="Y508" t="s">
        <v>140</v>
      </c>
      <c r="Z508" t="s">
        <v>110</v>
      </c>
      <c r="AA508" t="s">
        <v>101</v>
      </c>
      <c r="AB508" t="s">
        <v>80</v>
      </c>
      <c r="AC508" t="s">
        <v>80</v>
      </c>
      <c r="AD508" t="s">
        <v>899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1</v>
      </c>
      <c r="AK508">
        <v>1</v>
      </c>
      <c r="AL508">
        <v>2</v>
      </c>
      <c r="AM508">
        <v>4</v>
      </c>
      <c r="AN508">
        <v>5</v>
      </c>
      <c r="AO508">
        <v>3</v>
      </c>
      <c r="AP508">
        <v>2</v>
      </c>
      <c r="AQ508" t="s">
        <v>475</v>
      </c>
      <c r="AR508" t="s">
        <v>475</v>
      </c>
      <c r="AS508" t="s">
        <v>476</v>
      </c>
      <c r="AT508" t="s">
        <v>476</v>
      </c>
      <c r="AU508" t="s">
        <v>475</v>
      </c>
      <c r="AV508" t="s">
        <v>475</v>
      </c>
      <c r="AW508">
        <v>54</v>
      </c>
      <c r="AX508">
        <v>59</v>
      </c>
      <c r="AY508">
        <v>64</v>
      </c>
      <c r="AZ508">
        <v>64</v>
      </c>
      <c r="BA508">
        <v>59</v>
      </c>
      <c r="BB508">
        <v>54</v>
      </c>
      <c r="BC508">
        <v>95</v>
      </c>
      <c r="BD508">
        <v>82</v>
      </c>
      <c r="BE508">
        <v>68</v>
      </c>
      <c r="BF508">
        <v>64</v>
      </c>
      <c r="BG508">
        <v>77</v>
      </c>
      <c r="BH508">
        <v>90</v>
      </c>
      <c r="BI508">
        <f>IF(ISNUMBER(VLOOKUP(I508,Sheet1!$E$4:$F$10,2,0)),VLOOKUP(I508,Sheet1!$E$4:$F$10,2,0),"")</f>
        <v>3</v>
      </c>
      <c r="BJ508">
        <f>IF(ISNUMBER(VLOOKUP(N508,Sheet1!$H$4:$I$10,2,0)),VLOOKUP(N508,Sheet1!$H$4:$I$10,2,0),"")</f>
        <v>4</v>
      </c>
      <c r="BK508">
        <f>IF(ISNUMBER(VLOOKUP(O508,Sheet1!$K$4:$L$8,2,0)),VLOOKUP(O508,Sheet1!$K$4:$L$8,2,0),"")</f>
        <v>2</v>
      </c>
      <c r="BL508">
        <f>IF(ISNUMBER(VLOOKUP(P508,Sheet1!$N$4:$O$7,2,0)),VLOOKUP(P508,Sheet1!$N$4:$O$7,2,0),"")</f>
        <v>4</v>
      </c>
      <c r="BM508">
        <f>IF(ISNUMBER(VLOOKUP(U508,Sheet1!$E$15:$F$18,2,0)),VLOOKUP(U508,Sheet1!$E$15:$F$18,2,0),"")</f>
        <v>1</v>
      </c>
      <c r="BN508">
        <f>IF(ISNUMBER(VLOOKUP(V508,Sheet1!$H$15:$I$19,2,0)),VLOOKUP(V508,Sheet1!$H$15:$I$19,2,0),"")</f>
        <v>2</v>
      </c>
    </row>
    <row r="509" spans="1:66" x14ac:dyDescent="0.3">
      <c r="A509" t="s">
        <v>919</v>
      </c>
      <c r="B509" t="s">
        <v>61</v>
      </c>
      <c r="C509" t="s">
        <v>889</v>
      </c>
      <c r="D509" t="s">
        <v>898</v>
      </c>
      <c r="G509">
        <v>-29.447716669999998</v>
      </c>
      <c r="H509">
        <v>16.9665</v>
      </c>
      <c r="I509" t="s">
        <v>132</v>
      </c>
      <c r="J509" t="s">
        <v>87</v>
      </c>
      <c r="K509" t="s">
        <v>65</v>
      </c>
      <c r="L509" t="s">
        <v>69</v>
      </c>
      <c r="M509" t="s">
        <v>198</v>
      </c>
      <c r="N509" t="s">
        <v>112</v>
      </c>
      <c r="O509" t="s">
        <v>274</v>
      </c>
      <c r="P509" t="s">
        <v>145</v>
      </c>
      <c r="Q509" t="s">
        <v>70</v>
      </c>
      <c r="R509" t="s">
        <v>93</v>
      </c>
      <c r="S509" t="s">
        <v>184</v>
      </c>
      <c r="T509" t="s">
        <v>272</v>
      </c>
      <c r="U509" t="s">
        <v>96</v>
      </c>
      <c r="V509" t="s">
        <v>157</v>
      </c>
      <c r="W509" t="s">
        <v>920</v>
      </c>
      <c r="X509" t="s">
        <v>199</v>
      </c>
      <c r="Y509" t="s">
        <v>688</v>
      </c>
      <c r="Z509" t="s">
        <v>69</v>
      </c>
      <c r="AA509" t="s">
        <v>69</v>
      </c>
      <c r="AB509" t="s">
        <v>80</v>
      </c>
      <c r="AC509" t="s">
        <v>80</v>
      </c>
      <c r="AD509" t="s">
        <v>899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1</v>
      </c>
      <c r="AK509">
        <v>1</v>
      </c>
      <c r="AL509">
        <v>2</v>
      </c>
      <c r="AM509">
        <v>4</v>
      </c>
      <c r="AN509">
        <v>5</v>
      </c>
      <c r="AO509">
        <v>3</v>
      </c>
      <c r="AP509">
        <v>2</v>
      </c>
      <c r="AQ509" t="s">
        <v>475</v>
      </c>
      <c r="AR509" t="s">
        <v>475</v>
      </c>
      <c r="AS509" t="s">
        <v>476</v>
      </c>
      <c r="AT509" t="s">
        <v>476</v>
      </c>
      <c r="AU509" t="s">
        <v>475</v>
      </c>
      <c r="AV509" t="s">
        <v>475</v>
      </c>
      <c r="AW509">
        <v>54</v>
      </c>
      <c r="AX509">
        <v>59</v>
      </c>
      <c r="AY509">
        <v>64</v>
      </c>
      <c r="AZ509">
        <v>64</v>
      </c>
      <c r="BA509">
        <v>59</v>
      </c>
      <c r="BB509">
        <v>54</v>
      </c>
      <c r="BC509">
        <v>95</v>
      </c>
      <c r="BD509">
        <v>82</v>
      </c>
      <c r="BE509">
        <v>68</v>
      </c>
      <c r="BF509">
        <v>64</v>
      </c>
      <c r="BG509">
        <v>77</v>
      </c>
      <c r="BH509">
        <v>90</v>
      </c>
      <c r="BI509">
        <f>IF(ISNUMBER(VLOOKUP(I509,Sheet1!$E$4:$F$10,2,0)),VLOOKUP(I509,Sheet1!$E$4:$F$10,2,0),"")</f>
        <v>3</v>
      </c>
      <c r="BJ509">
        <f>IF(ISNUMBER(VLOOKUP(N509,Sheet1!$H$4:$I$10,2,0)),VLOOKUP(N509,Sheet1!$H$4:$I$10,2,0),"")</f>
        <v>5</v>
      </c>
      <c r="BK509">
        <f>IF(ISNUMBER(VLOOKUP(O509,Sheet1!$K$4:$L$8,2,0)),VLOOKUP(O509,Sheet1!$K$4:$L$8,2,0),"")</f>
        <v>4</v>
      </c>
      <c r="BL509">
        <f>IF(ISNUMBER(VLOOKUP(P509,Sheet1!$N$4:$O$7,2,0)),VLOOKUP(P509,Sheet1!$N$4:$O$7,2,0),"")</f>
        <v>3</v>
      </c>
      <c r="BM509">
        <f>IF(ISNUMBER(VLOOKUP(U509,Sheet1!$E$15:$F$18,2,0)),VLOOKUP(U509,Sheet1!$E$15:$F$18,2,0),"")</f>
        <v>2</v>
      </c>
      <c r="BN509">
        <f>IF(ISNUMBER(VLOOKUP(V509,Sheet1!$H$15:$I$19,2,0)),VLOOKUP(V509,Sheet1!$H$15:$I$19,2,0),"")</f>
        <v>4</v>
      </c>
    </row>
    <row r="510" spans="1:66" x14ac:dyDescent="0.3">
      <c r="A510" t="s">
        <v>921</v>
      </c>
      <c r="B510" t="s">
        <v>61</v>
      </c>
      <c r="C510" t="s">
        <v>889</v>
      </c>
      <c r="D510" t="s">
        <v>898</v>
      </c>
      <c r="G510">
        <v>-32.94948333</v>
      </c>
      <c r="H510">
        <v>17.88453333</v>
      </c>
      <c r="I510" t="s">
        <v>63</v>
      </c>
      <c r="J510" t="s">
        <v>87</v>
      </c>
      <c r="K510" t="s">
        <v>120</v>
      </c>
      <c r="L510" t="s">
        <v>89</v>
      </c>
      <c r="M510" t="s">
        <v>69</v>
      </c>
      <c r="N510" t="s">
        <v>90</v>
      </c>
      <c r="O510" t="s">
        <v>68</v>
      </c>
      <c r="P510" t="s">
        <v>105</v>
      </c>
      <c r="Q510" t="s">
        <v>92</v>
      </c>
      <c r="R510" t="s">
        <v>71</v>
      </c>
      <c r="S510" t="s">
        <v>115</v>
      </c>
      <c r="T510" t="s">
        <v>529</v>
      </c>
      <c r="U510" t="s">
        <v>74</v>
      </c>
      <c r="V510" t="s">
        <v>96</v>
      </c>
      <c r="W510" t="s">
        <v>177</v>
      </c>
      <c r="X510" t="s">
        <v>296</v>
      </c>
      <c r="Y510" t="s">
        <v>140</v>
      </c>
      <c r="Z510" t="s">
        <v>110</v>
      </c>
      <c r="AA510" t="s">
        <v>101</v>
      </c>
      <c r="AB510" t="s">
        <v>80</v>
      </c>
      <c r="AC510" t="s">
        <v>80</v>
      </c>
      <c r="AD510" t="s">
        <v>899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1</v>
      </c>
      <c r="AK510">
        <v>1</v>
      </c>
      <c r="AL510">
        <v>2</v>
      </c>
      <c r="AM510">
        <v>4</v>
      </c>
      <c r="AN510">
        <v>5</v>
      </c>
      <c r="AO510">
        <v>3</v>
      </c>
      <c r="AP510">
        <v>2</v>
      </c>
      <c r="AQ510" t="s">
        <v>475</v>
      </c>
      <c r="AR510" t="s">
        <v>475</v>
      </c>
      <c r="AS510" t="s">
        <v>476</v>
      </c>
      <c r="AT510" t="s">
        <v>476</v>
      </c>
      <c r="AU510" t="s">
        <v>475</v>
      </c>
      <c r="AV510" t="s">
        <v>475</v>
      </c>
      <c r="AW510">
        <v>54</v>
      </c>
      <c r="AX510">
        <v>59</v>
      </c>
      <c r="AY510">
        <v>64</v>
      </c>
      <c r="AZ510">
        <v>64</v>
      </c>
      <c r="BA510">
        <v>59</v>
      </c>
      <c r="BB510">
        <v>54</v>
      </c>
      <c r="BC510">
        <v>95</v>
      </c>
      <c r="BD510">
        <v>82</v>
      </c>
      <c r="BE510">
        <v>68</v>
      </c>
      <c r="BF510">
        <v>64</v>
      </c>
      <c r="BG510">
        <v>77</v>
      </c>
      <c r="BH510">
        <v>90</v>
      </c>
      <c r="BI510">
        <f>IF(ISNUMBER(VLOOKUP(I510,Sheet1!$E$4:$F$10,2,0)),VLOOKUP(I510,Sheet1!$E$4:$F$10,2,0),"")</f>
        <v>4</v>
      </c>
      <c r="BJ510">
        <f>IF(ISNUMBER(VLOOKUP(N510,Sheet1!$H$4:$I$10,2,0)),VLOOKUP(N510,Sheet1!$H$4:$I$10,2,0),"")</f>
        <v>4</v>
      </c>
      <c r="BK510">
        <f>IF(ISNUMBER(VLOOKUP(O510,Sheet1!$K$4:$L$8,2,0)),VLOOKUP(O510,Sheet1!$K$4:$L$8,2,0),"")</f>
        <v>2</v>
      </c>
      <c r="BL510">
        <f>IF(ISNUMBER(VLOOKUP(P510,Sheet1!$N$4:$O$7,2,0)),VLOOKUP(P510,Sheet1!$N$4:$O$7,2,0),"")</f>
        <v>4</v>
      </c>
      <c r="BM510">
        <f>IF(ISNUMBER(VLOOKUP(U510,Sheet1!$E$15:$F$18,2,0)),VLOOKUP(U510,Sheet1!$E$15:$F$18,2,0),"")</f>
        <v>1</v>
      </c>
      <c r="BN510">
        <f>IF(ISNUMBER(VLOOKUP(V510,Sheet1!$H$15:$I$19,2,0)),VLOOKUP(V510,Sheet1!$H$15:$I$19,2,0),"")</f>
        <v>2</v>
      </c>
    </row>
    <row r="511" spans="1:66" x14ac:dyDescent="0.3">
      <c r="A511" t="s">
        <v>922</v>
      </c>
      <c r="B511" t="s">
        <v>61</v>
      </c>
      <c r="C511" t="s">
        <v>889</v>
      </c>
      <c r="D511" t="s">
        <v>898</v>
      </c>
      <c r="G511">
        <v>-30.474716669999999</v>
      </c>
      <c r="H511">
        <v>17.355650000000001</v>
      </c>
      <c r="I511" t="s">
        <v>132</v>
      </c>
      <c r="J511" t="s">
        <v>64</v>
      </c>
      <c r="K511" t="s">
        <v>120</v>
      </c>
      <c r="L511" t="s">
        <v>69</v>
      </c>
      <c r="M511" t="s">
        <v>66</v>
      </c>
      <c r="N511" t="s">
        <v>90</v>
      </c>
      <c r="O511" t="s">
        <v>133</v>
      </c>
      <c r="P511" t="s">
        <v>162</v>
      </c>
      <c r="Q511" t="s">
        <v>114</v>
      </c>
      <c r="R511" t="s">
        <v>93</v>
      </c>
      <c r="S511" t="s">
        <v>184</v>
      </c>
      <c r="T511" t="s">
        <v>229</v>
      </c>
      <c r="U511" t="s">
        <v>96</v>
      </c>
      <c r="V511" t="s">
        <v>157</v>
      </c>
      <c r="W511" t="s">
        <v>98</v>
      </c>
      <c r="X511" t="s">
        <v>176</v>
      </c>
      <c r="Y511" t="s">
        <v>118</v>
      </c>
      <c r="Z511" t="s">
        <v>110</v>
      </c>
      <c r="AA511" t="s">
        <v>101</v>
      </c>
      <c r="AB511" t="s">
        <v>80</v>
      </c>
      <c r="AC511" t="s">
        <v>80</v>
      </c>
      <c r="AD511" t="s">
        <v>899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1</v>
      </c>
      <c r="AK511">
        <v>1</v>
      </c>
      <c r="AL511">
        <v>2</v>
      </c>
      <c r="AM511">
        <v>4</v>
      </c>
      <c r="AN511">
        <v>5</v>
      </c>
      <c r="AO511">
        <v>3</v>
      </c>
      <c r="AP511">
        <v>2</v>
      </c>
      <c r="AQ511" t="s">
        <v>475</v>
      </c>
      <c r="AR511" t="s">
        <v>475</v>
      </c>
      <c r="AS511" t="s">
        <v>476</v>
      </c>
      <c r="AT511" t="s">
        <v>476</v>
      </c>
      <c r="AU511" t="s">
        <v>475</v>
      </c>
      <c r="AV511" t="s">
        <v>475</v>
      </c>
      <c r="AW511">
        <v>54</v>
      </c>
      <c r="AX511">
        <v>59</v>
      </c>
      <c r="AY511">
        <v>64</v>
      </c>
      <c r="AZ511">
        <v>64</v>
      </c>
      <c r="BA511">
        <v>59</v>
      </c>
      <c r="BB511">
        <v>54</v>
      </c>
      <c r="BC511">
        <v>95</v>
      </c>
      <c r="BD511">
        <v>82</v>
      </c>
      <c r="BE511">
        <v>68</v>
      </c>
      <c r="BF511">
        <v>64</v>
      </c>
      <c r="BG511">
        <v>77</v>
      </c>
      <c r="BH511">
        <v>90</v>
      </c>
      <c r="BI511">
        <f>IF(ISNUMBER(VLOOKUP(I511,Sheet1!$E$4:$F$10,2,0)),VLOOKUP(I511,Sheet1!$E$4:$F$10,2,0),"")</f>
        <v>3</v>
      </c>
      <c r="BJ511">
        <f>IF(ISNUMBER(VLOOKUP(N511,Sheet1!$H$4:$I$10,2,0)),VLOOKUP(N511,Sheet1!$H$4:$I$10,2,0),"")</f>
        <v>4</v>
      </c>
      <c r="BK511">
        <f>IF(ISNUMBER(VLOOKUP(O511,Sheet1!$K$4:$L$8,2,0)),VLOOKUP(O511,Sheet1!$K$4:$L$8,2,0),"")</f>
        <v>3</v>
      </c>
      <c r="BL511">
        <f>IF(ISNUMBER(VLOOKUP(P511,Sheet1!$N$4:$O$7,2,0)),VLOOKUP(P511,Sheet1!$N$4:$O$7,2,0),"")</f>
        <v>2</v>
      </c>
      <c r="BM511">
        <f>IF(ISNUMBER(VLOOKUP(U511,Sheet1!$E$15:$F$18,2,0)),VLOOKUP(U511,Sheet1!$E$15:$F$18,2,0),"")</f>
        <v>2</v>
      </c>
      <c r="BN511">
        <f>IF(ISNUMBER(VLOOKUP(V511,Sheet1!$H$15:$I$19,2,0)),VLOOKUP(V511,Sheet1!$H$15:$I$19,2,0),"")</f>
        <v>4</v>
      </c>
    </row>
    <row r="512" spans="1:66" x14ac:dyDescent="0.3">
      <c r="A512" t="s">
        <v>923</v>
      </c>
      <c r="B512" t="s">
        <v>61</v>
      </c>
      <c r="C512" t="s">
        <v>889</v>
      </c>
      <c r="D512" t="s">
        <v>924</v>
      </c>
      <c r="G512">
        <v>-34.426066669999997</v>
      </c>
      <c r="H512">
        <v>20.865533330000002</v>
      </c>
      <c r="I512" t="s">
        <v>63</v>
      </c>
      <c r="J512" t="s">
        <v>87</v>
      </c>
      <c r="K512" t="s">
        <v>88</v>
      </c>
      <c r="L512" t="s">
        <v>89</v>
      </c>
      <c r="M512" t="s">
        <v>69</v>
      </c>
      <c r="N512" t="s">
        <v>90</v>
      </c>
      <c r="O512" t="s">
        <v>68</v>
      </c>
      <c r="P512" t="s">
        <v>105</v>
      </c>
      <c r="Q512" t="s">
        <v>114</v>
      </c>
      <c r="R512" t="s">
        <v>171</v>
      </c>
      <c r="S512" t="s">
        <v>134</v>
      </c>
      <c r="T512" t="s">
        <v>206</v>
      </c>
      <c r="U512" t="s">
        <v>74</v>
      </c>
      <c r="V512" t="s">
        <v>117</v>
      </c>
      <c r="W512" t="s">
        <v>237</v>
      </c>
      <c r="X512" t="s">
        <v>177</v>
      </c>
      <c r="Y512" t="s">
        <v>118</v>
      </c>
      <c r="Z512" t="s">
        <v>78</v>
      </c>
      <c r="AA512" t="s">
        <v>101</v>
      </c>
      <c r="AB512" t="s">
        <v>80</v>
      </c>
      <c r="AC512" t="s">
        <v>152</v>
      </c>
      <c r="AD512" t="s">
        <v>925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4</v>
      </c>
      <c r="AN512">
        <v>5</v>
      </c>
      <c r="AO512">
        <v>4</v>
      </c>
      <c r="AP512">
        <v>2</v>
      </c>
      <c r="AQ512" t="s">
        <v>84</v>
      </c>
      <c r="AR512" t="s">
        <v>259</v>
      </c>
      <c r="AS512" t="s">
        <v>259</v>
      </c>
      <c r="AT512" t="s">
        <v>259</v>
      </c>
      <c r="AU512" t="s">
        <v>259</v>
      </c>
      <c r="AV512" t="s">
        <v>84</v>
      </c>
      <c r="AW512">
        <v>64</v>
      </c>
      <c r="AX512">
        <v>64</v>
      </c>
      <c r="AY512">
        <v>61</v>
      </c>
      <c r="AZ512">
        <v>61</v>
      </c>
      <c r="BA512">
        <v>64</v>
      </c>
      <c r="BB512">
        <v>64</v>
      </c>
      <c r="BC512">
        <v>90</v>
      </c>
      <c r="BD512">
        <v>75</v>
      </c>
      <c r="BE512">
        <v>64</v>
      </c>
      <c r="BF512">
        <v>63</v>
      </c>
      <c r="BG512">
        <v>72</v>
      </c>
      <c r="BH512">
        <v>82</v>
      </c>
      <c r="BI512">
        <f>IF(ISNUMBER(VLOOKUP(I512,Sheet1!$E$4:$F$10,2,0)),VLOOKUP(I512,Sheet1!$E$4:$F$10,2,0),"")</f>
        <v>4</v>
      </c>
      <c r="BJ512">
        <f>IF(ISNUMBER(VLOOKUP(N512,Sheet1!$H$4:$I$10,2,0)),VLOOKUP(N512,Sheet1!$H$4:$I$10,2,0),"")</f>
        <v>4</v>
      </c>
      <c r="BK512">
        <f>IF(ISNUMBER(VLOOKUP(O512,Sheet1!$K$4:$L$8,2,0)),VLOOKUP(O512,Sheet1!$K$4:$L$8,2,0),"")</f>
        <v>2</v>
      </c>
      <c r="BL512">
        <f>IF(ISNUMBER(VLOOKUP(P512,Sheet1!$N$4:$O$7,2,0)),VLOOKUP(P512,Sheet1!$N$4:$O$7,2,0),"")</f>
        <v>4</v>
      </c>
      <c r="BM512">
        <f>IF(ISNUMBER(VLOOKUP(U512,Sheet1!$E$15:$F$18,2,0)),VLOOKUP(U512,Sheet1!$E$15:$F$18,2,0),"")</f>
        <v>1</v>
      </c>
      <c r="BN512">
        <f>IF(ISNUMBER(VLOOKUP(V512,Sheet1!$H$15:$I$19,2,0)),VLOOKUP(V512,Sheet1!$H$15:$I$19,2,0),"")</f>
        <v>3</v>
      </c>
    </row>
    <row r="513" spans="1:66" x14ac:dyDescent="0.3">
      <c r="A513" t="s">
        <v>926</v>
      </c>
      <c r="B513" t="s">
        <v>61</v>
      </c>
      <c r="C513" t="s">
        <v>889</v>
      </c>
      <c r="D513" t="s">
        <v>924</v>
      </c>
      <c r="G513">
        <v>-34.558766669999997</v>
      </c>
      <c r="H513">
        <v>19.350650000000002</v>
      </c>
      <c r="I513" t="s">
        <v>86</v>
      </c>
      <c r="J513" t="s">
        <v>87</v>
      </c>
      <c r="K513" t="s">
        <v>88</v>
      </c>
      <c r="L513" t="s">
        <v>89</v>
      </c>
      <c r="M513" t="s">
        <v>69</v>
      </c>
      <c r="N513" t="s">
        <v>90</v>
      </c>
      <c r="O513" t="s">
        <v>68</v>
      </c>
      <c r="P513" t="s">
        <v>105</v>
      </c>
      <c r="Q513" t="s">
        <v>70</v>
      </c>
      <c r="R513" t="s">
        <v>71</v>
      </c>
      <c r="S513" t="s">
        <v>134</v>
      </c>
      <c r="T513" t="s">
        <v>927</v>
      </c>
      <c r="U513" t="s">
        <v>74</v>
      </c>
      <c r="V513" t="s">
        <v>117</v>
      </c>
      <c r="W513" t="s">
        <v>236</v>
      </c>
      <c r="X513" t="s">
        <v>303</v>
      </c>
      <c r="Y513" t="s">
        <v>233</v>
      </c>
      <c r="Z513" t="s">
        <v>110</v>
      </c>
      <c r="AA513" t="s">
        <v>244</v>
      </c>
      <c r="AB513" t="s">
        <v>80</v>
      </c>
      <c r="AC513" t="s">
        <v>152</v>
      </c>
      <c r="AD513" t="s">
        <v>925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4</v>
      </c>
      <c r="AN513">
        <v>5</v>
      </c>
      <c r="AO513">
        <v>4</v>
      </c>
      <c r="AP513">
        <v>2</v>
      </c>
      <c r="AQ513" t="s">
        <v>84</v>
      </c>
      <c r="AR513" t="s">
        <v>259</v>
      </c>
      <c r="AS513" t="s">
        <v>259</v>
      </c>
      <c r="AT513" t="s">
        <v>259</v>
      </c>
      <c r="AU513" t="s">
        <v>259</v>
      </c>
      <c r="AV513" t="s">
        <v>84</v>
      </c>
      <c r="AW513">
        <v>64</v>
      </c>
      <c r="AX513">
        <v>64</v>
      </c>
      <c r="AY513">
        <v>61</v>
      </c>
      <c r="AZ513">
        <v>61</v>
      </c>
      <c r="BA513">
        <v>64</v>
      </c>
      <c r="BB513">
        <v>64</v>
      </c>
      <c r="BC513">
        <v>90</v>
      </c>
      <c r="BD513">
        <v>75</v>
      </c>
      <c r="BE513">
        <v>64</v>
      </c>
      <c r="BF513">
        <v>63</v>
      </c>
      <c r="BG513">
        <v>72</v>
      </c>
      <c r="BH513">
        <v>82</v>
      </c>
      <c r="BI513">
        <f>IF(ISNUMBER(VLOOKUP(I513,Sheet1!$E$4:$F$10,2,0)),VLOOKUP(I513,Sheet1!$E$4:$F$10,2,0),"")</f>
        <v>5</v>
      </c>
      <c r="BJ513">
        <f>IF(ISNUMBER(VLOOKUP(N513,Sheet1!$H$4:$I$10,2,0)),VLOOKUP(N513,Sheet1!$H$4:$I$10,2,0),"")</f>
        <v>4</v>
      </c>
      <c r="BK513">
        <f>IF(ISNUMBER(VLOOKUP(O513,Sheet1!$K$4:$L$8,2,0)),VLOOKUP(O513,Sheet1!$K$4:$L$8,2,0),"")</f>
        <v>2</v>
      </c>
      <c r="BL513">
        <f>IF(ISNUMBER(VLOOKUP(P513,Sheet1!$N$4:$O$7,2,0)),VLOOKUP(P513,Sheet1!$N$4:$O$7,2,0),"")</f>
        <v>4</v>
      </c>
      <c r="BM513">
        <f>IF(ISNUMBER(VLOOKUP(U513,Sheet1!$E$15:$F$18,2,0)),VLOOKUP(U513,Sheet1!$E$15:$F$18,2,0),"")</f>
        <v>1</v>
      </c>
      <c r="BN513">
        <f>IF(ISNUMBER(VLOOKUP(V513,Sheet1!$H$15:$I$19,2,0)),VLOOKUP(V513,Sheet1!$H$15:$I$19,2,0),"")</f>
        <v>3</v>
      </c>
    </row>
    <row r="514" spans="1:66" x14ac:dyDescent="0.3">
      <c r="A514" t="s">
        <v>928</v>
      </c>
      <c r="B514" t="s">
        <v>61</v>
      </c>
      <c r="C514" t="s">
        <v>889</v>
      </c>
      <c r="D514" t="s">
        <v>924</v>
      </c>
      <c r="G514">
        <v>-34.580300000000001</v>
      </c>
      <c r="H514">
        <v>19.340499999999999</v>
      </c>
      <c r="I514" t="s">
        <v>86</v>
      </c>
      <c r="J514" t="s">
        <v>87</v>
      </c>
      <c r="K514" t="s">
        <v>120</v>
      </c>
      <c r="L514" t="s">
        <v>89</v>
      </c>
      <c r="M514" t="s">
        <v>69</v>
      </c>
      <c r="N514" t="s">
        <v>90</v>
      </c>
      <c r="O514" t="s">
        <v>68</v>
      </c>
      <c r="P514" t="s">
        <v>105</v>
      </c>
      <c r="Q514" t="s">
        <v>70</v>
      </c>
      <c r="R514" t="s">
        <v>71</v>
      </c>
      <c r="S514" t="s">
        <v>184</v>
      </c>
      <c r="T514" t="s">
        <v>182</v>
      </c>
      <c r="U514" t="s">
        <v>96</v>
      </c>
      <c r="V514" t="s">
        <v>117</v>
      </c>
      <c r="W514" t="s">
        <v>237</v>
      </c>
      <c r="X514" t="s">
        <v>108</v>
      </c>
      <c r="Y514" t="s">
        <v>77</v>
      </c>
      <c r="Z514" t="s">
        <v>110</v>
      </c>
      <c r="AA514" t="s">
        <v>101</v>
      </c>
      <c r="AB514" t="s">
        <v>80</v>
      </c>
      <c r="AC514" t="s">
        <v>152</v>
      </c>
      <c r="AD514" t="s">
        <v>925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4</v>
      </c>
      <c r="AN514">
        <v>5</v>
      </c>
      <c r="AO514">
        <v>4</v>
      </c>
      <c r="AP514">
        <v>2</v>
      </c>
      <c r="AQ514" t="s">
        <v>84</v>
      </c>
      <c r="AR514" t="s">
        <v>259</v>
      </c>
      <c r="AS514" t="s">
        <v>259</v>
      </c>
      <c r="AT514" t="s">
        <v>259</v>
      </c>
      <c r="AU514" t="s">
        <v>259</v>
      </c>
      <c r="AV514" t="s">
        <v>84</v>
      </c>
      <c r="AW514">
        <v>64</v>
      </c>
      <c r="AX514">
        <v>64</v>
      </c>
      <c r="AY514">
        <v>61</v>
      </c>
      <c r="AZ514">
        <v>61</v>
      </c>
      <c r="BA514">
        <v>64</v>
      </c>
      <c r="BB514">
        <v>64</v>
      </c>
      <c r="BC514">
        <v>90</v>
      </c>
      <c r="BD514">
        <v>75</v>
      </c>
      <c r="BE514">
        <v>64</v>
      </c>
      <c r="BF514">
        <v>63</v>
      </c>
      <c r="BG514">
        <v>72</v>
      </c>
      <c r="BH514">
        <v>82</v>
      </c>
      <c r="BI514">
        <f>IF(ISNUMBER(VLOOKUP(I514,Sheet1!$E$4:$F$10,2,0)),VLOOKUP(I514,Sheet1!$E$4:$F$10,2,0),"")</f>
        <v>5</v>
      </c>
      <c r="BJ514">
        <f>IF(ISNUMBER(VLOOKUP(N514,Sheet1!$H$4:$I$10,2,0)),VLOOKUP(N514,Sheet1!$H$4:$I$10,2,0),"")</f>
        <v>4</v>
      </c>
      <c r="BK514">
        <f>IF(ISNUMBER(VLOOKUP(O514,Sheet1!$K$4:$L$8,2,0)),VLOOKUP(O514,Sheet1!$K$4:$L$8,2,0),"")</f>
        <v>2</v>
      </c>
      <c r="BL514">
        <f>IF(ISNUMBER(VLOOKUP(P514,Sheet1!$N$4:$O$7,2,0)),VLOOKUP(P514,Sheet1!$N$4:$O$7,2,0),"")</f>
        <v>4</v>
      </c>
      <c r="BM514">
        <f>IF(ISNUMBER(VLOOKUP(U514,Sheet1!$E$15:$F$18,2,0)),VLOOKUP(U514,Sheet1!$E$15:$F$18,2,0),"")</f>
        <v>2</v>
      </c>
      <c r="BN514">
        <f>IF(ISNUMBER(VLOOKUP(V514,Sheet1!$H$15:$I$19,2,0)),VLOOKUP(V514,Sheet1!$H$15:$I$19,2,0),"")</f>
        <v>3</v>
      </c>
    </row>
    <row r="515" spans="1:66" x14ac:dyDescent="0.3">
      <c r="A515" t="s">
        <v>929</v>
      </c>
      <c r="B515" t="s">
        <v>61</v>
      </c>
      <c r="C515" t="s">
        <v>889</v>
      </c>
      <c r="D515" t="s">
        <v>924</v>
      </c>
      <c r="G515">
        <v>-34.035800000000002</v>
      </c>
      <c r="H515">
        <v>22.75835</v>
      </c>
      <c r="I515" t="s">
        <v>86</v>
      </c>
      <c r="J515" t="s">
        <v>155</v>
      </c>
      <c r="K515" t="s">
        <v>120</v>
      </c>
      <c r="L515" t="s">
        <v>89</v>
      </c>
      <c r="M515" t="s">
        <v>198</v>
      </c>
      <c r="N515" t="s">
        <v>90</v>
      </c>
      <c r="O515" t="s">
        <v>274</v>
      </c>
      <c r="P515" t="s">
        <v>105</v>
      </c>
      <c r="Q515" t="s">
        <v>187</v>
      </c>
      <c r="R515" t="s">
        <v>71</v>
      </c>
      <c r="S515" t="s">
        <v>184</v>
      </c>
      <c r="T515" t="s">
        <v>420</v>
      </c>
      <c r="U515" t="s">
        <v>96</v>
      </c>
      <c r="V515" t="s">
        <v>117</v>
      </c>
      <c r="W515" t="s">
        <v>930</v>
      </c>
      <c r="X515" t="s">
        <v>176</v>
      </c>
      <c r="Y515" t="s">
        <v>230</v>
      </c>
      <c r="Z515" t="s">
        <v>78</v>
      </c>
      <c r="AA515" t="s">
        <v>244</v>
      </c>
      <c r="AB515" t="s">
        <v>80</v>
      </c>
      <c r="AC515" t="s">
        <v>80</v>
      </c>
      <c r="AD515" t="s">
        <v>925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4</v>
      </c>
      <c r="AN515">
        <v>5</v>
      </c>
      <c r="AO515">
        <v>4</v>
      </c>
      <c r="AP515">
        <v>2</v>
      </c>
      <c r="AQ515" t="s">
        <v>84</v>
      </c>
      <c r="AR515" t="s">
        <v>259</v>
      </c>
      <c r="AS515" t="s">
        <v>259</v>
      </c>
      <c r="AT515" t="s">
        <v>259</v>
      </c>
      <c r="AU515" t="s">
        <v>259</v>
      </c>
      <c r="AV515" t="s">
        <v>84</v>
      </c>
      <c r="AW515">
        <v>64</v>
      </c>
      <c r="AX515">
        <v>64</v>
      </c>
      <c r="AY515">
        <v>61</v>
      </c>
      <c r="AZ515">
        <v>61</v>
      </c>
      <c r="BA515">
        <v>64</v>
      </c>
      <c r="BB515">
        <v>64</v>
      </c>
      <c r="BC515">
        <v>90</v>
      </c>
      <c r="BD515">
        <v>75</v>
      </c>
      <c r="BE515">
        <v>64</v>
      </c>
      <c r="BF515">
        <v>63</v>
      </c>
      <c r="BG515">
        <v>72</v>
      </c>
      <c r="BH515">
        <v>82</v>
      </c>
      <c r="BI515">
        <f>IF(ISNUMBER(VLOOKUP(I515,Sheet1!$E$4:$F$10,2,0)),VLOOKUP(I515,Sheet1!$E$4:$F$10,2,0),"")</f>
        <v>5</v>
      </c>
      <c r="BJ515">
        <f>IF(ISNUMBER(VLOOKUP(N515,Sheet1!$H$4:$I$10,2,0)),VLOOKUP(N515,Sheet1!$H$4:$I$10,2,0),"")</f>
        <v>4</v>
      </c>
      <c r="BK515">
        <f>IF(ISNUMBER(VLOOKUP(O515,Sheet1!$K$4:$L$8,2,0)),VLOOKUP(O515,Sheet1!$K$4:$L$8,2,0),"")</f>
        <v>4</v>
      </c>
      <c r="BL515">
        <f>IF(ISNUMBER(VLOOKUP(P515,Sheet1!$N$4:$O$7,2,0)),VLOOKUP(P515,Sheet1!$N$4:$O$7,2,0),"")</f>
        <v>4</v>
      </c>
      <c r="BM515">
        <f>IF(ISNUMBER(VLOOKUP(U515,Sheet1!$E$15:$F$18,2,0)),VLOOKUP(U515,Sheet1!$E$15:$F$18,2,0),"")</f>
        <v>2</v>
      </c>
      <c r="BN515">
        <f>IF(ISNUMBER(VLOOKUP(V515,Sheet1!$H$15:$I$19,2,0)),VLOOKUP(V515,Sheet1!$H$15:$I$19,2,0),"")</f>
        <v>3</v>
      </c>
    </row>
    <row r="516" spans="1:66" x14ac:dyDescent="0.3">
      <c r="A516" t="s">
        <v>931</v>
      </c>
      <c r="B516" t="s">
        <v>61</v>
      </c>
      <c r="C516" t="s">
        <v>889</v>
      </c>
      <c r="D516" t="s">
        <v>924</v>
      </c>
      <c r="G516">
        <v>-34.348483330000001</v>
      </c>
      <c r="H516">
        <v>21.885233329999998</v>
      </c>
      <c r="I516" t="s">
        <v>63</v>
      </c>
      <c r="J516" t="s">
        <v>87</v>
      </c>
      <c r="K516" t="s">
        <v>88</v>
      </c>
      <c r="L516" t="s">
        <v>89</v>
      </c>
      <c r="M516" t="s">
        <v>69</v>
      </c>
      <c r="N516" t="s">
        <v>112</v>
      </c>
      <c r="O516" t="s">
        <v>68</v>
      </c>
      <c r="P516" t="s">
        <v>145</v>
      </c>
      <c r="Q516" t="s">
        <v>146</v>
      </c>
      <c r="R516" t="s">
        <v>71</v>
      </c>
      <c r="S516" t="s">
        <v>115</v>
      </c>
      <c r="T516" t="s">
        <v>106</v>
      </c>
      <c r="U516" t="s">
        <v>74</v>
      </c>
      <c r="V516" t="s">
        <v>74</v>
      </c>
      <c r="W516" t="s">
        <v>99</v>
      </c>
      <c r="X516" t="s">
        <v>489</v>
      </c>
      <c r="Y516" t="s">
        <v>233</v>
      </c>
      <c r="Z516" t="s">
        <v>185</v>
      </c>
      <c r="AA516" t="s">
        <v>101</v>
      </c>
      <c r="AB516" t="s">
        <v>80</v>
      </c>
      <c r="AC516" t="s">
        <v>80</v>
      </c>
      <c r="AD516" t="s">
        <v>925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4</v>
      </c>
      <c r="AN516">
        <v>5</v>
      </c>
      <c r="AO516">
        <v>4</v>
      </c>
      <c r="AP516">
        <v>2</v>
      </c>
      <c r="AQ516" t="s">
        <v>84</v>
      </c>
      <c r="AR516" t="s">
        <v>259</v>
      </c>
      <c r="AS516" t="s">
        <v>259</v>
      </c>
      <c r="AT516" t="s">
        <v>259</v>
      </c>
      <c r="AU516" t="s">
        <v>259</v>
      </c>
      <c r="AV516" t="s">
        <v>84</v>
      </c>
      <c r="AW516">
        <v>64</v>
      </c>
      <c r="AX516">
        <v>64</v>
      </c>
      <c r="AY516">
        <v>61</v>
      </c>
      <c r="AZ516">
        <v>61</v>
      </c>
      <c r="BA516">
        <v>64</v>
      </c>
      <c r="BB516">
        <v>64</v>
      </c>
      <c r="BC516">
        <v>90</v>
      </c>
      <c r="BD516">
        <v>75</v>
      </c>
      <c r="BE516">
        <v>64</v>
      </c>
      <c r="BF516">
        <v>63</v>
      </c>
      <c r="BG516">
        <v>72</v>
      </c>
      <c r="BH516">
        <v>82</v>
      </c>
      <c r="BI516">
        <f>IF(ISNUMBER(VLOOKUP(I516,Sheet1!$E$4:$F$10,2,0)),VLOOKUP(I516,Sheet1!$E$4:$F$10,2,0),"")</f>
        <v>4</v>
      </c>
      <c r="BJ516">
        <f>IF(ISNUMBER(VLOOKUP(N516,Sheet1!$H$4:$I$10,2,0)),VLOOKUP(N516,Sheet1!$H$4:$I$10,2,0),"")</f>
        <v>5</v>
      </c>
      <c r="BK516">
        <f>IF(ISNUMBER(VLOOKUP(O516,Sheet1!$K$4:$L$8,2,0)),VLOOKUP(O516,Sheet1!$K$4:$L$8,2,0),"")</f>
        <v>2</v>
      </c>
      <c r="BL516">
        <f>IF(ISNUMBER(VLOOKUP(P516,Sheet1!$N$4:$O$7,2,0)),VLOOKUP(P516,Sheet1!$N$4:$O$7,2,0),"")</f>
        <v>3</v>
      </c>
      <c r="BM516">
        <f>IF(ISNUMBER(VLOOKUP(U516,Sheet1!$E$15:$F$18,2,0)),VLOOKUP(U516,Sheet1!$E$15:$F$18,2,0),"")</f>
        <v>1</v>
      </c>
      <c r="BN516">
        <f>IF(ISNUMBER(VLOOKUP(V516,Sheet1!$H$15:$I$19,2,0)),VLOOKUP(V516,Sheet1!$H$15:$I$19,2,0),"")</f>
        <v>1</v>
      </c>
    </row>
    <row r="517" spans="1:66" x14ac:dyDescent="0.3">
      <c r="A517" t="s">
        <v>932</v>
      </c>
      <c r="B517" t="s">
        <v>61</v>
      </c>
      <c r="C517" t="s">
        <v>889</v>
      </c>
      <c r="D517" t="s">
        <v>924</v>
      </c>
      <c r="G517">
        <v>-34.403583329999996</v>
      </c>
      <c r="H517">
        <v>19.117149999999999</v>
      </c>
      <c r="I517" t="s">
        <v>86</v>
      </c>
      <c r="J517" t="s">
        <v>87</v>
      </c>
      <c r="K517" t="s">
        <v>88</v>
      </c>
      <c r="L517" t="s">
        <v>89</v>
      </c>
      <c r="M517" t="s">
        <v>69</v>
      </c>
      <c r="N517" t="s">
        <v>90</v>
      </c>
      <c r="O517" t="s">
        <v>68</v>
      </c>
      <c r="P517" t="s">
        <v>105</v>
      </c>
      <c r="Q517" t="s">
        <v>287</v>
      </c>
      <c r="R517" t="s">
        <v>93</v>
      </c>
      <c r="S517" t="s">
        <v>115</v>
      </c>
      <c r="T517" t="s">
        <v>725</v>
      </c>
      <c r="U517" t="s">
        <v>74</v>
      </c>
      <c r="V517" t="s">
        <v>96</v>
      </c>
      <c r="W517" t="s">
        <v>290</v>
      </c>
      <c r="X517" t="s">
        <v>303</v>
      </c>
      <c r="Y517" t="s">
        <v>140</v>
      </c>
      <c r="Z517" t="s">
        <v>78</v>
      </c>
      <c r="AA517" t="s">
        <v>244</v>
      </c>
      <c r="AB517" t="s">
        <v>80</v>
      </c>
      <c r="AC517" t="s">
        <v>80</v>
      </c>
      <c r="AD517" t="s">
        <v>925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4</v>
      </c>
      <c r="AN517">
        <v>5</v>
      </c>
      <c r="AO517">
        <v>4</v>
      </c>
      <c r="AP517">
        <v>2</v>
      </c>
      <c r="AQ517" t="s">
        <v>84</v>
      </c>
      <c r="AR517" t="s">
        <v>259</v>
      </c>
      <c r="AS517" t="s">
        <v>259</v>
      </c>
      <c r="AT517" t="s">
        <v>259</v>
      </c>
      <c r="AU517" t="s">
        <v>259</v>
      </c>
      <c r="AV517" t="s">
        <v>84</v>
      </c>
      <c r="AW517">
        <v>64</v>
      </c>
      <c r="AX517">
        <v>64</v>
      </c>
      <c r="AY517">
        <v>61</v>
      </c>
      <c r="AZ517">
        <v>61</v>
      </c>
      <c r="BA517">
        <v>64</v>
      </c>
      <c r="BB517">
        <v>64</v>
      </c>
      <c r="BC517">
        <v>90</v>
      </c>
      <c r="BD517">
        <v>75</v>
      </c>
      <c r="BE517">
        <v>64</v>
      </c>
      <c r="BF517">
        <v>63</v>
      </c>
      <c r="BG517">
        <v>72</v>
      </c>
      <c r="BH517">
        <v>82</v>
      </c>
      <c r="BI517">
        <f>IF(ISNUMBER(VLOOKUP(I517,Sheet1!$E$4:$F$10,2,0)),VLOOKUP(I517,Sheet1!$E$4:$F$10,2,0),"")</f>
        <v>5</v>
      </c>
      <c r="BJ517">
        <f>IF(ISNUMBER(VLOOKUP(N517,Sheet1!$H$4:$I$10,2,0)),VLOOKUP(N517,Sheet1!$H$4:$I$10,2,0),"")</f>
        <v>4</v>
      </c>
      <c r="BK517">
        <f>IF(ISNUMBER(VLOOKUP(O517,Sheet1!$K$4:$L$8,2,0)),VLOOKUP(O517,Sheet1!$K$4:$L$8,2,0),"")</f>
        <v>2</v>
      </c>
      <c r="BL517">
        <f>IF(ISNUMBER(VLOOKUP(P517,Sheet1!$N$4:$O$7,2,0)),VLOOKUP(P517,Sheet1!$N$4:$O$7,2,0),"")</f>
        <v>4</v>
      </c>
      <c r="BM517">
        <f>IF(ISNUMBER(VLOOKUP(U517,Sheet1!$E$15:$F$18,2,0)),VLOOKUP(U517,Sheet1!$E$15:$F$18,2,0),"")</f>
        <v>1</v>
      </c>
      <c r="BN517">
        <f>IF(ISNUMBER(VLOOKUP(V517,Sheet1!$H$15:$I$19,2,0)),VLOOKUP(V517,Sheet1!$H$15:$I$19,2,0),"")</f>
        <v>2</v>
      </c>
    </row>
    <row r="518" spans="1:66" x14ac:dyDescent="0.3">
      <c r="A518" t="s">
        <v>933</v>
      </c>
      <c r="B518" t="s">
        <v>61</v>
      </c>
      <c r="C518" t="s">
        <v>889</v>
      </c>
      <c r="D518" t="s">
        <v>924</v>
      </c>
      <c r="G518">
        <v>-34.29218333</v>
      </c>
      <c r="H518">
        <v>21.92305</v>
      </c>
      <c r="I518" t="s">
        <v>63</v>
      </c>
      <c r="J518" t="s">
        <v>87</v>
      </c>
      <c r="K518" t="s">
        <v>120</v>
      </c>
      <c r="L518" t="s">
        <v>89</v>
      </c>
      <c r="M518" t="s">
        <v>69</v>
      </c>
      <c r="N518" t="s">
        <v>90</v>
      </c>
      <c r="O518" t="s">
        <v>133</v>
      </c>
      <c r="P518" t="s">
        <v>162</v>
      </c>
      <c r="Q518" t="s">
        <v>114</v>
      </c>
      <c r="R518" t="s">
        <v>171</v>
      </c>
      <c r="S518" t="s">
        <v>134</v>
      </c>
      <c r="T518" t="s">
        <v>106</v>
      </c>
      <c r="U518" t="s">
        <v>157</v>
      </c>
      <c r="V518" t="s">
        <v>97</v>
      </c>
      <c r="W518" t="s">
        <v>290</v>
      </c>
      <c r="X518" t="s">
        <v>303</v>
      </c>
      <c r="Y518" t="s">
        <v>372</v>
      </c>
      <c r="Z518" t="s">
        <v>69</v>
      </c>
      <c r="AA518" t="s">
        <v>69</v>
      </c>
      <c r="AB518" t="s">
        <v>80</v>
      </c>
      <c r="AC518" t="s">
        <v>167</v>
      </c>
      <c r="AD518" t="s">
        <v>925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4</v>
      </c>
      <c r="AN518">
        <v>5</v>
      </c>
      <c r="AO518">
        <v>4</v>
      </c>
      <c r="AP518">
        <v>2</v>
      </c>
      <c r="AQ518" t="s">
        <v>84</v>
      </c>
      <c r="AR518" t="s">
        <v>259</v>
      </c>
      <c r="AS518" t="s">
        <v>259</v>
      </c>
      <c r="AT518" t="s">
        <v>259</v>
      </c>
      <c r="AU518" t="s">
        <v>259</v>
      </c>
      <c r="AV518" t="s">
        <v>84</v>
      </c>
      <c r="AW518">
        <v>64</v>
      </c>
      <c r="AX518">
        <v>64</v>
      </c>
      <c r="AY518">
        <v>61</v>
      </c>
      <c r="AZ518">
        <v>61</v>
      </c>
      <c r="BA518">
        <v>64</v>
      </c>
      <c r="BB518">
        <v>64</v>
      </c>
      <c r="BC518">
        <v>90</v>
      </c>
      <c r="BD518">
        <v>75</v>
      </c>
      <c r="BE518">
        <v>64</v>
      </c>
      <c r="BF518">
        <v>63</v>
      </c>
      <c r="BG518">
        <v>72</v>
      </c>
      <c r="BH518">
        <v>82</v>
      </c>
      <c r="BI518">
        <f>IF(ISNUMBER(VLOOKUP(I518,Sheet1!$E$4:$F$10,2,0)),VLOOKUP(I518,Sheet1!$E$4:$F$10,2,0),"")</f>
        <v>4</v>
      </c>
      <c r="BJ518">
        <f>IF(ISNUMBER(VLOOKUP(N518,Sheet1!$H$4:$I$10,2,0)),VLOOKUP(N518,Sheet1!$H$4:$I$10,2,0),"")</f>
        <v>4</v>
      </c>
      <c r="BK518">
        <f>IF(ISNUMBER(VLOOKUP(O518,Sheet1!$K$4:$L$8,2,0)),VLOOKUP(O518,Sheet1!$K$4:$L$8,2,0),"")</f>
        <v>3</v>
      </c>
      <c r="BL518">
        <f>IF(ISNUMBER(VLOOKUP(P518,Sheet1!$N$4:$O$7,2,0)),VLOOKUP(P518,Sheet1!$N$4:$O$7,2,0),"")</f>
        <v>2</v>
      </c>
      <c r="BM518">
        <f>IF(ISNUMBER(VLOOKUP(U518,Sheet1!$E$15:$F$18,2,0)),VLOOKUP(U518,Sheet1!$E$15:$F$18,2,0),"")</f>
        <v>4</v>
      </c>
      <c r="BN518">
        <f>IF(ISNUMBER(VLOOKUP(V518,Sheet1!$H$15:$I$19,2,0)),VLOOKUP(V518,Sheet1!$H$15:$I$19,2,0),"")</f>
        <v>5</v>
      </c>
    </row>
    <row r="519" spans="1:66" x14ac:dyDescent="0.3">
      <c r="A519" t="s">
        <v>934</v>
      </c>
      <c r="B519" t="s">
        <v>61</v>
      </c>
      <c r="C519" t="s">
        <v>889</v>
      </c>
      <c r="D519" t="s">
        <v>924</v>
      </c>
      <c r="G519">
        <v>-34.3459</v>
      </c>
      <c r="H519">
        <v>19.003399999999999</v>
      </c>
      <c r="I519" t="s">
        <v>86</v>
      </c>
      <c r="J519" t="s">
        <v>87</v>
      </c>
      <c r="K519" t="s">
        <v>88</v>
      </c>
      <c r="L519" t="s">
        <v>89</v>
      </c>
      <c r="M519" t="s">
        <v>69</v>
      </c>
      <c r="N519" t="s">
        <v>90</v>
      </c>
      <c r="O519" t="s">
        <v>133</v>
      </c>
      <c r="P519" t="s">
        <v>105</v>
      </c>
      <c r="Q519" t="s">
        <v>70</v>
      </c>
      <c r="R519" t="s">
        <v>93</v>
      </c>
      <c r="S519" t="s">
        <v>134</v>
      </c>
      <c r="T519" t="s">
        <v>462</v>
      </c>
      <c r="U519" t="s">
        <v>74</v>
      </c>
      <c r="V519" t="s">
        <v>117</v>
      </c>
      <c r="W519" t="s">
        <v>236</v>
      </c>
      <c r="X519" t="s">
        <v>207</v>
      </c>
      <c r="Y519" t="s">
        <v>118</v>
      </c>
      <c r="Z519" t="s">
        <v>110</v>
      </c>
      <c r="AA519" t="s">
        <v>244</v>
      </c>
      <c r="AB519" t="s">
        <v>80</v>
      </c>
      <c r="AC519" t="s">
        <v>152</v>
      </c>
      <c r="AD519" t="s">
        <v>925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4</v>
      </c>
      <c r="AN519">
        <v>5</v>
      </c>
      <c r="AO519">
        <v>4</v>
      </c>
      <c r="AP519">
        <v>2</v>
      </c>
      <c r="AQ519" t="s">
        <v>84</v>
      </c>
      <c r="AR519" t="s">
        <v>259</v>
      </c>
      <c r="AS519" t="s">
        <v>259</v>
      </c>
      <c r="AT519" t="s">
        <v>259</v>
      </c>
      <c r="AU519" t="s">
        <v>259</v>
      </c>
      <c r="AV519" t="s">
        <v>84</v>
      </c>
      <c r="AW519">
        <v>64</v>
      </c>
      <c r="AX519">
        <v>64</v>
      </c>
      <c r="AY519">
        <v>61</v>
      </c>
      <c r="AZ519">
        <v>61</v>
      </c>
      <c r="BA519">
        <v>64</v>
      </c>
      <c r="BB519">
        <v>64</v>
      </c>
      <c r="BC519">
        <v>90</v>
      </c>
      <c r="BD519">
        <v>75</v>
      </c>
      <c r="BE519">
        <v>64</v>
      </c>
      <c r="BF519">
        <v>63</v>
      </c>
      <c r="BG519">
        <v>72</v>
      </c>
      <c r="BH519">
        <v>82</v>
      </c>
      <c r="BI519">
        <f>IF(ISNUMBER(VLOOKUP(I519,Sheet1!$E$4:$F$10,2,0)),VLOOKUP(I519,Sheet1!$E$4:$F$10,2,0),"")</f>
        <v>5</v>
      </c>
      <c r="BJ519">
        <f>IF(ISNUMBER(VLOOKUP(N519,Sheet1!$H$4:$I$10,2,0)),VLOOKUP(N519,Sheet1!$H$4:$I$10,2,0),"")</f>
        <v>4</v>
      </c>
      <c r="BK519">
        <f>IF(ISNUMBER(VLOOKUP(O519,Sheet1!$K$4:$L$8,2,0)),VLOOKUP(O519,Sheet1!$K$4:$L$8,2,0),"")</f>
        <v>3</v>
      </c>
      <c r="BL519">
        <f>IF(ISNUMBER(VLOOKUP(P519,Sheet1!$N$4:$O$7,2,0)),VLOOKUP(P519,Sheet1!$N$4:$O$7,2,0),"")</f>
        <v>4</v>
      </c>
      <c r="BM519">
        <f>IF(ISNUMBER(VLOOKUP(U519,Sheet1!$E$15:$F$18,2,0)),VLOOKUP(U519,Sheet1!$E$15:$F$18,2,0),"")</f>
        <v>1</v>
      </c>
      <c r="BN519">
        <f>IF(ISNUMBER(VLOOKUP(V519,Sheet1!$H$15:$I$19,2,0)),VLOOKUP(V519,Sheet1!$H$15:$I$19,2,0),"")</f>
        <v>3</v>
      </c>
    </row>
    <row r="520" spans="1:66" x14ac:dyDescent="0.3">
      <c r="A520" t="s">
        <v>935</v>
      </c>
      <c r="B520" t="s">
        <v>61</v>
      </c>
      <c r="C520" t="s">
        <v>889</v>
      </c>
      <c r="D520" t="s">
        <v>924</v>
      </c>
      <c r="G520">
        <v>-34.36965</v>
      </c>
      <c r="H520">
        <v>19.09698333</v>
      </c>
      <c r="I520" t="s">
        <v>86</v>
      </c>
      <c r="J520" t="s">
        <v>64</v>
      </c>
      <c r="K520" t="s">
        <v>88</v>
      </c>
      <c r="L520" t="s">
        <v>104</v>
      </c>
      <c r="M520" t="s">
        <v>69</v>
      </c>
      <c r="N520" t="s">
        <v>67</v>
      </c>
      <c r="O520" t="s">
        <v>68</v>
      </c>
      <c r="P520" t="s">
        <v>105</v>
      </c>
      <c r="Q520" t="s">
        <v>437</v>
      </c>
      <c r="R520" t="s">
        <v>71</v>
      </c>
      <c r="S520" t="s">
        <v>94</v>
      </c>
      <c r="T520" t="s">
        <v>507</v>
      </c>
      <c r="U520" t="s">
        <v>74</v>
      </c>
      <c r="V520" t="s">
        <v>74</v>
      </c>
      <c r="W520" t="s">
        <v>99</v>
      </c>
      <c r="X520" t="s">
        <v>303</v>
      </c>
      <c r="Y520" t="s">
        <v>140</v>
      </c>
      <c r="Z520" t="s">
        <v>78</v>
      </c>
      <c r="AA520" t="s">
        <v>244</v>
      </c>
      <c r="AB520" t="s">
        <v>80</v>
      </c>
      <c r="AC520" t="s">
        <v>80</v>
      </c>
      <c r="AD520" t="s">
        <v>925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4</v>
      </c>
      <c r="AN520">
        <v>5</v>
      </c>
      <c r="AO520">
        <v>4</v>
      </c>
      <c r="AP520">
        <v>2</v>
      </c>
      <c r="AQ520" t="s">
        <v>84</v>
      </c>
      <c r="AR520" t="s">
        <v>259</v>
      </c>
      <c r="AS520" t="s">
        <v>259</v>
      </c>
      <c r="AT520" t="s">
        <v>259</v>
      </c>
      <c r="AU520" t="s">
        <v>259</v>
      </c>
      <c r="AV520" t="s">
        <v>84</v>
      </c>
      <c r="AW520">
        <v>64</v>
      </c>
      <c r="AX520">
        <v>64</v>
      </c>
      <c r="AY520">
        <v>61</v>
      </c>
      <c r="AZ520">
        <v>61</v>
      </c>
      <c r="BA520">
        <v>64</v>
      </c>
      <c r="BB520">
        <v>64</v>
      </c>
      <c r="BC520">
        <v>90</v>
      </c>
      <c r="BD520">
        <v>75</v>
      </c>
      <c r="BE520">
        <v>64</v>
      </c>
      <c r="BF520">
        <v>63</v>
      </c>
      <c r="BG520">
        <v>72</v>
      </c>
      <c r="BH520">
        <v>82</v>
      </c>
      <c r="BI520">
        <f>IF(ISNUMBER(VLOOKUP(I520,Sheet1!$E$4:$F$10,2,0)),VLOOKUP(I520,Sheet1!$E$4:$F$10,2,0),"")</f>
        <v>5</v>
      </c>
      <c r="BJ520">
        <f>IF(ISNUMBER(VLOOKUP(N520,Sheet1!$H$4:$I$10,2,0)),VLOOKUP(N520,Sheet1!$H$4:$I$10,2,0),"")</f>
        <v>3</v>
      </c>
      <c r="BK520">
        <f>IF(ISNUMBER(VLOOKUP(O520,Sheet1!$K$4:$L$8,2,0)),VLOOKUP(O520,Sheet1!$K$4:$L$8,2,0),"")</f>
        <v>2</v>
      </c>
      <c r="BL520">
        <f>IF(ISNUMBER(VLOOKUP(P520,Sheet1!$N$4:$O$7,2,0)),VLOOKUP(P520,Sheet1!$N$4:$O$7,2,0),"")</f>
        <v>4</v>
      </c>
      <c r="BM520">
        <f>IF(ISNUMBER(VLOOKUP(U520,Sheet1!$E$15:$F$18,2,0)),VLOOKUP(U520,Sheet1!$E$15:$F$18,2,0),"")</f>
        <v>1</v>
      </c>
      <c r="BN520">
        <f>IF(ISNUMBER(VLOOKUP(V520,Sheet1!$H$15:$I$19,2,0)),VLOOKUP(V520,Sheet1!$H$15:$I$19,2,0),"")</f>
        <v>1</v>
      </c>
    </row>
    <row r="521" spans="1:66" x14ac:dyDescent="0.3">
      <c r="A521" t="s">
        <v>936</v>
      </c>
      <c r="B521" t="s">
        <v>61</v>
      </c>
      <c r="C521" t="s">
        <v>889</v>
      </c>
      <c r="D521" t="s">
        <v>924</v>
      </c>
      <c r="G521">
        <v>-34.830133330000002</v>
      </c>
      <c r="H521">
        <v>19.98351667</v>
      </c>
      <c r="I521" t="s">
        <v>63</v>
      </c>
      <c r="J521" t="s">
        <v>87</v>
      </c>
      <c r="K521" t="s">
        <v>120</v>
      </c>
      <c r="L521" t="s">
        <v>104</v>
      </c>
      <c r="M521" t="s">
        <v>66</v>
      </c>
      <c r="N521" t="s">
        <v>67</v>
      </c>
      <c r="O521" t="s">
        <v>133</v>
      </c>
      <c r="P521" t="s">
        <v>105</v>
      </c>
      <c r="Q521" t="s">
        <v>70</v>
      </c>
      <c r="R521" t="s">
        <v>71</v>
      </c>
      <c r="S521" t="s">
        <v>202</v>
      </c>
      <c r="T521" t="s">
        <v>182</v>
      </c>
      <c r="U521" t="s">
        <v>74</v>
      </c>
      <c r="V521" t="s">
        <v>96</v>
      </c>
      <c r="W521" t="s">
        <v>237</v>
      </c>
      <c r="X521" t="s">
        <v>830</v>
      </c>
      <c r="Y521" t="s">
        <v>138</v>
      </c>
      <c r="Z521" t="s">
        <v>185</v>
      </c>
      <c r="AA521" t="s">
        <v>79</v>
      </c>
      <c r="AB521" t="s">
        <v>80</v>
      </c>
      <c r="AC521" t="s">
        <v>80</v>
      </c>
      <c r="AD521" t="s">
        <v>925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4</v>
      </c>
      <c r="AN521">
        <v>5</v>
      </c>
      <c r="AO521">
        <v>4</v>
      </c>
      <c r="AP521">
        <v>2</v>
      </c>
      <c r="AQ521" t="s">
        <v>84</v>
      </c>
      <c r="AR521" t="s">
        <v>259</v>
      </c>
      <c r="AS521" t="s">
        <v>259</v>
      </c>
      <c r="AT521" t="s">
        <v>259</v>
      </c>
      <c r="AU521" t="s">
        <v>259</v>
      </c>
      <c r="AV521" t="s">
        <v>84</v>
      </c>
      <c r="AW521">
        <v>64</v>
      </c>
      <c r="AX521">
        <v>64</v>
      </c>
      <c r="AY521">
        <v>61</v>
      </c>
      <c r="AZ521">
        <v>61</v>
      </c>
      <c r="BA521">
        <v>64</v>
      </c>
      <c r="BB521">
        <v>64</v>
      </c>
      <c r="BC521">
        <v>90</v>
      </c>
      <c r="BD521">
        <v>75</v>
      </c>
      <c r="BE521">
        <v>64</v>
      </c>
      <c r="BF521">
        <v>63</v>
      </c>
      <c r="BG521">
        <v>72</v>
      </c>
      <c r="BH521">
        <v>82</v>
      </c>
      <c r="BI521">
        <f>IF(ISNUMBER(VLOOKUP(I521,Sheet1!$E$4:$F$10,2,0)),VLOOKUP(I521,Sheet1!$E$4:$F$10,2,0),"")</f>
        <v>4</v>
      </c>
      <c r="BJ521">
        <f>IF(ISNUMBER(VLOOKUP(N521,Sheet1!$H$4:$I$10,2,0)),VLOOKUP(N521,Sheet1!$H$4:$I$10,2,0),"")</f>
        <v>3</v>
      </c>
      <c r="BK521">
        <f>IF(ISNUMBER(VLOOKUP(O521,Sheet1!$K$4:$L$8,2,0)),VLOOKUP(O521,Sheet1!$K$4:$L$8,2,0),"")</f>
        <v>3</v>
      </c>
      <c r="BL521">
        <f>IF(ISNUMBER(VLOOKUP(P521,Sheet1!$N$4:$O$7,2,0)),VLOOKUP(P521,Sheet1!$N$4:$O$7,2,0),"")</f>
        <v>4</v>
      </c>
      <c r="BM521">
        <f>IF(ISNUMBER(VLOOKUP(U521,Sheet1!$E$15:$F$18,2,0)),VLOOKUP(U521,Sheet1!$E$15:$F$18,2,0),"")</f>
        <v>1</v>
      </c>
      <c r="BN521">
        <f>IF(ISNUMBER(VLOOKUP(V521,Sheet1!$H$15:$I$19,2,0)),VLOOKUP(V521,Sheet1!$H$15:$I$19,2,0),"")</f>
        <v>2</v>
      </c>
    </row>
    <row r="522" spans="1:66" x14ac:dyDescent="0.3">
      <c r="A522" t="s">
        <v>937</v>
      </c>
      <c r="B522" t="s">
        <v>61</v>
      </c>
      <c r="C522" t="s">
        <v>889</v>
      </c>
      <c r="D522" t="s">
        <v>924</v>
      </c>
      <c r="G522">
        <v>-33.984000000000002</v>
      </c>
      <c r="H522">
        <v>23.563099999999999</v>
      </c>
      <c r="I522" t="s">
        <v>132</v>
      </c>
      <c r="J522" t="s">
        <v>155</v>
      </c>
      <c r="K522" t="s">
        <v>120</v>
      </c>
      <c r="L522" t="s">
        <v>89</v>
      </c>
      <c r="M522" t="s">
        <v>69</v>
      </c>
      <c r="N522" t="s">
        <v>90</v>
      </c>
      <c r="O522" t="s">
        <v>133</v>
      </c>
      <c r="P522" t="s">
        <v>162</v>
      </c>
      <c r="Q522" t="s">
        <v>146</v>
      </c>
      <c r="R522" t="s">
        <v>71</v>
      </c>
      <c r="S522" t="s">
        <v>94</v>
      </c>
      <c r="T522" t="s">
        <v>283</v>
      </c>
      <c r="U522" t="s">
        <v>96</v>
      </c>
      <c r="V522" t="s">
        <v>96</v>
      </c>
      <c r="X522" t="s">
        <v>303</v>
      </c>
      <c r="Y522" t="s">
        <v>230</v>
      </c>
      <c r="AB522" t="s">
        <v>80</v>
      </c>
      <c r="AC522" t="s">
        <v>80</v>
      </c>
      <c r="AD522" t="s">
        <v>925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4</v>
      </c>
      <c r="AN522">
        <v>5</v>
      </c>
      <c r="AO522">
        <v>4</v>
      </c>
      <c r="AP522">
        <v>2</v>
      </c>
      <c r="AQ522" t="s">
        <v>84</v>
      </c>
      <c r="AR522" t="s">
        <v>259</v>
      </c>
      <c r="AS522" t="s">
        <v>259</v>
      </c>
      <c r="AT522" t="s">
        <v>259</v>
      </c>
      <c r="AU522" t="s">
        <v>259</v>
      </c>
      <c r="AV522" t="s">
        <v>84</v>
      </c>
      <c r="AW522">
        <v>64</v>
      </c>
      <c r="AX522">
        <v>64</v>
      </c>
      <c r="AY522">
        <v>61</v>
      </c>
      <c r="AZ522">
        <v>61</v>
      </c>
      <c r="BA522">
        <v>64</v>
      </c>
      <c r="BB522">
        <v>64</v>
      </c>
      <c r="BC522">
        <v>90</v>
      </c>
      <c r="BD522">
        <v>75</v>
      </c>
      <c r="BE522">
        <v>64</v>
      </c>
      <c r="BF522">
        <v>63</v>
      </c>
      <c r="BG522">
        <v>72</v>
      </c>
      <c r="BH522">
        <v>82</v>
      </c>
      <c r="BI522">
        <f>IF(ISNUMBER(VLOOKUP(I522,Sheet1!$E$4:$F$10,2,0)),VLOOKUP(I522,Sheet1!$E$4:$F$10,2,0),"")</f>
        <v>3</v>
      </c>
      <c r="BJ522">
        <f>IF(ISNUMBER(VLOOKUP(N522,Sheet1!$H$4:$I$10,2,0)),VLOOKUP(N522,Sheet1!$H$4:$I$10,2,0),"")</f>
        <v>4</v>
      </c>
      <c r="BK522">
        <f>IF(ISNUMBER(VLOOKUP(O522,Sheet1!$K$4:$L$8,2,0)),VLOOKUP(O522,Sheet1!$K$4:$L$8,2,0),"")</f>
        <v>3</v>
      </c>
      <c r="BL522">
        <f>IF(ISNUMBER(VLOOKUP(P522,Sheet1!$N$4:$O$7,2,0)),VLOOKUP(P522,Sheet1!$N$4:$O$7,2,0),"")</f>
        <v>2</v>
      </c>
      <c r="BM522">
        <f>IF(ISNUMBER(VLOOKUP(U522,Sheet1!$E$15:$F$18,2,0)),VLOOKUP(U522,Sheet1!$E$15:$F$18,2,0),"")</f>
        <v>2</v>
      </c>
      <c r="BN522">
        <f>IF(ISNUMBER(VLOOKUP(V522,Sheet1!$H$15:$I$19,2,0)),VLOOKUP(V522,Sheet1!$H$15:$I$19,2,0),"")</f>
        <v>2</v>
      </c>
    </row>
    <row r="523" spans="1:66" x14ac:dyDescent="0.3">
      <c r="A523" t="s">
        <v>938</v>
      </c>
      <c r="B523" t="s">
        <v>61</v>
      </c>
      <c r="C523" t="s">
        <v>889</v>
      </c>
      <c r="D523" t="s">
        <v>924</v>
      </c>
      <c r="G523">
        <v>-34.419966670000001</v>
      </c>
      <c r="H523">
        <v>19.178433330000001</v>
      </c>
      <c r="I523" t="s">
        <v>86</v>
      </c>
      <c r="J523" t="s">
        <v>87</v>
      </c>
      <c r="K523" t="s">
        <v>88</v>
      </c>
      <c r="L523" t="s">
        <v>89</v>
      </c>
      <c r="M523" t="s">
        <v>69</v>
      </c>
      <c r="N523" t="s">
        <v>90</v>
      </c>
      <c r="O523" t="s">
        <v>68</v>
      </c>
      <c r="P523" t="s">
        <v>105</v>
      </c>
      <c r="Q523" t="s">
        <v>70</v>
      </c>
      <c r="R523" t="s">
        <v>71</v>
      </c>
      <c r="S523" t="s">
        <v>115</v>
      </c>
      <c r="T523" t="s">
        <v>939</v>
      </c>
      <c r="U523" t="s">
        <v>74</v>
      </c>
      <c r="V523" t="s">
        <v>117</v>
      </c>
      <c r="W523" t="s">
        <v>236</v>
      </c>
      <c r="X523" t="s">
        <v>249</v>
      </c>
      <c r="Y523" t="s">
        <v>204</v>
      </c>
      <c r="Z523" t="s">
        <v>110</v>
      </c>
      <c r="AA523" t="s">
        <v>101</v>
      </c>
      <c r="AB523" t="s">
        <v>80</v>
      </c>
      <c r="AC523" t="s">
        <v>152</v>
      </c>
      <c r="AD523" t="s">
        <v>925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4</v>
      </c>
      <c r="AN523">
        <v>5</v>
      </c>
      <c r="AO523">
        <v>4</v>
      </c>
      <c r="AP523">
        <v>2</v>
      </c>
      <c r="AQ523" t="s">
        <v>84</v>
      </c>
      <c r="AR523" t="s">
        <v>259</v>
      </c>
      <c r="AS523" t="s">
        <v>259</v>
      </c>
      <c r="AT523" t="s">
        <v>259</v>
      </c>
      <c r="AU523" t="s">
        <v>259</v>
      </c>
      <c r="AV523" t="s">
        <v>84</v>
      </c>
      <c r="AW523">
        <v>64</v>
      </c>
      <c r="AX523">
        <v>64</v>
      </c>
      <c r="AY523">
        <v>61</v>
      </c>
      <c r="AZ523">
        <v>61</v>
      </c>
      <c r="BA523">
        <v>64</v>
      </c>
      <c r="BB523">
        <v>64</v>
      </c>
      <c r="BC523">
        <v>90</v>
      </c>
      <c r="BD523">
        <v>75</v>
      </c>
      <c r="BE523">
        <v>64</v>
      </c>
      <c r="BF523">
        <v>63</v>
      </c>
      <c r="BG523">
        <v>72</v>
      </c>
      <c r="BH523">
        <v>82</v>
      </c>
      <c r="BI523">
        <f>IF(ISNUMBER(VLOOKUP(I523,Sheet1!$E$4:$F$10,2,0)),VLOOKUP(I523,Sheet1!$E$4:$F$10,2,0),"")</f>
        <v>5</v>
      </c>
      <c r="BJ523">
        <f>IF(ISNUMBER(VLOOKUP(N523,Sheet1!$H$4:$I$10,2,0)),VLOOKUP(N523,Sheet1!$H$4:$I$10,2,0),"")</f>
        <v>4</v>
      </c>
      <c r="BK523">
        <f>IF(ISNUMBER(VLOOKUP(O523,Sheet1!$K$4:$L$8,2,0)),VLOOKUP(O523,Sheet1!$K$4:$L$8,2,0),"")</f>
        <v>2</v>
      </c>
      <c r="BL523">
        <f>IF(ISNUMBER(VLOOKUP(P523,Sheet1!$N$4:$O$7,2,0)),VLOOKUP(P523,Sheet1!$N$4:$O$7,2,0),"")</f>
        <v>4</v>
      </c>
      <c r="BM523">
        <f>IF(ISNUMBER(VLOOKUP(U523,Sheet1!$E$15:$F$18,2,0)),VLOOKUP(U523,Sheet1!$E$15:$F$18,2,0),"")</f>
        <v>1</v>
      </c>
      <c r="BN523">
        <f>IF(ISNUMBER(VLOOKUP(V523,Sheet1!$H$15:$I$19,2,0)),VLOOKUP(V523,Sheet1!$H$15:$I$19,2,0),"")</f>
        <v>3</v>
      </c>
    </row>
    <row r="524" spans="1:66" x14ac:dyDescent="0.3">
      <c r="A524" t="s">
        <v>940</v>
      </c>
      <c r="B524" t="s">
        <v>61</v>
      </c>
      <c r="C524" t="s">
        <v>889</v>
      </c>
      <c r="D524" t="s">
        <v>924</v>
      </c>
      <c r="G524">
        <v>-34.66718333</v>
      </c>
      <c r="H524">
        <v>19.496433329999999</v>
      </c>
      <c r="I524" t="s">
        <v>86</v>
      </c>
      <c r="J524" t="s">
        <v>87</v>
      </c>
      <c r="K524" t="s">
        <v>88</v>
      </c>
      <c r="L524" t="s">
        <v>89</v>
      </c>
      <c r="M524" t="s">
        <v>69</v>
      </c>
      <c r="N524" t="s">
        <v>90</v>
      </c>
      <c r="O524" t="s">
        <v>68</v>
      </c>
      <c r="P524" t="s">
        <v>145</v>
      </c>
      <c r="Q524" t="s">
        <v>92</v>
      </c>
      <c r="R524" t="s">
        <v>71</v>
      </c>
      <c r="S524" t="s">
        <v>115</v>
      </c>
      <c r="T524" t="s">
        <v>73</v>
      </c>
      <c r="U524" t="s">
        <v>96</v>
      </c>
      <c r="V524" t="s">
        <v>96</v>
      </c>
      <c r="W524" t="s">
        <v>158</v>
      </c>
      <c r="X524" t="s">
        <v>237</v>
      </c>
      <c r="Y524" t="s">
        <v>230</v>
      </c>
      <c r="Z524" t="s">
        <v>216</v>
      </c>
      <c r="AA524" t="s">
        <v>79</v>
      </c>
      <c r="AB524" t="s">
        <v>80</v>
      </c>
      <c r="AC524" t="s">
        <v>80</v>
      </c>
      <c r="AD524" t="s">
        <v>925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M524">
        <v>4</v>
      </c>
      <c r="AN524">
        <v>5</v>
      </c>
      <c r="AO524">
        <v>4</v>
      </c>
      <c r="AP524">
        <v>2</v>
      </c>
      <c r="AQ524" t="s">
        <v>84</v>
      </c>
      <c r="AR524" t="s">
        <v>259</v>
      </c>
      <c r="AS524" t="s">
        <v>259</v>
      </c>
      <c r="AT524" t="s">
        <v>259</v>
      </c>
      <c r="AU524" t="s">
        <v>259</v>
      </c>
      <c r="AV524" t="s">
        <v>84</v>
      </c>
      <c r="AW524">
        <v>64</v>
      </c>
      <c r="AX524">
        <v>64</v>
      </c>
      <c r="AY524">
        <v>61</v>
      </c>
      <c r="AZ524">
        <v>61</v>
      </c>
      <c r="BA524">
        <v>64</v>
      </c>
      <c r="BB524">
        <v>64</v>
      </c>
      <c r="BC524">
        <v>90</v>
      </c>
      <c r="BD524">
        <v>75</v>
      </c>
      <c r="BE524">
        <v>64</v>
      </c>
      <c r="BF524">
        <v>63</v>
      </c>
      <c r="BG524">
        <v>72</v>
      </c>
      <c r="BH524">
        <v>82</v>
      </c>
      <c r="BI524">
        <f>IF(ISNUMBER(VLOOKUP(I524,Sheet1!$E$4:$F$10,2,0)),VLOOKUP(I524,Sheet1!$E$4:$F$10,2,0),"")</f>
        <v>5</v>
      </c>
      <c r="BJ524">
        <f>IF(ISNUMBER(VLOOKUP(N524,Sheet1!$H$4:$I$10,2,0)),VLOOKUP(N524,Sheet1!$H$4:$I$10,2,0),"")</f>
        <v>4</v>
      </c>
      <c r="BK524">
        <f>IF(ISNUMBER(VLOOKUP(O524,Sheet1!$K$4:$L$8,2,0)),VLOOKUP(O524,Sheet1!$K$4:$L$8,2,0),"")</f>
        <v>2</v>
      </c>
      <c r="BL524">
        <f>IF(ISNUMBER(VLOOKUP(P524,Sheet1!$N$4:$O$7,2,0)),VLOOKUP(P524,Sheet1!$N$4:$O$7,2,0),"")</f>
        <v>3</v>
      </c>
      <c r="BM524">
        <f>IF(ISNUMBER(VLOOKUP(U524,Sheet1!$E$15:$F$18,2,0)),VLOOKUP(U524,Sheet1!$E$15:$F$18,2,0),"")</f>
        <v>2</v>
      </c>
      <c r="BN524">
        <f>IF(ISNUMBER(VLOOKUP(V524,Sheet1!$H$15:$I$19,2,0)),VLOOKUP(V524,Sheet1!$H$15:$I$19,2,0),"")</f>
        <v>2</v>
      </c>
    </row>
    <row r="525" spans="1:66" x14ac:dyDescent="0.3">
      <c r="A525" t="s">
        <v>941</v>
      </c>
      <c r="B525" t="s">
        <v>61</v>
      </c>
      <c r="C525" t="s">
        <v>889</v>
      </c>
      <c r="D525" t="s">
        <v>924</v>
      </c>
      <c r="G525">
        <v>-34.054749999999999</v>
      </c>
      <c r="H525">
        <v>23.379716670000001</v>
      </c>
      <c r="I525" t="s">
        <v>103</v>
      </c>
      <c r="J525" t="s">
        <v>87</v>
      </c>
      <c r="K525" t="s">
        <v>88</v>
      </c>
      <c r="L525" t="s">
        <v>89</v>
      </c>
      <c r="M525" t="s">
        <v>69</v>
      </c>
      <c r="N525" t="s">
        <v>112</v>
      </c>
      <c r="O525" t="s">
        <v>133</v>
      </c>
      <c r="P525" t="s">
        <v>145</v>
      </c>
      <c r="S525" t="s">
        <v>115</v>
      </c>
      <c r="T525" t="s">
        <v>106</v>
      </c>
      <c r="U525" t="s">
        <v>74</v>
      </c>
      <c r="V525" t="s">
        <v>74</v>
      </c>
      <c r="Y525" t="s">
        <v>77</v>
      </c>
      <c r="Z525" t="s">
        <v>110</v>
      </c>
      <c r="AB525" t="s">
        <v>80</v>
      </c>
      <c r="AC525" t="s">
        <v>167</v>
      </c>
      <c r="AD525" t="s">
        <v>925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4</v>
      </c>
      <c r="AN525">
        <v>5</v>
      </c>
      <c r="AO525">
        <v>4</v>
      </c>
      <c r="AP525">
        <v>2</v>
      </c>
      <c r="AQ525" t="s">
        <v>84</v>
      </c>
      <c r="AR525" t="s">
        <v>259</v>
      </c>
      <c r="AS525" t="s">
        <v>259</v>
      </c>
      <c r="AT525" t="s">
        <v>259</v>
      </c>
      <c r="AU525" t="s">
        <v>259</v>
      </c>
      <c r="AV525" t="s">
        <v>84</v>
      </c>
      <c r="AW525">
        <v>64</v>
      </c>
      <c r="AX525">
        <v>64</v>
      </c>
      <c r="AY525">
        <v>61</v>
      </c>
      <c r="AZ525">
        <v>61</v>
      </c>
      <c r="BA525">
        <v>64</v>
      </c>
      <c r="BB525">
        <v>64</v>
      </c>
      <c r="BC525">
        <v>90</v>
      </c>
      <c r="BD525">
        <v>75</v>
      </c>
      <c r="BE525">
        <v>64</v>
      </c>
      <c r="BF525">
        <v>63</v>
      </c>
      <c r="BG525">
        <v>72</v>
      </c>
      <c r="BH525">
        <v>82</v>
      </c>
      <c r="BI525">
        <f>IF(ISNUMBER(VLOOKUP(I525,Sheet1!$E$4:$F$10,2,0)),VLOOKUP(I525,Sheet1!$E$4:$F$10,2,0),"")</f>
        <v>6</v>
      </c>
      <c r="BJ525">
        <f>IF(ISNUMBER(VLOOKUP(N525,Sheet1!$H$4:$I$10,2,0)),VLOOKUP(N525,Sheet1!$H$4:$I$10,2,0),"")</f>
        <v>5</v>
      </c>
      <c r="BK525">
        <f>IF(ISNUMBER(VLOOKUP(O525,Sheet1!$K$4:$L$8,2,0)),VLOOKUP(O525,Sheet1!$K$4:$L$8,2,0),"")</f>
        <v>3</v>
      </c>
      <c r="BL525">
        <f>IF(ISNUMBER(VLOOKUP(P525,Sheet1!$N$4:$O$7,2,0)),VLOOKUP(P525,Sheet1!$N$4:$O$7,2,0),"")</f>
        <v>3</v>
      </c>
      <c r="BM525">
        <f>IF(ISNUMBER(VLOOKUP(U525,Sheet1!$E$15:$F$18,2,0)),VLOOKUP(U525,Sheet1!$E$15:$F$18,2,0),"")</f>
        <v>1</v>
      </c>
      <c r="BN525">
        <f>IF(ISNUMBER(VLOOKUP(V525,Sheet1!$H$15:$I$19,2,0)),VLOOKUP(V525,Sheet1!$H$15:$I$19,2,0),"")</f>
        <v>1</v>
      </c>
    </row>
    <row r="526" spans="1:66" x14ac:dyDescent="0.3">
      <c r="A526" t="s">
        <v>942</v>
      </c>
      <c r="B526" t="s">
        <v>61</v>
      </c>
      <c r="C526" t="s">
        <v>889</v>
      </c>
      <c r="D526" t="s">
        <v>924</v>
      </c>
      <c r="G526">
        <v>-34.386516669999999</v>
      </c>
      <c r="H526">
        <v>21.427366670000001</v>
      </c>
      <c r="I526" t="s">
        <v>132</v>
      </c>
      <c r="J526" t="s">
        <v>87</v>
      </c>
      <c r="K526" t="s">
        <v>88</v>
      </c>
      <c r="L526" t="s">
        <v>89</v>
      </c>
      <c r="M526" t="s">
        <v>69</v>
      </c>
      <c r="N526" t="s">
        <v>90</v>
      </c>
      <c r="O526" t="s">
        <v>133</v>
      </c>
      <c r="P526" t="s">
        <v>145</v>
      </c>
      <c r="Q526" t="s">
        <v>70</v>
      </c>
      <c r="R526" t="s">
        <v>171</v>
      </c>
      <c r="S526" t="s">
        <v>184</v>
      </c>
      <c r="T526" t="s">
        <v>706</v>
      </c>
      <c r="U526" t="s">
        <v>96</v>
      </c>
      <c r="V526" t="s">
        <v>117</v>
      </c>
      <c r="W526" t="s">
        <v>158</v>
      </c>
      <c r="X526" t="s">
        <v>489</v>
      </c>
      <c r="Y526" t="s">
        <v>215</v>
      </c>
      <c r="Z526" t="s">
        <v>216</v>
      </c>
      <c r="AA526" t="s">
        <v>101</v>
      </c>
      <c r="AB526" t="s">
        <v>80</v>
      </c>
      <c r="AC526" t="s">
        <v>167</v>
      </c>
      <c r="AD526" t="s">
        <v>925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2</v>
      </c>
      <c r="AM526">
        <v>4</v>
      </c>
      <c r="AN526">
        <v>5</v>
      </c>
      <c r="AO526">
        <v>4</v>
      </c>
      <c r="AP526">
        <v>2</v>
      </c>
      <c r="AQ526" t="s">
        <v>84</v>
      </c>
      <c r="AR526" t="s">
        <v>259</v>
      </c>
      <c r="AS526" t="s">
        <v>259</v>
      </c>
      <c r="AT526" t="s">
        <v>259</v>
      </c>
      <c r="AU526" t="s">
        <v>259</v>
      </c>
      <c r="AV526" t="s">
        <v>84</v>
      </c>
      <c r="AW526">
        <v>64</v>
      </c>
      <c r="AX526">
        <v>64</v>
      </c>
      <c r="AY526">
        <v>61</v>
      </c>
      <c r="AZ526">
        <v>61</v>
      </c>
      <c r="BA526">
        <v>64</v>
      </c>
      <c r="BB526">
        <v>64</v>
      </c>
      <c r="BC526">
        <v>90</v>
      </c>
      <c r="BD526">
        <v>75</v>
      </c>
      <c r="BE526">
        <v>64</v>
      </c>
      <c r="BF526">
        <v>63</v>
      </c>
      <c r="BG526">
        <v>72</v>
      </c>
      <c r="BH526">
        <v>82</v>
      </c>
      <c r="BI526">
        <f>IF(ISNUMBER(VLOOKUP(I526,Sheet1!$E$4:$F$10,2,0)),VLOOKUP(I526,Sheet1!$E$4:$F$10,2,0),"")</f>
        <v>3</v>
      </c>
      <c r="BJ526">
        <f>IF(ISNUMBER(VLOOKUP(N526,Sheet1!$H$4:$I$10,2,0)),VLOOKUP(N526,Sheet1!$H$4:$I$10,2,0),"")</f>
        <v>4</v>
      </c>
      <c r="BK526">
        <f>IF(ISNUMBER(VLOOKUP(O526,Sheet1!$K$4:$L$8,2,0)),VLOOKUP(O526,Sheet1!$K$4:$L$8,2,0),"")</f>
        <v>3</v>
      </c>
      <c r="BL526">
        <f>IF(ISNUMBER(VLOOKUP(P526,Sheet1!$N$4:$O$7,2,0)),VLOOKUP(P526,Sheet1!$N$4:$O$7,2,0),"")</f>
        <v>3</v>
      </c>
      <c r="BM526">
        <f>IF(ISNUMBER(VLOOKUP(U526,Sheet1!$E$15:$F$18,2,0)),VLOOKUP(U526,Sheet1!$E$15:$F$18,2,0),"")</f>
        <v>2</v>
      </c>
      <c r="BN526">
        <f>IF(ISNUMBER(VLOOKUP(V526,Sheet1!$H$15:$I$19,2,0)),VLOOKUP(V526,Sheet1!$H$15:$I$19,2,0),"")</f>
        <v>3</v>
      </c>
    </row>
    <row r="527" spans="1:66" x14ac:dyDescent="0.3">
      <c r="A527" t="s">
        <v>943</v>
      </c>
      <c r="B527" t="s">
        <v>61</v>
      </c>
      <c r="C527" t="s">
        <v>889</v>
      </c>
      <c r="D527" t="s">
        <v>924</v>
      </c>
      <c r="G527">
        <v>-34.798916669999997</v>
      </c>
      <c r="H527">
        <v>20.058816669999999</v>
      </c>
      <c r="I527" t="s">
        <v>132</v>
      </c>
      <c r="J527" t="s">
        <v>87</v>
      </c>
      <c r="K527" t="s">
        <v>88</v>
      </c>
      <c r="L527" t="s">
        <v>89</v>
      </c>
      <c r="M527" t="s">
        <v>69</v>
      </c>
      <c r="N527" t="s">
        <v>90</v>
      </c>
      <c r="O527" t="s">
        <v>68</v>
      </c>
      <c r="P527" t="s">
        <v>145</v>
      </c>
      <c r="Q527" t="s">
        <v>70</v>
      </c>
      <c r="R527" t="s">
        <v>171</v>
      </c>
      <c r="S527" t="s">
        <v>301</v>
      </c>
      <c r="T527" t="s">
        <v>225</v>
      </c>
      <c r="U527" t="s">
        <v>74</v>
      </c>
      <c r="V527" t="s">
        <v>117</v>
      </c>
      <c r="W527" t="s">
        <v>99</v>
      </c>
      <c r="X527" t="s">
        <v>177</v>
      </c>
      <c r="Y527" t="s">
        <v>204</v>
      </c>
      <c r="Z527" t="s">
        <v>69</v>
      </c>
      <c r="AA527" t="s">
        <v>79</v>
      </c>
      <c r="AB527" t="s">
        <v>80</v>
      </c>
      <c r="AC527" t="s">
        <v>152</v>
      </c>
      <c r="AD527" t="s">
        <v>925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4</v>
      </c>
      <c r="AN527">
        <v>5</v>
      </c>
      <c r="AO527">
        <v>4</v>
      </c>
      <c r="AP527">
        <v>2</v>
      </c>
      <c r="AQ527" t="s">
        <v>84</v>
      </c>
      <c r="AR527" t="s">
        <v>259</v>
      </c>
      <c r="AS527" t="s">
        <v>259</v>
      </c>
      <c r="AT527" t="s">
        <v>259</v>
      </c>
      <c r="AU527" t="s">
        <v>259</v>
      </c>
      <c r="AV527" t="s">
        <v>84</v>
      </c>
      <c r="AW527">
        <v>64</v>
      </c>
      <c r="AX527">
        <v>64</v>
      </c>
      <c r="AY527">
        <v>61</v>
      </c>
      <c r="AZ527">
        <v>61</v>
      </c>
      <c r="BA527">
        <v>64</v>
      </c>
      <c r="BB527">
        <v>64</v>
      </c>
      <c r="BC527">
        <v>90</v>
      </c>
      <c r="BD527">
        <v>75</v>
      </c>
      <c r="BE527">
        <v>64</v>
      </c>
      <c r="BF527">
        <v>63</v>
      </c>
      <c r="BG527">
        <v>72</v>
      </c>
      <c r="BH527">
        <v>82</v>
      </c>
      <c r="BI527">
        <f>IF(ISNUMBER(VLOOKUP(I527,Sheet1!$E$4:$F$10,2,0)),VLOOKUP(I527,Sheet1!$E$4:$F$10,2,0),"")</f>
        <v>3</v>
      </c>
      <c r="BJ527">
        <f>IF(ISNUMBER(VLOOKUP(N527,Sheet1!$H$4:$I$10,2,0)),VLOOKUP(N527,Sheet1!$H$4:$I$10,2,0),"")</f>
        <v>4</v>
      </c>
      <c r="BK527">
        <f>IF(ISNUMBER(VLOOKUP(O527,Sheet1!$K$4:$L$8,2,0)),VLOOKUP(O527,Sheet1!$K$4:$L$8,2,0),"")</f>
        <v>2</v>
      </c>
      <c r="BL527">
        <f>IF(ISNUMBER(VLOOKUP(P527,Sheet1!$N$4:$O$7,2,0)),VLOOKUP(P527,Sheet1!$N$4:$O$7,2,0),"")</f>
        <v>3</v>
      </c>
      <c r="BM527">
        <f>IF(ISNUMBER(VLOOKUP(U527,Sheet1!$E$15:$F$18,2,0)),VLOOKUP(U527,Sheet1!$E$15:$F$18,2,0),"")</f>
        <v>1</v>
      </c>
      <c r="BN527">
        <f>IF(ISNUMBER(VLOOKUP(V527,Sheet1!$H$15:$I$19,2,0)),VLOOKUP(V527,Sheet1!$H$15:$I$19,2,0),"")</f>
        <v>3</v>
      </c>
    </row>
    <row r="528" spans="1:66" x14ac:dyDescent="0.3">
      <c r="A528" t="s">
        <v>944</v>
      </c>
      <c r="B528" t="s">
        <v>61</v>
      </c>
      <c r="C528" t="s">
        <v>889</v>
      </c>
      <c r="D528" t="s">
        <v>924</v>
      </c>
      <c r="G528">
        <v>-34.816200000000002</v>
      </c>
      <c r="H528">
        <v>19.95546667</v>
      </c>
      <c r="I528" t="s">
        <v>63</v>
      </c>
      <c r="J528" t="s">
        <v>87</v>
      </c>
      <c r="K528" t="s">
        <v>88</v>
      </c>
      <c r="L528" t="s">
        <v>104</v>
      </c>
      <c r="M528" t="s">
        <v>66</v>
      </c>
      <c r="N528" t="s">
        <v>67</v>
      </c>
      <c r="O528" t="s">
        <v>68</v>
      </c>
      <c r="P528" t="s">
        <v>105</v>
      </c>
      <c r="Q528" t="s">
        <v>146</v>
      </c>
      <c r="R528" t="s">
        <v>71</v>
      </c>
      <c r="S528" t="s">
        <v>115</v>
      </c>
      <c r="T528" t="s">
        <v>345</v>
      </c>
      <c r="U528" t="s">
        <v>74</v>
      </c>
      <c r="V528" t="s">
        <v>96</v>
      </c>
      <c r="W528" t="s">
        <v>237</v>
      </c>
      <c r="X528" t="s">
        <v>207</v>
      </c>
      <c r="Y528" t="s">
        <v>140</v>
      </c>
      <c r="Z528" t="s">
        <v>216</v>
      </c>
      <c r="AA528" t="s">
        <v>79</v>
      </c>
      <c r="AB528" t="s">
        <v>80</v>
      </c>
      <c r="AC528" t="s">
        <v>80</v>
      </c>
      <c r="AD528" t="s">
        <v>925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4</v>
      </c>
      <c r="AN528">
        <v>5</v>
      </c>
      <c r="AO528">
        <v>4</v>
      </c>
      <c r="AP528">
        <v>2</v>
      </c>
      <c r="AQ528" t="s">
        <v>84</v>
      </c>
      <c r="AR528" t="s">
        <v>259</v>
      </c>
      <c r="AS528" t="s">
        <v>259</v>
      </c>
      <c r="AT528" t="s">
        <v>259</v>
      </c>
      <c r="AU528" t="s">
        <v>259</v>
      </c>
      <c r="AV528" t="s">
        <v>84</v>
      </c>
      <c r="AW528">
        <v>64</v>
      </c>
      <c r="AX528">
        <v>64</v>
      </c>
      <c r="AY528">
        <v>61</v>
      </c>
      <c r="AZ528">
        <v>61</v>
      </c>
      <c r="BA528">
        <v>64</v>
      </c>
      <c r="BB528">
        <v>64</v>
      </c>
      <c r="BC528">
        <v>90</v>
      </c>
      <c r="BD528">
        <v>75</v>
      </c>
      <c r="BE528">
        <v>64</v>
      </c>
      <c r="BF528">
        <v>63</v>
      </c>
      <c r="BG528">
        <v>72</v>
      </c>
      <c r="BH528">
        <v>82</v>
      </c>
      <c r="BI528">
        <f>IF(ISNUMBER(VLOOKUP(I528,Sheet1!$E$4:$F$10,2,0)),VLOOKUP(I528,Sheet1!$E$4:$F$10,2,0),"")</f>
        <v>4</v>
      </c>
      <c r="BJ528">
        <f>IF(ISNUMBER(VLOOKUP(N528,Sheet1!$H$4:$I$10,2,0)),VLOOKUP(N528,Sheet1!$H$4:$I$10,2,0),"")</f>
        <v>3</v>
      </c>
      <c r="BK528">
        <f>IF(ISNUMBER(VLOOKUP(O528,Sheet1!$K$4:$L$8,2,0)),VLOOKUP(O528,Sheet1!$K$4:$L$8,2,0),"")</f>
        <v>2</v>
      </c>
      <c r="BL528">
        <f>IF(ISNUMBER(VLOOKUP(P528,Sheet1!$N$4:$O$7,2,0)),VLOOKUP(P528,Sheet1!$N$4:$O$7,2,0),"")</f>
        <v>4</v>
      </c>
      <c r="BM528">
        <f>IF(ISNUMBER(VLOOKUP(U528,Sheet1!$E$15:$F$18,2,0)),VLOOKUP(U528,Sheet1!$E$15:$F$18,2,0),"")</f>
        <v>1</v>
      </c>
      <c r="BN528">
        <f>IF(ISNUMBER(VLOOKUP(V528,Sheet1!$H$15:$I$19,2,0)),VLOOKUP(V528,Sheet1!$H$15:$I$19,2,0),"")</f>
        <v>2</v>
      </c>
    </row>
    <row r="529" spans="1:66" x14ac:dyDescent="0.3">
      <c r="A529" t="s">
        <v>945</v>
      </c>
      <c r="B529" t="s">
        <v>61</v>
      </c>
      <c r="C529" t="s">
        <v>889</v>
      </c>
      <c r="D529" t="s">
        <v>924</v>
      </c>
      <c r="G529">
        <v>-34.580333330000002</v>
      </c>
      <c r="H529">
        <v>19.340783330000001</v>
      </c>
      <c r="I529" t="s">
        <v>86</v>
      </c>
      <c r="J529" t="s">
        <v>87</v>
      </c>
      <c r="K529" t="s">
        <v>88</v>
      </c>
      <c r="L529" t="s">
        <v>89</v>
      </c>
      <c r="M529" t="s">
        <v>69</v>
      </c>
      <c r="N529" t="s">
        <v>90</v>
      </c>
      <c r="O529" t="s">
        <v>133</v>
      </c>
      <c r="P529" t="s">
        <v>105</v>
      </c>
      <c r="Q529" t="s">
        <v>70</v>
      </c>
      <c r="R529" t="s">
        <v>93</v>
      </c>
      <c r="S529" t="s">
        <v>184</v>
      </c>
      <c r="U529" t="s">
        <v>96</v>
      </c>
      <c r="V529" t="s">
        <v>117</v>
      </c>
      <c r="Y529" t="s">
        <v>204</v>
      </c>
      <c r="Z529" t="s">
        <v>216</v>
      </c>
      <c r="AA529" t="s">
        <v>79</v>
      </c>
      <c r="AB529" t="s">
        <v>80</v>
      </c>
      <c r="AC529" t="s">
        <v>152</v>
      </c>
      <c r="AD529" t="s">
        <v>925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4</v>
      </c>
      <c r="AN529">
        <v>5</v>
      </c>
      <c r="AO529">
        <v>4</v>
      </c>
      <c r="AP529">
        <v>2</v>
      </c>
      <c r="AQ529" t="s">
        <v>84</v>
      </c>
      <c r="AR529" t="s">
        <v>259</v>
      </c>
      <c r="AS529" t="s">
        <v>259</v>
      </c>
      <c r="AT529" t="s">
        <v>259</v>
      </c>
      <c r="AU529" t="s">
        <v>259</v>
      </c>
      <c r="AV529" t="s">
        <v>84</v>
      </c>
      <c r="AW529">
        <v>64</v>
      </c>
      <c r="AX529">
        <v>64</v>
      </c>
      <c r="AY529">
        <v>61</v>
      </c>
      <c r="AZ529">
        <v>61</v>
      </c>
      <c r="BA529">
        <v>64</v>
      </c>
      <c r="BB529">
        <v>64</v>
      </c>
      <c r="BC529">
        <v>90</v>
      </c>
      <c r="BD529">
        <v>75</v>
      </c>
      <c r="BE529">
        <v>64</v>
      </c>
      <c r="BF529">
        <v>63</v>
      </c>
      <c r="BG529">
        <v>72</v>
      </c>
      <c r="BH529">
        <v>82</v>
      </c>
      <c r="BI529">
        <f>IF(ISNUMBER(VLOOKUP(I529,Sheet1!$E$4:$F$10,2,0)),VLOOKUP(I529,Sheet1!$E$4:$F$10,2,0),"")</f>
        <v>5</v>
      </c>
      <c r="BJ529">
        <f>IF(ISNUMBER(VLOOKUP(N529,Sheet1!$H$4:$I$10,2,0)),VLOOKUP(N529,Sheet1!$H$4:$I$10,2,0),"")</f>
        <v>4</v>
      </c>
      <c r="BK529">
        <f>IF(ISNUMBER(VLOOKUP(O529,Sheet1!$K$4:$L$8,2,0)),VLOOKUP(O529,Sheet1!$K$4:$L$8,2,0),"")</f>
        <v>3</v>
      </c>
      <c r="BL529">
        <f>IF(ISNUMBER(VLOOKUP(P529,Sheet1!$N$4:$O$7,2,0)),VLOOKUP(P529,Sheet1!$N$4:$O$7,2,0),"")</f>
        <v>4</v>
      </c>
      <c r="BM529">
        <f>IF(ISNUMBER(VLOOKUP(U529,Sheet1!$E$15:$F$18,2,0)),VLOOKUP(U529,Sheet1!$E$15:$F$18,2,0),"")</f>
        <v>2</v>
      </c>
      <c r="BN529">
        <f>IF(ISNUMBER(VLOOKUP(V529,Sheet1!$H$15:$I$19,2,0)),VLOOKUP(V529,Sheet1!$H$15:$I$19,2,0),"")</f>
        <v>3</v>
      </c>
    </row>
    <row r="530" spans="1:66" x14ac:dyDescent="0.3">
      <c r="A530" t="s">
        <v>946</v>
      </c>
      <c r="B530" t="s">
        <v>61</v>
      </c>
      <c r="C530" t="s">
        <v>889</v>
      </c>
      <c r="D530" t="s">
        <v>924</v>
      </c>
      <c r="G530">
        <v>-34.292033330000002</v>
      </c>
      <c r="H530">
        <v>21.92605</v>
      </c>
      <c r="I530" t="s">
        <v>63</v>
      </c>
      <c r="J530" t="s">
        <v>155</v>
      </c>
      <c r="K530" t="s">
        <v>120</v>
      </c>
      <c r="L530" t="s">
        <v>104</v>
      </c>
      <c r="M530" t="s">
        <v>69</v>
      </c>
      <c r="N530" t="s">
        <v>255</v>
      </c>
      <c r="O530" t="s">
        <v>133</v>
      </c>
      <c r="P530" t="s">
        <v>91</v>
      </c>
      <c r="Q530" t="s">
        <v>114</v>
      </c>
      <c r="R530" t="s">
        <v>171</v>
      </c>
      <c r="S530" t="s">
        <v>115</v>
      </c>
      <c r="T530" t="s">
        <v>135</v>
      </c>
      <c r="U530" t="s">
        <v>96</v>
      </c>
      <c r="V530" t="s">
        <v>117</v>
      </c>
      <c r="W530" t="s">
        <v>195</v>
      </c>
      <c r="X530" t="s">
        <v>98</v>
      </c>
      <c r="Y530" t="s">
        <v>77</v>
      </c>
      <c r="Z530" t="s">
        <v>253</v>
      </c>
      <c r="AB530" t="s">
        <v>80</v>
      </c>
      <c r="AC530" t="s">
        <v>152</v>
      </c>
      <c r="AD530" t="s">
        <v>925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4</v>
      </c>
      <c r="AN530">
        <v>5</v>
      </c>
      <c r="AO530">
        <v>4</v>
      </c>
      <c r="AP530">
        <v>2</v>
      </c>
      <c r="AQ530" t="s">
        <v>84</v>
      </c>
      <c r="AR530" t="s">
        <v>259</v>
      </c>
      <c r="AS530" t="s">
        <v>259</v>
      </c>
      <c r="AT530" t="s">
        <v>259</v>
      </c>
      <c r="AU530" t="s">
        <v>259</v>
      </c>
      <c r="AV530" t="s">
        <v>84</v>
      </c>
      <c r="AW530">
        <v>64</v>
      </c>
      <c r="AX530">
        <v>64</v>
      </c>
      <c r="AY530">
        <v>61</v>
      </c>
      <c r="AZ530">
        <v>61</v>
      </c>
      <c r="BA530">
        <v>64</v>
      </c>
      <c r="BB530">
        <v>64</v>
      </c>
      <c r="BC530">
        <v>90</v>
      </c>
      <c r="BD530">
        <v>75</v>
      </c>
      <c r="BE530">
        <v>64</v>
      </c>
      <c r="BF530">
        <v>63</v>
      </c>
      <c r="BG530">
        <v>72</v>
      </c>
      <c r="BH530">
        <v>82</v>
      </c>
      <c r="BI530">
        <f>IF(ISNUMBER(VLOOKUP(I530,Sheet1!$E$4:$F$10,2,0)),VLOOKUP(I530,Sheet1!$E$4:$F$10,2,0),"")</f>
        <v>4</v>
      </c>
      <c r="BJ530">
        <f>IF(ISNUMBER(VLOOKUP(N530,Sheet1!$H$4:$I$10,2,0)),VLOOKUP(N530,Sheet1!$H$4:$I$10,2,0),"")</f>
        <v>6</v>
      </c>
      <c r="BK530">
        <f>IF(ISNUMBER(VLOOKUP(O530,Sheet1!$K$4:$L$8,2,0)),VLOOKUP(O530,Sheet1!$K$4:$L$8,2,0),"")</f>
        <v>3</v>
      </c>
      <c r="BL530">
        <f>IF(ISNUMBER(VLOOKUP(P530,Sheet1!$N$4:$O$7,2,0)),VLOOKUP(P530,Sheet1!$N$4:$O$7,2,0),"")</f>
        <v>1</v>
      </c>
      <c r="BM530">
        <f>IF(ISNUMBER(VLOOKUP(U530,Sheet1!$E$15:$F$18,2,0)),VLOOKUP(U530,Sheet1!$E$15:$F$18,2,0),"")</f>
        <v>2</v>
      </c>
      <c r="BN530">
        <f>IF(ISNUMBER(VLOOKUP(V530,Sheet1!$H$15:$I$19,2,0)),VLOOKUP(V530,Sheet1!$H$15:$I$19,2,0),"")</f>
        <v>3</v>
      </c>
    </row>
    <row r="531" spans="1:66" x14ac:dyDescent="0.3">
      <c r="A531" t="s">
        <v>947</v>
      </c>
      <c r="B531" t="s">
        <v>61</v>
      </c>
      <c r="C531" t="s">
        <v>889</v>
      </c>
      <c r="D531" t="s">
        <v>924</v>
      </c>
      <c r="G531">
        <v>-34.41268333</v>
      </c>
      <c r="H531">
        <v>19.279016670000001</v>
      </c>
      <c r="I531" t="s">
        <v>86</v>
      </c>
      <c r="J531" t="s">
        <v>87</v>
      </c>
      <c r="K531" t="s">
        <v>88</v>
      </c>
      <c r="L531" t="s">
        <v>89</v>
      </c>
      <c r="M531" t="s">
        <v>69</v>
      </c>
      <c r="N531" t="s">
        <v>90</v>
      </c>
      <c r="O531" t="s">
        <v>68</v>
      </c>
      <c r="P531" t="s">
        <v>105</v>
      </c>
      <c r="Q531" t="s">
        <v>70</v>
      </c>
      <c r="R531" t="s">
        <v>171</v>
      </c>
      <c r="S531" t="s">
        <v>134</v>
      </c>
      <c r="T531" t="s">
        <v>106</v>
      </c>
      <c r="U531" t="s">
        <v>74</v>
      </c>
      <c r="V531" t="s">
        <v>96</v>
      </c>
      <c r="W531" t="s">
        <v>236</v>
      </c>
      <c r="X531" t="s">
        <v>303</v>
      </c>
      <c r="Y531" t="s">
        <v>140</v>
      </c>
      <c r="Z531" t="s">
        <v>216</v>
      </c>
      <c r="AA531" t="s">
        <v>79</v>
      </c>
      <c r="AB531" t="s">
        <v>152</v>
      </c>
      <c r="AC531" t="s">
        <v>167</v>
      </c>
      <c r="AD531" t="s">
        <v>925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4</v>
      </c>
      <c r="AN531">
        <v>5</v>
      </c>
      <c r="AO531">
        <v>4</v>
      </c>
      <c r="AP531">
        <v>2</v>
      </c>
      <c r="AQ531" t="s">
        <v>84</v>
      </c>
      <c r="AR531" t="s">
        <v>259</v>
      </c>
      <c r="AS531" t="s">
        <v>259</v>
      </c>
      <c r="AT531" t="s">
        <v>259</v>
      </c>
      <c r="AU531" t="s">
        <v>259</v>
      </c>
      <c r="AV531" t="s">
        <v>84</v>
      </c>
      <c r="AW531">
        <v>64</v>
      </c>
      <c r="AX531">
        <v>64</v>
      </c>
      <c r="AY531">
        <v>61</v>
      </c>
      <c r="AZ531">
        <v>61</v>
      </c>
      <c r="BA531">
        <v>64</v>
      </c>
      <c r="BB531">
        <v>64</v>
      </c>
      <c r="BC531">
        <v>90</v>
      </c>
      <c r="BD531">
        <v>75</v>
      </c>
      <c r="BE531">
        <v>64</v>
      </c>
      <c r="BF531">
        <v>63</v>
      </c>
      <c r="BG531">
        <v>72</v>
      </c>
      <c r="BH531">
        <v>82</v>
      </c>
      <c r="BI531">
        <f>IF(ISNUMBER(VLOOKUP(I531,Sheet1!$E$4:$F$10,2,0)),VLOOKUP(I531,Sheet1!$E$4:$F$10,2,0),"")</f>
        <v>5</v>
      </c>
      <c r="BJ531">
        <f>IF(ISNUMBER(VLOOKUP(N531,Sheet1!$H$4:$I$10,2,0)),VLOOKUP(N531,Sheet1!$H$4:$I$10,2,0),"")</f>
        <v>4</v>
      </c>
      <c r="BK531">
        <f>IF(ISNUMBER(VLOOKUP(O531,Sheet1!$K$4:$L$8,2,0)),VLOOKUP(O531,Sheet1!$K$4:$L$8,2,0),"")</f>
        <v>2</v>
      </c>
      <c r="BL531">
        <f>IF(ISNUMBER(VLOOKUP(P531,Sheet1!$N$4:$O$7,2,0)),VLOOKUP(P531,Sheet1!$N$4:$O$7,2,0),"")</f>
        <v>4</v>
      </c>
      <c r="BM531">
        <f>IF(ISNUMBER(VLOOKUP(U531,Sheet1!$E$15:$F$18,2,0)),VLOOKUP(U531,Sheet1!$E$15:$F$18,2,0),"")</f>
        <v>1</v>
      </c>
      <c r="BN531">
        <f>IF(ISNUMBER(VLOOKUP(V531,Sheet1!$H$15:$I$19,2,0)),VLOOKUP(V531,Sheet1!$H$15:$I$19,2,0),"")</f>
        <v>2</v>
      </c>
    </row>
    <row r="532" spans="1:66" x14ac:dyDescent="0.3">
      <c r="A532" t="s">
        <v>948</v>
      </c>
      <c r="B532" t="s">
        <v>61</v>
      </c>
      <c r="C532" t="s">
        <v>889</v>
      </c>
      <c r="D532" t="s">
        <v>924</v>
      </c>
      <c r="G532">
        <v>-34.692716670000003</v>
      </c>
      <c r="H532">
        <v>20.236566669999998</v>
      </c>
      <c r="I532" t="s">
        <v>132</v>
      </c>
      <c r="J532" t="s">
        <v>87</v>
      </c>
      <c r="K532" t="s">
        <v>88</v>
      </c>
      <c r="L532" t="s">
        <v>89</v>
      </c>
      <c r="M532" t="s">
        <v>69</v>
      </c>
      <c r="N532" t="s">
        <v>112</v>
      </c>
      <c r="O532" t="s">
        <v>133</v>
      </c>
      <c r="P532" t="s">
        <v>105</v>
      </c>
      <c r="Q532" t="s">
        <v>114</v>
      </c>
      <c r="R532" t="s">
        <v>171</v>
      </c>
      <c r="S532" t="s">
        <v>184</v>
      </c>
      <c r="T532" t="s">
        <v>106</v>
      </c>
      <c r="U532" t="s">
        <v>96</v>
      </c>
      <c r="V532" t="s">
        <v>117</v>
      </c>
      <c r="W532" t="s">
        <v>236</v>
      </c>
      <c r="X532" t="s">
        <v>69</v>
      </c>
      <c r="Y532" t="s">
        <v>77</v>
      </c>
      <c r="Z532" t="s">
        <v>216</v>
      </c>
      <c r="AA532" t="s">
        <v>79</v>
      </c>
      <c r="AB532" t="s">
        <v>80</v>
      </c>
      <c r="AC532" t="s">
        <v>152</v>
      </c>
      <c r="AD532" t="s">
        <v>925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4</v>
      </c>
      <c r="AN532">
        <v>5</v>
      </c>
      <c r="AO532">
        <v>4</v>
      </c>
      <c r="AP532">
        <v>2</v>
      </c>
      <c r="AQ532" t="s">
        <v>84</v>
      </c>
      <c r="AR532" t="s">
        <v>259</v>
      </c>
      <c r="AS532" t="s">
        <v>259</v>
      </c>
      <c r="AT532" t="s">
        <v>259</v>
      </c>
      <c r="AU532" t="s">
        <v>259</v>
      </c>
      <c r="AV532" t="s">
        <v>84</v>
      </c>
      <c r="AW532">
        <v>64</v>
      </c>
      <c r="AX532">
        <v>64</v>
      </c>
      <c r="AY532">
        <v>61</v>
      </c>
      <c r="AZ532">
        <v>61</v>
      </c>
      <c r="BA532">
        <v>64</v>
      </c>
      <c r="BB532">
        <v>64</v>
      </c>
      <c r="BC532">
        <v>90</v>
      </c>
      <c r="BD532">
        <v>75</v>
      </c>
      <c r="BE532">
        <v>64</v>
      </c>
      <c r="BF532">
        <v>63</v>
      </c>
      <c r="BG532">
        <v>72</v>
      </c>
      <c r="BH532">
        <v>82</v>
      </c>
      <c r="BI532">
        <f>IF(ISNUMBER(VLOOKUP(I532,Sheet1!$E$4:$F$10,2,0)),VLOOKUP(I532,Sheet1!$E$4:$F$10,2,0),"")</f>
        <v>3</v>
      </c>
      <c r="BJ532">
        <f>IF(ISNUMBER(VLOOKUP(N532,Sheet1!$H$4:$I$10,2,0)),VLOOKUP(N532,Sheet1!$H$4:$I$10,2,0),"")</f>
        <v>5</v>
      </c>
      <c r="BK532">
        <f>IF(ISNUMBER(VLOOKUP(O532,Sheet1!$K$4:$L$8,2,0)),VLOOKUP(O532,Sheet1!$K$4:$L$8,2,0),"")</f>
        <v>3</v>
      </c>
      <c r="BL532">
        <f>IF(ISNUMBER(VLOOKUP(P532,Sheet1!$N$4:$O$7,2,0)),VLOOKUP(P532,Sheet1!$N$4:$O$7,2,0),"")</f>
        <v>4</v>
      </c>
      <c r="BM532">
        <f>IF(ISNUMBER(VLOOKUP(U532,Sheet1!$E$15:$F$18,2,0)),VLOOKUP(U532,Sheet1!$E$15:$F$18,2,0),"")</f>
        <v>2</v>
      </c>
      <c r="BN532">
        <f>IF(ISNUMBER(VLOOKUP(V532,Sheet1!$H$15:$I$19,2,0)),VLOOKUP(V532,Sheet1!$H$15:$I$19,2,0),"")</f>
        <v>3</v>
      </c>
    </row>
    <row r="533" spans="1:66" x14ac:dyDescent="0.3">
      <c r="A533" t="s">
        <v>949</v>
      </c>
      <c r="B533" t="s">
        <v>61</v>
      </c>
      <c r="C533" t="s">
        <v>889</v>
      </c>
      <c r="D533" t="s">
        <v>950</v>
      </c>
      <c r="G533">
        <v>-33.772766670000003</v>
      </c>
      <c r="H533">
        <v>18.444333329999999</v>
      </c>
      <c r="I533" t="s">
        <v>86</v>
      </c>
      <c r="J533" t="s">
        <v>87</v>
      </c>
      <c r="K533" t="s">
        <v>88</v>
      </c>
      <c r="L533" t="s">
        <v>89</v>
      </c>
      <c r="M533" t="s">
        <v>69</v>
      </c>
      <c r="N533" t="s">
        <v>90</v>
      </c>
      <c r="O533" t="s">
        <v>68</v>
      </c>
      <c r="P533" t="s">
        <v>145</v>
      </c>
      <c r="Q533" t="s">
        <v>92</v>
      </c>
      <c r="R533" t="s">
        <v>71</v>
      </c>
      <c r="S533" t="s">
        <v>115</v>
      </c>
      <c r="T533" t="s">
        <v>462</v>
      </c>
      <c r="U533" t="s">
        <v>74</v>
      </c>
      <c r="V533" t="s">
        <v>96</v>
      </c>
      <c r="W533" t="s">
        <v>98</v>
      </c>
      <c r="X533" t="s">
        <v>196</v>
      </c>
      <c r="Y533" t="s">
        <v>138</v>
      </c>
      <c r="Z533" t="s">
        <v>78</v>
      </c>
      <c r="AA533" t="s">
        <v>101</v>
      </c>
      <c r="AB533" t="s">
        <v>152</v>
      </c>
      <c r="AC533" t="s">
        <v>167</v>
      </c>
      <c r="AD533" t="s">
        <v>951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1</v>
      </c>
      <c r="AK533">
        <v>2</v>
      </c>
      <c r="AL533">
        <v>3</v>
      </c>
      <c r="AM533">
        <v>4</v>
      </c>
      <c r="AN533">
        <v>6</v>
      </c>
      <c r="AO533">
        <v>4</v>
      </c>
      <c r="AP533">
        <v>3</v>
      </c>
      <c r="AQ533" t="s">
        <v>952</v>
      </c>
      <c r="AR533" t="s">
        <v>952</v>
      </c>
      <c r="AS533" t="s">
        <v>953</v>
      </c>
      <c r="AT533" t="s">
        <v>953</v>
      </c>
      <c r="AU533" t="s">
        <v>953</v>
      </c>
      <c r="AV533" t="s">
        <v>953</v>
      </c>
      <c r="AW533">
        <v>55</v>
      </c>
      <c r="AX533">
        <v>59</v>
      </c>
      <c r="AY533">
        <v>64</v>
      </c>
      <c r="AZ533">
        <v>64</v>
      </c>
      <c r="BA533">
        <v>59</v>
      </c>
      <c r="BB533">
        <v>55</v>
      </c>
      <c r="BC533">
        <v>95</v>
      </c>
      <c r="BD533">
        <v>82</v>
      </c>
      <c r="BE533">
        <v>64</v>
      </c>
      <c r="BF533">
        <v>64</v>
      </c>
      <c r="BG533">
        <v>77</v>
      </c>
      <c r="BH533">
        <v>90</v>
      </c>
      <c r="BI533">
        <f>IF(ISNUMBER(VLOOKUP(I533,Sheet1!$E$4:$F$10,2,0)),VLOOKUP(I533,Sheet1!$E$4:$F$10,2,0),"")</f>
        <v>5</v>
      </c>
      <c r="BJ533">
        <f>IF(ISNUMBER(VLOOKUP(N533,Sheet1!$H$4:$I$10,2,0)),VLOOKUP(N533,Sheet1!$H$4:$I$10,2,0),"")</f>
        <v>4</v>
      </c>
      <c r="BK533">
        <f>IF(ISNUMBER(VLOOKUP(O533,Sheet1!$K$4:$L$8,2,0)),VLOOKUP(O533,Sheet1!$K$4:$L$8,2,0),"")</f>
        <v>2</v>
      </c>
      <c r="BL533">
        <f>IF(ISNUMBER(VLOOKUP(P533,Sheet1!$N$4:$O$7,2,0)),VLOOKUP(P533,Sheet1!$N$4:$O$7,2,0),"")</f>
        <v>3</v>
      </c>
      <c r="BM533">
        <f>IF(ISNUMBER(VLOOKUP(U533,Sheet1!$E$15:$F$18,2,0)),VLOOKUP(U533,Sheet1!$E$15:$F$18,2,0),"")</f>
        <v>1</v>
      </c>
      <c r="BN533">
        <f>IF(ISNUMBER(VLOOKUP(V533,Sheet1!$H$15:$I$19,2,0)),VLOOKUP(V533,Sheet1!$H$15:$I$19,2,0),"")</f>
        <v>2</v>
      </c>
    </row>
    <row r="534" spans="1:66" x14ac:dyDescent="0.3">
      <c r="A534" t="s">
        <v>954</v>
      </c>
      <c r="B534" t="s">
        <v>61</v>
      </c>
      <c r="C534" t="s">
        <v>889</v>
      </c>
      <c r="D534" t="s">
        <v>950</v>
      </c>
      <c r="G534">
        <v>-34.112333329999998</v>
      </c>
      <c r="H534">
        <v>18.466683329999999</v>
      </c>
      <c r="I534" t="s">
        <v>86</v>
      </c>
      <c r="J534" t="s">
        <v>87</v>
      </c>
      <c r="K534" t="s">
        <v>120</v>
      </c>
      <c r="L534" t="s">
        <v>89</v>
      </c>
      <c r="M534" t="s">
        <v>69</v>
      </c>
      <c r="N534" t="s">
        <v>67</v>
      </c>
      <c r="O534" t="s">
        <v>68</v>
      </c>
      <c r="P534" t="s">
        <v>145</v>
      </c>
      <c r="Q534" t="s">
        <v>70</v>
      </c>
      <c r="R534" t="s">
        <v>71</v>
      </c>
      <c r="S534" t="s">
        <v>202</v>
      </c>
      <c r="T534" t="s">
        <v>262</v>
      </c>
      <c r="U534" t="s">
        <v>74</v>
      </c>
      <c r="V534" t="s">
        <v>96</v>
      </c>
      <c r="W534" t="s">
        <v>99</v>
      </c>
      <c r="X534" t="s">
        <v>249</v>
      </c>
      <c r="Y534" t="s">
        <v>77</v>
      </c>
      <c r="Z534" t="s">
        <v>243</v>
      </c>
      <c r="AA534" t="s">
        <v>101</v>
      </c>
      <c r="AB534" t="s">
        <v>152</v>
      </c>
      <c r="AC534" t="s">
        <v>167</v>
      </c>
      <c r="AD534" t="s">
        <v>951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1</v>
      </c>
      <c r="AK534">
        <v>2</v>
      </c>
      <c r="AL534">
        <v>3</v>
      </c>
      <c r="AM534">
        <v>4</v>
      </c>
      <c r="AN534">
        <v>6</v>
      </c>
      <c r="AO534">
        <v>4</v>
      </c>
      <c r="AP534">
        <v>3</v>
      </c>
      <c r="AQ534" t="s">
        <v>952</v>
      </c>
      <c r="AR534" t="s">
        <v>952</v>
      </c>
      <c r="AS534" t="s">
        <v>953</v>
      </c>
      <c r="AT534" t="s">
        <v>953</v>
      </c>
      <c r="AU534" t="s">
        <v>953</v>
      </c>
      <c r="AV534" t="s">
        <v>953</v>
      </c>
      <c r="AW534">
        <v>55</v>
      </c>
      <c r="AX534">
        <v>59</v>
      </c>
      <c r="AY534">
        <v>64</v>
      </c>
      <c r="AZ534">
        <v>64</v>
      </c>
      <c r="BA534">
        <v>59</v>
      </c>
      <c r="BB534">
        <v>55</v>
      </c>
      <c r="BC534">
        <v>95</v>
      </c>
      <c r="BD534">
        <v>82</v>
      </c>
      <c r="BE534">
        <v>64</v>
      </c>
      <c r="BF534">
        <v>64</v>
      </c>
      <c r="BG534">
        <v>77</v>
      </c>
      <c r="BH534">
        <v>90</v>
      </c>
      <c r="BI534">
        <f>IF(ISNUMBER(VLOOKUP(I534,Sheet1!$E$4:$F$10,2,0)),VLOOKUP(I534,Sheet1!$E$4:$F$10,2,0),"")</f>
        <v>5</v>
      </c>
      <c r="BJ534">
        <f>IF(ISNUMBER(VLOOKUP(N534,Sheet1!$H$4:$I$10,2,0)),VLOOKUP(N534,Sheet1!$H$4:$I$10,2,0),"")</f>
        <v>3</v>
      </c>
      <c r="BK534">
        <f>IF(ISNUMBER(VLOOKUP(O534,Sheet1!$K$4:$L$8,2,0)),VLOOKUP(O534,Sheet1!$K$4:$L$8,2,0),"")</f>
        <v>2</v>
      </c>
      <c r="BL534">
        <f>IF(ISNUMBER(VLOOKUP(P534,Sheet1!$N$4:$O$7,2,0)),VLOOKUP(P534,Sheet1!$N$4:$O$7,2,0),"")</f>
        <v>3</v>
      </c>
      <c r="BM534">
        <f>IF(ISNUMBER(VLOOKUP(U534,Sheet1!$E$15:$F$18,2,0)),VLOOKUP(U534,Sheet1!$E$15:$F$18,2,0),"")</f>
        <v>1</v>
      </c>
      <c r="BN534">
        <f>IF(ISNUMBER(VLOOKUP(V534,Sheet1!$H$15:$I$19,2,0)),VLOOKUP(V534,Sheet1!$H$15:$I$19,2,0),"")</f>
        <v>2</v>
      </c>
    </row>
    <row r="535" spans="1:66" x14ac:dyDescent="0.3">
      <c r="A535" t="s">
        <v>955</v>
      </c>
      <c r="B535" t="s">
        <v>61</v>
      </c>
      <c r="C535" t="s">
        <v>889</v>
      </c>
      <c r="D535" t="s">
        <v>950</v>
      </c>
      <c r="G535">
        <v>-33.97281667</v>
      </c>
      <c r="H535">
        <v>18.3705</v>
      </c>
      <c r="I535" t="s">
        <v>103</v>
      </c>
      <c r="J535" t="s">
        <v>87</v>
      </c>
      <c r="K535" t="s">
        <v>88</v>
      </c>
      <c r="L535" t="s">
        <v>89</v>
      </c>
      <c r="M535" t="s">
        <v>69</v>
      </c>
      <c r="N535" t="s">
        <v>90</v>
      </c>
      <c r="O535" t="s">
        <v>133</v>
      </c>
      <c r="P535" t="s">
        <v>105</v>
      </c>
      <c r="Q535" t="s">
        <v>70</v>
      </c>
      <c r="R535" t="s">
        <v>171</v>
      </c>
      <c r="S535" t="s">
        <v>184</v>
      </c>
      <c r="T535" t="s">
        <v>214</v>
      </c>
      <c r="U535" t="s">
        <v>74</v>
      </c>
      <c r="V535" t="s">
        <v>96</v>
      </c>
      <c r="W535" t="s">
        <v>956</v>
      </c>
      <c r="X535" t="s">
        <v>69</v>
      </c>
      <c r="Y535" t="s">
        <v>77</v>
      </c>
      <c r="Z535" t="s">
        <v>69</v>
      </c>
      <c r="AA535" t="s">
        <v>69</v>
      </c>
      <c r="AB535" t="s">
        <v>152</v>
      </c>
      <c r="AC535" t="s">
        <v>167</v>
      </c>
      <c r="AD535" t="s">
        <v>951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1</v>
      </c>
      <c r="AK535">
        <v>2</v>
      </c>
      <c r="AL535">
        <v>3</v>
      </c>
      <c r="AM535">
        <v>4</v>
      </c>
      <c r="AN535">
        <v>6</v>
      </c>
      <c r="AO535">
        <v>4</v>
      </c>
      <c r="AP535">
        <v>3</v>
      </c>
      <c r="AQ535" t="s">
        <v>952</v>
      </c>
      <c r="AR535" t="s">
        <v>952</v>
      </c>
      <c r="AS535" t="s">
        <v>953</v>
      </c>
      <c r="AT535" t="s">
        <v>953</v>
      </c>
      <c r="AU535" t="s">
        <v>953</v>
      </c>
      <c r="AV535" t="s">
        <v>953</v>
      </c>
      <c r="AW535">
        <v>55</v>
      </c>
      <c r="AX535">
        <v>59</v>
      </c>
      <c r="AY535">
        <v>64</v>
      </c>
      <c r="AZ535">
        <v>64</v>
      </c>
      <c r="BA535">
        <v>59</v>
      </c>
      <c r="BB535">
        <v>55</v>
      </c>
      <c r="BC535">
        <v>95</v>
      </c>
      <c r="BD535">
        <v>82</v>
      </c>
      <c r="BE535">
        <v>64</v>
      </c>
      <c r="BF535">
        <v>64</v>
      </c>
      <c r="BG535">
        <v>77</v>
      </c>
      <c r="BH535">
        <v>90</v>
      </c>
      <c r="BI535">
        <f>IF(ISNUMBER(VLOOKUP(I535,Sheet1!$E$4:$F$10,2,0)),VLOOKUP(I535,Sheet1!$E$4:$F$10,2,0),"")</f>
        <v>6</v>
      </c>
      <c r="BJ535">
        <f>IF(ISNUMBER(VLOOKUP(N535,Sheet1!$H$4:$I$10,2,0)),VLOOKUP(N535,Sheet1!$H$4:$I$10,2,0),"")</f>
        <v>4</v>
      </c>
      <c r="BK535">
        <f>IF(ISNUMBER(VLOOKUP(O535,Sheet1!$K$4:$L$8,2,0)),VLOOKUP(O535,Sheet1!$K$4:$L$8,2,0),"")</f>
        <v>3</v>
      </c>
      <c r="BL535">
        <f>IF(ISNUMBER(VLOOKUP(P535,Sheet1!$N$4:$O$7,2,0)),VLOOKUP(P535,Sheet1!$N$4:$O$7,2,0),"")</f>
        <v>4</v>
      </c>
      <c r="BM535">
        <f>IF(ISNUMBER(VLOOKUP(U535,Sheet1!$E$15:$F$18,2,0)),VLOOKUP(U535,Sheet1!$E$15:$F$18,2,0),"")</f>
        <v>1</v>
      </c>
      <c r="BN535">
        <f>IF(ISNUMBER(VLOOKUP(V535,Sheet1!$H$15:$I$19,2,0)),VLOOKUP(V535,Sheet1!$H$15:$I$19,2,0),"")</f>
        <v>2</v>
      </c>
    </row>
    <row r="536" spans="1:66" x14ac:dyDescent="0.3">
      <c r="A536" t="s">
        <v>957</v>
      </c>
      <c r="B536" t="s">
        <v>61</v>
      </c>
      <c r="C536" t="s">
        <v>889</v>
      </c>
      <c r="D536" t="s">
        <v>950</v>
      </c>
      <c r="G536">
        <v>-34.146266670000003</v>
      </c>
      <c r="H536">
        <v>18.317133330000001</v>
      </c>
      <c r="I536" t="s">
        <v>86</v>
      </c>
      <c r="J536" t="s">
        <v>87</v>
      </c>
      <c r="K536" t="s">
        <v>88</v>
      </c>
      <c r="L536" t="s">
        <v>89</v>
      </c>
      <c r="M536" t="s">
        <v>69</v>
      </c>
      <c r="N536" t="s">
        <v>90</v>
      </c>
      <c r="O536" t="s">
        <v>133</v>
      </c>
      <c r="P536" t="s">
        <v>105</v>
      </c>
      <c r="Q536" t="s">
        <v>70</v>
      </c>
      <c r="R536" t="s">
        <v>171</v>
      </c>
      <c r="S536" t="s">
        <v>184</v>
      </c>
      <c r="U536" t="s">
        <v>74</v>
      </c>
      <c r="V536" t="s">
        <v>96</v>
      </c>
      <c r="Y536" t="s">
        <v>77</v>
      </c>
      <c r="Z536" t="s">
        <v>243</v>
      </c>
      <c r="AA536" t="s">
        <v>69</v>
      </c>
      <c r="AB536" t="s">
        <v>80</v>
      </c>
      <c r="AC536" t="s">
        <v>152</v>
      </c>
      <c r="AD536" t="s">
        <v>951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1</v>
      </c>
      <c r="AK536">
        <v>2</v>
      </c>
      <c r="AL536">
        <v>3</v>
      </c>
      <c r="AM536">
        <v>4</v>
      </c>
      <c r="AN536">
        <v>6</v>
      </c>
      <c r="AO536">
        <v>4</v>
      </c>
      <c r="AP536">
        <v>3</v>
      </c>
      <c r="AQ536" t="s">
        <v>952</v>
      </c>
      <c r="AR536" t="s">
        <v>952</v>
      </c>
      <c r="AS536" t="s">
        <v>953</v>
      </c>
      <c r="AT536" t="s">
        <v>953</v>
      </c>
      <c r="AU536" t="s">
        <v>953</v>
      </c>
      <c r="AV536" t="s">
        <v>953</v>
      </c>
      <c r="AW536">
        <v>55</v>
      </c>
      <c r="AX536">
        <v>59</v>
      </c>
      <c r="AY536">
        <v>64</v>
      </c>
      <c r="AZ536">
        <v>64</v>
      </c>
      <c r="BA536">
        <v>59</v>
      </c>
      <c r="BB536">
        <v>55</v>
      </c>
      <c r="BC536">
        <v>95</v>
      </c>
      <c r="BD536">
        <v>82</v>
      </c>
      <c r="BE536">
        <v>64</v>
      </c>
      <c r="BF536">
        <v>64</v>
      </c>
      <c r="BG536">
        <v>77</v>
      </c>
      <c r="BH536">
        <v>90</v>
      </c>
      <c r="BI536">
        <f>IF(ISNUMBER(VLOOKUP(I536,Sheet1!$E$4:$F$10,2,0)),VLOOKUP(I536,Sheet1!$E$4:$F$10,2,0),"")</f>
        <v>5</v>
      </c>
      <c r="BJ536">
        <f>IF(ISNUMBER(VLOOKUP(N536,Sheet1!$H$4:$I$10,2,0)),VLOOKUP(N536,Sheet1!$H$4:$I$10,2,0),"")</f>
        <v>4</v>
      </c>
      <c r="BK536">
        <f>IF(ISNUMBER(VLOOKUP(O536,Sheet1!$K$4:$L$8,2,0)),VLOOKUP(O536,Sheet1!$K$4:$L$8,2,0),"")</f>
        <v>3</v>
      </c>
      <c r="BL536">
        <f>IF(ISNUMBER(VLOOKUP(P536,Sheet1!$N$4:$O$7,2,0)),VLOOKUP(P536,Sheet1!$N$4:$O$7,2,0),"")</f>
        <v>4</v>
      </c>
      <c r="BM536">
        <f>IF(ISNUMBER(VLOOKUP(U536,Sheet1!$E$15:$F$18,2,0)),VLOOKUP(U536,Sheet1!$E$15:$F$18,2,0),"")</f>
        <v>1</v>
      </c>
      <c r="BN536">
        <f>IF(ISNUMBER(VLOOKUP(V536,Sheet1!$H$15:$I$19,2,0)),VLOOKUP(V536,Sheet1!$H$15:$I$19,2,0),"")</f>
        <v>2</v>
      </c>
    </row>
    <row r="537" spans="1:66" x14ac:dyDescent="0.3">
      <c r="A537" t="s">
        <v>958</v>
      </c>
      <c r="B537" t="s">
        <v>61</v>
      </c>
      <c r="C537" t="s">
        <v>889</v>
      </c>
      <c r="D537" t="s">
        <v>950</v>
      </c>
      <c r="G537">
        <v>-34.155999999999999</v>
      </c>
      <c r="H537">
        <v>18.592983329999999</v>
      </c>
      <c r="I537" t="s">
        <v>63</v>
      </c>
      <c r="J537" t="s">
        <v>69</v>
      </c>
      <c r="K537" t="s">
        <v>120</v>
      </c>
      <c r="L537" t="s">
        <v>69</v>
      </c>
      <c r="M537" t="s">
        <v>128</v>
      </c>
      <c r="N537" t="s">
        <v>255</v>
      </c>
      <c r="O537" t="s">
        <v>274</v>
      </c>
      <c r="P537" t="s">
        <v>145</v>
      </c>
      <c r="Q537" t="s">
        <v>70</v>
      </c>
      <c r="R537" t="s">
        <v>71</v>
      </c>
      <c r="S537" t="s">
        <v>184</v>
      </c>
      <c r="T537" t="s">
        <v>272</v>
      </c>
      <c r="U537" t="s">
        <v>74</v>
      </c>
      <c r="V537" t="s">
        <v>117</v>
      </c>
      <c r="W537" t="s">
        <v>191</v>
      </c>
      <c r="X537" t="s">
        <v>219</v>
      </c>
      <c r="Y537" t="s">
        <v>650</v>
      </c>
      <c r="Z537" t="s">
        <v>69</v>
      </c>
      <c r="AA537" t="s">
        <v>244</v>
      </c>
      <c r="AB537" t="s">
        <v>80</v>
      </c>
      <c r="AC537" t="s">
        <v>80</v>
      </c>
      <c r="AD537" t="s">
        <v>951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2</v>
      </c>
      <c r="AL537">
        <v>3</v>
      </c>
      <c r="AM537">
        <v>4</v>
      </c>
      <c r="AN537">
        <v>6</v>
      </c>
      <c r="AO537">
        <v>4</v>
      </c>
      <c r="AP537">
        <v>3</v>
      </c>
      <c r="AQ537" t="s">
        <v>952</v>
      </c>
      <c r="AR537" t="s">
        <v>952</v>
      </c>
      <c r="AS537" t="s">
        <v>953</v>
      </c>
      <c r="AT537" t="s">
        <v>953</v>
      </c>
      <c r="AU537" t="s">
        <v>953</v>
      </c>
      <c r="AV537" t="s">
        <v>953</v>
      </c>
      <c r="AW537">
        <v>55</v>
      </c>
      <c r="AX537">
        <v>59</v>
      </c>
      <c r="AY537">
        <v>64</v>
      </c>
      <c r="AZ537">
        <v>64</v>
      </c>
      <c r="BA537">
        <v>59</v>
      </c>
      <c r="BB537">
        <v>55</v>
      </c>
      <c r="BC537">
        <v>95</v>
      </c>
      <c r="BD537">
        <v>82</v>
      </c>
      <c r="BE537">
        <v>64</v>
      </c>
      <c r="BF537">
        <v>64</v>
      </c>
      <c r="BG537">
        <v>77</v>
      </c>
      <c r="BH537">
        <v>90</v>
      </c>
      <c r="BI537">
        <f>IF(ISNUMBER(VLOOKUP(I537,Sheet1!$E$4:$F$10,2,0)),VLOOKUP(I537,Sheet1!$E$4:$F$10,2,0),"")</f>
        <v>4</v>
      </c>
      <c r="BJ537">
        <f>IF(ISNUMBER(VLOOKUP(N537,Sheet1!$H$4:$I$10,2,0)),VLOOKUP(N537,Sheet1!$H$4:$I$10,2,0),"")</f>
        <v>6</v>
      </c>
      <c r="BK537">
        <f>IF(ISNUMBER(VLOOKUP(O537,Sheet1!$K$4:$L$8,2,0)),VLOOKUP(O537,Sheet1!$K$4:$L$8,2,0),"")</f>
        <v>4</v>
      </c>
      <c r="BL537">
        <f>IF(ISNUMBER(VLOOKUP(P537,Sheet1!$N$4:$O$7,2,0)),VLOOKUP(P537,Sheet1!$N$4:$O$7,2,0),"")</f>
        <v>3</v>
      </c>
      <c r="BM537">
        <f>IF(ISNUMBER(VLOOKUP(U537,Sheet1!$E$15:$F$18,2,0)),VLOOKUP(U537,Sheet1!$E$15:$F$18,2,0),"")</f>
        <v>1</v>
      </c>
      <c r="BN537">
        <f>IF(ISNUMBER(VLOOKUP(V537,Sheet1!$H$15:$I$19,2,0)),VLOOKUP(V537,Sheet1!$H$15:$I$19,2,0),"")</f>
        <v>3</v>
      </c>
    </row>
    <row r="538" spans="1:66" x14ac:dyDescent="0.3">
      <c r="A538" t="s">
        <v>959</v>
      </c>
      <c r="B538" t="s">
        <v>61</v>
      </c>
      <c r="C538" t="s">
        <v>889</v>
      </c>
      <c r="D538" t="s">
        <v>950</v>
      </c>
      <c r="G538">
        <v>-34.360433329999999</v>
      </c>
      <c r="H538">
        <v>18.907833329999999</v>
      </c>
      <c r="I538" t="s">
        <v>63</v>
      </c>
      <c r="J538" t="s">
        <v>87</v>
      </c>
      <c r="K538" t="s">
        <v>120</v>
      </c>
      <c r="L538" t="s">
        <v>89</v>
      </c>
      <c r="M538" t="s">
        <v>69</v>
      </c>
      <c r="N538" t="s">
        <v>67</v>
      </c>
      <c r="O538" t="s">
        <v>68</v>
      </c>
      <c r="P538" t="s">
        <v>145</v>
      </c>
      <c r="Q538" t="s">
        <v>92</v>
      </c>
      <c r="R538" t="s">
        <v>71</v>
      </c>
      <c r="S538" t="s">
        <v>115</v>
      </c>
      <c r="U538" t="s">
        <v>96</v>
      </c>
      <c r="V538" t="s">
        <v>117</v>
      </c>
      <c r="Y538" t="s">
        <v>215</v>
      </c>
      <c r="Z538" t="s">
        <v>110</v>
      </c>
      <c r="AA538" t="s">
        <v>79</v>
      </c>
      <c r="AB538" t="s">
        <v>80</v>
      </c>
      <c r="AC538" t="s">
        <v>152</v>
      </c>
      <c r="AD538" t="s">
        <v>951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1</v>
      </c>
      <c r="AK538">
        <v>2</v>
      </c>
      <c r="AL538">
        <v>3</v>
      </c>
      <c r="AM538">
        <v>4</v>
      </c>
      <c r="AN538">
        <v>6</v>
      </c>
      <c r="AO538">
        <v>4</v>
      </c>
      <c r="AP538">
        <v>3</v>
      </c>
      <c r="AQ538" t="s">
        <v>952</v>
      </c>
      <c r="AR538" t="s">
        <v>952</v>
      </c>
      <c r="AS538" t="s">
        <v>953</v>
      </c>
      <c r="AT538" t="s">
        <v>953</v>
      </c>
      <c r="AU538" t="s">
        <v>953</v>
      </c>
      <c r="AV538" t="s">
        <v>953</v>
      </c>
      <c r="AW538">
        <v>55</v>
      </c>
      <c r="AX538">
        <v>59</v>
      </c>
      <c r="AY538">
        <v>64</v>
      </c>
      <c r="AZ538">
        <v>64</v>
      </c>
      <c r="BA538">
        <v>59</v>
      </c>
      <c r="BB538">
        <v>55</v>
      </c>
      <c r="BC538">
        <v>95</v>
      </c>
      <c r="BD538">
        <v>82</v>
      </c>
      <c r="BE538">
        <v>64</v>
      </c>
      <c r="BF538">
        <v>64</v>
      </c>
      <c r="BG538">
        <v>77</v>
      </c>
      <c r="BH538">
        <v>90</v>
      </c>
      <c r="BI538">
        <f>IF(ISNUMBER(VLOOKUP(I538,Sheet1!$E$4:$F$10,2,0)),VLOOKUP(I538,Sheet1!$E$4:$F$10,2,0),"")</f>
        <v>4</v>
      </c>
      <c r="BJ538">
        <f>IF(ISNUMBER(VLOOKUP(N538,Sheet1!$H$4:$I$10,2,0)),VLOOKUP(N538,Sheet1!$H$4:$I$10,2,0),"")</f>
        <v>3</v>
      </c>
      <c r="BK538">
        <f>IF(ISNUMBER(VLOOKUP(O538,Sheet1!$K$4:$L$8,2,0)),VLOOKUP(O538,Sheet1!$K$4:$L$8,2,0),"")</f>
        <v>2</v>
      </c>
      <c r="BL538">
        <f>IF(ISNUMBER(VLOOKUP(P538,Sheet1!$N$4:$O$7,2,0)),VLOOKUP(P538,Sheet1!$N$4:$O$7,2,0),"")</f>
        <v>3</v>
      </c>
      <c r="BM538">
        <f>IF(ISNUMBER(VLOOKUP(U538,Sheet1!$E$15:$F$18,2,0)),VLOOKUP(U538,Sheet1!$E$15:$F$18,2,0),"")</f>
        <v>2</v>
      </c>
      <c r="BN538">
        <f>IF(ISNUMBER(VLOOKUP(V538,Sheet1!$H$15:$I$19,2,0)),VLOOKUP(V538,Sheet1!$H$15:$I$19,2,0),"")</f>
        <v>3</v>
      </c>
    </row>
    <row r="539" spans="1:66" x14ac:dyDescent="0.3">
      <c r="A539" t="s">
        <v>960</v>
      </c>
      <c r="B539" t="s">
        <v>61</v>
      </c>
      <c r="C539" t="s">
        <v>889</v>
      </c>
      <c r="D539" t="s">
        <v>950</v>
      </c>
      <c r="G539">
        <v>-33.792266669999997</v>
      </c>
      <c r="H539">
        <v>18.451066669999999</v>
      </c>
      <c r="I539" t="s">
        <v>86</v>
      </c>
      <c r="J539" t="s">
        <v>87</v>
      </c>
      <c r="K539" t="s">
        <v>88</v>
      </c>
      <c r="L539" t="s">
        <v>89</v>
      </c>
      <c r="M539" t="s">
        <v>69</v>
      </c>
      <c r="N539" t="s">
        <v>90</v>
      </c>
      <c r="O539" t="s">
        <v>68</v>
      </c>
      <c r="P539" t="s">
        <v>145</v>
      </c>
      <c r="Q539" t="s">
        <v>92</v>
      </c>
      <c r="R539" t="s">
        <v>71</v>
      </c>
      <c r="S539" t="s">
        <v>94</v>
      </c>
      <c r="T539" t="s">
        <v>283</v>
      </c>
      <c r="U539" t="s">
        <v>96</v>
      </c>
      <c r="V539" t="s">
        <v>117</v>
      </c>
      <c r="W539" t="s">
        <v>123</v>
      </c>
      <c r="X539" t="s">
        <v>164</v>
      </c>
      <c r="Y539" t="s">
        <v>269</v>
      </c>
      <c r="Z539" t="s">
        <v>110</v>
      </c>
      <c r="AA539" t="s">
        <v>101</v>
      </c>
      <c r="AB539" t="s">
        <v>80</v>
      </c>
      <c r="AC539" t="s">
        <v>152</v>
      </c>
      <c r="AD539" t="s">
        <v>951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1</v>
      </c>
      <c r="AK539">
        <v>2</v>
      </c>
      <c r="AL539">
        <v>3</v>
      </c>
      <c r="AM539">
        <v>4</v>
      </c>
      <c r="AN539">
        <v>6</v>
      </c>
      <c r="AO539">
        <v>4</v>
      </c>
      <c r="AP539">
        <v>3</v>
      </c>
      <c r="AQ539" t="s">
        <v>952</v>
      </c>
      <c r="AR539" t="s">
        <v>952</v>
      </c>
      <c r="AS539" t="s">
        <v>953</v>
      </c>
      <c r="AT539" t="s">
        <v>953</v>
      </c>
      <c r="AU539" t="s">
        <v>953</v>
      </c>
      <c r="AV539" t="s">
        <v>953</v>
      </c>
      <c r="AW539">
        <v>55</v>
      </c>
      <c r="AX539">
        <v>59</v>
      </c>
      <c r="AY539">
        <v>64</v>
      </c>
      <c r="AZ539">
        <v>64</v>
      </c>
      <c r="BA539">
        <v>59</v>
      </c>
      <c r="BB539">
        <v>55</v>
      </c>
      <c r="BC539">
        <v>95</v>
      </c>
      <c r="BD539">
        <v>82</v>
      </c>
      <c r="BE539">
        <v>64</v>
      </c>
      <c r="BF539">
        <v>64</v>
      </c>
      <c r="BG539">
        <v>77</v>
      </c>
      <c r="BH539">
        <v>90</v>
      </c>
      <c r="BI539">
        <f>IF(ISNUMBER(VLOOKUP(I539,Sheet1!$E$4:$F$10,2,0)),VLOOKUP(I539,Sheet1!$E$4:$F$10,2,0),"")</f>
        <v>5</v>
      </c>
      <c r="BJ539">
        <f>IF(ISNUMBER(VLOOKUP(N539,Sheet1!$H$4:$I$10,2,0)),VLOOKUP(N539,Sheet1!$H$4:$I$10,2,0),"")</f>
        <v>4</v>
      </c>
      <c r="BK539">
        <f>IF(ISNUMBER(VLOOKUP(O539,Sheet1!$K$4:$L$8,2,0)),VLOOKUP(O539,Sheet1!$K$4:$L$8,2,0),"")</f>
        <v>2</v>
      </c>
      <c r="BL539">
        <f>IF(ISNUMBER(VLOOKUP(P539,Sheet1!$N$4:$O$7,2,0)),VLOOKUP(P539,Sheet1!$N$4:$O$7,2,0),"")</f>
        <v>3</v>
      </c>
      <c r="BM539">
        <f>IF(ISNUMBER(VLOOKUP(U539,Sheet1!$E$15:$F$18,2,0)),VLOOKUP(U539,Sheet1!$E$15:$F$18,2,0),"")</f>
        <v>2</v>
      </c>
      <c r="BN539">
        <f>IF(ISNUMBER(VLOOKUP(V539,Sheet1!$H$15:$I$19,2,0)),VLOOKUP(V539,Sheet1!$H$15:$I$19,2,0),"")</f>
        <v>3</v>
      </c>
    </row>
    <row r="540" spans="1:66" x14ac:dyDescent="0.3">
      <c r="A540" t="s">
        <v>961</v>
      </c>
      <c r="B540" t="s">
        <v>61</v>
      </c>
      <c r="C540" t="s">
        <v>889</v>
      </c>
      <c r="D540" t="s">
        <v>950</v>
      </c>
      <c r="G540">
        <v>-33.808349999999997</v>
      </c>
      <c r="H540">
        <v>18.466616670000001</v>
      </c>
      <c r="I540" t="s">
        <v>86</v>
      </c>
      <c r="J540" t="s">
        <v>87</v>
      </c>
      <c r="K540" t="s">
        <v>88</v>
      </c>
      <c r="L540" t="s">
        <v>89</v>
      </c>
      <c r="M540" t="s">
        <v>69</v>
      </c>
      <c r="N540" t="s">
        <v>90</v>
      </c>
      <c r="O540" t="s">
        <v>133</v>
      </c>
      <c r="P540" t="s">
        <v>145</v>
      </c>
      <c r="Q540" t="s">
        <v>92</v>
      </c>
      <c r="R540" t="s">
        <v>71</v>
      </c>
      <c r="S540" t="s">
        <v>94</v>
      </c>
      <c r="T540" t="s">
        <v>283</v>
      </c>
      <c r="U540" t="s">
        <v>96</v>
      </c>
      <c r="V540" t="s">
        <v>117</v>
      </c>
      <c r="Y540" t="s">
        <v>173</v>
      </c>
      <c r="AB540" t="s">
        <v>152</v>
      </c>
      <c r="AC540" t="s">
        <v>167</v>
      </c>
      <c r="AD540" t="s">
        <v>951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1</v>
      </c>
      <c r="AK540">
        <v>2</v>
      </c>
      <c r="AL540">
        <v>3</v>
      </c>
      <c r="AM540">
        <v>4</v>
      </c>
      <c r="AN540">
        <v>6</v>
      </c>
      <c r="AO540">
        <v>4</v>
      </c>
      <c r="AP540">
        <v>3</v>
      </c>
      <c r="AQ540" t="s">
        <v>952</v>
      </c>
      <c r="AR540" t="s">
        <v>952</v>
      </c>
      <c r="AS540" t="s">
        <v>953</v>
      </c>
      <c r="AT540" t="s">
        <v>953</v>
      </c>
      <c r="AU540" t="s">
        <v>953</v>
      </c>
      <c r="AV540" t="s">
        <v>953</v>
      </c>
      <c r="AW540">
        <v>55</v>
      </c>
      <c r="AX540">
        <v>59</v>
      </c>
      <c r="AY540">
        <v>64</v>
      </c>
      <c r="AZ540">
        <v>64</v>
      </c>
      <c r="BA540">
        <v>59</v>
      </c>
      <c r="BB540">
        <v>55</v>
      </c>
      <c r="BC540">
        <v>95</v>
      </c>
      <c r="BD540">
        <v>82</v>
      </c>
      <c r="BE540">
        <v>64</v>
      </c>
      <c r="BF540">
        <v>64</v>
      </c>
      <c r="BG540">
        <v>77</v>
      </c>
      <c r="BH540">
        <v>90</v>
      </c>
      <c r="BI540">
        <f>IF(ISNUMBER(VLOOKUP(I540,Sheet1!$E$4:$F$10,2,0)),VLOOKUP(I540,Sheet1!$E$4:$F$10,2,0),"")</f>
        <v>5</v>
      </c>
      <c r="BJ540">
        <f>IF(ISNUMBER(VLOOKUP(N540,Sheet1!$H$4:$I$10,2,0)),VLOOKUP(N540,Sheet1!$H$4:$I$10,2,0),"")</f>
        <v>4</v>
      </c>
      <c r="BK540">
        <f>IF(ISNUMBER(VLOOKUP(O540,Sheet1!$K$4:$L$8,2,0)),VLOOKUP(O540,Sheet1!$K$4:$L$8,2,0),"")</f>
        <v>3</v>
      </c>
      <c r="BL540">
        <f>IF(ISNUMBER(VLOOKUP(P540,Sheet1!$N$4:$O$7,2,0)),VLOOKUP(P540,Sheet1!$N$4:$O$7,2,0),"")</f>
        <v>3</v>
      </c>
      <c r="BM540">
        <f>IF(ISNUMBER(VLOOKUP(U540,Sheet1!$E$15:$F$18,2,0)),VLOOKUP(U540,Sheet1!$E$15:$F$18,2,0),"")</f>
        <v>2</v>
      </c>
      <c r="BN540">
        <f>IF(ISNUMBER(VLOOKUP(V540,Sheet1!$H$15:$I$19,2,0)),VLOOKUP(V540,Sheet1!$H$15:$I$19,2,0),"")</f>
        <v>3</v>
      </c>
    </row>
    <row r="541" spans="1:66" x14ac:dyDescent="0.3">
      <c r="A541" t="s">
        <v>962</v>
      </c>
      <c r="B541" t="s">
        <v>61</v>
      </c>
      <c r="C541" t="s">
        <v>889</v>
      </c>
      <c r="D541" t="s">
        <v>950</v>
      </c>
      <c r="G541">
        <v>-34.309866669999998</v>
      </c>
      <c r="H541">
        <v>18.461749999999999</v>
      </c>
      <c r="I541" t="s">
        <v>86</v>
      </c>
      <c r="J541" t="s">
        <v>87</v>
      </c>
      <c r="K541" t="s">
        <v>120</v>
      </c>
      <c r="L541" t="s">
        <v>89</v>
      </c>
      <c r="M541" t="s">
        <v>69</v>
      </c>
      <c r="N541" t="s">
        <v>255</v>
      </c>
      <c r="O541" t="s">
        <v>274</v>
      </c>
      <c r="P541" t="s">
        <v>145</v>
      </c>
      <c r="Q541" t="s">
        <v>70</v>
      </c>
      <c r="R541" t="s">
        <v>171</v>
      </c>
      <c r="S541" t="s">
        <v>184</v>
      </c>
      <c r="T541" t="s">
        <v>272</v>
      </c>
      <c r="U541" t="s">
        <v>117</v>
      </c>
      <c r="V541" t="s">
        <v>157</v>
      </c>
      <c r="W541" t="s">
        <v>99</v>
      </c>
      <c r="X541" t="s">
        <v>69</v>
      </c>
      <c r="Y541" t="s">
        <v>688</v>
      </c>
      <c r="Z541" t="s">
        <v>78</v>
      </c>
      <c r="AA541" t="s">
        <v>79</v>
      </c>
      <c r="AB541" t="s">
        <v>152</v>
      </c>
      <c r="AC541" t="s">
        <v>298</v>
      </c>
      <c r="AD541" t="s">
        <v>951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1</v>
      </c>
      <c r="AK541">
        <v>2</v>
      </c>
      <c r="AL541">
        <v>3</v>
      </c>
      <c r="AM541">
        <v>4</v>
      </c>
      <c r="AN541">
        <v>6</v>
      </c>
      <c r="AO541">
        <v>4</v>
      </c>
      <c r="AP541">
        <v>3</v>
      </c>
      <c r="AQ541" t="s">
        <v>952</v>
      </c>
      <c r="AR541" t="s">
        <v>952</v>
      </c>
      <c r="AS541" t="s">
        <v>953</v>
      </c>
      <c r="AT541" t="s">
        <v>953</v>
      </c>
      <c r="AU541" t="s">
        <v>953</v>
      </c>
      <c r="AV541" t="s">
        <v>953</v>
      </c>
      <c r="AW541">
        <v>55</v>
      </c>
      <c r="AX541">
        <v>59</v>
      </c>
      <c r="AY541">
        <v>64</v>
      </c>
      <c r="AZ541">
        <v>64</v>
      </c>
      <c r="BA541">
        <v>59</v>
      </c>
      <c r="BB541">
        <v>55</v>
      </c>
      <c r="BC541">
        <v>95</v>
      </c>
      <c r="BD541">
        <v>82</v>
      </c>
      <c r="BE541">
        <v>64</v>
      </c>
      <c r="BF541">
        <v>64</v>
      </c>
      <c r="BG541">
        <v>77</v>
      </c>
      <c r="BH541">
        <v>90</v>
      </c>
      <c r="BI541">
        <f>IF(ISNUMBER(VLOOKUP(I541,Sheet1!$E$4:$F$10,2,0)),VLOOKUP(I541,Sheet1!$E$4:$F$10,2,0),"")</f>
        <v>5</v>
      </c>
      <c r="BJ541">
        <f>IF(ISNUMBER(VLOOKUP(N541,Sheet1!$H$4:$I$10,2,0)),VLOOKUP(N541,Sheet1!$H$4:$I$10,2,0),"")</f>
        <v>6</v>
      </c>
      <c r="BK541">
        <f>IF(ISNUMBER(VLOOKUP(O541,Sheet1!$K$4:$L$8,2,0)),VLOOKUP(O541,Sheet1!$K$4:$L$8,2,0),"")</f>
        <v>4</v>
      </c>
      <c r="BL541">
        <f>IF(ISNUMBER(VLOOKUP(P541,Sheet1!$N$4:$O$7,2,0)),VLOOKUP(P541,Sheet1!$N$4:$O$7,2,0),"")</f>
        <v>3</v>
      </c>
      <c r="BM541">
        <f>IF(ISNUMBER(VLOOKUP(U541,Sheet1!$E$15:$F$18,2,0)),VLOOKUP(U541,Sheet1!$E$15:$F$18,2,0),"")</f>
        <v>3</v>
      </c>
      <c r="BN541">
        <f>IF(ISNUMBER(VLOOKUP(V541,Sheet1!$H$15:$I$19,2,0)),VLOOKUP(V541,Sheet1!$H$15:$I$19,2,0),"")</f>
        <v>4</v>
      </c>
    </row>
    <row r="542" spans="1:66" x14ac:dyDescent="0.3">
      <c r="A542" t="s">
        <v>963</v>
      </c>
      <c r="B542" t="s">
        <v>61</v>
      </c>
      <c r="C542" t="s">
        <v>889</v>
      </c>
      <c r="D542" t="s">
        <v>950</v>
      </c>
      <c r="G542">
        <v>-34.101933330000001</v>
      </c>
      <c r="H542">
        <v>18.79945</v>
      </c>
      <c r="I542" t="s">
        <v>86</v>
      </c>
      <c r="J542" t="s">
        <v>64</v>
      </c>
      <c r="K542" t="s">
        <v>120</v>
      </c>
      <c r="L542" t="s">
        <v>104</v>
      </c>
      <c r="M542" t="s">
        <v>198</v>
      </c>
      <c r="N542" t="s">
        <v>90</v>
      </c>
      <c r="O542" t="s">
        <v>274</v>
      </c>
      <c r="P542" t="s">
        <v>105</v>
      </c>
      <c r="Q542" t="s">
        <v>70</v>
      </c>
      <c r="R542" t="s">
        <v>71</v>
      </c>
      <c r="S542" t="s">
        <v>134</v>
      </c>
      <c r="T542" t="s">
        <v>272</v>
      </c>
      <c r="U542" t="s">
        <v>74</v>
      </c>
      <c r="V542" t="s">
        <v>96</v>
      </c>
      <c r="W542" t="s">
        <v>237</v>
      </c>
      <c r="X542" t="s">
        <v>207</v>
      </c>
      <c r="Y542" t="s">
        <v>688</v>
      </c>
      <c r="Z542" t="s">
        <v>78</v>
      </c>
      <c r="AA542" t="s">
        <v>244</v>
      </c>
      <c r="AB542" t="s">
        <v>80</v>
      </c>
      <c r="AC542" t="s">
        <v>80</v>
      </c>
      <c r="AD542" t="s">
        <v>951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1</v>
      </c>
      <c r="AK542">
        <v>2</v>
      </c>
      <c r="AL542">
        <v>3</v>
      </c>
      <c r="AM542">
        <v>4</v>
      </c>
      <c r="AN542">
        <v>6</v>
      </c>
      <c r="AO542">
        <v>4</v>
      </c>
      <c r="AP542">
        <v>3</v>
      </c>
      <c r="AQ542" t="s">
        <v>952</v>
      </c>
      <c r="AR542" t="s">
        <v>952</v>
      </c>
      <c r="AS542" t="s">
        <v>953</v>
      </c>
      <c r="AT542" t="s">
        <v>953</v>
      </c>
      <c r="AU542" t="s">
        <v>953</v>
      </c>
      <c r="AV542" t="s">
        <v>953</v>
      </c>
      <c r="AW542">
        <v>55</v>
      </c>
      <c r="AX542">
        <v>59</v>
      </c>
      <c r="AY542">
        <v>64</v>
      </c>
      <c r="AZ542">
        <v>64</v>
      </c>
      <c r="BA542">
        <v>59</v>
      </c>
      <c r="BB542">
        <v>55</v>
      </c>
      <c r="BC542">
        <v>95</v>
      </c>
      <c r="BD542">
        <v>82</v>
      </c>
      <c r="BE542">
        <v>64</v>
      </c>
      <c r="BF542">
        <v>64</v>
      </c>
      <c r="BG542">
        <v>77</v>
      </c>
      <c r="BH542">
        <v>90</v>
      </c>
      <c r="BI542">
        <f>IF(ISNUMBER(VLOOKUP(I542,Sheet1!$E$4:$F$10,2,0)),VLOOKUP(I542,Sheet1!$E$4:$F$10,2,0),"")</f>
        <v>5</v>
      </c>
      <c r="BJ542">
        <f>IF(ISNUMBER(VLOOKUP(N542,Sheet1!$H$4:$I$10,2,0)),VLOOKUP(N542,Sheet1!$H$4:$I$10,2,0),"")</f>
        <v>4</v>
      </c>
      <c r="BK542">
        <f>IF(ISNUMBER(VLOOKUP(O542,Sheet1!$K$4:$L$8,2,0)),VLOOKUP(O542,Sheet1!$K$4:$L$8,2,0),"")</f>
        <v>4</v>
      </c>
      <c r="BL542">
        <f>IF(ISNUMBER(VLOOKUP(P542,Sheet1!$N$4:$O$7,2,0)),VLOOKUP(P542,Sheet1!$N$4:$O$7,2,0),"")</f>
        <v>4</v>
      </c>
      <c r="BM542">
        <f>IF(ISNUMBER(VLOOKUP(U542,Sheet1!$E$15:$F$18,2,0)),VLOOKUP(U542,Sheet1!$E$15:$F$18,2,0),"")</f>
        <v>1</v>
      </c>
      <c r="BN542">
        <f>IF(ISNUMBER(VLOOKUP(V542,Sheet1!$H$15:$I$19,2,0)),VLOOKUP(V542,Sheet1!$H$15:$I$19,2,0),"")</f>
        <v>2</v>
      </c>
    </row>
    <row r="543" spans="1:66" x14ac:dyDescent="0.3">
      <c r="A543" t="s">
        <v>964</v>
      </c>
      <c r="B543" t="s">
        <v>61</v>
      </c>
      <c r="C543" t="s">
        <v>889</v>
      </c>
      <c r="D543" t="s">
        <v>950</v>
      </c>
      <c r="G543">
        <v>-34.324249999999999</v>
      </c>
      <c r="H543">
        <v>18.466000000000001</v>
      </c>
      <c r="I543" t="s">
        <v>86</v>
      </c>
      <c r="J543" t="s">
        <v>87</v>
      </c>
      <c r="K543" t="s">
        <v>120</v>
      </c>
      <c r="L543" t="s">
        <v>89</v>
      </c>
      <c r="M543" t="s">
        <v>69</v>
      </c>
      <c r="N543" t="s">
        <v>255</v>
      </c>
      <c r="O543" t="s">
        <v>274</v>
      </c>
      <c r="P543" t="s">
        <v>145</v>
      </c>
      <c r="Q543" t="s">
        <v>114</v>
      </c>
      <c r="R543" t="s">
        <v>171</v>
      </c>
      <c r="S543" t="s">
        <v>301</v>
      </c>
      <c r="T543" t="s">
        <v>272</v>
      </c>
      <c r="U543" t="s">
        <v>117</v>
      </c>
      <c r="V543" t="s">
        <v>97</v>
      </c>
      <c r="W543" t="s">
        <v>237</v>
      </c>
      <c r="X543" t="s">
        <v>830</v>
      </c>
      <c r="Y543" t="s">
        <v>688</v>
      </c>
      <c r="Z543" t="s">
        <v>216</v>
      </c>
      <c r="AA543" t="s">
        <v>79</v>
      </c>
      <c r="AB543" t="s">
        <v>80</v>
      </c>
      <c r="AC543" t="s">
        <v>167</v>
      </c>
      <c r="AD543" t="s">
        <v>951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3</v>
      </c>
      <c r="AM543">
        <v>4</v>
      </c>
      <c r="AN543">
        <v>6</v>
      </c>
      <c r="AO543">
        <v>4</v>
      </c>
      <c r="AP543">
        <v>3</v>
      </c>
      <c r="AQ543" t="s">
        <v>952</v>
      </c>
      <c r="AR543" t="s">
        <v>952</v>
      </c>
      <c r="AS543" t="s">
        <v>953</v>
      </c>
      <c r="AT543" t="s">
        <v>953</v>
      </c>
      <c r="AU543" t="s">
        <v>953</v>
      </c>
      <c r="AV543" t="s">
        <v>953</v>
      </c>
      <c r="AW543">
        <v>55</v>
      </c>
      <c r="AX543">
        <v>59</v>
      </c>
      <c r="AY543">
        <v>64</v>
      </c>
      <c r="AZ543">
        <v>64</v>
      </c>
      <c r="BA543">
        <v>59</v>
      </c>
      <c r="BB543">
        <v>55</v>
      </c>
      <c r="BC543">
        <v>95</v>
      </c>
      <c r="BD543">
        <v>82</v>
      </c>
      <c r="BE543">
        <v>64</v>
      </c>
      <c r="BF543">
        <v>64</v>
      </c>
      <c r="BG543">
        <v>77</v>
      </c>
      <c r="BH543">
        <v>90</v>
      </c>
      <c r="BI543">
        <f>IF(ISNUMBER(VLOOKUP(I543,Sheet1!$E$4:$F$10,2,0)),VLOOKUP(I543,Sheet1!$E$4:$F$10,2,0),"")</f>
        <v>5</v>
      </c>
      <c r="BJ543">
        <f>IF(ISNUMBER(VLOOKUP(N543,Sheet1!$H$4:$I$10,2,0)),VLOOKUP(N543,Sheet1!$H$4:$I$10,2,0),"")</f>
        <v>6</v>
      </c>
      <c r="BK543">
        <f>IF(ISNUMBER(VLOOKUP(O543,Sheet1!$K$4:$L$8,2,0)),VLOOKUP(O543,Sheet1!$K$4:$L$8,2,0),"")</f>
        <v>4</v>
      </c>
      <c r="BL543">
        <f>IF(ISNUMBER(VLOOKUP(P543,Sheet1!$N$4:$O$7,2,0)),VLOOKUP(P543,Sheet1!$N$4:$O$7,2,0),"")</f>
        <v>3</v>
      </c>
      <c r="BM543">
        <f>IF(ISNUMBER(VLOOKUP(U543,Sheet1!$E$15:$F$18,2,0)),VLOOKUP(U543,Sheet1!$E$15:$F$18,2,0),"")</f>
        <v>3</v>
      </c>
      <c r="BN543">
        <f>IF(ISNUMBER(VLOOKUP(V543,Sheet1!$H$15:$I$19,2,0)),VLOOKUP(V543,Sheet1!$H$15:$I$19,2,0),"")</f>
        <v>5</v>
      </c>
    </row>
    <row r="544" spans="1:66" x14ac:dyDescent="0.3">
      <c r="A544" t="s">
        <v>965</v>
      </c>
      <c r="B544" t="s">
        <v>61</v>
      </c>
      <c r="C544" t="s">
        <v>889</v>
      </c>
      <c r="D544" t="s">
        <v>950</v>
      </c>
      <c r="G544">
        <v>-33.948066670000003</v>
      </c>
      <c r="H544">
        <v>18.376866669999998</v>
      </c>
      <c r="I544" t="s">
        <v>103</v>
      </c>
      <c r="J544" t="s">
        <v>87</v>
      </c>
      <c r="K544" t="s">
        <v>88</v>
      </c>
      <c r="L544" t="s">
        <v>89</v>
      </c>
      <c r="M544" t="s">
        <v>69</v>
      </c>
      <c r="N544" t="s">
        <v>90</v>
      </c>
      <c r="O544" t="s">
        <v>133</v>
      </c>
      <c r="P544" t="s">
        <v>145</v>
      </c>
      <c r="Q544" t="s">
        <v>92</v>
      </c>
      <c r="R544" t="s">
        <v>71</v>
      </c>
      <c r="S544" t="s">
        <v>115</v>
      </c>
      <c r="T544" t="s">
        <v>462</v>
      </c>
      <c r="U544" t="s">
        <v>74</v>
      </c>
      <c r="V544" t="s">
        <v>74</v>
      </c>
      <c r="W544" t="s">
        <v>69</v>
      </c>
      <c r="X544" t="s">
        <v>69</v>
      </c>
      <c r="Y544" t="s">
        <v>140</v>
      </c>
      <c r="Z544" t="s">
        <v>69</v>
      </c>
      <c r="AA544" t="s">
        <v>69</v>
      </c>
      <c r="AB544" t="s">
        <v>80</v>
      </c>
      <c r="AC544" t="s">
        <v>152</v>
      </c>
      <c r="AD544" t="s">
        <v>951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1</v>
      </c>
      <c r="AK544">
        <v>2</v>
      </c>
      <c r="AL544">
        <v>3</v>
      </c>
      <c r="AM544">
        <v>4</v>
      </c>
      <c r="AN544">
        <v>6</v>
      </c>
      <c r="AO544">
        <v>4</v>
      </c>
      <c r="AP544">
        <v>3</v>
      </c>
      <c r="AQ544" t="s">
        <v>952</v>
      </c>
      <c r="AR544" t="s">
        <v>952</v>
      </c>
      <c r="AS544" t="s">
        <v>953</v>
      </c>
      <c r="AT544" t="s">
        <v>953</v>
      </c>
      <c r="AU544" t="s">
        <v>953</v>
      </c>
      <c r="AV544" t="s">
        <v>953</v>
      </c>
      <c r="AW544">
        <v>55</v>
      </c>
      <c r="AX544">
        <v>59</v>
      </c>
      <c r="AY544">
        <v>64</v>
      </c>
      <c r="AZ544">
        <v>64</v>
      </c>
      <c r="BA544">
        <v>59</v>
      </c>
      <c r="BB544">
        <v>55</v>
      </c>
      <c r="BC544">
        <v>95</v>
      </c>
      <c r="BD544">
        <v>82</v>
      </c>
      <c r="BE544">
        <v>64</v>
      </c>
      <c r="BF544">
        <v>64</v>
      </c>
      <c r="BG544">
        <v>77</v>
      </c>
      <c r="BH544">
        <v>90</v>
      </c>
      <c r="BI544">
        <f>IF(ISNUMBER(VLOOKUP(I544,Sheet1!$E$4:$F$10,2,0)),VLOOKUP(I544,Sheet1!$E$4:$F$10,2,0),"")</f>
        <v>6</v>
      </c>
      <c r="BJ544">
        <f>IF(ISNUMBER(VLOOKUP(N544,Sheet1!$H$4:$I$10,2,0)),VLOOKUP(N544,Sheet1!$H$4:$I$10,2,0),"")</f>
        <v>4</v>
      </c>
      <c r="BK544">
        <f>IF(ISNUMBER(VLOOKUP(O544,Sheet1!$K$4:$L$8,2,0)),VLOOKUP(O544,Sheet1!$K$4:$L$8,2,0),"")</f>
        <v>3</v>
      </c>
      <c r="BL544">
        <f>IF(ISNUMBER(VLOOKUP(P544,Sheet1!$N$4:$O$7,2,0)),VLOOKUP(P544,Sheet1!$N$4:$O$7,2,0),"")</f>
        <v>3</v>
      </c>
      <c r="BM544">
        <f>IF(ISNUMBER(VLOOKUP(U544,Sheet1!$E$15:$F$18,2,0)),VLOOKUP(U544,Sheet1!$E$15:$F$18,2,0),"")</f>
        <v>1</v>
      </c>
      <c r="BN544">
        <f>IF(ISNUMBER(VLOOKUP(V544,Sheet1!$H$15:$I$19,2,0)),VLOOKUP(V544,Sheet1!$H$15:$I$19,2,0),"")</f>
        <v>1</v>
      </c>
    </row>
    <row r="545" spans="1:66" x14ac:dyDescent="0.3">
      <c r="A545" t="s">
        <v>966</v>
      </c>
      <c r="B545" t="s">
        <v>61</v>
      </c>
      <c r="C545" t="s">
        <v>889</v>
      </c>
      <c r="D545" t="s">
        <v>950</v>
      </c>
      <c r="G545">
        <v>-34.096766670000001</v>
      </c>
      <c r="H545">
        <v>18.5107</v>
      </c>
      <c r="I545" t="s">
        <v>86</v>
      </c>
      <c r="J545" t="s">
        <v>87</v>
      </c>
      <c r="K545" t="s">
        <v>88</v>
      </c>
      <c r="L545" t="s">
        <v>89</v>
      </c>
      <c r="M545" t="s">
        <v>69</v>
      </c>
      <c r="N545" t="s">
        <v>67</v>
      </c>
      <c r="O545" t="s">
        <v>68</v>
      </c>
      <c r="P545" t="s">
        <v>145</v>
      </c>
      <c r="Q545" t="s">
        <v>92</v>
      </c>
      <c r="R545" t="s">
        <v>71</v>
      </c>
      <c r="S545" t="s">
        <v>94</v>
      </c>
      <c r="T545" t="s">
        <v>821</v>
      </c>
      <c r="U545" t="s">
        <v>96</v>
      </c>
      <c r="V545" t="s">
        <v>117</v>
      </c>
      <c r="X545" t="s">
        <v>303</v>
      </c>
      <c r="Y545" t="s">
        <v>204</v>
      </c>
      <c r="Z545" t="s">
        <v>253</v>
      </c>
      <c r="AA545" t="s">
        <v>244</v>
      </c>
      <c r="AB545" t="s">
        <v>80</v>
      </c>
      <c r="AC545" t="s">
        <v>152</v>
      </c>
      <c r="AD545" t="s">
        <v>951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1</v>
      </c>
      <c r="AK545">
        <v>2</v>
      </c>
      <c r="AL545">
        <v>3</v>
      </c>
      <c r="AM545">
        <v>4</v>
      </c>
      <c r="AN545">
        <v>6</v>
      </c>
      <c r="AO545">
        <v>4</v>
      </c>
      <c r="AP545">
        <v>3</v>
      </c>
      <c r="AQ545" t="s">
        <v>952</v>
      </c>
      <c r="AR545" t="s">
        <v>952</v>
      </c>
      <c r="AS545" t="s">
        <v>953</v>
      </c>
      <c r="AT545" t="s">
        <v>953</v>
      </c>
      <c r="AU545" t="s">
        <v>953</v>
      </c>
      <c r="AV545" t="s">
        <v>953</v>
      </c>
      <c r="AW545">
        <v>55</v>
      </c>
      <c r="AX545">
        <v>59</v>
      </c>
      <c r="AY545">
        <v>64</v>
      </c>
      <c r="AZ545">
        <v>64</v>
      </c>
      <c r="BA545">
        <v>59</v>
      </c>
      <c r="BB545">
        <v>55</v>
      </c>
      <c r="BC545">
        <v>95</v>
      </c>
      <c r="BD545">
        <v>82</v>
      </c>
      <c r="BE545">
        <v>64</v>
      </c>
      <c r="BF545">
        <v>64</v>
      </c>
      <c r="BG545">
        <v>77</v>
      </c>
      <c r="BH545">
        <v>90</v>
      </c>
      <c r="BI545">
        <f>IF(ISNUMBER(VLOOKUP(I545,Sheet1!$E$4:$F$10,2,0)),VLOOKUP(I545,Sheet1!$E$4:$F$10,2,0),"")</f>
        <v>5</v>
      </c>
      <c r="BJ545">
        <f>IF(ISNUMBER(VLOOKUP(N545,Sheet1!$H$4:$I$10,2,0)),VLOOKUP(N545,Sheet1!$H$4:$I$10,2,0),"")</f>
        <v>3</v>
      </c>
      <c r="BK545">
        <f>IF(ISNUMBER(VLOOKUP(O545,Sheet1!$K$4:$L$8,2,0)),VLOOKUP(O545,Sheet1!$K$4:$L$8,2,0),"")</f>
        <v>2</v>
      </c>
      <c r="BL545">
        <f>IF(ISNUMBER(VLOOKUP(P545,Sheet1!$N$4:$O$7,2,0)),VLOOKUP(P545,Sheet1!$N$4:$O$7,2,0),"")</f>
        <v>3</v>
      </c>
      <c r="BM545">
        <f>IF(ISNUMBER(VLOOKUP(U545,Sheet1!$E$15:$F$18,2,0)),VLOOKUP(U545,Sheet1!$E$15:$F$18,2,0),"")</f>
        <v>2</v>
      </c>
      <c r="BN545">
        <f>IF(ISNUMBER(VLOOKUP(V545,Sheet1!$H$15:$I$19,2,0)),VLOOKUP(V545,Sheet1!$H$15:$I$19,2,0),"")</f>
        <v>3</v>
      </c>
    </row>
    <row r="546" spans="1:66" x14ac:dyDescent="0.3">
      <c r="A546" t="s">
        <v>967</v>
      </c>
      <c r="B546" t="s">
        <v>61</v>
      </c>
      <c r="C546" t="s">
        <v>889</v>
      </c>
      <c r="D546" t="s">
        <v>950</v>
      </c>
      <c r="G546">
        <v>-34.073700000000002</v>
      </c>
      <c r="H546">
        <v>18.360499999999998</v>
      </c>
      <c r="I546" t="s">
        <v>103</v>
      </c>
      <c r="J546" t="s">
        <v>64</v>
      </c>
      <c r="K546" t="s">
        <v>88</v>
      </c>
      <c r="L546" t="s">
        <v>69</v>
      </c>
      <c r="M546" t="s">
        <v>69</v>
      </c>
      <c r="N546" t="s">
        <v>90</v>
      </c>
      <c r="O546" t="s">
        <v>274</v>
      </c>
      <c r="P546" t="s">
        <v>91</v>
      </c>
      <c r="Q546" t="s">
        <v>70</v>
      </c>
      <c r="R546" t="s">
        <v>93</v>
      </c>
      <c r="S546" t="s">
        <v>301</v>
      </c>
      <c r="T546" t="s">
        <v>272</v>
      </c>
      <c r="U546" t="s">
        <v>74</v>
      </c>
      <c r="V546" t="s">
        <v>157</v>
      </c>
      <c r="W546" t="s">
        <v>158</v>
      </c>
      <c r="X546" t="s">
        <v>303</v>
      </c>
      <c r="Y546" t="s">
        <v>968</v>
      </c>
      <c r="Z546" t="s">
        <v>185</v>
      </c>
      <c r="AA546" t="s">
        <v>79</v>
      </c>
      <c r="AB546" t="s">
        <v>80</v>
      </c>
      <c r="AC546" t="s">
        <v>80</v>
      </c>
      <c r="AD546" t="s">
        <v>951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1</v>
      </c>
      <c r="AK546">
        <v>2</v>
      </c>
      <c r="AL546">
        <v>3</v>
      </c>
      <c r="AM546">
        <v>4</v>
      </c>
      <c r="AN546">
        <v>6</v>
      </c>
      <c r="AO546">
        <v>4</v>
      </c>
      <c r="AP546">
        <v>3</v>
      </c>
      <c r="AQ546" t="s">
        <v>952</v>
      </c>
      <c r="AR546" t="s">
        <v>952</v>
      </c>
      <c r="AS546" t="s">
        <v>953</v>
      </c>
      <c r="AT546" t="s">
        <v>953</v>
      </c>
      <c r="AU546" t="s">
        <v>953</v>
      </c>
      <c r="AV546" t="s">
        <v>953</v>
      </c>
      <c r="AW546">
        <v>55</v>
      </c>
      <c r="AX546">
        <v>59</v>
      </c>
      <c r="AY546">
        <v>64</v>
      </c>
      <c r="AZ546">
        <v>64</v>
      </c>
      <c r="BA546">
        <v>59</v>
      </c>
      <c r="BB546">
        <v>55</v>
      </c>
      <c r="BC546">
        <v>95</v>
      </c>
      <c r="BD546">
        <v>82</v>
      </c>
      <c r="BE546">
        <v>64</v>
      </c>
      <c r="BF546">
        <v>64</v>
      </c>
      <c r="BG546">
        <v>77</v>
      </c>
      <c r="BH546">
        <v>90</v>
      </c>
      <c r="BI546">
        <f>IF(ISNUMBER(VLOOKUP(I546,Sheet1!$E$4:$F$10,2,0)),VLOOKUP(I546,Sheet1!$E$4:$F$10,2,0),"")</f>
        <v>6</v>
      </c>
      <c r="BJ546">
        <f>IF(ISNUMBER(VLOOKUP(N546,Sheet1!$H$4:$I$10,2,0)),VLOOKUP(N546,Sheet1!$H$4:$I$10,2,0),"")</f>
        <v>4</v>
      </c>
      <c r="BK546">
        <f>IF(ISNUMBER(VLOOKUP(O546,Sheet1!$K$4:$L$8,2,0)),VLOOKUP(O546,Sheet1!$K$4:$L$8,2,0),"")</f>
        <v>4</v>
      </c>
      <c r="BL546">
        <f>IF(ISNUMBER(VLOOKUP(P546,Sheet1!$N$4:$O$7,2,0)),VLOOKUP(P546,Sheet1!$N$4:$O$7,2,0),"")</f>
        <v>1</v>
      </c>
      <c r="BM546">
        <f>IF(ISNUMBER(VLOOKUP(U546,Sheet1!$E$15:$F$18,2,0)),VLOOKUP(U546,Sheet1!$E$15:$F$18,2,0),"")</f>
        <v>1</v>
      </c>
      <c r="BN546">
        <f>IF(ISNUMBER(VLOOKUP(V546,Sheet1!$H$15:$I$19,2,0)),VLOOKUP(V546,Sheet1!$H$15:$I$19,2,0),"")</f>
        <v>4</v>
      </c>
    </row>
    <row r="547" spans="1:66" x14ac:dyDescent="0.3">
      <c r="A547" t="s">
        <v>969</v>
      </c>
      <c r="B547" t="s">
        <v>61</v>
      </c>
      <c r="C547" t="s">
        <v>889</v>
      </c>
      <c r="D547" t="s">
        <v>950</v>
      </c>
      <c r="G547">
        <v>-34.13228333</v>
      </c>
      <c r="H547">
        <v>18.440633330000001</v>
      </c>
      <c r="I547" t="s">
        <v>86</v>
      </c>
      <c r="J547" t="s">
        <v>87</v>
      </c>
      <c r="K547" t="s">
        <v>88</v>
      </c>
      <c r="L547" t="s">
        <v>89</v>
      </c>
      <c r="M547" t="s">
        <v>69</v>
      </c>
      <c r="N547" t="s">
        <v>67</v>
      </c>
      <c r="O547" t="s">
        <v>68</v>
      </c>
      <c r="P547" t="s">
        <v>91</v>
      </c>
      <c r="Q547" t="s">
        <v>92</v>
      </c>
      <c r="R547" t="s">
        <v>71</v>
      </c>
      <c r="S547" t="s">
        <v>94</v>
      </c>
      <c r="T547" t="s">
        <v>970</v>
      </c>
      <c r="U547" t="s">
        <v>74</v>
      </c>
      <c r="V547" t="s">
        <v>96</v>
      </c>
      <c r="W547" t="s">
        <v>195</v>
      </c>
      <c r="X547" t="s">
        <v>383</v>
      </c>
      <c r="Y547" t="s">
        <v>140</v>
      </c>
      <c r="Z547" t="s">
        <v>78</v>
      </c>
      <c r="AB547" t="s">
        <v>80</v>
      </c>
      <c r="AC547" t="s">
        <v>80</v>
      </c>
      <c r="AD547" t="s">
        <v>951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2</v>
      </c>
      <c r="AL547">
        <v>3</v>
      </c>
      <c r="AM547">
        <v>4</v>
      </c>
      <c r="AN547">
        <v>6</v>
      </c>
      <c r="AO547">
        <v>4</v>
      </c>
      <c r="AP547">
        <v>3</v>
      </c>
      <c r="AQ547" t="s">
        <v>952</v>
      </c>
      <c r="AR547" t="s">
        <v>952</v>
      </c>
      <c r="AS547" t="s">
        <v>953</v>
      </c>
      <c r="AT547" t="s">
        <v>953</v>
      </c>
      <c r="AU547" t="s">
        <v>953</v>
      </c>
      <c r="AV547" t="s">
        <v>953</v>
      </c>
      <c r="AW547">
        <v>55</v>
      </c>
      <c r="AX547">
        <v>59</v>
      </c>
      <c r="AY547">
        <v>64</v>
      </c>
      <c r="AZ547">
        <v>64</v>
      </c>
      <c r="BA547">
        <v>59</v>
      </c>
      <c r="BB547">
        <v>55</v>
      </c>
      <c r="BC547">
        <v>95</v>
      </c>
      <c r="BD547">
        <v>82</v>
      </c>
      <c r="BE547">
        <v>64</v>
      </c>
      <c r="BF547">
        <v>64</v>
      </c>
      <c r="BG547">
        <v>77</v>
      </c>
      <c r="BH547">
        <v>90</v>
      </c>
      <c r="BI547">
        <f>IF(ISNUMBER(VLOOKUP(I547,Sheet1!$E$4:$F$10,2,0)),VLOOKUP(I547,Sheet1!$E$4:$F$10,2,0),"")</f>
        <v>5</v>
      </c>
      <c r="BJ547">
        <f>IF(ISNUMBER(VLOOKUP(N547,Sheet1!$H$4:$I$10,2,0)),VLOOKUP(N547,Sheet1!$H$4:$I$10,2,0),"")</f>
        <v>3</v>
      </c>
      <c r="BK547">
        <f>IF(ISNUMBER(VLOOKUP(O547,Sheet1!$K$4:$L$8,2,0)),VLOOKUP(O547,Sheet1!$K$4:$L$8,2,0),"")</f>
        <v>2</v>
      </c>
      <c r="BL547">
        <f>IF(ISNUMBER(VLOOKUP(P547,Sheet1!$N$4:$O$7,2,0)),VLOOKUP(P547,Sheet1!$N$4:$O$7,2,0),"")</f>
        <v>1</v>
      </c>
      <c r="BM547">
        <f>IF(ISNUMBER(VLOOKUP(U547,Sheet1!$E$15:$F$18,2,0)),VLOOKUP(U547,Sheet1!$E$15:$F$18,2,0),"")</f>
        <v>1</v>
      </c>
      <c r="BN547">
        <f>IF(ISNUMBER(VLOOKUP(V547,Sheet1!$H$15:$I$19,2,0)),VLOOKUP(V547,Sheet1!$H$15:$I$19,2,0),"")</f>
        <v>2</v>
      </c>
    </row>
    <row r="548" spans="1:66" x14ac:dyDescent="0.3">
      <c r="A548" t="s">
        <v>971</v>
      </c>
      <c r="B548" t="s">
        <v>61</v>
      </c>
      <c r="C548" t="s">
        <v>889</v>
      </c>
      <c r="D548" t="s">
        <v>950</v>
      </c>
      <c r="G548">
        <v>-34.132766670000002</v>
      </c>
      <c r="H548">
        <v>18.44071667</v>
      </c>
      <c r="I548" t="s">
        <v>86</v>
      </c>
      <c r="J548" t="s">
        <v>87</v>
      </c>
      <c r="K548" t="s">
        <v>88</v>
      </c>
      <c r="L548" t="s">
        <v>89</v>
      </c>
      <c r="M548" t="s">
        <v>69</v>
      </c>
      <c r="N548" t="s">
        <v>67</v>
      </c>
      <c r="O548" t="s">
        <v>133</v>
      </c>
      <c r="P548" t="s">
        <v>162</v>
      </c>
      <c r="Q548" t="s">
        <v>146</v>
      </c>
      <c r="R548" t="s">
        <v>93</v>
      </c>
      <c r="S548" t="s">
        <v>94</v>
      </c>
      <c r="T548" t="s">
        <v>106</v>
      </c>
      <c r="U548" t="s">
        <v>74</v>
      </c>
      <c r="V548" t="s">
        <v>74</v>
      </c>
      <c r="W548" t="s">
        <v>290</v>
      </c>
      <c r="X548" t="s">
        <v>249</v>
      </c>
      <c r="Y548" t="s">
        <v>280</v>
      </c>
      <c r="Z548" t="s">
        <v>185</v>
      </c>
      <c r="AA548" t="s">
        <v>101</v>
      </c>
      <c r="AB548" t="s">
        <v>167</v>
      </c>
      <c r="AC548" t="s">
        <v>167</v>
      </c>
      <c r="AD548" t="s">
        <v>951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1</v>
      </c>
      <c r="AK548">
        <v>2</v>
      </c>
      <c r="AL548">
        <v>3</v>
      </c>
      <c r="AM548">
        <v>4</v>
      </c>
      <c r="AN548">
        <v>6</v>
      </c>
      <c r="AO548">
        <v>4</v>
      </c>
      <c r="AP548">
        <v>3</v>
      </c>
      <c r="AQ548" t="s">
        <v>952</v>
      </c>
      <c r="AR548" t="s">
        <v>952</v>
      </c>
      <c r="AS548" t="s">
        <v>953</v>
      </c>
      <c r="AT548" t="s">
        <v>953</v>
      </c>
      <c r="AU548" t="s">
        <v>953</v>
      </c>
      <c r="AV548" t="s">
        <v>953</v>
      </c>
      <c r="AW548">
        <v>55</v>
      </c>
      <c r="AX548">
        <v>59</v>
      </c>
      <c r="AY548">
        <v>64</v>
      </c>
      <c r="AZ548">
        <v>64</v>
      </c>
      <c r="BA548">
        <v>59</v>
      </c>
      <c r="BB548">
        <v>55</v>
      </c>
      <c r="BC548">
        <v>95</v>
      </c>
      <c r="BD548">
        <v>82</v>
      </c>
      <c r="BE548">
        <v>64</v>
      </c>
      <c r="BF548">
        <v>64</v>
      </c>
      <c r="BG548">
        <v>77</v>
      </c>
      <c r="BH548">
        <v>90</v>
      </c>
      <c r="BI548">
        <f>IF(ISNUMBER(VLOOKUP(I548,Sheet1!$E$4:$F$10,2,0)),VLOOKUP(I548,Sheet1!$E$4:$F$10,2,0),"")</f>
        <v>5</v>
      </c>
      <c r="BJ548">
        <f>IF(ISNUMBER(VLOOKUP(N548,Sheet1!$H$4:$I$10,2,0)),VLOOKUP(N548,Sheet1!$H$4:$I$10,2,0),"")</f>
        <v>3</v>
      </c>
      <c r="BK548">
        <f>IF(ISNUMBER(VLOOKUP(O548,Sheet1!$K$4:$L$8,2,0)),VLOOKUP(O548,Sheet1!$K$4:$L$8,2,0),"")</f>
        <v>3</v>
      </c>
      <c r="BL548">
        <f>IF(ISNUMBER(VLOOKUP(P548,Sheet1!$N$4:$O$7,2,0)),VLOOKUP(P548,Sheet1!$N$4:$O$7,2,0),"")</f>
        <v>2</v>
      </c>
      <c r="BM548">
        <f>IF(ISNUMBER(VLOOKUP(U548,Sheet1!$E$15:$F$18,2,0)),VLOOKUP(U548,Sheet1!$E$15:$F$18,2,0),"")</f>
        <v>1</v>
      </c>
      <c r="BN548">
        <f>IF(ISNUMBER(VLOOKUP(V548,Sheet1!$H$15:$I$19,2,0)),VLOOKUP(V548,Sheet1!$H$15:$I$19,2,0),"")</f>
        <v>1</v>
      </c>
    </row>
    <row r="549" spans="1:66" x14ac:dyDescent="0.3">
      <c r="A549" t="s">
        <v>972</v>
      </c>
      <c r="B549" t="s">
        <v>61</v>
      </c>
      <c r="C549" t="s">
        <v>889</v>
      </c>
      <c r="D549" t="s">
        <v>950</v>
      </c>
      <c r="G549">
        <v>-34.181416669999997</v>
      </c>
      <c r="H549">
        <v>18.342366670000001</v>
      </c>
      <c r="I549" t="s">
        <v>86</v>
      </c>
      <c r="J549" t="s">
        <v>64</v>
      </c>
      <c r="K549" t="s">
        <v>88</v>
      </c>
      <c r="L549" t="s">
        <v>89</v>
      </c>
      <c r="M549" t="s">
        <v>69</v>
      </c>
      <c r="N549" t="s">
        <v>112</v>
      </c>
      <c r="O549" t="s">
        <v>274</v>
      </c>
      <c r="P549" t="s">
        <v>145</v>
      </c>
      <c r="Q549" t="s">
        <v>70</v>
      </c>
      <c r="R549" t="s">
        <v>171</v>
      </c>
      <c r="S549" t="s">
        <v>184</v>
      </c>
      <c r="T549" t="s">
        <v>272</v>
      </c>
      <c r="U549" t="s">
        <v>117</v>
      </c>
      <c r="V549" t="s">
        <v>157</v>
      </c>
      <c r="W549" t="s">
        <v>237</v>
      </c>
      <c r="X549" t="s">
        <v>249</v>
      </c>
      <c r="Y549" t="s">
        <v>688</v>
      </c>
      <c r="Z549" t="s">
        <v>216</v>
      </c>
      <c r="AA549" t="s">
        <v>79</v>
      </c>
      <c r="AB549" t="s">
        <v>152</v>
      </c>
      <c r="AC549" t="s">
        <v>152</v>
      </c>
      <c r="AD549" t="s">
        <v>951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2</v>
      </c>
      <c r="AL549">
        <v>3</v>
      </c>
      <c r="AM549">
        <v>4</v>
      </c>
      <c r="AN549">
        <v>6</v>
      </c>
      <c r="AO549">
        <v>4</v>
      </c>
      <c r="AP549">
        <v>3</v>
      </c>
      <c r="AQ549" t="s">
        <v>952</v>
      </c>
      <c r="AR549" t="s">
        <v>952</v>
      </c>
      <c r="AS549" t="s">
        <v>953</v>
      </c>
      <c r="AT549" t="s">
        <v>953</v>
      </c>
      <c r="AU549" t="s">
        <v>953</v>
      </c>
      <c r="AV549" t="s">
        <v>953</v>
      </c>
      <c r="AW549">
        <v>55</v>
      </c>
      <c r="AX549">
        <v>59</v>
      </c>
      <c r="AY549">
        <v>64</v>
      </c>
      <c r="AZ549">
        <v>64</v>
      </c>
      <c r="BA549">
        <v>59</v>
      </c>
      <c r="BB549">
        <v>55</v>
      </c>
      <c r="BC549">
        <v>95</v>
      </c>
      <c r="BD549">
        <v>82</v>
      </c>
      <c r="BE549">
        <v>64</v>
      </c>
      <c r="BF549">
        <v>64</v>
      </c>
      <c r="BG549">
        <v>77</v>
      </c>
      <c r="BH549">
        <v>90</v>
      </c>
      <c r="BI549">
        <f>IF(ISNUMBER(VLOOKUP(I549,Sheet1!$E$4:$F$10,2,0)),VLOOKUP(I549,Sheet1!$E$4:$F$10,2,0),"")</f>
        <v>5</v>
      </c>
      <c r="BJ549">
        <f>IF(ISNUMBER(VLOOKUP(N549,Sheet1!$H$4:$I$10,2,0)),VLOOKUP(N549,Sheet1!$H$4:$I$10,2,0),"")</f>
        <v>5</v>
      </c>
      <c r="BK549">
        <f>IF(ISNUMBER(VLOOKUP(O549,Sheet1!$K$4:$L$8,2,0)),VLOOKUP(O549,Sheet1!$K$4:$L$8,2,0),"")</f>
        <v>4</v>
      </c>
      <c r="BL549">
        <f>IF(ISNUMBER(VLOOKUP(P549,Sheet1!$N$4:$O$7,2,0)),VLOOKUP(P549,Sheet1!$N$4:$O$7,2,0),"")</f>
        <v>3</v>
      </c>
      <c r="BM549">
        <f>IF(ISNUMBER(VLOOKUP(U549,Sheet1!$E$15:$F$18,2,0)),VLOOKUP(U549,Sheet1!$E$15:$F$18,2,0),"")</f>
        <v>3</v>
      </c>
      <c r="BN549">
        <f>IF(ISNUMBER(VLOOKUP(V549,Sheet1!$H$15:$I$19,2,0)),VLOOKUP(V549,Sheet1!$H$15:$I$19,2,0),"")</f>
        <v>4</v>
      </c>
    </row>
    <row r="550" spans="1:66" x14ac:dyDescent="0.3">
      <c r="A550" t="s">
        <v>973</v>
      </c>
      <c r="B550" t="s">
        <v>61</v>
      </c>
      <c r="C550" t="s">
        <v>889</v>
      </c>
      <c r="D550" t="s">
        <v>950</v>
      </c>
      <c r="G550">
        <v>-33.733333330000001</v>
      </c>
      <c r="H550">
        <v>18.4315</v>
      </c>
      <c r="I550" t="s">
        <v>103</v>
      </c>
      <c r="J550" t="s">
        <v>87</v>
      </c>
      <c r="K550" t="s">
        <v>88</v>
      </c>
      <c r="L550" t="s">
        <v>89</v>
      </c>
      <c r="M550" t="s">
        <v>69</v>
      </c>
      <c r="N550" t="s">
        <v>90</v>
      </c>
      <c r="O550" t="s">
        <v>133</v>
      </c>
      <c r="P550" t="s">
        <v>162</v>
      </c>
      <c r="Q550" t="s">
        <v>70</v>
      </c>
      <c r="R550" t="s">
        <v>93</v>
      </c>
      <c r="S550" t="s">
        <v>184</v>
      </c>
      <c r="T550" t="s">
        <v>214</v>
      </c>
      <c r="U550" t="s">
        <v>96</v>
      </c>
      <c r="V550" t="s">
        <v>96</v>
      </c>
      <c r="W550" t="s">
        <v>177</v>
      </c>
      <c r="X550" t="s">
        <v>176</v>
      </c>
      <c r="Y550" t="s">
        <v>136</v>
      </c>
      <c r="Z550" t="s">
        <v>78</v>
      </c>
      <c r="AA550" t="s">
        <v>79</v>
      </c>
      <c r="AB550" t="s">
        <v>80</v>
      </c>
      <c r="AC550" t="s">
        <v>152</v>
      </c>
      <c r="AD550" t="s">
        <v>951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2</v>
      </c>
      <c r="AL550">
        <v>3</v>
      </c>
      <c r="AM550">
        <v>4</v>
      </c>
      <c r="AN550">
        <v>6</v>
      </c>
      <c r="AO550">
        <v>4</v>
      </c>
      <c r="AP550">
        <v>3</v>
      </c>
      <c r="AQ550" t="s">
        <v>952</v>
      </c>
      <c r="AR550" t="s">
        <v>952</v>
      </c>
      <c r="AS550" t="s">
        <v>953</v>
      </c>
      <c r="AT550" t="s">
        <v>953</v>
      </c>
      <c r="AU550" t="s">
        <v>953</v>
      </c>
      <c r="AV550" t="s">
        <v>953</v>
      </c>
      <c r="AW550">
        <v>55</v>
      </c>
      <c r="AX550">
        <v>59</v>
      </c>
      <c r="AY550">
        <v>64</v>
      </c>
      <c r="AZ550">
        <v>64</v>
      </c>
      <c r="BA550">
        <v>59</v>
      </c>
      <c r="BB550">
        <v>55</v>
      </c>
      <c r="BC550">
        <v>95</v>
      </c>
      <c r="BD550">
        <v>82</v>
      </c>
      <c r="BE550">
        <v>64</v>
      </c>
      <c r="BF550">
        <v>64</v>
      </c>
      <c r="BG550">
        <v>77</v>
      </c>
      <c r="BH550">
        <v>90</v>
      </c>
      <c r="BI550">
        <f>IF(ISNUMBER(VLOOKUP(I550,Sheet1!$E$4:$F$10,2,0)),VLOOKUP(I550,Sheet1!$E$4:$F$10,2,0),"")</f>
        <v>6</v>
      </c>
      <c r="BJ550">
        <f>IF(ISNUMBER(VLOOKUP(N550,Sheet1!$H$4:$I$10,2,0)),VLOOKUP(N550,Sheet1!$H$4:$I$10,2,0),"")</f>
        <v>4</v>
      </c>
      <c r="BK550">
        <f>IF(ISNUMBER(VLOOKUP(O550,Sheet1!$K$4:$L$8,2,0)),VLOOKUP(O550,Sheet1!$K$4:$L$8,2,0),"")</f>
        <v>3</v>
      </c>
      <c r="BL550">
        <f>IF(ISNUMBER(VLOOKUP(P550,Sheet1!$N$4:$O$7,2,0)),VLOOKUP(P550,Sheet1!$N$4:$O$7,2,0),"")</f>
        <v>2</v>
      </c>
      <c r="BM550">
        <f>IF(ISNUMBER(VLOOKUP(U550,Sheet1!$E$15:$F$18,2,0)),VLOOKUP(U550,Sheet1!$E$15:$F$18,2,0),"")</f>
        <v>2</v>
      </c>
      <c r="BN550">
        <f>IF(ISNUMBER(VLOOKUP(V550,Sheet1!$H$15:$I$19,2,0)),VLOOKUP(V550,Sheet1!$H$15:$I$19,2,0),"")</f>
        <v>2</v>
      </c>
    </row>
    <row r="551" spans="1:66" x14ac:dyDescent="0.3">
      <c r="A551" t="s">
        <v>974</v>
      </c>
      <c r="B551" t="s">
        <v>61</v>
      </c>
      <c r="C551" t="s">
        <v>889</v>
      </c>
      <c r="D551" t="s">
        <v>950</v>
      </c>
      <c r="G551">
        <v>-34.122100000000003</v>
      </c>
      <c r="H551">
        <v>18.45645</v>
      </c>
      <c r="I551" t="s">
        <v>103</v>
      </c>
      <c r="J551" t="s">
        <v>87</v>
      </c>
      <c r="K551" t="s">
        <v>88</v>
      </c>
      <c r="L551" t="s">
        <v>89</v>
      </c>
      <c r="M551" t="s">
        <v>69</v>
      </c>
      <c r="N551" t="s">
        <v>67</v>
      </c>
      <c r="O551" t="s">
        <v>68</v>
      </c>
      <c r="P551" t="s">
        <v>69</v>
      </c>
      <c r="Q551" t="s">
        <v>70</v>
      </c>
      <c r="R551" t="s">
        <v>71</v>
      </c>
      <c r="S551" t="s">
        <v>72</v>
      </c>
      <c r="T551" t="s">
        <v>73</v>
      </c>
      <c r="U551" t="s">
        <v>74</v>
      </c>
      <c r="V551" t="s">
        <v>74</v>
      </c>
      <c r="X551" t="s">
        <v>219</v>
      </c>
      <c r="Y551" t="s">
        <v>151</v>
      </c>
      <c r="Z551" t="s">
        <v>243</v>
      </c>
      <c r="AB551" t="s">
        <v>80</v>
      </c>
      <c r="AC551" t="s">
        <v>167</v>
      </c>
      <c r="AD551" t="s">
        <v>951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1</v>
      </c>
      <c r="AK551">
        <v>2</v>
      </c>
      <c r="AL551">
        <v>3</v>
      </c>
      <c r="AM551">
        <v>4</v>
      </c>
      <c r="AN551">
        <v>6</v>
      </c>
      <c r="AO551">
        <v>4</v>
      </c>
      <c r="AP551">
        <v>3</v>
      </c>
      <c r="AQ551" t="s">
        <v>952</v>
      </c>
      <c r="AR551" t="s">
        <v>952</v>
      </c>
      <c r="AS551" t="s">
        <v>953</v>
      </c>
      <c r="AT551" t="s">
        <v>953</v>
      </c>
      <c r="AU551" t="s">
        <v>953</v>
      </c>
      <c r="AV551" t="s">
        <v>953</v>
      </c>
      <c r="AW551">
        <v>55</v>
      </c>
      <c r="AX551">
        <v>59</v>
      </c>
      <c r="AY551">
        <v>64</v>
      </c>
      <c r="AZ551">
        <v>64</v>
      </c>
      <c r="BA551">
        <v>59</v>
      </c>
      <c r="BB551">
        <v>55</v>
      </c>
      <c r="BC551">
        <v>95</v>
      </c>
      <c r="BD551">
        <v>82</v>
      </c>
      <c r="BE551">
        <v>64</v>
      </c>
      <c r="BF551">
        <v>64</v>
      </c>
      <c r="BG551">
        <v>77</v>
      </c>
      <c r="BH551">
        <v>90</v>
      </c>
      <c r="BI551">
        <f>IF(ISNUMBER(VLOOKUP(I551,Sheet1!$E$4:$F$10,2,0)),VLOOKUP(I551,Sheet1!$E$4:$F$10,2,0),"")</f>
        <v>6</v>
      </c>
      <c r="BJ551">
        <f>IF(ISNUMBER(VLOOKUP(N551,Sheet1!$H$4:$I$10,2,0)),VLOOKUP(N551,Sheet1!$H$4:$I$10,2,0),"")</f>
        <v>3</v>
      </c>
      <c r="BK551">
        <f>IF(ISNUMBER(VLOOKUP(O551,Sheet1!$K$4:$L$8,2,0)),VLOOKUP(O551,Sheet1!$K$4:$L$8,2,0),"")</f>
        <v>2</v>
      </c>
      <c r="BL551" t="str">
        <f>IF(ISNUMBER(VLOOKUP(P551,Sheet1!$N$4:$O$7,2,0)),VLOOKUP(P551,Sheet1!$N$4:$O$7,2,0),"")</f>
        <v/>
      </c>
      <c r="BM551">
        <f>IF(ISNUMBER(VLOOKUP(U551,Sheet1!$E$15:$F$18,2,0)),VLOOKUP(U551,Sheet1!$E$15:$F$18,2,0),"")</f>
        <v>1</v>
      </c>
      <c r="BN551">
        <f>IF(ISNUMBER(VLOOKUP(V551,Sheet1!$H$15:$I$19,2,0)),VLOOKUP(V551,Sheet1!$H$15:$I$19,2,0),"")</f>
        <v>1</v>
      </c>
    </row>
    <row r="552" spans="1:66" x14ac:dyDescent="0.3">
      <c r="A552" t="s">
        <v>975</v>
      </c>
      <c r="B552" t="s">
        <v>61</v>
      </c>
      <c r="C552" t="s">
        <v>889</v>
      </c>
      <c r="D552" t="s">
        <v>950</v>
      </c>
      <c r="G552">
        <v>-34.355266669999999</v>
      </c>
      <c r="H552">
        <v>18.481066670000001</v>
      </c>
      <c r="I552" t="s">
        <v>86</v>
      </c>
      <c r="J552" t="s">
        <v>144</v>
      </c>
      <c r="K552" t="s">
        <v>120</v>
      </c>
      <c r="L552" t="s">
        <v>89</v>
      </c>
      <c r="M552" t="s">
        <v>69</v>
      </c>
      <c r="N552" t="s">
        <v>112</v>
      </c>
      <c r="O552" t="s">
        <v>133</v>
      </c>
      <c r="P552" t="s">
        <v>105</v>
      </c>
      <c r="Q552" t="s">
        <v>92</v>
      </c>
      <c r="R552" t="s">
        <v>71</v>
      </c>
      <c r="S552" t="s">
        <v>115</v>
      </c>
      <c r="T552" t="s">
        <v>272</v>
      </c>
      <c r="U552" t="s">
        <v>74</v>
      </c>
      <c r="V552" t="s">
        <v>74</v>
      </c>
      <c r="Y552" t="s">
        <v>200</v>
      </c>
      <c r="AB552" t="s">
        <v>80</v>
      </c>
      <c r="AC552" t="s">
        <v>80</v>
      </c>
      <c r="AD552" t="s">
        <v>951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2</v>
      </c>
      <c r="AL552">
        <v>3</v>
      </c>
      <c r="AM552">
        <v>4</v>
      </c>
      <c r="AN552">
        <v>6</v>
      </c>
      <c r="AO552">
        <v>4</v>
      </c>
      <c r="AP552">
        <v>3</v>
      </c>
      <c r="AQ552" t="s">
        <v>952</v>
      </c>
      <c r="AR552" t="s">
        <v>952</v>
      </c>
      <c r="AS552" t="s">
        <v>953</v>
      </c>
      <c r="AT552" t="s">
        <v>953</v>
      </c>
      <c r="AU552" t="s">
        <v>953</v>
      </c>
      <c r="AV552" t="s">
        <v>953</v>
      </c>
      <c r="AW552">
        <v>55</v>
      </c>
      <c r="AX552">
        <v>59</v>
      </c>
      <c r="AY552">
        <v>64</v>
      </c>
      <c r="AZ552">
        <v>64</v>
      </c>
      <c r="BA552">
        <v>59</v>
      </c>
      <c r="BB552">
        <v>55</v>
      </c>
      <c r="BC552">
        <v>95</v>
      </c>
      <c r="BD552">
        <v>82</v>
      </c>
      <c r="BE552">
        <v>64</v>
      </c>
      <c r="BF552">
        <v>64</v>
      </c>
      <c r="BG552">
        <v>77</v>
      </c>
      <c r="BH552">
        <v>90</v>
      </c>
      <c r="BI552">
        <f>IF(ISNUMBER(VLOOKUP(I552,Sheet1!$E$4:$F$10,2,0)),VLOOKUP(I552,Sheet1!$E$4:$F$10,2,0),"")</f>
        <v>5</v>
      </c>
      <c r="BJ552">
        <f>IF(ISNUMBER(VLOOKUP(N552,Sheet1!$H$4:$I$10,2,0)),VLOOKUP(N552,Sheet1!$H$4:$I$10,2,0),"")</f>
        <v>5</v>
      </c>
      <c r="BK552">
        <f>IF(ISNUMBER(VLOOKUP(O552,Sheet1!$K$4:$L$8,2,0)),VLOOKUP(O552,Sheet1!$K$4:$L$8,2,0),"")</f>
        <v>3</v>
      </c>
      <c r="BL552">
        <f>IF(ISNUMBER(VLOOKUP(P552,Sheet1!$N$4:$O$7,2,0)),VLOOKUP(P552,Sheet1!$N$4:$O$7,2,0),"")</f>
        <v>4</v>
      </c>
      <c r="BM552">
        <f>IF(ISNUMBER(VLOOKUP(U552,Sheet1!$E$15:$F$18,2,0)),VLOOKUP(U552,Sheet1!$E$15:$F$18,2,0),"")</f>
        <v>1</v>
      </c>
      <c r="BN552">
        <f>IF(ISNUMBER(VLOOKUP(V552,Sheet1!$H$15:$I$19,2,0)),VLOOKUP(V552,Sheet1!$H$15:$I$19,2,0),"")</f>
        <v>1</v>
      </c>
    </row>
    <row r="553" spans="1:66" x14ac:dyDescent="0.3">
      <c r="A553" t="s">
        <v>976</v>
      </c>
      <c r="B553" t="s">
        <v>61</v>
      </c>
      <c r="C553" t="s">
        <v>889</v>
      </c>
      <c r="D553" t="s">
        <v>950</v>
      </c>
      <c r="G553">
        <v>-33.906583329999997</v>
      </c>
      <c r="H553">
        <v>18.471399999999999</v>
      </c>
      <c r="I553" t="s">
        <v>69</v>
      </c>
      <c r="J553" t="s">
        <v>69</v>
      </c>
      <c r="K553" t="s">
        <v>120</v>
      </c>
      <c r="L553" t="s">
        <v>69</v>
      </c>
      <c r="M553" t="s">
        <v>69</v>
      </c>
      <c r="N553" t="s">
        <v>67</v>
      </c>
      <c r="O553" t="s">
        <v>68</v>
      </c>
      <c r="P553" t="s">
        <v>145</v>
      </c>
      <c r="Q553" t="s">
        <v>114</v>
      </c>
      <c r="R553" t="s">
        <v>93</v>
      </c>
      <c r="S553" t="s">
        <v>115</v>
      </c>
      <c r="T553" t="s">
        <v>345</v>
      </c>
      <c r="U553" t="s">
        <v>96</v>
      </c>
      <c r="V553" t="s">
        <v>117</v>
      </c>
      <c r="X553" t="s">
        <v>191</v>
      </c>
      <c r="Y553" t="s">
        <v>140</v>
      </c>
      <c r="Z553" t="s">
        <v>110</v>
      </c>
      <c r="AB553" t="s">
        <v>80</v>
      </c>
      <c r="AC553" t="s">
        <v>80</v>
      </c>
      <c r="AD553" t="s">
        <v>951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1</v>
      </c>
      <c r="AK553">
        <v>2</v>
      </c>
      <c r="AL553">
        <v>3</v>
      </c>
      <c r="AM553">
        <v>4</v>
      </c>
      <c r="AN553">
        <v>6</v>
      </c>
      <c r="AO553">
        <v>4</v>
      </c>
      <c r="AP553">
        <v>3</v>
      </c>
      <c r="AQ553" t="s">
        <v>952</v>
      </c>
      <c r="AR553" t="s">
        <v>952</v>
      </c>
      <c r="AS553" t="s">
        <v>953</v>
      </c>
      <c r="AT553" t="s">
        <v>953</v>
      </c>
      <c r="AU553" t="s">
        <v>953</v>
      </c>
      <c r="AV553" t="s">
        <v>953</v>
      </c>
      <c r="AW553">
        <v>55</v>
      </c>
      <c r="AX553">
        <v>59</v>
      </c>
      <c r="AY553">
        <v>64</v>
      </c>
      <c r="AZ553">
        <v>64</v>
      </c>
      <c r="BA553">
        <v>59</v>
      </c>
      <c r="BB553">
        <v>55</v>
      </c>
      <c r="BC553">
        <v>95</v>
      </c>
      <c r="BD553">
        <v>82</v>
      </c>
      <c r="BE553">
        <v>64</v>
      </c>
      <c r="BF553">
        <v>64</v>
      </c>
      <c r="BG553">
        <v>77</v>
      </c>
      <c r="BH553">
        <v>90</v>
      </c>
      <c r="BI553" t="str">
        <f>IF(ISNUMBER(VLOOKUP(I553,Sheet1!$E$4:$F$10,2,0)),VLOOKUP(I553,Sheet1!$E$4:$F$10,2,0),"")</f>
        <v/>
      </c>
      <c r="BJ553">
        <f>IF(ISNUMBER(VLOOKUP(N553,Sheet1!$H$4:$I$10,2,0)),VLOOKUP(N553,Sheet1!$H$4:$I$10,2,0),"")</f>
        <v>3</v>
      </c>
      <c r="BK553">
        <f>IF(ISNUMBER(VLOOKUP(O553,Sheet1!$K$4:$L$8,2,0)),VLOOKUP(O553,Sheet1!$K$4:$L$8,2,0),"")</f>
        <v>2</v>
      </c>
      <c r="BL553">
        <f>IF(ISNUMBER(VLOOKUP(P553,Sheet1!$N$4:$O$7,2,0)),VLOOKUP(P553,Sheet1!$N$4:$O$7,2,0),"")</f>
        <v>3</v>
      </c>
      <c r="BM553">
        <f>IF(ISNUMBER(VLOOKUP(U553,Sheet1!$E$15:$F$18,2,0)),VLOOKUP(U553,Sheet1!$E$15:$F$18,2,0),"")</f>
        <v>2</v>
      </c>
      <c r="BN553">
        <f>IF(ISNUMBER(VLOOKUP(V553,Sheet1!$H$15:$I$19,2,0)),VLOOKUP(V553,Sheet1!$H$15:$I$19,2,0),"")</f>
        <v>3</v>
      </c>
    </row>
    <row r="554" spans="1:66" x14ac:dyDescent="0.3">
      <c r="A554" t="s">
        <v>977</v>
      </c>
      <c r="B554" t="s">
        <v>61</v>
      </c>
      <c r="C554" t="s">
        <v>889</v>
      </c>
      <c r="D554" t="s">
        <v>950</v>
      </c>
      <c r="G554">
        <v>-34.106016670000002</v>
      </c>
      <c r="H554">
        <v>18.81143333</v>
      </c>
      <c r="I554" t="s">
        <v>86</v>
      </c>
      <c r="J554" t="s">
        <v>87</v>
      </c>
      <c r="K554" t="s">
        <v>88</v>
      </c>
      <c r="L554" t="s">
        <v>89</v>
      </c>
      <c r="M554" t="s">
        <v>198</v>
      </c>
      <c r="N554" t="s">
        <v>90</v>
      </c>
      <c r="O554" t="s">
        <v>133</v>
      </c>
      <c r="P554" t="s">
        <v>105</v>
      </c>
      <c r="Q554" t="s">
        <v>70</v>
      </c>
      <c r="R554" t="s">
        <v>93</v>
      </c>
      <c r="S554" t="s">
        <v>134</v>
      </c>
      <c r="U554" t="s">
        <v>96</v>
      </c>
      <c r="V554" t="s">
        <v>117</v>
      </c>
      <c r="Y554" t="s">
        <v>230</v>
      </c>
      <c r="Z554" t="s">
        <v>78</v>
      </c>
      <c r="AA554" t="s">
        <v>101</v>
      </c>
      <c r="AB554" t="s">
        <v>80</v>
      </c>
      <c r="AC554" t="s">
        <v>152</v>
      </c>
      <c r="AD554" t="s">
        <v>951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1</v>
      </c>
      <c r="AK554">
        <v>2</v>
      </c>
      <c r="AL554">
        <v>3</v>
      </c>
      <c r="AM554">
        <v>4</v>
      </c>
      <c r="AN554">
        <v>6</v>
      </c>
      <c r="AO554">
        <v>4</v>
      </c>
      <c r="AP554">
        <v>3</v>
      </c>
      <c r="AQ554" t="s">
        <v>952</v>
      </c>
      <c r="AR554" t="s">
        <v>952</v>
      </c>
      <c r="AS554" t="s">
        <v>953</v>
      </c>
      <c r="AT554" t="s">
        <v>953</v>
      </c>
      <c r="AU554" t="s">
        <v>953</v>
      </c>
      <c r="AV554" t="s">
        <v>953</v>
      </c>
      <c r="AW554">
        <v>55</v>
      </c>
      <c r="AX554">
        <v>59</v>
      </c>
      <c r="AY554">
        <v>64</v>
      </c>
      <c r="AZ554">
        <v>64</v>
      </c>
      <c r="BA554">
        <v>59</v>
      </c>
      <c r="BB554">
        <v>55</v>
      </c>
      <c r="BC554">
        <v>95</v>
      </c>
      <c r="BD554">
        <v>82</v>
      </c>
      <c r="BE554">
        <v>64</v>
      </c>
      <c r="BF554">
        <v>64</v>
      </c>
      <c r="BG554">
        <v>77</v>
      </c>
      <c r="BH554">
        <v>90</v>
      </c>
      <c r="BI554">
        <f>IF(ISNUMBER(VLOOKUP(I554,Sheet1!$E$4:$F$10,2,0)),VLOOKUP(I554,Sheet1!$E$4:$F$10,2,0),"")</f>
        <v>5</v>
      </c>
      <c r="BJ554">
        <f>IF(ISNUMBER(VLOOKUP(N554,Sheet1!$H$4:$I$10,2,0)),VLOOKUP(N554,Sheet1!$H$4:$I$10,2,0),"")</f>
        <v>4</v>
      </c>
      <c r="BK554">
        <f>IF(ISNUMBER(VLOOKUP(O554,Sheet1!$K$4:$L$8,2,0)),VLOOKUP(O554,Sheet1!$K$4:$L$8,2,0),"")</f>
        <v>3</v>
      </c>
      <c r="BL554">
        <f>IF(ISNUMBER(VLOOKUP(P554,Sheet1!$N$4:$O$7,2,0)),VLOOKUP(P554,Sheet1!$N$4:$O$7,2,0),"")</f>
        <v>4</v>
      </c>
      <c r="BM554">
        <f>IF(ISNUMBER(VLOOKUP(U554,Sheet1!$E$15:$F$18,2,0)),VLOOKUP(U554,Sheet1!$E$15:$F$18,2,0),"")</f>
        <v>2</v>
      </c>
      <c r="BN554">
        <f>IF(ISNUMBER(VLOOKUP(V554,Sheet1!$H$15:$I$19,2,0)),VLOOKUP(V554,Sheet1!$H$15:$I$19,2,0),"")</f>
        <v>3</v>
      </c>
    </row>
    <row r="555" spans="1:66" x14ac:dyDescent="0.3">
      <c r="A555" t="s">
        <v>978</v>
      </c>
      <c r="B555" t="s">
        <v>61</v>
      </c>
      <c r="C555" t="s">
        <v>889</v>
      </c>
      <c r="D555" t="s">
        <v>950</v>
      </c>
      <c r="G555">
        <v>-34.108266669999999</v>
      </c>
      <c r="H555">
        <v>18.351466670000001</v>
      </c>
      <c r="I555" t="s">
        <v>63</v>
      </c>
      <c r="J555" t="s">
        <v>144</v>
      </c>
      <c r="K555" t="s">
        <v>120</v>
      </c>
      <c r="L555" t="s">
        <v>69</v>
      </c>
      <c r="M555" t="s">
        <v>69</v>
      </c>
      <c r="N555" t="s">
        <v>90</v>
      </c>
      <c r="O555" t="s">
        <v>133</v>
      </c>
      <c r="P555" t="s">
        <v>69</v>
      </c>
      <c r="Q555" t="s">
        <v>92</v>
      </c>
      <c r="R555" t="s">
        <v>71</v>
      </c>
      <c r="S555" t="s">
        <v>94</v>
      </c>
      <c r="T555" t="s">
        <v>262</v>
      </c>
      <c r="U555" t="s">
        <v>96</v>
      </c>
      <c r="V555" t="s">
        <v>96</v>
      </c>
      <c r="X555" t="s">
        <v>290</v>
      </c>
      <c r="Y555" t="s">
        <v>77</v>
      </c>
      <c r="Z555" t="s">
        <v>216</v>
      </c>
      <c r="AB555" t="s">
        <v>152</v>
      </c>
      <c r="AC555" t="s">
        <v>152</v>
      </c>
      <c r="AD555" t="s">
        <v>951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1</v>
      </c>
      <c r="AK555">
        <v>2</v>
      </c>
      <c r="AL555">
        <v>3</v>
      </c>
      <c r="AM555">
        <v>4</v>
      </c>
      <c r="AN555">
        <v>6</v>
      </c>
      <c r="AO555">
        <v>4</v>
      </c>
      <c r="AP555">
        <v>3</v>
      </c>
      <c r="AQ555" t="s">
        <v>952</v>
      </c>
      <c r="AR555" t="s">
        <v>952</v>
      </c>
      <c r="AS555" t="s">
        <v>953</v>
      </c>
      <c r="AT555" t="s">
        <v>953</v>
      </c>
      <c r="AU555" t="s">
        <v>953</v>
      </c>
      <c r="AV555" t="s">
        <v>953</v>
      </c>
      <c r="AW555">
        <v>55</v>
      </c>
      <c r="AX555">
        <v>59</v>
      </c>
      <c r="AY555">
        <v>64</v>
      </c>
      <c r="AZ555">
        <v>64</v>
      </c>
      <c r="BA555">
        <v>59</v>
      </c>
      <c r="BB555">
        <v>55</v>
      </c>
      <c r="BC555">
        <v>95</v>
      </c>
      <c r="BD555">
        <v>82</v>
      </c>
      <c r="BE555">
        <v>64</v>
      </c>
      <c r="BF555">
        <v>64</v>
      </c>
      <c r="BG555">
        <v>77</v>
      </c>
      <c r="BH555">
        <v>90</v>
      </c>
      <c r="BI555">
        <f>IF(ISNUMBER(VLOOKUP(I555,Sheet1!$E$4:$F$10,2,0)),VLOOKUP(I555,Sheet1!$E$4:$F$10,2,0),"")</f>
        <v>4</v>
      </c>
      <c r="BJ555">
        <f>IF(ISNUMBER(VLOOKUP(N555,Sheet1!$H$4:$I$10,2,0)),VLOOKUP(N555,Sheet1!$H$4:$I$10,2,0),"")</f>
        <v>4</v>
      </c>
      <c r="BK555">
        <f>IF(ISNUMBER(VLOOKUP(O555,Sheet1!$K$4:$L$8,2,0)),VLOOKUP(O555,Sheet1!$K$4:$L$8,2,0),"")</f>
        <v>3</v>
      </c>
      <c r="BL555" t="str">
        <f>IF(ISNUMBER(VLOOKUP(P555,Sheet1!$N$4:$O$7,2,0)),VLOOKUP(P555,Sheet1!$N$4:$O$7,2,0),"")</f>
        <v/>
      </c>
      <c r="BM555">
        <f>IF(ISNUMBER(VLOOKUP(U555,Sheet1!$E$15:$F$18,2,0)),VLOOKUP(U555,Sheet1!$E$15:$F$18,2,0),"")</f>
        <v>2</v>
      </c>
      <c r="BN555">
        <f>IF(ISNUMBER(VLOOKUP(V555,Sheet1!$H$15:$I$19,2,0)),VLOOKUP(V555,Sheet1!$H$15:$I$19,2,0),"")</f>
        <v>2</v>
      </c>
    </row>
    <row r="556" spans="1:66" x14ac:dyDescent="0.3">
      <c r="A556" t="s">
        <v>979</v>
      </c>
      <c r="B556" t="s">
        <v>61</v>
      </c>
      <c r="C556" t="s">
        <v>889</v>
      </c>
      <c r="D556" t="s">
        <v>950</v>
      </c>
      <c r="G556">
        <v>-34.061766669999997</v>
      </c>
      <c r="H556">
        <v>18.326566669999998</v>
      </c>
      <c r="I556" t="s">
        <v>63</v>
      </c>
      <c r="J556" t="s">
        <v>64</v>
      </c>
      <c r="K556" t="s">
        <v>120</v>
      </c>
      <c r="L556" t="s">
        <v>89</v>
      </c>
      <c r="M556" t="s">
        <v>198</v>
      </c>
      <c r="N556" t="s">
        <v>255</v>
      </c>
      <c r="O556" t="s">
        <v>274</v>
      </c>
      <c r="P556" t="s">
        <v>162</v>
      </c>
      <c r="Q556" t="s">
        <v>70</v>
      </c>
      <c r="R556" t="s">
        <v>171</v>
      </c>
      <c r="S556" t="s">
        <v>202</v>
      </c>
      <c r="T556" t="s">
        <v>262</v>
      </c>
      <c r="U556" t="s">
        <v>96</v>
      </c>
      <c r="V556" t="s">
        <v>117</v>
      </c>
      <c r="W556" t="s">
        <v>98</v>
      </c>
      <c r="X556" t="s">
        <v>219</v>
      </c>
      <c r="Y556" t="s">
        <v>561</v>
      </c>
      <c r="Z556" t="s">
        <v>110</v>
      </c>
      <c r="AA556" t="s">
        <v>101</v>
      </c>
      <c r="AB556" t="s">
        <v>152</v>
      </c>
      <c r="AC556" t="s">
        <v>152</v>
      </c>
      <c r="AD556" t="s">
        <v>951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1</v>
      </c>
      <c r="AK556">
        <v>2</v>
      </c>
      <c r="AL556">
        <v>3</v>
      </c>
      <c r="AM556">
        <v>4</v>
      </c>
      <c r="AN556">
        <v>6</v>
      </c>
      <c r="AO556">
        <v>4</v>
      </c>
      <c r="AP556">
        <v>3</v>
      </c>
      <c r="AQ556" t="s">
        <v>952</v>
      </c>
      <c r="AR556" t="s">
        <v>952</v>
      </c>
      <c r="AS556" t="s">
        <v>953</v>
      </c>
      <c r="AT556" t="s">
        <v>953</v>
      </c>
      <c r="AU556" t="s">
        <v>953</v>
      </c>
      <c r="AV556" t="s">
        <v>953</v>
      </c>
      <c r="AW556">
        <v>55</v>
      </c>
      <c r="AX556">
        <v>59</v>
      </c>
      <c r="AY556">
        <v>64</v>
      </c>
      <c r="AZ556">
        <v>64</v>
      </c>
      <c r="BA556">
        <v>59</v>
      </c>
      <c r="BB556">
        <v>55</v>
      </c>
      <c r="BC556">
        <v>95</v>
      </c>
      <c r="BD556">
        <v>82</v>
      </c>
      <c r="BE556">
        <v>64</v>
      </c>
      <c r="BF556">
        <v>64</v>
      </c>
      <c r="BG556">
        <v>77</v>
      </c>
      <c r="BH556">
        <v>90</v>
      </c>
      <c r="BI556">
        <f>IF(ISNUMBER(VLOOKUP(I556,Sheet1!$E$4:$F$10,2,0)),VLOOKUP(I556,Sheet1!$E$4:$F$10,2,0),"")</f>
        <v>4</v>
      </c>
      <c r="BJ556">
        <f>IF(ISNUMBER(VLOOKUP(N556,Sheet1!$H$4:$I$10,2,0)),VLOOKUP(N556,Sheet1!$H$4:$I$10,2,0),"")</f>
        <v>6</v>
      </c>
      <c r="BK556">
        <f>IF(ISNUMBER(VLOOKUP(O556,Sheet1!$K$4:$L$8,2,0)),VLOOKUP(O556,Sheet1!$K$4:$L$8,2,0),"")</f>
        <v>4</v>
      </c>
      <c r="BL556">
        <f>IF(ISNUMBER(VLOOKUP(P556,Sheet1!$N$4:$O$7,2,0)),VLOOKUP(P556,Sheet1!$N$4:$O$7,2,0),"")</f>
        <v>2</v>
      </c>
      <c r="BM556">
        <f>IF(ISNUMBER(VLOOKUP(U556,Sheet1!$E$15:$F$18,2,0)),VLOOKUP(U556,Sheet1!$E$15:$F$18,2,0),"")</f>
        <v>2</v>
      </c>
      <c r="BN556">
        <f>IF(ISNUMBER(VLOOKUP(V556,Sheet1!$H$15:$I$19,2,0)),VLOOKUP(V556,Sheet1!$H$15:$I$19,2,0),"")</f>
        <v>3</v>
      </c>
    </row>
    <row r="557" spans="1:66" x14ac:dyDescent="0.3">
      <c r="A557" t="s">
        <v>980</v>
      </c>
      <c r="B557" t="s">
        <v>61</v>
      </c>
      <c r="C557" t="s">
        <v>889</v>
      </c>
      <c r="D557" t="s">
        <v>950</v>
      </c>
      <c r="G557">
        <v>-34.060450000000003</v>
      </c>
      <c r="H557">
        <v>18.326166669999999</v>
      </c>
      <c r="I557" t="s">
        <v>103</v>
      </c>
      <c r="J557" t="s">
        <v>69</v>
      </c>
      <c r="K557" t="s">
        <v>69</v>
      </c>
      <c r="L557" t="s">
        <v>69</v>
      </c>
      <c r="M557" t="s">
        <v>69</v>
      </c>
      <c r="N557" t="s">
        <v>255</v>
      </c>
      <c r="O557" t="s">
        <v>274</v>
      </c>
      <c r="P557" t="s">
        <v>105</v>
      </c>
      <c r="Q557" t="s">
        <v>70</v>
      </c>
      <c r="R557" t="s">
        <v>171</v>
      </c>
      <c r="S557" t="s">
        <v>184</v>
      </c>
      <c r="T557" t="s">
        <v>420</v>
      </c>
      <c r="U557" t="s">
        <v>74</v>
      </c>
      <c r="V557" t="s">
        <v>117</v>
      </c>
      <c r="W557" t="s">
        <v>98</v>
      </c>
      <c r="X557" t="s">
        <v>219</v>
      </c>
      <c r="Y557" t="s">
        <v>688</v>
      </c>
      <c r="Z557" t="s">
        <v>216</v>
      </c>
      <c r="AA557" t="s">
        <v>79</v>
      </c>
      <c r="AB557" t="s">
        <v>80</v>
      </c>
      <c r="AC557" t="s">
        <v>152</v>
      </c>
      <c r="AD557" t="s">
        <v>951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1</v>
      </c>
      <c r="AK557">
        <v>2</v>
      </c>
      <c r="AL557">
        <v>3</v>
      </c>
      <c r="AM557">
        <v>4</v>
      </c>
      <c r="AN557">
        <v>6</v>
      </c>
      <c r="AO557">
        <v>4</v>
      </c>
      <c r="AP557">
        <v>3</v>
      </c>
      <c r="AQ557" t="s">
        <v>952</v>
      </c>
      <c r="AR557" t="s">
        <v>952</v>
      </c>
      <c r="AS557" t="s">
        <v>953</v>
      </c>
      <c r="AT557" t="s">
        <v>953</v>
      </c>
      <c r="AU557" t="s">
        <v>953</v>
      </c>
      <c r="AV557" t="s">
        <v>953</v>
      </c>
      <c r="AW557">
        <v>55</v>
      </c>
      <c r="AX557">
        <v>59</v>
      </c>
      <c r="AY557">
        <v>64</v>
      </c>
      <c r="AZ557">
        <v>64</v>
      </c>
      <c r="BA557">
        <v>59</v>
      </c>
      <c r="BB557">
        <v>55</v>
      </c>
      <c r="BC557">
        <v>95</v>
      </c>
      <c r="BD557">
        <v>82</v>
      </c>
      <c r="BE557">
        <v>64</v>
      </c>
      <c r="BF557">
        <v>64</v>
      </c>
      <c r="BG557">
        <v>77</v>
      </c>
      <c r="BH557">
        <v>90</v>
      </c>
      <c r="BI557">
        <f>IF(ISNUMBER(VLOOKUP(I557,Sheet1!$E$4:$F$10,2,0)),VLOOKUP(I557,Sheet1!$E$4:$F$10,2,0),"")</f>
        <v>6</v>
      </c>
      <c r="BJ557">
        <f>IF(ISNUMBER(VLOOKUP(N557,Sheet1!$H$4:$I$10,2,0)),VLOOKUP(N557,Sheet1!$H$4:$I$10,2,0),"")</f>
        <v>6</v>
      </c>
      <c r="BK557">
        <f>IF(ISNUMBER(VLOOKUP(O557,Sheet1!$K$4:$L$8,2,0)),VLOOKUP(O557,Sheet1!$K$4:$L$8,2,0),"")</f>
        <v>4</v>
      </c>
      <c r="BL557">
        <f>IF(ISNUMBER(VLOOKUP(P557,Sheet1!$N$4:$O$7,2,0)),VLOOKUP(P557,Sheet1!$N$4:$O$7,2,0),"")</f>
        <v>4</v>
      </c>
      <c r="BM557">
        <f>IF(ISNUMBER(VLOOKUP(U557,Sheet1!$E$15:$F$18,2,0)),VLOOKUP(U557,Sheet1!$E$15:$F$18,2,0),"")</f>
        <v>1</v>
      </c>
      <c r="BN557">
        <f>IF(ISNUMBER(VLOOKUP(V557,Sheet1!$H$15:$I$19,2,0)),VLOOKUP(V557,Sheet1!$H$15:$I$19,2,0),"")</f>
        <v>3</v>
      </c>
    </row>
    <row r="558" spans="1:66" x14ac:dyDescent="0.3">
      <c r="A558" t="s">
        <v>981</v>
      </c>
      <c r="B558" t="s">
        <v>61</v>
      </c>
      <c r="C558" t="s">
        <v>889</v>
      </c>
      <c r="D558" t="s">
        <v>950</v>
      </c>
      <c r="G558">
        <v>-34.119333330000003</v>
      </c>
      <c r="H558">
        <v>18.460366669999999</v>
      </c>
      <c r="I558" t="s">
        <v>103</v>
      </c>
      <c r="J558" t="s">
        <v>87</v>
      </c>
      <c r="K558" t="s">
        <v>88</v>
      </c>
      <c r="L558" t="s">
        <v>89</v>
      </c>
      <c r="M558" t="s">
        <v>69</v>
      </c>
      <c r="N558" t="s">
        <v>90</v>
      </c>
      <c r="O558" t="s">
        <v>68</v>
      </c>
      <c r="P558" t="s">
        <v>145</v>
      </c>
      <c r="Q558" t="s">
        <v>70</v>
      </c>
      <c r="R558" t="s">
        <v>171</v>
      </c>
      <c r="S558" t="s">
        <v>72</v>
      </c>
      <c r="T558" t="s">
        <v>262</v>
      </c>
      <c r="U558" t="s">
        <v>74</v>
      </c>
      <c r="V558" t="s">
        <v>96</v>
      </c>
      <c r="W558" t="s">
        <v>237</v>
      </c>
      <c r="X558" t="s">
        <v>249</v>
      </c>
      <c r="Y558" t="s">
        <v>77</v>
      </c>
      <c r="Z558" t="s">
        <v>216</v>
      </c>
      <c r="AA558" t="s">
        <v>101</v>
      </c>
      <c r="AB558" t="s">
        <v>152</v>
      </c>
      <c r="AC558" t="s">
        <v>152</v>
      </c>
      <c r="AD558" t="s">
        <v>951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1</v>
      </c>
      <c r="AK558">
        <v>2</v>
      </c>
      <c r="AL558">
        <v>3</v>
      </c>
      <c r="AM558">
        <v>4</v>
      </c>
      <c r="AN558">
        <v>6</v>
      </c>
      <c r="AO558">
        <v>4</v>
      </c>
      <c r="AP558">
        <v>3</v>
      </c>
      <c r="AQ558" t="s">
        <v>952</v>
      </c>
      <c r="AR558" t="s">
        <v>952</v>
      </c>
      <c r="AS558" t="s">
        <v>953</v>
      </c>
      <c r="AT558" t="s">
        <v>953</v>
      </c>
      <c r="AU558" t="s">
        <v>953</v>
      </c>
      <c r="AV558" t="s">
        <v>953</v>
      </c>
      <c r="AW558">
        <v>55</v>
      </c>
      <c r="AX558">
        <v>59</v>
      </c>
      <c r="AY558">
        <v>64</v>
      </c>
      <c r="AZ558">
        <v>64</v>
      </c>
      <c r="BA558">
        <v>59</v>
      </c>
      <c r="BB558">
        <v>55</v>
      </c>
      <c r="BC558">
        <v>95</v>
      </c>
      <c r="BD558">
        <v>82</v>
      </c>
      <c r="BE558">
        <v>64</v>
      </c>
      <c r="BF558">
        <v>64</v>
      </c>
      <c r="BG558">
        <v>77</v>
      </c>
      <c r="BH558">
        <v>90</v>
      </c>
      <c r="BI558">
        <f>IF(ISNUMBER(VLOOKUP(I558,Sheet1!$E$4:$F$10,2,0)),VLOOKUP(I558,Sheet1!$E$4:$F$10,2,0),"")</f>
        <v>6</v>
      </c>
      <c r="BJ558">
        <f>IF(ISNUMBER(VLOOKUP(N558,Sheet1!$H$4:$I$10,2,0)),VLOOKUP(N558,Sheet1!$H$4:$I$10,2,0),"")</f>
        <v>4</v>
      </c>
      <c r="BK558">
        <f>IF(ISNUMBER(VLOOKUP(O558,Sheet1!$K$4:$L$8,2,0)),VLOOKUP(O558,Sheet1!$K$4:$L$8,2,0),"")</f>
        <v>2</v>
      </c>
      <c r="BL558">
        <f>IF(ISNUMBER(VLOOKUP(P558,Sheet1!$N$4:$O$7,2,0)),VLOOKUP(P558,Sheet1!$N$4:$O$7,2,0),"")</f>
        <v>3</v>
      </c>
      <c r="BM558">
        <f>IF(ISNUMBER(VLOOKUP(U558,Sheet1!$E$15:$F$18,2,0)),VLOOKUP(U558,Sheet1!$E$15:$F$18,2,0),"")</f>
        <v>1</v>
      </c>
      <c r="BN558">
        <f>IF(ISNUMBER(VLOOKUP(V558,Sheet1!$H$15:$I$19,2,0)),VLOOKUP(V558,Sheet1!$H$15:$I$19,2,0),"")</f>
        <v>2</v>
      </c>
    </row>
    <row r="559" spans="1:66" x14ac:dyDescent="0.3">
      <c r="A559" t="s">
        <v>982</v>
      </c>
      <c r="B559" t="s">
        <v>61</v>
      </c>
      <c r="C559" t="s">
        <v>889</v>
      </c>
      <c r="D559" t="s">
        <v>950</v>
      </c>
      <c r="G559">
        <v>-33.947000000000003</v>
      </c>
      <c r="H559">
        <v>18.376383329999999</v>
      </c>
      <c r="I559" t="s">
        <v>86</v>
      </c>
      <c r="J559" t="s">
        <v>87</v>
      </c>
      <c r="K559" t="s">
        <v>88</v>
      </c>
      <c r="L559" t="s">
        <v>89</v>
      </c>
      <c r="M559" t="s">
        <v>69</v>
      </c>
      <c r="N559" t="s">
        <v>90</v>
      </c>
      <c r="O559" t="s">
        <v>68</v>
      </c>
      <c r="P559" t="s">
        <v>105</v>
      </c>
      <c r="Q559" t="s">
        <v>146</v>
      </c>
      <c r="R559" t="s">
        <v>71</v>
      </c>
      <c r="S559" t="s">
        <v>94</v>
      </c>
      <c r="T559" t="s">
        <v>225</v>
      </c>
      <c r="U559" t="s">
        <v>96</v>
      </c>
      <c r="V559" t="s">
        <v>96</v>
      </c>
      <c r="W559" t="s">
        <v>191</v>
      </c>
      <c r="X559" t="s">
        <v>236</v>
      </c>
      <c r="Y559" t="s">
        <v>77</v>
      </c>
      <c r="Z559" t="s">
        <v>78</v>
      </c>
      <c r="AA559" t="s">
        <v>244</v>
      </c>
      <c r="AB559" t="s">
        <v>152</v>
      </c>
      <c r="AC559" t="s">
        <v>167</v>
      </c>
      <c r="AD559" t="s">
        <v>951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2</v>
      </c>
      <c r="AL559">
        <v>3</v>
      </c>
      <c r="AM559">
        <v>4</v>
      </c>
      <c r="AN559">
        <v>6</v>
      </c>
      <c r="AO559">
        <v>4</v>
      </c>
      <c r="AP559">
        <v>3</v>
      </c>
      <c r="AQ559" t="s">
        <v>952</v>
      </c>
      <c r="AR559" t="s">
        <v>952</v>
      </c>
      <c r="AS559" t="s">
        <v>953</v>
      </c>
      <c r="AT559" t="s">
        <v>953</v>
      </c>
      <c r="AU559" t="s">
        <v>953</v>
      </c>
      <c r="AV559" t="s">
        <v>953</v>
      </c>
      <c r="AW559">
        <v>55</v>
      </c>
      <c r="AX559">
        <v>59</v>
      </c>
      <c r="AY559">
        <v>64</v>
      </c>
      <c r="AZ559">
        <v>64</v>
      </c>
      <c r="BA559">
        <v>59</v>
      </c>
      <c r="BB559">
        <v>55</v>
      </c>
      <c r="BC559">
        <v>95</v>
      </c>
      <c r="BD559">
        <v>82</v>
      </c>
      <c r="BE559">
        <v>64</v>
      </c>
      <c r="BF559">
        <v>64</v>
      </c>
      <c r="BG559">
        <v>77</v>
      </c>
      <c r="BH559">
        <v>90</v>
      </c>
      <c r="BI559">
        <f>IF(ISNUMBER(VLOOKUP(I559,Sheet1!$E$4:$F$10,2,0)),VLOOKUP(I559,Sheet1!$E$4:$F$10,2,0),"")</f>
        <v>5</v>
      </c>
      <c r="BJ559">
        <f>IF(ISNUMBER(VLOOKUP(N559,Sheet1!$H$4:$I$10,2,0)),VLOOKUP(N559,Sheet1!$H$4:$I$10,2,0),"")</f>
        <v>4</v>
      </c>
      <c r="BK559">
        <f>IF(ISNUMBER(VLOOKUP(O559,Sheet1!$K$4:$L$8,2,0)),VLOOKUP(O559,Sheet1!$K$4:$L$8,2,0),"")</f>
        <v>2</v>
      </c>
      <c r="BL559">
        <f>IF(ISNUMBER(VLOOKUP(P559,Sheet1!$N$4:$O$7,2,0)),VLOOKUP(P559,Sheet1!$N$4:$O$7,2,0),"")</f>
        <v>4</v>
      </c>
      <c r="BM559">
        <f>IF(ISNUMBER(VLOOKUP(U559,Sheet1!$E$15:$F$18,2,0)),VLOOKUP(U559,Sheet1!$E$15:$F$18,2,0),"")</f>
        <v>2</v>
      </c>
      <c r="BN559">
        <f>IF(ISNUMBER(VLOOKUP(V559,Sheet1!$H$15:$I$19,2,0)),VLOOKUP(V559,Sheet1!$H$15:$I$19,2,0),"")</f>
        <v>2</v>
      </c>
    </row>
    <row r="560" spans="1:66" x14ac:dyDescent="0.3">
      <c r="A560" t="s">
        <v>983</v>
      </c>
      <c r="B560" t="s">
        <v>61</v>
      </c>
      <c r="C560" t="s">
        <v>889</v>
      </c>
      <c r="D560" t="s">
        <v>950</v>
      </c>
      <c r="G560">
        <v>-34.158216670000002</v>
      </c>
      <c r="H560">
        <v>18.435733330000001</v>
      </c>
      <c r="I560" t="s">
        <v>86</v>
      </c>
      <c r="J560" t="s">
        <v>87</v>
      </c>
      <c r="K560" t="s">
        <v>88</v>
      </c>
      <c r="L560" t="s">
        <v>89</v>
      </c>
      <c r="M560" t="s">
        <v>69</v>
      </c>
      <c r="N560" t="s">
        <v>90</v>
      </c>
      <c r="O560" t="s">
        <v>133</v>
      </c>
      <c r="P560" t="s">
        <v>145</v>
      </c>
      <c r="Q560" t="s">
        <v>70</v>
      </c>
      <c r="R560" t="s">
        <v>93</v>
      </c>
      <c r="S560" t="s">
        <v>184</v>
      </c>
      <c r="T560" t="s">
        <v>272</v>
      </c>
      <c r="U560" t="s">
        <v>74</v>
      </c>
      <c r="V560" t="s">
        <v>96</v>
      </c>
      <c r="W560" t="s">
        <v>99</v>
      </c>
      <c r="X560" t="s">
        <v>249</v>
      </c>
      <c r="Y560" t="s">
        <v>204</v>
      </c>
      <c r="Z560" t="s">
        <v>216</v>
      </c>
      <c r="AA560" t="s">
        <v>79</v>
      </c>
      <c r="AB560" t="s">
        <v>152</v>
      </c>
      <c r="AC560" t="s">
        <v>167</v>
      </c>
      <c r="AD560" t="s">
        <v>951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1</v>
      </c>
      <c r="AK560">
        <v>2</v>
      </c>
      <c r="AL560">
        <v>3</v>
      </c>
      <c r="AM560">
        <v>4</v>
      </c>
      <c r="AN560">
        <v>6</v>
      </c>
      <c r="AO560">
        <v>4</v>
      </c>
      <c r="AP560">
        <v>3</v>
      </c>
      <c r="AQ560" t="s">
        <v>952</v>
      </c>
      <c r="AR560" t="s">
        <v>952</v>
      </c>
      <c r="AS560" t="s">
        <v>953</v>
      </c>
      <c r="AT560" t="s">
        <v>953</v>
      </c>
      <c r="AU560" t="s">
        <v>953</v>
      </c>
      <c r="AV560" t="s">
        <v>953</v>
      </c>
      <c r="AW560">
        <v>55</v>
      </c>
      <c r="AX560">
        <v>59</v>
      </c>
      <c r="AY560">
        <v>64</v>
      </c>
      <c r="AZ560">
        <v>64</v>
      </c>
      <c r="BA560">
        <v>59</v>
      </c>
      <c r="BB560">
        <v>55</v>
      </c>
      <c r="BC560">
        <v>95</v>
      </c>
      <c r="BD560">
        <v>82</v>
      </c>
      <c r="BE560">
        <v>64</v>
      </c>
      <c r="BF560">
        <v>64</v>
      </c>
      <c r="BG560">
        <v>77</v>
      </c>
      <c r="BH560">
        <v>90</v>
      </c>
      <c r="BI560">
        <f>IF(ISNUMBER(VLOOKUP(I560,Sheet1!$E$4:$F$10,2,0)),VLOOKUP(I560,Sheet1!$E$4:$F$10,2,0),"")</f>
        <v>5</v>
      </c>
      <c r="BJ560">
        <f>IF(ISNUMBER(VLOOKUP(N560,Sheet1!$H$4:$I$10,2,0)),VLOOKUP(N560,Sheet1!$H$4:$I$10,2,0),"")</f>
        <v>4</v>
      </c>
      <c r="BK560">
        <f>IF(ISNUMBER(VLOOKUP(O560,Sheet1!$K$4:$L$8,2,0)),VLOOKUP(O560,Sheet1!$K$4:$L$8,2,0),"")</f>
        <v>3</v>
      </c>
      <c r="BL560">
        <f>IF(ISNUMBER(VLOOKUP(P560,Sheet1!$N$4:$O$7,2,0)),VLOOKUP(P560,Sheet1!$N$4:$O$7,2,0),"")</f>
        <v>3</v>
      </c>
      <c r="BM560">
        <f>IF(ISNUMBER(VLOOKUP(U560,Sheet1!$E$15:$F$18,2,0)),VLOOKUP(U560,Sheet1!$E$15:$F$18,2,0),"")</f>
        <v>1</v>
      </c>
      <c r="BN560">
        <f>IF(ISNUMBER(VLOOKUP(V560,Sheet1!$H$15:$I$19,2,0)),VLOOKUP(V560,Sheet1!$H$15:$I$19,2,0),"")</f>
        <v>2</v>
      </c>
    </row>
    <row r="561" spans="1:66" x14ac:dyDescent="0.3">
      <c r="A561" t="s">
        <v>984</v>
      </c>
      <c r="B561" t="s">
        <v>61</v>
      </c>
      <c r="C561" t="s">
        <v>889</v>
      </c>
      <c r="D561" t="s">
        <v>950</v>
      </c>
      <c r="G561">
        <v>-34.16718333</v>
      </c>
      <c r="H561">
        <v>18.855250000000002</v>
      </c>
      <c r="I561" t="s">
        <v>86</v>
      </c>
      <c r="J561" t="s">
        <v>87</v>
      </c>
      <c r="K561" t="s">
        <v>88</v>
      </c>
      <c r="L561" t="s">
        <v>89</v>
      </c>
      <c r="M561" t="s">
        <v>69</v>
      </c>
      <c r="N561" t="s">
        <v>90</v>
      </c>
      <c r="O561" t="s">
        <v>68</v>
      </c>
      <c r="P561" t="s">
        <v>162</v>
      </c>
      <c r="Q561" t="s">
        <v>114</v>
      </c>
      <c r="R561" t="s">
        <v>93</v>
      </c>
      <c r="S561" t="s">
        <v>115</v>
      </c>
      <c r="T561" t="s">
        <v>73</v>
      </c>
      <c r="U561" t="s">
        <v>74</v>
      </c>
      <c r="V561" t="s">
        <v>117</v>
      </c>
      <c r="W561" t="s">
        <v>158</v>
      </c>
      <c r="X561" t="s">
        <v>303</v>
      </c>
      <c r="Y561" t="s">
        <v>173</v>
      </c>
      <c r="Z561" t="s">
        <v>216</v>
      </c>
      <c r="AA561" t="s">
        <v>79</v>
      </c>
      <c r="AB561" t="s">
        <v>152</v>
      </c>
      <c r="AC561" t="s">
        <v>167</v>
      </c>
      <c r="AD561" t="s">
        <v>951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1</v>
      </c>
      <c r="AK561">
        <v>2</v>
      </c>
      <c r="AL561">
        <v>3</v>
      </c>
      <c r="AM561">
        <v>4</v>
      </c>
      <c r="AN561">
        <v>6</v>
      </c>
      <c r="AO561">
        <v>4</v>
      </c>
      <c r="AP561">
        <v>3</v>
      </c>
      <c r="AQ561" t="s">
        <v>952</v>
      </c>
      <c r="AR561" t="s">
        <v>952</v>
      </c>
      <c r="AS561" t="s">
        <v>953</v>
      </c>
      <c r="AT561" t="s">
        <v>953</v>
      </c>
      <c r="AU561" t="s">
        <v>953</v>
      </c>
      <c r="AV561" t="s">
        <v>953</v>
      </c>
      <c r="AW561">
        <v>55</v>
      </c>
      <c r="AX561">
        <v>59</v>
      </c>
      <c r="AY561">
        <v>64</v>
      </c>
      <c r="AZ561">
        <v>64</v>
      </c>
      <c r="BA561">
        <v>59</v>
      </c>
      <c r="BB561">
        <v>55</v>
      </c>
      <c r="BC561">
        <v>95</v>
      </c>
      <c r="BD561">
        <v>82</v>
      </c>
      <c r="BE561">
        <v>64</v>
      </c>
      <c r="BF561">
        <v>64</v>
      </c>
      <c r="BG561">
        <v>77</v>
      </c>
      <c r="BH561">
        <v>90</v>
      </c>
      <c r="BI561">
        <f>IF(ISNUMBER(VLOOKUP(I561,Sheet1!$E$4:$F$10,2,0)),VLOOKUP(I561,Sheet1!$E$4:$F$10,2,0),"")</f>
        <v>5</v>
      </c>
      <c r="BJ561">
        <f>IF(ISNUMBER(VLOOKUP(N561,Sheet1!$H$4:$I$10,2,0)),VLOOKUP(N561,Sheet1!$H$4:$I$10,2,0),"")</f>
        <v>4</v>
      </c>
      <c r="BK561">
        <f>IF(ISNUMBER(VLOOKUP(O561,Sheet1!$K$4:$L$8,2,0)),VLOOKUP(O561,Sheet1!$K$4:$L$8,2,0),"")</f>
        <v>2</v>
      </c>
      <c r="BL561">
        <f>IF(ISNUMBER(VLOOKUP(P561,Sheet1!$N$4:$O$7,2,0)),VLOOKUP(P561,Sheet1!$N$4:$O$7,2,0),"")</f>
        <v>2</v>
      </c>
      <c r="BM561">
        <f>IF(ISNUMBER(VLOOKUP(U561,Sheet1!$E$15:$F$18,2,0)),VLOOKUP(U561,Sheet1!$E$15:$F$18,2,0),"")</f>
        <v>1</v>
      </c>
      <c r="BN561">
        <f>IF(ISNUMBER(VLOOKUP(V561,Sheet1!$H$15:$I$19,2,0)),VLOOKUP(V561,Sheet1!$H$15:$I$19,2,0),"")</f>
        <v>3</v>
      </c>
    </row>
    <row r="562" spans="1:66" x14ac:dyDescent="0.3">
      <c r="A562" t="s">
        <v>985</v>
      </c>
      <c r="B562" t="s">
        <v>61</v>
      </c>
      <c r="C562" t="s">
        <v>889</v>
      </c>
      <c r="D562" t="s">
        <v>950</v>
      </c>
      <c r="G562">
        <v>-33.750916670000002</v>
      </c>
      <c r="H562">
        <v>18.4421</v>
      </c>
      <c r="I562" t="s">
        <v>86</v>
      </c>
      <c r="J562" t="s">
        <v>87</v>
      </c>
      <c r="K562" t="s">
        <v>88</v>
      </c>
      <c r="L562" t="s">
        <v>89</v>
      </c>
      <c r="M562" t="s">
        <v>69</v>
      </c>
      <c r="N562" t="s">
        <v>90</v>
      </c>
      <c r="O562" t="s">
        <v>133</v>
      </c>
      <c r="P562" t="s">
        <v>105</v>
      </c>
      <c r="Q562" t="s">
        <v>114</v>
      </c>
      <c r="R562" t="s">
        <v>93</v>
      </c>
      <c r="S562" t="s">
        <v>134</v>
      </c>
      <c r="T562" t="s">
        <v>272</v>
      </c>
      <c r="U562" t="s">
        <v>96</v>
      </c>
      <c r="V562" t="s">
        <v>117</v>
      </c>
      <c r="W562" t="s">
        <v>158</v>
      </c>
      <c r="X562" t="s">
        <v>108</v>
      </c>
      <c r="Y562" t="s">
        <v>204</v>
      </c>
      <c r="Z562" t="s">
        <v>185</v>
      </c>
      <c r="AA562" t="s">
        <v>79</v>
      </c>
      <c r="AB562" t="s">
        <v>152</v>
      </c>
      <c r="AC562" t="s">
        <v>152</v>
      </c>
      <c r="AD562" t="s">
        <v>951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1</v>
      </c>
      <c r="AK562">
        <v>2</v>
      </c>
      <c r="AL562">
        <v>3</v>
      </c>
      <c r="AM562">
        <v>4</v>
      </c>
      <c r="AN562">
        <v>6</v>
      </c>
      <c r="AO562">
        <v>4</v>
      </c>
      <c r="AP562">
        <v>3</v>
      </c>
      <c r="AQ562" t="s">
        <v>952</v>
      </c>
      <c r="AR562" t="s">
        <v>952</v>
      </c>
      <c r="AS562" t="s">
        <v>953</v>
      </c>
      <c r="AT562" t="s">
        <v>953</v>
      </c>
      <c r="AU562" t="s">
        <v>953</v>
      </c>
      <c r="AV562" t="s">
        <v>953</v>
      </c>
      <c r="AW562">
        <v>55</v>
      </c>
      <c r="AX562">
        <v>59</v>
      </c>
      <c r="AY562">
        <v>64</v>
      </c>
      <c r="AZ562">
        <v>64</v>
      </c>
      <c r="BA562">
        <v>59</v>
      </c>
      <c r="BB562">
        <v>55</v>
      </c>
      <c r="BC562">
        <v>95</v>
      </c>
      <c r="BD562">
        <v>82</v>
      </c>
      <c r="BE562">
        <v>64</v>
      </c>
      <c r="BF562">
        <v>64</v>
      </c>
      <c r="BG562">
        <v>77</v>
      </c>
      <c r="BH562">
        <v>90</v>
      </c>
      <c r="BI562">
        <f>IF(ISNUMBER(VLOOKUP(I562,Sheet1!$E$4:$F$10,2,0)),VLOOKUP(I562,Sheet1!$E$4:$F$10,2,0),"")</f>
        <v>5</v>
      </c>
      <c r="BJ562">
        <f>IF(ISNUMBER(VLOOKUP(N562,Sheet1!$H$4:$I$10,2,0)),VLOOKUP(N562,Sheet1!$H$4:$I$10,2,0),"")</f>
        <v>4</v>
      </c>
      <c r="BK562">
        <f>IF(ISNUMBER(VLOOKUP(O562,Sheet1!$K$4:$L$8,2,0)),VLOOKUP(O562,Sheet1!$K$4:$L$8,2,0),"")</f>
        <v>3</v>
      </c>
      <c r="BL562">
        <f>IF(ISNUMBER(VLOOKUP(P562,Sheet1!$N$4:$O$7,2,0)),VLOOKUP(P562,Sheet1!$N$4:$O$7,2,0),"")</f>
        <v>4</v>
      </c>
      <c r="BM562">
        <f>IF(ISNUMBER(VLOOKUP(U562,Sheet1!$E$15:$F$18,2,0)),VLOOKUP(U562,Sheet1!$E$15:$F$18,2,0),"")</f>
        <v>2</v>
      </c>
      <c r="BN562">
        <f>IF(ISNUMBER(VLOOKUP(V562,Sheet1!$H$15:$I$19,2,0)),VLOOKUP(V562,Sheet1!$H$15:$I$19,2,0),"")</f>
        <v>3</v>
      </c>
    </row>
    <row r="563" spans="1:66" x14ac:dyDescent="0.3">
      <c r="A563" t="s">
        <v>986</v>
      </c>
      <c r="B563" t="s">
        <v>61</v>
      </c>
      <c r="C563" t="s">
        <v>889</v>
      </c>
      <c r="D563" t="s">
        <v>950</v>
      </c>
      <c r="G563">
        <v>-34.047033329999998</v>
      </c>
      <c r="H563">
        <v>18.354416669999999</v>
      </c>
      <c r="I563" t="s">
        <v>103</v>
      </c>
      <c r="J563" t="s">
        <v>87</v>
      </c>
      <c r="K563" t="s">
        <v>88</v>
      </c>
      <c r="L563" t="s">
        <v>89</v>
      </c>
      <c r="M563" t="s">
        <v>69</v>
      </c>
      <c r="N563" t="s">
        <v>67</v>
      </c>
      <c r="O563" t="s">
        <v>68</v>
      </c>
      <c r="P563" t="s">
        <v>105</v>
      </c>
      <c r="Q563" t="s">
        <v>92</v>
      </c>
      <c r="R563" t="s">
        <v>71</v>
      </c>
      <c r="S563" t="s">
        <v>94</v>
      </c>
      <c r="T563" t="s">
        <v>987</v>
      </c>
      <c r="U563" t="s">
        <v>74</v>
      </c>
      <c r="V563" t="s">
        <v>96</v>
      </c>
      <c r="W563" t="s">
        <v>158</v>
      </c>
      <c r="X563" t="s">
        <v>249</v>
      </c>
      <c r="Y563" t="s">
        <v>140</v>
      </c>
      <c r="Z563" t="s">
        <v>78</v>
      </c>
      <c r="AA563" t="s">
        <v>69</v>
      </c>
      <c r="AB563" t="s">
        <v>80</v>
      </c>
      <c r="AC563" t="s">
        <v>152</v>
      </c>
      <c r="AD563" t="s">
        <v>951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1</v>
      </c>
      <c r="AK563">
        <v>2</v>
      </c>
      <c r="AL563">
        <v>3</v>
      </c>
      <c r="AM563">
        <v>4</v>
      </c>
      <c r="AN563">
        <v>6</v>
      </c>
      <c r="AO563">
        <v>4</v>
      </c>
      <c r="AP563">
        <v>3</v>
      </c>
      <c r="AQ563" t="s">
        <v>952</v>
      </c>
      <c r="AR563" t="s">
        <v>952</v>
      </c>
      <c r="AS563" t="s">
        <v>953</v>
      </c>
      <c r="AT563" t="s">
        <v>953</v>
      </c>
      <c r="AU563" t="s">
        <v>953</v>
      </c>
      <c r="AV563" t="s">
        <v>953</v>
      </c>
      <c r="AW563">
        <v>55</v>
      </c>
      <c r="AX563">
        <v>59</v>
      </c>
      <c r="AY563">
        <v>64</v>
      </c>
      <c r="AZ563">
        <v>64</v>
      </c>
      <c r="BA563">
        <v>59</v>
      </c>
      <c r="BB563">
        <v>55</v>
      </c>
      <c r="BC563">
        <v>95</v>
      </c>
      <c r="BD563">
        <v>82</v>
      </c>
      <c r="BE563">
        <v>64</v>
      </c>
      <c r="BF563">
        <v>64</v>
      </c>
      <c r="BG563">
        <v>77</v>
      </c>
      <c r="BH563">
        <v>90</v>
      </c>
      <c r="BI563">
        <f>IF(ISNUMBER(VLOOKUP(I563,Sheet1!$E$4:$F$10,2,0)),VLOOKUP(I563,Sheet1!$E$4:$F$10,2,0),"")</f>
        <v>6</v>
      </c>
      <c r="BJ563">
        <f>IF(ISNUMBER(VLOOKUP(N563,Sheet1!$H$4:$I$10,2,0)),VLOOKUP(N563,Sheet1!$H$4:$I$10,2,0),"")</f>
        <v>3</v>
      </c>
      <c r="BK563">
        <f>IF(ISNUMBER(VLOOKUP(O563,Sheet1!$K$4:$L$8,2,0)),VLOOKUP(O563,Sheet1!$K$4:$L$8,2,0),"")</f>
        <v>2</v>
      </c>
      <c r="BL563">
        <f>IF(ISNUMBER(VLOOKUP(P563,Sheet1!$N$4:$O$7,2,0)),VLOOKUP(P563,Sheet1!$N$4:$O$7,2,0),"")</f>
        <v>4</v>
      </c>
      <c r="BM563">
        <f>IF(ISNUMBER(VLOOKUP(U563,Sheet1!$E$15:$F$18,2,0)),VLOOKUP(U563,Sheet1!$E$15:$F$18,2,0),"")</f>
        <v>1</v>
      </c>
      <c r="BN563">
        <f>IF(ISNUMBER(VLOOKUP(V563,Sheet1!$H$15:$I$19,2,0)),VLOOKUP(V563,Sheet1!$H$15:$I$19,2,0),"")</f>
        <v>2</v>
      </c>
    </row>
    <row r="564" spans="1:66" x14ac:dyDescent="0.3">
      <c r="A564" t="s">
        <v>988</v>
      </c>
      <c r="B564" t="s">
        <v>61</v>
      </c>
      <c r="C564" t="s">
        <v>889</v>
      </c>
      <c r="D564" t="s">
        <v>950</v>
      </c>
      <c r="G564">
        <v>-34.047600000000003</v>
      </c>
      <c r="H564">
        <v>18.349183329999999</v>
      </c>
      <c r="I564" t="s">
        <v>103</v>
      </c>
      <c r="J564" t="s">
        <v>87</v>
      </c>
      <c r="K564" t="s">
        <v>88</v>
      </c>
      <c r="L564" t="s">
        <v>89</v>
      </c>
      <c r="M564" t="s">
        <v>69</v>
      </c>
      <c r="N564" t="s">
        <v>67</v>
      </c>
      <c r="O564" t="s">
        <v>68</v>
      </c>
      <c r="P564" t="s">
        <v>145</v>
      </c>
      <c r="Q564" t="s">
        <v>287</v>
      </c>
      <c r="R564" t="s">
        <v>171</v>
      </c>
      <c r="S564" t="s">
        <v>69</v>
      </c>
      <c r="T564" t="s">
        <v>135</v>
      </c>
      <c r="U564" t="s">
        <v>74</v>
      </c>
      <c r="V564" t="s">
        <v>74</v>
      </c>
      <c r="W564" t="s">
        <v>98</v>
      </c>
      <c r="X564" t="s">
        <v>249</v>
      </c>
      <c r="Y564" t="s">
        <v>280</v>
      </c>
      <c r="Z564" t="s">
        <v>216</v>
      </c>
      <c r="AA564" t="s">
        <v>79</v>
      </c>
      <c r="AB564" t="s">
        <v>80</v>
      </c>
      <c r="AC564" t="s">
        <v>152</v>
      </c>
      <c r="AD564" t="s">
        <v>951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1</v>
      </c>
      <c r="AK564">
        <v>2</v>
      </c>
      <c r="AL564">
        <v>3</v>
      </c>
      <c r="AM564">
        <v>4</v>
      </c>
      <c r="AN564">
        <v>6</v>
      </c>
      <c r="AO564">
        <v>4</v>
      </c>
      <c r="AP564">
        <v>3</v>
      </c>
      <c r="AQ564" t="s">
        <v>952</v>
      </c>
      <c r="AR564" t="s">
        <v>952</v>
      </c>
      <c r="AS564" t="s">
        <v>953</v>
      </c>
      <c r="AT564" t="s">
        <v>953</v>
      </c>
      <c r="AU564" t="s">
        <v>953</v>
      </c>
      <c r="AV564" t="s">
        <v>953</v>
      </c>
      <c r="AW564">
        <v>55</v>
      </c>
      <c r="AX564">
        <v>59</v>
      </c>
      <c r="AY564">
        <v>64</v>
      </c>
      <c r="AZ564">
        <v>64</v>
      </c>
      <c r="BA564">
        <v>59</v>
      </c>
      <c r="BB564">
        <v>55</v>
      </c>
      <c r="BC564">
        <v>95</v>
      </c>
      <c r="BD564">
        <v>82</v>
      </c>
      <c r="BE564">
        <v>64</v>
      </c>
      <c r="BF564">
        <v>64</v>
      </c>
      <c r="BG564">
        <v>77</v>
      </c>
      <c r="BH564">
        <v>90</v>
      </c>
      <c r="BI564">
        <f>IF(ISNUMBER(VLOOKUP(I564,Sheet1!$E$4:$F$10,2,0)),VLOOKUP(I564,Sheet1!$E$4:$F$10,2,0),"")</f>
        <v>6</v>
      </c>
      <c r="BJ564">
        <f>IF(ISNUMBER(VLOOKUP(N564,Sheet1!$H$4:$I$10,2,0)),VLOOKUP(N564,Sheet1!$H$4:$I$10,2,0),"")</f>
        <v>3</v>
      </c>
      <c r="BK564">
        <f>IF(ISNUMBER(VLOOKUP(O564,Sheet1!$K$4:$L$8,2,0)),VLOOKUP(O564,Sheet1!$K$4:$L$8,2,0),"")</f>
        <v>2</v>
      </c>
      <c r="BL564">
        <f>IF(ISNUMBER(VLOOKUP(P564,Sheet1!$N$4:$O$7,2,0)),VLOOKUP(P564,Sheet1!$N$4:$O$7,2,0),"")</f>
        <v>3</v>
      </c>
      <c r="BM564">
        <f>IF(ISNUMBER(VLOOKUP(U564,Sheet1!$E$15:$F$18,2,0)),VLOOKUP(U564,Sheet1!$E$15:$F$18,2,0),"")</f>
        <v>1</v>
      </c>
      <c r="BN564">
        <f>IF(ISNUMBER(VLOOKUP(V564,Sheet1!$H$15:$I$19,2,0)),VLOOKUP(V564,Sheet1!$H$15:$I$19,2,0),"")</f>
        <v>1</v>
      </c>
    </row>
    <row r="565" spans="1:66" x14ac:dyDescent="0.3">
      <c r="A565" t="s">
        <v>989</v>
      </c>
      <c r="B565" t="s">
        <v>61</v>
      </c>
      <c r="C565" t="s">
        <v>889</v>
      </c>
      <c r="D565" t="s">
        <v>950</v>
      </c>
      <c r="G565">
        <v>-34.161933329999997</v>
      </c>
      <c r="H565">
        <v>18.327633330000001</v>
      </c>
      <c r="I565" t="s">
        <v>86</v>
      </c>
      <c r="J565" t="s">
        <v>64</v>
      </c>
      <c r="K565" t="s">
        <v>120</v>
      </c>
      <c r="L565" t="s">
        <v>89</v>
      </c>
      <c r="M565" t="s">
        <v>69</v>
      </c>
      <c r="N565" t="s">
        <v>90</v>
      </c>
      <c r="O565" t="s">
        <v>133</v>
      </c>
      <c r="P565" t="s">
        <v>105</v>
      </c>
      <c r="Q565" t="s">
        <v>70</v>
      </c>
      <c r="R565" t="s">
        <v>171</v>
      </c>
      <c r="S565" t="s">
        <v>184</v>
      </c>
      <c r="T565" t="s">
        <v>214</v>
      </c>
      <c r="U565" t="s">
        <v>74</v>
      </c>
      <c r="V565" t="s">
        <v>117</v>
      </c>
      <c r="W565" t="s">
        <v>158</v>
      </c>
      <c r="X565" t="s">
        <v>196</v>
      </c>
      <c r="Y565" t="s">
        <v>77</v>
      </c>
      <c r="Z565" t="s">
        <v>78</v>
      </c>
      <c r="AA565" t="s">
        <v>101</v>
      </c>
      <c r="AB565" t="s">
        <v>80</v>
      </c>
      <c r="AC565" t="s">
        <v>152</v>
      </c>
      <c r="AD565" t="s">
        <v>951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1</v>
      </c>
      <c r="AK565">
        <v>2</v>
      </c>
      <c r="AL565">
        <v>3</v>
      </c>
      <c r="AM565">
        <v>4</v>
      </c>
      <c r="AN565">
        <v>6</v>
      </c>
      <c r="AO565">
        <v>4</v>
      </c>
      <c r="AP565">
        <v>3</v>
      </c>
      <c r="AQ565" t="s">
        <v>952</v>
      </c>
      <c r="AR565" t="s">
        <v>952</v>
      </c>
      <c r="AS565" t="s">
        <v>953</v>
      </c>
      <c r="AT565" t="s">
        <v>953</v>
      </c>
      <c r="AU565" t="s">
        <v>953</v>
      </c>
      <c r="AV565" t="s">
        <v>953</v>
      </c>
      <c r="AW565">
        <v>55</v>
      </c>
      <c r="AX565">
        <v>59</v>
      </c>
      <c r="AY565">
        <v>64</v>
      </c>
      <c r="AZ565">
        <v>64</v>
      </c>
      <c r="BA565">
        <v>59</v>
      </c>
      <c r="BB565">
        <v>55</v>
      </c>
      <c r="BC565">
        <v>95</v>
      </c>
      <c r="BD565">
        <v>82</v>
      </c>
      <c r="BE565">
        <v>64</v>
      </c>
      <c r="BF565">
        <v>64</v>
      </c>
      <c r="BG565">
        <v>77</v>
      </c>
      <c r="BH565">
        <v>90</v>
      </c>
      <c r="BI565">
        <f>IF(ISNUMBER(VLOOKUP(I565,Sheet1!$E$4:$F$10,2,0)),VLOOKUP(I565,Sheet1!$E$4:$F$10,2,0),"")</f>
        <v>5</v>
      </c>
      <c r="BJ565">
        <f>IF(ISNUMBER(VLOOKUP(N565,Sheet1!$H$4:$I$10,2,0)),VLOOKUP(N565,Sheet1!$H$4:$I$10,2,0),"")</f>
        <v>4</v>
      </c>
      <c r="BK565">
        <f>IF(ISNUMBER(VLOOKUP(O565,Sheet1!$K$4:$L$8,2,0)),VLOOKUP(O565,Sheet1!$K$4:$L$8,2,0),"")</f>
        <v>3</v>
      </c>
      <c r="BL565">
        <f>IF(ISNUMBER(VLOOKUP(P565,Sheet1!$N$4:$O$7,2,0)),VLOOKUP(P565,Sheet1!$N$4:$O$7,2,0),"")</f>
        <v>4</v>
      </c>
      <c r="BM565">
        <f>IF(ISNUMBER(VLOOKUP(U565,Sheet1!$E$15:$F$18,2,0)),VLOOKUP(U565,Sheet1!$E$15:$F$18,2,0),"")</f>
        <v>1</v>
      </c>
      <c r="BN565">
        <f>IF(ISNUMBER(VLOOKUP(V565,Sheet1!$H$15:$I$19,2,0)),VLOOKUP(V565,Sheet1!$H$15:$I$19,2,0),"")</f>
        <v>3</v>
      </c>
    </row>
    <row r="566" spans="1:66" x14ac:dyDescent="0.3">
      <c r="A566" t="s">
        <v>990</v>
      </c>
      <c r="B566" t="s">
        <v>61</v>
      </c>
      <c r="C566" t="s">
        <v>889</v>
      </c>
      <c r="D566" t="s">
        <v>950</v>
      </c>
      <c r="G566">
        <v>-34.144350000000003</v>
      </c>
      <c r="H566">
        <v>18.318466669999999</v>
      </c>
      <c r="I566" t="s">
        <v>86</v>
      </c>
      <c r="J566" t="s">
        <v>87</v>
      </c>
      <c r="K566" t="s">
        <v>120</v>
      </c>
      <c r="L566" t="s">
        <v>89</v>
      </c>
      <c r="M566" t="s">
        <v>69</v>
      </c>
      <c r="N566" t="s">
        <v>90</v>
      </c>
      <c r="O566" t="s">
        <v>68</v>
      </c>
      <c r="P566" t="s">
        <v>145</v>
      </c>
      <c r="Q566" t="s">
        <v>114</v>
      </c>
      <c r="R566" t="s">
        <v>93</v>
      </c>
      <c r="S566" t="s">
        <v>301</v>
      </c>
      <c r="T566" t="s">
        <v>129</v>
      </c>
      <c r="U566" t="s">
        <v>96</v>
      </c>
      <c r="V566" t="s">
        <v>117</v>
      </c>
      <c r="W566" t="s">
        <v>249</v>
      </c>
      <c r="X566" t="s">
        <v>199</v>
      </c>
      <c r="Y566" t="s">
        <v>136</v>
      </c>
      <c r="Z566" t="s">
        <v>185</v>
      </c>
      <c r="AA566" t="s">
        <v>79</v>
      </c>
      <c r="AB566" t="s">
        <v>152</v>
      </c>
      <c r="AC566" t="s">
        <v>167</v>
      </c>
      <c r="AD566" t="s">
        <v>951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1</v>
      </c>
      <c r="AK566">
        <v>2</v>
      </c>
      <c r="AL566">
        <v>3</v>
      </c>
      <c r="AM566">
        <v>4</v>
      </c>
      <c r="AN566">
        <v>6</v>
      </c>
      <c r="AO566">
        <v>4</v>
      </c>
      <c r="AP566">
        <v>3</v>
      </c>
      <c r="AQ566" t="s">
        <v>952</v>
      </c>
      <c r="AR566" t="s">
        <v>952</v>
      </c>
      <c r="AS566" t="s">
        <v>953</v>
      </c>
      <c r="AT566" t="s">
        <v>953</v>
      </c>
      <c r="AU566" t="s">
        <v>953</v>
      </c>
      <c r="AV566" t="s">
        <v>953</v>
      </c>
      <c r="AW566">
        <v>55</v>
      </c>
      <c r="AX566">
        <v>59</v>
      </c>
      <c r="AY566">
        <v>64</v>
      </c>
      <c r="AZ566">
        <v>64</v>
      </c>
      <c r="BA566">
        <v>59</v>
      </c>
      <c r="BB566">
        <v>55</v>
      </c>
      <c r="BC566">
        <v>95</v>
      </c>
      <c r="BD566">
        <v>82</v>
      </c>
      <c r="BE566">
        <v>64</v>
      </c>
      <c r="BF566">
        <v>64</v>
      </c>
      <c r="BG566">
        <v>77</v>
      </c>
      <c r="BH566">
        <v>90</v>
      </c>
      <c r="BI566">
        <f>IF(ISNUMBER(VLOOKUP(I566,Sheet1!$E$4:$F$10,2,0)),VLOOKUP(I566,Sheet1!$E$4:$F$10,2,0),"")</f>
        <v>5</v>
      </c>
      <c r="BJ566">
        <f>IF(ISNUMBER(VLOOKUP(N566,Sheet1!$H$4:$I$10,2,0)),VLOOKUP(N566,Sheet1!$H$4:$I$10,2,0),"")</f>
        <v>4</v>
      </c>
      <c r="BK566">
        <f>IF(ISNUMBER(VLOOKUP(O566,Sheet1!$K$4:$L$8,2,0)),VLOOKUP(O566,Sheet1!$K$4:$L$8,2,0),"")</f>
        <v>2</v>
      </c>
      <c r="BL566">
        <f>IF(ISNUMBER(VLOOKUP(P566,Sheet1!$N$4:$O$7,2,0)),VLOOKUP(P566,Sheet1!$N$4:$O$7,2,0),"")</f>
        <v>3</v>
      </c>
      <c r="BM566">
        <f>IF(ISNUMBER(VLOOKUP(U566,Sheet1!$E$15:$F$18,2,0)),VLOOKUP(U566,Sheet1!$E$15:$F$18,2,0),"")</f>
        <v>2</v>
      </c>
      <c r="BN566">
        <f>IF(ISNUMBER(VLOOKUP(V566,Sheet1!$H$15:$I$19,2,0)),VLOOKUP(V566,Sheet1!$H$15:$I$19,2,0),"")</f>
        <v>3</v>
      </c>
    </row>
    <row r="567" spans="1:66" x14ac:dyDescent="0.3">
      <c r="A567" t="s">
        <v>991</v>
      </c>
      <c r="B567" t="s">
        <v>61</v>
      </c>
      <c r="C567" t="s">
        <v>889</v>
      </c>
      <c r="D567" t="s">
        <v>950</v>
      </c>
      <c r="G567">
        <v>-34.296366669999998</v>
      </c>
      <c r="H567">
        <v>18.821400000000001</v>
      </c>
      <c r="I567" t="s">
        <v>86</v>
      </c>
      <c r="J567" t="s">
        <v>87</v>
      </c>
      <c r="K567" t="s">
        <v>88</v>
      </c>
      <c r="L567" t="s">
        <v>89</v>
      </c>
      <c r="M567" t="s">
        <v>69</v>
      </c>
      <c r="N567" t="s">
        <v>67</v>
      </c>
      <c r="O567" t="s">
        <v>68</v>
      </c>
      <c r="P567" t="s">
        <v>91</v>
      </c>
      <c r="Q567" t="s">
        <v>114</v>
      </c>
      <c r="R567" t="s">
        <v>171</v>
      </c>
      <c r="S567" t="s">
        <v>115</v>
      </c>
      <c r="T567" t="s">
        <v>687</v>
      </c>
      <c r="U567" t="s">
        <v>74</v>
      </c>
      <c r="V567" t="s">
        <v>96</v>
      </c>
      <c r="W567" t="s">
        <v>69</v>
      </c>
      <c r="X567" t="s">
        <v>195</v>
      </c>
      <c r="Y567" t="s">
        <v>189</v>
      </c>
      <c r="Z567" t="s">
        <v>69</v>
      </c>
      <c r="AA567" t="s">
        <v>79</v>
      </c>
      <c r="AB567" t="s">
        <v>80</v>
      </c>
      <c r="AC567" t="s">
        <v>80</v>
      </c>
      <c r="AD567" t="s">
        <v>951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1</v>
      </c>
      <c r="AK567">
        <v>2</v>
      </c>
      <c r="AL567">
        <v>3</v>
      </c>
      <c r="AM567">
        <v>4</v>
      </c>
      <c r="AN567">
        <v>6</v>
      </c>
      <c r="AO567">
        <v>4</v>
      </c>
      <c r="AP567">
        <v>3</v>
      </c>
      <c r="AQ567" t="s">
        <v>952</v>
      </c>
      <c r="AR567" t="s">
        <v>952</v>
      </c>
      <c r="AS567" t="s">
        <v>953</v>
      </c>
      <c r="AT567" t="s">
        <v>953</v>
      </c>
      <c r="AU567" t="s">
        <v>953</v>
      </c>
      <c r="AV567" t="s">
        <v>953</v>
      </c>
      <c r="AW567">
        <v>55</v>
      </c>
      <c r="AX567">
        <v>59</v>
      </c>
      <c r="AY567">
        <v>64</v>
      </c>
      <c r="AZ567">
        <v>64</v>
      </c>
      <c r="BA567">
        <v>59</v>
      </c>
      <c r="BB567">
        <v>55</v>
      </c>
      <c r="BC567">
        <v>95</v>
      </c>
      <c r="BD567">
        <v>82</v>
      </c>
      <c r="BE567">
        <v>64</v>
      </c>
      <c r="BF567">
        <v>64</v>
      </c>
      <c r="BG567">
        <v>77</v>
      </c>
      <c r="BH567">
        <v>90</v>
      </c>
      <c r="BI567">
        <f>IF(ISNUMBER(VLOOKUP(I567,Sheet1!$E$4:$F$10,2,0)),VLOOKUP(I567,Sheet1!$E$4:$F$10,2,0),"")</f>
        <v>5</v>
      </c>
      <c r="BJ567">
        <f>IF(ISNUMBER(VLOOKUP(N567,Sheet1!$H$4:$I$10,2,0)),VLOOKUP(N567,Sheet1!$H$4:$I$10,2,0),"")</f>
        <v>3</v>
      </c>
      <c r="BK567">
        <f>IF(ISNUMBER(VLOOKUP(O567,Sheet1!$K$4:$L$8,2,0)),VLOOKUP(O567,Sheet1!$K$4:$L$8,2,0),"")</f>
        <v>2</v>
      </c>
      <c r="BL567">
        <f>IF(ISNUMBER(VLOOKUP(P567,Sheet1!$N$4:$O$7,2,0)),VLOOKUP(P567,Sheet1!$N$4:$O$7,2,0),"")</f>
        <v>1</v>
      </c>
      <c r="BM567">
        <f>IF(ISNUMBER(VLOOKUP(U567,Sheet1!$E$15:$F$18,2,0)),VLOOKUP(U567,Sheet1!$E$15:$F$18,2,0),"")</f>
        <v>1</v>
      </c>
      <c r="BN567">
        <f>IF(ISNUMBER(VLOOKUP(V567,Sheet1!$H$15:$I$19,2,0)),VLOOKUP(V567,Sheet1!$H$15:$I$19,2,0),"")</f>
        <v>2</v>
      </c>
    </row>
    <row r="568" spans="1:66" x14ac:dyDescent="0.3">
      <c r="A568" t="s">
        <v>992</v>
      </c>
      <c r="B568" t="s">
        <v>61</v>
      </c>
      <c r="C568" t="s">
        <v>889</v>
      </c>
      <c r="D568" t="s">
        <v>950</v>
      </c>
      <c r="G568">
        <v>-34.150533330000002</v>
      </c>
      <c r="H568">
        <v>18.317</v>
      </c>
      <c r="I568" t="s">
        <v>86</v>
      </c>
      <c r="J568" t="s">
        <v>87</v>
      </c>
      <c r="K568" t="s">
        <v>120</v>
      </c>
      <c r="L568" t="s">
        <v>89</v>
      </c>
      <c r="M568" t="s">
        <v>69</v>
      </c>
      <c r="N568" t="s">
        <v>112</v>
      </c>
      <c r="O568" t="s">
        <v>133</v>
      </c>
      <c r="P568" t="s">
        <v>105</v>
      </c>
      <c r="Q568" t="s">
        <v>70</v>
      </c>
      <c r="R568" t="s">
        <v>71</v>
      </c>
      <c r="S568" t="s">
        <v>184</v>
      </c>
      <c r="T568" t="s">
        <v>462</v>
      </c>
      <c r="U568" t="s">
        <v>96</v>
      </c>
      <c r="V568" t="s">
        <v>157</v>
      </c>
      <c r="W568" t="s">
        <v>252</v>
      </c>
      <c r="X568" t="s">
        <v>249</v>
      </c>
      <c r="Y568" t="s">
        <v>118</v>
      </c>
      <c r="Z568" t="s">
        <v>216</v>
      </c>
      <c r="AA568" t="s">
        <v>79</v>
      </c>
      <c r="AB568" t="s">
        <v>152</v>
      </c>
      <c r="AC568" t="s">
        <v>167</v>
      </c>
      <c r="AD568" t="s">
        <v>951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2</v>
      </c>
      <c r="AL568">
        <v>3</v>
      </c>
      <c r="AM568">
        <v>4</v>
      </c>
      <c r="AN568">
        <v>6</v>
      </c>
      <c r="AO568">
        <v>4</v>
      </c>
      <c r="AP568">
        <v>3</v>
      </c>
      <c r="AQ568" t="s">
        <v>952</v>
      </c>
      <c r="AR568" t="s">
        <v>952</v>
      </c>
      <c r="AS568" t="s">
        <v>953</v>
      </c>
      <c r="AT568" t="s">
        <v>953</v>
      </c>
      <c r="AU568" t="s">
        <v>953</v>
      </c>
      <c r="AV568" t="s">
        <v>953</v>
      </c>
      <c r="AW568">
        <v>55</v>
      </c>
      <c r="AX568">
        <v>59</v>
      </c>
      <c r="AY568">
        <v>64</v>
      </c>
      <c r="AZ568">
        <v>64</v>
      </c>
      <c r="BA568">
        <v>59</v>
      </c>
      <c r="BB568">
        <v>55</v>
      </c>
      <c r="BC568">
        <v>95</v>
      </c>
      <c r="BD568">
        <v>82</v>
      </c>
      <c r="BE568">
        <v>64</v>
      </c>
      <c r="BF568">
        <v>64</v>
      </c>
      <c r="BG568">
        <v>77</v>
      </c>
      <c r="BH568">
        <v>90</v>
      </c>
      <c r="BI568">
        <f>IF(ISNUMBER(VLOOKUP(I568,Sheet1!$E$4:$F$10,2,0)),VLOOKUP(I568,Sheet1!$E$4:$F$10,2,0),"")</f>
        <v>5</v>
      </c>
      <c r="BJ568">
        <f>IF(ISNUMBER(VLOOKUP(N568,Sheet1!$H$4:$I$10,2,0)),VLOOKUP(N568,Sheet1!$H$4:$I$10,2,0),"")</f>
        <v>5</v>
      </c>
      <c r="BK568">
        <f>IF(ISNUMBER(VLOOKUP(O568,Sheet1!$K$4:$L$8,2,0)),VLOOKUP(O568,Sheet1!$K$4:$L$8,2,0),"")</f>
        <v>3</v>
      </c>
      <c r="BL568">
        <f>IF(ISNUMBER(VLOOKUP(P568,Sheet1!$N$4:$O$7,2,0)),VLOOKUP(P568,Sheet1!$N$4:$O$7,2,0),"")</f>
        <v>4</v>
      </c>
      <c r="BM568">
        <f>IF(ISNUMBER(VLOOKUP(U568,Sheet1!$E$15:$F$18,2,0)),VLOOKUP(U568,Sheet1!$E$15:$F$18,2,0),"")</f>
        <v>2</v>
      </c>
      <c r="BN568">
        <f>IF(ISNUMBER(VLOOKUP(V568,Sheet1!$H$15:$I$19,2,0)),VLOOKUP(V568,Sheet1!$H$15:$I$19,2,0),"")</f>
        <v>4</v>
      </c>
    </row>
    <row r="569" spans="1:66" x14ac:dyDescent="0.3">
      <c r="A569" t="s">
        <v>993</v>
      </c>
      <c r="B569" t="s">
        <v>61</v>
      </c>
      <c r="C569" t="s">
        <v>889</v>
      </c>
      <c r="D569" t="s">
        <v>950</v>
      </c>
      <c r="G569">
        <v>-34.125783329999997</v>
      </c>
      <c r="H569">
        <v>18.452249999999999</v>
      </c>
      <c r="I569" t="s">
        <v>86</v>
      </c>
      <c r="J569" t="s">
        <v>87</v>
      </c>
      <c r="K569" t="s">
        <v>88</v>
      </c>
      <c r="L569" t="s">
        <v>89</v>
      </c>
      <c r="M569" t="s">
        <v>69</v>
      </c>
      <c r="N569" t="s">
        <v>112</v>
      </c>
      <c r="O569" t="s">
        <v>133</v>
      </c>
      <c r="P569" t="s">
        <v>105</v>
      </c>
      <c r="Q569" t="s">
        <v>70</v>
      </c>
      <c r="R569" t="s">
        <v>93</v>
      </c>
      <c r="S569" t="s">
        <v>72</v>
      </c>
      <c r="T569" t="s">
        <v>272</v>
      </c>
      <c r="U569" t="s">
        <v>74</v>
      </c>
      <c r="V569" t="s">
        <v>96</v>
      </c>
      <c r="W569" t="s">
        <v>237</v>
      </c>
      <c r="X569" t="s">
        <v>207</v>
      </c>
      <c r="Y569" t="s">
        <v>215</v>
      </c>
      <c r="Z569" t="s">
        <v>110</v>
      </c>
      <c r="AA569" t="s">
        <v>101</v>
      </c>
      <c r="AB569" t="s">
        <v>152</v>
      </c>
      <c r="AC569" t="s">
        <v>298</v>
      </c>
      <c r="AD569" t="s">
        <v>951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1</v>
      </c>
      <c r="AK569">
        <v>2</v>
      </c>
      <c r="AL569">
        <v>3</v>
      </c>
      <c r="AM569">
        <v>4</v>
      </c>
      <c r="AN569">
        <v>6</v>
      </c>
      <c r="AO569">
        <v>4</v>
      </c>
      <c r="AP569">
        <v>3</v>
      </c>
      <c r="AQ569" t="s">
        <v>952</v>
      </c>
      <c r="AR569" t="s">
        <v>952</v>
      </c>
      <c r="AS569" t="s">
        <v>953</v>
      </c>
      <c r="AT569" t="s">
        <v>953</v>
      </c>
      <c r="AU569" t="s">
        <v>953</v>
      </c>
      <c r="AV569" t="s">
        <v>953</v>
      </c>
      <c r="AW569">
        <v>55</v>
      </c>
      <c r="AX569">
        <v>59</v>
      </c>
      <c r="AY569">
        <v>64</v>
      </c>
      <c r="AZ569">
        <v>64</v>
      </c>
      <c r="BA569">
        <v>59</v>
      </c>
      <c r="BB569">
        <v>55</v>
      </c>
      <c r="BC569">
        <v>95</v>
      </c>
      <c r="BD569">
        <v>82</v>
      </c>
      <c r="BE569">
        <v>64</v>
      </c>
      <c r="BF569">
        <v>64</v>
      </c>
      <c r="BG569">
        <v>77</v>
      </c>
      <c r="BH569">
        <v>90</v>
      </c>
      <c r="BI569">
        <f>IF(ISNUMBER(VLOOKUP(I569,Sheet1!$E$4:$F$10,2,0)),VLOOKUP(I569,Sheet1!$E$4:$F$10,2,0),"")</f>
        <v>5</v>
      </c>
      <c r="BJ569">
        <f>IF(ISNUMBER(VLOOKUP(N569,Sheet1!$H$4:$I$10,2,0)),VLOOKUP(N569,Sheet1!$H$4:$I$10,2,0),"")</f>
        <v>5</v>
      </c>
      <c r="BK569">
        <f>IF(ISNUMBER(VLOOKUP(O569,Sheet1!$K$4:$L$8,2,0)),VLOOKUP(O569,Sheet1!$K$4:$L$8,2,0),"")</f>
        <v>3</v>
      </c>
      <c r="BL569">
        <f>IF(ISNUMBER(VLOOKUP(P569,Sheet1!$N$4:$O$7,2,0)),VLOOKUP(P569,Sheet1!$N$4:$O$7,2,0),"")</f>
        <v>4</v>
      </c>
      <c r="BM569">
        <f>IF(ISNUMBER(VLOOKUP(U569,Sheet1!$E$15:$F$18,2,0)),VLOOKUP(U569,Sheet1!$E$15:$F$18,2,0),"")</f>
        <v>1</v>
      </c>
      <c r="BN569">
        <f>IF(ISNUMBER(VLOOKUP(V569,Sheet1!$H$15:$I$19,2,0)),VLOOKUP(V569,Sheet1!$H$15:$I$19,2,0),"")</f>
        <v>2</v>
      </c>
    </row>
    <row r="570" spans="1:66" x14ac:dyDescent="0.3">
      <c r="A570" t="s">
        <v>994</v>
      </c>
      <c r="B570" t="s">
        <v>61</v>
      </c>
      <c r="C570" t="s">
        <v>889</v>
      </c>
      <c r="D570" t="s">
        <v>950</v>
      </c>
      <c r="G570">
        <v>-34.231533329999998</v>
      </c>
      <c r="H570">
        <v>18.84343333</v>
      </c>
      <c r="I570" t="s">
        <v>86</v>
      </c>
      <c r="J570" t="s">
        <v>64</v>
      </c>
      <c r="K570" t="s">
        <v>120</v>
      </c>
      <c r="L570" t="s">
        <v>89</v>
      </c>
      <c r="M570" t="s">
        <v>69</v>
      </c>
      <c r="N570" t="s">
        <v>112</v>
      </c>
      <c r="O570" t="s">
        <v>133</v>
      </c>
      <c r="P570" t="s">
        <v>105</v>
      </c>
      <c r="Q570" t="s">
        <v>92</v>
      </c>
      <c r="R570" t="s">
        <v>171</v>
      </c>
      <c r="S570" t="s">
        <v>115</v>
      </c>
      <c r="T570" t="s">
        <v>106</v>
      </c>
      <c r="U570" t="s">
        <v>74</v>
      </c>
      <c r="V570" t="s">
        <v>96</v>
      </c>
      <c r="W570" t="s">
        <v>158</v>
      </c>
      <c r="X570" t="s">
        <v>164</v>
      </c>
      <c r="Y570" t="s">
        <v>204</v>
      </c>
      <c r="Z570" t="s">
        <v>78</v>
      </c>
      <c r="AA570" t="s">
        <v>79</v>
      </c>
      <c r="AB570" t="s">
        <v>152</v>
      </c>
      <c r="AC570" t="s">
        <v>152</v>
      </c>
      <c r="AD570" t="s">
        <v>951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1</v>
      </c>
      <c r="AK570">
        <v>2</v>
      </c>
      <c r="AL570">
        <v>3</v>
      </c>
      <c r="AM570">
        <v>4</v>
      </c>
      <c r="AN570">
        <v>6</v>
      </c>
      <c r="AO570">
        <v>4</v>
      </c>
      <c r="AP570">
        <v>3</v>
      </c>
      <c r="AQ570" t="s">
        <v>952</v>
      </c>
      <c r="AR570" t="s">
        <v>952</v>
      </c>
      <c r="AS570" t="s">
        <v>953</v>
      </c>
      <c r="AT570" t="s">
        <v>953</v>
      </c>
      <c r="AU570" t="s">
        <v>953</v>
      </c>
      <c r="AV570" t="s">
        <v>953</v>
      </c>
      <c r="AW570">
        <v>55</v>
      </c>
      <c r="AX570">
        <v>59</v>
      </c>
      <c r="AY570">
        <v>64</v>
      </c>
      <c r="AZ570">
        <v>64</v>
      </c>
      <c r="BA570">
        <v>59</v>
      </c>
      <c r="BB570">
        <v>55</v>
      </c>
      <c r="BC570">
        <v>95</v>
      </c>
      <c r="BD570">
        <v>82</v>
      </c>
      <c r="BE570">
        <v>64</v>
      </c>
      <c r="BF570">
        <v>64</v>
      </c>
      <c r="BG570">
        <v>77</v>
      </c>
      <c r="BH570">
        <v>90</v>
      </c>
      <c r="BI570">
        <f>IF(ISNUMBER(VLOOKUP(I570,Sheet1!$E$4:$F$10,2,0)),VLOOKUP(I570,Sheet1!$E$4:$F$10,2,0),"")</f>
        <v>5</v>
      </c>
      <c r="BJ570">
        <f>IF(ISNUMBER(VLOOKUP(N570,Sheet1!$H$4:$I$10,2,0)),VLOOKUP(N570,Sheet1!$H$4:$I$10,2,0),"")</f>
        <v>5</v>
      </c>
      <c r="BK570">
        <f>IF(ISNUMBER(VLOOKUP(O570,Sheet1!$K$4:$L$8,2,0)),VLOOKUP(O570,Sheet1!$K$4:$L$8,2,0),"")</f>
        <v>3</v>
      </c>
      <c r="BL570">
        <f>IF(ISNUMBER(VLOOKUP(P570,Sheet1!$N$4:$O$7,2,0)),VLOOKUP(P570,Sheet1!$N$4:$O$7,2,0),"")</f>
        <v>4</v>
      </c>
      <c r="BM570">
        <f>IF(ISNUMBER(VLOOKUP(U570,Sheet1!$E$15:$F$18,2,0)),VLOOKUP(U570,Sheet1!$E$15:$F$18,2,0),"")</f>
        <v>1</v>
      </c>
      <c r="BN570">
        <f>IF(ISNUMBER(VLOOKUP(V570,Sheet1!$H$15:$I$19,2,0)),VLOOKUP(V570,Sheet1!$H$15:$I$19,2,0),"")</f>
        <v>2</v>
      </c>
    </row>
    <row r="571" spans="1:66" x14ac:dyDescent="0.3">
      <c r="A571" t="s">
        <v>995</v>
      </c>
      <c r="B571" t="s">
        <v>61</v>
      </c>
      <c r="C571" t="s">
        <v>889</v>
      </c>
      <c r="D571" t="s">
        <v>950</v>
      </c>
      <c r="G571">
        <v>-34.23203333</v>
      </c>
      <c r="H571">
        <v>18.8443</v>
      </c>
      <c r="I571" t="s">
        <v>86</v>
      </c>
      <c r="J571" t="s">
        <v>64</v>
      </c>
      <c r="K571" t="s">
        <v>88</v>
      </c>
      <c r="L571" t="s">
        <v>89</v>
      </c>
      <c r="M571" t="s">
        <v>69</v>
      </c>
      <c r="N571" t="s">
        <v>90</v>
      </c>
      <c r="O571" t="s">
        <v>133</v>
      </c>
      <c r="P571" t="s">
        <v>105</v>
      </c>
      <c r="Q571" t="s">
        <v>70</v>
      </c>
      <c r="R571" t="s">
        <v>171</v>
      </c>
      <c r="S571" t="s">
        <v>184</v>
      </c>
      <c r="T571" t="s">
        <v>272</v>
      </c>
      <c r="U571" t="s">
        <v>74</v>
      </c>
      <c r="V571" t="s">
        <v>74</v>
      </c>
      <c r="W571" t="s">
        <v>158</v>
      </c>
      <c r="X571" t="s">
        <v>69</v>
      </c>
      <c r="Y571" t="s">
        <v>204</v>
      </c>
      <c r="Z571" t="s">
        <v>243</v>
      </c>
      <c r="AA571" t="s">
        <v>79</v>
      </c>
      <c r="AB571" t="s">
        <v>80</v>
      </c>
      <c r="AC571" t="s">
        <v>167</v>
      </c>
      <c r="AD571" t="s">
        <v>951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1</v>
      </c>
      <c r="AK571">
        <v>2</v>
      </c>
      <c r="AL571">
        <v>3</v>
      </c>
      <c r="AM571">
        <v>4</v>
      </c>
      <c r="AN571">
        <v>6</v>
      </c>
      <c r="AO571">
        <v>4</v>
      </c>
      <c r="AP571">
        <v>3</v>
      </c>
      <c r="AQ571" t="s">
        <v>952</v>
      </c>
      <c r="AR571" t="s">
        <v>952</v>
      </c>
      <c r="AS571" t="s">
        <v>953</v>
      </c>
      <c r="AT571" t="s">
        <v>953</v>
      </c>
      <c r="AU571" t="s">
        <v>953</v>
      </c>
      <c r="AV571" t="s">
        <v>953</v>
      </c>
      <c r="AW571">
        <v>55</v>
      </c>
      <c r="AX571">
        <v>59</v>
      </c>
      <c r="AY571">
        <v>64</v>
      </c>
      <c r="AZ571">
        <v>64</v>
      </c>
      <c r="BA571">
        <v>59</v>
      </c>
      <c r="BB571">
        <v>55</v>
      </c>
      <c r="BC571">
        <v>95</v>
      </c>
      <c r="BD571">
        <v>82</v>
      </c>
      <c r="BE571">
        <v>64</v>
      </c>
      <c r="BF571">
        <v>64</v>
      </c>
      <c r="BG571">
        <v>77</v>
      </c>
      <c r="BH571">
        <v>90</v>
      </c>
      <c r="BI571">
        <f>IF(ISNUMBER(VLOOKUP(I571,Sheet1!$E$4:$F$10,2,0)),VLOOKUP(I571,Sheet1!$E$4:$F$10,2,0),"")</f>
        <v>5</v>
      </c>
      <c r="BJ571">
        <f>IF(ISNUMBER(VLOOKUP(N571,Sheet1!$H$4:$I$10,2,0)),VLOOKUP(N571,Sheet1!$H$4:$I$10,2,0),"")</f>
        <v>4</v>
      </c>
      <c r="BK571">
        <f>IF(ISNUMBER(VLOOKUP(O571,Sheet1!$K$4:$L$8,2,0)),VLOOKUP(O571,Sheet1!$K$4:$L$8,2,0),"")</f>
        <v>3</v>
      </c>
      <c r="BL571">
        <f>IF(ISNUMBER(VLOOKUP(P571,Sheet1!$N$4:$O$7,2,0)),VLOOKUP(P571,Sheet1!$N$4:$O$7,2,0),"")</f>
        <v>4</v>
      </c>
      <c r="BM571">
        <f>IF(ISNUMBER(VLOOKUP(U571,Sheet1!$E$15:$F$18,2,0)),VLOOKUP(U571,Sheet1!$E$15:$F$18,2,0),"")</f>
        <v>1</v>
      </c>
      <c r="BN571">
        <f>IF(ISNUMBER(VLOOKUP(V571,Sheet1!$H$15:$I$19,2,0)),VLOOKUP(V571,Sheet1!$H$15:$I$19,2,0),"")</f>
        <v>1</v>
      </c>
    </row>
    <row r="572" spans="1:66" x14ac:dyDescent="0.3">
      <c r="A572" t="s">
        <v>996</v>
      </c>
      <c r="B572" t="s">
        <v>61</v>
      </c>
      <c r="C572" t="s">
        <v>889</v>
      </c>
      <c r="D572" t="s">
        <v>950</v>
      </c>
      <c r="G572">
        <v>-34.2301</v>
      </c>
      <c r="H572">
        <v>18.843383330000002</v>
      </c>
      <c r="I572" t="s">
        <v>86</v>
      </c>
      <c r="J572" t="s">
        <v>87</v>
      </c>
      <c r="K572" t="s">
        <v>88</v>
      </c>
      <c r="L572" t="s">
        <v>89</v>
      </c>
      <c r="M572" t="s">
        <v>69</v>
      </c>
      <c r="N572" t="s">
        <v>90</v>
      </c>
      <c r="O572" t="s">
        <v>68</v>
      </c>
      <c r="P572" t="s">
        <v>105</v>
      </c>
      <c r="Q572" t="s">
        <v>92</v>
      </c>
      <c r="R572" t="s">
        <v>71</v>
      </c>
      <c r="S572" t="s">
        <v>115</v>
      </c>
      <c r="T572" t="s">
        <v>462</v>
      </c>
      <c r="U572" t="s">
        <v>74</v>
      </c>
      <c r="V572" t="s">
        <v>96</v>
      </c>
      <c r="W572" t="s">
        <v>158</v>
      </c>
      <c r="X572" t="s">
        <v>303</v>
      </c>
      <c r="Y572" t="s">
        <v>233</v>
      </c>
      <c r="Z572" t="s">
        <v>216</v>
      </c>
      <c r="AA572" t="s">
        <v>101</v>
      </c>
      <c r="AB572" t="s">
        <v>80</v>
      </c>
      <c r="AC572" t="s">
        <v>152</v>
      </c>
      <c r="AD572" t="s">
        <v>951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1</v>
      </c>
      <c r="AK572">
        <v>2</v>
      </c>
      <c r="AL572">
        <v>3</v>
      </c>
      <c r="AM572">
        <v>4</v>
      </c>
      <c r="AN572">
        <v>6</v>
      </c>
      <c r="AO572">
        <v>4</v>
      </c>
      <c r="AP572">
        <v>3</v>
      </c>
      <c r="AQ572" t="s">
        <v>952</v>
      </c>
      <c r="AR572" t="s">
        <v>952</v>
      </c>
      <c r="AS572" t="s">
        <v>953</v>
      </c>
      <c r="AT572" t="s">
        <v>953</v>
      </c>
      <c r="AU572" t="s">
        <v>953</v>
      </c>
      <c r="AV572" t="s">
        <v>953</v>
      </c>
      <c r="AW572">
        <v>55</v>
      </c>
      <c r="AX572">
        <v>59</v>
      </c>
      <c r="AY572">
        <v>64</v>
      </c>
      <c r="AZ572">
        <v>64</v>
      </c>
      <c r="BA572">
        <v>59</v>
      </c>
      <c r="BB572">
        <v>55</v>
      </c>
      <c r="BC572">
        <v>95</v>
      </c>
      <c r="BD572">
        <v>82</v>
      </c>
      <c r="BE572">
        <v>64</v>
      </c>
      <c r="BF572">
        <v>64</v>
      </c>
      <c r="BG572">
        <v>77</v>
      </c>
      <c r="BH572">
        <v>90</v>
      </c>
      <c r="BI572">
        <f>IF(ISNUMBER(VLOOKUP(I572,Sheet1!$E$4:$F$10,2,0)),VLOOKUP(I572,Sheet1!$E$4:$F$10,2,0),"")</f>
        <v>5</v>
      </c>
      <c r="BJ572">
        <f>IF(ISNUMBER(VLOOKUP(N572,Sheet1!$H$4:$I$10,2,0)),VLOOKUP(N572,Sheet1!$H$4:$I$10,2,0),"")</f>
        <v>4</v>
      </c>
      <c r="BK572">
        <f>IF(ISNUMBER(VLOOKUP(O572,Sheet1!$K$4:$L$8,2,0)),VLOOKUP(O572,Sheet1!$K$4:$L$8,2,0),"")</f>
        <v>2</v>
      </c>
      <c r="BL572">
        <f>IF(ISNUMBER(VLOOKUP(P572,Sheet1!$N$4:$O$7,2,0)),VLOOKUP(P572,Sheet1!$N$4:$O$7,2,0),"")</f>
        <v>4</v>
      </c>
      <c r="BM572">
        <f>IF(ISNUMBER(VLOOKUP(U572,Sheet1!$E$15:$F$18,2,0)),VLOOKUP(U572,Sheet1!$E$15:$F$18,2,0),"")</f>
        <v>1</v>
      </c>
      <c r="BN572">
        <f>IF(ISNUMBER(VLOOKUP(V572,Sheet1!$H$15:$I$19,2,0)),VLOOKUP(V572,Sheet1!$H$15:$I$19,2,0),"")</f>
        <v>2</v>
      </c>
    </row>
    <row r="573" spans="1:66" x14ac:dyDescent="0.3">
      <c r="A573" t="s">
        <v>997</v>
      </c>
      <c r="B573" t="s">
        <v>61</v>
      </c>
      <c r="C573" t="s">
        <v>889</v>
      </c>
      <c r="D573" t="s">
        <v>950</v>
      </c>
      <c r="G573">
        <v>-34.135116670000002</v>
      </c>
      <c r="H573">
        <v>18.331366670000001</v>
      </c>
      <c r="I573" t="s">
        <v>86</v>
      </c>
      <c r="J573" t="s">
        <v>87</v>
      </c>
      <c r="K573" t="s">
        <v>88</v>
      </c>
      <c r="L573" t="s">
        <v>89</v>
      </c>
      <c r="M573" t="s">
        <v>69</v>
      </c>
      <c r="N573" t="s">
        <v>90</v>
      </c>
      <c r="O573" t="s">
        <v>133</v>
      </c>
      <c r="P573" t="s">
        <v>145</v>
      </c>
      <c r="Q573" t="s">
        <v>92</v>
      </c>
      <c r="R573" t="s">
        <v>71</v>
      </c>
      <c r="S573" t="s">
        <v>94</v>
      </c>
      <c r="T573" t="s">
        <v>106</v>
      </c>
      <c r="U573" t="s">
        <v>74</v>
      </c>
      <c r="V573" t="s">
        <v>74</v>
      </c>
      <c r="W573" t="s">
        <v>158</v>
      </c>
      <c r="X573" t="s">
        <v>854</v>
      </c>
      <c r="Y573" t="s">
        <v>140</v>
      </c>
      <c r="Z573" t="s">
        <v>110</v>
      </c>
      <c r="AA573" t="s">
        <v>79</v>
      </c>
      <c r="AB573" t="s">
        <v>152</v>
      </c>
      <c r="AC573" t="s">
        <v>152</v>
      </c>
      <c r="AD573" t="s">
        <v>951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1</v>
      </c>
      <c r="AK573">
        <v>2</v>
      </c>
      <c r="AL573">
        <v>3</v>
      </c>
      <c r="AM573">
        <v>4</v>
      </c>
      <c r="AN573">
        <v>6</v>
      </c>
      <c r="AO573">
        <v>4</v>
      </c>
      <c r="AP573">
        <v>3</v>
      </c>
      <c r="AQ573" t="s">
        <v>952</v>
      </c>
      <c r="AR573" t="s">
        <v>952</v>
      </c>
      <c r="AS573" t="s">
        <v>953</v>
      </c>
      <c r="AT573" t="s">
        <v>953</v>
      </c>
      <c r="AU573" t="s">
        <v>953</v>
      </c>
      <c r="AV573" t="s">
        <v>953</v>
      </c>
      <c r="AW573">
        <v>55</v>
      </c>
      <c r="AX573">
        <v>59</v>
      </c>
      <c r="AY573">
        <v>64</v>
      </c>
      <c r="AZ573">
        <v>64</v>
      </c>
      <c r="BA573">
        <v>59</v>
      </c>
      <c r="BB573">
        <v>55</v>
      </c>
      <c r="BC573">
        <v>95</v>
      </c>
      <c r="BD573">
        <v>82</v>
      </c>
      <c r="BE573">
        <v>64</v>
      </c>
      <c r="BF573">
        <v>64</v>
      </c>
      <c r="BG573">
        <v>77</v>
      </c>
      <c r="BH573">
        <v>90</v>
      </c>
      <c r="BI573">
        <f>IF(ISNUMBER(VLOOKUP(I573,Sheet1!$E$4:$F$10,2,0)),VLOOKUP(I573,Sheet1!$E$4:$F$10,2,0),"")</f>
        <v>5</v>
      </c>
      <c r="BJ573">
        <f>IF(ISNUMBER(VLOOKUP(N573,Sheet1!$H$4:$I$10,2,0)),VLOOKUP(N573,Sheet1!$H$4:$I$10,2,0),"")</f>
        <v>4</v>
      </c>
      <c r="BK573">
        <f>IF(ISNUMBER(VLOOKUP(O573,Sheet1!$K$4:$L$8,2,0)),VLOOKUP(O573,Sheet1!$K$4:$L$8,2,0),"")</f>
        <v>3</v>
      </c>
      <c r="BL573">
        <f>IF(ISNUMBER(VLOOKUP(P573,Sheet1!$N$4:$O$7,2,0)),VLOOKUP(P573,Sheet1!$N$4:$O$7,2,0),"")</f>
        <v>3</v>
      </c>
      <c r="BM573">
        <f>IF(ISNUMBER(VLOOKUP(U573,Sheet1!$E$15:$F$18,2,0)),VLOOKUP(U573,Sheet1!$E$15:$F$18,2,0),"")</f>
        <v>1</v>
      </c>
      <c r="BN573">
        <f>IF(ISNUMBER(VLOOKUP(V573,Sheet1!$H$15:$I$19,2,0)),VLOOKUP(V573,Sheet1!$H$15:$I$19,2,0),"")</f>
        <v>1</v>
      </c>
    </row>
    <row r="574" spans="1:66" x14ac:dyDescent="0.3">
      <c r="A574" t="s">
        <v>998</v>
      </c>
      <c r="B574" t="s">
        <v>61</v>
      </c>
      <c r="C574" t="s">
        <v>889</v>
      </c>
      <c r="D574" t="s">
        <v>950</v>
      </c>
      <c r="G574">
        <v>-33.79668333</v>
      </c>
      <c r="H574">
        <v>18.457049999999999</v>
      </c>
      <c r="I574" t="s">
        <v>86</v>
      </c>
      <c r="J574" t="s">
        <v>87</v>
      </c>
      <c r="K574" t="s">
        <v>88</v>
      </c>
      <c r="L574" t="s">
        <v>89</v>
      </c>
      <c r="M574" t="s">
        <v>69</v>
      </c>
      <c r="N574" t="s">
        <v>67</v>
      </c>
      <c r="O574" t="s">
        <v>68</v>
      </c>
      <c r="P574" t="s">
        <v>105</v>
      </c>
      <c r="Q574" t="s">
        <v>92</v>
      </c>
      <c r="R574" t="s">
        <v>71</v>
      </c>
      <c r="S574" t="s">
        <v>115</v>
      </c>
      <c r="T574" t="s">
        <v>235</v>
      </c>
      <c r="U574" t="s">
        <v>74</v>
      </c>
      <c r="V574" t="s">
        <v>74</v>
      </c>
      <c r="W574" t="s">
        <v>158</v>
      </c>
      <c r="X574" t="s">
        <v>999</v>
      </c>
      <c r="Y574" t="s">
        <v>140</v>
      </c>
      <c r="Z574" t="s">
        <v>216</v>
      </c>
      <c r="AA574" t="s">
        <v>79</v>
      </c>
      <c r="AB574" t="s">
        <v>80</v>
      </c>
      <c r="AC574" t="s">
        <v>152</v>
      </c>
      <c r="AD574" t="s">
        <v>951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1</v>
      </c>
      <c r="AK574">
        <v>2</v>
      </c>
      <c r="AL574">
        <v>3</v>
      </c>
      <c r="AM574">
        <v>4</v>
      </c>
      <c r="AN574">
        <v>6</v>
      </c>
      <c r="AO574">
        <v>4</v>
      </c>
      <c r="AP574">
        <v>3</v>
      </c>
      <c r="AQ574" t="s">
        <v>952</v>
      </c>
      <c r="AR574" t="s">
        <v>952</v>
      </c>
      <c r="AS574" t="s">
        <v>953</v>
      </c>
      <c r="AT574" t="s">
        <v>953</v>
      </c>
      <c r="AU574" t="s">
        <v>953</v>
      </c>
      <c r="AV574" t="s">
        <v>953</v>
      </c>
      <c r="AW574">
        <v>55</v>
      </c>
      <c r="AX574">
        <v>59</v>
      </c>
      <c r="AY574">
        <v>64</v>
      </c>
      <c r="AZ574">
        <v>64</v>
      </c>
      <c r="BA574">
        <v>59</v>
      </c>
      <c r="BB574">
        <v>55</v>
      </c>
      <c r="BC574">
        <v>95</v>
      </c>
      <c r="BD574">
        <v>82</v>
      </c>
      <c r="BE574">
        <v>64</v>
      </c>
      <c r="BF574">
        <v>64</v>
      </c>
      <c r="BG574">
        <v>77</v>
      </c>
      <c r="BH574">
        <v>90</v>
      </c>
      <c r="BI574">
        <f>IF(ISNUMBER(VLOOKUP(I574,Sheet1!$E$4:$F$10,2,0)),VLOOKUP(I574,Sheet1!$E$4:$F$10,2,0),"")</f>
        <v>5</v>
      </c>
      <c r="BJ574">
        <f>IF(ISNUMBER(VLOOKUP(N574,Sheet1!$H$4:$I$10,2,0)),VLOOKUP(N574,Sheet1!$H$4:$I$10,2,0),"")</f>
        <v>3</v>
      </c>
      <c r="BK574">
        <f>IF(ISNUMBER(VLOOKUP(O574,Sheet1!$K$4:$L$8,2,0)),VLOOKUP(O574,Sheet1!$K$4:$L$8,2,0),"")</f>
        <v>2</v>
      </c>
      <c r="BL574">
        <f>IF(ISNUMBER(VLOOKUP(P574,Sheet1!$N$4:$O$7,2,0)),VLOOKUP(P574,Sheet1!$N$4:$O$7,2,0),"")</f>
        <v>4</v>
      </c>
      <c r="BM574">
        <f>IF(ISNUMBER(VLOOKUP(U574,Sheet1!$E$15:$F$18,2,0)),VLOOKUP(U574,Sheet1!$E$15:$F$18,2,0),"")</f>
        <v>1</v>
      </c>
      <c r="BN574">
        <f>IF(ISNUMBER(VLOOKUP(V574,Sheet1!$H$15:$I$19,2,0)),VLOOKUP(V574,Sheet1!$H$15:$I$19,2,0),"")</f>
        <v>1</v>
      </c>
    </row>
    <row r="575" spans="1:66" x14ac:dyDescent="0.3">
      <c r="A575" t="s">
        <v>1000</v>
      </c>
      <c r="B575" t="s">
        <v>61</v>
      </c>
      <c r="C575" t="s">
        <v>889</v>
      </c>
      <c r="D575" t="s">
        <v>950</v>
      </c>
      <c r="G575">
        <v>-34.006599999999999</v>
      </c>
      <c r="H575">
        <v>18.34</v>
      </c>
      <c r="I575" t="s">
        <v>86</v>
      </c>
      <c r="J575" t="s">
        <v>87</v>
      </c>
      <c r="K575" t="s">
        <v>88</v>
      </c>
      <c r="L575" t="s">
        <v>89</v>
      </c>
      <c r="M575" t="s">
        <v>69</v>
      </c>
      <c r="N575" t="s">
        <v>90</v>
      </c>
      <c r="O575" t="s">
        <v>68</v>
      </c>
      <c r="P575" t="s">
        <v>69</v>
      </c>
      <c r="Q575" t="s">
        <v>92</v>
      </c>
      <c r="R575" t="s">
        <v>71</v>
      </c>
      <c r="S575" t="s">
        <v>94</v>
      </c>
      <c r="T575" t="s">
        <v>227</v>
      </c>
      <c r="U575" t="s">
        <v>74</v>
      </c>
      <c r="V575" t="s">
        <v>96</v>
      </c>
      <c r="W575" t="s">
        <v>98</v>
      </c>
      <c r="X575" t="s">
        <v>164</v>
      </c>
      <c r="Y575" t="s">
        <v>138</v>
      </c>
      <c r="Z575" t="s">
        <v>110</v>
      </c>
      <c r="AB575" t="s">
        <v>152</v>
      </c>
      <c r="AC575" t="s">
        <v>298</v>
      </c>
      <c r="AD575" t="s">
        <v>951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1</v>
      </c>
      <c r="AK575">
        <v>2</v>
      </c>
      <c r="AL575">
        <v>3</v>
      </c>
      <c r="AM575">
        <v>4</v>
      </c>
      <c r="AN575">
        <v>6</v>
      </c>
      <c r="AO575">
        <v>4</v>
      </c>
      <c r="AP575">
        <v>3</v>
      </c>
      <c r="AQ575" t="s">
        <v>952</v>
      </c>
      <c r="AR575" t="s">
        <v>952</v>
      </c>
      <c r="AS575" t="s">
        <v>953</v>
      </c>
      <c r="AT575" t="s">
        <v>953</v>
      </c>
      <c r="AU575" t="s">
        <v>953</v>
      </c>
      <c r="AV575" t="s">
        <v>953</v>
      </c>
      <c r="AW575">
        <v>55</v>
      </c>
      <c r="AX575">
        <v>59</v>
      </c>
      <c r="AY575">
        <v>64</v>
      </c>
      <c r="AZ575">
        <v>64</v>
      </c>
      <c r="BA575">
        <v>59</v>
      </c>
      <c r="BB575">
        <v>55</v>
      </c>
      <c r="BC575">
        <v>95</v>
      </c>
      <c r="BD575">
        <v>82</v>
      </c>
      <c r="BE575">
        <v>64</v>
      </c>
      <c r="BF575">
        <v>64</v>
      </c>
      <c r="BG575">
        <v>77</v>
      </c>
      <c r="BH575">
        <v>90</v>
      </c>
      <c r="BI575">
        <f>IF(ISNUMBER(VLOOKUP(I575,Sheet1!$E$4:$F$10,2,0)),VLOOKUP(I575,Sheet1!$E$4:$F$10,2,0),"")</f>
        <v>5</v>
      </c>
      <c r="BJ575">
        <f>IF(ISNUMBER(VLOOKUP(N575,Sheet1!$H$4:$I$10,2,0)),VLOOKUP(N575,Sheet1!$H$4:$I$10,2,0),"")</f>
        <v>4</v>
      </c>
      <c r="BK575">
        <f>IF(ISNUMBER(VLOOKUP(O575,Sheet1!$K$4:$L$8,2,0)),VLOOKUP(O575,Sheet1!$K$4:$L$8,2,0),"")</f>
        <v>2</v>
      </c>
      <c r="BL575" t="str">
        <f>IF(ISNUMBER(VLOOKUP(P575,Sheet1!$N$4:$O$7,2,0)),VLOOKUP(P575,Sheet1!$N$4:$O$7,2,0),"")</f>
        <v/>
      </c>
      <c r="BM575">
        <f>IF(ISNUMBER(VLOOKUP(U575,Sheet1!$E$15:$F$18,2,0)),VLOOKUP(U575,Sheet1!$E$15:$F$18,2,0),"")</f>
        <v>1</v>
      </c>
      <c r="BN575">
        <f>IF(ISNUMBER(VLOOKUP(V575,Sheet1!$H$15:$I$19,2,0)),VLOOKUP(V575,Sheet1!$H$15:$I$19,2,0),"")</f>
        <v>2</v>
      </c>
    </row>
    <row r="576" spans="1:66" x14ac:dyDescent="0.3">
      <c r="A576" t="s">
        <v>1001</v>
      </c>
      <c r="B576" t="s">
        <v>61</v>
      </c>
      <c r="C576" t="s">
        <v>889</v>
      </c>
      <c r="D576" t="s">
        <v>950</v>
      </c>
      <c r="G576">
        <v>-34.136150000000001</v>
      </c>
      <c r="H576">
        <v>18.32685</v>
      </c>
      <c r="I576" t="s">
        <v>86</v>
      </c>
      <c r="J576" t="s">
        <v>87</v>
      </c>
      <c r="K576" t="s">
        <v>88</v>
      </c>
      <c r="L576" t="s">
        <v>89</v>
      </c>
      <c r="M576" t="s">
        <v>69</v>
      </c>
      <c r="N576" t="s">
        <v>67</v>
      </c>
      <c r="O576" t="s">
        <v>68</v>
      </c>
      <c r="P576" t="s">
        <v>69</v>
      </c>
      <c r="Q576" t="s">
        <v>146</v>
      </c>
      <c r="R576" t="s">
        <v>71</v>
      </c>
      <c r="S576" t="s">
        <v>94</v>
      </c>
      <c r="T576" t="s">
        <v>126</v>
      </c>
      <c r="U576" t="s">
        <v>74</v>
      </c>
      <c r="V576" t="s">
        <v>96</v>
      </c>
      <c r="W576" t="s">
        <v>98</v>
      </c>
      <c r="X576" t="s">
        <v>158</v>
      </c>
      <c r="Y576" t="s">
        <v>230</v>
      </c>
      <c r="Z576" t="s">
        <v>78</v>
      </c>
      <c r="AA576" t="s">
        <v>101</v>
      </c>
      <c r="AB576" t="s">
        <v>167</v>
      </c>
      <c r="AC576" t="s">
        <v>298</v>
      </c>
      <c r="AD576" t="s">
        <v>951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1</v>
      </c>
      <c r="AK576">
        <v>2</v>
      </c>
      <c r="AL576">
        <v>3</v>
      </c>
      <c r="AM576">
        <v>4</v>
      </c>
      <c r="AN576">
        <v>6</v>
      </c>
      <c r="AO576">
        <v>4</v>
      </c>
      <c r="AP576">
        <v>3</v>
      </c>
      <c r="AQ576" t="s">
        <v>952</v>
      </c>
      <c r="AR576" t="s">
        <v>952</v>
      </c>
      <c r="AS576" t="s">
        <v>953</v>
      </c>
      <c r="AT576" t="s">
        <v>953</v>
      </c>
      <c r="AU576" t="s">
        <v>953</v>
      </c>
      <c r="AV576" t="s">
        <v>953</v>
      </c>
      <c r="AW576">
        <v>55</v>
      </c>
      <c r="AX576">
        <v>59</v>
      </c>
      <c r="AY576">
        <v>64</v>
      </c>
      <c r="AZ576">
        <v>64</v>
      </c>
      <c r="BA576">
        <v>59</v>
      </c>
      <c r="BB576">
        <v>55</v>
      </c>
      <c r="BC576">
        <v>95</v>
      </c>
      <c r="BD576">
        <v>82</v>
      </c>
      <c r="BE576">
        <v>64</v>
      </c>
      <c r="BF576">
        <v>64</v>
      </c>
      <c r="BG576">
        <v>77</v>
      </c>
      <c r="BH576">
        <v>90</v>
      </c>
      <c r="BI576">
        <f>IF(ISNUMBER(VLOOKUP(I576,Sheet1!$E$4:$F$10,2,0)),VLOOKUP(I576,Sheet1!$E$4:$F$10,2,0),"")</f>
        <v>5</v>
      </c>
      <c r="BJ576">
        <f>IF(ISNUMBER(VLOOKUP(N576,Sheet1!$H$4:$I$10,2,0)),VLOOKUP(N576,Sheet1!$H$4:$I$10,2,0),"")</f>
        <v>3</v>
      </c>
      <c r="BK576">
        <f>IF(ISNUMBER(VLOOKUP(O576,Sheet1!$K$4:$L$8,2,0)),VLOOKUP(O576,Sheet1!$K$4:$L$8,2,0),"")</f>
        <v>2</v>
      </c>
      <c r="BL576" t="str">
        <f>IF(ISNUMBER(VLOOKUP(P576,Sheet1!$N$4:$O$7,2,0)),VLOOKUP(P576,Sheet1!$N$4:$O$7,2,0),"")</f>
        <v/>
      </c>
      <c r="BM576">
        <f>IF(ISNUMBER(VLOOKUP(U576,Sheet1!$E$15:$F$18,2,0)),VLOOKUP(U576,Sheet1!$E$15:$F$18,2,0),"")</f>
        <v>1</v>
      </c>
      <c r="BN576">
        <f>IF(ISNUMBER(VLOOKUP(V576,Sheet1!$H$15:$I$19,2,0)),VLOOKUP(V576,Sheet1!$H$15:$I$19,2,0),"")</f>
        <v>2</v>
      </c>
    </row>
    <row r="577" spans="1:66" x14ac:dyDescent="0.3">
      <c r="A577" t="s">
        <v>1002</v>
      </c>
      <c r="B577" t="s">
        <v>61</v>
      </c>
      <c r="C577" t="s">
        <v>889</v>
      </c>
      <c r="D577" t="s">
        <v>950</v>
      </c>
      <c r="G577">
        <v>-33.817549999999997</v>
      </c>
      <c r="H577">
        <v>18.381866670000001</v>
      </c>
      <c r="I577" t="s">
        <v>63</v>
      </c>
      <c r="J577" t="s">
        <v>64</v>
      </c>
      <c r="K577" t="s">
        <v>88</v>
      </c>
      <c r="L577" t="s">
        <v>104</v>
      </c>
      <c r="M577" t="s">
        <v>128</v>
      </c>
      <c r="N577" t="s">
        <v>67</v>
      </c>
      <c r="O577" t="s">
        <v>68</v>
      </c>
      <c r="P577" t="s">
        <v>145</v>
      </c>
      <c r="Q577" t="s">
        <v>70</v>
      </c>
      <c r="R577" t="s">
        <v>171</v>
      </c>
      <c r="S577" t="s">
        <v>202</v>
      </c>
      <c r="T577" t="s">
        <v>725</v>
      </c>
      <c r="U577" t="s">
        <v>74</v>
      </c>
      <c r="V577" t="s">
        <v>96</v>
      </c>
      <c r="W577" t="s">
        <v>252</v>
      </c>
      <c r="X577" t="s">
        <v>176</v>
      </c>
      <c r="Y577" t="s">
        <v>140</v>
      </c>
      <c r="Z577" t="s">
        <v>216</v>
      </c>
      <c r="AA577" t="s">
        <v>79</v>
      </c>
      <c r="AB577" t="s">
        <v>80</v>
      </c>
      <c r="AC577" t="s">
        <v>80</v>
      </c>
      <c r="AD577" t="s">
        <v>951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1</v>
      </c>
      <c r="AK577">
        <v>2</v>
      </c>
      <c r="AL577">
        <v>3</v>
      </c>
      <c r="AM577">
        <v>4</v>
      </c>
      <c r="AN577">
        <v>6</v>
      </c>
      <c r="AO577">
        <v>4</v>
      </c>
      <c r="AP577">
        <v>3</v>
      </c>
      <c r="AQ577" t="s">
        <v>952</v>
      </c>
      <c r="AR577" t="s">
        <v>952</v>
      </c>
      <c r="AS577" t="s">
        <v>953</v>
      </c>
      <c r="AT577" t="s">
        <v>953</v>
      </c>
      <c r="AU577" t="s">
        <v>953</v>
      </c>
      <c r="AV577" t="s">
        <v>953</v>
      </c>
      <c r="AW577">
        <v>55</v>
      </c>
      <c r="AX577">
        <v>59</v>
      </c>
      <c r="AY577">
        <v>64</v>
      </c>
      <c r="AZ577">
        <v>64</v>
      </c>
      <c r="BA577">
        <v>59</v>
      </c>
      <c r="BB577">
        <v>55</v>
      </c>
      <c r="BC577">
        <v>95</v>
      </c>
      <c r="BD577">
        <v>82</v>
      </c>
      <c r="BE577">
        <v>64</v>
      </c>
      <c r="BF577">
        <v>64</v>
      </c>
      <c r="BG577">
        <v>77</v>
      </c>
      <c r="BH577">
        <v>90</v>
      </c>
      <c r="BI577">
        <f>IF(ISNUMBER(VLOOKUP(I577,Sheet1!$E$4:$F$10,2,0)),VLOOKUP(I577,Sheet1!$E$4:$F$10,2,0),"")</f>
        <v>4</v>
      </c>
      <c r="BJ577">
        <f>IF(ISNUMBER(VLOOKUP(N577,Sheet1!$H$4:$I$10,2,0)),VLOOKUP(N577,Sheet1!$H$4:$I$10,2,0),"")</f>
        <v>3</v>
      </c>
      <c r="BK577">
        <f>IF(ISNUMBER(VLOOKUP(O577,Sheet1!$K$4:$L$8,2,0)),VLOOKUP(O577,Sheet1!$K$4:$L$8,2,0),"")</f>
        <v>2</v>
      </c>
      <c r="BL577">
        <f>IF(ISNUMBER(VLOOKUP(P577,Sheet1!$N$4:$O$7,2,0)),VLOOKUP(P577,Sheet1!$N$4:$O$7,2,0),"")</f>
        <v>3</v>
      </c>
      <c r="BM577">
        <f>IF(ISNUMBER(VLOOKUP(U577,Sheet1!$E$15:$F$18,2,0)),VLOOKUP(U577,Sheet1!$E$15:$F$18,2,0),"")</f>
        <v>1</v>
      </c>
      <c r="BN577">
        <f>IF(ISNUMBER(VLOOKUP(V577,Sheet1!$H$15:$I$19,2,0)),VLOOKUP(V577,Sheet1!$H$15:$I$19,2,0),"")</f>
        <v>2</v>
      </c>
    </row>
    <row r="578" spans="1:66" x14ac:dyDescent="0.3">
      <c r="A578" t="s">
        <v>1003</v>
      </c>
      <c r="B578" t="s">
        <v>61</v>
      </c>
      <c r="C578" t="s">
        <v>889</v>
      </c>
      <c r="D578" t="s">
        <v>950</v>
      </c>
      <c r="G578">
        <v>-33.790283330000001</v>
      </c>
      <c r="H578">
        <v>18.361166669999999</v>
      </c>
      <c r="I578" t="s">
        <v>103</v>
      </c>
      <c r="J578" t="s">
        <v>64</v>
      </c>
      <c r="K578" t="s">
        <v>120</v>
      </c>
      <c r="L578" t="s">
        <v>69</v>
      </c>
      <c r="M578" t="s">
        <v>128</v>
      </c>
      <c r="N578" t="s">
        <v>67</v>
      </c>
      <c r="O578" t="s">
        <v>133</v>
      </c>
      <c r="P578" t="s">
        <v>105</v>
      </c>
      <c r="Q578" t="s">
        <v>70</v>
      </c>
      <c r="R578" t="s">
        <v>171</v>
      </c>
      <c r="S578" t="s">
        <v>184</v>
      </c>
      <c r="T578" t="s">
        <v>106</v>
      </c>
      <c r="U578" t="s">
        <v>74</v>
      </c>
      <c r="V578" t="s">
        <v>117</v>
      </c>
      <c r="W578" t="s">
        <v>98</v>
      </c>
      <c r="X578" t="s">
        <v>196</v>
      </c>
      <c r="Y578" t="s">
        <v>204</v>
      </c>
      <c r="Z578" t="s">
        <v>243</v>
      </c>
      <c r="AA578" t="s">
        <v>79</v>
      </c>
      <c r="AB578" t="s">
        <v>80</v>
      </c>
      <c r="AC578" t="s">
        <v>80</v>
      </c>
      <c r="AD578" t="s">
        <v>951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1</v>
      </c>
      <c r="AK578">
        <v>2</v>
      </c>
      <c r="AL578">
        <v>3</v>
      </c>
      <c r="AM578">
        <v>4</v>
      </c>
      <c r="AN578">
        <v>6</v>
      </c>
      <c r="AO578">
        <v>4</v>
      </c>
      <c r="AP578">
        <v>3</v>
      </c>
      <c r="AQ578" t="s">
        <v>952</v>
      </c>
      <c r="AR578" t="s">
        <v>952</v>
      </c>
      <c r="AS578" t="s">
        <v>953</v>
      </c>
      <c r="AT578" t="s">
        <v>953</v>
      </c>
      <c r="AU578" t="s">
        <v>953</v>
      </c>
      <c r="AV578" t="s">
        <v>953</v>
      </c>
      <c r="AW578">
        <v>55</v>
      </c>
      <c r="AX578">
        <v>59</v>
      </c>
      <c r="AY578">
        <v>64</v>
      </c>
      <c r="AZ578">
        <v>64</v>
      </c>
      <c r="BA578">
        <v>59</v>
      </c>
      <c r="BB578">
        <v>55</v>
      </c>
      <c r="BC578">
        <v>95</v>
      </c>
      <c r="BD578">
        <v>82</v>
      </c>
      <c r="BE578">
        <v>64</v>
      </c>
      <c r="BF578">
        <v>64</v>
      </c>
      <c r="BG578">
        <v>77</v>
      </c>
      <c r="BH578">
        <v>90</v>
      </c>
      <c r="BI578">
        <f>IF(ISNUMBER(VLOOKUP(I578,Sheet1!$E$4:$F$10,2,0)),VLOOKUP(I578,Sheet1!$E$4:$F$10,2,0),"")</f>
        <v>6</v>
      </c>
      <c r="BJ578">
        <f>IF(ISNUMBER(VLOOKUP(N578,Sheet1!$H$4:$I$10,2,0)),VLOOKUP(N578,Sheet1!$H$4:$I$10,2,0),"")</f>
        <v>3</v>
      </c>
      <c r="BK578">
        <f>IF(ISNUMBER(VLOOKUP(O578,Sheet1!$K$4:$L$8,2,0)),VLOOKUP(O578,Sheet1!$K$4:$L$8,2,0),"")</f>
        <v>3</v>
      </c>
      <c r="BL578">
        <f>IF(ISNUMBER(VLOOKUP(P578,Sheet1!$N$4:$O$7,2,0)),VLOOKUP(P578,Sheet1!$N$4:$O$7,2,0),"")</f>
        <v>4</v>
      </c>
      <c r="BM578">
        <f>IF(ISNUMBER(VLOOKUP(U578,Sheet1!$E$15:$F$18,2,0)),VLOOKUP(U578,Sheet1!$E$15:$F$18,2,0),"")</f>
        <v>1</v>
      </c>
      <c r="BN578">
        <f>IF(ISNUMBER(VLOOKUP(V578,Sheet1!$H$15:$I$19,2,0)),VLOOKUP(V578,Sheet1!$H$15:$I$19,2,0),"")</f>
        <v>3</v>
      </c>
    </row>
    <row r="579" spans="1:66" x14ac:dyDescent="0.3">
      <c r="A579" t="s">
        <v>1004</v>
      </c>
      <c r="B579" t="s">
        <v>61</v>
      </c>
      <c r="C579" t="s">
        <v>889</v>
      </c>
      <c r="D579" t="s">
        <v>950</v>
      </c>
      <c r="G579">
        <v>-33.881216670000001</v>
      </c>
      <c r="H579">
        <v>18.48598333</v>
      </c>
      <c r="I579" t="s">
        <v>86</v>
      </c>
      <c r="J579" t="s">
        <v>87</v>
      </c>
      <c r="K579" t="s">
        <v>88</v>
      </c>
      <c r="L579" t="s">
        <v>89</v>
      </c>
      <c r="M579" t="s">
        <v>69</v>
      </c>
      <c r="N579" t="s">
        <v>67</v>
      </c>
      <c r="O579" t="s">
        <v>68</v>
      </c>
      <c r="P579" t="s">
        <v>105</v>
      </c>
      <c r="Q579" t="s">
        <v>92</v>
      </c>
      <c r="R579" t="s">
        <v>71</v>
      </c>
      <c r="S579" t="s">
        <v>94</v>
      </c>
      <c r="T579" t="s">
        <v>126</v>
      </c>
      <c r="U579" t="s">
        <v>74</v>
      </c>
      <c r="V579" t="s">
        <v>96</v>
      </c>
      <c r="W579" t="s">
        <v>158</v>
      </c>
      <c r="X579" t="s">
        <v>108</v>
      </c>
      <c r="Y579" t="s">
        <v>138</v>
      </c>
      <c r="Z579" t="s">
        <v>216</v>
      </c>
      <c r="AA579" t="s">
        <v>101</v>
      </c>
      <c r="AB579" t="s">
        <v>152</v>
      </c>
      <c r="AC579" t="s">
        <v>167</v>
      </c>
      <c r="AD579" t="s">
        <v>951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2</v>
      </c>
      <c r="AL579">
        <v>3</v>
      </c>
      <c r="AM579">
        <v>4</v>
      </c>
      <c r="AN579">
        <v>6</v>
      </c>
      <c r="AO579">
        <v>4</v>
      </c>
      <c r="AP579">
        <v>3</v>
      </c>
      <c r="AQ579" t="s">
        <v>952</v>
      </c>
      <c r="AR579" t="s">
        <v>952</v>
      </c>
      <c r="AS579" t="s">
        <v>953</v>
      </c>
      <c r="AT579" t="s">
        <v>953</v>
      </c>
      <c r="AU579" t="s">
        <v>953</v>
      </c>
      <c r="AV579" t="s">
        <v>953</v>
      </c>
      <c r="AW579">
        <v>55</v>
      </c>
      <c r="AX579">
        <v>59</v>
      </c>
      <c r="AY579">
        <v>64</v>
      </c>
      <c r="AZ579">
        <v>64</v>
      </c>
      <c r="BA579">
        <v>59</v>
      </c>
      <c r="BB579">
        <v>55</v>
      </c>
      <c r="BC579">
        <v>95</v>
      </c>
      <c r="BD579">
        <v>82</v>
      </c>
      <c r="BE579">
        <v>64</v>
      </c>
      <c r="BF579">
        <v>64</v>
      </c>
      <c r="BG579">
        <v>77</v>
      </c>
      <c r="BH579">
        <v>90</v>
      </c>
      <c r="BI579">
        <f>IF(ISNUMBER(VLOOKUP(I579,Sheet1!$E$4:$F$10,2,0)),VLOOKUP(I579,Sheet1!$E$4:$F$10,2,0),"")</f>
        <v>5</v>
      </c>
      <c r="BJ579">
        <f>IF(ISNUMBER(VLOOKUP(N579,Sheet1!$H$4:$I$10,2,0)),VLOOKUP(N579,Sheet1!$H$4:$I$10,2,0),"")</f>
        <v>3</v>
      </c>
      <c r="BK579">
        <f>IF(ISNUMBER(VLOOKUP(O579,Sheet1!$K$4:$L$8,2,0)),VLOOKUP(O579,Sheet1!$K$4:$L$8,2,0),"")</f>
        <v>2</v>
      </c>
      <c r="BL579">
        <f>IF(ISNUMBER(VLOOKUP(P579,Sheet1!$N$4:$O$7,2,0)),VLOOKUP(P579,Sheet1!$N$4:$O$7,2,0),"")</f>
        <v>4</v>
      </c>
      <c r="BM579">
        <f>IF(ISNUMBER(VLOOKUP(U579,Sheet1!$E$15:$F$18,2,0)),VLOOKUP(U579,Sheet1!$E$15:$F$18,2,0),"")</f>
        <v>1</v>
      </c>
      <c r="BN579">
        <f>IF(ISNUMBER(VLOOKUP(V579,Sheet1!$H$15:$I$19,2,0)),VLOOKUP(V579,Sheet1!$H$15:$I$19,2,0),"")</f>
        <v>2</v>
      </c>
    </row>
    <row r="580" spans="1:66" x14ac:dyDescent="0.3">
      <c r="A580" t="s">
        <v>1005</v>
      </c>
      <c r="B580" t="s">
        <v>61</v>
      </c>
      <c r="C580" t="s">
        <v>889</v>
      </c>
      <c r="D580" t="s">
        <v>950</v>
      </c>
      <c r="G580">
        <v>-34.181699999999999</v>
      </c>
      <c r="H580">
        <v>18.377716670000002</v>
      </c>
      <c r="I580" t="s">
        <v>86</v>
      </c>
      <c r="J580" t="s">
        <v>87</v>
      </c>
      <c r="K580" t="s">
        <v>88</v>
      </c>
      <c r="L580" t="s">
        <v>89</v>
      </c>
      <c r="M580" t="s">
        <v>69</v>
      </c>
      <c r="N580" t="s">
        <v>112</v>
      </c>
      <c r="O580" t="s">
        <v>68</v>
      </c>
      <c r="P580" t="s">
        <v>105</v>
      </c>
      <c r="Q580" t="s">
        <v>146</v>
      </c>
      <c r="R580" t="s">
        <v>71</v>
      </c>
      <c r="S580" t="s">
        <v>115</v>
      </c>
      <c r="T580" t="s">
        <v>462</v>
      </c>
      <c r="U580" t="s">
        <v>74</v>
      </c>
      <c r="V580" t="s">
        <v>96</v>
      </c>
      <c r="W580" t="s">
        <v>98</v>
      </c>
      <c r="X580" t="s">
        <v>303</v>
      </c>
      <c r="Y580" t="s">
        <v>204</v>
      </c>
      <c r="Z580" t="s">
        <v>216</v>
      </c>
      <c r="AA580" t="s">
        <v>101</v>
      </c>
      <c r="AB580" t="s">
        <v>80</v>
      </c>
      <c r="AC580" t="s">
        <v>152</v>
      </c>
      <c r="AD580" t="s">
        <v>951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1</v>
      </c>
      <c r="AK580">
        <v>2</v>
      </c>
      <c r="AL580">
        <v>3</v>
      </c>
      <c r="AM580">
        <v>4</v>
      </c>
      <c r="AN580">
        <v>6</v>
      </c>
      <c r="AO580">
        <v>4</v>
      </c>
      <c r="AP580">
        <v>3</v>
      </c>
      <c r="AQ580" t="s">
        <v>952</v>
      </c>
      <c r="AR580" t="s">
        <v>952</v>
      </c>
      <c r="AS580" t="s">
        <v>953</v>
      </c>
      <c r="AT580" t="s">
        <v>953</v>
      </c>
      <c r="AU580" t="s">
        <v>953</v>
      </c>
      <c r="AV580" t="s">
        <v>953</v>
      </c>
      <c r="AW580">
        <v>55</v>
      </c>
      <c r="AX580">
        <v>59</v>
      </c>
      <c r="AY580">
        <v>64</v>
      </c>
      <c r="AZ580">
        <v>64</v>
      </c>
      <c r="BA580">
        <v>59</v>
      </c>
      <c r="BB580">
        <v>55</v>
      </c>
      <c r="BC580">
        <v>95</v>
      </c>
      <c r="BD580">
        <v>82</v>
      </c>
      <c r="BE580">
        <v>64</v>
      </c>
      <c r="BF580">
        <v>64</v>
      </c>
      <c r="BG580">
        <v>77</v>
      </c>
      <c r="BH580">
        <v>90</v>
      </c>
      <c r="BI580">
        <f>IF(ISNUMBER(VLOOKUP(I580,Sheet1!$E$4:$F$10,2,0)),VLOOKUP(I580,Sheet1!$E$4:$F$10,2,0),"")</f>
        <v>5</v>
      </c>
      <c r="BJ580">
        <f>IF(ISNUMBER(VLOOKUP(N580,Sheet1!$H$4:$I$10,2,0)),VLOOKUP(N580,Sheet1!$H$4:$I$10,2,0),"")</f>
        <v>5</v>
      </c>
      <c r="BK580">
        <f>IF(ISNUMBER(VLOOKUP(O580,Sheet1!$K$4:$L$8,2,0)),VLOOKUP(O580,Sheet1!$K$4:$L$8,2,0),"")</f>
        <v>2</v>
      </c>
      <c r="BL580">
        <f>IF(ISNUMBER(VLOOKUP(P580,Sheet1!$N$4:$O$7,2,0)),VLOOKUP(P580,Sheet1!$N$4:$O$7,2,0),"")</f>
        <v>4</v>
      </c>
      <c r="BM580">
        <f>IF(ISNUMBER(VLOOKUP(U580,Sheet1!$E$15:$F$18,2,0)),VLOOKUP(U580,Sheet1!$E$15:$F$18,2,0),"")</f>
        <v>1</v>
      </c>
      <c r="BN580">
        <f>IF(ISNUMBER(VLOOKUP(V580,Sheet1!$H$15:$I$19,2,0)),VLOOKUP(V580,Sheet1!$H$15:$I$19,2,0),"")</f>
        <v>2</v>
      </c>
    </row>
    <row r="581" spans="1:66" x14ac:dyDescent="0.3">
      <c r="A581" t="s">
        <v>1006</v>
      </c>
      <c r="B581" t="s">
        <v>61</v>
      </c>
      <c r="C581" t="s">
        <v>889</v>
      </c>
      <c r="D581" t="s">
        <v>950</v>
      </c>
      <c r="G581">
        <v>-34.380216670000003</v>
      </c>
      <c r="H581">
        <v>18.826233330000001</v>
      </c>
      <c r="I581" t="s">
        <v>86</v>
      </c>
      <c r="J581" t="s">
        <v>64</v>
      </c>
      <c r="K581" t="s">
        <v>120</v>
      </c>
      <c r="M581" t="s">
        <v>69</v>
      </c>
      <c r="N581" t="s">
        <v>90</v>
      </c>
      <c r="O581" t="s">
        <v>133</v>
      </c>
      <c r="P581" t="s">
        <v>162</v>
      </c>
      <c r="Q581" t="s">
        <v>70</v>
      </c>
      <c r="R581" t="s">
        <v>171</v>
      </c>
      <c r="S581" t="s">
        <v>115</v>
      </c>
      <c r="T581" t="s">
        <v>821</v>
      </c>
      <c r="U581" t="s">
        <v>74</v>
      </c>
      <c r="V581" t="s">
        <v>117</v>
      </c>
      <c r="W581" t="s">
        <v>236</v>
      </c>
      <c r="X581" t="s">
        <v>108</v>
      </c>
      <c r="Y581" t="s">
        <v>204</v>
      </c>
      <c r="Z581" t="s">
        <v>110</v>
      </c>
      <c r="AA581" t="s">
        <v>101</v>
      </c>
      <c r="AB581" t="s">
        <v>80</v>
      </c>
      <c r="AC581" t="s">
        <v>152</v>
      </c>
      <c r="AD581" t="s">
        <v>951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1</v>
      </c>
      <c r="AK581">
        <v>2</v>
      </c>
      <c r="AL581">
        <v>3</v>
      </c>
      <c r="AM581">
        <v>4</v>
      </c>
      <c r="AN581">
        <v>6</v>
      </c>
      <c r="AO581">
        <v>4</v>
      </c>
      <c r="AP581">
        <v>3</v>
      </c>
      <c r="AQ581" t="s">
        <v>952</v>
      </c>
      <c r="AR581" t="s">
        <v>952</v>
      </c>
      <c r="AS581" t="s">
        <v>953</v>
      </c>
      <c r="AT581" t="s">
        <v>953</v>
      </c>
      <c r="AU581" t="s">
        <v>953</v>
      </c>
      <c r="AV581" t="s">
        <v>953</v>
      </c>
      <c r="AW581">
        <v>55</v>
      </c>
      <c r="AX581">
        <v>59</v>
      </c>
      <c r="AY581">
        <v>64</v>
      </c>
      <c r="AZ581">
        <v>64</v>
      </c>
      <c r="BA581">
        <v>59</v>
      </c>
      <c r="BB581">
        <v>55</v>
      </c>
      <c r="BC581">
        <v>95</v>
      </c>
      <c r="BD581">
        <v>82</v>
      </c>
      <c r="BE581">
        <v>64</v>
      </c>
      <c r="BF581">
        <v>64</v>
      </c>
      <c r="BG581">
        <v>77</v>
      </c>
      <c r="BH581">
        <v>90</v>
      </c>
      <c r="BI581">
        <f>IF(ISNUMBER(VLOOKUP(I581,Sheet1!$E$4:$F$10,2,0)),VLOOKUP(I581,Sheet1!$E$4:$F$10,2,0),"")</f>
        <v>5</v>
      </c>
      <c r="BJ581">
        <f>IF(ISNUMBER(VLOOKUP(N581,Sheet1!$H$4:$I$10,2,0)),VLOOKUP(N581,Sheet1!$H$4:$I$10,2,0),"")</f>
        <v>4</v>
      </c>
      <c r="BK581">
        <f>IF(ISNUMBER(VLOOKUP(O581,Sheet1!$K$4:$L$8,2,0)),VLOOKUP(O581,Sheet1!$K$4:$L$8,2,0),"")</f>
        <v>3</v>
      </c>
      <c r="BL581">
        <f>IF(ISNUMBER(VLOOKUP(P581,Sheet1!$N$4:$O$7,2,0)),VLOOKUP(P581,Sheet1!$N$4:$O$7,2,0),"")</f>
        <v>2</v>
      </c>
      <c r="BM581">
        <f>IF(ISNUMBER(VLOOKUP(U581,Sheet1!$E$15:$F$18,2,0)),VLOOKUP(U581,Sheet1!$E$15:$F$18,2,0),"")</f>
        <v>1</v>
      </c>
      <c r="BN581">
        <f>IF(ISNUMBER(VLOOKUP(V581,Sheet1!$H$15:$I$19,2,0)),VLOOKUP(V581,Sheet1!$H$15:$I$19,2,0),"")</f>
        <v>3</v>
      </c>
    </row>
    <row r="582" spans="1:66" x14ac:dyDescent="0.3">
      <c r="A582" t="s">
        <v>1007</v>
      </c>
      <c r="B582" t="s">
        <v>61</v>
      </c>
      <c r="C582" t="s">
        <v>889</v>
      </c>
      <c r="D582" t="s">
        <v>950</v>
      </c>
      <c r="G582">
        <v>-34.109850000000002</v>
      </c>
      <c r="H582">
        <v>18.46896667</v>
      </c>
      <c r="I582" t="s">
        <v>86</v>
      </c>
      <c r="J582" t="s">
        <v>87</v>
      </c>
      <c r="K582" t="s">
        <v>88</v>
      </c>
      <c r="L582" t="s">
        <v>89</v>
      </c>
      <c r="M582" t="s">
        <v>69</v>
      </c>
      <c r="N582" t="s">
        <v>90</v>
      </c>
      <c r="O582" t="s">
        <v>113</v>
      </c>
      <c r="P582" t="s">
        <v>105</v>
      </c>
      <c r="R582" t="s">
        <v>71</v>
      </c>
      <c r="S582" t="s">
        <v>94</v>
      </c>
      <c r="T582" t="s">
        <v>129</v>
      </c>
      <c r="U582" t="s">
        <v>96</v>
      </c>
      <c r="V582" t="s">
        <v>117</v>
      </c>
      <c r="W582" t="s">
        <v>242</v>
      </c>
      <c r="X582" t="s">
        <v>249</v>
      </c>
      <c r="Y582" t="s">
        <v>148</v>
      </c>
      <c r="Z582" t="s">
        <v>78</v>
      </c>
      <c r="AA582" t="s">
        <v>79</v>
      </c>
      <c r="AB582" t="s">
        <v>167</v>
      </c>
      <c r="AC582" t="s">
        <v>298</v>
      </c>
      <c r="AD582" t="s">
        <v>951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1</v>
      </c>
      <c r="AK582">
        <v>2</v>
      </c>
      <c r="AL582">
        <v>3</v>
      </c>
      <c r="AM582">
        <v>4</v>
      </c>
      <c r="AN582">
        <v>6</v>
      </c>
      <c r="AO582">
        <v>4</v>
      </c>
      <c r="AP582">
        <v>3</v>
      </c>
      <c r="AQ582" t="s">
        <v>952</v>
      </c>
      <c r="AR582" t="s">
        <v>952</v>
      </c>
      <c r="AS582" t="s">
        <v>953</v>
      </c>
      <c r="AT582" t="s">
        <v>953</v>
      </c>
      <c r="AU582" t="s">
        <v>953</v>
      </c>
      <c r="AV582" t="s">
        <v>953</v>
      </c>
      <c r="AW582">
        <v>55</v>
      </c>
      <c r="AX582">
        <v>59</v>
      </c>
      <c r="AY582">
        <v>64</v>
      </c>
      <c r="AZ582">
        <v>64</v>
      </c>
      <c r="BA582">
        <v>59</v>
      </c>
      <c r="BB582">
        <v>55</v>
      </c>
      <c r="BC582">
        <v>95</v>
      </c>
      <c r="BD582">
        <v>82</v>
      </c>
      <c r="BE582">
        <v>64</v>
      </c>
      <c r="BF582">
        <v>64</v>
      </c>
      <c r="BG582">
        <v>77</v>
      </c>
      <c r="BH582">
        <v>90</v>
      </c>
      <c r="BI582">
        <f>IF(ISNUMBER(VLOOKUP(I582,Sheet1!$E$4:$F$10,2,0)),VLOOKUP(I582,Sheet1!$E$4:$F$10,2,0),"")</f>
        <v>5</v>
      </c>
      <c r="BJ582">
        <f>IF(ISNUMBER(VLOOKUP(N582,Sheet1!$H$4:$I$10,2,0)),VLOOKUP(N582,Sheet1!$H$4:$I$10,2,0),"")</f>
        <v>4</v>
      </c>
      <c r="BK582">
        <f>IF(ISNUMBER(VLOOKUP(O582,Sheet1!$K$4:$L$8,2,0)),VLOOKUP(O582,Sheet1!$K$4:$L$8,2,0),"")</f>
        <v>1</v>
      </c>
      <c r="BL582">
        <f>IF(ISNUMBER(VLOOKUP(P582,Sheet1!$N$4:$O$7,2,0)),VLOOKUP(P582,Sheet1!$N$4:$O$7,2,0),"")</f>
        <v>4</v>
      </c>
      <c r="BM582">
        <f>IF(ISNUMBER(VLOOKUP(U582,Sheet1!$E$15:$F$18,2,0)),VLOOKUP(U582,Sheet1!$E$15:$F$18,2,0),"")</f>
        <v>2</v>
      </c>
      <c r="BN582">
        <f>IF(ISNUMBER(VLOOKUP(V582,Sheet1!$H$15:$I$19,2,0)),VLOOKUP(V582,Sheet1!$H$15:$I$19,2,0),"")</f>
        <v>3</v>
      </c>
    </row>
    <row r="583" spans="1:66" x14ac:dyDescent="0.3">
      <c r="A583" t="s">
        <v>1008</v>
      </c>
      <c r="B583" t="s">
        <v>61</v>
      </c>
      <c r="C583" t="s">
        <v>889</v>
      </c>
      <c r="D583" t="s">
        <v>950</v>
      </c>
      <c r="G583">
        <v>-34.101750000000003</v>
      </c>
      <c r="H583">
        <v>18.35103333</v>
      </c>
      <c r="I583" t="s">
        <v>86</v>
      </c>
      <c r="J583" t="s">
        <v>64</v>
      </c>
      <c r="K583" t="s">
        <v>88</v>
      </c>
      <c r="L583" t="s">
        <v>89</v>
      </c>
      <c r="M583" t="s">
        <v>69</v>
      </c>
      <c r="N583" t="s">
        <v>112</v>
      </c>
      <c r="O583" t="s">
        <v>68</v>
      </c>
      <c r="P583" t="s">
        <v>105</v>
      </c>
      <c r="Q583" t="s">
        <v>146</v>
      </c>
      <c r="R583" t="s">
        <v>71</v>
      </c>
      <c r="S583" t="s">
        <v>115</v>
      </c>
      <c r="T583" t="s">
        <v>462</v>
      </c>
      <c r="U583" t="s">
        <v>96</v>
      </c>
      <c r="V583" t="s">
        <v>117</v>
      </c>
      <c r="W583" t="s">
        <v>196</v>
      </c>
      <c r="X583" t="s">
        <v>158</v>
      </c>
      <c r="Y583" t="s">
        <v>233</v>
      </c>
      <c r="Z583" t="s">
        <v>78</v>
      </c>
      <c r="AA583" t="s">
        <v>101</v>
      </c>
      <c r="AB583" t="s">
        <v>152</v>
      </c>
      <c r="AC583" t="s">
        <v>167</v>
      </c>
      <c r="AD583" t="s">
        <v>951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1</v>
      </c>
      <c r="AK583">
        <v>2</v>
      </c>
      <c r="AL583">
        <v>3</v>
      </c>
      <c r="AM583">
        <v>4</v>
      </c>
      <c r="AN583">
        <v>6</v>
      </c>
      <c r="AO583">
        <v>4</v>
      </c>
      <c r="AP583">
        <v>3</v>
      </c>
      <c r="AQ583" t="s">
        <v>952</v>
      </c>
      <c r="AR583" t="s">
        <v>952</v>
      </c>
      <c r="AS583" t="s">
        <v>953</v>
      </c>
      <c r="AT583" t="s">
        <v>953</v>
      </c>
      <c r="AU583" t="s">
        <v>953</v>
      </c>
      <c r="AV583" t="s">
        <v>953</v>
      </c>
      <c r="AW583">
        <v>55</v>
      </c>
      <c r="AX583">
        <v>59</v>
      </c>
      <c r="AY583">
        <v>64</v>
      </c>
      <c r="AZ583">
        <v>64</v>
      </c>
      <c r="BA583">
        <v>59</v>
      </c>
      <c r="BB583">
        <v>55</v>
      </c>
      <c r="BC583">
        <v>95</v>
      </c>
      <c r="BD583">
        <v>82</v>
      </c>
      <c r="BE583">
        <v>64</v>
      </c>
      <c r="BF583">
        <v>64</v>
      </c>
      <c r="BG583">
        <v>77</v>
      </c>
      <c r="BH583">
        <v>90</v>
      </c>
      <c r="BI583">
        <f>IF(ISNUMBER(VLOOKUP(I583,Sheet1!$E$4:$F$10,2,0)),VLOOKUP(I583,Sheet1!$E$4:$F$10,2,0),"")</f>
        <v>5</v>
      </c>
      <c r="BJ583">
        <f>IF(ISNUMBER(VLOOKUP(N583,Sheet1!$H$4:$I$10,2,0)),VLOOKUP(N583,Sheet1!$H$4:$I$10,2,0),"")</f>
        <v>5</v>
      </c>
      <c r="BK583">
        <f>IF(ISNUMBER(VLOOKUP(O583,Sheet1!$K$4:$L$8,2,0)),VLOOKUP(O583,Sheet1!$K$4:$L$8,2,0),"")</f>
        <v>2</v>
      </c>
      <c r="BL583">
        <f>IF(ISNUMBER(VLOOKUP(P583,Sheet1!$N$4:$O$7,2,0)),VLOOKUP(P583,Sheet1!$N$4:$O$7,2,0),"")</f>
        <v>4</v>
      </c>
      <c r="BM583">
        <f>IF(ISNUMBER(VLOOKUP(U583,Sheet1!$E$15:$F$18,2,0)),VLOOKUP(U583,Sheet1!$E$15:$F$18,2,0),"")</f>
        <v>2</v>
      </c>
      <c r="BN583">
        <f>IF(ISNUMBER(VLOOKUP(V583,Sheet1!$H$15:$I$19,2,0)),VLOOKUP(V583,Sheet1!$H$15:$I$19,2,0),"")</f>
        <v>3</v>
      </c>
    </row>
    <row r="584" spans="1:66" x14ac:dyDescent="0.3">
      <c r="A584" t="s">
        <v>1009</v>
      </c>
      <c r="B584" t="s">
        <v>61</v>
      </c>
      <c r="C584" t="s">
        <v>889</v>
      </c>
      <c r="D584" t="s">
        <v>950</v>
      </c>
      <c r="G584">
        <v>33</v>
      </c>
      <c r="H584">
        <v>18</v>
      </c>
      <c r="I584" t="s">
        <v>103</v>
      </c>
      <c r="J584" t="s">
        <v>87</v>
      </c>
      <c r="K584" t="s">
        <v>88</v>
      </c>
      <c r="L584" t="s">
        <v>89</v>
      </c>
      <c r="M584" t="s">
        <v>69</v>
      </c>
      <c r="N584" t="s">
        <v>90</v>
      </c>
      <c r="O584" t="s">
        <v>133</v>
      </c>
      <c r="P584" t="s">
        <v>145</v>
      </c>
      <c r="Q584" t="s">
        <v>70</v>
      </c>
      <c r="R584" t="s">
        <v>93</v>
      </c>
      <c r="S584" t="s">
        <v>202</v>
      </c>
      <c r="T584" t="s">
        <v>106</v>
      </c>
      <c r="U584" t="s">
        <v>74</v>
      </c>
      <c r="V584" t="s">
        <v>96</v>
      </c>
      <c r="W584" t="s">
        <v>98</v>
      </c>
      <c r="X584" t="s">
        <v>99</v>
      </c>
      <c r="Y584" t="s">
        <v>230</v>
      </c>
      <c r="Z584" t="s">
        <v>78</v>
      </c>
      <c r="AA584" t="s">
        <v>79</v>
      </c>
      <c r="AB584" t="s">
        <v>80</v>
      </c>
      <c r="AC584" t="s">
        <v>152</v>
      </c>
      <c r="AD584" t="s">
        <v>951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1</v>
      </c>
      <c r="AK584">
        <v>2</v>
      </c>
      <c r="AL584">
        <v>3</v>
      </c>
      <c r="AM584">
        <v>4</v>
      </c>
      <c r="AN584">
        <v>6</v>
      </c>
      <c r="AO584">
        <v>4</v>
      </c>
      <c r="AP584">
        <v>3</v>
      </c>
      <c r="AQ584" t="s">
        <v>952</v>
      </c>
      <c r="AR584" t="s">
        <v>952</v>
      </c>
      <c r="AS584" t="s">
        <v>953</v>
      </c>
      <c r="AT584" t="s">
        <v>953</v>
      </c>
      <c r="AU584" t="s">
        <v>953</v>
      </c>
      <c r="AV584" t="s">
        <v>953</v>
      </c>
      <c r="AW584">
        <v>55</v>
      </c>
      <c r="AX584">
        <v>59</v>
      </c>
      <c r="AY584">
        <v>64</v>
      </c>
      <c r="AZ584">
        <v>64</v>
      </c>
      <c r="BA584">
        <v>59</v>
      </c>
      <c r="BB584">
        <v>55</v>
      </c>
      <c r="BC584">
        <v>95</v>
      </c>
      <c r="BD584">
        <v>82</v>
      </c>
      <c r="BE584">
        <v>64</v>
      </c>
      <c r="BF584">
        <v>64</v>
      </c>
      <c r="BG584">
        <v>77</v>
      </c>
      <c r="BH584">
        <v>90</v>
      </c>
      <c r="BI584">
        <f>IF(ISNUMBER(VLOOKUP(I584,Sheet1!$E$4:$F$10,2,0)),VLOOKUP(I584,Sheet1!$E$4:$F$10,2,0),"")</f>
        <v>6</v>
      </c>
      <c r="BJ584">
        <f>IF(ISNUMBER(VLOOKUP(N584,Sheet1!$H$4:$I$10,2,0)),VLOOKUP(N584,Sheet1!$H$4:$I$10,2,0),"")</f>
        <v>4</v>
      </c>
      <c r="BK584">
        <f>IF(ISNUMBER(VLOOKUP(O584,Sheet1!$K$4:$L$8,2,0)),VLOOKUP(O584,Sheet1!$K$4:$L$8,2,0),"")</f>
        <v>3</v>
      </c>
      <c r="BL584">
        <f>IF(ISNUMBER(VLOOKUP(P584,Sheet1!$N$4:$O$7,2,0)),VLOOKUP(P584,Sheet1!$N$4:$O$7,2,0),"")</f>
        <v>3</v>
      </c>
      <c r="BM584">
        <f>IF(ISNUMBER(VLOOKUP(U584,Sheet1!$E$15:$F$18,2,0)),VLOOKUP(U584,Sheet1!$E$15:$F$18,2,0),"")</f>
        <v>1</v>
      </c>
      <c r="BN584">
        <f>IF(ISNUMBER(VLOOKUP(V584,Sheet1!$H$15:$I$19,2,0)),VLOOKUP(V584,Sheet1!$H$15:$I$19,2,0),"")</f>
        <v>2</v>
      </c>
    </row>
    <row r="585" spans="1:66" x14ac:dyDescent="0.3">
      <c r="A585" t="s">
        <v>1010</v>
      </c>
      <c r="B585" t="s">
        <v>61</v>
      </c>
      <c r="C585" t="s">
        <v>889</v>
      </c>
      <c r="D585" t="s">
        <v>950</v>
      </c>
      <c r="G585">
        <v>-34.14531667</v>
      </c>
      <c r="H585">
        <v>18.316266670000001</v>
      </c>
      <c r="I585" t="s">
        <v>86</v>
      </c>
      <c r="J585" t="s">
        <v>87</v>
      </c>
      <c r="K585" t="s">
        <v>120</v>
      </c>
      <c r="L585" t="s">
        <v>89</v>
      </c>
      <c r="M585" t="s">
        <v>69</v>
      </c>
      <c r="N585" t="s">
        <v>90</v>
      </c>
      <c r="O585" t="s">
        <v>133</v>
      </c>
      <c r="P585" t="s">
        <v>162</v>
      </c>
      <c r="Q585" t="s">
        <v>70</v>
      </c>
      <c r="R585" t="s">
        <v>93</v>
      </c>
      <c r="S585" t="s">
        <v>202</v>
      </c>
      <c r="T585" t="s">
        <v>283</v>
      </c>
      <c r="U585" t="s">
        <v>117</v>
      </c>
      <c r="V585" t="s">
        <v>117</v>
      </c>
      <c r="W585" t="s">
        <v>158</v>
      </c>
      <c r="X585" t="s">
        <v>108</v>
      </c>
      <c r="Y585" t="s">
        <v>688</v>
      </c>
      <c r="Z585" t="s">
        <v>78</v>
      </c>
      <c r="AA585" t="s">
        <v>79</v>
      </c>
      <c r="AB585" t="s">
        <v>80</v>
      </c>
      <c r="AC585" t="s">
        <v>152</v>
      </c>
      <c r="AD585" t="s">
        <v>951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1</v>
      </c>
      <c r="AK585">
        <v>2</v>
      </c>
      <c r="AL585">
        <v>3</v>
      </c>
      <c r="AM585">
        <v>4</v>
      </c>
      <c r="AN585">
        <v>6</v>
      </c>
      <c r="AO585">
        <v>4</v>
      </c>
      <c r="AP585">
        <v>3</v>
      </c>
      <c r="AQ585" t="s">
        <v>952</v>
      </c>
      <c r="AR585" t="s">
        <v>952</v>
      </c>
      <c r="AS585" t="s">
        <v>953</v>
      </c>
      <c r="AT585" t="s">
        <v>953</v>
      </c>
      <c r="AU585" t="s">
        <v>953</v>
      </c>
      <c r="AV585" t="s">
        <v>953</v>
      </c>
      <c r="AW585">
        <v>55</v>
      </c>
      <c r="AX585">
        <v>59</v>
      </c>
      <c r="AY585">
        <v>64</v>
      </c>
      <c r="AZ585">
        <v>64</v>
      </c>
      <c r="BA585">
        <v>59</v>
      </c>
      <c r="BB585">
        <v>55</v>
      </c>
      <c r="BC585">
        <v>95</v>
      </c>
      <c r="BD585">
        <v>82</v>
      </c>
      <c r="BE585">
        <v>64</v>
      </c>
      <c r="BF585">
        <v>64</v>
      </c>
      <c r="BG585">
        <v>77</v>
      </c>
      <c r="BH585">
        <v>90</v>
      </c>
      <c r="BI585">
        <f>IF(ISNUMBER(VLOOKUP(I585,Sheet1!$E$4:$F$10,2,0)),VLOOKUP(I585,Sheet1!$E$4:$F$10,2,0),"")</f>
        <v>5</v>
      </c>
      <c r="BJ585">
        <f>IF(ISNUMBER(VLOOKUP(N585,Sheet1!$H$4:$I$10,2,0)),VLOOKUP(N585,Sheet1!$H$4:$I$10,2,0),"")</f>
        <v>4</v>
      </c>
      <c r="BK585">
        <f>IF(ISNUMBER(VLOOKUP(O585,Sheet1!$K$4:$L$8,2,0)),VLOOKUP(O585,Sheet1!$K$4:$L$8,2,0),"")</f>
        <v>3</v>
      </c>
      <c r="BL585">
        <f>IF(ISNUMBER(VLOOKUP(P585,Sheet1!$N$4:$O$7,2,0)),VLOOKUP(P585,Sheet1!$N$4:$O$7,2,0),"")</f>
        <v>2</v>
      </c>
      <c r="BM585">
        <f>IF(ISNUMBER(VLOOKUP(U585,Sheet1!$E$15:$F$18,2,0)),VLOOKUP(U585,Sheet1!$E$15:$F$18,2,0),"")</f>
        <v>3</v>
      </c>
      <c r="BN585">
        <f>IF(ISNUMBER(VLOOKUP(V585,Sheet1!$H$15:$I$19,2,0)),VLOOKUP(V585,Sheet1!$H$15:$I$19,2,0),"")</f>
        <v>3</v>
      </c>
    </row>
    <row r="586" spans="1:66" x14ac:dyDescent="0.3">
      <c r="A586" t="s">
        <v>1011</v>
      </c>
      <c r="B586" t="s">
        <v>61</v>
      </c>
      <c r="C586" t="s">
        <v>889</v>
      </c>
      <c r="D586" t="s">
        <v>950</v>
      </c>
      <c r="G586">
        <v>-34.244199999999999</v>
      </c>
      <c r="H586">
        <v>18.85156667</v>
      </c>
      <c r="I586" t="s">
        <v>86</v>
      </c>
      <c r="J586" t="s">
        <v>87</v>
      </c>
      <c r="K586" t="s">
        <v>88</v>
      </c>
      <c r="L586" t="s">
        <v>89</v>
      </c>
      <c r="M586" t="s">
        <v>69</v>
      </c>
      <c r="N586" t="s">
        <v>67</v>
      </c>
      <c r="O586" t="s">
        <v>133</v>
      </c>
      <c r="P586" t="s">
        <v>162</v>
      </c>
      <c r="Q586" t="s">
        <v>114</v>
      </c>
      <c r="R586" t="s">
        <v>93</v>
      </c>
      <c r="S586" t="s">
        <v>301</v>
      </c>
      <c r="T586" t="s">
        <v>367</v>
      </c>
      <c r="U586" t="s">
        <v>96</v>
      </c>
      <c r="V586" t="s">
        <v>96</v>
      </c>
      <c r="W586" t="s">
        <v>290</v>
      </c>
      <c r="X586" t="s">
        <v>164</v>
      </c>
      <c r="Y586" t="s">
        <v>312</v>
      </c>
      <c r="Z586" t="s">
        <v>110</v>
      </c>
      <c r="AA586" t="s">
        <v>101</v>
      </c>
      <c r="AB586" t="s">
        <v>80</v>
      </c>
      <c r="AC586" t="s">
        <v>152</v>
      </c>
      <c r="AD586" t="s">
        <v>951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1</v>
      </c>
      <c r="AK586">
        <v>2</v>
      </c>
      <c r="AL586">
        <v>3</v>
      </c>
      <c r="AM586">
        <v>4</v>
      </c>
      <c r="AN586">
        <v>6</v>
      </c>
      <c r="AO586">
        <v>4</v>
      </c>
      <c r="AP586">
        <v>3</v>
      </c>
      <c r="AQ586" t="s">
        <v>952</v>
      </c>
      <c r="AR586" t="s">
        <v>952</v>
      </c>
      <c r="AS586" t="s">
        <v>953</v>
      </c>
      <c r="AT586" t="s">
        <v>953</v>
      </c>
      <c r="AU586" t="s">
        <v>953</v>
      </c>
      <c r="AV586" t="s">
        <v>953</v>
      </c>
      <c r="AW586">
        <v>55</v>
      </c>
      <c r="AX586">
        <v>59</v>
      </c>
      <c r="AY586">
        <v>64</v>
      </c>
      <c r="AZ586">
        <v>64</v>
      </c>
      <c r="BA586">
        <v>59</v>
      </c>
      <c r="BB586">
        <v>55</v>
      </c>
      <c r="BC586">
        <v>95</v>
      </c>
      <c r="BD586">
        <v>82</v>
      </c>
      <c r="BE586">
        <v>64</v>
      </c>
      <c r="BF586">
        <v>64</v>
      </c>
      <c r="BG586">
        <v>77</v>
      </c>
      <c r="BH586">
        <v>90</v>
      </c>
      <c r="BI586">
        <f>IF(ISNUMBER(VLOOKUP(I586,Sheet1!$E$4:$F$10,2,0)),VLOOKUP(I586,Sheet1!$E$4:$F$10,2,0),"")</f>
        <v>5</v>
      </c>
      <c r="BJ586">
        <f>IF(ISNUMBER(VLOOKUP(N586,Sheet1!$H$4:$I$10,2,0)),VLOOKUP(N586,Sheet1!$H$4:$I$10,2,0),"")</f>
        <v>3</v>
      </c>
      <c r="BK586">
        <f>IF(ISNUMBER(VLOOKUP(O586,Sheet1!$K$4:$L$8,2,0)),VLOOKUP(O586,Sheet1!$K$4:$L$8,2,0),"")</f>
        <v>3</v>
      </c>
      <c r="BL586">
        <f>IF(ISNUMBER(VLOOKUP(P586,Sheet1!$N$4:$O$7,2,0)),VLOOKUP(P586,Sheet1!$N$4:$O$7,2,0),"")</f>
        <v>2</v>
      </c>
      <c r="BM586">
        <f>IF(ISNUMBER(VLOOKUP(U586,Sheet1!$E$15:$F$18,2,0)),VLOOKUP(U586,Sheet1!$E$15:$F$18,2,0),"")</f>
        <v>2</v>
      </c>
      <c r="BN586">
        <f>IF(ISNUMBER(VLOOKUP(V586,Sheet1!$H$15:$I$19,2,0)),VLOOKUP(V586,Sheet1!$H$15:$I$19,2,0),"")</f>
        <v>2</v>
      </c>
    </row>
    <row r="587" spans="1:66" x14ac:dyDescent="0.3">
      <c r="A587" t="s">
        <v>1012</v>
      </c>
      <c r="B587" t="s">
        <v>61</v>
      </c>
      <c r="C587" t="s">
        <v>889</v>
      </c>
      <c r="D587" t="s">
        <v>950</v>
      </c>
      <c r="G587">
        <v>-34.136533329999999</v>
      </c>
      <c r="H587">
        <v>18.32588333</v>
      </c>
      <c r="I587" t="s">
        <v>103</v>
      </c>
      <c r="J587" t="s">
        <v>87</v>
      </c>
      <c r="K587" t="s">
        <v>88</v>
      </c>
      <c r="L587" t="s">
        <v>89</v>
      </c>
      <c r="M587" t="s">
        <v>69</v>
      </c>
      <c r="N587" t="s">
        <v>90</v>
      </c>
      <c r="O587" t="s">
        <v>133</v>
      </c>
      <c r="P587" t="s">
        <v>105</v>
      </c>
      <c r="Q587" t="s">
        <v>92</v>
      </c>
      <c r="R587" t="s">
        <v>171</v>
      </c>
      <c r="S587" t="s">
        <v>115</v>
      </c>
      <c r="U587" t="s">
        <v>74</v>
      </c>
      <c r="V587" t="s">
        <v>74</v>
      </c>
      <c r="Y587" t="s">
        <v>77</v>
      </c>
      <c r="Z587" t="s">
        <v>216</v>
      </c>
      <c r="AA587" t="s">
        <v>79</v>
      </c>
      <c r="AB587" t="s">
        <v>80</v>
      </c>
      <c r="AC587" t="s">
        <v>152</v>
      </c>
      <c r="AD587" t="s">
        <v>951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1</v>
      </c>
      <c r="AK587">
        <v>2</v>
      </c>
      <c r="AL587">
        <v>3</v>
      </c>
      <c r="AM587">
        <v>4</v>
      </c>
      <c r="AN587">
        <v>6</v>
      </c>
      <c r="AO587">
        <v>4</v>
      </c>
      <c r="AP587">
        <v>3</v>
      </c>
      <c r="AQ587" t="s">
        <v>952</v>
      </c>
      <c r="AR587" t="s">
        <v>952</v>
      </c>
      <c r="AS587" t="s">
        <v>953</v>
      </c>
      <c r="AT587" t="s">
        <v>953</v>
      </c>
      <c r="AU587" t="s">
        <v>953</v>
      </c>
      <c r="AV587" t="s">
        <v>953</v>
      </c>
      <c r="AW587">
        <v>55</v>
      </c>
      <c r="AX587">
        <v>59</v>
      </c>
      <c r="AY587">
        <v>64</v>
      </c>
      <c r="AZ587">
        <v>64</v>
      </c>
      <c r="BA587">
        <v>59</v>
      </c>
      <c r="BB587">
        <v>55</v>
      </c>
      <c r="BC587">
        <v>95</v>
      </c>
      <c r="BD587">
        <v>82</v>
      </c>
      <c r="BE587">
        <v>64</v>
      </c>
      <c r="BF587">
        <v>64</v>
      </c>
      <c r="BG587">
        <v>77</v>
      </c>
      <c r="BH587">
        <v>90</v>
      </c>
      <c r="BI587">
        <f>IF(ISNUMBER(VLOOKUP(I587,Sheet1!$E$4:$F$10,2,0)),VLOOKUP(I587,Sheet1!$E$4:$F$10,2,0),"")</f>
        <v>6</v>
      </c>
      <c r="BJ587">
        <f>IF(ISNUMBER(VLOOKUP(N587,Sheet1!$H$4:$I$10,2,0)),VLOOKUP(N587,Sheet1!$H$4:$I$10,2,0),"")</f>
        <v>4</v>
      </c>
      <c r="BK587">
        <f>IF(ISNUMBER(VLOOKUP(O587,Sheet1!$K$4:$L$8,2,0)),VLOOKUP(O587,Sheet1!$K$4:$L$8,2,0),"")</f>
        <v>3</v>
      </c>
      <c r="BL587">
        <f>IF(ISNUMBER(VLOOKUP(P587,Sheet1!$N$4:$O$7,2,0)),VLOOKUP(P587,Sheet1!$N$4:$O$7,2,0),"")</f>
        <v>4</v>
      </c>
      <c r="BM587">
        <f>IF(ISNUMBER(VLOOKUP(U587,Sheet1!$E$15:$F$18,2,0)),VLOOKUP(U587,Sheet1!$E$15:$F$18,2,0),"")</f>
        <v>1</v>
      </c>
      <c r="BN587">
        <f>IF(ISNUMBER(VLOOKUP(V587,Sheet1!$H$15:$I$19,2,0)),VLOOKUP(V587,Sheet1!$H$15:$I$19,2,0),"")</f>
        <v>1</v>
      </c>
    </row>
    <row r="588" spans="1:66" x14ac:dyDescent="0.3">
      <c r="A588" t="s">
        <v>1013</v>
      </c>
      <c r="B588" t="s">
        <v>61</v>
      </c>
      <c r="C588" t="s">
        <v>889</v>
      </c>
      <c r="D588" t="s">
        <v>950</v>
      </c>
      <c r="G588">
        <v>-34.37138333</v>
      </c>
      <c r="H588">
        <v>18.897433329999998</v>
      </c>
      <c r="I588" t="s">
        <v>86</v>
      </c>
      <c r="J588" t="s">
        <v>87</v>
      </c>
      <c r="K588" t="s">
        <v>88</v>
      </c>
      <c r="L588" t="s">
        <v>89</v>
      </c>
      <c r="M588" t="s">
        <v>69</v>
      </c>
      <c r="N588" t="s">
        <v>67</v>
      </c>
      <c r="O588" t="s">
        <v>68</v>
      </c>
      <c r="P588" t="s">
        <v>91</v>
      </c>
      <c r="Q588" t="s">
        <v>70</v>
      </c>
      <c r="R588" t="s">
        <v>93</v>
      </c>
      <c r="S588" t="s">
        <v>184</v>
      </c>
      <c r="T588" t="s">
        <v>687</v>
      </c>
      <c r="U588" t="s">
        <v>96</v>
      </c>
      <c r="V588" t="s">
        <v>96</v>
      </c>
      <c r="W588" t="s">
        <v>1014</v>
      </c>
      <c r="X588" t="s">
        <v>249</v>
      </c>
      <c r="Y588" t="s">
        <v>873</v>
      </c>
      <c r="Z588" t="s">
        <v>216</v>
      </c>
      <c r="AA588" t="s">
        <v>79</v>
      </c>
      <c r="AB588" t="s">
        <v>152</v>
      </c>
      <c r="AC588" t="s">
        <v>152</v>
      </c>
      <c r="AD588" t="s">
        <v>951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1</v>
      </c>
      <c r="AK588">
        <v>2</v>
      </c>
      <c r="AL588">
        <v>3</v>
      </c>
      <c r="AM588">
        <v>4</v>
      </c>
      <c r="AN588">
        <v>6</v>
      </c>
      <c r="AO588">
        <v>4</v>
      </c>
      <c r="AP588">
        <v>3</v>
      </c>
      <c r="AQ588" t="s">
        <v>952</v>
      </c>
      <c r="AR588" t="s">
        <v>952</v>
      </c>
      <c r="AS588" t="s">
        <v>953</v>
      </c>
      <c r="AT588" t="s">
        <v>953</v>
      </c>
      <c r="AU588" t="s">
        <v>953</v>
      </c>
      <c r="AV588" t="s">
        <v>953</v>
      </c>
      <c r="AW588">
        <v>55</v>
      </c>
      <c r="AX588">
        <v>59</v>
      </c>
      <c r="AY588">
        <v>64</v>
      </c>
      <c r="AZ588">
        <v>64</v>
      </c>
      <c r="BA588">
        <v>59</v>
      </c>
      <c r="BB588">
        <v>55</v>
      </c>
      <c r="BC588">
        <v>95</v>
      </c>
      <c r="BD588">
        <v>82</v>
      </c>
      <c r="BE588">
        <v>64</v>
      </c>
      <c r="BF588">
        <v>64</v>
      </c>
      <c r="BG588">
        <v>77</v>
      </c>
      <c r="BH588">
        <v>90</v>
      </c>
      <c r="BI588">
        <f>IF(ISNUMBER(VLOOKUP(I588,Sheet1!$E$4:$F$10,2,0)),VLOOKUP(I588,Sheet1!$E$4:$F$10,2,0),"")</f>
        <v>5</v>
      </c>
      <c r="BJ588">
        <f>IF(ISNUMBER(VLOOKUP(N588,Sheet1!$H$4:$I$10,2,0)),VLOOKUP(N588,Sheet1!$H$4:$I$10,2,0),"")</f>
        <v>3</v>
      </c>
      <c r="BK588">
        <f>IF(ISNUMBER(VLOOKUP(O588,Sheet1!$K$4:$L$8,2,0)),VLOOKUP(O588,Sheet1!$K$4:$L$8,2,0),"")</f>
        <v>2</v>
      </c>
      <c r="BL588">
        <f>IF(ISNUMBER(VLOOKUP(P588,Sheet1!$N$4:$O$7,2,0)),VLOOKUP(P588,Sheet1!$N$4:$O$7,2,0),"")</f>
        <v>1</v>
      </c>
      <c r="BM588">
        <f>IF(ISNUMBER(VLOOKUP(U588,Sheet1!$E$15:$F$18,2,0)),VLOOKUP(U588,Sheet1!$E$15:$F$18,2,0),"")</f>
        <v>2</v>
      </c>
      <c r="BN588">
        <f>IF(ISNUMBER(VLOOKUP(V588,Sheet1!$H$15:$I$19,2,0)),VLOOKUP(V588,Sheet1!$H$15:$I$19,2,0),"")</f>
        <v>2</v>
      </c>
    </row>
    <row r="589" spans="1:66" x14ac:dyDescent="0.3">
      <c r="A589" t="s">
        <v>1015</v>
      </c>
      <c r="B589" t="s">
        <v>61</v>
      </c>
      <c r="C589" t="s">
        <v>889</v>
      </c>
      <c r="D589" t="s">
        <v>950</v>
      </c>
      <c r="G589">
        <v>-34.3401</v>
      </c>
      <c r="H589">
        <v>18.828250000000001</v>
      </c>
      <c r="I589" t="s">
        <v>86</v>
      </c>
      <c r="J589" t="s">
        <v>87</v>
      </c>
      <c r="K589" t="s">
        <v>88</v>
      </c>
      <c r="L589" t="s">
        <v>89</v>
      </c>
      <c r="M589" t="s">
        <v>69</v>
      </c>
      <c r="N589" t="s">
        <v>90</v>
      </c>
      <c r="O589" t="s">
        <v>133</v>
      </c>
      <c r="P589" t="s">
        <v>145</v>
      </c>
      <c r="Q589" t="s">
        <v>92</v>
      </c>
      <c r="R589" t="s">
        <v>71</v>
      </c>
      <c r="S589" t="s">
        <v>94</v>
      </c>
      <c r="T589" t="s">
        <v>214</v>
      </c>
      <c r="U589" t="s">
        <v>96</v>
      </c>
      <c r="V589" t="s">
        <v>117</v>
      </c>
      <c r="W589" t="s">
        <v>236</v>
      </c>
      <c r="X589" t="s">
        <v>290</v>
      </c>
      <c r="Y589" t="s">
        <v>77</v>
      </c>
      <c r="Z589" t="s">
        <v>243</v>
      </c>
      <c r="AA589" t="s">
        <v>101</v>
      </c>
      <c r="AB589" t="s">
        <v>80</v>
      </c>
      <c r="AC589" t="s">
        <v>167</v>
      </c>
      <c r="AD589" t="s">
        <v>951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1</v>
      </c>
      <c r="AK589">
        <v>2</v>
      </c>
      <c r="AL589">
        <v>3</v>
      </c>
      <c r="AM589">
        <v>4</v>
      </c>
      <c r="AN589">
        <v>6</v>
      </c>
      <c r="AO589">
        <v>4</v>
      </c>
      <c r="AP589">
        <v>3</v>
      </c>
      <c r="AQ589" t="s">
        <v>952</v>
      </c>
      <c r="AR589" t="s">
        <v>952</v>
      </c>
      <c r="AS589" t="s">
        <v>953</v>
      </c>
      <c r="AT589" t="s">
        <v>953</v>
      </c>
      <c r="AU589" t="s">
        <v>953</v>
      </c>
      <c r="AV589" t="s">
        <v>953</v>
      </c>
      <c r="AW589">
        <v>55</v>
      </c>
      <c r="AX589">
        <v>59</v>
      </c>
      <c r="AY589">
        <v>64</v>
      </c>
      <c r="AZ589">
        <v>64</v>
      </c>
      <c r="BA589">
        <v>59</v>
      </c>
      <c r="BB589">
        <v>55</v>
      </c>
      <c r="BC589">
        <v>95</v>
      </c>
      <c r="BD589">
        <v>82</v>
      </c>
      <c r="BE589">
        <v>64</v>
      </c>
      <c r="BF589">
        <v>64</v>
      </c>
      <c r="BG589">
        <v>77</v>
      </c>
      <c r="BH589">
        <v>90</v>
      </c>
      <c r="BI589">
        <f>IF(ISNUMBER(VLOOKUP(I589,Sheet1!$E$4:$F$10,2,0)),VLOOKUP(I589,Sheet1!$E$4:$F$10,2,0),"")</f>
        <v>5</v>
      </c>
      <c r="BJ589">
        <f>IF(ISNUMBER(VLOOKUP(N589,Sheet1!$H$4:$I$10,2,0)),VLOOKUP(N589,Sheet1!$H$4:$I$10,2,0),"")</f>
        <v>4</v>
      </c>
      <c r="BK589">
        <f>IF(ISNUMBER(VLOOKUP(O589,Sheet1!$K$4:$L$8,2,0)),VLOOKUP(O589,Sheet1!$K$4:$L$8,2,0),"")</f>
        <v>3</v>
      </c>
      <c r="BL589">
        <f>IF(ISNUMBER(VLOOKUP(P589,Sheet1!$N$4:$O$7,2,0)),VLOOKUP(P589,Sheet1!$N$4:$O$7,2,0),"")</f>
        <v>3</v>
      </c>
      <c r="BM589">
        <f>IF(ISNUMBER(VLOOKUP(U589,Sheet1!$E$15:$F$18,2,0)),VLOOKUP(U589,Sheet1!$E$15:$F$18,2,0),"")</f>
        <v>2</v>
      </c>
      <c r="BN589">
        <f>IF(ISNUMBER(VLOOKUP(V589,Sheet1!$H$15:$I$19,2,0)),VLOOKUP(V589,Sheet1!$H$15:$I$19,2,0),"")</f>
        <v>3</v>
      </c>
    </row>
    <row r="590" spans="1:66" x14ac:dyDescent="0.3">
      <c r="A590" t="s">
        <v>1016</v>
      </c>
      <c r="B590" t="s">
        <v>61</v>
      </c>
      <c r="C590" t="s">
        <v>889</v>
      </c>
      <c r="D590" t="s">
        <v>950</v>
      </c>
      <c r="G590">
        <v>-33.920316669999998</v>
      </c>
      <c r="H590">
        <v>18.37875</v>
      </c>
      <c r="I590" t="s">
        <v>103</v>
      </c>
      <c r="J590" t="s">
        <v>87</v>
      </c>
      <c r="K590" t="s">
        <v>88</v>
      </c>
      <c r="L590" t="s">
        <v>89</v>
      </c>
      <c r="M590" t="s">
        <v>69</v>
      </c>
      <c r="N590" t="s">
        <v>67</v>
      </c>
      <c r="O590" t="s">
        <v>133</v>
      </c>
      <c r="P590" t="s">
        <v>69</v>
      </c>
      <c r="Q590" t="s">
        <v>70</v>
      </c>
      <c r="R590" t="s">
        <v>93</v>
      </c>
      <c r="S590" t="s">
        <v>184</v>
      </c>
      <c r="T590" t="s">
        <v>283</v>
      </c>
      <c r="U590" t="s">
        <v>74</v>
      </c>
      <c r="V590" t="s">
        <v>74</v>
      </c>
      <c r="W590" t="s">
        <v>98</v>
      </c>
      <c r="X590" t="s">
        <v>195</v>
      </c>
      <c r="Y590" t="s">
        <v>136</v>
      </c>
      <c r="Z590" t="s">
        <v>185</v>
      </c>
      <c r="AA590" t="s">
        <v>101</v>
      </c>
      <c r="AB590" t="s">
        <v>152</v>
      </c>
      <c r="AC590" t="s">
        <v>152</v>
      </c>
      <c r="AD590" t="s">
        <v>951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1</v>
      </c>
      <c r="AK590">
        <v>2</v>
      </c>
      <c r="AL590">
        <v>3</v>
      </c>
      <c r="AM590">
        <v>4</v>
      </c>
      <c r="AN590">
        <v>6</v>
      </c>
      <c r="AO590">
        <v>4</v>
      </c>
      <c r="AP590">
        <v>3</v>
      </c>
      <c r="AQ590" t="s">
        <v>952</v>
      </c>
      <c r="AR590" t="s">
        <v>952</v>
      </c>
      <c r="AS590" t="s">
        <v>953</v>
      </c>
      <c r="AT590" t="s">
        <v>953</v>
      </c>
      <c r="AU590" t="s">
        <v>953</v>
      </c>
      <c r="AV590" t="s">
        <v>953</v>
      </c>
      <c r="AW590">
        <v>55</v>
      </c>
      <c r="AX590">
        <v>59</v>
      </c>
      <c r="AY590">
        <v>64</v>
      </c>
      <c r="AZ590">
        <v>64</v>
      </c>
      <c r="BA590">
        <v>59</v>
      </c>
      <c r="BB590">
        <v>55</v>
      </c>
      <c r="BC590">
        <v>95</v>
      </c>
      <c r="BD590">
        <v>82</v>
      </c>
      <c r="BE590">
        <v>64</v>
      </c>
      <c r="BF590">
        <v>64</v>
      </c>
      <c r="BG590">
        <v>77</v>
      </c>
      <c r="BH590">
        <v>90</v>
      </c>
      <c r="BI590">
        <f>IF(ISNUMBER(VLOOKUP(I590,Sheet1!$E$4:$F$10,2,0)),VLOOKUP(I590,Sheet1!$E$4:$F$10,2,0),"")</f>
        <v>6</v>
      </c>
      <c r="BJ590">
        <f>IF(ISNUMBER(VLOOKUP(N590,Sheet1!$H$4:$I$10,2,0)),VLOOKUP(N590,Sheet1!$H$4:$I$10,2,0),"")</f>
        <v>3</v>
      </c>
      <c r="BK590">
        <f>IF(ISNUMBER(VLOOKUP(O590,Sheet1!$K$4:$L$8,2,0)),VLOOKUP(O590,Sheet1!$K$4:$L$8,2,0),"")</f>
        <v>3</v>
      </c>
      <c r="BL590" t="str">
        <f>IF(ISNUMBER(VLOOKUP(P590,Sheet1!$N$4:$O$7,2,0)),VLOOKUP(P590,Sheet1!$N$4:$O$7,2,0),"")</f>
        <v/>
      </c>
      <c r="BM590">
        <f>IF(ISNUMBER(VLOOKUP(U590,Sheet1!$E$15:$F$18,2,0)),VLOOKUP(U590,Sheet1!$E$15:$F$18,2,0),"")</f>
        <v>1</v>
      </c>
      <c r="BN590">
        <f>IF(ISNUMBER(VLOOKUP(V590,Sheet1!$H$15:$I$19,2,0)),VLOOKUP(V590,Sheet1!$H$15:$I$19,2,0),"")</f>
        <v>1</v>
      </c>
    </row>
    <row r="591" spans="1:66" x14ac:dyDescent="0.3">
      <c r="A591" t="s">
        <v>1017</v>
      </c>
      <c r="B591" t="s">
        <v>61</v>
      </c>
      <c r="C591" t="s">
        <v>889</v>
      </c>
      <c r="D591" t="s">
        <v>950</v>
      </c>
      <c r="G591">
        <v>-34.013599999999997</v>
      </c>
      <c r="H591">
        <v>18.33465</v>
      </c>
      <c r="I591" t="s">
        <v>86</v>
      </c>
      <c r="J591" t="s">
        <v>64</v>
      </c>
      <c r="K591" t="s">
        <v>88</v>
      </c>
      <c r="L591" t="s">
        <v>89</v>
      </c>
      <c r="M591" t="s">
        <v>69</v>
      </c>
      <c r="N591" t="s">
        <v>90</v>
      </c>
      <c r="O591" t="s">
        <v>68</v>
      </c>
      <c r="P591" t="s">
        <v>145</v>
      </c>
      <c r="Q591" t="s">
        <v>92</v>
      </c>
      <c r="R591" t="s">
        <v>71</v>
      </c>
      <c r="S591" t="s">
        <v>115</v>
      </c>
      <c r="T591" t="s">
        <v>462</v>
      </c>
      <c r="U591" t="s">
        <v>74</v>
      </c>
      <c r="V591" t="s">
        <v>117</v>
      </c>
      <c r="W591" t="s">
        <v>98</v>
      </c>
      <c r="X591" t="s">
        <v>237</v>
      </c>
      <c r="Y591" t="s">
        <v>204</v>
      </c>
      <c r="Z591" t="s">
        <v>78</v>
      </c>
      <c r="AA591" t="s">
        <v>101</v>
      </c>
      <c r="AB591" t="s">
        <v>80</v>
      </c>
      <c r="AC591" t="s">
        <v>152</v>
      </c>
      <c r="AD591" t="s">
        <v>951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1</v>
      </c>
      <c r="AK591">
        <v>2</v>
      </c>
      <c r="AL591">
        <v>3</v>
      </c>
      <c r="AM591">
        <v>4</v>
      </c>
      <c r="AN591">
        <v>6</v>
      </c>
      <c r="AO591">
        <v>4</v>
      </c>
      <c r="AP591">
        <v>3</v>
      </c>
      <c r="AQ591" t="s">
        <v>952</v>
      </c>
      <c r="AR591" t="s">
        <v>952</v>
      </c>
      <c r="AS591" t="s">
        <v>953</v>
      </c>
      <c r="AT591" t="s">
        <v>953</v>
      </c>
      <c r="AU591" t="s">
        <v>953</v>
      </c>
      <c r="AV591" t="s">
        <v>953</v>
      </c>
      <c r="AW591">
        <v>55</v>
      </c>
      <c r="AX591">
        <v>59</v>
      </c>
      <c r="AY591">
        <v>64</v>
      </c>
      <c r="AZ591">
        <v>64</v>
      </c>
      <c r="BA591">
        <v>59</v>
      </c>
      <c r="BB591">
        <v>55</v>
      </c>
      <c r="BC591">
        <v>95</v>
      </c>
      <c r="BD591">
        <v>82</v>
      </c>
      <c r="BE591">
        <v>64</v>
      </c>
      <c r="BF591">
        <v>64</v>
      </c>
      <c r="BG591">
        <v>77</v>
      </c>
      <c r="BH591">
        <v>90</v>
      </c>
      <c r="BI591">
        <f>IF(ISNUMBER(VLOOKUP(I591,Sheet1!$E$4:$F$10,2,0)),VLOOKUP(I591,Sheet1!$E$4:$F$10,2,0),"")</f>
        <v>5</v>
      </c>
      <c r="BJ591">
        <f>IF(ISNUMBER(VLOOKUP(N591,Sheet1!$H$4:$I$10,2,0)),VLOOKUP(N591,Sheet1!$H$4:$I$10,2,0),"")</f>
        <v>4</v>
      </c>
      <c r="BK591">
        <f>IF(ISNUMBER(VLOOKUP(O591,Sheet1!$K$4:$L$8,2,0)),VLOOKUP(O591,Sheet1!$K$4:$L$8,2,0),"")</f>
        <v>2</v>
      </c>
      <c r="BL591">
        <f>IF(ISNUMBER(VLOOKUP(P591,Sheet1!$N$4:$O$7,2,0)),VLOOKUP(P591,Sheet1!$N$4:$O$7,2,0),"")</f>
        <v>3</v>
      </c>
      <c r="BM591">
        <f>IF(ISNUMBER(VLOOKUP(U591,Sheet1!$E$15:$F$18,2,0)),VLOOKUP(U591,Sheet1!$E$15:$F$18,2,0),"")</f>
        <v>1</v>
      </c>
      <c r="BN591">
        <f>IF(ISNUMBER(VLOOKUP(V591,Sheet1!$H$15:$I$19,2,0)),VLOOKUP(V591,Sheet1!$H$15:$I$19,2,0),"")</f>
        <v>3</v>
      </c>
    </row>
    <row r="592" spans="1:66" x14ac:dyDescent="0.3">
      <c r="A592" t="s">
        <v>1018</v>
      </c>
      <c r="B592" t="s">
        <v>61</v>
      </c>
      <c r="C592" t="s">
        <v>889</v>
      </c>
      <c r="D592" t="s">
        <v>950</v>
      </c>
      <c r="G592">
        <v>-34.200516669999999</v>
      </c>
      <c r="H592">
        <v>18.370766669999998</v>
      </c>
      <c r="I592" t="s">
        <v>86</v>
      </c>
      <c r="J592" t="s">
        <v>87</v>
      </c>
      <c r="K592" t="s">
        <v>88</v>
      </c>
      <c r="L592" t="s">
        <v>89</v>
      </c>
      <c r="M592" t="s">
        <v>69</v>
      </c>
      <c r="N592" t="s">
        <v>90</v>
      </c>
      <c r="O592" t="s">
        <v>68</v>
      </c>
      <c r="P592" t="s">
        <v>105</v>
      </c>
      <c r="Q592" t="s">
        <v>92</v>
      </c>
      <c r="R592" t="s">
        <v>171</v>
      </c>
      <c r="S592" t="s">
        <v>115</v>
      </c>
      <c r="T592" t="s">
        <v>182</v>
      </c>
      <c r="U592" t="s">
        <v>74</v>
      </c>
      <c r="V592" t="s">
        <v>117</v>
      </c>
      <c r="W592" t="s">
        <v>177</v>
      </c>
      <c r="X592" t="s">
        <v>123</v>
      </c>
      <c r="Y592" t="s">
        <v>140</v>
      </c>
      <c r="AB592" t="s">
        <v>152</v>
      </c>
      <c r="AC592" t="s">
        <v>152</v>
      </c>
      <c r="AD592" t="s">
        <v>951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3</v>
      </c>
      <c r="AM592">
        <v>4</v>
      </c>
      <c r="AN592">
        <v>6</v>
      </c>
      <c r="AO592">
        <v>4</v>
      </c>
      <c r="AP592">
        <v>3</v>
      </c>
      <c r="AQ592" t="s">
        <v>952</v>
      </c>
      <c r="AR592" t="s">
        <v>952</v>
      </c>
      <c r="AS592" t="s">
        <v>953</v>
      </c>
      <c r="AT592" t="s">
        <v>953</v>
      </c>
      <c r="AU592" t="s">
        <v>953</v>
      </c>
      <c r="AV592" t="s">
        <v>953</v>
      </c>
      <c r="AW592">
        <v>55</v>
      </c>
      <c r="AX592">
        <v>59</v>
      </c>
      <c r="AY592">
        <v>64</v>
      </c>
      <c r="AZ592">
        <v>64</v>
      </c>
      <c r="BA592">
        <v>59</v>
      </c>
      <c r="BB592">
        <v>55</v>
      </c>
      <c r="BC592">
        <v>95</v>
      </c>
      <c r="BD592">
        <v>82</v>
      </c>
      <c r="BE592">
        <v>64</v>
      </c>
      <c r="BF592">
        <v>64</v>
      </c>
      <c r="BG592">
        <v>77</v>
      </c>
      <c r="BH592">
        <v>90</v>
      </c>
      <c r="BI592">
        <f>IF(ISNUMBER(VLOOKUP(I592,Sheet1!$E$4:$F$10,2,0)),VLOOKUP(I592,Sheet1!$E$4:$F$10,2,0),"")</f>
        <v>5</v>
      </c>
      <c r="BJ592">
        <f>IF(ISNUMBER(VLOOKUP(N592,Sheet1!$H$4:$I$10,2,0)),VLOOKUP(N592,Sheet1!$H$4:$I$10,2,0),"")</f>
        <v>4</v>
      </c>
      <c r="BK592">
        <f>IF(ISNUMBER(VLOOKUP(O592,Sheet1!$K$4:$L$8,2,0)),VLOOKUP(O592,Sheet1!$K$4:$L$8,2,0),"")</f>
        <v>2</v>
      </c>
      <c r="BL592">
        <f>IF(ISNUMBER(VLOOKUP(P592,Sheet1!$N$4:$O$7,2,0)),VLOOKUP(P592,Sheet1!$N$4:$O$7,2,0),"")</f>
        <v>4</v>
      </c>
      <c r="BM592">
        <f>IF(ISNUMBER(VLOOKUP(U592,Sheet1!$E$15:$F$18,2,0)),VLOOKUP(U592,Sheet1!$E$15:$F$18,2,0),"")</f>
        <v>1</v>
      </c>
      <c r="BN592">
        <f>IF(ISNUMBER(VLOOKUP(V592,Sheet1!$H$15:$I$19,2,0)),VLOOKUP(V592,Sheet1!$H$15:$I$19,2,0),"")</f>
        <v>3</v>
      </c>
    </row>
    <row r="593" spans="1:66" x14ac:dyDescent="0.3">
      <c r="A593" t="s">
        <v>1019</v>
      </c>
      <c r="B593" t="s">
        <v>61</v>
      </c>
      <c r="C593" t="s">
        <v>889</v>
      </c>
      <c r="D593" t="s">
        <v>950</v>
      </c>
      <c r="G593">
        <v>-34.20163333</v>
      </c>
      <c r="H593">
        <v>18.370533330000001</v>
      </c>
      <c r="I593" t="s">
        <v>86</v>
      </c>
      <c r="J593" t="s">
        <v>87</v>
      </c>
      <c r="K593" t="s">
        <v>88</v>
      </c>
      <c r="L593" t="s">
        <v>89</v>
      </c>
      <c r="M593" t="s">
        <v>69</v>
      </c>
      <c r="N593" t="s">
        <v>90</v>
      </c>
      <c r="O593" t="s">
        <v>68</v>
      </c>
      <c r="P593" t="s">
        <v>162</v>
      </c>
      <c r="Q593" t="s">
        <v>114</v>
      </c>
      <c r="R593" t="s">
        <v>93</v>
      </c>
      <c r="S593" t="s">
        <v>134</v>
      </c>
      <c r="T593" t="s">
        <v>345</v>
      </c>
      <c r="U593" t="s">
        <v>74</v>
      </c>
      <c r="V593" t="s">
        <v>117</v>
      </c>
      <c r="W593" t="s">
        <v>236</v>
      </c>
      <c r="X593" t="s">
        <v>211</v>
      </c>
      <c r="Y593" t="s">
        <v>215</v>
      </c>
      <c r="Z593" t="s">
        <v>216</v>
      </c>
      <c r="AA593" t="s">
        <v>101</v>
      </c>
      <c r="AB593" t="s">
        <v>80</v>
      </c>
      <c r="AC593" t="s">
        <v>80</v>
      </c>
      <c r="AD593" t="s">
        <v>951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1</v>
      </c>
      <c r="AK593">
        <v>2</v>
      </c>
      <c r="AL593">
        <v>3</v>
      </c>
      <c r="AM593">
        <v>4</v>
      </c>
      <c r="AN593">
        <v>6</v>
      </c>
      <c r="AO593">
        <v>4</v>
      </c>
      <c r="AP593">
        <v>3</v>
      </c>
      <c r="AQ593" t="s">
        <v>952</v>
      </c>
      <c r="AR593" t="s">
        <v>952</v>
      </c>
      <c r="AS593" t="s">
        <v>953</v>
      </c>
      <c r="AT593" t="s">
        <v>953</v>
      </c>
      <c r="AU593" t="s">
        <v>953</v>
      </c>
      <c r="AV593" t="s">
        <v>953</v>
      </c>
      <c r="AW593">
        <v>55</v>
      </c>
      <c r="AX593">
        <v>59</v>
      </c>
      <c r="AY593">
        <v>64</v>
      </c>
      <c r="AZ593">
        <v>64</v>
      </c>
      <c r="BA593">
        <v>59</v>
      </c>
      <c r="BB593">
        <v>55</v>
      </c>
      <c r="BC593">
        <v>95</v>
      </c>
      <c r="BD593">
        <v>82</v>
      </c>
      <c r="BE593">
        <v>64</v>
      </c>
      <c r="BF593">
        <v>64</v>
      </c>
      <c r="BG593">
        <v>77</v>
      </c>
      <c r="BH593">
        <v>90</v>
      </c>
      <c r="BI593">
        <f>IF(ISNUMBER(VLOOKUP(I593,Sheet1!$E$4:$F$10,2,0)),VLOOKUP(I593,Sheet1!$E$4:$F$10,2,0),"")</f>
        <v>5</v>
      </c>
      <c r="BJ593">
        <f>IF(ISNUMBER(VLOOKUP(N593,Sheet1!$H$4:$I$10,2,0)),VLOOKUP(N593,Sheet1!$H$4:$I$10,2,0),"")</f>
        <v>4</v>
      </c>
      <c r="BK593">
        <f>IF(ISNUMBER(VLOOKUP(O593,Sheet1!$K$4:$L$8,2,0)),VLOOKUP(O593,Sheet1!$K$4:$L$8,2,0),"")</f>
        <v>2</v>
      </c>
      <c r="BL593">
        <f>IF(ISNUMBER(VLOOKUP(P593,Sheet1!$N$4:$O$7,2,0)),VLOOKUP(P593,Sheet1!$N$4:$O$7,2,0),"")</f>
        <v>2</v>
      </c>
      <c r="BM593">
        <f>IF(ISNUMBER(VLOOKUP(U593,Sheet1!$E$15:$F$18,2,0)),VLOOKUP(U593,Sheet1!$E$15:$F$18,2,0),"")</f>
        <v>1</v>
      </c>
      <c r="BN593">
        <f>IF(ISNUMBER(VLOOKUP(V593,Sheet1!$H$15:$I$19,2,0)),VLOOKUP(V593,Sheet1!$H$15:$I$19,2,0),"")</f>
        <v>3</v>
      </c>
    </row>
    <row r="594" spans="1:66" x14ac:dyDescent="0.3">
      <c r="A594" t="s">
        <v>1020</v>
      </c>
      <c r="B594" t="s">
        <v>61</v>
      </c>
      <c r="C594" t="s">
        <v>889</v>
      </c>
      <c r="D594" t="s">
        <v>950</v>
      </c>
      <c r="G594">
        <v>-34.096600000000002</v>
      </c>
      <c r="H594">
        <v>18.800666669999998</v>
      </c>
      <c r="I594" t="s">
        <v>181</v>
      </c>
      <c r="J594" t="s">
        <v>64</v>
      </c>
      <c r="K594" t="s">
        <v>120</v>
      </c>
      <c r="L594" t="s">
        <v>104</v>
      </c>
      <c r="M594" t="s">
        <v>69</v>
      </c>
      <c r="N594" t="s">
        <v>90</v>
      </c>
      <c r="O594" t="s">
        <v>133</v>
      </c>
      <c r="P594" t="s">
        <v>105</v>
      </c>
      <c r="Q594" t="s">
        <v>187</v>
      </c>
      <c r="R594" t="s">
        <v>71</v>
      </c>
      <c r="S594" t="s">
        <v>134</v>
      </c>
      <c r="U594" t="s">
        <v>96</v>
      </c>
      <c r="V594" t="s">
        <v>117</v>
      </c>
      <c r="Y594" t="s">
        <v>204</v>
      </c>
      <c r="Z594" t="s">
        <v>110</v>
      </c>
      <c r="AA594" t="s">
        <v>101</v>
      </c>
      <c r="AB594" t="s">
        <v>80</v>
      </c>
      <c r="AC594" t="s">
        <v>80</v>
      </c>
      <c r="AD594" t="s">
        <v>951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1</v>
      </c>
      <c r="AK594">
        <v>2</v>
      </c>
      <c r="AL594">
        <v>3</v>
      </c>
      <c r="AM594">
        <v>4</v>
      </c>
      <c r="AN594">
        <v>6</v>
      </c>
      <c r="AO594">
        <v>4</v>
      </c>
      <c r="AP594">
        <v>3</v>
      </c>
      <c r="AQ594" t="s">
        <v>952</v>
      </c>
      <c r="AR594" t="s">
        <v>952</v>
      </c>
      <c r="AS594" t="s">
        <v>953</v>
      </c>
      <c r="AT594" t="s">
        <v>953</v>
      </c>
      <c r="AU594" t="s">
        <v>953</v>
      </c>
      <c r="AV594" t="s">
        <v>953</v>
      </c>
      <c r="AW594">
        <v>55</v>
      </c>
      <c r="AX594">
        <v>59</v>
      </c>
      <c r="AY594">
        <v>64</v>
      </c>
      <c r="AZ594">
        <v>64</v>
      </c>
      <c r="BA594">
        <v>59</v>
      </c>
      <c r="BB594">
        <v>55</v>
      </c>
      <c r="BC594">
        <v>95</v>
      </c>
      <c r="BD594">
        <v>82</v>
      </c>
      <c r="BE594">
        <v>64</v>
      </c>
      <c r="BF594">
        <v>64</v>
      </c>
      <c r="BG594">
        <v>77</v>
      </c>
      <c r="BH594">
        <v>90</v>
      </c>
      <c r="BI594">
        <f>IF(ISNUMBER(VLOOKUP(I594,Sheet1!$E$4:$F$10,2,0)),VLOOKUP(I594,Sheet1!$E$4:$F$10,2,0),"")</f>
        <v>2</v>
      </c>
      <c r="BJ594">
        <f>IF(ISNUMBER(VLOOKUP(N594,Sheet1!$H$4:$I$10,2,0)),VLOOKUP(N594,Sheet1!$H$4:$I$10,2,0),"")</f>
        <v>4</v>
      </c>
      <c r="BK594">
        <f>IF(ISNUMBER(VLOOKUP(O594,Sheet1!$K$4:$L$8,2,0)),VLOOKUP(O594,Sheet1!$K$4:$L$8,2,0),"")</f>
        <v>3</v>
      </c>
      <c r="BL594">
        <f>IF(ISNUMBER(VLOOKUP(P594,Sheet1!$N$4:$O$7,2,0)),VLOOKUP(P594,Sheet1!$N$4:$O$7,2,0),"")</f>
        <v>4</v>
      </c>
      <c r="BM594">
        <f>IF(ISNUMBER(VLOOKUP(U594,Sheet1!$E$15:$F$18,2,0)),VLOOKUP(U594,Sheet1!$E$15:$F$18,2,0),"")</f>
        <v>2</v>
      </c>
      <c r="BN594">
        <f>IF(ISNUMBER(VLOOKUP(V594,Sheet1!$H$15:$I$19,2,0)),VLOOKUP(V594,Sheet1!$H$15:$I$19,2,0),"")</f>
        <v>3</v>
      </c>
    </row>
    <row r="595" spans="1:66" x14ac:dyDescent="0.3">
      <c r="A595" t="s">
        <v>1021</v>
      </c>
      <c r="B595" t="s">
        <v>61</v>
      </c>
      <c r="C595" t="s">
        <v>889</v>
      </c>
      <c r="D595" t="s">
        <v>950</v>
      </c>
      <c r="G595">
        <v>-33.819666669999997</v>
      </c>
      <c r="H595">
        <v>18.473516669999999</v>
      </c>
      <c r="I595" t="s">
        <v>86</v>
      </c>
      <c r="J595" t="s">
        <v>87</v>
      </c>
      <c r="K595" t="s">
        <v>88</v>
      </c>
      <c r="L595" t="s">
        <v>89</v>
      </c>
      <c r="N595" t="s">
        <v>90</v>
      </c>
      <c r="O595" t="s">
        <v>68</v>
      </c>
      <c r="P595" t="s">
        <v>145</v>
      </c>
      <c r="Q595" t="s">
        <v>92</v>
      </c>
      <c r="R595" t="s">
        <v>71</v>
      </c>
      <c r="S595" t="s">
        <v>94</v>
      </c>
      <c r="T595" t="s">
        <v>129</v>
      </c>
      <c r="U595" t="s">
        <v>96</v>
      </c>
      <c r="V595" t="s">
        <v>96</v>
      </c>
      <c r="W595" t="s">
        <v>158</v>
      </c>
      <c r="X595" t="s">
        <v>108</v>
      </c>
      <c r="Y595" t="s">
        <v>269</v>
      </c>
      <c r="Z595" t="s">
        <v>78</v>
      </c>
      <c r="AA595" t="s">
        <v>79</v>
      </c>
      <c r="AB595" t="s">
        <v>152</v>
      </c>
      <c r="AC595" t="s">
        <v>167</v>
      </c>
      <c r="AD595" t="s">
        <v>951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1</v>
      </c>
      <c r="AK595">
        <v>2</v>
      </c>
      <c r="AL595">
        <v>3</v>
      </c>
      <c r="AM595">
        <v>4</v>
      </c>
      <c r="AN595">
        <v>6</v>
      </c>
      <c r="AO595">
        <v>4</v>
      </c>
      <c r="AP595">
        <v>3</v>
      </c>
      <c r="AQ595" t="s">
        <v>952</v>
      </c>
      <c r="AR595" t="s">
        <v>952</v>
      </c>
      <c r="AS595" t="s">
        <v>953</v>
      </c>
      <c r="AT595" t="s">
        <v>953</v>
      </c>
      <c r="AU595" t="s">
        <v>953</v>
      </c>
      <c r="AV595" t="s">
        <v>953</v>
      </c>
      <c r="AW595">
        <v>55</v>
      </c>
      <c r="AX595">
        <v>59</v>
      </c>
      <c r="AY595">
        <v>64</v>
      </c>
      <c r="AZ595">
        <v>64</v>
      </c>
      <c r="BA595">
        <v>59</v>
      </c>
      <c r="BB595">
        <v>55</v>
      </c>
      <c r="BC595">
        <v>95</v>
      </c>
      <c r="BD595">
        <v>82</v>
      </c>
      <c r="BE595">
        <v>64</v>
      </c>
      <c r="BF595">
        <v>64</v>
      </c>
      <c r="BG595">
        <v>77</v>
      </c>
      <c r="BH595">
        <v>90</v>
      </c>
      <c r="BI595">
        <f>IF(ISNUMBER(VLOOKUP(I595,Sheet1!$E$4:$F$10,2,0)),VLOOKUP(I595,Sheet1!$E$4:$F$10,2,0),"")</f>
        <v>5</v>
      </c>
      <c r="BJ595">
        <f>IF(ISNUMBER(VLOOKUP(N595,Sheet1!$H$4:$I$10,2,0)),VLOOKUP(N595,Sheet1!$H$4:$I$10,2,0),"")</f>
        <v>4</v>
      </c>
      <c r="BK595">
        <f>IF(ISNUMBER(VLOOKUP(O595,Sheet1!$K$4:$L$8,2,0)),VLOOKUP(O595,Sheet1!$K$4:$L$8,2,0),"")</f>
        <v>2</v>
      </c>
      <c r="BL595">
        <f>IF(ISNUMBER(VLOOKUP(P595,Sheet1!$N$4:$O$7,2,0)),VLOOKUP(P595,Sheet1!$N$4:$O$7,2,0),"")</f>
        <v>3</v>
      </c>
      <c r="BM595">
        <f>IF(ISNUMBER(VLOOKUP(U595,Sheet1!$E$15:$F$18,2,0)),VLOOKUP(U595,Sheet1!$E$15:$F$18,2,0),"")</f>
        <v>2</v>
      </c>
      <c r="BN595">
        <f>IF(ISNUMBER(VLOOKUP(V595,Sheet1!$H$15:$I$19,2,0)),VLOOKUP(V595,Sheet1!$H$15:$I$19,2,0),"")</f>
        <v>2</v>
      </c>
    </row>
    <row r="596" spans="1:66" x14ac:dyDescent="0.3">
      <c r="A596" t="s">
        <v>1022</v>
      </c>
      <c r="B596" t="s">
        <v>61</v>
      </c>
      <c r="C596" t="s">
        <v>889</v>
      </c>
      <c r="D596" t="s">
        <v>950</v>
      </c>
      <c r="G596">
        <v>-34.109633330000001</v>
      </c>
      <c r="H596">
        <v>18.819316669999999</v>
      </c>
      <c r="I596" t="s">
        <v>103</v>
      </c>
      <c r="J596" t="s">
        <v>87</v>
      </c>
      <c r="K596" t="s">
        <v>120</v>
      </c>
      <c r="L596" t="s">
        <v>89</v>
      </c>
      <c r="M596" t="s">
        <v>69</v>
      </c>
      <c r="N596" t="s">
        <v>67</v>
      </c>
      <c r="O596" t="s">
        <v>68</v>
      </c>
      <c r="P596" t="s">
        <v>162</v>
      </c>
      <c r="Q596" t="s">
        <v>92</v>
      </c>
      <c r="R596" t="s">
        <v>71</v>
      </c>
      <c r="S596" t="s">
        <v>115</v>
      </c>
      <c r="T596" t="s">
        <v>467</v>
      </c>
      <c r="U596" t="s">
        <v>74</v>
      </c>
      <c r="V596" t="s">
        <v>74</v>
      </c>
      <c r="W596" t="s">
        <v>854</v>
      </c>
      <c r="X596" t="s">
        <v>164</v>
      </c>
      <c r="Y596" t="s">
        <v>140</v>
      </c>
      <c r="Z596" t="s">
        <v>216</v>
      </c>
      <c r="AA596" t="s">
        <v>79</v>
      </c>
      <c r="AB596" t="s">
        <v>152</v>
      </c>
      <c r="AC596" t="s">
        <v>167</v>
      </c>
      <c r="AD596" t="s">
        <v>951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1</v>
      </c>
      <c r="AK596">
        <v>2</v>
      </c>
      <c r="AL596">
        <v>3</v>
      </c>
      <c r="AM596">
        <v>4</v>
      </c>
      <c r="AN596">
        <v>6</v>
      </c>
      <c r="AO596">
        <v>4</v>
      </c>
      <c r="AP596">
        <v>3</v>
      </c>
      <c r="AQ596" t="s">
        <v>952</v>
      </c>
      <c r="AR596" t="s">
        <v>952</v>
      </c>
      <c r="AS596" t="s">
        <v>953</v>
      </c>
      <c r="AT596" t="s">
        <v>953</v>
      </c>
      <c r="AU596" t="s">
        <v>953</v>
      </c>
      <c r="AV596" t="s">
        <v>953</v>
      </c>
      <c r="AW596">
        <v>55</v>
      </c>
      <c r="AX596">
        <v>59</v>
      </c>
      <c r="AY596">
        <v>64</v>
      </c>
      <c r="AZ596">
        <v>64</v>
      </c>
      <c r="BA596">
        <v>59</v>
      </c>
      <c r="BB596">
        <v>55</v>
      </c>
      <c r="BC596">
        <v>95</v>
      </c>
      <c r="BD596">
        <v>82</v>
      </c>
      <c r="BE596">
        <v>64</v>
      </c>
      <c r="BF596">
        <v>64</v>
      </c>
      <c r="BG596">
        <v>77</v>
      </c>
      <c r="BH596">
        <v>90</v>
      </c>
      <c r="BI596">
        <f>IF(ISNUMBER(VLOOKUP(I596,Sheet1!$E$4:$F$10,2,0)),VLOOKUP(I596,Sheet1!$E$4:$F$10,2,0),"")</f>
        <v>6</v>
      </c>
      <c r="BJ596">
        <f>IF(ISNUMBER(VLOOKUP(N596,Sheet1!$H$4:$I$10,2,0)),VLOOKUP(N596,Sheet1!$H$4:$I$10,2,0),"")</f>
        <v>3</v>
      </c>
      <c r="BK596">
        <f>IF(ISNUMBER(VLOOKUP(O596,Sheet1!$K$4:$L$8,2,0)),VLOOKUP(O596,Sheet1!$K$4:$L$8,2,0),"")</f>
        <v>2</v>
      </c>
      <c r="BL596">
        <f>IF(ISNUMBER(VLOOKUP(P596,Sheet1!$N$4:$O$7,2,0)),VLOOKUP(P596,Sheet1!$N$4:$O$7,2,0),"")</f>
        <v>2</v>
      </c>
      <c r="BM596">
        <f>IF(ISNUMBER(VLOOKUP(U596,Sheet1!$E$15:$F$18,2,0)),VLOOKUP(U596,Sheet1!$E$15:$F$18,2,0),"")</f>
        <v>1</v>
      </c>
      <c r="BN596">
        <f>IF(ISNUMBER(VLOOKUP(V596,Sheet1!$H$15:$I$19,2,0)),VLOOKUP(V596,Sheet1!$H$15:$I$19,2,0),"")</f>
        <v>1</v>
      </c>
    </row>
    <row r="597" spans="1:66" x14ac:dyDescent="0.3">
      <c r="A597" t="s">
        <v>1023</v>
      </c>
      <c r="B597" t="s">
        <v>61</v>
      </c>
      <c r="C597" t="s">
        <v>889</v>
      </c>
      <c r="D597" t="s">
        <v>950</v>
      </c>
      <c r="G597">
        <v>-34.358816670000003</v>
      </c>
      <c r="H597">
        <v>18.497283329999998</v>
      </c>
      <c r="I597" t="s">
        <v>86</v>
      </c>
      <c r="J597" t="s">
        <v>87</v>
      </c>
      <c r="K597" t="s">
        <v>88</v>
      </c>
      <c r="L597" t="s">
        <v>69</v>
      </c>
      <c r="M597" t="s">
        <v>128</v>
      </c>
      <c r="N597" t="s">
        <v>112</v>
      </c>
      <c r="O597" t="s">
        <v>274</v>
      </c>
      <c r="P597" t="s">
        <v>145</v>
      </c>
      <c r="Q597" t="s">
        <v>70</v>
      </c>
      <c r="R597" t="s">
        <v>71</v>
      </c>
      <c r="S597" t="s">
        <v>184</v>
      </c>
      <c r="U597" t="s">
        <v>96</v>
      </c>
      <c r="V597" t="s">
        <v>117</v>
      </c>
      <c r="Y597" t="s">
        <v>561</v>
      </c>
      <c r="Z597" t="s">
        <v>216</v>
      </c>
      <c r="AA597" t="s">
        <v>79</v>
      </c>
      <c r="AB597" t="s">
        <v>80</v>
      </c>
      <c r="AC597" t="s">
        <v>80</v>
      </c>
      <c r="AD597" t="s">
        <v>951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1</v>
      </c>
      <c r="AK597">
        <v>2</v>
      </c>
      <c r="AL597">
        <v>3</v>
      </c>
      <c r="AM597">
        <v>4</v>
      </c>
      <c r="AN597">
        <v>6</v>
      </c>
      <c r="AO597">
        <v>4</v>
      </c>
      <c r="AP597">
        <v>3</v>
      </c>
      <c r="AQ597" t="s">
        <v>952</v>
      </c>
      <c r="AR597" t="s">
        <v>952</v>
      </c>
      <c r="AS597" t="s">
        <v>953</v>
      </c>
      <c r="AT597" t="s">
        <v>953</v>
      </c>
      <c r="AU597" t="s">
        <v>953</v>
      </c>
      <c r="AV597" t="s">
        <v>953</v>
      </c>
      <c r="AW597">
        <v>55</v>
      </c>
      <c r="AX597">
        <v>59</v>
      </c>
      <c r="AY597">
        <v>64</v>
      </c>
      <c r="AZ597">
        <v>64</v>
      </c>
      <c r="BA597">
        <v>59</v>
      </c>
      <c r="BB597">
        <v>55</v>
      </c>
      <c r="BC597">
        <v>95</v>
      </c>
      <c r="BD597">
        <v>82</v>
      </c>
      <c r="BE597">
        <v>64</v>
      </c>
      <c r="BF597">
        <v>64</v>
      </c>
      <c r="BG597">
        <v>77</v>
      </c>
      <c r="BH597">
        <v>90</v>
      </c>
      <c r="BI597">
        <f>IF(ISNUMBER(VLOOKUP(I597,Sheet1!$E$4:$F$10,2,0)),VLOOKUP(I597,Sheet1!$E$4:$F$10,2,0),"")</f>
        <v>5</v>
      </c>
      <c r="BJ597">
        <f>IF(ISNUMBER(VLOOKUP(N597,Sheet1!$H$4:$I$10,2,0)),VLOOKUP(N597,Sheet1!$H$4:$I$10,2,0),"")</f>
        <v>5</v>
      </c>
      <c r="BK597">
        <f>IF(ISNUMBER(VLOOKUP(O597,Sheet1!$K$4:$L$8,2,0)),VLOOKUP(O597,Sheet1!$K$4:$L$8,2,0),"")</f>
        <v>4</v>
      </c>
      <c r="BL597">
        <f>IF(ISNUMBER(VLOOKUP(P597,Sheet1!$N$4:$O$7,2,0)),VLOOKUP(P597,Sheet1!$N$4:$O$7,2,0),"")</f>
        <v>3</v>
      </c>
      <c r="BM597">
        <f>IF(ISNUMBER(VLOOKUP(U597,Sheet1!$E$15:$F$18,2,0)),VLOOKUP(U597,Sheet1!$E$15:$F$18,2,0),"")</f>
        <v>2</v>
      </c>
      <c r="BN597">
        <f>IF(ISNUMBER(VLOOKUP(V597,Sheet1!$H$15:$I$19,2,0)),VLOOKUP(V597,Sheet1!$H$15:$I$19,2,0),"")</f>
        <v>3</v>
      </c>
    </row>
    <row r="598" spans="1:66" x14ac:dyDescent="0.3">
      <c r="A598" t="s">
        <v>1024</v>
      </c>
      <c r="B598" t="s">
        <v>61</v>
      </c>
      <c r="C598" t="s">
        <v>889</v>
      </c>
      <c r="D598" t="s">
        <v>950</v>
      </c>
      <c r="G598">
        <v>-34.103233330000002</v>
      </c>
      <c r="H598">
        <v>18.811733329999999</v>
      </c>
      <c r="I598" t="s">
        <v>86</v>
      </c>
      <c r="J598" t="s">
        <v>87</v>
      </c>
      <c r="K598" t="s">
        <v>88</v>
      </c>
      <c r="L598" t="s">
        <v>89</v>
      </c>
      <c r="M598" t="s">
        <v>69</v>
      </c>
      <c r="N598" t="s">
        <v>67</v>
      </c>
      <c r="O598" t="s">
        <v>68</v>
      </c>
      <c r="P598" t="s">
        <v>145</v>
      </c>
      <c r="Q598" t="s">
        <v>92</v>
      </c>
      <c r="R598" t="s">
        <v>71</v>
      </c>
      <c r="S598" t="s">
        <v>94</v>
      </c>
      <c r="T598" t="s">
        <v>129</v>
      </c>
      <c r="U598" t="s">
        <v>74</v>
      </c>
      <c r="V598" t="s">
        <v>96</v>
      </c>
      <c r="W598" t="s">
        <v>236</v>
      </c>
      <c r="X598" t="s">
        <v>123</v>
      </c>
      <c r="Y598" t="s">
        <v>215</v>
      </c>
      <c r="Z598" t="s">
        <v>185</v>
      </c>
      <c r="AA598" t="s">
        <v>79</v>
      </c>
      <c r="AB598" t="s">
        <v>152</v>
      </c>
      <c r="AC598" t="s">
        <v>167</v>
      </c>
      <c r="AD598" t="s">
        <v>951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2</v>
      </c>
      <c r="AL598">
        <v>3</v>
      </c>
      <c r="AM598">
        <v>4</v>
      </c>
      <c r="AN598">
        <v>6</v>
      </c>
      <c r="AO598">
        <v>4</v>
      </c>
      <c r="AP598">
        <v>3</v>
      </c>
      <c r="AQ598" t="s">
        <v>952</v>
      </c>
      <c r="AR598" t="s">
        <v>952</v>
      </c>
      <c r="AS598" t="s">
        <v>953</v>
      </c>
      <c r="AT598" t="s">
        <v>953</v>
      </c>
      <c r="AU598" t="s">
        <v>953</v>
      </c>
      <c r="AV598" t="s">
        <v>953</v>
      </c>
      <c r="AW598">
        <v>55</v>
      </c>
      <c r="AX598">
        <v>59</v>
      </c>
      <c r="AY598">
        <v>64</v>
      </c>
      <c r="AZ598">
        <v>64</v>
      </c>
      <c r="BA598">
        <v>59</v>
      </c>
      <c r="BB598">
        <v>55</v>
      </c>
      <c r="BC598">
        <v>95</v>
      </c>
      <c r="BD598">
        <v>82</v>
      </c>
      <c r="BE598">
        <v>64</v>
      </c>
      <c r="BF598">
        <v>64</v>
      </c>
      <c r="BG598">
        <v>77</v>
      </c>
      <c r="BH598">
        <v>90</v>
      </c>
      <c r="BI598">
        <f>IF(ISNUMBER(VLOOKUP(I598,Sheet1!$E$4:$F$10,2,0)),VLOOKUP(I598,Sheet1!$E$4:$F$10,2,0),"")</f>
        <v>5</v>
      </c>
      <c r="BJ598">
        <f>IF(ISNUMBER(VLOOKUP(N598,Sheet1!$H$4:$I$10,2,0)),VLOOKUP(N598,Sheet1!$H$4:$I$10,2,0),"")</f>
        <v>3</v>
      </c>
      <c r="BK598">
        <f>IF(ISNUMBER(VLOOKUP(O598,Sheet1!$K$4:$L$8,2,0)),VLOOKUP(O598,Sheet1!$K$4:$L$8,2,0),"")</f>
        <v>2</v>
      </c>
      <c r="BL598">
        <f>IF(ISNUMBER(VLOOKUP(P598,Sheet1!$N$4:$O$7,2,0)),VLOOKUP(P598,Sheet1!$N$4:$O$7,2,0),"")</f>
        <v>3</v>
      </c>
      <c r="BM598">
        <f>IF(ISNUMBER(VLOOKUP(U598,Sheet1!$E$15:$F$18,2,0)),VLOOKUP(U598,Sheet1!$E$15:$F$18,2,0),"")</f>
        <v>1</v>
      </c>
      <c r="BN598">
        <f>IF(ISNUMBER(VLOOKUP(V598,Sheet1!$H$15:$I$19,2,0)),VLOOKUP(V598,Sheet1!$H$15:$I$19,2,0),"")</f>
        <v>2</v>
      </c>
    </row>
    <row r="599" spans="1:66" x14ac:dyDescent="0.3">
      <c r="A599" t="s">
        <v>1025</v>
      </c>
      <c r="B599" t="s">
        <v>61</v>
      </c>
      <c r="C599" t="s">
        <v>889</v>
      </c>
      <c r="D599" t="s">
        <v>950</v>
      </c>
      <c r="G599">
        <v>-34.097733329999997</v>
      </c>
      <c r="H599">
        <v>18.351283330000001</v>
      </c>
      <c r="I599" t="s">
        <v>103</v>
      </c>
      <c r="J599" t="s">
        <v>64</v>
      </c>
      <c r="K599" t="s">
        <v>120</v>
      </c>
      <c r="L599" t="s">
        <v>89</v>
      </c>
      <c r="M599" t="s">
        <v>69</v>
      </c>
      <c r="N599" t="s">
        <v>112</v>
      </c>
      <c r="O599" t="s">
        <v>274</v>
      </c>
      <c r="P599" t="s">
        <v>162</v>
      </c>
      <c r="Q599" t="s">
        <v>146</v>
      </c>
      <c r="R599" t="s">
        <v>171</v>
      </c>
      <c r="S599" t="s">
        <v>94</v>
      </c>
      <c r="T599" t="s">
        <v>227</v>
      </c>
      <c r="U599" t="s">
        <v>74</v>
      </c>
      <c r="V599" t="s">
        <v>74</v>
      </c>
      <c r="W599" t="s">
        <v>107</v>
      </c>
      <c r="X599" t="s">
        <v>164</v>
      </c>
      <c r="Y599" t="s">
        <v>140</v>
      </c>
      <c r="Z599" t="s">
        <v>253</v>
      </c>
      <c r="AA599" t="s">
        <v>79</v>
      </c>
      <c r="AB599" t="s">
        <v>152</v>
      </c>
      <c r="AC599" t="s">
        <v>167</v>
      </c>
      <c r="AD599" t="s">
        <v>951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2</v>
      </c>
      <c r="AL599">
        <v>3</v>
      </c>
      <c r="AM599">
        <v>4</v>
      </c>
      <c r="AN599">
        <v>6</v>
      </c>
      <c r="AO599">
        <v>4</v>
      </c>
      <c r="AP599">
        <v>3</v>
      </c>
      <c r="AQ599" t="s">
        <v>952</v>
      </c>
      <c r="AR599" t="s">
        <v>952</v>
      </c>
      <c r="AS599" t="s">
        <v>953</v>
      </c>
      <c r="AT599" t="s">
        <v>953</v>
      </c>
      <c r="AU599" t="s">
        <v>953</v>
      </c>
      <c r="AV599" t="s">
        <v>953</v>
      </c>
      <c r="AW599">
        <v>55</v>
      </c>
      <c r="AX599">
        <v>59</v>
      </c>
      <c r="AY599">
        <v>64</v>
      </c>
      <c r="AZ599">
        <v>64</v>
      </c>
      <c r="BA599">
        <v>59</v>
      </c>
      <c r="BB599">
        <v>55</v>
      </c>
      <c r="BC599">
        <v>95</v>
      </c>
      <c r="BD599">
        <v>82</v>
      </c>
      <c r="BE599">
        <v>64</v>
      </c>
      <c r="BF599">
        <v>64</v>
      </c>
      <c r="BG599">
        <v>77</v>
      </c>
      <c r="BH599">
        <v>90</v>
      </c>
      <c r="BI599">
        <f>IF(ISNUMBER(VLOOKUP(I599,Sheet1!$E$4:$F$10,2,0)),VLOOKUP(I599,Sheet1!$E$4:$F$10,2,0),"")</f>
        <v>6</v>
      </c>
      <c r="BJ599">
        <f>IF(ISNUMBER(VLOOKUP(N599,Sheet1!$H$4:$I$10,2,0)),VLOOKUP(N599,Sheet1!$H$4:$I$10,2,0),"")</f>
        <v>5</v>
      </c>
      <c r="BK599">
        <f>IF(ISNUMBER(VLOOKUP(O599,Sheet1!$K$4:$L$8,2,0)),VLOOKUP(O599,Sheet1!$K$4:$L$8,2,0),"")</f>
        <v>4</v>
      </c>
      <c r="BL599">
        <f>IF(ISNUMBER(VLOOKUP(P599,Sheet1!$N$4:$O$7,2,0)),VLOOKUP(P599,Sheet1!$N$4:$O$7,2,0),"")</f>
        <v>2</v>
      </c>
      <c r="BM599">
        <f>IF(ISNUMBER(VLOOKUP(U599,Sheet1!$E$15:$F$18,2,0)),VLOOKUP(U599,Sheet1!$E$15:$F$18,2,0),"")</f>
        <v>1</v>
      </c>
      <c r="BN599">
        <f>IF(ISNUMBER(VLOOKUP(V599,Sheet1!$H$15:$I$19,2,0)),VLOOKUP(V599,Sheet1!$H$15:$I$19,2,0),"")</f>
        <v>1</v>
      </c>
    </row>
    <row r="600" spans="1:66" x14ac:dyDescent="0.3">
      <c r="A600" t="s">
        <v>1026</v>
      </c>
      <c r="B600" t="s">
        <v>61</v>
      </c>
      <c r="C600" t="s">
        <v>889</v>
      </c>
      <c r="D600" t="s">
        <v>950</v>
      </c>
      <c r="G600">
        <v>-33.89896667</v>
      </c>
      <c r="H600">
        <v>18.408950000000001</v>
      </c>
      <c r="I600" t="s">
        <v>103</v>
      </c>
      <c r="J600" t="s">
        <v>87</v>
      </c>
      <c r="K600" t="s">
        <v>88</v>
      </c>
      <c r="L600" t="s">
        <v>89</v>
      </c>
      <c r="M600" t="s">
        <v>69</v>
      </c>
      <c r="N600" t="s">
        <v>90</v>
      </c>
      <c r="O600" t="s">
        <v>133</v>
      </c>
      <c r="P600" t="s">
        <v>162</v>
      </c>
      <c r="Q600" t="s">
        <v>70</v>
      </c>
      <c r="R600" t="s">
        <v>93</v>
      </c>
      <c r="S600" t="s">
        <v>184</v>
      </c>
      <c r="T600" t="s">
        <v>210</v>
      </c>
      <c r="U600" t="s">
        <v>74</v>
      </c>
      <c r="V600" t="s">
        <v>117</v>
      </c>
      <c r="W600" t="s">
        <v>75</v>
      </c>
      <c r="X600" t="s">
        <v>236</v>
      </c>
      <c r="Y600" t="s">
        <v>312</v>
      </c>
      <c r="Z600" t="s">
        <v>185</v>
      </c>
      <c r="AA600" t="s">
        <v>101</v>
      </c>
      <c r="AB600" t="s">
        <v>152</v>
      </c>
      <c r="AC600" t="s">
        <v>152</v>
      </c>
      <c r="AD600" t="s">
        <v>951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2</v>
      </c>
      <c r="AL600">
        <v>3</v>
      </c>
      <c r="AM600">
        <v>4</v>
      </c>
      <c r="AN600">
        <v>6</v>
      </c>
      <c r="AO600">
        <v>4</v>
      </c>
      <c r="AP600">
        <v>3</v>
      </c>
      <c r="AQ600" t="s">
        <v>952</v>
      </c>
      <c r="AR600" t="s">
        <v>952</v>
      </c>
      <c r="AS600" t="s">
        <v>953</v>
      </c>
      <c r="AT600" t="s">
        <v>953</v>
      </c>
      <c r="AU600" t="s">
        <v>953</v>
      </c>
      <c r="AV600" t="s">
        <v>953</v>
      </c>
      <c r="AW600">
        <v>55</v>
      </c>
      <c r="AX600">
        <v>59</v>
      </c>
      <c r="AY600">
        <v>64</v>
      </c>
      <c r="AZ600">
        <v>64</v>
      </c>
      <c r="BA600">
        <v>59</v>
      </c>
      <c r="BB600">
        <v>55</v>
      </c>
      <c r="BC600">
        <v>95</v>
      </c>
      <c r="BD600">
        <v>82</v>
      </c>
      <c r="BE600">
        <v>64</v>
      </c>
      <c r="BF600">
        <v>64</v>
      </c>
      <c r="BG600">
        <v>77</v>
      </c>
      <c r="BH600">
        <v>90</v>
      </c>
      <c r="BI600">
        <f>IF(ISNUMBER(VLOOKUP(I600,Sheet1!$E$4:$F$10,2,0)),VLOOKUP(I600,Sheet1!$E$4:$F$10,2,0),"")</f>
        <v>6</v>
      </c>
      <c r="BJ600">
        <f>IF(ISNUMBER(VLOOKUP(N600,Sheet1!$H$4:$I$10,2,0)),VLOOKUP(N600,Sheet1!$H$4:$I$10,2,0),"")</f>
        <v>4</v>
      </c>
      <c r="BK600">
        <f>IF(ISNUMBER(VLOOKUP(O600,Sheet1!$K$4:$L$8,2,0)),VLOOKUP(O600,Sheet1!$K$4:$L$8,2,0),"")</f>
        <v>3</v>
      </c>
      <c r="BL600">
        <f>IF(ISNUMBER(VLOOKUP(P600,Sheet1!$N$4:$O$7,2,0)),VLOOKUP(P600,Sheet1!$N$4:$O$7,2,0),"")</f>
        <v>2</v>
      </c>
      <c r="BM600">
        <f>IF(ISNUMBER(VLOOKUP(U600,Sheet1!$E$15:$F$18,2,0)),VLOOKUP(U600,Sheet1!$E$15:$F$18,2,0),"")</f>
        <v>1</v>
      </c>
      <c r="BN600">
        <f>IF(ISNUMBER(VLOOKUP(V600,Sheet1!$H$15:$I$19,2,0)),VLOOKUP(V600,Sheet1!$H$15:$I$19,2,0),"")</f>
        <v>3</v>
      </c>
    </row>
    <row r="601" spans="1:66" x14ac:dyDescent="0.3">
      <c r="A601" t="s">
        <v>1027</v>
      </c>
      <c r="B601" t="s">
        <v>61</v>
      </c>
      <c r="C601" t="s">
        <v>889</v>
      </c>
      <c r="D601" t="s">
        <v>950</v>
      </c>
      <c r="G601">
        <v>-33.955100000000002</v>
      </c>
      <c r="H601">
        <v>18.374716670000002</v>
      </c>
      <c r="I601" t="s">
        <v>86</v>
      </c>
      <c r="J601" t="s">
        <v>87</v>
      </c>
      <c r="K601" t="s">
        <v>120</v>
      </c>
      <c r="L601" t="s">
        <v>89</v>
      </c>
      <c r="M601" t="s">
        <v>69</v>
      </c>
      <c r="N601" t="s">
        <v>67</v>
      </c>
      <c r="O601" t="s">
        <v>133</v>
      </c>
      <c r="P601" t="s">
        <v>145</v>
      </c>
      <c r="Q601" t="s">
        <v>70</v>
      </c>
      <c r="R601" t="s">
        <v>93</v>
      </c>
      <c r="S601" t="s">
        <v>301</v>
      </c>
      <c r="T601" t="s">
        <v>690</v>
      </c>
      <c r="U601" t="s">
        <v>74</v>
      </c>
      <c r="V601" t="s">
        <v>74</v>
      </c>
      <c r="W601" t="s">
        <v>236</v>
      </c>
      <c r="X601" t="s">
        <v>207</v>
      </c>
      <c r="Y601" t="s">
        <v>138</v>
      </c>
      <c r="Z601" t="s">
        <v>78</v>
      </c>
      <c r="AA601" t="s">
        <v>244</v>
      </c>
      <c r="AB601" t="s">
        <v>80</v>
      </c>
      <c r="AC601" t="s">
        <v>80</v>
      </c>
      <c r="AD601" t="s">
        <v>951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1</v>
      </c>
      <c r="AK601">
        <v>2</v>
      </c>
      <c r="AL601">
        <v>3</v>
      </c>
      <c r="AM601">
        <v>4</v>
      </c>
      <c r="AN601">
        <v>6</v>
      </c>
      <c r="AO601">
        <v>4</v>
      </c>
      <c r="AP601">
        <v>3</v>
      </c>
      <c r="AQ601" t="s">
        <v>952</v>
      </c>
      <c r="AR601" t="s">
        <v>952</v>
      </c>
      <c r="AS601" t="s">
        <v>953</v>
      </c>
      <c r="AT601" t="s">
        <v>953</v>
      </c>
      <c r="AU601" t="s">
        <v>953</v>
      </c>
      <c r="AV601" t="s">
        <v>953</v>
      </c>
      <c r="AW601">
        <v>55</v>
      </c>
      <c r="AX601">
        <v>59</v>
      </c>
      <c r="AY601">
        <v>64</v>
      </c>
      <c r="AZ601">
        <v>64</v>
      </c>
      <c r="BA601">
        <v>59</v>
      </c>
      <c r="BB601">
        <v>55</v>
      </c>
      <c r="BC601">
        <v>95</v>
      </c>
      <c r="BD601">
        <v>82</v>
      </c>
      <c r="BE601">
        <v>64</v>
      </c>
      <c r="BF601">
        <v>64</v>
      </c>
      <c r="BG601">
        <v>77</v>
      </c>
      <c r="BH601">
        <v>90</v>
      </c>
      <c r="BI601">
        <f>IF(ISNUMBER(VLOOKUP(I601,Sheet1!$E$4:$F$10,2,0)),VLOOKUP(I601,Sheet1!$E$4:$F$10,2,0),"")</f>
        <v>5</v>
      </c>
      <c r="BJ601">
        <f>IF(ISNUMBER(VLOOKUP(N601,Sheet1!$H$4:$I$10,2,0)),VLOOKUP(N601,Sheet1!$H$4:$I$10,2,0),"")</f>
        <v>3</v>
      </c>
      <c r="BK601">
        <f>IF(ISNUMBER(VLOOKUP(O601,Sheet1!$K$4:$L$8,2,0)),VLOOKUP(O601,Sheet1!$K$4:$L$8,2,0),"")</f>
        <v>3</v>
      </c>
      <c r="BL601">
        <f>IF(ISNUMBER(VLOOKUP(P601,Sheet1!$N$4:$O$7,2,0)),VLOOKUP(P601,Sheet1!$N$4:$O$7,2,0),"")</f>
        <v>3</v>
      </c>
      <c r="BM601">
        <f>IF(ISNUMBER(VLOOKUP(U601,Sheet1!$E$15:$F$18,2,0)),VLOOKUP(U601,Sheet1!$E$15:$F$18,2,0),"")</f>
        <v>1</v>
      </c>
      <c r="BN601">
        <f>IF(ISNUMBER(VLOOKUP(V601,Sheet1!$H$15:$I$19,2,0)),VLOOKUP(V601,Sheet1!$H$15:$I$19,2,0),"")</f>
        <v>1</v>
      </c>
    </row>
    <row r="602" spans="1:66" x14ac:dyDescent="0.3">
      <c r="A602" t="s">
        <v>1028</v>
      </c>
      <c r="B602" t="s">
        <v>61</v>
      </c>
      <c r="C602" t="s">
        <v>889</v>
      </c>
      <c r="D602" t="s">
        <v>950</v>
      </c>
      <c r="G602">
        <v>-34.187100000000001</v>
      </c>
      <c r="H602">
        <v>18.817866670000001</v>
      </c>
      <c r="I602" t="s">
        <v>86</v>
      </c>
      <c r="J602" t="s">
        <v>64</v>
      </c>
      <c r="K602" t="s">
        <v>88</v>
      </c>
      <c r="L602" t="s">
        <v>89</v>
      </c>
      <c r="M602" t="s">
        <v>198</v>
      </c>
      <c r="N602" t="s">
        <v>67</v>
      </c>
      <c r="O602" t="s">
        <v>274</v>
      </c>
      <c r="P602" t="s">
        <v>91</v>
      </c>
      <c r="Q602" t="s">
        <v>114</v>
      </c>
      <c r="R602" t="s">
        <v>93</v>
      </c>
      <c r="S602" t="s">
        <v>301</v>
      </c>
      <c r="T602" t="s">
        <v>106</v>
      </c>
      <c r="U602" t="s">
        <v>96</v>
      </c>
      <c r="V602" t="s">
        <v>96</v>
      </c>
      <c r="W602" t="s">
        <v>158</v>
      </c>
      <c r="X602" t="s">
        <v>290</v>
      </c>
      <c r="Y602" t="s">
        <v>1029</v>
      </c>
      <c r="Z602" t="s">
        <v>185</v>
      </c>
      <c r="AA602" t="s">
        <v>79</v>
      </c>
      <c r="AB602" t="s">
        <v>80</v>
      </c>
      <c r="AC602" t="s">
        <v>80</v>
      </c>
      <c r="AD602" t="s">
        <v>951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3</v>
      </c>
      <c r="AM602">
        <v>4</v>
      </c>
      <c r="AN602">
        <v>6</v>
      </c>
      <c r="AO602">
        <v>4</v>
      </c>
      <c r="AP602">
        <v>3</v>
      </c>
      <c r="AQ602" t="s">
        <v>952</v>
      </c>
      <c r="AR602" t="s">
        <v>952</v>
      </c>
      <c r="AS602" t="s">
        <v>953</v>
      </c>
      <c r="AT602" t="s">
        <v>953</v>
      </c>
      <c r="AU602" t="s">
        <v>953</v>
      </c>
      <c r="AV602" t="s">
        <v>953</v>
      </c>
      <c r="AW602">
        <v>55</v>
      </c>
      <c r="AX602">
        <v>59</v>
      </c>
      <c r="AY602">
        <v>64</v>
      </c>
      <c r="AZ602">
        <v>64</v>
      </c>
      <c r="BA602">
        <v>59</v>
      </c>
      <c r="BB602">
        <v>55</v>
      </c>
      <c r="BC602">
        <v>95</v>
      </c>
      <c r="BD602">
        <v>82</v>
      </c>
      <c r="BE602">
        <v>64</v>
      </c>
      <c r="BF602">
        <v>64</v>
      </c>
      <c r="BG602">
        <v>77</v>
      </c>
      <c r="BH602">
        <v>90</v>
      </c>
      <c r="BI602">
        <f>IF(ISNUMBER(VLOOKUP(I602,Sheet1!$E$4:$F$10,2,0)),VLOOKUP(I602,Sheet1!$E$4:$F$10,2,0),"")</f>
        <v>5</v>
      </c>
      <c r="BJ602">
        <f>IF(ISNUMBER(VLOOKUP(N602,Sheet1!$H$4:$I$10,2,0)),VLOOKUP(N602,Sheet1!$H$4:$I$10,2,0),"")</f>
        <v>3</v>
      </c>
      <c r="BK602">
        <f>IF(ISNUMBER(VLOOKUP(O602,Sheet1!$K$4:$L$8,2,0)),VLOOKUP(O602,Sheet1!$K$4:$L$8,2,0),"")</f>
        <v>4</v>
      </c>
      <c r="BL602">
        <f>IF(ISNUMBER(VLOOKUP(P602,Sheet1!$N$4:$O$7,2,0)),VLOOKUP(P602,Sheet1!$N$4:$O$7,2,0),"")</f>
        <v>1</v>
      </c>
      <c r="BM602">
        <f>IF(ISNUMBER(VLOOKUP(U602,Sheet1!$E$15:$F$18,2,0)),VLOOKUP(U602,Sheet1!$E$15:$F$18,2,0),"")</f>
        <v>2</v>
      </c>
      <c r="BN602">
        <f>IF(ISNUMBER(VLOOKUP(V602,Sheet1!$H$15:$I$19,2,0)),VLOOKUP(V602,Sheet1!$H$15:$I$19,2,0),"")</f>
        <v>2</v>
      </c>
    </row>
    <row r="603" spans="1:66" x14ac:dyDescent="0.3">
      <c r="A603" t="s">
        <v>469</v>
      </c>
      <c r="B603" t="s">
        <v>61</v>
      </c>
      <c r="C603" t="s">
        <v>889</v>
      </c>
      <c r="D603" t="s">
        <v>950</v>
      </c>
      <c r="G603">
        <v>-34.359349999999999</v>
      </c>
      <c r="H603">
        <v>18.926183330000001</v>
      </c>
      <c r="I603" t="s">
        <v>86</v>
      </c>
      <c r="J603" t="s">
        <v>87</v>
      </c>
      <c r="K603" t="s">
        <v>120</v>
      </c>
      <c r="L603" t="s">
        <v>89</v>
      </c>
      <c r="M603" t="s">
        <v>198</v>
      </c>
      <c r="N603" t="s">
        <v>67</v>
      </c>
      <c r="O603" t="s">
        <v>68</v>
      </c>
      <c r="P603" t="s">
        <v>162</v>
      </c>
      <c r="Q603" t="s">
        <v>187</v>
      </c>
      <c r="R603" t="s">
        <v>93</v>
      </c>
      <c r="S603" t="s">
        <v>115</v>
      </c>
      <c r="T603" t="s">
        <v>95</v>
      </c>
      <c r="U603" t="s">
        <v>96</v>
      </c>
      <c r="V603" t="s">
        <v>96</v>
      </c>
      <c r="W603" t="s">
        <v>158</v>
      </c>
      <c r="X603" t="s">
        <v>199</v>
      </c>
      <c r="Y603" t="s">
        <v>578</v>
      </c>
      <c r="Z603" t="s">
        <v>243</v>
      </c>
      <c r="AA603" t="s">
        <v>69</v>
      </c>
      <c r="AB603" t="s">
        <v>80</v>
      </c>
      <c r="AC603" t="s">
        <v>152</v>
      </c>
      <c r="AD603" t="s">
        <v>951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1</v>
      </c>
      <c r="AK603">
        <v>2</v>
      </c>
      <c r="AL603">
        <v>3</v>
      </c>
      <c r="AM603">
        <v>4</v>
      </c>
      <c r="AN603">
        <v>6</v>
      </c>
      <c r="AO603">
        <v>4</v>
      </c>
      <c r="AP603">
        <v>3</v>
      </c>
      <c r="AQ603" t="s">
        <v>952</v>
      </c>
      <c r="AR603" t="s">
        <v>952</v>
      </c>
      <c r="AS603" t="s">
        <v>953</v>
      </c>
      <c r="AT603" t="s">
        <v>953</v>
      </c>
      <c r="AU603" t="s">
        <v>953</v>
      </c>
      <c r="AV603" t="s">
        <v>953</v>
      </c>
      <c r="AW603">
        <v>55</v>
      </c>
      <c r="AX603">
        <v>59</v>
      </c>
      <c r="AY603">
        <v>64</v>
      </c>
      <c r="AZ603">
        <v>64</v>
      </c>
      <c r="BA603">
        <v>59</v>
      </c>
      <c r="BB603">
        <v>55</v>
      </c>
      <c r="BC603">
        <v>95</v>
      </c>
      <c r="BD603">
        <v>82</v>
      </c>
      <c r="BE603">
        <v>64</v>
      </c>
      <c r="BF603">
        <v>64</v>
      </c>
      <c r="BG603">
        <v>77</v>
      </c>
      <c r="BH603">
        <v>90</v>
      </c>
      <c r="BI603">
        <f>IF(ISNUMBER(VLOOKUP(I603,Sheet1!$E$4:$F$10,2,0)),VLOOKUP(I603,Sheet1!$E$4:$F$10,2,0),"")</f>
        <v>5</v>
      </c>
      <c r="BJ603">
        <f>IF(ISNUMBER(VLOOKUP(N603,Sheet1!$H$4:$I$10,2,0)),VLOOKUP(N603,Sheet1!$H$4:$I$10,2,0),"")</f>
        <v>3</v>
      </c>
      <c r="BK603">
        <f>IF(ISNUMBER(VLOOKUP(O603,Sheet1!$K$4:$L$8,2,0)),VLOOKUP(O603,Sheet1!$K$4:$L$8,2,0),"")</f>
        <v>2</v>
      </c>
      <c r="BL603">
        <f>IF(ISNUMBER(VLOOKUP(P603,Sheet1!$N$4:$O$7,2,0)),VLOOKUP(P603,Sheet1!$N$4:$O$7,2,0),"")</f>
        <v>2</v>
      </c>
      <c r="BM603">
        <f>IF(ISNUMBER(VLOOKUP(U603,Sheet1!$E$15:$F$18,2,0)),VLOOKUP(U603,Sheet1!$E$15:$F$18,2,0),"")</f>
        <v>2</v>
      </c>
      <c r="BN603">
        <f>IF(ISNUMBER(VLOOKUP(V603,Sheet1!$H$15:$I$19,2,0)),VLOOKUP(V603,Sheet1!$H$15:$I$19,2,0),"")</f>
        <v>2</v>
      </c>
    </row>
    <row r="604" spans="1:66" x14ac:dyDescent="0.3">
      <c r="A604" t="s">
        <v>1030</v>
      </c>
      <c r="B604" t="s">
        <v>61</v>
      </c>
      <c r="C604" t="s">
        <v>889</v>
      </c>
      <c r="D604" t="s">
        <v>950</v>
      </c>
      <c r="G604">
        <v>-34.179000000000002</v>
      </c>
      <c r="H604">
        <v>18.352450000000001</v>
      </c>
      <c r="I604" t="s">
        <v>86</v>
      </c>
      <c r="J604" t="s">
        <v>87</v>
      </c>
      <c r="K604" t="s">
        <v>88</v>
      </c>
      <c r="L604" t="s">
        <v>89</v>
      </c>
      <c r="M604" t="s">
        <v>69</v>
      </c>
      <c r="N604" t="s">
        <v>90</v>
      </c>
      <c r="O604" t="s">
        <v>68</v>
      </c>
      <c r="P604" t="s">
        <v>105</v>
      </c>
      <c r="Q604" t="s">
        <v>70</v>
      </c>
      <c r="R604" t="s">
        <v>71</v>
      </c>
      <c r="S604" t="s">
        <v>134</v>
      </c>
      <c r="U604" t="s">
        <v>74</v>
      </c>
      <c r="V604" t="s">
        <v>96</v>
      </c>
      <c r="X604" t="s">
        <v>211</v>
      </c>
      <c r="Y604" t="s">
        <v>204</v>
      </c>
      <c r="Z604" t="s">
        <v>110</v>
      </c>
      <c r="AA604" t="s">
        <v>101</v>
      </c>
      <c r="AB604" t="s">
        <v>80</v>
      </c>
      <c r="AC604" t="s">
        <v>152</v>
      </c>
      <c r="AD604" t="s">
        <v>951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2</v>
      </c>
      <c r="AL604">
        <v>3</v>
      </c>
      <c r="AM604">
        <v>4</v>
      </c>
      <c r="AN604">
        <v>6</v>
      </c>
      <c r="AO604">
        <v>4</v>
      </c>
      <c r="AP604">
        <v>3</v>
      </c>
      <c r="AQ604" t="s">
        <v>952</v>
      </c>
      <c r="AR604" t="s">
        <v>952</v>
      </c>
      <c r="AS604" t="s">
        <v>953</v>
      </c>
      <c r="AT604" t="s">
        <v>953</v>
      </c>
      <c r="AU604" t="s">
        <v>953</v>
      </c>
      <c r="AV604" t="s">
        <v>953</v>
      </c>
      <c r="AW604">
        <v>55</v>
      </c>
      <c r="AX604">
        <v>59</v>
      </c>
      <c r="AY604">
        <v>64</v>
      </c>
      <c r="AZ604">
        <v>64</v>
      </c>
      <c r="BA604">
        <v>59</v>
      </c>
      <c r="BB604">
        <v>55</v>
      </c>
      <c r="BC604">
        <v>95</v>
      </c>
      <c r="BD604">
        <v>82</v>
      </c>
      <c r="BE604">
        <v>64</v>
      </c>
      <c r="BF604">
        <v>64</v>
      </c>
      <c r="BG604">
        <v>77</v>
      </c>
      <c r="BH604">
        <v>90</v>
      </c>
      <c r="BI604">
        <f>IF(ISNUMBER(VLOOKUP(I604,Sheet1!$E$4:$F$10,2,0)),VLOOKUP(I604,Sheet1!$E$4:$F$10,2,0),"")</f>
        <v>5</v>
      </c>
      <c r="BJ604">
        <f>IF(ISNUMBER(VLOOKUP(N604,Sheet1!$H$4:$I$10,2,0)),VLOOKUP(N604,Sheet1!$H$4:$I$10,2,0),"")</f>
        <v>4</v>
      </c>
      <c r="BK604">
        <f>IF(ISNUMBER(VLOOKUP(O604,Sheet1!$K$4:$L$8,2,0)),VLOOKUP(O604,Sheet1!$K$4:$L$8,2,0),"")</f>
        <v>2</v>
      </c>
      <c r="BL604">
        <f>IF(ISNUMBER(VLOOKUP(P604,Sheet1!$N$4:$O$7,2,0)),VLOOKUP(P604,Sheet1!$N$4:$O$7,2,0),"")</f>
        <v>4</v>
      </c>
      <c r="BM604">
        <f>IF(ISNUMBER(VLOOKUP(U604,Sheet1!$E$15:$F$18,2,0)),VLOOKUP(U604,Sheet1!$E$15:$F$18,2,0),"")</f>
        <v>1</v>
      </c>
      <c r="BN604">
        <f>IF(ISNUMBER(VLOOKUP(V604,Sheet1!$H$15:$I$19,2,0)),VLOOKUP(V604,Sheet1!$H$15:$I$19,2,0),"")</f>
        <v>2</v>
      </c>
    </row>
    <row r="605" spans="1:66" x14ac:dyDescent="0.3">
      <c r="A605" t="s">
        <v>1031</v>
      </c>
      <c r="B605" t="s">
        <v>61</v>
      </c>
      <c r="C605" t="s">
        <v>889</v>
      </c>
      <c r="D605" t="s">
        <v>1032</v>
      </c>
      <c r="G605">
        <v>-34.084449999999997</v>
      </c>
      <c r="H605">
        <v>22.975633330000001</v>
      </c>
      <c r="I605" t="s">
        <v>86</v>
      </c>
      <c r="J605" t="s">
        <v>64</v>
      </c>
      <c r="K605" t="s">
        <v>88</v>
      </c>
      <c r="L605" t="s">
        <v>89</v>
      </c>
      <c r="M605" t="s">
        <v>69</v>
      </c>
      <c r="N605" t="s">
        <v>90</v>
      </c>
      <c r="O605" t="s">
        <v>133</v>
      </c>
      <c r="P605" t="s">
        <v>105</v>
      </c>
      <c r="Q605" t="s">
        <v>70</v>
      </c>
      <c r="R605" t="s">
        <v>71</v>
      </c>
      <c r="S605" t="s">
        <v>134</v>
      </c>
      <c r="T605" t="s">
        <v>106</v>
      </c>
      <c r="U605" t="s">
        <v>96</v>
      </c>
      <c r="V605" t="s">
        <v>117</v>
      </c>
      <c r="W605" t="s">
        <v>236</v>
      </c>
      <c r="X605" t="s">
        <v>199</v>
      </c>
      <c r="Y605" t="s">
        <v>77</v>
      </c>
      <c r="Z605" t="s">
        <v>243</v>
      </c>
      <c r="AA605" t="s">
        <v>101</v>
      </c>
      <c r="AB605" t="s">
        <v>152</v>
      </c>
      <c r="AC605" t="s">
        <v>167</v>
      </c>
      <c r="AD605" t="s">
        <v>1033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3</v>
      </c>
      <c r="AM605">
        <v>4</v>
      </c>
      <c r="AN605">
        <v>5</v>
      </c>
      <c r="AO605">
        <v>3</v>
      </c>
      <c r="AP605">
        <v>2</v>
      </c>
      <c r="AQ605" t="s">
        <v>82</v>
      </c>
      <c r="AR605" t="s">
        <v>84</v>
      </c>
      <c r="AS605" t="s">
        <v>84</v>
      </c>
      <c r="AT605" t="s">
        <v>84</v>
      </c>
      <c r="AU605" t="s">
        <v>84</v>
      </c>
      <c r="AV605" t="s">
        <v>84</v>
      </c>
      <c r="AW605">
        <v>68</v>
      </c>
      <c r="AX605">
        <v>64</v>
      </c>
      <c r="AY605">
        <v>64</v>
      </c>
      <c r="AZ605">
        <v>64</v>
      </c>
      <c r="BA605">
        <v>64</v>
      </c>
      <c r="BB605">
        <v>68</v>
      </c>
      <c r="BC605">
        <v>90</v>
      </c>
      <c r="BD605">
        <v>77</v>
      </c>
      <c r="BE605">
        <v>68</v>
      </c>
      <c r="BF605">
        <v>64</v>
      </c>
      <c r="BG605">
        <v>72</v>
      </c>
      <c r="BH605">
        <v>82</v>
      </c>
      <c r="BI605">
        <f>IF(ISNUMBER(VLOOKUP(I605,Sheet1!$E$4:$F$10,2,0)),VLOOKUP(I605,Sheet1!$E$4:$F$10,2,0),"")</f>
        <v>5</v>
      </c>
      <c r="BJ605">
        <f>IF(ISNUMBER(VLOOKUP(N605,Sheet1!$H$4:$I$10,2,0)),VLOOKUP(N605,Sheet1!$H$4:$I$10,2,0),"")</f>
        <v>4</v>
      </c>
      <c r="BK605">
        <f>IF(ISNUMBER(VLOOKUP(O605,Sheet1!$K$4:$L$8,2,0)),VLOOKUP(O605,Sheet1!$K$4:$L$8,2,0),"")</f>
        <v>3</v>
      </c>
      <c r="BL605">
        <f>IF(ISNUMBER(VLOOKUP(P605,Sheet1!$N$4:$O$7,2,0)),VLOOKUP(P605,Sheet1!$N$4:$O$7,2,0),"")</f>
        <v>4</v>
      </c>
      <c r="BM605">
        <f>IF(ISNUMBER(VLOOKUP(U605,Sheet1!$E$15:$F$18,2,0)),VLOOKUP(U605,Sheet1!$E$15:$F$18,2,0),"")</f>
        <v>2</v>
      </c>
      <c r="BN605">
        <f>IF(ISNUMBER(VLOOKUP(V605,Sheet1!$H$15:$I$19,2,0)),VLOOKUP(V605,Sheet1!$H$15:$I$19,2,0),"")</f>
        <v>3</v>
      </c>
    </row>
    <row r="606" spans="1:66" x14ac:dyDescent="0.3">
      <c r="A606" t="s">
        <v>1034</v>
      </c>
      <c r="B606" t="s">
        <v>61</v>
      </c>
      <c r="C606" t="s">
        <v>889</v>
      </c>
      <c r="D606" t="s">
        <v>1032</v>
      </c>
      <c r="G606">
        <v>-34.088949999999997</v>
      </c>
      <c r="H606">
        <v>22.977650000000001</v>
      </c>
      <c r="I606" t="s">
        <v>86</v>
      </c>
      <c r="J606" t="s">
        <v>87</v>
      </c>
      <c r="K606" t="s">
        <v>88</v>
      </c>
      <c r="L606" t="s">
        <v>89</v>
      </c>
      <c r="M606" t="s">
        <v>69</v>
      </c>
      <c r="N606" t="s">
        <v>90</v>
      </c>
      <c r="O606" t="s">
        <v>68</v>
      </c>
      <c r="P606" t="s">
        <v>105</v>
      </c>
      <c r="Q606" t="s">
        <v>114</v>
      </c>
      <c r="R606" t="s">
        <v>171</v>
      </c>
      <c r="S606" t="s">
        <v>301</v>
      </c>
      <c r="T606" t="s">
        <v>529</v>
      </c>
      <c r="U606" t="s">
        <v>96</v>
      </c>
      <c r="V606" t="s">
        <v>117</v>
      </c>
      <c r="W606" t="s">
        <v>236</v>
      </c>
      <c r="X606" t="s">
        <v>303</v>
      </c>
      <c r="Y606" t="s">
        <v>77</v>
      </c>
      <c r="Z606" t="s">
        <v>78</v>
      </c>
      <c r="AA606" t="s">
        <v>244</v>
      </c>
      <c r="AB606" t="s">
        <v>80</v>
      </c>
      <c r="AC606" t="s">
        <v>152</v>
      </c>
      <c r="AD606" t="s">
        <v>1033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3</v>
      </c>
      <c r="AM606">
        <v>4</v>
      </c>
      <c r="AN606">
        <v>5</v>
      </c>
      <c r="AO606">
        <v>3</v>
      </c>
      <c r="AP606">
        <v>2</v>
      </c>
      <c r="AQ606" t="s">
        <v>82</v>
      </c>
      <c r="AR606" t="s">
        <v>84</v>
      </c>
      <c r="AS606" t="s">
        <v>84</v>
      </c>
      <c r="AT606" t="s">
        <v>84</v>
      </c>
      <c r="AU606" t="s">
        <v>84</v>
      </c>
      <c r="AV606" t="s">
        <v>84</v>
      </c>
      <c r="AW606">
        <v>68</v>
      </c>
      <c r="AX606">
        <v>64</v>
      </c>
      <c r="AY606">
        <v>64</v>
      </c>
      <c r="AZ606">
        <v>64</v>
      </c>
      <c r="BA606">
        <v>64</v>
      </c>
      <c r="BB606">
        <v>68</v>
      </c>
      <c r="BC606">
        <v>90</v>
      </c>
      <c r="BD606">
        <v>77</v>
      </c>
      <c r="BE606">
        <v>68</v>
      </c>
      <c r="BF606">
        <v>64</v>
      </c>
      <c r="BG606">
        <v>72</v>
      </c>
      <c r="BH606">
        <v>82</v>
      </c>
      <c r="BI606">
        <f>IF(ISNUMBER(VLOOKUP(I606,Sheet1!$E$4:$F$10,2,0)),VLOOKUP(I606,Sheet1!$E$4:$F$10,2,0),"")</f>
        <v>5</v>
      </c>
      <c r="BJ606">
        <f>IF(ISNUMBER(VLOOKUP(N606,Sheet1!$H$4:$I$10,2,0)),VLOOKUP(N606,Sheet1!$H$4:$I$10,2,0),"")</f>
        <v>4</v>
      </c>
      <c r="BK606">
        <f>IF(ISNUMBER(VLOOKUP(O606,Sheet1!$K$4:$L$8,2,0)),VLOOKUP(O606,Sheet1!$K$4:$L$8,2,0),"")</f>
        <v>2</v>
      </c>
      <c r="BL606">
        <f>IF(ISNUMBER(VLOOKUP(P606,Sheet1!$N$4:$O$7,2,0)),VLOOKUP(P606,Sheet1!$N$4:$O$7,2,0),"")</f>
        <v>4</v>
      </c>
      <c r="BM606">
        <f>IF(ISNUMBER(VLOOKUP(U606,Sheet1!$E$15:$F$18,2,0)),VLOOKUP(U606,Sheet1!$E$15:$F$18,2,0),"")</f>
        <v>2</v>
      </c>
      <c r="BN606">
        <f>IF(ISNUMBER(VLOOKUP(V606,Sheet1!$H$15:$I$19,2,0)),VLOOKUP(V606,Sheet1!$H$15:$I$19,2,0),"")</f>
        <v>3</v>
      </c>
    </row>
    <row r="607" spans="1:66" x14ac:dyDescent="0.3">
      <c r="A607" t="s">
        <v>1035</v>
      </c>
      <c r="B607" t="s">
        <v>61</v>
      </c>
      <c r="C607" t="s">
        <v>889</v>
      </c>
      <c r="D607" t="s">
        <v>1032</v>
      </c>
      <c r="G607">
        <v>-34.08605</v>
      </c>
      <c r="H607">
        <v>22.97495</v>
      </c>
      <c r="I607" t="s">
        <v>86</v>
      </c>
      <c r="J607" t="s">
        <v>87</v>
      </c>
      <c r="K607" t="s">
        <v>88</v>
      </c>
      <c r="L607" t="s">
        <v>89</v>
      </c>
      <c r="M607" t="s">
        <v>69</v>
      </c>
      <c r="N607" t="s">
        <v>67</v>
      </c>
      <c r="O607" t="s">
        <v>68</v>
      </c>
      <c r="P607" t="s">
        <v>105</v>
      </c>
      <c r="Q607" t="s">
        <v>92</v>
      </c>
      <c r="R607" t="s">
        <v>71</v>
      </c>
      <c r="S607" t="s">
        <v>115</v>
      </c>
      <c r="T607" t="s">
        <v>135</v>
      </c>
      <c r="U607" t="s">
        <v>74</v>
      </c>
      <c r="V607" t="s">
        <v>96</v>
      </c>
      <c r="W607" t="s">
        <v>99</v>
      </c>
      <c r="X607" t="s">
        <v>177</v>
      </c>
      <c r="Y607" t="s">
        <v>204</v>
      </c>
      <c r="Z607" t="s">
        <v>216</v>
      </c>
      <c r="AA607" t="s">
        <v>101</v>
      </c>
      <c r="AB607" t="s">
        <v>80</v>
      </c>
      <c r="AC607" t="s">
        <v>152</v>
      </c>
      <c r="AD607" t="s">
        <v>1033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3</v>
      </c>
      <c r="AM607">
        <v>4</v>
      </c>
      <c r="AN607">
        <v>5</v>
      </c>
      <c r="AO607">
        <v>3</v>
      </c>
      <c r="AP607">
        <v>2</v>
      </c>
      <c r="AQ607" t="s">
        <v>82</v>
      </c>
      <c r="AR607" t="s">
        <v>84</v>
      </c>
      <c r="AS607" t="s">
        <v>84</v>
      </c>
      <c r="AT607" t="s">
        <v>84</v>
      </c>
      <c r="AU607" t="s">
        <v>84</v>
      </c>
      <c r="AV607" t="s">
        <v>84</v>
      </c>
      <c r="AW607">
        <v>68</v>
      </c>
      <c r="AX607">
        <v>64</v>
      </c>
      <c r="AY607">
        <v>64</v>
      </c>
      <c r="AZ607">
        <v>64</v>
      </c>
      <c r="BA607">
        <v>64</v>
      </c>
      <c r="BB607">
        <v>68</v>
      </c>
      <c r="BC607">
        <v>90</v>
      </c>
      <c r="BD607">
        <v>77</v>
      </c>
      <c r="BE607">
        <v>68</v>
      </c>
      <c r="BF607">
        <v>64</v>
      </c>
      <c r="BG607">
        <v>72</v>
      </c>
      <c r="BH607">
        <v>82</v>
      </c>
      <c r="BI607">
        <f>IF(ISNUMBER(VLOOKUP(I607,Sheet1!$E$4:$F$10,2,0)),VLOOKUP(I607,Sheet1!$E$4:$F$10,2,0),"")</f>
        <v>5</v>
      </c>
      <c r="BJ607">
        <f>IF(ISNUMBER(VLOOKUP(N607,Sheet1!$H$4:$I$10,2,0)),VLOOKUP(N607,Sheet1!$H$4:$I$10,2,0),"")</f>
        <v>3</v>
      </c>
      <c r="BK607">
        <f>IF(ISNUMBER(VLOOKUP(O607,Sheet1!$K$4:$L$8,2,0)),VLOOKUP(O607,Sheet1!$K$4:$L$8,2,0),"")</f>
        <v>2</v>
      </c>
      <c r="BL607">
        <f>IF(ISNUMBER(VLOOKUP(P607,Sheet1!$N$4:$O$7,2,0)),VLOOKUP(P607,Sheet1!$N$4:$O$7,2,0),"")</f>
        <v>4</v>
      </c>
      <c r="BM607">
        <f>IF(ISNUMBER(VLOOKUP(U607,Sheet1!$E$15:$F$18,2,0)),VLOOKUP(U607,Sheet1!$E$15:$F$18,2,0),"")</f>
        <v>1</v>
      </c>
      <c r="BN607">
        <f>IF(ISNUMBER(VLOOKUP(V607,Sheet1!$H$15:$I$19,2,0)),VLOOKUP(V607,Sheet1!$H$15:$I$19,2,0),"")</f>
        <v>2</v>
      </c>
    </row>
    <row r="608" spans="1:66" x14ac:dyDescent="0.3">
      <c r="A608" t="s">
        <v>1036</v>
      </c>
      <c r="B608" t="s">
        <v>61</v>
      </c>
      <c r="C608" t="s">
        <v>889</v>
      </c>
      <c r="D608" t="s">
        <v>1032</v>
      </c>
      <c r="G608">
        <v>-34.084150000000001</v>
      </c>
      <c r="H608">
        <v>22.959499999999998</v>
      </c>
      <c r="I608" t="s">
        <v>86</v>
      </c>
      <c r="J608" t="s">
        <v>87</v>
      </c>
      <c r="K608" t="s">
        <v>88</v>
      </c>
      <c r="L608" t="s">
        <v>89</v>
      </c>
      <c r="M608" t="s">
        <v>69</v>
      </c>
      <c r="N608" t="s">
        <v>90</v>
      </c>
      <c r="O608" t="s">
        <v>133</v>
      </c>
      <c r="P608" t="s">
        <v>105</v>
      </c>
      <c r="Q608" t="s">
        <v>70</v>
      </c>
      <c r="R608" t="s">
        <v>71</v>
      </c>
      <c r="S608" t="s">
        <v>184</v>
      </c>
      <c r="T608" t="s">
        <v>106</v>
      </c>
      <c r="U608" t="s">
        <v>96</v>
      </c>
      <c r="V608" t="s">
        <v>117</v>
      </c>
      <c r="W608" t="s">
        <v>99</v>
      </c>
      <c r="X608" t="s">
        <v>69</v>
      </c>
      <c r="Y608" t="s">
        <v>77</v>
      </c>
      <c r="Z608" t="s">
        <v>78</v>
      </c>
      <c r="AA608" t="s">
        <v>244</v>
      </c>
      <c r="AB608" t="s">
        <v>80</v>
      </c>
      <c r="AC608" t="s">
        <v>152</v>
      </c>
      <c r="AD608" t="s">
        <v>1033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3</v>
      </c>
      <c r="AM608">
        <v>4</v>
      </c>
      <c r="AN608">
        <v>5</v>
      </c>
      <c r="AO608">
        <v>3</v>
      </c>
      <c r="AP608">
        <v>2</v>
      </c>
      <c r="AQ608" t="s">
        <v>82</v>
      </c>
      <c r="AR608" t="s">
        <v>84</v>
      </c>
      <c r="AS608" t="s">
        <v>84</v>
      </c>
      <c r="AT608" t="s">
        <v>84</v>
      </c>
      <c r="AU608" t="s">
        <v>84</v>
      </c>
      <c r="AV608" t="s">
        <v>84</v>
      </c>
      <c r="AW608">
        <v>68</v>
      </c>
      <c r="AX608">
        <v>64</v>
      </c>
      <c r="AY608">
        <v>64</v>
      </c>
      <c r="AZ608">
        <v>64</v>
      </c>
      <c r="BA608">
        <v>64</v>
      </c>
      <c r="BB608">
        <v>68</v>
      </c>
      <c r="BC608">
        <v>90</v>
      </c>
      <c r="BD608">
        <v>77</v>
      </c>
      <c r="BE608">
        <v>68</v>
      </c>
      <c r="BF608">
        <v>64</v>
      </c>
      <c r="BG608">
        <v>72</v>
      </c>
      <c r="BH608">
        <v>82</v>
      </c>
      <c r="BI608">
        <f>IF(ISNUMBER(VLOOKUP(I608,Sheet1!$E$4:$F$10,2,0)),VLOOKUP(I608,Sheet1!$E$4:$F$10,2,0),"")</f>
        <v>5</v>
      </c>
      <c r="BJ608">
        <f>IF(ISNUMBER(VLOOKUP(N608,Sheet1!$H$4:$I$10,2,0)),VLOOKUP(N608,Sheet1!$H$4:$I$10,2,0),"")</f>
        <v>4</v>
      </c>
      <c r="BK608">
        <f>IF(ISNUMBER(VLOOKUP(O608,Sheet1!$K$4:$L$8,2,0)),VLOOKUP(O608,Sheet1!$K$4:$L$8,2,0),"")</f>
        <v>3</v>
      </c>
      <c r="BL608">
        <f>IF(ISNUMBER(VLOOKUP(P608,Sheet1!$N$4:$O$7,2,0)),VLOOKUP(P608,Sheet1!$N$4:$O$7,2,0),"")</f>
        <v>4</v>
      </c>
      <c r="BM608">
        <f>IF(ISNUMBER(VLOOKUP(U608,Sheet1!$E$15:$F$18,2,0)),VLOOKUP(U608,Sheet1!$E$15:$F$18,2,0),"")</f>
        <v>2</v>
      </c>
      <c r="BN608">
        <f>IF(ISNUMBER(VLOOKUP(V608,Sheet1!$H$15:$I$19,2,0)),VLOOKUP(V608,Sheet1!$H$15:$I$19,2,0),"")</f>
        <v>3</v>
      </c>
    </row>
    <row r="609" spans="1:66" x14ac:dyDescent="0.3">
      <c r="A609" t="s">
        <v>1037</v>
      </c>
      <c r="B609" t="s">
        <v>61</v>
      </c>
      <c r="C609" t="s">
        <v>889</v>
      </c>
      <c r="D609" t="s">
        <v>1032</v>
      </c>
      <c r="G609">
        <v>-34.036066669999997</v>
      </c>
      <c r="H609">
        <v>22.764266670000001</v>
      </c>
      <c r="I609" t="s">
        <v>86</v>
      </c>
      <c r="J609" t="s">
        <v>144</v>
      </c>
      <c r="K609" t="s">
        <v>120</v>
      </c>
      <c r="L609" t="s">
        <v>89</v>
      </c>
      <c r="M609" t="s">
        <v>69</v>
      </c>
      <c r="N609" t="s">
        <v>90</v>
      </c>
      <c r="O609" t="s">
        <v>133</v>
      </c>
      <c r="P609" t="s">
        <v>145</v>
      </c>
      <c r="Q609" t="s">
        <v>70</v>
      </c>
      <c r="R609" t="s">
        <v>93</v>
      </c>
      <c r="S609" t="s">
        <v>184</v>
      </c>
      <c r="U609" t="s">
        <v>74</v>
      </c>
      <c r="V609" t="s">
        <v>74</v>
      </c>
      <c r="Y609" t="s">
        <v>215</v>
      </c>
      <c r="Z609" t="s">
        <v>243</v>
      </c>
      <c r="AA609" t="s">
        <v>244</v>
      </c>
      <c r="AB609" t="s">
        <v>80</v>
      </c>
      <c r="AC609" t="s">
        <v>80</v>
      </c>
      <c r="AD609" t="s">
        <v>1033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3</v>
      </c>
      <c r="AM609">
        <v>4</v>
      </c>
      <c r="AN609">
        <v>5</v>
      </c>
      <c r="AO609">
        <v>3</v>
      </c>
      <c r="AP609">
        <v>2</v>
      </c>
      <c r="AQ609" t="s">
        <v>82</v>
      </c>
      <c r="AR609" t="s">
        <v>84</v>
      </c>
      <c r="AS609" t="s">
        <v>84</v>
      </c>
      <c r="AT609" t="s">
        <v>84</v>
      </c>
      <c r="AU609" t="s">
        <v>84</v>
      </c>
      <c r="AV609" t="s">
        <v>84</v>
      </c>
      <c r="AW609">
        <v>68</v>
      </c>
      <c r="AX609">
        <v>64</v>
      </c>
      <c r="AY609">
        <v>64</v>
      </c>
      <c r="AZ609">
        <v>64</v>
      </c>
      <c r="BA609">
        <v>64</v>
      </c>
      <c r="BB609">
        <v>68</v>
      </c>
      <c r="BC609">
        <v>90</v>
      </c>
      <c r="BD609">
        <v>77</v>
      </c>
      <c r="BE609">
        <v>68</v>
      </c>
      <c r="BF609">
        <v>64</v>
      </c>
      <c r="BG609">
        <v>72</v>
      </c>
      <c r="BH609">
        <v>82</v>
      </c>
      <c r="BI609">
        <f>IF(ISNUMBER(VLOOKUP(I609,Sheet1!$E$4:$F$10,2,0)),VLOOKUP(I609,Sheet1!$E$4:$F$10,2,0),"")</f>
        <v>5</v>
      </c>
      <c r="BJ609">
        <f>IF(ISNUMBER(VLOOKUP(N609,Sheet1!$H$4:$I$10,2,0)),VLOOKUP(N609,Sheet1!$H$4:$I$10,2,0),"")</f>
        <v>4</v>
      </c>
      <c r="BK609">
        <f>IF(ISNUMBER(VLOOKUP(O609,Sheet1!$K$4:$L$8,2,0)),VLOOKUP(O609,Sheet1!$K$4:$L$8,2,0),"")</f>
        <v>3</v>
      </c>
      <c r="BL609">
        <f>IF(ISNUMBER(VLOOKUP(P609,Sheet1!$N$4:$O$7,2,0)),VLOOKUP(P609,Sheet1!$N$4:$O$7,2,0),"")</f>
        <v>3</v>
      </c>
      <c r="BM609">
        <f>IF(ISNUMBER(VLOOKUP(U609,Sheet1!$E$15:$F$18,2,0)),VLOOKUP(U609,Sheet1!$E$15:$F$18,2,0),"")</f>
        <v>1</v>
      </c>
      <c r="BN609">
        <f>IF(ISNUMBER(VLOOKUP(V609,Sheet1!$H$15:$I$19,2,0)),VLOOKUP(V609,Sheet1!$H$15:$I$19,2,0),"")</f>
        <v>1</v>
      </c>
    </row>
    <row r="610" spans="1:66" x14ac:dyDescent="0.3">
      <c r="A610" t="s">
        <v>1038</v>
      </c>
      <c r="B610" t="s">
        <v>61</v>
      </c>
      <c r="C610" t="s">
        <v>889</v>
      </c>
      <c r="D610" t="s">
        <v>1032</v>
      </c>
      <c r="G610">
        <v>-34.055616669999999</v>
      </c>
      <c r="H610">
        <v>22.39126667</v>
      </c>
      <c r="I610" t="s">
        <v>86</v>
      </c>
      <c r="J610" t="s">
        <v>87</v>
      </c>
      <c r="K610" t="s">
        <v>88</v>
      </c>
      <c r="L610" t="s">
        <v>89</v>
      </c>
      <c r="M610" t="s">
        <v>69</v>
      </c>
      <c r="N610" t="s">
        <v>90</v>
      </c>
      <c r="O610" t="s">
        <v>133</v>
      </c>
      <c r="P610" t="s">
        <v>105</v>
      </c>
      <c r="Q610" t="s">
        <v>92</v>
      </c>
      <c r="R610" t="s">
        <v>71</v>
      </c>
      <c r="S610" t="s">
        <v>134</v>
      </c>
      <c r="T610" t="s">
        <v>462</v>
      </c>
      <c r="U610" t="s">
        <v>74</v>
      </c>
      <c r="V610" t="s">
        <v>117</v>
      </c>
      <c r="W610" t="s">
        <v>99</v>
      </c>
      <c r="X610" t="s">
        <v>303</v>
      </c>
      <c r="Y610" t="s">
        <v>204</v>
      </c>
      <c r="Z610" t="s">
        <v>110</v>
      </c>
      <c r="AA610" t="s">
        <v>244</v>
      </c>
      <c r="AB610" t="s">
        <v>152</v>
      </c>
      <c r="AC610" t="s">
        <v>152</v>
      </c>
      <c r="AD610" t="s">
        <v>1033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3</v>
      </c>
      <c r="AM610">
        <v>4</v>
      </c>
      <c r="AN610">
        <v>5</v>
      </c>
      <c r="AO610">
        <v>3</v>
      </c>
      <c r="AP610">
        <v>2</v>
      </c>
      <c r="AQ610" t="s">
        <v>82</v>
      </c>
      <c r="AR610" t="s">
        <v>84</v>
      </c>
      <c r="AS610" t="s">
        <v>84</v>
      </c>
      <c r="AT610" t="s">
        <v>84</v>
      </c>
      <c r="AU610" t="s">
        <v>84</v>
      </c>
      <c r="AV610" t="s">
        <v>84</v>
      </c>
      <c r="AW610">
        <v>68</v>
      </c>
      <c r="AX610">
        <v>64</v>
      </c>
      <c r="AY610">
        <v>64</v>
      </c>
      <c r="AZ610">
        <v>64</v>
      </c>
      <c r="BA610">
        <v>64</v>
      </c>
      <c r="BB610">
        <v>68</v>
      </c>
      <c r="BC610">
        <v>90</v>
      </c>
      <c r="BD610">
        <v>77</v>
      </c>
      <c r="BE610">
        <v>68</v>
      </c>
      <c r="BF610">
        <v>64</v>
      </c>
      <c r="BG610">
        <v>72</v>
      </c>
      <c r="BH610">
        <v>82</v>
      </c>
      <c r="BI610">
        <f>IF(ISNUMBER(VLOOKUP(I610,Sheet1!$E$4:$F$10,2,0)),VLOOKUP(I610,Sheet1!$E$4:$F$10,2,0),"")</f>
        <v>5</v>
      </c>
      <c r="BJ610">
        <f>IF(ISNUMBER(VLOOKUP(N610,Sheet1!$H$4:$I$10,2,0)),VLOOKUP(N610,Sheet1!$H$4:$I$10,2,0),"")</f>
        <v>4</v>
      </c>
      <c r="BK610">
        <f>IF(ISNUMBER(VLOOKUP(O610,Sheet1!$K$4:$L$8,2,0)),VLOOKUP(O610,Sheet1!$K$4:$L$8,2,0),"")</f>
        <v>3</v>
      </c>
      <c r="BL610">
        <f>IF(ISNUMBER(VLOOKUP(P610,Sheet1!$N$4:$O$7,2,0)),VLOOKUP(P610,Sheet1!$N$4:$O$7,2,0),"")</f>
        <v>4</v>
      </c>
      <c r="BM610">
        <f>IF(ISNUMBER(VLOOKUP(U610,Sheet1!$E$15:$F$18,2,0)),VLOOKUP(U610,Sheet1!$E$15:$F$18,2,0),"")</f>
        <v>1</v>
      </c>
      <c r="BN610">
        <f>IF(ISNUMBER(VLOOKUP(V610,Sheet1!$H$15:$I$19,2,0)),VLOOKUP(V610,Sheet1!$H$15:$I$19,2,0),"")</f>
        <v>3</v>
      </c>
    </row>
    <row r="611" spans="1:66" x14ac:dyDescent="0.3">
      <c r="A611" t="s">
        <v>1039</v>
      </c>
      <c r="B611" t="s">
        <v>61</v>
      </c>
      <c r="C611" t="s">
        <v>889</v>
      </c>
      <c r="D611" t="s">
        <v>1032</v>
      </c>
      <c r="G611">
        <v>-34.166649999999997</v>
      </c>
      <c r="H611">
        <v>22.120783329999998</v>
      </c>
      <c r="I611" t="s">
        <v>103</v>
      </c>
      <c r="J611" t="s">
        <v>87</v>
      </c>
      <c r="K611" t="s">
        <v>88</v>
      </c>
      <c r="L611" t="s">
        <v>89</v>
      </c>
      <c r="M611" t="s">
        <v>69</v>
      </c>
      <c r="N611" t="s">
        <v>90</v>
      </c>
      <c r="O611" t="s">
        <v>68</v>
      </c>
      <c r="P611" t="s">
        <v>105</v>
      </c>
      <c r="Q611" t="s">
        <v>70</v>
      </c>
      <c r="R611" t="s">
        <v>171</v>
      </c>
      <c r="S611" t="s">
        <v>184</v>
      </c>
      <c r="T611" t="s">
        <v>182</v>
      </c>
      <c r="U611" t="s">
        <v>96</v>
      </c>
      <c r="V611" t="s">
        <v>157</v>
      </c>
      <c r="W611" t="s">
        <v>236</v>
      </c>
      <c r="X611" t="s">
        <v>830</v>
      </c>
      <c r="Y611" t="s">
        <v>204</v>
      </c>
      <c r="Z611" t="s">
        <v>78</v>
      </c>
      <c r="AA611" t="s">
        <v>69</v>
      </c>
      <c r="AB611" t="s">
        <v>152</v>
      </c>
      <c r="AC611" t="s">
        <v>167</v>
      </c>
      <c r="AD611" t="s">
        <v>1033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3</v>
      </c>
      <c r="AM611">
        <v>4</v>
      </c>
      <c r="AN611">
        <v>5</v>
      </c>
      <c r="AO611">
        <v>3</v>
      </c>
      <c r="AP611">
        <v>2</v>
      </c>
      <c r="AQ611" t="s">
        <v>82</v>
      </c>
      <c r="AR611" t="s">
        <v>84</v>
      </c>
      <c r="AS611" t="s">
        <v>84</v>
      </c>
      <c r="AT611" t="s">
        <v>84</v>
      </c>
      <c r="AU611" t="s">
        <v>84</v>
      </c>
      <c r="AV611" t="s">
        <v>84</v>
      </c>
      <c r="AW611">
        <v>68</v>
      </c>
      <c r="AX611">
        <v>64</v>
      </c>
      <c r="AY611">
        <v>64</v>
      </c>
      <c r="AZ611">
        <v>64</v>
      </c>
      <c r="BA611">
        <v>64</v>
      </c>
      <c r="BB611">
        <v>68</v>
      </c>
      <c r="BC611">
        <v>90</v>
      </c>
      <c r="BD611">
        <v>77</v>
      </c>
      <c r="BE611">
        <v>68</v>
      </c>
      <c r="BF611">
        <v>64</v>
      </c>
      <c r="BG611">
        <v>72</v>
      </c>
      <c r="BH611">
        <v>82</v>
      </c>
      <c r="BI611">
        <f>IF(ISNUMBER(VLOOKUP(I611,Sheet1!$E$4:$F$10,2,0)),VLOOKUP(I611,Sheet1!$E$4:$F$10,2,0),"")</f>
        <v>6</v>
      </c>
      <c r="BJ611">
        <f>IF(ISNUMBER(VLOOKUP(N611,Sheet1!$H$4:$I$10,2,0)),VLOOKUP(N611,Sheet1!$H$4:$I$10,2,0),"")</f>
        <v>4</v>
      </c>
      <c r="BK611">
        <f>IF(ISNUMBER(VLOOKUP(O611,Sheet1!$K$4:$L$8,2,0)),VLOOKUP(O611,Sheet1!$K$4:$L$8,2,0),"")</f>
        <v>2</v>
      </c>
      <c r="BL611">
        <f>IF(ISNUMBER(VLOOKUP(P611,Sheet1!$N$4:$O$7,2,0)),VLOOKUP(P611,Sheet1!$N$4:$O$7,2,0),"")</f>
        <v>4</v>
      </c>
      <c r="BM611">
        <f>IF(ISNUMBER(VLOOKUP(U611,Sheet1!$E$15:$F$18,2,0)),VLOOKUP(U611,Sheet1!$E$15:$F$18,2,0),"")</f>
        <v>2</v>
      </c>
      <c r="BN611">
        <f>IF(ISNUMBER(VLOOKUP(V611,Sheet1!$H$15:$I$19,2,0)),VLOOKUP(V611,Sheet1!$H$15:$I$19,2,0),"")</f>
        <v>4</v>
      </c>
    </row>
    <row r="612" spans="1:66" x14ac:dyDescent="0.3">
      <c r="A612" t="s">
        <v>1040</v>
      </c>
      <c r="B612" t="s">
        <v>61</v>
      </c>
      <c r="C612" t="s">
        <v>889</v>
      </c>
      <c r="D612" t="s">
        <v>1032</v>
      </c>
      <c r="G612">
        <v>-34.427483330000001</v>
      </c>
      <c r="H612">
        <v>21.34013333</v>
      </c>
      <c r="I612" t="s">
        <v>86</v>
      </c>
      <c r="J612" t="s">
        <v>87</v>
      </c>
      <c r="K612" t="s">
        <v>88</v>
      </c>
      <c r="L612" t="s">
        <v>89</v>
      </c>
      <c r="M612" t="s">
        <v>69</v>
      </c>
      <c r="N612" t="s">
        <v>90</v>
      </c>
      <c r="O612" t="s">
        <v>68</v>
      </c>
      <c r="P612" t="s">
        <v>105</v>
      </c>
      <c r="Q612" t="s">
        <v>70</v>
      </c>
      <c r="R612" t="s">
        <v>171</v>
      </c>
      <c r="S612" t="s">
        <v>184</v>
      </c>
      <c r="T612" t="s">
        <v>225</v>
      </c>
      <c r="U612" t="s">
        <v>74</v>
      </c>
      <c r="V612" t="s">
        <v>117</v>
      </c>
      <c r="W612" t="s">
        <v>236</v>
      </c>
      <c r="X612" t="s">
        <v>207</v>
      </c>
      <c r="Y612" t="s">
        <v>204</v>
      </c>
      <c r="Z612" t="s">
        <v>78</v>
      </c>
      <c r="AA612" t="s">
        <v>79</v>
      </c>
      <c r="AB612" t="s">
        <v>80</v>
      </c>
      <c r="AC612" t="s">
        <v>152</v>
      </c>
      <c r="AD612" t="s">
        <v>1033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3</v>
      </c>
      <c r="AM612">
        <v>4</v>
      </c>
      <c r="AN612">
        <v>5</v>
      </c>
      <c r="AO612">
        <v>3</v>
      </c>
      <c r="AP612">
        <v>2</v>
      </c>
      <c r="AQ612" t="s">
        <v>82</v>
      </c>
      <c r="AR612" t="s">
        <v>84</v>
      </c>
      <c r="AS612" t="s">
        <v>84</v>
      </c>
      <c r="AT612" t="s">
        <v>84</v>
      </c>
      <c r="AU612" t="s">
        <v>84</v>
      </c>
      <c r="AV612" t="s">
        <v>84</v>
      </c>
      <c r="AW612">
        <v>68</v>
      </c>
      <c r="AX612">
        <v>64</v>
      </c>
      <c r="AY612">
        <v>64</v>
      </c>
      <c r="AZ612">
        <v>64</v>
      </c>
      <c r="BA612">
        <v>64</v>
      </c>
      <c r="BB612">
        <v>68</v>
      </c>
      <c r="BC612">
        <v>90</v>
      </c>
      <c r="BD612">
        <v>77</v>
      </c>
      <c r="BE612">
        <v>68</v>
      </c>
      <c r="BF612">
        <v>64</v>
      </c>
      <c r="BG612">
        <v>72</v>
      </c>
      <c r="BH612">
        <v>82</v>
      </c>
      <c r="BI612">
        <f>IF(ISNUMBER(VLOOKUP(I612,Sheet1!$E$4:$F$10,2,0)),VLOOKUP(I612,Sheet1!$E$4:$F$10,2,0),"")</f>
        <v>5</v>
      </c>
      <c r="BJ612">
        <f>IF(ISNUMBER(VLOOKUP(N612,Sheet1!$H$4:$I$10,2,0)),VLOOKUP(N612,Sheet1!$H$4:$I$10,2,0),"")</f>
        <v>4</v>
      </c>
      <c r="BK612">
        <f>IF(ISNUMBER(VLOOKUP(O612,Sheet1!$K$4:$L$8,2,0)),VLOOKUP(O612,Sheet1!$K$4:$L$8,2,0),"")</f>
        <v>2</v>
      </c>
      <c r="BL612">
        <f>IF(ISNUMBER(VLOOKUP(P612,Sheet1!$N$4:$O$7,2,0)),VLOOKUP(P612,Sheet1!$N$4:$O$7,2,0),"")</f>
        <v>4</v>
      </c>
      <c r="BM612">
        <f>IF(ISNUMBER(VLOOKUP(U612,Sheet1!$E$15:$F$18,2,0)),VLOOKUP(U612,Sheet1!$E$15:$F$18,2,0),"")</f>
        <v>1</v>
      </c>
      <c r="BN612">
        <f>IF(ISNUMBER(VLOOKUP(V612,Sheet1!$H$15:$I$19,2,0)),VLOOKUP(V612,Sheet1!$H$15:$I$19,2,0),"")</f>
        <v>3</v>
      </c>
    </row>
    <row r="613" spans="1:66" x14ac:dyDescent="0.3">
      <c r="A613" t="s">
        <v>1041</v>
      </c>
      <c r="B613" t="s">
        <v>61</v>
      </c>
      <c r="C613" t="s">
        <v>889</v>
      </c>
      <c r="D613" t="s">
        <v>1032</v>
      </c>
      <c r="G613">
        <v>-34.051400000000001</v>
      </c>
      <c r="H613">
        <v>23.378816669999999</v>
      </c>
      <c r="I613" t="s">
        <v>103</v>
      </c>
      <c r="J613" t="s">
        <v>87</v>
      </c>
      <c r="K613" t="s">
        <v>88</v>
      </c>
      <c r="L613" t="s">
        <v>89</v>
      </c>
      <c r="M613" t="s">
        <v>69</v>
      </c>
      <c r="N613" t="s">
        <v>90</v>
      </c>
      <c r="O613" t="s">
        <v>68</v>
      </c>
      <c r="P613" t="s">
        <v>105</v>
      </c>
      <c r="Q613" t="s">
        <v>92</v>
      </c>
      <c r="R613" t="s">
        <v>71</v>
      </c>
      <c r="S613" t="s">
        <v>94</v>
      </c>
      <c r="T613" t="s">
        <v>529</v>
      </c>
      <c r="U613" t="s">
        <v>74</v>
      </c>
      <c r="V613" t="s">
        <v>96</v>
      </c>
      <c r="W613" t="s">
        <v>69</v>
      </c>
      <c r="X613" t="s">
        <v>69</v>
      </c>
      <c r="Y613" t="s">
        <v>204</v>
      </c>
      <c r="Z613" t="s">
        <v>110</v>
      </c>
      <c r="AA613" t="s">
        <v>244</v>
      </c>
      <c r="AB613" t="s">
        <v>152</v>
      </c>
      <c r="AC613" t="s">
        <v>167</v>
      </c>
      <c r="AD613" t="s">
        <v>1033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3</v>
      </c>
      <c r="AM613">
        <v>4</v>
      </c>
      <c r="AN613">
        <v>5</v>
      </c>
      <c r="AO613">
        <v>3</v>
      </c>
      <c r="AP613">
        <v>2</v>
      </c>
      <c r="AQ613" t="s">
        <v>82</v>
      </c>
      <c r="AR613" t="s">
        <v>84</v>
      </c>
      <c r="AS613" t="s">
        <v>84</v>
      </c>
      <c r="AT613" t="s">
        <v>84</v>
      </c>
      <c r="AU613" t="s">
        <v>84</v>
      </c>
      <c r="AV613" t="s">
        <v>84</v>
      </c>
      <c r="AW613">
        <v>68</v>
      </c>
      <c r="AX613">
        <v>64</v>
      </c>
      <c r="AY613">
        <v>64</v>
      </c>
      <c r="AZ613">
        <v>64</v>
      </c>
      <c r="BA613">
        <v>64</v>
      </c>
      <c r="BB613">
        <v>68</v>
      </c>
      <c r="BC613">
        <v>90</v>
      </c>
      <c r="BD613">
        <v>77</v>
      </c>
      <c r="BE613">
        <v>68</v>
      </c>
      <c r="BF613">
        <v>64</v>
      </c>
      <c r="BG613">
        <v>72</v>
      </c>
      <c r="BH613">
        <v>82</v>
      </c>
      <c r="BI613">
        <f>IF(ISNUMBER(VLOOKUP(I613,Sheet1!$E$4:$F$10,2,0)),VLOOKUP(I613,Sheet1!$E$4:$F$10,2,0),"")</f>
        <v>6</v>
      </c>
      <c r="BJ613">
        <f>IF(ISNUMBER(VLOOKUP(N613,Sheet1!$H$4:$I$10,2,0)),VLOOKUP(N613,Sheet1!$H$4:$I$10,2,0),"")</f>
        <v>4</v>
      </c>
      <c r="BK613">
        <f>IF(ISNUMBER(VLOOKUP(O613,Sheet1!$K$4:$L$8,2,0)),VLOOKUP(O613,Sheet1!$K$4:$L$8,2,0),"")</f>
        <v>2</v>
      </c>
      <c r="BL613">
        <f>IF(ISNUMBER(VLOOKUP(P613,Sheet1!$N$4:$O$7,2,0)),VLOOKUP(P613,Sheet1!$N$4:$O$7,2,0),"")</f>
        <v>4</v>
      </c>
      <c r="BM613">
        <f>IF(ISNUMBER(VLOOKUP(U613,Sheet1!$E$15:$F$18,2,0)),VLOOKUP(U613,Sheet1!$E$15:$F$18,2,0),"")</f>
        <v>1</v>
      </c>
      <c r="BN613">
        <f>IF(ISNUMBER(VLOOKUP(V613,Sheet1!$H$15:$I$19,2,0)),VLOOKUP(V613,Sheet1!$H$15:$I$19,2,0),"")</f>
        <v>2</v>
      </c>
    </row>
    <row r="614" spans="1:66" x14ac:dyDescent="0.3">
      <c r="A614" t="s">
        <v>1042</v>
      </c>
      <c r="B614" t="s">
        <v>61</v>
      </c>
      <c r="C614" t="s">
        <v>889</v>
      </c>
      <c r="D614" t="s">
        <v>1032</v>
      </c>
      <c r="G614">
        <v>-34.180966669999997</v>
      </c>
      <c r="H614">
        <v>22.157916669999999</v>
      </c>
      <c r="I614" t="s">
        <v>103</v>
      </c>
      <c r="J614" t="s">
        <v>87</v>
      </c>
      <c r="K614" t="s">
        <v>88</v>
      </c>
      <c r="L614" t="s">
        <v>89</v>
      </c>
      <c r="M614" t="s">
        <v>69</v>
      </c>
      <c r="N614" t="s">
        <v>112</v>
      </c>
      <c r="O614" t="s">
        <v>133</v>
      </c>
      <c r="P614" t="s">
        <v>105</v>
      </c>
      <c r="Q614" t="s">
        <v>114</v>
      </c>
      <c r="R614" t="s">
        <v>171</v>
      </c>
      <c r="S614" t="s">
        <v>184</v>
      </c>
      <c r="T614" t="s">
        <v>106</v>
      </c>
      <c r="U614" t="s">
        <v>74</v>
      </c>
      <c r="V614" t="s">
        <v>117</v>
      </c>
      <c r="W614" t="s">
        <v>177</v>
      </c>
      <c r="X614" t="s">
        <v>158</v>
      </c>
      <c r="Y614" t="s">
        <v>215</v>
      </c>
      <c r="Z614" t="s">
        <v>78</v>
      </c>
      <c r="AA614" t="s">
        <v>79</v>
      </c>
      <c r="AB614" t="s">
        <v>80</v>
      </c>
      <c r="AC614" t="s">
        <v>152</v>
      </c>
      <c r="AD614" t="s">
        <v>1033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3</v>
      </c>
      <c r="AM614">
        <v>4</v>
      </c>
      <c r="AN614">
        <v>5</v>
      </c>
      <c r="AO614">
        <v>3</v>
      </c>
      <c r="AP614">
        <v>2</v>
      </c>
      <c r="AQ614" t="s">
        <v>82</v>
      </c>
      <c r="AR614" t="s">
        <v>84</v>
      </c>
      <c r="AS614" t="s">
        <v>84</v>
      </c>
      <c r="AT614" t="s">
        <v>84</v>
      </c>
      <c r="AU614" t="s">
        <v>84</v>
      </c>
      <c r="AV614" t="s">
        <v>84</v>
      </c>
      <c r="AW614">
        <v>68</v>
      </c>
      <c r="AX614">
        <v>64</v>
      </c>
      <c r="AY614">
        <v>64</v>
      </c>
      <c r="AZ614">
        <v>64</v>
      </c>
      <c r="BA614">
        <v>64</v>
      </c>
      <c r="BB614">
        <v>68</v>
      </c>
      <c r="BC614">
        <v>90</v>
      </c>
      <c r="BD614">
        <v>77</v>
      </c>
      <c r="BE614">
        <v>68</v>
      </c>
      <c r="BF614">
        <v>64</v>
      </c>
      <c r="BG614">
        <v>72</v>
      </c>
      <c r="BH614">
        <v>82</v>
      </c>
      <c r="BI614">
        <f>IF(ISNUMBER(VLOOKUP(I614,Sheet1!$E$4:$F$10,2,0)),VLOOKUP(I614,Sheet1!$E$4:$F$10,2,0),"")</f>
        <v>6</v>
      </c>
      <c r="BJ614">
        <f>IF(ISNUMBER(VLOOKUP(N614,Sheet1!$H$4:$I$10,2,0)),VLOOKUP(N614,Sheet1!$H$4:$I$10,2,0),"")</f>
        <v>5</v>
      </c>
      <c r="BK614">
        <f>IF(ISNUMBER(VLOOKUP(O614,Sheet1!$K$4:$L$8,2,0)),VLOOKUP(O614,Sheet1!$K$4:$L$8,2,0),"")</f>
        <v>3</v>
      </c>
      <c r="BL614">
        <f>IF(ISNUMBER(VLOOKUP(P614,Sheet1!$N$4:$O$7,2,0)),VLOOKUP(P614,Sheet1!$N$4:$O$7,2,0),"")</f>
        <v>4</v>
      </c>
      <c r="BM614">
        <f>IF(ISNUMBER(VLOOKUP(U614,Sheet1!$E$15:$F$18,2,0)),VLOOKUP(U614,Sheet1!$E$15:$F$18,2,0),"")</f>
        <v>1</v>
      </c>
      <c r="BN614">
        <f>IF(ISNUMBER(VLOOKUP(V614,Sheet1!$H$15:$I$19,2,0)),VLOOKUP(V614,Sheet1!$H$15:$I$19,2,0),"")</f>
        <v>3</v>
      </c>
    </row>
    <row r="615" spans="1:66" x14ac:dyDescent="0.3">
      <c r="A615" t="s">
        <v>1043</v>
      </c>
      <c r="B615" t="s">
        <v>61</v>
      </c>
      <c r="C615" t="s">
        <v>889</v>
      </c>
      <c r="D615" t="s">
        <v>1032</v>
      </c>
      <c r="G615">
        <v>-34.586183329999997</v>
      </c>
      <c r="H615">
        <v>19.34351667</v>
      </c>
      <c r="I615" t="s">
        <v>86</v>
      </c>
      <c r="J615" t="s">
        <v>87</v>
      </c>
      <c r="K615" t="s">
        <v>88</v>
      </c>
      <c r="L615" t="s">
        <v>69</v>
      </c>
      <c r="M615" t="s">
        <v>69</v>
      </c>
      <c r="N615" t="s">
        <v>90</v>
      </c>
      <c r="O615" t="s">
        <v>68</v>
      </c>
      <c r="P615" t="s">
        <v>145</v>
      </c>
      <c r="Q615" t="s">
        <v>187</v>
      </c>
      <c r="R615" t="s">
        <v>93</v>
      </c>
      <c r="S615" t="s">
        <v>202</v>
      </c>
      <c r="T615" t="s">
        <v>227</v>
      </c>
      <c r="U615" t="s">
        <v>96</v>
      </c>
      <c r="V615" t="s">
        <v>117</v>
      </c>
      <c r="W615" t="s">
        <v>303</v>
      </c>
      <c r="X615" t="s">
        <v>249</v>
      </c>
      <c r="Y615" t="s">
        <v>77</v>
      </c>
      <c r="Z615" t="s">
        <v>216</v>
      </c>
      <c r="AA615" t="s">
        <v>79</v>
      </c>
      <c r="AB615" t="s">
        <v>80</v>
      </c>
      <c r="AC615" t="s">
        <v>80</v>
      </c>
      <c r="AD615" t="s">
        <v>1033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3</v>
      </c>
      <c r="AM615">
        <v>4</v>
      </c>
      <c r="AN615">
        <v>5</v>
      </c>
      <c r="AO615">
        <v>3</v>
      </c>
      <c r="AP615">
        <v>2</v>
      </c>
      <c r="AQ615" t="s">
        <v>82</v>
      </c>
      <c r="AR615" t="s">
        <v>84</v>
      </c>
      <c r="AS615" t="s">
        <v>84</v>
      </c>
      <c r="AT615" t="s">
        <v>84</v>
      </c>
      <c r="AU615" t="s">
        <v>84</v>
      </c>
      <c r="AV615" t="s">
        <v>84</v>
      </c>
      <c r="AW615">
        <v>68</v>
      </c>
      <c r="AX615">
        <v>64</v>
      </c>
      <c r="AY615">
        <v>64</v>
      </c>
      <c r="AZ615">
        <v>64</v>
      </c>
      <c r="BA615">
        <v>64</v>
      </c>
      <c r="BB615">
        <v>68</v>
      </c>
      <c r="BC615">
        <v>90</v>
      </c>
      <c r="BD615">
        <v>77</v>
      </c>
      <c r="BE615">
        <v>68</v>
      </c>
      <c r="BF615">
        <v>64</v>
      </c>
      <c r="BG615">
        <v>72</v>
      </c>
      <c r="BH615">
        <v>82</v>
      </c>
      <c r="BI615">
        <f>IF(ISNUMBER(VLOOKUP(I615,Sheet1!$E$4:$F$10,2,0)),VLOOKUP(I615,Sheet1!$E$4:$F$10,2,0),"")</f>
        <v>5</v>
      </c>
      <c r="BJ615">
        <f>IF(ISNUMBER(VLOOKUP(N615,Sheet1!$H$4:$I$10,2,0)),VLOOKUP(N615,Sheet1!$H$4:$I$10,2,0),"")</f>
        <v>4</v>
      </c>
      <c r="BK615">
        <f>IF(ISNUMBER(VLOOKUP(O615,Sheet1!$K$4:$L$8,2,0)),VLOOKUP(O615,Sheet1!$K$4:$L$8,2,0),"")</f>
        <v>2</v>
      </c>
      <c r="BL615">
        <f>IF(ISNUMBER(VLOOKUP(P615,Sheet1!$N$4:$O$7,2,0)),VLOOKUP(P615,Sheet1!$N$4:$O$7,2,0),"")</f>
        <v>3</v>
      </c>
      <c r="BM615">
        <f>IF(ISNUMBER(VLOOKUP(U615,Sheet1!$E$15:$F$18,2,0)),VLOOKUP(U615,Sheet1!$E$15:$F$18,2,0),"")</f>
        <v>2</v>
      </c>
      <c r="BN615">
        <f>IF(ISNUMBER(VLOOKUP(V615,Sheet1!$H$15:$I$19,2,0)),VLOOKUP(V615,Sheet1!$H$15:$I$19,2,0),"")</f>
        <v>3</v>
      </c>
    </row>
    <row r="616" spans="1:66" x14ac:dyDescent="0.3">
      <c r="A616" t="s">
        <v>1044</v>
      </c>
      <c r="B616" t="s">
        <v>61</v>
      </c>
      <c r="C616" t="s">
        <v>889</v>
      </c>
      <c r="D616" t="s">
        <v>1032</v>
      </c>
      <c r="G616">
        <v>-34.798883330000002</v>
      </c>
      <c r="H616">
        <v>20.063500000000001</v>
      </c>
      <c r="I616" t="s">
        <v>86</v>
      </c>
      <c r="J616" t="s">
        <v>87</v>
      </c>
      <c r="K616" t="s">
        <v>88</v>
      </c>
      <c r="L616" t="s">
        <v>89</v>
      </c>
      <c r="M616" t="s">
        <v>198</v>
      </c>
      <c r="N616" t="s">
        <v>90</v>
      </c>
      <c r="O616" t="s">
        <v>133</v>
      </c>
      <c r="P616" t="s">
        <v>145</v>
      </c>
      <c r="Q616" t="s">
        <v>70</v>
      </c>
      <c r="R616" t="s">
        <v>71</v>
      </c>
      <c r="S616" t="s">
        <v>134</v>
      </c>
      <c r="T616" t="s">
        <v>106</v>
      </c>
      <c r="U616" t="s">
        <v>74</v>
      </c>
      <c r="V616" t="s">
        <v>117</v>
      </c>
      <c r="W616" t="s">
        <v>766</v>
      </c>
      <c r="X616" t="s">
        <v>69</v>
      </c>
      <c r="Y616" t="s">
        <v>136</v>
      </c>
      <c r="Z616" t="s">
        <v>78</v>
      </c>
      <c r="AA616" t="s">
        <v>244</v>
      </c>
      <c r="AB616" t="s">
        <v>80</v>
      </c>
      <c r="AC616" t="s">
        <v>80</v>
      </c>
      <c r="AD616" t="s">
        <v>1033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3</v>
      </c>
      <c r="AM616">
        <v>4</v>
      </c>
      <c r="AN616">
        <v>5</v>
      </c>
      <c r="AO616">
        <v>3</v>
      </c>
      <c r="AP616">
        <v>2</v>
      </c>
      <c r="AQ616" t="s">
        <v>82</v>
      </c>
      <c r="AR616" t="s">
        <v>84</v>
      </c>
      <c r="AS616" t="s">
        <v>84</v>
      </c>
      <c r="AT616" t="s">
        <v>84</v>
      </c>
      <c r="AU616" t="s">
        <v>84</v>
      </c>
      <c r="AV616" t="s">
        <v>84</v>
      </c>
      <c r="AW616">
        <v>68</v>
      </c>
      <c r="AX616">
        <v>64</v>
      </c>
      <c r="AY616">
        <v>64</v>
      </c>
      <c r="AZ616">
        <v>64</v>
      </c>
      <c r="BA616">
        <v>64</v>
      </c>
      <c r="BB616">
        <v>68</v>
      </c>
      <c r="BC616">
        <v>90</v>
      </c>
      <c r="BD616">
        <v>77</v>
      </c>
      <c r="BE616">
        <v>68</v>
      </c>
      <c r="BF616">
        <v>64</v>
      </c>
      <c r="BG616">
        <v>72</v>
      </c>
      <c r="BH616">
        <v>82</v>
      </c>
      <c r="BI616">
        <f>IF(ISNUMBER(VLOOKUP(I616,Sheet1!$E$4:$F$10,2,0)),VLOOKUP(I616,Sheet1!$E$4:$F$10,2,0),"")</f>
        <v>5</v>
      </c>
      <c r="BJ616">
        <f>IF(ISNUMBER(VLOOKUP(N616,Sheet1!$H$4:$I$10,2,0)),VLOOKUP(N616,Sheet1!$H$4:$I$10,2,0),"")</f>
        <v>4</v>
      </c>
      <c r="BK616">
        <f>IF(ISNUMBER(VLOOKUP(O616,Sheet1!$K$4:$L$8,2,0)),VLOOKUP(O616,Sheet1!$K$4:$L$8,2,0),"")</f>
        <v>3</v>
      </c>
      <c r="BL616">
        <f>IF(ISNUMBER(VLOOKUP(P616,Sheet1!$N$4:$O$7,2,0)),VLOOKUP(P616,Sheet1!$N$4:$O$7,2,0),"")</f>
        <v>3</v>
      </c>
      <c r="BM616">
        <f>IF(ISNUMBER(VLOOKUP(U616,Sheet1!$E$15:$F$18,2,0)),VLOOKUP(U616,Sheet1!$E$15:$F$18,2,0),"")</f>
        <v>1</v>
      </c>
      <c r="BN616">
        <f>IF(ISNUMBER(VLOOKUP(V616,Sheet1!$H$15:$I$19,2,0)),VLOOKUP(V616,Sheet1!$H$15:$I$19,2,0),"")</f>
        <v>3</v>
      </c>
    </row>
    <row r="617" spans="1:66" x14ac:dyDescent="0.3">
      <c r="A617" t="s">
        <v>1045</v>
      </c>
      <c r="B617" t="s">
        <v>61</v>
      </c>
      <c r="C617" t="s">
        <v>889</v>
      </c>
      <c r="D617" t="s">
        <v>1032</v>
      </c>
      <c r="G617">
        <v>-33.98606667</v>
      </c>
      <c r="H617">
        <v>22.806249999999999</v>
      </c>
      <c r="I617" t="s">
        <v>86</v>
      </c>
      <c r="J617" t="s">
        <v>64</v>
      </c>
      <c r="K617" t="s">
        <v>88</v>
      </c>
      <c r="L617" t="s">
        <v>89</v>
      </c>
      <c r="M617" t="s">
        <v>69</v>
      </c>
      <c r="N617" t="s">
        <v>67</v>
      </c>
      <c r="O617" t="s">
        <v>133</v>
      </c>
      <c r="P617" t="s">
        <v>105</v>
      </c>
      <c r="Q617" t="s">
        <v>437</v>
      </c>
      <c r="R617" t="s">
        <v>71</v>
      </c>
      <c r="S617" t="s">
        <v>94</v>
      </c>
      <c r="T617" t="s">
        <v>106</v>
      </c>
      <c r="U617" t="s">
        <v>74</v>
      </c>
      <c r="V617" t="s">
        <v>96</v>
      </c>
      <c r="W617" t="s">
        <v>237</v>
      </c>
      <c r="X617" t="s">
        <v>303</v>
      </c>
      <c r="Y617" t="s">
        <v>140</v>
      </c>
      <c r="Z617" t="s">
        <v>78</v>
      </c>
      <c r="AA617" t="s">
        <v>79</v>
      </c>
      <c r="AB617" t="s">
        <v>80</v>
      </c>
      <c r="AC617" t="s">
        <v>80</v>
      </c>
      <c r="AD617" t="s">
        <v>1033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3</v>
      </c>
      <c r="AM617">
        <v>4</v>
      </c>
      <c r="AN617">
        <v>5</v>
      </c>
      <c r="AO617">
        <v>3</v>
      </c>
      <c r="AP617">
        <v>2</v>
      </c>
      <c r="AQ617" t="s">
        <v>82</v>
      </c>
      <c r="AR617" t="s">
        <v>84</v>
      </c>
      <c r="AS617" t="s">
        <v>84</v>
      </c>
      <c r="AT617" t="s">
        <v>84</v>
      </c>
      <c r="AU617" t="s">
        <v>84</v>
      </c>
      <c r="AV617" t="s">
        <v>84</v>
      </c>
      <c r="AW617">
        <v>68</v>
      </c>
      <c r="AX617">
        <v>64</v>
      </c>
      <c r="AY617">
        <v>64</v>
      </c>
      <c r="AZ617">
        <v>64</v>
      </c>
      <c r="BA617">
        <v>64</v>
      </c>
      <c r="BB617">
        <v>68</v>
      </c>
      <c r="BC617">
        <v>90</v>
      </c>
      <c r="BD617">
        <v>77</v>
      </c>
      <c r="BE617">
        <v>68</v>
      </c>
      <c r="BF617">
        <v>64</v>
      </c>
      <c r="BG617">
        <v>72</v>
      </c>
      <c r="BH617">
        <v>82</v>
      </c>
      <c r="BI617">
        <f>IF(ISNUMBER(VLOOKUP(I617,Sheet1!$E$4:$F$10,2,0)),VLOOKUP(I617,Sheet1!$E$4:$F$10,2,0),"")</f>
        <v>5</v>
      </c>
      <c r="BJ617">
        <f>IF(ISNUMBER(VLOOKUP(N617,Sheet1!$H$4:$I$10,2,0)),VLOOKUP(N617,Sheet1!$H$4:$I$10,2,0),"")</f>
        <v>3</v>
      </c>
      <c r="BK617">
        <f>IF(ISNUMBER(VLOOKUP(O617,Sheet1!$K$4:$L$8,2,0)),VLOOKUP(O617,Sheet1!$K$4:$L$8,2,0),"")</f>
        <v>3</v>
      </c>
      <c r="BL617">
        <f>IF(ISNUMBER(VLOOKUP(P617,Sheet1!$N$4:$O$7,2,0)),VLOOKUP(P617,Sheet1!$N$4:$O$7,2,0),"")</f>
        <v>4</v>
      </c>
      <c r="BM617">
        <f>IF(ISNUMBER(VLOOKUP(U617,Sheet1!$E$15:$F$18,2,0)),VLOOKUP(U617,Sheet1!$E$15:$F$18,2,0),"")</f>
        <v>1</v>
      </c>
      <c r="BN617">
        <f>IF(ISNUMBER(VLOOKUP(V617,Sheet1!$H$15:$I$19,2,0)),VLOOKUP(V617,Sheet1!$H$15:$I$19,2,0),"")</f>
        <v>2</v>
      </c>
    </row>
    <row r="618" spans="1:66" x14ac:dyDescent="0.3">
      <c r="A618" t="s">
        <v>1046</v>
      </c>
      <c r="B618" t="s">
        <v>61</v>
      </c>
      <c r="C618" t="s">
        <v>889</v>
      </c>
      <c r="D618" t="s">
        <v>1032</v>
      </c>
      <c r="G618">
        <v>-34.029016669999997</v>
      </c>
      <c r="H618">
        <v>22.775300000000001</v>
      </c>
      <c r="I618" t="s">
        <v>86</v>
      </c>
      <c r="J618" t="s">
        <v>87</v>
      </c>
      <c r="K618" t="s">
        <v>88</v>
      </c>
      <c r="L618" t="s">
        <v>89</v>
      </c>
      <c r="M618" t="s">
        <v>69</v>
      </c>
      <c r="N618" t="s">
        <v>90</v>
      </c>
      <c r="O618" t="s">
        <v>68</v>
      </c>
      <c r="P618" t="s">
        <v>105</v>
      </c>
      <c r="Q618" t="s">
        <v>92</v>
      </c>
      <c r="R618" t="s">
        <v>71</v>
      </c>
      <c r="S618" t="s">
        <v>94</v>
      </c>
      <c r="T618" t="s">
        <v>507</v>
      </c>
      <c r="U618" t="s">
        <v>74</v>
      </c>
      <c r="V618" t="s">
        <v>96</v>
      </c>
      <c r="W618" t="s">
        <v>236</v>
      </c>
      <c r="X618" t="s">
        <v>207</v>
      </c>
      <c r="Y618" t="s">
        <v>204</v>
      </c>
      <c r="Z618" t="s">
        <v>78</v>
      </c>
      <c r="AA618" t="s">
        <v>244</v>
      </c>
      <c r="AB618" t="s">
        <v>80</v>
      </c>
      <c r="AC618" t="s">
        <v>152</v>
      </c>
      <c r="AD618" t="s">
        <v>1033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3</v>
      </c>
      <c r="AM618">
        <v>4</v>
      </c>
      <c r="AN618">
        <v>5</v>
      </c>
      <c r="AO618">
        <v>3</v>
      </c>
      <c r="AP618">
        <v>2</v>
      </c>
      <c r="AQ618" t="s">
        <v>82</v>
      </c>
      <c r="AR618" t="s">
        <v>84</v>
      </c>
      <c r="AS618" t="s">
        <v>84</v>
      </c>
      <c r="AT618" t="s">
        <v>84</v>
      </c>
      <c r="AU618" t="s">
        <v>84</v>
      </c>
      <c r="AV618" t="s">
        <v>84</v>
      </c>
      <c r="AW618">
        <v>68</v>
      </c>
      <c r="AX618">
        <v>64</v>
      </c>
      <c r="AY618">
        <v>64</v>
      </c>
      <c r="AZ618">
        <v>64</v>
      </c>
      <c r="BA618">
        <v>64</v>
      </c>
      <c r="BB618">
        <v>68</v>
      </c>
      <c r="BC618">
        <v>90</v>
      </c>
      <c r="BD618">
        <v>77</v>
      </c>
      <c r="BE618">
        <v>68</v>
      </c>
      <c r="BF618">
        <v>64</v>
      </c>
      <c r="BG618">
        <v>72</v>
      </c>
      <c r="BH618">
        <v>82</v>
      </c>
      <c r="BI618">
        <f>IF(ISNUMBER(VLOOKUP(I618,Sheet1!$E$4:$F$10,2,0)),VLOOKUP(I618,Sheet1!$E$4:$F$10,2,0),"")</f>
        <v>5</v>
      </c>
      <c r="BJ618">
        <f>IF(ISNUMBER(VLOOKUP(N618,Sheet1!$H$4:$I$10,2,0)),VLOOKUP(N618,Sheet1!$H$4:$I$10,2,0),"")</f>
        <v>4</v>
      </c>
      <c r="BK618">
        <f>IF(ISNUMBER(VLOOKUP(O618,Sheet1!$K$4:$L$8,2,0)),VLOOKUP(O618,Sheet1!$K$4:$L$8,2,0),"")</f>
        <v>2</v>
      </c>
      <c r="BL618">
        <f>IF(ISNUMBER(VLOOKUP(P618,Sheet1!$N$4:$O$7,2,0)),VLOOKUP(P618,Sheet1!$N$4:$O$7,2,0),"")</f>
        <v>4</v>
      </c>
      <c r="BM618">
        <f>IF(ISNUMBER(VLOOKUP(U618,Sheet1!$E$15:$F$18,2,0)),VLOOKUP(U618,Sheet1!$E$15:$F$18,2,0),"")</f>
        <v>1</v>
      </c>
      <c r="BN618">
        <f>IF(ISNUMBER(VLOOKUP(V618,Sheet1!$H$15:$I$19,2,0)),VLOOKUP(V618,Sheet1!$H$15:$I$19,2,0),"")</f>
        <v>2</v>
      </c>
    </row>
    <row r="619" spans="1:66" x14ac:dyDescent="0.3">
      <c r="A619" t="s">
        <v>1047</v>
      </c>
      <c r="B619" t="s">
        <v>61</v>
      </c>
      <c r="C619" t="s">
        <v>889</v>
      </c>
      <c r="D619" t="s">
        <v>1032</v>
      </c>
      <c r="G619">
        <v>-34.078883329999996</v>
      </c>
      <c r="H619">
        <v>23.0578</v>
      </c>
      <c r="I619" t="s">
        <v>103</v>
      </c>
      <c r="J619" t="s">
        <v>87</v>
      </c>
      <c r="K619" t="s">
        <v>120</v>
      </c>
      <c r="L619" t="s">
        <v>89</v>
      </c>
      <c r="M619" t="s">
        <v>198</v>
      </c>
      <c r="N619" t="s">
        <v>90</v>
      </c>
      <c r="O619" t="s">
        <v>133</v>
      </c>
      <c r="P619" t="s">
        <v>105</v>
      </c>
      <c r="Q619" t="s">
        <v>146</v>
      </c>
      <c r="R619" t="s">
        <v>71</v>
      </c>
      <c r="S619" t="s">
        <v>115</v>
      </c>
      <c r="T619" t="s">
        <v>182</v>
      </c>
      <c r="U619" t="s">
        <v>74</v>
      </c>
      <c r="V619" t="s">
        <v>96</v>
      </c>
      <c r="W619" t="s">
        <v>99</v>
      </c>
      <c r="X619" t="s">
        <v>69</v>
      </c>
      <c r="Y619" t="s">
        <v>77</v>
      </c>
      <c r="Z619" t="s">
        <v>78</v>
      </c>
      <c r="AA619" t="s">
        <v>79</v>
      </c>
      <c r="AB619" t="s">
        <v>80</v>
      </c>
      <c r="AC619" t="s">
        <v>152</v>
      </c>
      <c r="AD619" t="s">
        <v>1033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3</v>
      </c>
      <c r="AM619">
        <v>4</v>
      </c>
      <c r="AN619">
        <v>5</v>
      </c>
      <c r="AO619">
        <v>3</v>
      </c>
      <c r="AP619">
        <v>2</v>
      </c>
      <c r="AQ619" t="s">
        <v>82</v>
      </c>
      <c r="AR619" t="s">
        <v>84</v>
      </c>
      <c r="AS619" t="s">
        <v>84</v>
      </c>
      <c r="AT619" t="s">
        <v>84</v>
      </c>
      <c r="AU619" t="s">
        <v>84</v>
      </c>
      <c r="AV619" t="s">
        <v>84</v>
      </c>
      <c r="AW619">
        <v>68</v>
      </c>
      <c r="AX619">
        <v>64</v>
      </c>
      <c r="AY619">
        <v>64</v>
      </c>
      <c r="AZ619">
        <v>64</v>
      </c>
      <c r="BA619">
        <v>64</v>
      </c>
      <c r="BB619">
        <v>68</v>
      </c>
      <c r="BC619">
        <v>90</v>
      </c>
      <c r="BD619">
        <v>77</v>
      </c>
      <c r="BE619">
        <v>68</v>
      </c>
      <c r="BF619">
        <v>64</v>
      </c>
      <c r="BG619">
        <v>72</v>
      </c>
      <c r="BH619">
        <v>82</v>
      </c>
      <c r="BI619">
        <f>IF(ISNUMBER(VLOOKUP(I619,Sheet1!$E$4:$F$10,2,0)),VLOOKUP(I619,Sheet1!$E$4:$F$10,2,0),"")</f>
        <v>6</v>
      </c>
      <c r="BJ619">
        <f>IF(ISNUMBER(VLOOKUP(N619,Sheet1!$H$4:$I$10,2,0)),VLOOKUP(N619,Sheet1!$H$4:$I$10,2,0),"")</f>
        <v>4</v>
      </c>
      <c r="BK619">
        <f>IF(ISNUMBER(VLOOKUP(O619,Sheet1!$K$4:$L$8,2,0)),VLOOKUP(O619,Sheet1!$K$4:$L$8,2,0),"")</f>
        <v>3</v>
      </c>
      <c r="BL619">
        <f>IF(ISNUMBER(VLOOKUP(P619,Sheet1!$N$4:$O$7,2,0)),VLOOKUP(P619,Sheet1!$N$4:$O$7,2,0),"")</f>
        <v>4</v>
      </c>
      <c r="BM619">
        <f>IF(ISNUMBER(VLOOKUP(U619,Sheet1!$E$15:$F$18,2,0)),VLOOKUP(U619,Sheet1!$E$15:$F$18,2,0),"")</f>
        <v>1</v>
      </c>
      <c r="BN619">
        <f>IF(ISNUMBER(VLOOKUP(V619,Sheet1!$H$15:$I$19,2,0)),VLOOKUP(V619,Sheet1!$H$15:$I$19,2,0),"")</f>
        <v>2</v>
      </c>
    </row>
    <row r="620" spans="1:66" x14ac:dyDescent="0.3">
      <c r="A620" t="s">
        <v>1048</v>
      </c>
      <c r="B620" t="s">
        <v>61</v>
      </c>
      <c r="C620" t="s">
        <v>889</v>
      </c>
      <c r="D620" t="s">
        <v>1032</v>
      </c>
      <c r="G620">
        <v>-34.055033330000001</v>
      </c>
      <c r="H620">
        <v>23.379633330000001</v>
      </c>
      <c r="I620" t="s">
        <v>103</v>
      </c>
      <c r="J620" t="s">
        <v>87</v>
      </c>
      <c r="K620" t="s">
        <v>88</v>
      </c>
      <c r="L620" t="s">
        <v>89</v>
      </c>
      <c r="M620" t="s">
        <v>69</v>
      </c>
      <c r="N620" t="s">
        <v>112</v>
      </c>
      <c r="O620" t="s">
        <v>133</v>
      </c>
      <c r="P620" t="s">
        <v>105</v>
      </c>
      <c r="Q620" t="s">
        <v>92</v>
      </c>
      <c r="R620" t="s">
        <v>93</v>
      </c>
      <c r="S620" t="s">
        <v>115</v>
      </c>
      <c r="T620" t="s">
        <v>1049</v>
      </c>
      <c r="U620" t="s">
        <v>74</v>
      </c>
      <c r="V620" t="s">
        <v>117</v>
      </c>
      <c r="W620" t="s">
        <v>236</v>
      </c>
      <c r="X620" t="s">
        <v>69</v>
      </c>
      <c r="Y620" t="s">
        <v>233</v>
      </c>
      <c r="Z620" t="s">
        <v>78</v>
      </c>
      <c r="AA620" t="s">
        <v>244</v>
      </c>
      <c r="AB620" t="s">
        <v>167</v>
      </c>
      <c r="AC620" t="s">
        <v>298</v>
      </c>
      <c r="AD620" t="s">
        <v>1033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3</v>
      </c>
      <c r="AM620">
        <v>4</v>
      </c>
      <c r="AN620">
        <v>5</v>
      </c>
      <c r="AO620">
        <v>3</v>
      </c>
      <c r="AP620">
        <v>2</v>
      </c>
      <c r="AQ620" t="s">
        <v>82</v>
      </c>
      <c r="AR620" t="s">
        <v>84</v>
      </c>
      <c r="AS620" t="s">
        <v>84</v>
      </c>
      <c r="AT620" t="s">
        <v>84</v>
      </c>
      <c r="AU620" t="s">
        <v>84</v>
      </c>
      <c r="AV620" t="s">
        <v>84</v>
      </c>
      <c r="AW620">
        <v>68</v>
      </c>
      <c r="AX620">
        <v>64</v>
      </c>
      <c r="AY620">
        <v>64</v>
      </c>
      <c r="AZ620">
        <v>64</v>
      </c>
      <c r="BA620">
        <v>64</v>
      </c>
      <c r="BB620">
        <v>68</v>
      </c>
      <c r="BC620">
        <v>90</v>
      </c>
      <c r="BD620">
        <v>77</v>
      </c>
      <c r="BE620">
        <v>68</v>
      </c>
      <c r="BF620">
        <v>64</v>
      </c>
      <c r="BG620">
        <v>72</v>
      </c>
      <c r="BH620">
        <v>82</v>
      </c>
      <c r="BI620">
        <f>IF(ISNUMBER(VLOOKUP(I620,Sheet1!$E$4:$F$10,2,0)),VLOOKUP(I620,Sheet1!$E$4:$F$10,2,0),"")</f>
        <v>6</v>
      </c>
      <c r="BJ620">
        <f>IF(ISNUMBER(VLOOKUP(N620,Sheet1!$H$4:$I$10,2,0)),VLOOKUP(N620,Sheet1!$H$4:$I$10,2,0),"")</f>
        <v>5</v>
      </c>
      <c r="BK620">
        <f>IF(ISNUMBER(VLOOKUP(O620,Sheet1!$K$4:$L$8,2,0)),VLOOKUP(O620,Sheet1!$K$4:$L$8,2,0),"")</f>
        <v>3</v>
      </c>
      <c r="BL620">
        <f>IF(ISNUMBER(VLOOKUP(P620,Sheet1!$N$4:$O$7,2,0)),VLOOKUP(P620,Sheet1!$N$4:$O$7,2,0),"")</f>
        <v>4</v>
      </c>
      <c r="BM620">
        <f>IF(ISNUMBER(VLOOKUP(U620,Sheet1!$E$15:$F$18,2,0)),VLOOKUP(U620,Sheet1!$E$15:$F$18,2,0),"")</f>
        <v>1</v>
      </c>
      <c r="BN620">
        <f>IF(ISNUMBER(VLOOKUP(V620,Sheet1!$H$15:$I$19,2,0)),VLOOKUP(V620,Sheet1!$H$15:$I$19,2,0),"")</f>
        <v>3</v>
      </c>
    </row>
    <row r="621" spans="1:66" x14ac:dyDescent="0.3">
      <c r="A621" t="s">
        <v>1050</v>
      </c>
      <c r="B621" t="s">
        <v>61</v>
      </c>
      <c r="C621" t="s">
        <v>889</v>
      </c>
      <c r="D621" t="s">
        <v>1032</v>
      </c>
      <c r="G621">
        <v>-34.007800000000003</v>
      </c>
      <c r="H621">
        <v>22.550033330000002</v>
      </c>
      <c r="I621" t="s">
        <v>86</v>
      </c>
      <c r="J621" t="s">
        <v>87</v>
      </c>
      <c r="K621" t="s">
        <v>88</v>
      </c>
      <c r="L621" t="s">
        <v>89</v>
      </c>
      <c r="M621" t="s">
        <v>69</v>
      </c>
      <c r="N621" t="s">
        <v>112</v>
      </c>
      <c r="O621" t="s">
        <v>68</v>
      </c>
      <c r="P621" t="s">
        <v>105</v>
      </c>
      <c r="Q621" t="s">
        <v>114</v>
      </c>
      <c r="R621" t="s">
        <v>171</v>
      </c>
      <c r="S621" t="s">
        <v>301</v>
      </c>
      <c r="U621" t="s">
        <v>117</v>
      </c>
      <c r="V621" t="s">
        <v>117</v>
      </c>
      <c r="Y621" t="s">
        <v>269</v>
      </c>
      <c r="Z621" t="s">
        <v>110</v>
      </c>
      <c r="AA621" t="s">
        <v>79</v>
      </c>
      <c r="AB621" t="s">
        <v>167</v>
      </c>
      <c r="AC621" t="s">
        <v>298</v>
      </c>
      <c r="AD621" t="s">
        <v>1033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3</v>
      </c>
      <c r="AM621">
        <v>4</v>
      </c>
      <c r="AN621">
        <v>5</v>
      </c>
      <c r="AO621">
        <v>3</v>
      </c>
      <c r="AP621">
        <v>2</v>
      </c>
      <c r="AQ621" t="s">
        <v>82</v>
      </c>
      <c r="AR621" t="s">
        <v>84</v>
      </c>
      <c r="AS621" t="s">
        <v>84</v>
      </c>
      <c r="AT621" t="s">
        <v>84</v>
      </c>
      <c r="AU621" t="s">
        <v>84</v>
      </c>
      <c r="AV621" t="s">
        <v>84</v>
      </c>
      <c r="AW621">
        <v>68</v>
      </c>
      <c r="AX621">
        <v>64</v>
      </c>
      <c r="AY621">
        <v>64</v>
      </c>
      <c r="AZ621">
        <v>64</v>
      </c>
      <c r="BA621">
        <v>64</v>
      </c>
      <c r="BB621">
        <v>68</v>
      </c>
      <c r="BC621">
        <v>90</v>
      </c>
      <c r="BD621">
        <v>77</v>
      </c>
      <c r="BE621">
        <v>68</v>
      </c>
      <c r="BF621">
        <v>64</v>
      </c>
      <c r="BG621">
        <v>72</v>
      </c>
      <c r="BH621">
        <v>82</v>
      </c>
      <c r="BI621">
        <f>IF(ISNUMBER(VLOOKUP(I621,Sheet1!$E$4:$F$10,2,0)),VLOOKUP(I621,Sheet1!$E$4:$F$10,2,0),"")</f>
        <v>5</v>
      </c>
      <c r="BJ621">
        <f>IF(ISNUMBER(VLOOKUP(N621,Sheet1!$H$4:$I$10,2,0)),VLOOKUP(N621,Sheet1!$H$4:$I$10,2,0),"")</f>
        <v>5</v>
      </c>
      <c r="BK621">
        <f>IF(ISNUMBER(VLOOKUP(O621,Sheet1!$K$4:$L$8,2,0)),VLOOKUP(O621,Sheet1!$K$4:$L$8,2,0),"")</f>
        <v>2</v>
      </c>
      <c r="BL621">
        <f>IF(ISNUMBER(VLOOKUP(P621,Sheet1!$N$4:$O$7,2,0)),VLOOKUP(P621,Sheet1!$N$4:$O$7,2,0),"")</f>
        <v>4</v>
      </c>
      <c r="BM621">
        <f>IF(ISNUMBER(VLOOKUP(U621,Sheet1!$E$15:$F$18,2,0)),VLOOKUP(U621,Sheet1!$E$15:$F$18,2,0),"")</f>
        <v>3</v>
      </c>
      <c r="BN621">
        <f>IF(ISNUMBER(VLOOKUP(V621,Sheet1!$H$15:$I$19,2,0)),VLOOKUP(V621,Sheet1!$H$15:$I$19,2,0),"")</f>
        <v>3</v>
      </c>
    </row>
    <row r="622" spans="1:66" x14ac:dyDescent="0.3">
      <c r="A622" t="s">
        <v>1051</v>
      </c>
      <c r="B622" t="s">
        <v>61</v>
      </c>
      <c r="C622" t="s">
        <v>889</v>
      </c>
      <c r="D622" t="s">
        <v>1032</v>
      </c>
      <c r="G622">
        <v>-33.997316669999996</v>
      </c>
      <c r="H622">
        <v>22.568583329999999</v>
      </c>
      <c r="I622" t="s">
        <v>86</v>
      </c>
      <c r="J622" t="s">
        <v>87</v>
      </c>
      <c r="K622" t="s">
        <v>88</v>
      </c>
      <c r="L622" t="s">
        <v>89</v>
      </c>
      <c r="M622" t="s">
        <v>69</v>
      </c>
      <c r="N622" t="s">
        <v>90</v>
      </c>
      <c r="O622" t="s">
        <v>68</v>
      </c>
      <c r="P622" t="s">
        <v>105</v>
      </c>
      <c r="Q622" t="s">
        <v>146</v>
      </c>
      <c r="R622" t="s">
        <v>71</v>
      </c>
      <c r="S622" t="s">
        <v>115</v>
      </c>
      <c r="T622" t="s">
        <v>918</v>
      </c>
      <c r="U622" t="s">
        <v>74</v>
      </c>
      <c r="V622" t="s">
        <v>96</v>
      </c>
      <c r="W622" t="s">
        <v>237</v>
      </c>
      <c r="X622" t="s">
        <v>303</v>
      </c>
      <c r="Y622" t="s">
        <v>204</v>
      </c>
      <c r="Z622" t="s">
        <v>78</v>
      </c>
      <c r="AA622" t="s">
        <v>244</v>
      </c>
      <c r="AB622" t="s">
        <v>152</v>
      </c>
      <c r="AC622" t="s">
        <v>152</v>
      </c>
      <c r="AD622" t="s">
        <v>1033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3</v>
      </c>
      <c r="AM622">
        <v>4</v>
      </c>
      <c r="AN622">
        <v>5</v>
      </c>
      <c r="AO622">
        <v>3</v>
      </c>
      <c r="AP622">
        <v>2</v>
      </c>
      <c r="AQ622" t="s">
        <v>82</v>
      </c>
      <c r="AR622" t="s">
        <v>84</v>
      </c>
      <c r="AS622" t="s">
        <v>84</v>
      </c>
      <c r="AT622" t="s">
        <v>84</v>
      </c>
      <c r="AU622" t="s">
        <v>84</v>
      </c>
      <c r="AV622" t="s">
        <v>84</v>
      </c>
      <c r="AW622">
        <v>68</v>
      </c>
      <c r="AX622">
        <v>64</v>
      </c>
      <c r="AY622">
        <v>64</v>
      </c>
      <c r="AZ622">
        <v>64</v>
      </c>
      <c r="BA622">
        <v>64</v>
      </c>
      <c r="BB622">
        <v>68</v>
      </c>
      <c r="BC622">
        <v>90</v>
      </c>
      <c r="BD622">
        <v>77</v>
      </c>
      <c r="BE622">
        <v>68</v>
      </c>
      <c r="BF622">
        <v>64</v>
      </c>
      <c r="BG622">
        <v>72</v>
      </c>
      <c r="BH622">
        <v>82</v>
      </c>
      <c r="BI622">
        <f>IF(ISNUMBER(VLOOKUP(I622,Sheet1!$E$4:$F$10,2,0)),VLOOKUP(I622,Sheet1!$E$4:$F$10,2,0),"")</f>
        <v>5</v>
      </c>
      <c r="BJ622">
        <f>IF(ISNUMBER(VLOOKUP(N622,Sheet1!$H$4:$I$10,2,0)),VLOOKUP(N622,Sheet1!$H$4:$I$10,2,0),"")</f>
        <v>4</v>
      </c>
      <c r="BK622">
        <f>IF(ISNUMBER(VLOOKUP(O622,Sheet1!$K$4:$L$8,2,0)),VLOOKUP(O622,Sheet1!$K$4:$L$8,2,0),"")</f>
        <v>2</v>
      </c>
      <c r="BL622">
        <f>IF(ISNUMBER(VLOOKUP(P622,Sheet1!$N$4:$O$7,2,0)),VLOOKUP(P622,Sheet1!$N$4:$O$7,2,0),"")</f>
        <v>4</v>
      </c>
      <c r="BM622">
        <f>IF(ISNUMBER(VLOOKUP(U622,Sheet1!$E$15:$F$18,2,0)),VLOOKUP(U622,Sheet1!$E$15:$F$18,2,0),"")</f>
        <v>1</v>
      </c>
      <c r="BN622">
        <f>IF(ISNUMBER(VLOOKUP(V622,Sheet1!$H$15:$I$19,2,0)),VLOOKUP(V622,Sheet1!$H$15:$I$19,2,0),"")</f>
        <v>2</v>
      </c>
    </row>
    <row r="623" spans="1:66" x14ac:dyDescent="0.3">
      <c r="A623" t="s">
        <v>1052</v>
      </c>
      <c r="B623" t="s">
        <v>323</v>
      </c>
      <c r="C623" t="s">
        <v>331</v>
      </c>
      <c r="D623" t="s">
        <v>1053</v>
      </c>
      <c r="G623">
        <v>-8.8819833330000009</v>
      </c>
      <c r="H623">
        <v>116.0362667</v>
      </c>
      <c r="I623" t="s">
        <v>181</v>
      </c>
      <c r="K623" t="s">
        <v>120</v>
      </c>
      <c r="M623" t="s">
        <v>128</v>
      </c>
      <c r="N623" t="s">
        <v>112</v>
      </c>
      <c r="O623" t="s">
        <v>133</v>
      </c>
      <c r="P623" t="s">
        <v>145</v>
      </c>
      <c r="Q623" t="s">
        <v>187</v>
      </c>
      <c r="R623" t="s">
        <v>71</v>
      </c>
      <c r="S623" t="s">
        <v>134</v>
      </c>
      <c r="T623" t="s">
        <v>229</v>
      </c>
      <c r="U623" t="s">
        <v>96</v>
      </c>
      <c r="W623" t="s">
        <v>236</v>
      </c>
      <c r="X623" t="s">
        <v>219</v>
      </c>
      <c r="Y623" t="s">
        <v>118</v>
      </c>
      <c r="Z623" t="s">
        <v>110</v>
      </c>
      <c r="AA623" t="s">
        <v>101</v>
      </c>
      <c r="AB623" t="s">
        <v>80</v>
      </c>
      <c r="AC623" t="s">
        <v>80</v>
      </c>
      <c r="AD623" t="s">
        <v>1054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3</v>
      </c>
      <c r="AM623">
        <v>3</v>
      </c>
      <c r="AN623">
        <v>4</v>
      </c>
      <c r="AO623">
        <v>2</v>
      </c>
      <c r="AP623">
        <v>2</v>
      </c>
      <c r="AQ623" t="s">
        <v>82</v>
      </c>
      <c r="AR623" t="s">
        <v>82</v>
      </c>
      <c r="AS623" t="s">
        <v>82</v>
      </c>
      <c r="AT623" t="s">
        <v>82</v>
      </c>
      <c r="AU623" t="s">
        <v>82</v>
      </c>
      <c r="AV623" t="s">
        <v>82</v>
      </c>
      <c r="AW623">
        <v>84</v>
      </c>
      <c r="AX623">
        <v>82</v>
      </c>
      <c r="AY623">
        <v>82</v>
      </c>
      <c r="AZ623">
        <v>-17</v>
      </c>
      <c r="BA623">
        <v>81</v>
      </c>
      <c r="BB623">
        <v>82</v>
      </c>
      <c r="BC623">
        <v>77</v>
      </c>
      <c r="BD623">
        <v>81</v>
      </c>
      <c r="BE623">
        <v>81</v>
      </c>
      <c r="BF623">
        <v>81</v>
      </c>
      <c r="BG623">
        <v>79</v>
      </c>
      <c r="BH623">
        <v>77</v>
      </c>
      <c r="BI623">
        <f>IF(ISNUMBER(VLOOKUP(I623,Sheet1!$E$4:$F$10,2,0)),VLOOKUP(I623,Sheet1!$E$4:$F$10,2,0),"")</f>
        <v>2</v>
      </c>
      <c r="BJ623">
        <f>IF(ISNUMBER(VLOOKUP(N623,Sheet1!$H$4:$I$10,2,0)),VLOOKUP(N623,Sheet1!$H$4:$I$10,2,0),"")</f>
        <v>5</v>
      </c>
      <c r="BK623">
        <f>IF(ISNUMBER(VLOOKUP(O623,Sheet1!$K$4:$L$8,2,0)),VLOOKUP(O623,Sheet1!$K$4:$L$8,2,0),"")</f>
        <v>3</v>
      </c>
      <c r="BL623">
        <f>IF(ISNUMBER(VLOOKUP(P623,Sheet1!$N$4:$O$7,2,0)),VLOOKUP(P623,Sheet1!$N$4:$O$7,2,0),"")</f>
        <v>3</v>
      </c>
      <c r="BM623">
        <f>IF(ISNUMBER(VLOOKUP(U623,Sheet1!$E$15:$F$18,2,0)),VLOOKUP(U623,Sheet1!$E$15:$F$18,2,0),"")</f>
        <v>2</v>
      </c>
      <c r="BN623" t="str">
        <f>IF(ISNUMBER(VLOOKUP(V623,Sheet1!$H$15:$I$19,2,0)),VLOOKUP(V623,Sheet1!$H$15:$I$19,2,0),"")</f>
        <v/>
      </c>
    </row>
    <row r="624" spans="1:66" x14ac:dyDescent="0.3">
      <c r="A624" t="s">
        <v>1055</v>
      </c>
      <c r="B624" t="s">
        <v>323</v>
      </c>
      <c r="C624" t="s">
        <v>331</v>
      </c>
      <c r="D624" t="s">
        <v>1053</v>
      </c>
      <c r="G624">
        <v>-8.7509833330000006</v>
      </c>
      <c r="H624">
        <v>115.82268329999999</v>
      </c>
      <c r="I624" t="s">
        <v>143</v>
      </c>
      <c r="J624" t="s">
        <v>144</v>
      </c>
      <c r="K624" t="s">
        <v>65</v>
      </c>
      <c r="L624" t="s">
        <v>69</v>
      </c>
      <c r="M624" t="s">
        <v>66</v>
      </c>
      <c r="N624" t="s">
        <v>255</v>
      </c>
      <c r="O624" t="s">
        <v>133</v>
      </c>
      <c r="P624" t="s">
        <v>69</v>
      </c>
      <c r="Q624" t="s">
        <v>187</v>
      </c>
      <c r="R624" t="s">
        <v>93</v>
      </c>
      <c r="S624" t="s">
        <v>184</v>
      </c>
      <c r="T624" t="s">
        <v>227</v>
      </c>
      <c r="U624" t="s">
        <v>117</v>
      </c>
      <c r="V624" t="s">
        <v>117</v>
      </c>
      <c r="W624" t="s">
        <v>158</v>
      </c>
      <c r="X624" t="s">
        <v>290</v>
      </c>
      <c r="Y624" t="s">
        <v>173</v>
      </c>
      <c r="Z624" t="s">
        <v>253</v>
      </c>
      <c r="AA624" t="s">
        <v>79</v>
      </c>
      <c r="AB624" t="s">
        <v>152</v>
      </c>
      <c r="AC624" t="s">
        <v>152</v>
      </c>
      <c r="AD624" t="s">
        <v>1054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1</v>
      </c>
      <c r="AK624">
        <v>2</v>
      </c>
      <c r="AL624">
        <v>3</v>
      </c>
      <c r="AM624">
        <v>3</v>
      </c>
      <c r="AN624">
        <v>4</v>
      </c>
      <c r="AO624">
        <v>2</v>
      </c>
      <c r="AP624">
        <v>2</v>
      </c>
      <c r="AQ624" t="s">
        <v>82</v>
      </c>
      <c r="AR624" t="s">
        <v>82</v>
      </c>
      <c r="AS624" t="s">
        <v>82</v>
      </c>
      <c r="AT624" t="s">
        <v>82</v>
      </c>
      <c r="AU624" t="s">
        <v>82</v>
      </c>
      <c r="AV624" t="s">
        <v>82</v>
      </c>
      <c r="AW624">
        <v>84</v>
      </c>
      <c r="AX624">
        <v>82</v>
      </c>
      <c r="AY624">
        <v>82</v>
      </c>
      <c r="AZ624">
        <v>-17</v>
      </c>
      <c r="BA624">
        <v>81</v>
      </c>
      <c r="BB624">
        <v>82</v>
      </c>
      <c r="BC624">
        <v>77</v>
      </c>
      <c r="BD624">
        <v>81</v>
      </c>
      <c r="BE624">
        <v>81</v>
      </c>
      <c r="BF624">
        <v>81</v>
      </c>
      <c r="BG624">
        <v>79</v>
      </c>
      <c r="BH624">
        <v>77</v>
      </c>
      <c r="BI624">
        <f>IF(ISNUMBER(VLOOKUP(I624,Sheet1!$E$4:$F$10,2,0)),VLOOKUP(I624,Sheet1!$E$4:$F$10,2,0),"")</f>
        <v>1</v>
      </c>
      <c r="BJ624">
        <f>IF(ISNUMBER(VLOOKUP(N624,Sheet1!$H$4:$I$10,2,0)),VLOOKUP(N624,Sheet1!$H$4:$I$10,2,0),"")</f>
        <v>6</v>
      </c>
      <c r="BK624">
        <f>IF(ISNUMBER(VLOOKUP(O624,Sheet1!$K$4:$L$8,2,0)),VLOOKUP(O624,Sheet1!$K$4:$L$8,2,0),"")</f>
        <v>3</v>
      </c>
      <c r="BL624" t="str">
        <f>IF(ISNUMBER(VLOOKUP(P624,Sheet1!$N$4:$O$7,2,0)),VLOOKUP(P624,Sheet1!$N$4:$O$7,2,0),"")</f>
        <v/>
      </c>
      <c r="BM624">
        <f>IF(ISNUMBER(VLOOKUP(U624,Sheet1!$E$15:$F$18,2,0)),VLOOKUP(U624,Sheet1!$E$15:$F$18,2,0),"")</f>
        <v>3</v>
      </c>
      <c r="BN624">
        <f>IF(ISNUMBER(VLOOKUP(V624,Sheet1!$H$15:$I$19,2,0)),VLOOKUP(V624,Sheet1!$H$15:$I$19,2,0),"")</f>
        <v>3</v>
      </c>
    </row>
    <row r="625" spans="1:66" x14ac:dyDescent="0.3">
      <c r="A625" t="s">
        <v>1056</v>
      </c>
      <c r="B625" t="s">
        <v>323</v>
      </c>
      <c r="C625" t="s">
        <v>331</v>
      </c>
      <c r="D625" t="s">
        <v>1053</v>
      </c>
      <c r="G625">
        <v>-8.8835499999999996</v>
      </c>
      <c r="H625">
        <v>116.4506167</v>
      </c>
      <c r="I625" t="s">
        <v>181</v>
      </c>
      <c r="J625" t="s">
        <v>64</v>
      </c>
      <c r="K625" t="s">
        <v>65</v>
      </c>
      <c r="M625" t="s">
        <v>69</v>
      </c>
      <c r="N625" t="s">
        <v>90</v>
      </c>
      <c r="O625" t="s">
        <v>68</v>
      </c>
      <c r="P625" t="s">
        <v>145</v>
      </c>
      <c r="Q625" t="s">
        <v>70</v>
      </c>
      <c r="R625" t="s">
        <v>71</v>
      </c>
      <c r="S625" t="s">
        <v>184</v>
      </c>
      <c r="T625" t="s">
        <v>129</v>
      </c>
      <c r="U625" t="s">
        <v>117</v>
      </c>
      <c r="V625" t="s">
        <v>117</v>
      </c>
      <c r="W625" t="s">
        <v>191</v>
      </c>
      <c r="X625" t="s">
        <v>290</v>
      </c>
      <c r="Y625" t="s">
        <v>77</v>
      </c>
      <c r="Z625" t="s">
        <v>110</v>
      </c>
      <c r="AA625" t="s">
        <v>79</v>
      </c>
      <c r="AB625" t="s">
        <v>152</v>
      </c>
      <c r="AC625" t="s">
        <v>152</v>
      </c>
      <c r="AD625" t="s">
        <v>1054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2</v>
      </c>
      <c r="AL625">
        <v>3</v>
      </c>
      <c r="AM625">
        <v>3</v>
      </c>
      <c r="AN625">
        <v>4</v>
      </c>
      <c r="AO625">
        <v>2</v>
      </c>
      <c r="AP625">
        <v>2</v>
      </c>
      <c r="AQ625" t="s">
        <v>82</v>
      </c>
      <c r="AR625" t="s">
        <v>82</v>
      </c>
      <c r="AS625" t="s">
        <v>82</v>
      </c>
      <c r="AT625" t="s">
        <v>82</v>
      </c>
      <c r="AU625" t="s">
        <v>82</v>
      </c>
      <c r="AV625" t="s">
        <v>82</v>
      </c>
      <c r="AW625">
        <v>84</v>
      </c>
      <c r="AX625">
        <v>82</v>
      </c>
      <c r="AY625">
        <v>82</v>
      </c>
      <c r="AZ625">
        <v>-17</v>
      </c>
      <c r="BA625">
        <v>81</v>
      </c>
      <c r="BB625">
        <v>82</v>
      </c>
      <c r="BC625">
        <v>77</v>
      </c>
      <c r="BD625">
        <v>81</v>
      </c>
      <c r="BE625">
        <v>81</v>
      </c>
      <c r="BF625">
        <v>81</v>
      </c>
      <c r="BG625">
        <v>79</v>
      </c>
      <c r="BH625">
        <v>77</v>
      </c>
      <c r="BI625">
        <f>IF(ISNUMBER(VLOOKUP(I625,Sheet1!$E$4:$F$10,2,0)),VLOOKUP(I625,Sheet1!$E$4:$F$10,2,0),"")</f>
        <v>2</v>
      </c>
      <c r="BJ625">
        <f>IF(ISNUMBER(VLOOKUP(N625,Sheet1!$H$4:$I$10,2,0)),VLOOKUP(N625,Sheet1!$H$4:$I$10,2,0),"")</f>
        <v>4</v>
      </c>
      <c r="BK625">
        <f>IF(ISNUMBER(VLOOKUP(O625,Sheet1!$K$4:$L$8,2,0)),VLOOKUP(O625,Sheet1!$K$4:$L$8,2,0),"")</f>
        <v>2</v>
      </c>
      <c r="BL625">
        <f>IF(ISNUMBER(VLOOKUP(P625,Sheet1!$N$4:$O$7,2,0)),VLOOKUP(P625,Sheet1!$N$4:$O$7,2,0),"")</f>
        <v>3</v>
      </c>
      <c r="BM625">
        <f>IF(ISNUMBER(VLOOKUP(U625,Sheet1!$E$15:$F$18,2,0)),VLOOKUP(U625,Sheet1!$E$15:$F$18,2,0),"")</f>
        <v>3</v>
      </c>
      <c r="BN625">
        <f>IF(ISNUMBER(VLOOKUP(V625,Sheet1!$H$15:$I$19,2,0)),VLOOKUP(V625,Sheet1!$H$15:$I$19,2,0),"")</f>
        <v>3</v>
      </c>
    </row>
    <row r="626" spans="1:66" x14ac:dyDescent="0.3">
      <c r="A626" t="s">
        <v>1057</v>
      </c>
      <c r="B626" t="s">
        <v>323</v>
      </c>
      <c r="C626" t="s">
        <v>331</v>
      </c>
      <c r="D626" t="s">
        <v>1053</v>
      </c>
      <c r="G626">
        <v>-8.3696999999999999</v>
      </c>
      <c r="H626">
        <v>116.07605</v>
      </c>
      <c r="I626" t="s">
        <v>63</v>
      </c>
      <c r="J626" t="s">
        <v>64</v>
      </c>
      <c r="K626" t="s">
        <v>88</v>
      </c>
      <c r="L626" t="s">
        <v>89</v>
      </c>
      <c r="M626" t="s">
        <v>198</v>
      </c>
      <c r="N626" t="s">
        <v>67</v>
      </c>
      <c r="O626" t="s">
        <v>133</v>
      </c>
      <c r="P626" t="s">
        <v>162</v>
      </c>
      <c r="Q626" t="s">
        <v>187</v>
      </c>
      <c r="R626" t="s">
        <v>171</v>
      </c>
      <c r="S626" t="s">
        <v>184</v>
      </c>
      <c r="T626" t="s">
        <v>283</v>
      </c>
      <c r="U626" t="s">
        <v>74</v>
      </c>
      <c r="V626" t="s">
        <v>96</v>
      </c>
      <c r="W626" t="s">
        <v>158</v>
      </c>
      <c r="X626" t="s">
        <v>176</v>
      </c>
      <c r="Y626" t="s">
        <v>215</v>
      </c>
      <c r="Z626" t="s">
        <v>216</v>
      </c>
      <c r="AA626" t="s">
        <v>244</v>
      </c>
      <c r="AB626" t="s">
        <v>152</v>
      </c>
      <c r="AC626" t="s">
        <v>152</v>
      </c>
      <c r="AD626" t="s">
        <v>1054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2</v>
      </c>
      <c r="AL626">
        <v>3</v>
      </c>
      <c r="AM626">
        <v>3</v>
      </c>
      <c r="AN626">
        <v>4</v>
      </c>
      <c r="AO626">
        <v>2</v>
      </c>
      <c r="AP626">
        <v>2</v>
      </c>
      <c r="AQ626" t="s">
        <v>82</v>
      </c>
      <c r="AR626" t="s">
        <v>82</v>
      </c>
      <c r="AS626" t="s">
        <v>82</v>
      </c>
      <c r="AT626" t="s">
        <v>82</v>
      </c>
      <c r="AU626" t="s">
        <v>82</v>
      </c>
      <c r="AV626" t="s">
        <v>82</v>
      </c>
      <c r="AW626">
        <v>84</v>
      </c>
      <c r="AX626">
        <v>82</v>
      </c>
      <c r="AY626">
        <v>82</v>
      </c>
      <c r="AZ626">
        <v>-17</v>
      </c>
      <c r="BA626">
        <v>81</v>
      </c>
      <c r="BB626">
        <v>82</v>
      </c>
      <c r="BC626">
        <v>77</v>
      </c>
      <c r="BD626">
        <v>81</v>
      </c>
      <c r="BE626">
        <v>81</v>
      </c>
      <c r="BF626">
        <v>81</v>
      </c>
      <c r="BG626">
        <v>79</v>
      </c>
      <c r="BH626">
        <v>77</v>
      </c>
      <c r="BI626">
        <f>IF(ISNUMBER(VLOOKUP(I626,Sheet1!$E$4:$F$10,2,0)),VLOOKUP(I626,Sheet1!$E$4:$F$10,2,0),"")</f>
        <v>4</v>
      </c>
      <c r="BJ626">
        <f>IF(ISNUMBER(VLOOKUP(N626,Sheet1!$H$4:$I$10,2,0)),VLOOKUP(N626,Sheet1!$H$4:$I$10,2,0),"")</f>
        <v>3</v>
      </c>
      <c r="BK626">
        <f>IF(ISNUMBER(VLOOKUP(O626,Sheet1!$K$4:$L$8,2,0)),VLOOKUP(O626,Sheet1!$K$4:$L$8,2,0),"")</f>
        <v>3</v>
      </c>
      <c r="BL626">
        <f>IF(ISNUMBER(VLOOKUP(P626,Sheet1!$N$4:$O$7,2,0)),VLOOKUP(P626,Sheet1!$N$4:$O$7,2,0),"")</f>
        <v>2</v>
      </c>
      <c r="BM626">
        <f>IF(ISNUMBER(VLOOKUP(U626,Sheet1!$E$15:$F$18,2,0)),VLOOKUP(U626,Sheet1!$E$15:$F$18,2,0),"")</f>
        <v>1</v>
      </c>
      <c r="BN626">
        <f>IF(ISNUMBER(VLOOKUP(V626,Sheet1!$H$15:$I$19,2,0)),VLOOKUP(V626,Sheet1!$H$15:$I$19,2,0),"")</f>
        <v>2</v>
      </c>
    </row>
    <row r="627" spans="1:66" x14ac:dyDescent="0.3">
      <c r="A627" t="s">
        <v>1058</v>
      </c>
      <c r="B627" t="s">
        <v>323</v>
      </c>
      <c r="C627" t="s">
        <v>331</v>
      </c>
      <c r="D627" t="s">
        <v>1053</v>
      </c>
      <c r="G627">
        <v>-8.3601333330000003</v>
      </c>
      <c r="H627">
        <v>116.0438667</v>
      </c>
      <c r="I627" t="s">
        <v>132</v>
      </c>
      <c r="J627" t="s">
        <v>155</v>
      </c>
      <c r="K627" t="s">
        <v>88</v>
      </c>
      <c r="L627" t="s">
        <v>89</v>
      </c>
      <c r="M627" t="s">
        <v>69</v>
      </c>
      <c r="N627" t="s">
        <v>90</v>
      </c>
      <c r="O627" t="s">
        <v>133</v>
      </c>
      <c r="P627" t="s">
        <v>162</v>
      </c>
      <c r="Q627" t="s">
        <v>187</v>
      </c>
      <c r="R627" t="s">
        <v>171</v>
      </c>
      <c r="S627" t="s">
        <v>184</v>
      </c>
      <c r="T627" t="s">
        <v>106</v>
      </c>
      <c r="U627" t="s">
        <v>74</v>
      </c>
      <c r="V627" t="s">
        <v>96</v>
      </c>
      <c r="W627" t="s">
        <v>236</v>
      </c>
      <c r="X627" t="s">
        <v>76</v>
      </c>
      <c r="Y627" t="s">
        <v>215</v>
      </c>
      <c r="Z627" t="s">
        <v>216</v>
      </c>
      <c r="AA627" t="s">
        <v>79</v>
      </c>
      <c r="AB627" t="s">
        <v>152</v>
      </c>
      <c r="AC627" t="s">
        <v>152</v>
      </c>
      <c r="AD627" t="s">
        <v>1054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1</v>
      </c>
      <c r="AK627">
        <v>2</v>
      </c>
      <c r="AL627">
        <v>3</v>
      </c>
      <c r="AM627">
        <v>3</v>
      </c>
      <c r="AN627">
        <v>4</v>
      </c>
      <c r="AO627">
        <v>2</v>
      </c>
      <c r="AP627">
        <v>2</v>
      </c>
      <c r="AQ627" t="s">
        <v>82</v>
      </c>
      <c r="AR627" t="s">
        <v>82</v>
      </c>
      <c r="AS627" t="s">
        <v>82</v>
      </c>
      <c r="AT627" t="s">
        <v>82</v>
      </c>
      <c r="AU627" t="s">
        <v>82</v>
      </c>
      <c r="AV627" t="s">
        <v>82</v>
      </c>
      <c r="AW627">
        <v>84</v>
      </c>
      <c r="AX627">
        <v>82</v>
      </c>
      <c r="AY627">
        <v>82</v>
      </c>
      <c r="AZ627">
        <v>-17</v>
      </c>
      <c r="BA627">
        <v>81</v>
      </c>
      <c r="BB627">
        <v>82</v>
      </c>
      <c r="BC627">
        <v>77</v>
      </c>
      <c r="BD627">
        <v>81</v>
      </c>
      <c r="BE627">
        <v>81</v>
      </c>
      <c r="BF627">
        <v>81</v>
      </c>
      <c r="BG627">
        <v>79</v>
      </c>
      <c r="BH627">
        <v>77</v>
      </c>
      <c r="BI627">
        <f>IF(ISNUMBER(VLOOKUP(I627,Sheet1!$E$4:$F$10,2,0)),VLOOKUP(I627,Sheet1!$E$4:$F$10,2,0),"")</f>
        <v>3</v>
      </c>
      <c r="BJ627">
        <f>IF(ISNUMBER(VLOOKUP(N627,Sheet1!$H$4:$I$10,2,0)),VLOOKUP(N627,Sheet1!$H$4:$I$10,2,0),"")</f>
        <v>4</v>
      </c>
      <c r="BK627">
        <f>IF(ISNUMBER(VLOOKUP(O627,Sheet1!$K$4:$L$8,2,0)),VLOOKUP(O627,Sheet1!$K$4:$L$8,2,0),"")</f>
        <v>3</v>
      </c>
      <c r="BL627">
        <f>IF(ISNUMBER(VLOOKUP(P627,Sheet1!$N$4:$O$7,2,0)),VLOOKUP(P627,Sheet1!$N$4:$O$7,2,0),"")</f>
        <v>2</v>
      </c>
      <c r="BM627">
        <f>IF(ISNUMBER(VLOOKUP(U627,Sheet1!$E$15:$F$18,2,0)),VLOOKUP(U627,Sheet1!$E$15:$F$18,2,0),"")</f>
        <v>1</v>
      </c>
      <c r="BN627">
        <f>IF(ISNUMBER(VLOOKUP(V627,Sheet1!$H$15:$I$19,2,0)),VLOOKUP(V627,Sheet1!$H$15:$I$19,2,0),"")</f>
        <v>2</v>
      </c>
    </row>
    <row r="628" spans="1:66" x14ac:dyDescent="0.3">
      <c r="A628" t="s">
        <v>1059</v>
      </c>
      <c r="B628" t="s">
        <v>323</v>
      </c>
      <c r="C628" t="s">
        <v>331</v>
      </c>
      <c r="D628" t="s">
        <v>1053</v>
      </c>
      <c r="G628">
        <v>-8.9103333330000005</v>
      </c>
      <c r="H628">
        <v>116.3606667</v>
      </c>
      <c r="I628" t="s">
        <v>103</v>
      </c>
      <c r="J628" t="s">
        <v>87</v>
      </c>
      <c r="K628" t="s">
        <v>88</v>
      </c>
      <c r="L628" t="s">
        <v>89</v>
      </c>
      <c r="M628" t="s">
        <v>128</v>
      </c>
      <c r="N628" t="s">
        <v>90</v>
      </c>
      <c r="O628" t="s">
        <v>68</v>
      </c>
      <c r="P628" t="s">
        <v>105</v>
      </c>
      <c r="Q628" t="s">
        <v>187</v>
      </c>
      <c r="R628" t="s">
        <v>171</v>
      </c>
      <c r="S628" t="s">
        <v>184</v>
      </c>
      <c r="T628" t="s">
        <v>210</v>
      </c>
      <c r="U628" t="s">
        <v>117</v>
      </c>
      <c r="V628" t="s">
        <v>117</v>
      </c>
      <c r="W628" t="s">
        <v>290</v>
      </c>
      <c r="X628" t="s">
        <v>290</v>
      </c>
      <c r="Y628" t="s">
        <v>215</v>
      </c>
      <c r="Z628" t="s">
        <v>243</v>
      </c>
      <c r="AA628" t="s">
        <v>79</v>
      </c>
      <c r="AB628" t="s">
        <v>167</v>
      </c>
      <c r="AC628" t="s">
        <v>167</v>
      </c>
      <c r="AD628" t="s">
        <v>1054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1</v>
      </c>
      <c r="AK628">
        <v>2</v>
      </c>
      <c r="AL628">
        <v>3</v>
      </c>
      <c r="AM628">
        <v>3</v>
      </c>
      <c r="AN628">
        <v>4</v>
      </c>
      <c r="AO628">
        <v>2</v>
      </c>
      <c r="AP628">
        <v>2</v>
      </c>
      <c r="AQ628" t="s">
        <v>82</v>
      </c>
      <c r="AR628" t="s">
        <v>82</v>
      </c>
      <c r="AS628" t="s">
        <v>82</v>
      </c>
      <c r="AT628" t="s">
        <v>82</v>
      </c>
      <c r="AU628" t="s">
        <v>82</v>
      </c>
      <c r="AV628" t="s">
        <v>82</v>
      </c>
      <c r="AW628">
        <v>84</v>
      </c>
      <c r="AX628">
        <v>82</v>
      </c>
      <c r="AY628">
        <v>82</v>
      </c>
      <c r="AZ628">
        <v>-17</v>
      </c>
      <c r="BA628">
        <v>81</v>
      </c>
      <c r="BB628">
        <v>82</v>
      </c>
      <c r="BC628">
        <v>77</v>
      </c>
      <c r="BD628">
        <v>81</v>
      </c>
      <c r="BE628">
        <v>81</v>
      </c>
      <c r="BF628">
        <v>81</v>
      </c>
      <c r="BG628">
        <v>79</v>
      </c>
      <c r="BH628">
        <v>77</v>
      </c>
      <c r="BI628">
        <f>IF(ISNUMBER(VLOOKUP(I628,Sheet1!$E$4:$F$10,2,0)),VLOOKUP(I628,Sheet1!$E$4:$F$10,2,0),"")</f>
        <v>6</v>
      </c>
      <c r="BJ628">
        <f>IF(ISNUMBER(VLOOKUP(N628,Sheet1!$H$4:$I$10,2,0)),VLOOKUP(N628,Sheet1!$H$4:$I$10,2,0),"")</f>
        <v>4</v>
      </c>
      <c r="BK628">
        <f>IF(ISNUMBER(VLOOKUP(O628,Sheet1!$K$4:$L$8,2,0)),VLOOKUP(O628,Sheet1!$K$4:$L$8,2,0),"")</f>
        <v>2</v>
      </c>
      <c r="BL628">
        <f>IF(ISNUMBER(VLOOKUP(P628,Sheet1!$N$4:$O$7,2,0)),VLOOKUP(P628,Sheet1!$N$4:$O$7,2,0),"")</f>
        <v>4</v>
      </c>
      <c r="BM628">
        <f>IF(ISNUMBER(VLOOKUP(U628,Sheet1!$E$15:$F$18,2,0)),VLOOKUP(U628,Sheet1!$E$15:$F$18,2,0),"")</f>
        <v>3</v>
      </c>
      <c r="BN628">
        <f>IF(ISNUMBER(VLOOKUP(V628,Sheet1!$H$15:$I$19,2,0)),VLOOKUP(V628,Sheet1!$H$15:$I$19,2,0),"")</f>
        <v>3</v>
      </c>
    </row>
    <row r="629" spans="1:66" x14ac:dyDescent="0.3">
      <c r="A629" t="s">
        <v>1060</v>
      </c>
      <c r="B629" t="s">
        <v>323</v>
      </c>
      <c r="C629" t="s">
        <v>331</v>
      </c>
      <c r="D629" t="s">
        <v>1053</v>
      </c>
      <c r="G629">
        <v>-8.9176333329999995</v>
      </c>
      <c r="H629">
        <v>116.32393329999999</v>
      </c>
      <c r="I629" t="s">
        <v>86</v>
      </c>
      <c r="J629" t="s">
        <v>87</v>
      </c>
      <c r="K629" t="s">
        <v>88</v>
      </c>
      <c r="L629" t="s">
        <v>89</v>
      </c>
      <c r="M629" t="s">
        <v>66</v>
      </c>
      <c r="N629" t="s">
        <v>67</v>
      </c>
      <c r="O629" t="s">
        <v>133</v>
      </c>
      <c r="P629" t="s">
        <v>69</v>
      </c>
      <c r="Q629" t="s">
        <v>70</v>
      </c>
      <c r="R629" t="s">
        <v>71</v>
      </c>
      <c r="S629" t="s">
        <v>184</v>
      </c>
      <c r="T629" t="s">
        <v>272</v>
      </c>
      <c r="U629" t="s">
        <v>96</v>
      </c>
      <c r="W629" t="s">
        <v>191</v>
      </c>
      <c r="X629" t="s">
        <v>219</v>
      </c>
      <c r="Y629" t="s">
        <v>470</v>
      </c>
      <c r="AD629" t="s">
        <v>1054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1</v>
      </c>
      <c r="AK629">
        <v>2</v>
      </c>
      <c r="AL629">
        <v>3</v>
      </c>
      <c r="AM629">
        <v>3</v>
      </c>
      <c r="AN629">
        <v>4</v>
      </c>
      <c r="AO629">
        <v>2</v>
      </c>
      <c r="AP629">
        <v>2</v>
      </c>
      <c r="AQ629" t="s">
        <v>82</v>
      </c>
      <c r="AR629" t="s">
        <v>82</v>
      </c>
      <c r="AS629" t="s">
        <v>82</v>
      </c>
      <c r="AT629" t="s">
        <v>82</v>
      </c>
      <c r="AU629" t="s">
        <v>82</v>
      </c>
      <c r="AV629" t="s">
        <v>82</v>
      </c>
      <c r="AW629">
        <v>84</v>
      </c>
      <c r="AX629">
        <v>82</v>
      </c>
      <c r="AY629">
        <v>82</v>
      </c>
      <c r="AZ629">
        <v>-17</v>
      </c>
      <c r="BA629">
        <v>81</v>
      </c>
      <c r="BB629">
        <v>82</v>
      </c>
      <c r="BC629">
        <v>77</v>
      </c>
      <c r="BD629">
        <v>81</v>
      </c>
      <c r="BE629">
        <v>81</v>
      </c>
      <c r="BF629">
        <v>81</v>
      </c>
      <c r="BG629">
        <v>79</v>
      </c>
      <c r="BH629">
        <v>77</v>
      </c>
      <c r="BI629">
        <f>IF(ISNUMBER(VLOOKUP(I629,Sheet1!$E$4:$F$10,2,0)),VLOOKUP(I629,Sheet1!$E$4:$F$10,2,0),"")</f>
        <v>5</v>
      </c>
      <c r="BJ629">
        <f>IF(ISNUMBER(VLOOKUP(N629,Sheet1!$H$4:$I$10,2,0)),VLOOKUP(N629,Sheet1!$H$4:$I$10,2,0),"")</f>
        <v>3</v>
      </c>
      <c r="BK629">
        <f>IF(ISNUMBER(VLOOKUP(O629,Sheet1!$K$4:$L$8,2,0)),VLOOKUP(O629,Sheet1!$K$4:$L$8,2,0),"")</f>
        <v>3</v>
      </c>
      <c r="BL629" t="str">
        <f>IF(ISNUMBER(VLOOKUP(P629,Sheet1!$N$4:$O$7,2,0)),VLOOKUP(P629,Sheet1!$N$4:$O$7,2,0),"")</f>
        <v/>
      </c>
      <c r="BM629">
        <f>IF(ISNUMBER(VLOOKUP(U629,Sheet1!$E$15:$F$18,2,0)),VLOOKUP(U629,Sheet1!$E$15:$F$18,2,0),"")</f>
        <v>2</v>
      </c>
      <c r="BN629" t="str">
        <f>IF(ISNUMBER(VLOOKUP(V629,Sheet1!$H$15:$I$19,2,0)),VLOOKUP(V629,Sheet1!$H$15:$I$19,2,0),"")</f>
        <v/>
      </c>
    </row>
    <row r="630" spans="1:66" x14ac:dyDescent="0.3">
      <c r="A630" t="s">
        <v>1061</v>
      </c>
      <c r="B630" t="s">
        <v>323</v>
      </c>
      <c r="C630" t="s">
        <v>331</v>
      </c>
      <c r="D630" t="s">
        <v>1053</v>
      </c>
      <c r="G630">
        <v>-8.8877500000000005</v>
      </c>
      <c r="H630">
        <v>116.16070000000001</v>
      </c>
      <c r="I630" t="s">
        <v>63</v>
      </c>
      <c r="J630" t="s">
        <v>87</v>
      </c>
      <c r="K630" t="s">
        <v>120</v>
      </c>
      <c r="L630" t="s">
        <v>89</v>
      </c>
      <c r="M630" t="s">
        <v>66</v>
      </c>
      <c r="N630" t="s">
        <v>90</v>
      </c>
      <c r="O630" t="s">
        <v>133</v>
      </c>
      <c r="P630" t="s">
        <v>145</v>
      </c>
      <c r="Q630" t="s">
        <v>187</v>
      </c>
      <c r="R630" t="s">
        <v>71</v>
      </c>
      <c r="S630" t="s">
        <v>134</v>
      </c>
      <c r="T630" t="s">
        <v>135</v>
      </c>
      <c r="U630" t="s">
        <v>74</v>
      </c>
      <c r="V630" t="s">
        <v>96</v>
      </c>
      <c r="W630" t="s">
        <v>290</v>
      </c>
      <c r="X630" t="s">
        <v>290</v>
      </c>
      <c r="Y630" t="s">
        <v>178</v>
      </c>
      <c r="Z630" t="s">
        <v>110</v>
      </c>
      <c r="AA630" t="s">
        <v>79</v>
      </c>
      <c r="AB630" t="s">
        <v>152</v>
      </c>
      <c r="AC630" t="s">
        <v>152</v>
      </c>
      <c r="AD630" t="s">
        <v>1054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2</v>
      </c>
      <c r="AL630">
        <v>3</v>
      </c>
      <c r="AM630">
        <v>3</v>
      </c>
      <c r="AN630">
        <v>4</v>
      </c>
      <c r="AO630">
        <v>2</v>
      </c>
      <c r="AP630">
        <v>2</v>
      </c>
      <c r="AQ630" t="s">
        <v>82</v>
      </c>
      <c r="AR630" t="s">
        <v>82</v>
      </c>
      <c r="AS630" t="s">
        <v>82</v>
      </c>
      <c r="AT630" t="s">
        <v>82</v>
      </c>
      <c r="AU630" t="s">
        <v>82</v>
      </c>
      <c r="AV630" t="s">
        <v>82</v>
      </c>
      <c r="AW630">
        <v>84</v>
      </c>
      <c r="AX630">
        <v>82</v>
      </c>
      <c r="AY630">
        <v>82</v>
      </c>
      <c r="AZ630">
        <v>-17</v>
      </c>
      <c r="BA630">
        <v>81</v>
      </c>
      <c r="BB630">
        <v>82</v>
      </c>
      <c r="BC630">
        <v>77</v>
      </c>
      <c r="BD630">
        <v>81</v>
      </c>
      <c r="BE630">
        <v>81</v>
      </c>
      <c r="BF630">
        <v>81</v>
      </c>
      <c r="BG630">
        <v>79</v>
      </c>
      <c r="BH630">
        <v>77</v>
      </c>
      <c r="BI630">
        <f>IF(ISNUMBER(VLOOKUP(I630,Sheet1!$E$4:$F$10,2,0)),VLOOKUP(I630,Sheet1!$E$4:$F$10,2,0),"")</f>
        <v>4</v>
      </c>
      <c r="BJ630">
        <f>IF(ISNUMBER(VLOOKUP(N630,Sheet1!$H$4:$I$10,2,0)),VLOOKUP(N630,Sheet1!$H$4:$I$10,2,0),"")</f>
        <v>4</v>
      </c>
      <c r="BK630">
        <f>IF(ISNUMBER(VLOOKUP(O630,Sheet1!$K$4:$L$8,2,0)),VLOOKUP(O630,Sheet1!$K$4:$L$8,2,0),"")</f>
        <v>3</v>
      </c>
      <c r="BL630">
        <f>IF(ISNUMBER(VLOOKUP(P630,Sheet1!$N$4:$O$7,2,0)),VLOOKUP(P630,Sheet1!$N$4:$O$7,2,0),"")</f>
        <v>3</v>
      </c>
      <c r="BM630">
        <f>IF(ISNUMBER(VLOOKUP(U630,Sheet1!$E$15:$F$18,2,0)),VLOOKUP(U630,Sheet1!$E$15:$F$18,2,0),"")</f>
        <v>1</v>
      </c>
      <c r="BN630">
        <f>IF(ISNUMBER(VLOOKUP(V630,Sheet1!$H$15:$I$19,2,0)),VLOOKUP(V630,Sheet1!$H$15:$I$19,2,0),"")</f>
        <v>2</v>
      </c>
    </row>
    <row r="631" spans="1:66" x14ac:dyDescent="0.3">
      <c r="A631" t="s">
        <v>1062</v>
      </c>
      <c r="B631" t="s">
        <v>323</v>
      </c>
      <c r="C631" t="s">
        <v>331</v>
      </c>
      <c r="D631" t="s">
        <v>1053</v>
      </c>
      <c r="G631">
        <v>-8.9107166670000009</v>
      </c>
      <c r="H631">
        <v>116.2956167</v>
      </c>
      <c r="I631" t="s">
        <v>86</v>
      </c>
      <c r="J631" t="s">
        <v>87</v>
      </c>
      <c r="K631" t="s">
        <v>120</v>
      </c>
      <c r="L631" t="s">
        <v>89</v>
      </c>
      <c r="M631" t="s">
        <v>66</v>
      </c>
      <c r="N631" t="s">
        <v>90</v>
      </c>
      <c r="O631" t="s">
        <v>68</v>
      </c>
      <c r="P631" t="s">
        <v>145</v>
      </c>
      <c r="Q631" t="s">
        <v>114</v>
      </c>
      <c r="R631" t="s">
        <v>171</v>
      </c>
      <c r="S631" t="s">
        <v>184</v>
      </c>
      <c r="T631" t="s">
        <v>225</v>
      </c>
      <c r="U631" t="s">
        <v>74</v>
      </c>
      <c r="V631" t="s">
        <v>96</v>
      </c>
      <c r="W631" t="s">
        <v>191</v>
      </c>
      <c r="X631" t="s">
        <v>219</v>
      </c>
      <c r="Y631" t="s">
        <v>77</v>
      </c>
      <c r="Z631" t="s">
        <v>216</v>
      </c>
      <c r="AA631" t="s">
        <v>101</v>
      </c>
      <c r="AB631" t="s">
        <v>152</v>
      </c>
      <c r="AC631" t="s">
        <v>152</v>
      </c>
      <c r="AD631" t="s">
        <v>1054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1</v>
      </c>
      <c r="AK631">
        <v>2</v>
      </c>
      <c r="AL631">
        <v>3</v>
      </c>
      <c r="AM631">
        <v>3</v>
      </c>
      <c r="AN631">
        <v>4</v>
      </c>
      <c r="AO631">
        <v>2</v>
      </c>
      <c r="AP631">
        <v>2</v>
      </c>
      <c r="AQ631" t="s">
        <v>82</v>
      </c>
      <c r="AR631" t="s">
        <v>82</v>
      </c>
      <c r="AS631" t="s">
        <v>82</v>
      </c>
      <c r="AT631" t="s">
        <v>82</v>
      </c>
      <c r="AU631" t="s">
        <v>82</v>
      </c>
      <c r="AV631" t="s">
        <v>82</v>
      </c>
      <c r="AW631">
        <v>84</v>
      </c>
      <c r="AX631">
        <v>82</v>
      </c>
      <c r="AY631">
        <v>82</v>
      </c>
      <c r="AZ631">
        <v>-17</v>
      </c>
      <c r="BA631">
        <v>81</v>
      </c>
      <c r="BB631">
        <v>82</v>
      </c>
      <c r="BC631">
        <v>77</v>
      </c>
      <c r="BD631">
        <v>81</v>
      </c>
      <c r="BE631">
        <v>81</v>
      </c>
      <c r="BF631">
        <v>81</v>
      </c>
      <c r="BG631">
        <v>79</v>
      </c>
      <c r="BH631">
        <v>77</v>
      </c>
      <c r="BI631">
        <f>IF(ISNUMBER(VLOOKUP(I631,Sheet1!$E$4:$F$10,2,0)),VLOOKUP(I631,Sheet1!$E$4:$F$10,2,0),"")</f>
        <v>5</v>
      </c>
      <c r="BJ631">
        <f>IF(ISNUMBER(VLOOKUP(N631,Sheet1!$H$4:$I$10,2,0)),VLOOKUP(N631,Sheet1!$H$4:$I$10,2,0),"")</f>
        <v>4</v>
      </c>
      <c r="BK631">
        <f>IF(ISNUMBER(VLOOKUP(O631,Sheet1!$K$4:$L$8,2,0)),VLOOKUP(O631,Sheet1!$K$4:$L$8,2,0),"")</f>
        <v>2</v>
      </c>
      <c r="BL631">
        <f>IF(ISNUMBER(VLOOKUP(P631,Sheet1!$N$4:$O$7,2,0)),VLOOKUP(P631,Sheet1!$N$4:$O$7,2,0),"")</f>
        <v>3</v>
      </c>
      <c r="BM631">
        <f>IF(ISNUMBER(VLOOKUP(U631,Sheet1!$E$15:$F$18,2,0)),VLOOKUP(U631,Sheet1!$E$15:$F$18,2,0),"")</f>
        <v>1</v>
      </c>
      <c r="BN631">
        <f>IF(ISNUMBER(VLOOKUP(V631,Sheet1!$H$15:$I$19,2,0)),VLOOKUP(V631,Sheet1!$H$15:$I$19,2,0),"")</f>
        <v>2</v>
      </c>
    </row>
    <row r="632" spans="1:66" x14ac:dyDescent="0.3">
      <c r="A632" t="s">
        <v>1063</v>
      </c>
      <c r="B632" t="s">
        <v>323</v>
      </c>
      <c r="C632" t="s">
        <v>331</v>
      </c>
      <c r="D632" t="s">
        <v>1053</v>
      </c>
      <c r="G632">
        <v>-8.4832166670000007</v>
      </c>
      <c r="H632">
        <v>116.0349167</v>
      </c>
      <c r="I632" t="s">
        <v>63</v>
      </c>
      <c r="J632" t="s">
        <v>87</v>
      </c>
      <c r="K632" t="s">
        <v>120</v>
      </c>
      <c r="L632" t="s">
        <v>104</v>
      </c>
      <c r="M632" t="s">
        <v>69</v>
      </c>
      <c r="N632" t="s">
        <v>90</v>
      </c>
      <c r="O632" t="s">
        <v>68</v>
      </c>
      <c r="P632" t="s">
        <v>162</v>
      </c>
      <c r="Q632" t="s">
        <v>114</v>
      </c>
      <c r="R632" t="s">
        <v>93</v>
      </c>
      <c r="S632" t="s">
        <v>184</v>
      </c>
      <c r="T632" t="s">
        <v>1064</v>
      </c>
      <c r="U632" t="s">
        <v>96</v>
      </c>
      <c r="V632" t="s">
        <v>96</v>
      </c>
      <c r="W632" t="s">
        <v>69</v>
      </c>
      <c r="X632" t="s">
        <v>123</v>
      </c>
      <c r="Y632" t="s">
        <v>233</v>
      </c>
      <c r="Z632" t="s">
        <v>110</v>
      </c>
      <c r="AA632" t="s">
        <v>69</v>
      </c>
      <c r="AB632" t="s">
        <v>152</v>
      </c>
      <c r="AC632" t="s">
        <v>152</v>
      </c>
      <c r="AD632" t="s">
        <v>1054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1</v>
      </c>
      <c r="AK632">
        <v>2</v>
      </c>
      <c r="AL632">
        <v>3</v>
      </c>
      <c r="AM632">
        <v>3</v>
      </c>
      <c r="AN632">
        <v>4</v>
      </c>
      <c r="AO632">
        <v>2</v>
      </c>
      <c r="AP632">
        <v>2</v>
      </c>
      <c r="AQ632" t="s">
        <v>82</v>
      </c>
      <c r="AR632" t="s">
        <v>82</v>
      </c>
      <c r="AS632" t="s">
        <v>82</v>
      </c>
      <c r="AT632" t="s">
        <v>82</v>
      </c>
      <c r="AU632" t="s">
        <v>82</v>
      </c>
      <c r="AV632" t="s">
        <v>82</v>
      </c>
      <c r="AW632">
        <v>84</v>
      </c>
      <c r="AX632">
        <v>82</v>
      </c>
      <c r="AY632">
        <v>82</v>
      </c>
      <c r="AZ632">
        <v>-17</v>
      </c>
      <c r="BA632">
        <v>81</v>
      </c>
      <c r="BB632">
        <v>82</v>
      </c>
      <c r="BC632">
        <v>77</v>
      </c>
      <c r="BD632">
        <v>81</v>
      </c>
      <c r="BE632">
        <v>81</v>
      </c>
      <c r="BF632">
        <v>81</v>
      </c>
      <c r="BG632">
        <v>79</v>
      </c>
      <c r="BH632">
        <v>77</v>
      </c>
      <c r="BI632">
        <f>IF(ISNUMBER(VLOOKUP(I632,Sheet1!$E$4:$F$10,2,0)),VLOOKUP(I632,Sheet1!$E$4:$F$10,2,0),"")</f>
        <v>4</v>
      </c>
      <c r="BJ632">
        <f>IF(ISNUMBER(VLOOKUP(N632,Sheet1!$H$4:$I$10,2,0)),VLOOKUP(N632,Sheet1!$H$4:$I$10,2,0),"")</f>
        <v>4</v>
      </c>
      <c r="BK632">
        <f>IF(ISNUMBER(VLOOKUP(O632,Sheet1!$K$4:$L$8,2,0)),VLOOKUP(O632,Sheet1!$K$4:$L$8,2,0),"")</f>
        <v>2</v>
      </c>
      <c r="BL632">
        <f>IF(ISNUMBER(VLOOKUP(P632,Sheet1!$N$4:$O$7,2,0)),VLOOKUP(P632,Sheet1!$N$4:$O$7,2,0),"")</f>
        <v>2</v>
      </c>
      <c r="BM632">
        <f>IF(ISNUMBER(VLOOKUP(U632,Sheet1!$E$15:$F$18,2,0)),VLOOKUP(U632,Sheet1!$E$15:$F$18,2,0),"")</f>
        <v>2</v>
      </c>
      <c r="BN632">
        <f>IF(ISNUMBER(VLOOKUP(V632,Sheet1!$H$15:$I$19,2,0)),VLOOKUP(V632,Sheet1!$H$15:$I$19,2,0),"")</f>
        <v>2</v>
      </c>
    </row>
    <row r="633" spans="1:66" x14ac:dyDescent="0.3">
      <c r="A633" t="s">
        <v>1065</v>
      </c>
      <c r="B633" t="s">
        <v>323</v>
      </c>
      <c r="C633" t="s">
        <v>331</v>
      </c>
      <c r="D633" t="s">
        <v>1053</v>
      </c>
      <c r="G633">
        <v>-8.5029333329999996</v>
      </c>
      <c r="H633">
        <v>116.0448</v>
      </c>
      <c r="I633" t="s">
        <v>103</v>
      </c>
      <c r="J633" t="s">
        <v>64</v>
      </c>
      <c r="K633" t="s">
        <v>120</v>
      </c>
      <c r="L633" t="s">
        <v>89</v>
      </c>
      <c r="M633" t="s">
        <v>69</v>
      </c>
      <c r="N633" t="s">
        <v>90</v>
      </c>
      <c r="O633" t="s">
        <v>133</v>
      </c>
      <c r="P633" t="s">
        <v>69</v>
      </c>
      <c r="Q633" t="s">
        <v>187</v>
      </c>
      <c r="R633" t="s">
        <v>71</v>
      </c>
      <c r="S633" t="s">
        <v>184</v>
      </c>
      <c r="T633" t="s">
        <v>229</v>
      </c>
      <c r="U633" t="s">
        <v>74</v>
      </c>
      <c r="V633" t="s">
        <v>96</v>
      </c>
      <c r="Y633" t="s">
        <v>77</v>
      </c>
      <c r="Z633" t="s">
        <v>216</v>
      </c>
      <c r="AB633" t="s">
        <v>80</v>
      </c>
      <c r="AC633" t="s">
        <v>152</v>
      </c>
      <c r="AD633" t="s">
        <v>1054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1</v>
      </c>
      <c r="AK633">
        <v>2</v>
      </c>
      <c r="AL633">
        <v>3</v>
      </c>
      <c r="AM633">
        <v>3</v>
      </c>
      <c r="AN633">
        <v>4</v>
      </c>
      <c r="AO633">
        <v>2</v>
      </c>
      <c r="AP633">
        <v>2</v>
      </c>
      <c r="AQ633" t="s">
        <v>82</v>
      </c>
      <c r="AR633" t="s">
        <v>82</v>
      </c>
      <c r="AS633" t="s">
        <v>82</v>
      </c>
      <c r="AT633" t="s">
        <v>82</v>
      </c>
      <c r="AU633" t="s">
        <v>82</v>
      </c>
      <c r="AV633" t="s">
        <v>82</v>
      </c>
      <c r="AW633">
        <v>84</v>
      </c>
      <c r="AX633">
        <v>82</v>
      </c>
      <c r="AY633">
        <v>82</v>
      </c>
      <c r="AZ633">
        <v>-17</v>
      </c>
      <c r="BA633">
        <v>81</v>
      </c>
      <c r="BB633">
        <v>82</v>
      </c>
      <c r="BC633">
        <v>77</v>
      </c>
      <c r="BD633">
        <v>81</v>
      </c>
      <c r="BE633">
        <v>81</v>
      </c>
      <c r="BF633">
        <v>81</v>
      </c>
      <c r="BG633">
        <v>79</v>
      </c>
      <c r="BH633">
        <v>77</v>
      </c>
      <c r="BI633">
        <f>IF(ISNUMBER(VLOOKUP(I633,Sheet1!$E$4:$F$10,2,0)),VLOOKUP(I633,Sheet1!$E$4:$F$10,2,0),"")</f>
        <v>6</v>
      </c>
      <c r="BJ633">
        <f>IF(ISNUMBER(VLOOKUP(N633,Sheet1!$H$4:$I$10,2,0)),VLOOKUP(N633,Sheet1!$H$4:$I$10,2,0),"")</f>
        <v>4</v>
      </c>
      <c r="BK633">
        <f>IF(ISNUMBER(VLOOKUP(O633,Sheet1!$K$4:$L$8,2,0)),VLOOKUP(O633,Sheet1!$K$4:$L$8,2,0),"")</f>
        <v>3</v>
      </c>
      <c r="BL633" t="str">
        <f>IF(ISNUMBER(VLOOKUP(P633,Sheet1!$N$4:$O$7,2,0)),VLOOKUP(P633,Sheet1!$N$4:$O$7,2,0),"")</f>
        <v/>
      </c>
      <c r="BM633">
        <f>IF(ISNUMBER(VLOOKUP(U633,Sheet1!$E$15:$F$18,2,0)),VLOOKUP(U633,Sheet1!$E$15:$F$18,2,0),"")</f>
        <v>1</v>
      </c>
      <c r="BN633">
        <f>IF(ISNUMBER(VLOOKUP(V633,Sheet1!$H$15:$I$19,2,0)),VLOOKUP(V633,Sheet1!$H$15:$I$19,2,0),"")</f>
        <v>2</v>
      </c>
    </row>
    <row r="634" spans="1:66" x14ac:dyDescent="0.3">
      <c r="A634" t="s">
        <v>1066</v>
      </c>
      <c r="B634" t="s">
        <v>323</v>
      </c>
      <c r="C634" t="s">
        <v>331</v>
      </c>
      <c r="D634" t="s">
        <v>1053</v>
      </c>
      <c r="G634">
        <v>-8.9182333329999999</v>
      </c>
      <c r="H634">
        <v>116.3227333</v>
      </c>
      <c r="I634" t="s">
        <v>86</v>
      </c>
      <c r="J634" t="s">
        <v>64</v>
      </c>
      <c r="K634" t="s">
        <v>120</v>
      </c>
      <c r="L634" t="s">
        <v>89</v>
      </c>
      <c r="M634" t="s">
        <v>69</v>
      </c>
      <c r="N634" t="s">
        <v>90</v>
      </c>
      <c r="O634" t="s">
        <v>133</v>
      </c>
      <c r="P634" t="s">
        <v>105</v>
      </c>
      <c r="Q634" t="s">
        <v>187</v>
      </c>
      <c r="R634" t="s">
        <v>171</v>
      </c>
      <c r="S634" t="s">
        <v>184</v>
      </c>
      <c r="T634" t="s">
        <v>106</v>
      </c>
      <c r="U634" t="s">
        <v>74</v>
      </c>
      <c r="V634" t="s">
        <v>117</v>
      </c>
      <c r="W634" t="s">
        <v>191</v>
      </c>
      <c r="X634" t="s">
        <v>219</v>
      </c>
      <c r="Y634" t="s">
        <v>118</v>
      </c>
      <c r="Z634" t="s">
        <v>185</v>
      </c>
      <c r="AA634" t="s">
        <v>101</v>
      </c>
      <c r="AB634" t="s">
        <v>80</v>
      </c>
      <c r="AC634" t="s">
        <v>80</v>
      </c>
      <c r="AD634" t="s">
        <v>1054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1</v>
      </c>
      <c r="AK634">
        <v>2</v>
      </c>
      <c r="AL634">
        <v>3</v>
      </c>
      <c r="AM634">
        <v>3</v>
      </c>
      <c r="AN634">
        <v>4</v>
      </c>
      <c r="AO634">
        <v>2</v>
      </c>
      <c r="AP634">
        <v>2</v>
      </c>
      <c r="AQ634" t="s">
        <v>82</v>
      </c>
      <c r="AR634" t="s">
        <v>82</v>
      </c>
      <c r="AS634" t="s">
        <v>82</v>
      </c>
      <c r="AT634" t="s">
        <v>82</v>
      </c>
      <c r="AU634" t="s">
        <v>82</v>
      </c>
      <c r="AV634" t="s">
        <v>82</v>
      </c>
      <c r="AW634">
        <v>84</v>
      </c>
      <c r="AX634">
        <v>82</v>
      </c>
      <c r="AY634">
        <v>82</v>
      </c>
      <c r="AZ634">
        <v>-17</v>
      </c>
      <c r="BA634">
        <v>81</v>
      </c>
      <c r="BB634">
        <v>82</v>
      </c>
      <c r="BC634">
        <v>77</v>
      </c>
      <c r="BD634">
        <v>81</v>
      </c>
      <c r="BE634">
        <v>81</v>
      </c>
      <c r="BF634">
        <v>81</v>
      </c>
      <c r="BG634">
        <v>79</v>
      </c>
      <c r="BH634">
        <v>77</v>
      </c>
      <c r="BI634">
        <f>IF(ISNUMBER(VLOOKUP(I634,Sheet1!$E$4:$F$10,2,0)),VLOOKUP(I634,Sheet1!$E$4:$F$10,2,0),"")</f>
        <v>5</v>
      </c>
      <c r="BJ634">
        <f>IF(ISNUMBER(VLOOKUP(N634,Sheet1!$H$4:$I$10,2,0)),VLOOKUP(N634,Sheet1!$H$4:$I$10,2,0),"")</f>
        <v>4</v>
      </c>
      <c r="BK634">
        <f>IF(ISNUMBER(VLOOKUP(O634,Sheet1!$K$4:$L$8,2,0)),VLOOKUP(O634,Sheet1!$K$4:$L$8,2,0),"")</f>
        <v>3</v>
      </c>
      <c r="BL634">
        <f>IF(ISNUMBER(VLOOKUP(P634,Sheet1!$N$4:$O$7,2,0)),VLOOKUP(P634,Sheet1!$N$4:$O$7,2,0),"")</f>
        <v>4</v>
      </c>
      <c r="BM634">
        <f>IF(ISNUMBER(VLOOKUP(U634,Sheet1!$E$15:$F$18,2,0)),VLOOKUP(U634,Sheet1!$E$15:$F$18,2,0),"")</f>
        <v>1</v>
      </c>
      <c r="BN634">
        <f>IF(ISNUMBER(VLOOKUP(V634,Sheet1!$H$15:$I$19,2,0)),VLOOKUP(V634,Sheet1!$H$15:$I$19,2,0),"")</f>
        <v>3</v>
      </c>
    </row>
    <row r="635" spans="1:66" x14ac:dyDescent="0.3">
      <c r="A635" t="s">
        <v>1067</v>
      </c>
      <c r="B635" t="s">
        <v>323</v>
      </c>
      <c r="C635" t="s">
        <v>331</v>
      </c>
      <c r="D635" t="s">
        <v>1068</v>
      </c>
      <c r="G635">
        <v>-8.7451166669999996</v>
      </c>
      <c r="H635">
        <v>115.1503167</v>
      </c>
      <c r="I635" t="s">
        <v>103</v>
      </c>
      <c r="J635" t="s">
        <v>64</v>
      </c>
      <c r="K635" t="s">
        <v>88</v>
      </c>
      <c r="L635" t="s">
        <v>89</v>
      </c>
      <c r="M635" t="s">
        <v>198</v>
      </c>
      <c r="N635" t="s">
        <v>67</v>
      </c>
      <c r="O635" t="s">
        <v>68</v>
      </c>
      <c r="P635" t="s">
        <v>162</v>
      </c>
      <c r="Q635" t="s">
        <v>187</v>
      </c>
      <c r="R635" t="s">
        <v>71</v>
      </c>
      <c r="S635" t="s">
        <v>184</v>
      </c>
      <c r="T635" t="s">
        <v>210</v>
      </c>
      <c r="U635" t="s">
        <v>96</v>
      </c>
      <c r="V635" t="s">
        <v>96</v>
      </c>
      <c r="W635" t="s">
        <v>236</v>
      </c>
      <c r="X635" t="s">
        <v>108</v>
      </c>
      <c r="Y635" t="s">
        <v>372</v>
      </c>
      <c r="Z635" t="s">
        <v>216</v>
      </c>
      <c r="AA635" t="s">
        <v>79</v>
      </c>
      <c r="AB635" t="s">
        <v>80</v>
      </c>
      <c r="AC635" t="s">
        <v>80</v>
      </c>
      <c r="AD635" t="s">
        <v>1069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1</v>
      </c>
      <c r="AK635">
        <v>2</v>
      </c>
      <c r="AL635">
        <v>3</v>
      </c>
      <c r="AM635">
        <v>4</v>
      </c>
      <c r="AN635">
        <v>4</v>
      </c>
      <c r="AO635">
        <v>3</v>
      </c>
      <c r="AP635">
        <v>2</v>
      </c>
      <c r="AQ635" t="s">
        <v>82</v>
      </c>
      <c r="AR635" t="s">
        <v>82</v>
      </c>
      <c r="AS635" t="s">
        <v>82</v>
      </c>
      <c r="AT635" t="s">
        <v>82</v>
      </c>
      <c r="AU635" t="s">
        <v>82</v>
      </c>
      <c r="AV635" t="s">
        <v>82</v>
      </c>
      <c r="AW635">
        <v>84</v>
      </c>
      <c r="AX635">
        <v>82</v>
      </c>
      <c r="AY635">
        <v>82</v>
      </c>
      <c r="AZ635">
        <v>81</v>
      </c>
      <c r="BA635">
        <v>81</v>
      </c>
      <c r="BB635">
        <v>81</v>
      </c>
      <c r="BC635">
        <v>79</v>
      </c>
      <c r="BD635">
        <v>82</v>
      </c>
      <c r="BE635">
        <v>84</v>
      </c>
      <c r="BF635">
        <v>84</v>
      </c>
      <c r="BG635">
        <v>81</v>
      </c>
      <c r="BH635">
        <v>81</v>
      </c>
      <c r="BI635">
        <f>IF(ISNUMBER(VLOOKUP(I635,Sheet1!$E$4:$F$10,2,0)),VLOOKUP(I635,Sheet1!$E$4:$F$10,2,0),"")</f>
        <v>6</v>
      </c>
      <c r="BJ635">
        <f>IF(ISNUMBER(VLOOKUP(N635,Sheet1!$H$4:$I$10,2,0)),VLOOKUP(N635,Sheet1!$H$4:$I$10,2,0),"")</f>
        <v>3</v>
      </c>
      <c r="BK635">
        <f>IF(ISNUMBER(VLOOKUP(O635,Sheet1!$K$4:$L$8,2,0)),VLOOKUP(O635,Sheet1!$K$4:$L$8,2,0),"")</f>
        <v>2</v>
      </c>
      <c r="BL635">
        <f>IF(ISNUMBER(VLOOKUP(P635,Sheet1!$N$4:$O$7,2,0)),VLOOKUP(P635,Sheet1!$N$4:$O$7,2,0),"")</f>
        <v>2</v>
      </c>
      <c r="BM635">
        <f>IF(ISNUMBER(VLOOKUP(U635,Sheet1!$E$15:$F$18,2,0)),VLOOKUP(U635,Sheet1!$E$15:$F$18,2,0),"")</f>
        <v>2</v>
      </c>
      <c r="BN635">
        <f>IF(ISNUMBER(VLOOKUP(V635,Sheet1!$H$15:$I$19,2,0)),VLOOKUP(V635,Sheet1!$H$15:$I$19,2,0),"")</f>
        <v>2</v>
      </c>
    </row>
    <row r="636" spans="1:66" x14ac:dyDescent="0.3">
      <c r="A636" t="s">
        <v>1070</v>
      </c>
      <c r="B636" t="s">
        <v>323</v>
      </c>
      <c r="C636" t="s">
        <v>331</v>
      </c>
      <c r="D636" t="s">
        <v>1068</v>
      </c>
      <c r="G636">
        <v>-8.7922499999999992</v>
      </c>
      <c r="H636">
        <v>115.1198167</v>
      </c>
      <c r="I636" t="s">
        <v>63</v>
      </c>
      <c r="J636" t="s">
        <v>87</v>
      </c>
      <c r="K636" t="s">
        <v>88</v>
      </c>
      <c r="L636" t="s">
        <v>89</v>
      </c>
      <c r="M636" t="s">
        <v>66</v>
      </c>
      <c r="N636" t="s">
        <v>90</v>
      </c>
      <c r="O636" t="s">
        <v>68</v>
      </c>
      <c r="P636" t="s">
        <v>69</v>
      </c>
      <c r="Q636" t="s">
        <v>187</v>
      </c>
      <c r="R636" t="s">
        <v>93</v>
      </c>
      <c r="S636" t="s">
        <v>184</v>
      </c>
      <c r="T636" t="s">
        <v>225</v>
      </c>
      <c r="U636" t="s">
        <v>96</v>
      </c>
      <c r="V636" t="s">
        <v>117</v>
      </c>
      <c r="X636" t="s">
        <v>850</v>
      </c>
      <c r="Y636" t="s">
        <v>233</v>
      </c>
      <c r="Z636" t="s">
        <v>78</v>
      </c>
      <c r="AA636" t="s">
        <v>101</v>
      </c>
      <c r="AB636" t="s">
        <v>152</v>
      </c>
      <c r="AC636" t="s">
        <v>167</v>
      </c>
      <c r="AD636" t="s">
        <v>1069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1</v>
      </c>
      <c r="AK636">
        <v>2</v>
      </c>
      <c r="AL636">
        <v>3</v>
      </c>
      <c r="AM636">
        <v>4</v>
      </c>
      <c r="AN636">
        <v>4</v>
      </c>
      <c r="AO636">
        <v>3</v>
      </c>
      <c r="AP636">
        <v>2</v>
      </c>
      <c r="AQ636" t="s">
        <v>82</v>
      </c>
      <c r="AR636" t="s">
        <v>82</v>
      </c>
      <c r="AS636" t="s">
        <v>82</v>
      </c>
      <c r="AT636" t="s">
        <v>82</v>
      </c>
      <c r="AU636" t="s">
        <v>82</v>
      </c>
      <c r="AV636" t="s">
        <v>82</v>
      </c>
      <c r="AW636">
        <v>84</v>
      </c>
      <c r="AX636">
        <v>82</v>
      </c>
      <c r="AY636">
        <v>82</v>
      </c>
      <c r="AZ636">
        <v>81</v>
      </c>
      <c r="BA636">
        <v>81</v>
      </c>
      <c r="BB636">
        <v>81</v>
      </c>
      <c r="BC636">
        <v>79</v>
      </c>
      <c r="BD636">
        <v>82</v>
      </c>
      <c r="BE636">
        <v>84</v>
      </c>
      <c r="BF636">
        <v>84</v>
      </c>
      <c r="BG636">
        <v>81</v>
      </c>
      <c r="BH636">
        <v>81</v>
      </c>
      <c r="BI636">
        <f>IF(ISNUMBER(VLOOKUP(I636,Sheet1!$E$4:$F$10,2,0)),VLOOKUP(I636,Sheet1!$E$4:$F$10,2,0),"")</f>
        <v>4</v>
      </c>
      <c r="BJ636">
        <f>IF(ISNUMBER(VLOOKUP(N636,Sheet1!$H$4:$I$10,2,0)),VLOOKUP(N636,Sheet1!$H$4:$I$10,2,0),"")</f>
        <v>4</v>
      </c>
      <c r="BK636">
        <f>IF(ISNUMBER(VLOOKUP(O636,Sheet1!$K$4:$L$8,2,0)),VLOOKUP(O636,Sheet1!$K$4:$L$8,2,0),"")</f>
        <v>2</v>
      </c>
      <c r="BL636" t="str">
        <f>IF(ISNUMBER(VLOOKUP(P636,Sheet1!$N$4:$O$7,2,0)),VLOOKUP(P636,Sheet1!$N$4:$O$7,2,0),"")</f>
        <v/>
      </c>
      <c r="BM636">
        <f>IF(ISNUMBER(VLOOKUP(U636,Sheet1!$E$15:$F$18,2,0)),VLOOKUP(U636,Sheet1!$E$15:$F$18,2,0),"")</f>
        <v>2</v>
      </c>
      <c r="BN636">
        <f>IF(ISNUMBER(VLOOKUP(V636,Sheet1!$H$15:$I$19,2,0)),VLOOKUP(V636,Sheet1!$H$15:$I$19,2,0),"")</f>
        <v>3</v>
      </c>
    </row>
    <row r="637" spans="1:66" x14ac:dyDescent="0.3">
      <c r="A637" t="s">
        <v>1071</v>
      </c>
      <c r="B637" t="s">
        <v>323</v>
      </c>
      <c r="C637" t="s">
        <v>331</v>
      </c>
      <c r="D637" t="s">
        <v>1068</v>
      </c>
      <c r="G637">
        <v>-8.7848166669999994</v>
      </c>
      <c r="H637">
        <v>115.23165</v>
      </c>
      <c r="I637" t="s">
        <v>103</v>
      </c>
      <c r="J637" t="s">
        <v>87</v>
      </c>
      <c r="K637" t="s">
        <v>88</v>
      </c>
      <c r="L637" t="s">
        <v>89</v>
      </c>
      <c r="M637" t="s">
        <v>198</v>
      </c>
      <c r="N637" t="s">
        <v>67</v>
      </c>
      <c r="O637" t="s">
        <v>133</v>
      </c>
      <c r="P637" t="s">
        <v>69</v>
      </c>
      <c r="Q637" t="s">
        <v>70</v>
      </c>
      <c r="S637" t="s">
        <v>134</v>
      </c>
      <c r="T637" t="s">
        <v>126</v>
      </c>
      <c r="U637" t="s">
        <v>157</v>
      </c>
      <c r="V637" t="s">
        <v>97</v>
      </c>
      <c r="W637" t="s">
        <v>98</v>
      </c>
      <c r="X637" t="s">
        <v>177</v>
      </c>
      <c r="Y637" t="s">
        <v>375</v>
      </c>
      <c r="Z637" t="s">
        <v>185</v>
      </c>
      <c r="AA637" t="s">
        <v>101</v>
      </c>
      <c r="AB637" t="s">
        <v>152</v>
      </c>
      <c r="AC637" t="s">
        <v>152</v>
      </c>
      <c r="AD637" t="s">
        <v>1069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2</v>
      </c>
      <c r="AL637">
        <v>3</v>
      </c>
      <c r="AM637">
        <v>4</v>
      </c>
      <c r="AN637">
        <v>4</v>
      </c>
      <c r="AO637">
        <v>3</v>
      </c>
      <c r="AP637">
        <v>2</v>
      </c>
      <c r="AQ637" t="s">
        <v>82</v>
      </c>
      <c r="AR637" t="s">
        <v>82</v>
      </c>
      <c r="AS637" t="s">
        <v>82</v>
      </c>
      <c r="AT637" t="s">
        <v>82</v>
      </c>
      <c r="AU637" t="s">
        <v>82</v>
      </c>
      <c r="AV637" t="s">
        <v>82</v>
      </c>
      <c r="AW637">
        <v>84</v>
      </c>
      <c r="AX637">
        <v>82</v>
      </c>
      <c r="AY637">
        <v>82</v>
      </c>
      <c r="AZ637">
        <v>81</v>
      </c>
      <c r="BA637">
        <v>81</v>
      </c>
      <c r="BB637">
        <v>81</v>
      </c>
      <c r="BC637">
        <v>79</v>
      </c>
      <c r="BD637">
        <v>82</v>
      </c>
      <c r="BE637">
        <v>84</v>
      </c>
      <c r="BF637">
        <v>84</v>
      </c>
      <c r="BG637">
        <v>81</v>
      </c>
      <c r="BH637">
        <v>81</v>
      </c>
      <c r="BI637">
        <f>IF(ISNUMBER(VLOOKUP(I637,Sheet1!$E$4:$F$10,2,0)),VLOOKUP(I637,Sheet1!$E$4:$F$10,2,0),"")</f>
        <v>6</v>
      </c>
      <c r="BJ637">
        <f>IF(ISNUMBER(VLOOKUP(N637,Sheet1!$H$4:$I$10,2,0)),VLOOKUP(N637,Sheet1!$H$4:$I$10,2,0),"")</f>
        <v>3</v>
      </c>
      <c r="BK637">
        <f>IF(ISNUMBER(VLOOKUP(O637,Sheet1!$K$4:$L$8,2,0)),VLOOKUP(O637,Sheet1!$K$4:$L$8,2,0),"")</f>
        <v>3</v>
      </c>
      <c r="BL637" t="str">
        <f>IF(ISNUMBER(VLOOKUP(P637,Sheet1!$N$4:$O$7,2,0)),VLOOKUP(P637,Sheet1!$N$4:$O$7,2,0),"")</f>
        <v/>
      </c>
      <c r="BM637">
        <f>IF(ISNUMBER(VLOOKUP(U637,Sheet1!$E$15:$F$18,2,0)),VLOOKUP(U637,Sheet1!$E$15:$F$18,2,0),"")</f>
        <v>4</v>
      </c>
      <c r="BN637">
        <f>IF(ISNUMBER(VLOOKUP(V637,Sheet1!$H$15:$I$19,2,0)),VLOOKUP(V637,Sheet1!$H$15:$I$19,2,0),"")</f>
        <v>5</v>
      </c>
    </row>
    <row r="638" spans="1:66" x14ac:dyDescent="0.3">
      <c r="A638" t="s">
        <v>1072</v>
      </c>
      <c r="B638" t="s">
        <v>323</v>
      </c>
      <c r="C638" t="s">
        <v>331</v>
      </c>
      <c r="D638" t="s">
        <v>1068</v>
      </c>
      <c r="G638">
        <v>-8.5242833329999996</v>
      </c>
      <c r="H638">
        <v>114.9897167</v>
      </c>
      <c r="I638" t="s">
        <v>86</v>
      </c>
      <c r="J638" t="s">
        <v>64</v>
      </c>
      <c r="K638" t="s">
        <v>88</v>
      </c>
      <c r="L638" t="s">
        <v>89</v>
      </c>
      <c r="M638" t="s">
        <v>69</v>
      </c>
      <c r="N638" t="s">
        <v>90</v>
      </c>
      <c r="O638" t="s">
        <v>68</v>
      </c>
      <c r="P638" t="s">
        <v>145</v>
      </c>
      <c r="Q638" t="s">
        <v>70</v>
      </c>
      <c r="R638" t="s">
        <v>71</v>
      </c>
      <c r="S638" t="s">
        <v>202</v>
      </c>
      <c r="T638" t="s">
        <v>126</v>
      </c>
      <c r="U638" t="s">
        <v>96</v>
      </c>
      <c r="V638" t="s">
        <v>96</v>
      </c>
      <c r="Y638" t="s">
        <v>204</v>
      </c>
      <c r="Z638" t="s">
        <v>110</v>
      </c>
      <c r="AB638" t="s">
        <v>152</v>
      </c>
      <c r="AC638" t="s">
        <v>152</v>
      </c>
      <c r="AD638" t="s">
        <v>1069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2</v>
      </c>
      <c r="AL638">
        <v>3</v>
      </c>
      <c r="AM638">
        <v>4</v>
      </c>
      <c r="AN638">
        <v>4</v>
      </c>
      <c r="AO638">
        <v>3</v>
      </c>
      <c r="AP638">
        <v>2</v>
      </c>
      <c r="AQ638" t="s">
        <v>82</v>
      </c>
      <c r="AR638" t="s">
        <v>82</v>
      </c>
      <c r="AS638" t="s">
        <v>82</v>
      </c>
      <c r="AT638" t="s">
        <v>82</v>
      </c>
      <c r="AU638" t="s">
        <v>82</v>
      </c>
      <c r="AV638" t="s">
        <v>82</v>
      </c>
      <c r="AW638">
        <v>84</v>
      </c>
      <c r="AX638">
        <v>82</v>
      </c>
      <c r="AY638">
        <v>82</v>
      </c>
      <c r="AZ638">
        <v>81</v>
      </c>
      <c r="BA638">
        <v>81</v>
      </c>
      <c r="BB638">
        <v>81</v>
      </c>
      <c r="BC638">
        <v>79</v>
      </c>
      <c r="BD638">
        <v>82</v>
      </c>
      <c r="BE638">
        <v>84</v>
      </c>
      <c r="BF638">
        <v>84</v>
      </c>
      <c r="BG638">
        <v>81</v>
      </c>
      <c r="BH638">
        <v>81</v>
      </c>
      <c r="BI638">
        <f>IF(ISNUMBER(VLOOKUP(I638,Sheet1!$E$4:$F$10,2,0)),VLOOKUP(I638,Sheet1!$E$4:$F$10,2,0),"")</f>
        <v>5</v>
      </c>
      <c r="BJ638">
        <f>IF(ISNUMBER(VLOOKUP(N638,Sheet1!$H$4:$I$10,2,0)),VLOOKUP(N638,Sheet1!$H$4:$I$10,2,0),"")</f>
        <v>4</v>
      </c>
      <c r="BK638">
        <f>IF(ISNUMBER(VLOOKUP(O638,Sheet1!$K$4:$L$8,2,0)),VLOOKUP(O638,Sheet1!$K$4:$L$8,2,0),"")</f>
        <v>2</v>
      </c>
      <c r="BL638">
        <f>IF(ISNUMBER(VLOOKUP(P638,Sheet1!$N$4:$O$7,2,0)),VLOOKUP(P638,Sheet1!$N$4:$O$7,2,0),"")</f>
        <v>3</v>
      </c>
      <c r="BM638">
        <f>IF(ISNUMBER(VLOOKUP(U638,Sheet1!$E$15:$F$18,2,0)),VLOOKUP(U638,Sheet1!$E$15:$F$18,2,0),"")</f>
        <v>2</v>
      </c>
      <c r="BN638">
        <f>IF(ISNUMBER(VLOOKUP(V638,Sheet1!$H$15:$I$19,2,0)),VLOOKUP(V638,Sheet1!$H$15:$I$19,2,0),"")</f>
        <v>2</v>
      </c>
    </row>
    <row r="639" spans="1:66" x14ac:dyDescent="0.3">
      <c r="A639" t="s">
        <v>1073</v>
      </c>
      <c r="B639" t="s">
        <v>323</v>
      </c>
      <c r="C639" t="s">
        <v>331</v>
      </c>
      <c r="D639" t="s">
        <v>1068</v>
      </c>
      <c r="G639">
        <v>-8.6669499999999999</v>
      </c>
      <c r="H639">
        <v>115.1386167</v>
      </c>
      <c r="I639" t="s">
        <v>86</v>
      </c>
      <c r="J639" t="s">
        <v>87</v>
      </c>
      <c r="K639" t="s">
        <v>120</v>
      </c>
      <c r="L639" t="s">
        <v>89</v>
      </c>
      <c r="M639" t="s">
        <v>69</v>
      </c>
      <c r="N639" t="s">
        <v>67</v>
      </c>
      <c r="O639" t="s">
        <v>68</v>
      </c>
      <c r="P639" t="s">
        <v>105</v>
      </c>
      <c r="Q639" t="s">
        <v>187</v>
      </c>
      <c r="R639" t="s">
        <v>171</v>
      </c>
      <c r="S639" t="s">
        <v>134</v>
      </c>
      <c r="T639" t="s">
        <v>462</v>
      </c>
      <c r="U639" t="s">
        <v>74</v>
      </c>
      <c r="V639" t="s">
        <v>96</v>
      </c>
      <c r="W639" t="s">
        <v>177</v>
      </c>
      <c r="X639" t="s">
        <v>176</v>
      </c>
      <c r="Y639" t="s">
        <v>77</v>
      </c>
      <c r="Z639" t="s">
        <v>110</v>
      </c>
      <c r="AA639" t="s">
        <v>101</v>
      </c>
      <c r="AB639" t="s">
        <v>152</v>
      </c>
      <c r="AC639" t="s">
        <v>152</v>
      </c>
      <c r="AD639" t="s">
        <v>1069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2</v>
      </c>
      <c r="AL639">
        <v>3</v>
      </c>
      <c r="AM639">
        <v>4</v>
      </c>
      <c r="AN639">
        <v>4</v>
      </c>
      <c r="AO639">
        <v>3</v>
      </c>
      <c r="AP639">
        <v>2</v>
      </c>
      <c r="AQ639" t="s">
        <v>82</v>
      </c>
      <c r="AR639" t="s">
        <v>82</v>
      </c>
      <c r="AS639" t="s">
        <v>82</v>
      </c>
      <c r="AT639" t="s">
        <v>82</v>
      </c>
      <c r="AU639" t="s">
        <v>82</v>
      </c>
      <c r="AV639" t="s">
        <v>82</v>
      </c>
      <c r="AW639">
        <v>84</v>
      </c>
      <c r="AX639">
        <v>82</v>
      </c>
      <c r="AY639">
        <v>82</v>
      </c>
      <c r="AZ639">
        <v>81</v>
      </c>
      <c r="BA639">
        <v>81</v>
      </c>
      <c r="BB639">
        <v>81</v>
      </c>
      <c r="BC639">
        <v>79</v>
      </c>
      <c r="BD639">
        <v>82</v>
      </c>
      <c r="BE639">
        <v>84</v>
      </c>
      <c r="BF639">
        <v>84</v>
      </c>
      <c r="BG639">
        <v>81</v>
      </c>
      <c r="BH639">
        <v>81</v>
      </c>
      <c r="BI639">
        <f>IF(ISNUMBER(VLOOKUP(I639,Sheet1!$E$4:$F$10,2,0)),VLOOKUP(I639,Sheet1!$E$4:$F$10,2,0),"")</f>
        <v>5</v>
      </c>
      <c r="BJ639">
        <f>IF(ISNUMBER(VLOOKUP(N639,Sheet1!$H$4:$I$10,2,0)),VLOOKUP(N639,Sheet1!$H$4:$I$10,2,0),"")</f>
        <v>3</v>
      </c>
      <c r="BK639">
        <f>IF(ISNUMBER(VLOOKUP(O639,Sheet1!$K$4:$L$8,2,0)),VLOOKUP(O639,Sheet1!$K$4:$L$8,2,0),"")</f>
        <v>2</v>
      </c>
      <c r="BL639">
        <f>IF(ISNUMBER(VLOOKUP(P639,Sheet1!$N$4:$O$7,2,0)),VLOOKUP(P639,Sheet1!$N$4:$O$7,2,0),"")</f>
        <v>4</v>
      </c>
      <c r="BM639">
        <f>IF(ISNUMBER(VLOOKUP(U639,Sheet1!$E$15:$F$18,2,0)),VLOOKUP(U639,Sheet1!$E$15:$F$18,2,0),"")</f>
        <v>1</v>
      </c>
      <c r="BN639">
        <f>IF(ISNUMBER(VLOOKUP(V639,Sheet1!$H$15:$I$19,2,0)),VLOOKUP(V639,Sheet1!$H$15:$I$19,2,0),"")</f>
        <v>2</v>
      </c>
    </row>
    <row r="640" spans="1:66" x14ac:dyDescent="0.3">
      <c r="A640" t="s">
        <v>1074</v>
      </c>
      <c r="B640" t="s">
        <v>323</v>
      </c>
      <c r="C640" t="s">
        <v>331</v>
      </c>
      <c r="D640" t="s">
        <v>1068</v>
      </c>
      <c r="G640">
        <v>-8.8040666670000007</v>
      </c>
      <c r="H640">
        <v>115.11333329999999</v>
      </c>
      <c r="I640" t="s">
        <v>86</v>
      </c>
      <c r="J640" t="s">
        <v>69</v>
      </c>
      <c r="K640" t="s">
        <v>120</v>
      </c>
      <c r="L640" t="s">
        <v>89</v>
      </c>
      <c r="M640" t="s">
        <v>69</v>
      </c>
      <c r="N640" t="s">
        <v>90</v>
      </c>
      <c r="O640" t="s">
        <v>133</v>
      </c>
      <c r="P640" t="s">
        <v>69</v>
      </c>
      <c r="Q640" t="s">
        <v>187</v>
      </c>
      <c r="R640" t="s">
        <v>93</v>
      </c>
      <c r="S640" t="s">
        <v>184</v>
      </c>
      <c r="T640" t="s">
        <v>95</v>
      </c>
      <c r="U640" t="s">
        <v>74</v>
      </c>
      <c r="V640" t="s">
        <v>74</v>
      </c>
      <c r="W640" t="s">
        <v>158</v>
      </c>
      <c r="X640" t="s">
        <v>158</v>
      </c>
      <c r="Y640" t="s">
        <v>138</v>
      </c>
      <c r="Z640" t="s">
        <v>243</v>
      </c>
      <c r="AA640" t="s">
        <v>244</v>
      </c>
      <c r="AB640" t="s">
        <v>298</v>
      </c>
      <c r="AC640" t="s">
        <v>298</v>
      </c>
      <c r="AD640" t="s">
        <v>1069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1</v>
      </c>
      <c r="AK640">
        <v>2</v>
      </c>
      <c r="AL640">
        <v>3</v>
      </c>
      <c r="AM640">
        <v>4</v>
      </c>
      <c r="AN640">
        <v>4</v>
      </c>
      <c r="AO640">
        <v>3</v>
      </c>
      <c r="AP640">
        <v>2</v>
      </c>
      <c r="AQ640" t="s">
        <v>82</v>
      </c>
      <c r="AR640" t="s">
        <v>82</v>
      </c>
      <c r="AS640" t="s">
        <v>82</v>
      </c>
      <c r="AT640" t="s">
        <v>82</v>
      </c>
      <c r="AU640" t="s">
        <v>82</v>
      </c>
      <c r="AV640" t="s">
        <v>82</v>
      </c>
      <c r="AW640">
        <v>84</v>
      </c>
      <c r="AX640">
        <v>82</v>
      </c>
      <c r="AY640">
        <v>82</v>
      </c>
      <c r="AZ640">
        <v>81</v>
      </c>
      <c r="BA640">
        <v>81</v>
      </c>
      <c r="BB640">
        <v>81</v>
      </c>
      <c r="BC640">
        <v>79</v>
      </c>
      <c r="BD640">
        <v>82</v>
      </c>
      <c r="BE640">
        <v>84</v>
      </c>
      <c r="BF640">
        <v>84</v>
      </c>
      <c r="BG640">
        <v>81</v>
      </c>
      <c r="BH640">
        <v>81</v>
      </c>
      <c r="BI640">
        <f>IF(ISNUMBER(VLOOKUP(I640,Sheet1!$E$4:$F$10,2,0)),VLOOKUP(I640,Sheet1!$E$4:$F$10,2,0),"")</f>
        <v>5</v>
      </c>
      <c r="BJ640">
        <f>IF(ISNUMBER(VLOOKUP(N640,Sheet1!$H$4:$I$10,2,0)),VLOOKUP(N640,Sheet1!$H$4:$I$10,2,0),"")</f>
        <v>4</v>
      </c>
      <c r="BK640">
        <f>IF(ISNUMBER(VLOOKUP(O640,Sheet1!$K$4:$L$8,2,0)),VLOOKUP(O640,Sheet1!$K$4:$L$8,2,0),"")</f>
        <v>3</v>
      </c>
      <c r="BL640" t="str">
        <f>IF(ISNUMBER(VLOOKUP(P640,Sheet1!$N$4:$O$7,2,0)),VLOOKUP(P640,Sheet1!$N$4:$O$7,2,0),"")</f>
        <v/>
      </c>
      <c r="BM640">
        <f>IF(ISNUMBER(VLOOKUP(U640,Sheet1!$E$15:$F$18,2,0)),VLOOKUP(U640,Sheet1!$E$15:$F$18,2,0),"")</f>
        <v>1</v>
      </c>
      <c r="BN640">
        <f>IF(ISNUMBER(VLOOKUP(V640,Sheet1!$H$15:$I$19,2,0)),VLOOKUP(V640,Sheet1!$H$15:$I$19,2,0),"")</f>
        <v>1</v>
      </c>
    </row>
    <row r="641" spans="1:66" x14ac:dyDescent="0.3">
      <c r="A641" t="s">
        <v>1075</v>
      </c>
      <c r="B641" t="s">
        <v>323</v>
      </c>
      <c r="C641" t="s">
        <v>331</v>
      </c>
      <c r="D641" t="s">
        <v>1068</v>
      </c>
      <c r="G641">
        <v>-8.6641833330000004</v>
      </c>
      <c r="H641">
        <v>115.12625</v>
      </c>
      <c r="I641" t="s">
        <v>86</v>
      </c>
      <c r="J641" t="s">
        <v>87</v>
      </c>
      <c r="K641" t="s">
        <v>120</v>
      </c>
      <c r="L641" t="s">
        <v>89</v>
      </c>
      <c r="M641" t="s">
        <v>69</v>
      </c>
      <c r="N641" t="s">
        <v>90</v>
      </c>
      <c r="O641" t="s">
        <v>68</v>
      </c>
      <c r="P641" t="s">
        <v>69</v>
      </c>
      <c r="Q641" t="s">
        <v>70</v>
      </c>
      <c r="R641" t="s">
        <v>71</v>
      </c>
      <c r="S641" t="s">
        <v>134</v>
      </c>
      <c r="T641" t="s">
        <v>1076</v>
      </c>
      <c r="U641" t="s">
        <v>74</v>
      </c>
      <c r="V641" t="s">
        <v>96</v>
      </c>
      <c r="Y641" t="s">
        <v>470</v>
      </c>
      <c r="Z641" t="s">
        <v>216</v>
      </c>
      <c r="AB641" t="s">
        <v>152</v>
      </c>
      <c r="AC641" t="s">
        <v>152</v>
      </c>
      <c r="AD641" t="s">
        <v>1069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1</v>
      </c>
      <c r="AK641">
        <v>2</v>
      </c>
      <c r="AL641">
        <v>3</v>
      </c>
      <c r="AM641">
        <v>4</v>
      </c>
      <c r="AN641">
        <v>4</v>
      </c>
      <c r="AO641">
        <v>3</v>
      </c>
      <c r="AP641">
        <v>2</v>
      </c>
      <c r="AQ641" t="s">
        <v>82</v>
      </c>
      <c r="AR641" t="s">
        <v>82</v>
      </c>
      <c r="AS641" t="s">
        <v>82</v>
      </c>
      <c r="AT641" t="s">
        <v>82</v>
      </c>
      <c r="AU641" t="s">
        <v>82</v>
      </c>
      <c r="AV641" t="s">
        <v>82</v>
      </c>
      <c r="AW641">
        <v>84</v>
      </c>
      <c r="AX641">
        <v>82</v>
      </c>
      <c r="AY641">
        <v>82</v>
      </c>
      <c r="AZ641">
        <v>81</v>
      </c>
      <c r="BA641">
        <v>81</v>
      </c>
      <c r="BB641">
        <v>81</v>
      </c>
      <c r="BC641">
        <v>79</v>
      </c>
      <c r="BD641">
        <v>82</v>
      </c>
      <c r="BE641">
        <v>84</v>
      </c>
      <c r="BF641">
        <v>84</v>
      </c>
      <c r="BG641">
        <v>81</v>
      </c>
      <c r="BH641">
        <v>81</v>
      </c>
      <c r="BI641">
        <f>IF(ISNUMBER(VLOOKUP(I641,Sheet1!$E$4:$F$10,2,0)),VLOOKUP(I641,Sheet1!$E$4:$F$10,2,0),"")</f>
        <v>5</v>
      </c>
      <c r="BJ641">
        <f>IF(ISNUMBER(VLOOKUP(N641,Sheet1!$H$4:$I$10,2,0)),VLOOKUP(N641,Sheet1!$H$4:$I$10,2,0),"")</f>
        <v>4</v>
      </c>
      <c r="BK641">
        <f>IF(ISNUMBER(VLOOKUP(O641,Sheet1!$K$4:$L$8,2,0)),VLOOKUP(O641,Sheet1!$K$4:$L$8,2,0),"")</f>
        <v>2</v>
      </c>
      <c r="BL641" t="str">
        <f>IF(ISNUMBER(VLOOKUP(P641,Sheet1!$N$4:$O$7,2,0)),VLOOKUP(P641,Sheet1!$N$4:$O$7,2,0),"")</f>
        <v/>
      </c>
      <c r="BM641">
        <f>IF(ISNUMBER(VLOOKUP(U641,Sheet1!$E$15:$F$18,2,0)),VLOOKUP(U641,Sheet1!$E$15:$F$18,2,0),"")</f>
        <v>1</v>
      </c>
      <c r="BN641">
        <f>IF(ISNUMBER(VLOOKUP(V641,Sheet1!$H$15:$I$19,2,0)),VLOOKUP(V641,Sheet1!$H$15:$I$19,2,0),"")</f>
        <v>2</v>
      </c>
    </row>
    <row r="642" spans="1:66" x14ac:dyDescent="0.3">
      <c r="A642" t="s">
        <v>1077</v>
      </c>
      <c r="B642" t="s">
        <v>323</v>
      </c>
      <c r="C642" t="s">
        <v>331</v>
      </c>
      <c r="D642" t="s">
        <v>1068</v>
      </c>
      <c r="G642">
        <v>-8.7035499999999999</v>
      </c>
      <c r="H642">
        <v>115.4408667</v>
      </c>
      <c r="I642" t="s">
        <v>181</v>
      </c>
      <c r="J642" t="s">
        <v>87</v>
      </c>
      <c r="K642" t="s">
        <v>120</v>
      </c>
      <c r="L642" t="s">
        <v>89</v>
      </c>
      <c r="M642" t="s">
        <v>128</v>
      </c>
      <c r="N642" t="s">
        <v>67</v>
      </c>
      <c r="O642" t="s">
        <v>133</v>
      </c>
      <c r="P642" t="s">
        <v>105</v>
      </c>
      <c r="Q642" t="s">
        <v>114</v>
      </c>
      <c r="R642" t="s">
        <v>93</v>
      </c>
      <c r="S642" t="s">
        <v>134</v>
      </c>
      <c r="U642" t="s">
        <v>117</v>
      </c>
      <c r="V642" t="s">
        <v>96</v>
      </c>
      <c r="Y642" t="s">
        <v>204</v>
      </c>
      <c r="Z642" t="s">
        <v>110</v>
      </c>
      <c r="AA642" t="s">
        <v>101</v>
      </c>
      <c r="AB642" t="s">
        <v>152</v>
      </c>
      <c r="AC642" t="s">
        <v>152</v>
      </c>
      <c r="AD642" t="s">
        <v>1069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1</v>
      </c>
      <c r="AK642">
        <v>2</v>
      </c>
      <c r="AL642">
        <v>3</v>
      </c>
      <c r="AM642">
        <v>4</v>
      </c>
      <c r="AN642">
        <v>4</v>
      </c>
      <c r="AO642">
        <v>3</v>
      </c>
      <c r="AP642">
        <v>2</v>
      </c>
      <c r="AQ642" t="s">
        <v>82</v>
      </c>
      <c r="AR642" t="s">
        <v>82</v>
      </c>
      <c r="AS642" t="s">
        <v>82</v>
      </c>
      <c r="AT642" t="s">
        <v>82</v>
      </c>
      <c r="AU642" t="s">
        <v>82</v>
      </c>
      <c r="AV642" t="s">
        <v>82</v>
      </c>
      <c r="AW642">
        <v>84</v>
      </c>
      <c r="AX642">
        <v>82</v>
      </c>
      <c r="AY642">
        <v>82</v>
      </c>
      <c r="AZ642">
        <v>81</v>
      </c>
      <c r="BA642">
        <v>81</v>
      </c>
      <c r="BB642">
        <v>81</v>
      </c>
      <c r="BC642">
        <v>79</v>
      </c>
      <c r="BD642">
        <v>82</v>
      </c>
      <c r="BE642">
        <v>84</v>
      </c>
      <c r="BF642">
        <v>84</v>
      </c>
      <c r="BG642">
        <v>81</v>
      </c>
      <c r="BH642">
        <v>81</v>
      </c>
      <c r="BI642">
        <f>IF(ISNUMBER(VLOOKUP(I642,Sheet1!$E$4:$F$10,2,0)),VLOOKUP(I642,Sheet1!$E$4:$F$10,2,0),"")</f>
        <v>2</v>
      </c>
      <c r="BJ642">
        <f>IF(ISNUMBER(VLOOKUP(N642,Sheet1!$H$4:$I$10,2,0)),VLOOKUP(N642,Sheet1!$H$4:$I$10,2,0),"")</f>
        <v>3</v>
      </c>
      <c r="BK642">
        <f>IF(ISNUMBER(VLOOKUP(O642,Sheet1!$K$4:$L$8,2,0)),VLOOKUP(O642,Sheet1!$K$4:$L$8,2,0),"")</f>
        <v>3</v>
      </c>
      <c r="BL642">
        <f>IF(ISNUMBER(VLOOKUP(P642,Sheet1!$N$4:$O$7,2,0)),VLOOKUP(P642,Sheet1!$N$4:$O$7,2,0),"")</f>
        <v>4</v>
      </c>
      <c r="BM642">
        <f>IF(ISNUMBER(VLOOKUP(U642,Sheet1!$E$15:$F$18,2,0)),VLOOKUP(U642,Sheet1!$E$15:$F$18,2,0),"")</f>
        <v>3</v>
      </c>
      <c r="BN642">
        <f>IF(ISNUMBER(VLOOKUP(V642,Sheet1!$H$15:$I$19,2,0)),VLOOKUP(V642,Sheet1!$H$15:$I$19,2,0),"")</f>
        <v>2</v>
      </c>
    </row>
    <row r="643" spans="1:66" x14ac:dyDescent="0.3">
      <c r="A643" t="s">
        <v>1078</v>
      </c>
      <c r="B643" t="s">
        <v>323</v>
      </c>
      <c r="C643" t="s">
        <v>331</v>
      </c>
      <c r="D643" t="s">
        <v>1068</v>
      </c>
      <c r="G643">
        <v>-8.7990833330000005</v>
      </c>
      <c r="H643">
        <v>115.1170833</v>
      </c>
      <c r="I643" t="s">
        <v>86</v>
      </c>
      <c r="J643" t="s">
        <v>155</v>
      </c>
      <c r="K643" t="s">
        <v>120</v>
      </c>
      <c r="L643" t="s">
        <v>89</v>
      </c>
      <c r="M643" t="s">
        <v>69</v>
      </c>
      <c r="N643" t="s">
        <v>67</v>
      </c>
      <c r="O643" t="s">
        <v>133</v>
      </c>
      <c r="P643" t="s">
        <v>69</v>
      </c>
      <c r="Q643" t="s">
        <v>92</v>
      </c>
      <c r="R643" t="s">
        <v>71</v>
      </c>
      <c r="S643" t="s">
        <v>134</v>
      </c>
      <c r="T643" t="s">
        <v>106</v>
      </c>
      <c r="U643" t="s">
        <v>96</v>
      </c>
      <c r="V643" t="s">
        <v>117</v>
      </c>
      <c r="W643" t="s">
        <v>107</v>
      </c>
      <c r="Y643" t="s">
        <v>215</v>
      </c>
      <c r="Z643" t="s">
        <v>78</v>
      </c>
      <c r="AB643" t="s">
        <v>152</v>
      </c>
      <c r="AC643" t="s">
        <v>167</v>
      </c>
      <c r="AD643" t="s">
        <v>1069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2</v>
      </c>
      <c r="AL643">
        <v>3</v>
      </c>
      <c r="AM643">
        <v>4</v>
      </c>
      <c r="AN643">
        <v>4</v>
      </c>
      <c r="AO643">
        <v>3</v>
      </c>
      <c r="AP643">
        <v>2</v>
      </c>
      <c r="AQ643" t="s">
        <v>82</v>
      </c>
      <c r="AR643" t="s">
        <v>82</v>
      </c>
      <c r="AS643" t="s">
        <v>82</v>
      </c>
      <c r="AT643" t="s">
        <v>82</v>
      </c>
      <c r="AU643" t="s">
        <v>82</v>
      </c>
      <c r="AV643" t="s">
        <v>82</v>
      </c>
      <c r="AW643">
        <v>84</v>
      </c>
      <c r="AX643">
        <v>82</v>
      </c>
      <c r="AY643">
        <v>82</v>
      </c>
      <c r="AZ643">
        <v>81</v>
      </c>
      <c r="BA643">
        <v>81</v>
      </c>
      <c r="BB643">
        <v>81</v>
      </c>
      <c r="BC643">
        <v>79</v>
      </c>
      <c r="BD643">
        <v>82</v>
      </c>
      <c r="BE643">
        <v>84</v>
      </c>
      <c r="BF643">
        <v>84</v>
      </c>
      <c r="BG643">
        <v>81</v>
      </c>
      <c r="BH643">
        <v>81</v>
      </c>
      <c r="BI643">
        <f>IF(ISNUMBER(VLOOKUP(I643,Sheet1!$E$4:$F$10,2,0)),VLOOKUP(I643,Sheet1!$E$4:$F$10,2,0),"")</f>
        <v>5</v>
      </c>
      <c r="BJ643">
        <f>IF(ISNUMBER(VLOOKUP(N643,Sheet1!$H$4:$I$10,2,0)),VLOOKUP(N643,Sheet1!$H$4:$I$10,2,0),"")</f>
        <v>3</v>
      </c>
      <c r="BK643">
        <f>IF(ISNUMBER(VLOOKUP(O643,Sheet1!$K$4:$L$8,2,0)),VLOOKUP(O643,Sheet1!$K$4:$L$8,2,0),"")</f>
        <v>3</v>
      </c>
      <c r="BL643" t="str">
        <f>IF(ISNUMBER(VLOOKUP(P643,Sheet1!$N$4:$O$7,2,0)),VLOOKUP(P643,Sheet1!$N$4:$O$7,2,0),"")</f>
        <v/>
      </c>
      <c r="BM643">
        <f>IF(ISNUMBER(VLOOKUP(U643,Sheet1!$E$15:$F$18,2,0)),VLOOKUP(U643,Sheet1!$E$15:$F$18,2,0),"")</f>
        <v>2</v>
      </c>
      <c r="BN643">
        <f>IF(ISNUMBER(VLOOKUP(V643,Sheet1!$H$15:$I$19,2,0)),VLOOKUP(V643,Sheet1!$H$15:$I$19,2,0),"")</f>
        <v>3</v>
      </c>
    </row>
    <row r="644" spans="1:66" x14ac:dyDescent="0.3">
      <c r="A644" t="s">
        <v>1079</v>
      </c>
      <c r="B644" t="s">
        <v>323</v>
      </c>
      <c r="C644" t="s">
        <v>331</v>
      </c>
      <c r="D644" t="s">
        <v>1068</v>
      </c>
      <c r="G644">
        <v>-8.8073666670000001</v>
      </c>
      <c r="H644">
        <v>115.2349</v>
      </c>
      <c r="I644" t="s">
        <v>69</v>
      </c>
      <c r="J644" t="s">
        <v>69</v>
      </c>
      <c r="K644" t="s">
        <v>88</v>
      </c>
      <c r="L644" t="s">
        <v>89</v>
      </c>
      <c r="M644" t="s">
        <v>69</v>
      </c>
      <c r="N644" t="s">
        <v>67</v>
      </c>
      <c r="O644" t="s">
        <v>133</v>
      </c>
      <c r="P644" t="s">
        <v>105</v>
      </c>
      <c r="Q644" t="s">
        <v>187</v>
      </c>
      <c r="R644" t="s">
        <v>93</v>
      </c>
      <c r="S644" t="s">
        <v>184</v>
      </c>
      <c r="T644" t="s">
        <v>182</v>
      </c>
      <c r="U644" t="s">
        <v>74</v>
      </c>
      <c r="V644" t="s">
        <v>74</v>
      </c>
      <c r="W644" t="s">
        <v>99</v>
      </c>
      <c r="X644" t="s">
        <v>107</v>
      </c>
      <c r="Y644" t="s">
        <v>140</v>
      </c>
      <c r="Z644" t="s">
        <v>78</v>
      </c>
      <c r="AB644" t="s">
        <v>80</v>
      </c>
      <c r="AC644" t="s">
        <v>80</v>
      </c>
      <c r="AD644" t="s">
        <v>1069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1</v>
      </c>
      <c r="AK644">
        <v>2</v>
      </c>
      <c r="AL644">
        <v>3</v>
      </c>
      <c r="AM644">
        <v>4</v>
      </c>
      <c r="AN644">
        <v>4</v>
      </c>
      <c r="AO644">
        <v>3</v>
      </c>
      <c r="AP644">
        <v>2</v>
      </c>
      <c r="AQ644" t="s">
        <v>82</v>
      </c>
      <c r="AR644" t="s">
        <v>82</v>
      </c>
      <c r="AS644" t="s">
        <v>82</v>
      </c>
      <c r="AT644" t="s">
        <v>82</v>
      </c>
      <c r="AU644" t="s">
        <v>82</v>
      </c>
      <c r="AV644" t="s">
        <v>82</v>
      </c>
      <c r="AW644">
        <v>84</v>
      </c>
      <c r="AX644">
        <v>82</v>
      </c>
      <c r="AY644">
        <v>82</v>
      </c>
      <c r="AZ644">
        <v>81</v>
      </c>
      <c r="BA644">
        <v>81</v>
      </c>
      <c r="BB644">
        <v>81</v>
      </c>
      <c r="BC644">
        <v>79</v>
      </c>
      <c r="BD644">
        <v>82</v>
      </c>
      <c r="BE644">
        <v>84</v>
      </c>
      <c r="BF644">
        <v>84</v>
      </c>
      <c r="BG644">
        <v>81</v>
      </c>
      <c r="BH644">
        <v>81</v>
      </c>
      <c r="BI644" t="str">
        <f>IF(ISNUMBER(VLOOKUP(I644,Sheet1!$E$4:$F$10,2,0)),VLOOKUP(I644,Sheet1!$E$4:$F$10,2,0),"")</f>
        <v/>
      </c>
      <c r="BJ644">
        <f>IF(ISNUMBER(VLOOKUP(N644,Sheet1!$H$4:$I$10,2,0)),VLOOKUP(N644,Sheet1!$H$4:$I$10,2,0),"")</f>
        <v>3</v>
      </c>
      <c r="BK644">
        <f>IF(ISNUMBER(VLOOKUP(O644,Sheet1!$K$4:$L$8,2,0)),VLOOKUP(O644,Sheet1!$K$4:$L$8,2,0),"")</f>
        <v>3</v>
      </c>
      <c r="BL644">
        <f>IF(ISNUMBER(VLOOKUP(P644,Sheet1!$N$4:$O$7,2,0)),VLOOKUP(P644,Sheet1!$N$4:$O$7,2,0),"")</f>
        <v>4</v>
      </c>
      <c r="BM644">
        <f>IF(ISNUMBER(VLOOKUP(U644,Sheet1!$E$15:$F$18,2,0)),VLOOKUP(U644,Sheet1!$E$15:$F$18,2,0),"")</f>
        <v>1</v>
      </c>
      <c r="BN644">
        <f>IF(ISNUMBER(VLOOKUP(V644,Sheet1!$H$15:$I$19,2,0)),VLOOKUP(V644,Sheet1!$H$15:$I$19,2,0),"")</f>
        <v>1</v>
      </c>
    </row>
    <row r="645" spans="1:66" x14ac:dyDescent="0.3">
      <c r="A645" t="s">
        <v>1080</v>
      </c>
      <c r="B645" t="s">
        <v>323</v>
      </c>
      <c r="C645" t="s">
        <v>331</v>
      </c>
      <c r="D645" t="s">
        <v>1068</v>
      </c>
      <c r="G645">
        <v>-8.8514833329999991</v>
      </c>
      <c r="H645">
        <v>115.17011669999999</v>
      </c>
      <c r="I645" t="s">
        <v>63</v>
      </c>
      <c r="J645" t="s">
        <v>155</v>
      </c>
      <c r="K645" t="s">
        <v>88</v>
      </c>
      <c r="L645" t="s">
        <v>89</v>
      </c>
      <c r="M645" t="s">
        <v>69</v>
      </c>
      <c r="N645" t="s">
        <v>90</v>
      </c>
      <c r="O645" t="s">
        <v>133</v>
      </c>
      <c r="P645" t="s">
        <v>145</v>
      </c>
      <c r="Q645" t="s">
        <v>187</v>
      </c>
      <c r="R645" t="s">
        <v>171</v>
      </c>
      <c r="S645" t="s">
        <v>184</v>
      </c>
      <c r="T645" t="s">
        <v>135</v>
      </c>
      <c r="U645" t="s">
        <v>96</v>
      </c>
      <c r="V645" t="s">
        <v>96</v>
      </c>
      <c r="W645" t="s">
        <v>854</v>
      </c>
      <c r="X645" t="s">
        <v>219</v>
      </c>
      <c r="Y645" t="s">
        <v>77</v>
      </c>
      <c r="Z645" t="s">
        <v>243</v>
      </c>
      <c r="AA645" t="s">
        <v>101</v>
      </c>
      <c r="AB645" t="s">
        <v>80</v>
      </c>
      <c r="AC645" t="s">
        <v>152</v>
      </c>
      <c r="AD645" t="s">
        <v>1069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1</v>
      </c>
      <c r="AK645">
        <v>2</v>
      </c>
      <c r="AL645">
        <v>3</v>
      </c>
      <c r="AM645">
        <v>4</v>
      </c>
      <c r="AN645">
        <v>4</v>
      </c>
      <c r="AO645">
        <v>3</v>
      </c>
      <c r="AP645">
        <v>2</v>
      </c>
      <c r="AQ645" t="s">
        <v>82</v>
      </c>
      <c r="AR645" t="s">
        <v>82</v>
      </c>
      <c r="AS645" t="s">
        <v>82</v>
      </c>
      <c r="AT645" t="s">
        <v>82</v>
      </c>
      <c r="AU645" t="s">
        <v>82</v>
      </c>
      <c r="AV645" t="s">
        <v>82</v>
      </c>
      <c r="AW645">
        <v>84</v>
      </c>
      <c r="AX645">
        <v>82</v>
      </c>
      <c r="AY645">
        <v>82</v>
      </c>
      <c r="AZ645">
        <v>81</v>
      </c>
      <c r="BA645">
        <v>81</v>
      </c>
      <c r="BB645">
        <v>81</v>
      </c>
      <c r="BC645">
        <v>79</v>
      </c>
      <c r="BD645">
        <v>82</v>
      </c>
      <c r="BE645">
        <v>84</v>
      </c>
      <c r="BF645">
        <v>84</v>
      </c>
      <c r="BG645">
        <v>81</v>
      </c>
      <c r="BH645">
        <v>81</v>
      </c>
      <c r="BI645">
        <f>IF(ISNUMBER(VLOOKUP(I645,Sheet1!$E$4:$F$10,2,0)),VLOOKUP(I645,Sheet1!$E$4:$F$10,2,0),"")</f>
        <v>4</v>
      </c>
      <c r="BJ645">
        <f>IF(ISNUMBER(VLOOKUP(N645,Sheet1!$H$4:$I$10,2,0)),VLOOKUP(N645,Sheet1!$H$4:$I$10,2,0),"")</f>
        <v>4</v>
      </c>
      <c r="BK645">
        <f>IF(ISNUMBER(VLOOKUP(O645,Sheet1!$K$4:$L$8,2,0)),VLOOKUP(O645,Sheet1!$K$4:$L$8,2,0),"")</f>
        <v>3</v>
      </c>
      <c r="BL645">
        <f>IF(ISNUMBER(VLOOKUP(P645,Sheet1!$N$4:$O$7,2,0)),VLOOKUP(P645,Sheet1!$N$4:$O$7,2,0),"")</f>
        <v>3</v>
      </c>
      <c r="BM645">
        <f>IF(ISNUMBER(VLOOKUP(U645,Sheet1!$E$15:$F$18,2,0)),VLOOKUP(U645,Sheet1!$E$15:$F$18,2,0),"")</f>
        <v>2</v>
      </c>
      <c r="BN645">
        <f>IF(ISNUMBER(VLOOKUP(V645,Sheet1!$H$15:$I$19,2,0)),VLOOKUP(V645,Sheet1!$H$15:$I$19,2,0),"")</f>
        <v>2</v>
      </c>
    </row>
    <row r="646" spans="1:66" x14ac:dyDescent="0.3">
      <c r="A646" t="s">
        <v>1081</v>
      </c>
      <c r="B646" t="s">
        <v>323</v>
      </c>
      <c r="C646" t="s">
        <v>331</v>
      </c>
      <c r="D646" t="s">
        <v>1068</v>
      </c>
      <c r="G646">
        <v>-8.8074499999999993</v>
      </c>
      <c r="H646">
        <v>115.10850000000001</v>
      </c>
      <c r="M646" t="s">
        <v>69</v>
      </c>
      <c r="N646" t="s">
        <v>112</v>
      </c>
      <c r="O646" t="s">
        <v>274</v>
      </c>
      <c r="P646" t="s">
        <v>69</v>
      </c>
      <c r="Q646" t="s">
        <v>187</v>
      </c>
      <c r="R646" t="s">
        <v>93</v>
      </c>
      <c r="S646" t="s">
        <v>184</v>
      </c>
      <c r="T646" t="s">
        <v>135</v>
      </c>
      <c r="U646" t="s">
        <v>96</v>
      </c>
      <c r="V646" t="s">
        <v>117</v>
      </c>
      <c r="Y646" t="s">
        <v>148</v>
      </c>
      <c r="AB646" t="s">
        <v>80</v>
      </c>
      <c r="AC646" t="s">
        <v>80</v>
      </c>
      <c r="AD646" t="s">
        <v>1069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3</v>
      </c>
      <c r="AM646">
        <v>4</v>
      </c>
      <c r="AN646">
        <v>4</v>
      </c>
      <c r="AO646">
        <v>3</v>
      </c>
      <c r="AP646">
        <v>2</v>
      </c>
      <c r="AQ646" t="s">
        <v>82</v>
      </c>
      <c r="AR646" t="s">
        <v>82</v>
      </c>
      <c r="AS646" t="s">
        <v>82</v>
      </c>
      <c r="AT646" t="s">
        <v>82</v>
      </c>
      <c r="AU646" t="s">
        <v>82</v>
      </c>
      <c r="AV646" t="s">
        <v>82</v>
      </c>
      <c r="AW646">
        <v>84</v>
      </c>
      <c r="AX646">
        <v>82</v>
      </c>
      <c r="AY646">
        <v>82</v>
      </c>
      <c r="AZ646">
        <v>81</v>
      </c>
      <c r="BA646">
        <v>81</v>
      </c>
      <c r="BB646">
        <v>81</v>
      </c>
      <c r="BC646">
        <v>79</v>
      </c>
      <c r="BD646">
        <v>82</v>
      </c>
      <c r="BE646">
        <v>84</v>
      </c>
      <c r="BF646">
        <v>84</v>
      </c>
      <c r="BG646">
        <v>81</v>
      </c>
      <c r="BH646">
        <v>81</v>
      </c>
      <c r="BI646" t="str">
        <f>IF(ISNUMBER(VLOOKUP(I646,Sheet1!$E$4:$F$10,2,0)),VLOOKUP(I646,Sheet1!$E$4:$F$10,2,0),"")</f>
        <v/>
      </c>
      <c r="BJ646">
        <f>IF(ISNUMBER(VLOOKUP(N646,Sheet1!$H$4:$I$10,2,0)),VLOOKUP(N646,Sheet1!$H$4:$I$10,2,0),"")</f>
        <v>5</v>
      </c>
      <c r="BK646">
        <f>IF(ISNUMBER(VLOOKUP(O646,Sheet1!$K$4:$L$8,2,0)),VLOOKUP(O646,Sheet1!$K$4:$L$8,2,0),"")</f>
        <v>4</v>
      </c>
      <c r="BL646" t="str">
        <f>IF(ISNUMBER(VLOOKUP(P646,Sheet1!$N$4:$O$7,2,0)),VLOOKUP(P646,Sheet1!$N$4:$O$7,2,0),"")</f>
        <v/>
      </c>
      <c r="BM646">
        <f>IF(ISNUMBER(VLOOKUP(U646,Sheet1!$E$15:$F$18,2,0)),VLOOKUP(U646,Sheet1!$E$15:$F$18,2,0),"")</f>
        <v>2</v>
      </c>
      <c r="BN646">
        <f>IF(ISNUMBER(VLOOKUP(V646,Sheet1!$H$15:$I$19,2,0)),VLOOKUP(V646,Sheet1!$H$15:$I$19,2,0),"")</f>
        <v>3</v>
      </c>
    </row>
    <row r="647" spans="1:66" x14ac:dyDescent="0.3">
      <c r="A647" t="s">
        <v>1082</v>
      </c>
      <c r="B647" t="s">
        <v>323</v>
      </c>
      <c r="C647" t="s">
        <v>331</v>
      </c>
      <c r="D647" t="s">
        <v>1068</v>
      </c>
      <c r="G647">
        <v>-8.7713333329999994</v>
      </c>
      <c r="H647">
        <v>115.1575833</v>
      </c>
      <c r="I647" t="s">
        <v>86</v>
      </c>
      <c r="J647" t="s">
        <v>87</v>
      </c>
      <c r="K647" t="s">
        <v>88</v>
      </c>
      <c r="L647" t="s">
        <v>89</v>
      </c>
      <c r="M647" t="s">
        <v>69</v>
      </c>
      <c r="N647" t="s">
        <v>67</v>
      </c>
      <c r="O647" t="s">
        <v>133</v>
      </c>
      <c r="P647" t="s">
        <v>162</v>
      </c>
      <c r="Q647" t="s">
        <v>92</v>
      </c>
      <c r="R647" t="s">
        <v>71</v>
      </c>
      <c r="S647" t="s">
        <v>94</v>
      </c>
      <c r="T647" t="s">
        <v>106</v>
      </c>
      <c r="U647" t="s">
        <v>74</v>
      </c>
      <c r="V647" t="s">
        <v>74</v>
      </c>
      <c r="W647" t="s">
        <v>177</v>
      </c>
      <c r="X647" t="s">
        <v>176</v>
      </c>
      <c r="Y647" t="s">
        <v>215</v>
      </c>
      <c r="Z647" t="s">
        <v>110</v>
      </c>
      <c r="AA647" t="s">
        <v>101</v>
      </c>
      <c r="AB647" t="s">
        <v>80</v>
      </c>
      <c r="AC647" t="s">
        <v>152</v>
      </c>
      <c r="AD647" t="s">
        <v>1069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1</v>
      </c>
      <c r="AK647">
        <v>2</v>
      </c>
      <c r="AL647">
        <v>3</v>
      </c>
      <c r="AM647">
        <v>4</v>
      </c>
      <c r="AN647">
        <v>4</v>
      </c>
      <c r="AO647">
        <v>3</v>
      </c>
      <c r="AP647">
        <v>2</v>
      </c>
      <c r="AQ647" t="s">
        <v>82</v>
      </c>
      <c r="AR647" t="s">
        <v>82</v>
      </c>
      <c r="AS647" t="s">
        <v>82</v>
      </c>
      <c r="AT647" t="s">
        <v>82</v>
      </c>
      <c r="AU647" t="s">
        <v>82</v>
      </c>
      <c r="AV647" t="s">
        <v>82</v>
      </c>
      <c r="AW647">
        <v>84</v>
      </c>
      <c r="AX647">
        <v>82</v>
      </c>
      <c r="AY647">
        <v>82</v>
      </c>
      <c r="AZ647">
        <v>81</v>
      </c>
      <c r="BA647">
        <v>81</v>
      </c>
      <c r="BB647">
        <v>81</v>
      </c>
      <c r="BC647">
        <v>79</v>
      </c>
      <c r="BD647">
        <v>82</v>
      </c>
      <c r="BE647">
        <v>84</v>
      </c>
      <c r="BF647">
        <v>84</v>
      </c>
      <c r="BG647">
        <v>81</v>
      </c>
      <c r="BH647">
        <v>81</v>
      </c>
      <c r="BI647">
        <f>IF(ISNUMBER(VLOOKUP(I647,Sheet1!$E$4:$F$10,2,0)),VLOOKUP(I647,Sheet1!$E$4:$F$10,2,0),"")</f>
        <v>5</v>
      </c>
      <c r="BJ647">
        <f>IF(ISNUMBER(VLOOKUP(N647,Sheet1!$H$4:$I$10,2,0)),VLOOKUP(N647,Sheet1!$H$4:$I$10,2,0),"")</f>
        <v>3</v>
      </c>
      <c r="BK647">
        <f>IF(ISNUMBER(VLOOKUP(O647,Sheet1!$K$4:$L$8,2,0)),VLOOKUP(O647,Sheet1!$K$4:$L$8,2,0),"")</f>
        <v>3</v>
      </c>
      <c r="BL647">
        <f>IF(ISNUMBER(VLOOKUP(P647,Sheet1!$N$4:$O$7,2,0)),VLOOKUP(P647,Sheet1!$N$4:$O$7,2,0),"")</f>
        <v>2</v>
      </c>
      <c r="BM647">
        <f>IF(ISNUMBER(VLOOKUP(U647,Sheet1!$E$15:$F$18,2,0)),VLOOKUP(U647,Sheet1!$E$15:$F$18,2,0),"")</f>
        <v>1</v>
      </c>
      <c r="BN647">
        <f>IF(ISNUMBER(VLOOKUP(V647,Sheet1!$H$15:$I$19,2,0)),VLOOKUP(V647,Sheet1!$H$15:$I$19,2,0),"")</f>
        <v>1</v>
      </c>
    </row>
    <row r="648" spans="1:66" x14ac:dyDescent="0.3">
      <c r="A648" t="s">
        <v>1083</v>
      </c>
      <c r="B648" t="s">
        <v>323</v>
      </c>
      <c r="C648" t="s">
        <v>331</v>
      </c>
      <c r="D648" t="s">
        <v>1068</v>
      </c>
      <c r="G648">
        <v>-8.59755</v>
      </c>
      <c r="H648">
        <v>115.3390833</v>
      </c>
      <c r="I648" t="s">
        <v>86</v>
      </c>
      <c r="J648" t="s">
        <v>64</v>
      </c>
      <c r="K648" t="s">
        <v>120</v>
      </c>
      <c r="L648" t="s">
        <v>89</v>
      </c>
      <c r="M648" t="s">
        <v>66</v>
      </c>
      <c r="N648" t="s">
        <v>112</v>
      </c>
      <c r="O648" t="s">
        <v>133</v>
      </c>
      <c r="P648" t="s">
        <v>105</v>
      </c>
      <c r="Q648" t="s">
        <v>70</v>
      </c>
      <c r="R648" t="s">
        <v>71</v>
      </c>
      <c r="S648" t="s">
        <v>202</v>
      </c>
      <c r="U648" t="s">
        <v>74</v>
      </c>
      <c r="V648" t="s">
        <v>96</v>
      </c>
      <c r="Y648" t="s">
        <v>77</v>
      </c>
      <c r="Z648" t="s">
        <v>216</v>
      </c>
      <c r="AA648" t="s">
        <v>101</v>
      </c>
      <c r="AB648" t="s">
        <v>152</v>
      </c>
      <c r="AC648" t="s">
        <v>167</v>
      </c>
      <c r="AD648" t="s">
        <v>1069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2</v>
      </c>
      <c r="AL648">
        <v>3</v>
      </c>
      <c r="AM648">
        <v>4</v>
      </c>
      <c r="AN648">
        <v>4</v>
      </c>
      <c r="AO648">
        <v>3</v>
      </c>
      <c r="AP648">
        <v>2</v>
      </c>
      <c r="AQ648" t="s">
        <v>82</v>
      </c>
      <c r="AR648" t="s">
        <v>82</v>
      </c>
      <c r="AS648" t="s">
        <v>82</v>
      </c>
      <c r="AT648" t="s">
        <v>82</v>
      </c>
      <c r="AU648" t="s">
        <v>82</v>
      </c>
      <c r="AV648" t="s">
        <v>82</v>
      </c>
      <c r="AW648">
        <v>84</v>
      </c>
      <c r="AX648">
        <v>82</v>
      </c>
      <c r="AY648">
        <v>82</v>
      </c>
      <c r="AZ648">
        <v>81</v>
      </c>
      <c r="BA648">
        <v>81</v>
      </c>
      <c r="BB648">
        <v>81</v>
      </c>
      <c r="BC648">
        <v>79</v>
      </c>
      <c r="BD648">
        <v>82</v>
      </c>
      <c r="BE648">
        <v>84</v>
      </c>
      <c r="BF648">
        <v>84</v>
      </c>
      <c r="BG648">
        <v>81</v>
      </c>
      <c r="BH648">
        <v>81</v>
      </c>
      <c r="BI648">
        <f>IF(ISNUMBER(VLOOKUP(I648,Sheet1!$E$4:$F$10,2,0)),VLOOKUP(I648,Sheet1!$E$4:$F$10,2,0),"")</f>
        <v>5</v>
      </c>
      <c r="BJ648">
        <f>IF(ISNUMBER(VLOOKUP(N648,Sheet1!$H$4:$I$10,2,0)),VLOOKUP(N648,Sheet1!$H$4:$I$10,2,0),"")</f>
        <v>5</v>
      </c>
      <c r="BK648">
        <f>IF(ISNUMBER(VLOOKUP(O648,Sheet1!$K$4:$L$8,2,0)),VLOOKUP(O648,Sheet1!$K$4:$L$8,2,0),"")</f>
        <v>3</v>
      </c>
      <c r="BL648">
        <f>IF(ISNUMBER(VLOOKUP(P648,Sheet1!$N$4:$O$7,2,0)),VLOOKUP(P648,Sheet1!$N$4:$O$7,2,0),"")</f>
        <v>4</v>
      </c>
      <c r="BM648">
        <f>IF(ISNUMBER(VLOOKUP(U648,Sheet1!$E$15:$F$18,2,0)),VLOOKUP(U648,Sheet1!$E$15:$F$18,2,0),"")</f>
        <v>1</v>
      </c>
      <c r="BN648">
        <f>IF(ISNUMBER(VLOOKUP(V648,Sheet1!$H$15:$I$19,2,0)),VLOOKUP(V648,Sheet1!$H$15:$I$19,2,0),"")</f>
        <v>2</v>
      </c>
    </row>
    <row r="649" spans="1:66" x14ac:dyDescent="0.3">
      <c r="A649" t="s">
        <v>1084</v>
      </c>
      <c r="B649" t="s">
        <v>323</v>
      </c>
      <c r="C649" t="s">
        <v>331</v>
      </c>
      <c r="D649" t="s">
        <v>1068</v>
      </c>
      <c r="G649">
        <v>-8.6468000000000007</v>
      </c>
      <c r="H649">
        <v>115.2803167</v>
      </c>
      <c r="I649" t="s">
        <v>86</v>
      </c>
      <c r="J649" t="s">
        <v>64</v>
      </c>
      <c r="K649" t="s">
        <v>65</v>
      </c>
      <c r="M649" t="s">
        <v>69</v>
      </c>
      <c r="N649" t="s">
        <v>90</v>
      </c>
      <c r="O649" t="s">
        <v>274</v>
      </c>
      <c r="P649" t="s">
        <v>162</v>
      </c>
      <c r="Q649" t="s">
        <v>70</v>
      </c>
      <c r="R649" t="s">
        <v>171</v>
      </c>
      <c r="S649" t="s">
        <v>184</v>
      </c>
      <c r="T649" t="s">
        <v>272</v>
      </c>
      <c r="U649" t="s">
        <v>74</v>
      </c>
      <c r="V649" t="s">
        <v>96</v>
      </c>
      <c r="W649" t="s">
        <v>236</v>
      </c>
      <c r="X649" t="s">
        <v>207</v>
      </c>
      <c r="Y649" t="s">
        <v>372</v>
      </c>
      <c r="Z649" t="s">
        <v>185</v>
      </c>
      <c r="AA649" t="s">
        <v>79</v>
      </c>
      <c r="AB649" t="s">
        <v>152</v>
      </c>
      <c r="AC649" t="s">
        <v>167</v>
      </c>
      <c r="AD649" t="s">
        <v>1069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2</v>
      </c>
      <c r="AL649">
        <v>3</v>
      </c>
      <c r="AM649">
        <v>4</v>
      </c>
      <c r="AN649">
        <v>4</v>
      </c>
      <c r="AO649">
        <v>3</v>
      </c>
      <c r="AP649">
        <v>2</v>
      </c>
      <c r="AQ649" t="s">
        <v>82</v>
      </c>
      <c r="AR649" t="s">
        <v>82</v>
      </c>
      <c r="AS649" t="s">
        <v>82</v>
      </c>
      <c r="AT649" t="s">
        <v>82</v>
      </c>
      <c r="AU649" t="s">
        <v>82</v>
      </c>
      <c r="AV649" t="s">
        <v>82</v>
      </c>
      <c r="AW649">
        <v>84</v>
      </c>
      <c r="AX649">
        <v>82</v>
      </c>
      <c r="AY649">
        <v>82</v>
      </c>
      <c r="AZ649">
        <v>81</v>
      </c>
      <c r="BA649">
        <v>81</v>
      </c>
      <c r="BB649">
        <v>81</v>
      </c>
      <c r="BC649">
        <v>79</v>
      </c>
      <c r="BD649">
        <v>82</v>
      </c>
      <c r="BE649">
        <v>84</v>
      </c>
      <c r="BF649">
        <v>84</v>
      </c>
      <c r="BG649">
        <v>81</v>
      </c>
      <c r="BH649">
        <v>81</v>
      </c>
      <c r="BI649">
        <f>IF(ISNUMBER(VLOOKUP(I649,Sheet1!$E$4:$F$10,2,0)),VLOOKUP(I649,Sheet1!$E$4:$F$10,2,0),"")</f>
        <v>5</v>
      </c>
      <c r="BJ649">
        <f>IF(ISNUMBER(VLOOKUP(N649,Sheet1!$H$4:$I$10,2,0)),VLOOKUP(N649,Sheet1!$H$4:$I$10,2,0),"")</f>
        <v>4</v>
      </c>
      <c r="BK649">
        <f>IF(ISNUMBER(VLOOKUP(O649,Sheet1!$K$4:$L$8,2,0)),VLOOKUP(O649,Sheet1!$K$4:$L$8,2,0),"")</f>
        <v>4</v>
      </c>
      <c r="BL649">
        <f>IF(ISNUMBER(VLOOKUP(P649,Sheet1!$N$4:$O$7,2,0)),VLOOKUP(P649,Sheet1!$N$4:$O$7,2,0),"")</f>
        <v>2</v>
      </c>
      <c r="BM649">
        <f>IF(ISNUMBER(VLOOKUP(U649,Sheet1!$E$15:$F$18,2,0)),VLOOKUP(U649,Sheet1!$E$15:$F$18,2,0),"")</f>
        <v>1</v>
      </c>
      <c r="BN649">
        <f>IF(ISNUMBER(VLOOKUP(V649,Sheet1!$H$15:$I$19,2,0)),VLOOKUP(V649,Sheet1!$H$15:$I$19,2,0),"")</f>
        <v>2</v>
      </c>
    </row>
    <row r="650" spans="1:66" x14ac:dyDescent="0.3">
      <c r="A650" t="s">
        <v>1085</v>
      </c>
      <c r="B650" t="s">
        <v>323</v>
      </c>
      <c r="C650" t="s">
        <v>331</v>
      </c>
      <c r="D650" t="s">
        <v>1068</v>
      </c>
      <c r="G650">
        <v>-8.6871666669999996</v>
      </c>
      <c r="H650">
        <v>115.1539667</v>
      </c>
      <c r="I650" t="s">
        <v>103</v>
      </c>
      <c r="J650" t="s">
        <v>87</v>
      </c>
      <c r="K650" t="s">
        <v>88</v>
      </c>
      <c r="L650" t="s">
        <v>89</v>
      </c>
      <c r="M650" t="s">
        <v>69</v>
      </c>
      <c r="N650" t="s">
        <v>67</v>
      </c>
      <c r="O650" t="s">
        <v>68</v>
      </c>
      <c r="P650" t="s">
        <v>105</v>
      </c>
      <c r="Q650" t="s">
        <v>146</v>
      </c>
      <c r="R650" t="s">
        <v>71</v>
      </c>
      <c r="S650" t="s">
        <v>115</v>
      </c>
      <c r="T650" t="s">
        <v>467</v>
      </c>
      <c r="U650" t="s">
        <v>74</v>
      </c>
      <c r="V650" t="s">
        <v>117</v>
      </c>
      <c r="W650" t="s">
        <v>75</v>
      </c>
      <c r="X650" t="s">
        <v>108</v>
      </c>
      <c r="Y650" t="s">
        <v>138</v>
      </c>
      <c r="Z650" t="s">
        <v>243</v>
      </c>
      <c r="AA650" t="s">
        <v>79</v>
      </c>
      <c r="AB650" t="s">
        <v>152</v>
      </c>
      <c r="AC650" t="s">
        <v>167</v>
      </c>
      <c r="AD650" t="s">
        <v>1069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1</v>
      </c>
      <c r="AK650">
        <v>2</v>
      </c>
      <c r="AL650">
        <v>3</v>
      </c>
      <c r="AM650">
        <v>4</v>
      </c>
      <c r="AN650">
        <v>4</v>
      </c>
      <c r="AO650">
        <v>3</v>
      </c>
      <c r="AP650">
        <v>2</v>
      </c>
      <c r="AQ650" t="s">
        <v>82</v>
      </c>
      <c r="AR650" t="s">
        <v>82</v>
      </c>
      <c r="AS650" t="s">
        <v>82</v>
      </c>
      <c r="AT650" t="s">
        <v>82</v>
      </c>
      <c r="AU650" t="s">
        <v>82</v>
      </c>
      <c r="AV650" t="s">
        <v>82</v>
      </c>
      <c r="AW650">
        <v>84</v>
      </c>
      <c r="AX650">
        <v>82</v>
      </c>
      <c r="AY650">
        <v>82</v>
      </c>
      <c r="AZ650">
        <v>81</v>
      </c>
      <c r="BA650">
        <v>81</v>
      </c>
      <c r="BB650">
        <v>81</v>
      </c>
      <c r="BC650">
        <v>79</v>
      </c>
      <c r="BD650">
        <v>82</v>
      </c>
      <c r="BE650">
        <v>84</v>
      </c>
      <c r="BF650">
        <v>84</v>
      </c>
      <c r="BG650">
        <v>81</v>
      </c>
      <c r="BH650">
        <v>81</v>
      </c>
      <c r="BI650">
        <f>IF(ISNUMBER(VLOOKUP(I650,Sheet1!$E$4:$F$10,2,0)),VLOOKUP(I650,Sheet1!$E$4:$F$10,2,0),"")</f>
        <v>6</v>
      </c>
      <c r="BJ650">
        <f>IF(ISNUMBER(VLOOKUP(N650,Sheet1!$H$4:$I$10,2,0)),VLOOKUP(N650,Sheet1!$H$4:$I$10,2,0),"")</f>
        <v>3</v>
      </c>
      <c r="BK650">
        <f>IF(ISNUMBER(VLOOKUP(O650,Sheet1!$K$4:$L$8,2,0)),VLOOKUP(O650,Sheet1!$K$4:$L$8,2,0),"")</f>
        <v>2</v>
      </c>
      <c r="BL650">
        <f>IF(ISNUMBER(VLOOKUP(P650,Sheet1!$N$4:$O$7,2,0)),VLOOKUP(P650,Sheet1!$N$4:$O$7,2,0),"")</f>
        <v>4</v>
      </c>
      <c r="BM650">
        <f>IF(ISNUMBER(VLOOKUP(U650,Sheet1!$E$15:$F$18,2,0)),VLOOKUP(U650,Sheet1!$E$15:$F$18,2,0),"")</f>
        <v>1</v>
      </c>
      <c r="BN650">
        <f>IF(ISNUMBER(VLOOKUP(V650,Sheet1!$H$15:$I$19,2,0)),VLOOKUP(V650,Sheet1!$H$15:$I$19,2,0),"")</f>
        <v>3</v>
      </c>
    </row>
    <row r="651" spans="1:66" x14ac:dyDescent="0.3">
      <c r="A651" t="s">
        <v>1086</v>
      </c>
      <c r="B651" t="s">
        <v>323</v>
      </c>
      <c r="C651" t="s">
        <v>331</v>
      </c>
      <c r="D651" t="s">
        <v>1068</v>
      </c>
      <c r="G651">
        <v>-8.7163666670000008</v>
      </c>
      <c r="H651">
        <v>115.1669333</v>
      </c>
      <c r="I651" t="s">
        <v>103</v>
      </c>
      <c r="J651" t="s">
        <v>87</v>
      </c>
      <c r="K651" t="s">
        <v>88</v>
      </c>
      <c r="L651" t="s">
        <v>89</v>
      </c>
      <c r="M651" t="s">
        <v>69</v>
      </c>
      <c r="N651" t="s">
        <v>67</v>
      </c>
      <c r="O651" t="s">
        <v>113</v>
      </c>
      <c r="P651" t="s">
        <v>69</v>
      </c>
      <c r="Q651" t="s">
        <v>92</v>
      </c>
      <c r="R651" t="s">
        <v>71</v>
      </c>
      <c r="S651" t="s">
        <v>94</v>
      </c>
      <c r="T651" t="s">
        <v>129</v>
      </c>
      <c r="U651" t="s">
        <v>74</v>
      </c>
      <c r="V651" t="s">
        <v>96</v>
      </c>
      <c r="W651" t="s">
        <v>158</v>
      </c>
      <c r="X651" t="s">
        <v>290</v>
      </c>
      <c r="Y651" t="s">
        <v>140</v>
      </c>
      <c r="Z651" t="s">
        <v>216</v>
      </c>
      <c r="AA651" t="s">
        <v>79</v>
      </c>
      <c r="AB651" t="s">
        <v>298</v>
      </c>
      <c r="AC651" t="s">
        <v>298</v>
      </c>
      <c r="AD651" t="s">
        <v>1069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1</v>
      </c>
      <c r="AK651">
        <v>2</v>
      </c>
      <c r="AL651">
        <v>3</v>
      </c>
      <c r="AM651">
        <v>4</v>
      </c>
      <c r="AN651">
        <v>4</v>
      </c>
      <c r="AO651">
        <v>3</v>
      </c>
      <c r="AP651">
        <v>2</v>
      </c>
      <c r="AQ651" t="s">
        <v>82</v>
      </c>
      <c r="AR651" t="s">
        <v>82</v>
      </c>
      <c r="AS651" t="s">
        <v>82</v>
      </c>
      <c r="AT651" t="s">
        <v>82</v>
      </c>
      <c r="AU651" t="s">
        <v>82</v>
      </c>
      <c r="AV651" t="s">
        <v>82</v>
      </c>
      <c r="AW651">
        <v>84</v>
      </c>
      <c r="AX651">
        <v>82</v>
      </c>
      <c r="AY651">
        <v>82</v>
      </c>
      <c r="AZ651">
        <v>81</v>
      </c>
      <c r="BA651">
        <v>81</v>
      </c>
      <c r="BB651">
        <v>81</v>
      </c>
      <c r="BC651">
        <v>79</v>
      </c>
      <c r="BD651">
        <v>82</v>
      </c>
      <c r="BE651">
        <v>84</v>
      </c>
      <c r="BF651">
        <v>84</v>
      </c>
      <c r="BG651">
        <v>81</v>
      </c>
      <c r="BH651">
        <v>81</v>
      </c>
      <c r="BI651">
        <f>IF(ISNUMBER(VLOOKUP(I651,Sheet1!$E$4:$F$10,2,0)),VLOOKUP(I651,Sheet1!$E$4:$F$10,2,0),"")</f>
        <v>6</v>
      </c>
      <c r="BJ651">
        <f>IF(ISNUMBER(VLOOKUP(N651,Sheet1!$H$4:$I$10,2,0)),VLOOKUP(N651,Sheet1!$H$4:$I$10,2,0),"")</f>
        <v>3</v>
      </c>
      <c r="BK651">
        <f>IF(ISNUMBER(VLOOKUP(O651,Sheet1!$K$4:$L$8,2,0)),VLOOKUP(O651,Sheet1!$K$4:$L$8,2,0),"")</f>
        <v>1</v>
      </c>
      <c r="BL651" t="str">
        <f>IF(ISNUMBER(VLOOKUP(P651,Sheet1!$N$4:$O$7,2,0)),VLOOKUP(P651,Sheet1!$N$4:$O$7,2,0),"")</f>
        <v/>
      </c>
      <c r="BM651">
        <f>IF(ISNUMBER(VLOOKUP(U651,Sheet1!$E$15:$F$18,2,0)),VLOOKUP(U651,Sheet1!$E$15:$F$18,2,0),"")</f>
        <v>1</v>
      </c>
      <c r="BN651">
        <f>IF(ISNUMBER(VLOOKUP(V651,Sheet1!$H$15:$I$19,2,0)),VLOOKUP(V651,Sheet1!$H$15:$I$19,2,0),"")</f>
        <v>2</v>
      </c>
    </row>
    <row r="652" spans="1:66" x14ac:dyDescent="0.3">
      <c r="A652" t="s">
        <v>1087</v>
      </c>
      <c r="B652" t="s">
        <v>323</v>
      </c>
      <c r="C652" t="s">
        <v>331</v>
      </c>
      <c r="D652" t="s">
        <v>1068</v>
      </c>
      <c r="G652">
        <v>-8.7304833330000005</v>
      </c>
      <c r="H652">
        <v>115.1558833</v>
      </c>
      <c r="I652" t="s">
        <v>103</v>
      </c>
      <c r="J652" t="s">
        <v>87</v>
      </c>
      <c r="K652" t="s">
        <v>88</v>
      </c>
      <c r="L652" t="s">
        <v>89</v>
      </c>
      <c r="M652" t="s">
        <v>128</v>
      </c>
      <c r="N652" t="s">
        <v>90</v>
      </c>
      <c r="O652" t="s">
        <v>133</v>
      </c>
      <c r="P652" t="s">
        <v>69</v>
      </c>
      <c r="Q652" t="s">
        <v>187</v>
      </c>
      <c r="R652" t="s">
        <v>93</v>
      </c>
      <c r="S652" t="s">
        <v>184</v>
      </c>
      <c r="T652" t="s">
        <v>135</v>
      </c>
      <c r="U652" t="s">
        <v>96</v>
      </c>
      <c r="V652" t="s">
        <v>117</v>
      </c>
      <c r="W652" t="s">
        <v>237</v>
      </c>
      <c r="X652" t="s">
        <v>290</v>
      </c>
      <c r="Y652" t="s">
        <v>138</v>
      </c>
      <c r="Z652" t="s">
        <v>216</v>
      </c>
      <c r="AB652" t="s">
        <v>152</v>
      </c>
      <c r="AC652" t="s">
        <v>167</v>
      </c>
      <c r="AD652" t="s">
        <v>1069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2</v>
      </c>
      <c r="AL652">
        <v>3</v>
      </c>
      <c r="AM652">
        <v>4</v>
      </c>
      <c r="AN652">
        <v>4</v>
      </c>
      <c r="AO652">
        <v>3</v>
      </c>
      <c r="AP652">
        <v>2</v>
      </c>
      <c r="AQ652" t="s">
        <v>82</v>
      </c>
      <c r="AR652" t="s">
        <v>82</v>
      </c>
      <c r="AS652" t="s">
        <v>82</v>
      </c>
      <c r="AT652" t="s">
        <v>82</v>
      </c>
      <c r="AU652" t="s">
        <v>82</v>
      </c>
      <c r="AV652" t="s">
        <v>82</v>
      </c>
      <c r="AW652">
        <v>84</v>
      </c>
      <c r="AX652">
        <v>82</v>
      </c>
      <c r="AY652">
        <v>82</v>
      </c>
      <c r="AZ652">
        <v>81</v>
      </c>
      <c r="BA652">
        <v>81</v>
      </c>
      <c r="BB652">
        <v>81</v>
      </c>
      <c r="BC652">
        <v>79</v>
      </c>
      <c r="BD652">
        <v>82</v>
      </c>
      <c r="BE652">
        <v>84</v>
      </c>
      <c r="BF652">
        <v>84</v>
      </c>
      <c r="BG652">
        <v>81</v>
      </c>
      <c r="BH652">
        <v>81</v>
      </c>
      <c r="BI652">
        <f>IF(ISNUMBER(VLOOKUP(I652,Sheet1!$E$4:$F$10,2,0)),VLOOKUP(I652,Sheet1!$E$4:$F$10,2,0),"")</f>
        <v>6</v>
      </c>
      <c r="BJ652">
        <f>IF(ISNUMBER(VLOOKUP(N652,Sheet1!$H$4:$I$10,2,0)),VLOOKUP(N652,Sheet1!$H$4:$I$10,2,0),"")</f>
        <v>4</v>
      </c>
      <c r="BK652">
        <f>IF(ISNUMBER(VLOOKUP(O652,Sheet1!$K$4:$L$8,2,0)),VLOOKUP(O652,Sheet1!$K$4:$L$8,2,0),"")</f>
        <v>3</v>
      </c>
      <c r="BL652" t="str">
        <f>IF(ISNUMBER(VLOOKUP(P652,Sheet1!$N$4:$O$7,2,0)),VLOOKUP(P652,Sheet1!$N$4:$O$7,2,0),"")</f>
        <v/>
      </c>
      <c r="BM652">
        <f>IF(ISNUMBER(VLOOKUP(U652,Sheet1!$E$15:$F$18,2,0)),VLOOKUP(U652,Sheet1!$E$15:$F$18,2,0),"")</f>
        <v>2</v>
      </c>
      <c r="BN652">
        <f>IF(ISNUMBER(VLOOKUP(V652,Sheet1!$H$15:$I$19,2,0)),VLOOKUP(V652,Sheet1!$H$15:$I$19,2,0),"")</f>
        <v>3</v>
      </c>
    </row>
    <row r="653" spans="1:66" x14ac:dyDescent="0.3">
      <c r="A653" t="s">
        <v>1088</v>
      </c>
      <c r="B653" t="s">
        <v>323</v>
      </c>
      <c r="C653" t="s">
        <v>331</v>
      </c>
      <c r="D653" t="s">
        <v>1068</v>
      </c>
      <c r="G653">
        <v>-8.6759333329999997</v>
      </c>
      <c r="H653">
        <v>115.44074999999999</v>
      </c>
      <c r="I653" t="s">
        <v>181</v>
      </c>
      <c r="M653" t="s">
        <v>128</v>
      </c>
      <c r="N653" t="s">
        <v>112</v>
      </c>
      <c r="O653" t="s">
        <v>133</v>
      </c>
      <c r="P653" t="s">
        <v>162</v>
      </c>
      <c r="Q653" t="s">
        <v>187</v>
      </c>
      <c r="R653" t="s">
        <v>171</v>
      </c>
      <c r="S653" t="s">
        <v>184</v>
      </c>
      <c r="T653" t="s">
        <v>106</v>
      </c>
      <c r="U653" t="s">
        <v>96</v>
      </c>
      <c r="V653" t="s">
        <v>96</v>
      </c>
      <c r="W653" t="s">
        <v>98</v>
      </c>
      <c r="X653" t="s">
        <v>164</v>
      </c>
      <c r="Y653" t="s">
        <v>230</v>
      </c>
      <c r="Z653" t="s">
        <v>185</v>
      </c>
      <c r="AA653" t="s">
        <v>101</v>
      </c>
      <c r="AB653" t="s">
        <v>167</v>
      </c>
      <c r="AC653" t="s">
        <v>298</v>
      </c>
      <c r="AD653" t="s">
        <v>1069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1</v>
      </c>
      <c r="AK653">
        <v>2</v>
      </c>
      <c r="AL653">
        <v>3</v>
      </c>
      <c r="AM653">
        <v>4</v>
      </c>
      <c r="AN653">
        <v>4</v>
      </c>
      <c r="AO653">
        <v>3</v>
      </c>
      <c r="AP653">
        <v>2</v>
      </c>
      <c r="AQ653" t="s">
        <v>82</v>
      </c>
      <c r="AR653" t="s">
        <v>82</v>
      </c>
      <c r="AS653" t="s">
        <v>82</v>
      </c>
      <c r="AT653" t="s">
        <v>82</v>
      </c>
      <c r="AU653" t="s">
        <v>82</v>
      </c>
      <c r="AV653" t="s">
        <v>82</v>
      </c>
      <c r="AW653">
        <v>84</v>
      </c>
      <c r="AX653">
        <v>82</v>
      </c>
      <c r="AY653">
        <v>82</v>
      </c>
      <c r="AZ653">
        <v>81</v>
      </c>
      <c r="BA653">
        <v>81</v>
      </c>
      <c r="BB653">
        <v>81</v>
      </c>
      <c r="BC653">
        <v>79</v>
      </c>
      <c r="BD653">
        <v>82</v>
      </c>
      <c r="BE653">
        <v>84</v>
      </c>
      <c r="BF653">
        <v>84</v>
      </c>
      <c r="BG653">
        <v>81</v>
      </c>
      <c r="BH653">
        <v>81</v>
      </c>
      <c r="BI653">
        <f>IF(ISNUMBER(VLOOKUP(I653,Sheet1!$E$4:$F$10,2,0)),VLOOKUP(I653,Sheet1!$E$4:$F$10,2,0),"")</f>
        <v>2</v>
      </c>
      <c r="BJ653">
        <f>IF(ISNUMBER(VLOOKUP(N653,Sheet1!$H$4:$I$10,2,0)),VLOOKUP(N653,Sheet1!$H$4:$I$10,2,0),"")</f>
        <v>5</v>
      </c>
      <c r="BK653">
        <f>IF(ISNUMBER(VLOOKUP(O653,Sheet1!$K$4:$L$8,2,0)),VLOOKUP(O653,Sheet1!$K$4:$L$8,2,0),"")</f>
        <v>3</v>
      </c>
      <c r="BL653">
        <f>IF(ISNUMBER(VLOOKUP(P653,Sheet1!$N$4:$O$7,2,0)),VLOOKUP(P653,Sheet1!$N$4:$O$7,2,0),"")</f>
        <v>2</v>
      </c>
      <c r="BM653">
        <f>IF(ISNUMBER(VLOOKUP(U653,Sheet1!$E$15:$F$18,2,0)),VLOOKUP(U653,Sheet1!$E$15:$F$18,2,0),"")</f>
        <v>2</v>
      </c>
      <c r="BN653">
        <f>IF(ISNUMBER(VLOOKUP(V653,Sheet1!$H$15:$I$19,2,0)),VLOOKUP(V653,Sheet1!$H$15:$I$19,2,0),"")</f>
        <v>2</v>
      </c>
    </row>
    <row r="654" spans="1:66" x14ac:dyDescent="0.3">
      <c r="A654" t="s">
        <v>1089</v>
      </c>
      <c r="B654" t="s">
        <v>323</v>
      </c>
      <c r="C654" t="s">
        <v>331</v>
      </c>
      <c r="D654" t="s">
        <v>1068</v>
      </c>
      <c r="G654">
        <v>-8.6951499999999999</v>
      </c>
      <c r="H654">
        <v>115.1580833</v>
      </c>
      <c r="I654" t="s">
        <v>103</v>
      </c>
      <c r="J654" t="s">
        <v>87</v>
      </c>
      <c r="K654" t="s">
        <v>88</v>
      </c>
      <c r="L654" t="s">
        <v>89</v>
      </c>
      <c r="M654" t="s">
        <v>69</v>
      </c>
      <c r="N654" t="s">
        <v>90</v>
      </c>
      <c r="O654" t="s">
        <v>133</v>
      </c>
      <c r="P654" t="s">
        <v>69</v>
      </c>
      <c r="Q654" t="s">
        <v>92</v>
      </c>
      <c r="R654" t="s">
        <v>71</v>
      </c>
      <c r="S654" t="s">
        <v>94</v>
      </c>
      <c r="T654" t="s">
        <v>106</v>
      </c>
      <c r="U654" t="s">
        <v>96</v>
      </c>
      <c r="V654" t="s">
        <v>96</v>
      </c>
      <c r="W654" t="s">
        <v>158</v>
      </c>
      <c r="X654" t="s">
        <v>290</v>
      </c>
      <c r="Y654" t="s">
        <v>136</v>
      </c>
      <c r="Z654" t="s">
        <v>216</v>
      </c>
      <c r="AA654" t="s">
        <v>79</v>
      </c>
      <c r="AB654" t="s">
        <v>167</v>
      </c>
      <c r="AC654" t="s">
        <v>167</v>
      </c>
      <c r="AD654" t="s">
        <v>1069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1</v>
      </c>
      <c r="AK654">
        <v>2</v>
      </c>
      <c r="AL654">
        <v>3</v>
      </c>
      <c r="AM654">
        <v>4</v>
      </c>
      <c r="AN654">
        <v>4</v>
      </c>
      <c r="AO654">
        <v>3</v>
      </c>
      <c r="AP654">
        <v>2</v>
      </c>
      <c r="AQ654" t="s">
        <v>82</v>
      </c>
      <c r="AR654" t="s">
        <v>82</v>
      </c>
      <c r="AS654" t="s">
        <v>82</v>
      </c>
      <c r="AT654" t="s">
        <v>82</v>
      </c>
      <c r="AU654" t="s">
        <v>82</v>
      </c>
      <c r="AV654" t="s">
        <v>82</v>
      </c>
      <c r="AW654">
        <v>84</v>
      </c>
      <c r="AX654">
        <v>82</v>
      </c>
      <c r="AY654">
        <v>82</v>
      </c>
      <c r="AZ654">
        <v>81</v>
      </c>
      <c r="BA654">
        <v>81</v>
      </c>
      <c r="BB654">
        <v>81</v>
      </c>
      <c r="BC654">
        <v>79</v>
      </c>
      <c r="BD654">
        <v>82</v>
      </c>
      <c r="BE654">
        <v>84</v>
      </c>
      <c r="BF654">
        <v>84</v>
      </c>
      <c r="BG654">
        <v>81</v>
      </c>
      <c r="BH654">
        <v>81</v>
      </c>
      <c r="BI654">
        <f>IF(ISNUMBER(VLOOKUP(I654,Sheet1!$E$4:$F$10,2,0)),VLOOKUP(I654,Sheet1!$E$4:$F$10,2,0),"")</f>
        <v>6</v>
      </c>
      <c r="BJ654">
        <f>IF(ISNUMBER(VLOOKUP(N654,Sheet1!$H$4:$I$10,2,0)),VLOOKUP(N654,Sheet1!$H$4:$I$10,2,0),"")</f>
        <v>4</v>
      </c>
      <c r="BK654">
        <f>IF(ISNUMBER(VLOOKUP(O654,Sheet1!$K$4:$L$8,2,0)),VLOOKUP(O654,Sheet1!$K$4:$L$8,2,0),"")</f>
        <v>3</v>
      </c>
      <c r="BL654" t="str">
        <f>IF(ISNUMBER(VLOOKUP(P654,Sheet1!$N$4:$O$7,2,0)),VLOOKUP(P654,Sheet1!$N$4:$O$7,2,0),"")</f>
        <v/>
      </c>
      <c r="BM654">
        <f>IF(ISNUMBER(VLOOKUP(U654,Sheet1!$E$15:$F$18,2,0)),VLOOKUP(U654,Sheet1!$E$15:$F$18,2,0),"")</f>
        <v>2</v>
      </c>
      <c r="BN654">
        <f>IF(ISNUMBER(VLOOKUP(V654,Sheet1!$H$15:$I$19,2,0)),VLOOKUP(V654,Sheet1!$H$15:$I$19,2,0),"")</f>
        <v>2</v>
      </c>
    </row>
    <row r="655" spans="1:66" x14ac:dyDescent="0.3">
      <c r="A655" t="s">
        <v>1090</v>
      </c>
      <c r="B655" t="s">
        <v>323</v>
      </c>
      <c r="C655" t="s">
        <v>331</v>
      </c>
      <c r="D655" t="s">
        <v>1068</v>
      </c>
      <c r="G655">
        <v>-8.4215999999999998</v>
      </c>
      <c r="H655">
        <v>114.8046667</v>
      </c>
      <c r="I655" t="s">
        <v>63</v>
      </c>
      <c r="J655" t="s">
        <v>87</v>
      </c>
      <c r="K655" t="s">
        <v>120</v>
      </c>
      <c r="L655" t="s">
        <v>89</v>
      </c>
      <c r="M655" t="s">
        <v>69</v>
      </c>
      <c r="N655" t="s">
        <v>90</v>
      </c>
      <c r="O655" t="s">
        <v>68</v>
      </c>
      <c r="P655" t="s">
        <v>69</v>
      </c>
      <c r="Q655" t="s">
        <v>114</v>
      </c>
      <c r="R655" t="s">
        <v>93</v>
      </c>
      <c r="T655" t="s">
        <v>129</v>
      </c>
      <c r="U655" t="s">
        <v>96</v>
      </c>
      <c r="V655" t="s">
        <v>117</v>
      </c>
      <c r="Y655" t="s">
        <v>204</v>
      </c>
      <c r="Z655" t="s">
        <v>243</v>
      </c>
      <c r="AB655" t="s">
        <v>152</v>
      </c>
      <c r="AC655" t="s">
        <v>152</v>
      </c>
      <c r="AD655" t="s">
        <v>1069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1</v>
      </c>
      <c r="AK655">
        <v>2</v>
      </c>
      <c r="AL655">
        <v>3</v>
      </c>
      <c r="AM655">
        <v>4</v>
      </c>
      <c r="AN655">
        <v>4</v>
      </c>
      <c r="AO655">
        <v>3</v>
      </c>
      <c r="AP655">
        <v>2</v>
      </c>
      <c r="AQ655" t="s">
        <v>82</v>
      </c>
      <c r="AR655" t="s">
        <v>82</v>
      </c>
      <c r="AS655" t="s">
        <v>82</v>
      </c>
      <c r="AT655" t="s">
        <v>82</v>
      </c>
      <c r="AU655" t="s">
        <v>82</v>
      </c>
      <c r="AV655" t="s">
        <v>82</v>
      </c>
      <c r="AW655">
        <v>84</v>
      </c>
      <c r="AX655">
        <v>82</v>
      </c>
      <c r="AY655">
        <v>82</v>
      </c>
      <c r="AZ655">
        <v>81</v>
      </c>
      <c r="BA655">
        <v>81</v>
      </c>
      <c r="BB655">
        <v>81</v>
      </c>
      <c r="BC655">
        <v>79</v>
      </c>
      <c r="BD655">
        <v>82</v>
      </c>
      <c r="BE655">
        <v>84</v>
      </c>
      <c r="BF655">
        <v>84</v>
      </c>
      <c r="BG655">
        <v>81</v>
      </c>
      <c r="BH655">
        <v>81</v>
      </c>
      <c r="BI655">
        <f>IF(ISNUMBER(VLOOKUP(I655,Sheet1!$E$4:$F$10,2,0)),VLOOKUP(I655,Sheet1!$E$4:$F$10,2,0),"")</f>
        <v>4</v>
      </c>
      <c r="BJ655">
        <f>IF(ISNUMBER(VLOOKUP(N655,Sheet1!$H$4:$I$10,2,0)),VLOOKUP(N655,Sheet1!$H$4:$I$10,2,0),"")</f>
        <v>4</v>
      </c>
      <c r="BK655">
        <f>IF(ISNUMBER(VLOOKUP(O655,Sheet1!$K$4:$L$8,2,0)),VLOOKUP(O655,Sheet1!$K$4:$L$8,2,0),"")</f>
        <v>2</v>
      </c>
      <c r="BL655" t="str">
        <f>IF(ISNUMBER(VLOOKUP(P655,Sheet1!$N$4:$O$7,2,0)),VLOOKUP(P655,Sheet1!$N$4:$O$7,2,0),"")</f>
        <v/>
      </c>
      <c r="BM655">
        <f>IF(ISNUMBER(VLOOKUP(U655,Sheet1!$E$15:$F$18,2,0)),VLOOKUP(U655,Sheet1!$E$15:$F$18,2,0),"")</f>
        <v>2</v>
      </c>
      <c r="BN655">
        <f>IF(ISNUMBER(VLOOKUP(V655,Sheet1!$H$15:$I$19,2,0)),VLOOKUP(V655,Sheet1!$H$15:$I$19,2,0),"")</f>
        <v>3</v>
      </c>
    </row>
    <row r="656" spans="1:66" x14ac:dyDescent="0.3">
      <c r="A656" t="s">
        <v>1091</v>
      </c>
      <c r="B656" t="s">
        <v>323</v>
      </c>
      <c r="C656" t="s">
        <v>331</v>
      </c>
      <c r="D656" t="s">
        <v>1068</v>
      </c>
      <c r="G656">
        <v>-8.6816333330000006</v>
      </c>
      <c r="H656">
        <v>115.43295000000001</v>
      </c>
      <c r="I656" t="s">
        <v>143</v>
      </c>
      <c r="J656" t="s">
        <v>155</v>
      </c>
      <c r="K656" t="s">
        <v>65</v>
      </c>
      <c r="L656" t="s">
        <v>89</v>
      </c>
      <c r="M656" t="s">
        <v>128</v>
      </c>
      <c r="N656" t="s">
        <v>67</v>
      </c>
      <c r="O656" t="s">
        <v>133</v>
      </c>
      <c r="P656" t="s">
        <v>145</v>
      </c>
      <c r="Q656" t="s">
        <v>187</v>
      </c>
      <c r="R656" t="s">
        <v>71</v>
      </c>
      <c r="S656" t="s">
        <v>134</v>
      </c>
      <c r="T656" t="s">
        <v>126</v>
      </c>
      <c r="U656" t="s">
        <v>96</v>
      </c>
      <c r="V656" t="s">
        <v>96</v>
      </c>
      <c r="W656" t="s">
        <v>164</v>
      </c>
      <c r="Y656" t="s">
        <v>77</v>
      </c>
      <c r="Z656" t="s">
        <v>185</v>
      </c>
      <c r="AA656" t="s">
        <v>101</v>
      </c>
      <c r="AB656" t="s">
        <v>80</v>
      </c>
      <c r="AC656" t="s">
        <v>80</v>
      </c>
      <c r="AD656" t="s">
        <v>1069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1</v>
      </c>
      <c r="AK656">
        <v>2</v>
      </c>
      <c r="AL656">
        <v>3</v>
      </c>
      <c r="AM656">
        <v>4</v>
      </c>
      <c r="AN656">
        <v>4</v>
      </c>
      <c r="AO656">
        <v>3</v>
      </c>
      <c r="AP656">
        <v>2</v>
      </c>
      <c r="AQ656" t="s">
        <v>82</v>
      </c>
      <c r="AR656" t="s">
        <v>82</v>
      </c>
      <c r="AS656" t="s">
        <v>82</v>
      </c>
      <c r="AT656" t="s">
        <v>82</v>
      </c>
      <c r="AU656" t="s">
        <v>82</v>
      </c>
      <c r="AV656" t="s">
        <v>82</v>
      </c>
      <c r="AW656">
        <v>84</v>
      </c>
      <c r="AX656">
        <v>82</v>
      </c>
      <c r="AY656">
        <v>82</v>
      </c>
      <c r="AZ656">
        <v>81</v>
      </c>
      <c r="BA656">
        <v>81</v>
      </c>
      <c r="BB656">
        <v>81</v>
      </c>
      <c r="BC656">
        <v>79</v>
      </c>
      <c r="BD656">
        <v>82</v>
      </c>
      <c r="BE656">
        <v>84</v>
      </c>
      <c r="BF656">
        <v>84</v>
      </c>
      <c r="BG656">
        <v>81</v>
      </c>
      <c r="BH656">
        <v>81</v>
      </c>
      <c r="BI656">
        <f>IF(ISNUMBER(VLOOKUP(I656,Sheet1!$E$4:$F$10,2,0)),VLOOKUP(I656,Sheet1!$E$4:$F$10,2,0),"")</f>
        <v>1</v>
      </c>
      <c r="BJ656">
        <f>IF(ISNUMBER(VLOOKUP(N656,Sheet1!$H$4:$I$10,2,0)),VLOOKUP(N656,Sheet1!$H$4:$I$10,2,0),"")</f>
        <v>3</v>
      </c>
      <c r="BK656">
        <f>IF(ISNUMBER(VLOOKUP(O656,Sheet1!$K$4:$L$8,2,0)),VLOOKUP(O656,Sheet1!$K$4:$L$8,2,0),"")</f>
        <v>3</v>
      </c>
      <c r="BL656">
        <f>IF(ISNUMBER(VLOOKUP(P656,Sheet1!$N$4:$O$7,2,0)),VLOOKUP(P656,Sheet1!$N$4:$O$7,2,0),"")</f>
        <v>3</v>
      </c>
      <c r="BM656">
        <f>IF(ISNUMBER(VLOOKUP(U656,Sheet1!$E$15:$F$18,2,0)),VLOOKUP(U656,Sheet1!$E$15:$F$18,2,0),"")</f>
        <v>2</v>
      </c>
      <c r="BN656">
        <f>IF(ISNUMBER(VLOOKUP(V656,Sheet1!$H$15:$I$19,2,0)),VLOOKUP(V656,Sheet1!$H$15:$I$19,2,0),"")</f>
        <v>2</v>
      </c>
    </row>
    <row r="657" spans="1:66" x14ac:dyDescent="0.3">
      <c r="A657" t="s">
        <v>1092</v>
      </c>
      <c r="B657" t="s">
        <v>323</v>
      </c>
      <c r="C657" t="s">
        <v>331</v>
      </c>
      <c r="D657" t="s">
        <v>1068</v>
      </c>
      <c r="G657">
        <v>-8.8003833329999992</v>
      </c>
      <c r="H657">
        <v>115.23731669999999</v>
      </c>
      <c r="I657" t="s">
        <v>86</v>
      </c>
      <c r="J657" t="s">
        <v>87</v>
      </c>
      <c r="K657" t="s">
        <v>120</v>
      </c>
      <c r="L657" t="s">
        <v>89</v>
      </c>
      <c r="M657" t="s">
        <v>69</v>
      </c>
      <c r="N657" t="s">
        <v>90</v>
      </c>
      <c r="O657" t="s">
        <v>133</v>
      </c>
      <c r="P657" t="s">
        <v>105</v>
      </c>
      <c r="Q657" t="s">
        <v>187</v>
      </c>
      <c r="R657" t="s">
        <v>171</v>
      </c>
      <c r="S657" t="s">
        <v>184</v>
      </c>
      <c r="T657" t="s">
        <v>310</v>
      </c>
      <c r="U657" t="s">
        <v>96</v>
      </c>
      <c r="V657" t="s">
        <v>117</v>
      </c>
      <c r="W657" t="s">
        <v>69</v>
      </c>
      <c r="X657" t="s">
        <v>69</v>
      </c>
      <c r="Y657" t="s">
        <v>118</v>
      </c>
      <c r="Z657" t="s">
        <v>216</v>
      </c>
      <c r="AA657" t="s">
        <v>79</v>
      </c>
      <c r="AB657" t="s">
        <v>80</v>
      </c>
      <c r="AC657" t="s">
        <v>80</v>
      </c>
      <c r="AD657" t="s">
        <v>1069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1</v>
      </c>
      <c r="AK657">
        <v>2</v>
      </c>
      <c r="AL657">
        <v>3</v>
      </c>
      <c r="AM657">
        <v>4</v>
      </c>
      <c r="AN657">
        <v>4</v>
      </c>
      <c r="AO657">
        <v>3</v>
      </c>
      <c r="AP657">
        <v>2</v>
      </c>
      <c r="AQ657" t="s">
        <v>82</v>
      </c>
      <c r="AR657" t="s">
        <v>82</v>
      </c>
      <c r="AS657" t="s">
        <v>82</v>
      </c>
      <c r="AT657" t="s">
        <v>82</v>
      </c>
      <c r="AU657" t="s">
        <v>82</v>
      </c>
      <c r="AV657" t="s">
        <v>82</v>
      </c>
      <c r="AW657">
        <v>84</v>
      </c>
      <c r="AX657">
        <v>82</v>
      </c>
      <c r="AY657">
        <v>82</v>
      </c>
      <c r="AZ657">
        <v>81</v>
      </c>
      <c r="BA657">
        <v>81</v>
      </c>
      <c r="BB657">
        <v>81</v>
      </c>
      <c r="BC657">
        <v>79</v>
      </c>
      <c r="BD657">
        <v>82</v>
      </c>
      <c r="BE657">
        <v>84</v>
      </c>
      <c r="BF657">
        <v>84</v>
      </c>
      <c r="BG657">
        <v>81</v>
      </c>
      <c r="BH657">
        <v>81</v>
      </c>
      <c r="BI657">
        <f>IF(ISNUMBER(VLOOKUP(I657,Sheet1!$E$4:$F$10,2,0)),VLOOKUP(I657,Sheet1!$E$4:$F$10,2,0),"")</f>
        <v>5</v>
      </c>
      <c r="BJ657">
        <f>IF(ISNUMBER(VLOOKUP(N657,Sheet1!$H$4:$I$10,2,0)),VLOOKUP(N657,Sheet1!$H$4:$I$10,2,0),"")</f>
        <v>4</v>
      </c>
      <c r="BK657">
        <f>IF(ISNUMBER(VLOOKUP(O657,Sheet1!$K$4:$L$8,2,0)),VLOOKUP(O657,Sheet1!$K$4:$L$8,2,0),"")</f>
        <v>3</v>
      </c>
      <c r="BL657">
        <f>IF(ISNUMBER(VLOOKUP(P657,Sheet1!$N$4:$O$7,2,0)),VLOOKUP(P657,Sheet1!$N$4:$O$7,2,0),"")</f>
        <v>4</v>
      </c>
      <c r="BM657">
        <f>IF(ISNUMBER(VLOOKUP(U657,Sheet1!$E$15:$F$18,2,0)),VLOOKUP(U657,Sheet1!$E$15:$F$18,2,0),"")</f>
        <v>2</v>
      </c>
      <c r="BN657">
        <f>IF(ISNUMBER(VLOOKUP(V657,Sheet1!$H$15:$I$19,2,0)),VLOOKUP(V657,Sheet1!$H$15:$I$19,2,0),"")</f>
        <v>3</v>
      </c>
    </row>
    <row r="658" spans="1:66" x14ac:dyDescent="0.3">
      <c r="A658" t="s">
        <v>1093</v>
      </c>
      <c r="B658" t="s">
        <v>323</v>
      </c>
      <c r="C658" t="s">
        <v>331</v>
      </c>
      <c r="D658" t="s">
        <v>1068</v>
      </c>
      <c r="G658">
        <v>-8.8222000000000005</v>
      </c>
      <c r="H658">
        <v>115.22746669999999</v>
      </c>
      <c r="I658" t="s">
        <v>86</v>
      </c>
      <c r="K658" t="s">
        <v>120</v>
      </c>
      <c r="M658" t="s">
        <v>198</v>
      </c>
      <c r="N658" t="s">
        <v>112</v>
      </c>
      <c r="O658" t="s">
        <v>133</v>
      </c>
      <c r="P658" t="s">
        <v>69</v>
      </c>
      <c r="Q658" t="s">
        <v>187</v>
      </c>
      <c r="R658" t="s">
        <v>171</v>
      </c>
      <c r="S658" t="s">
        <v>184</v>
      </c>
      <c r="T658" t="s">
        <v>262</v>
      </c>
      <c r="U658" t="s">
        <v>96</v>
      </c>
      <c r="V658" t="s">
        <v>96</v>
      </c>
      <c r="W658" t="s">
        <v>191</v>
      </c>
      <c r="X658" t="s">
        <v>107</v>
      </c>
      <c r="Y658" t="s">
        <v>215</v>
      </c>
      <c r="Z658" t="s">
        <v>216</v>
      </c>
      <c r="AA658" t="s">
        <v>244</v>
      </c>
      <c r="AB658" t="s">
        <v>167</v>
      </c>
      <c r="AC658" t="s">
        <v>167</v>
      </c>
      <c r="AD658" t="s">
        <v>1069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1</v>
      </c>
      <c r="AK658">
        <v>2</v>
      </c>
      <c r="AL658">
        <v>3</v>
      </c>
      <c r="AM658">
        <v>4</v>
      </c>
      <c r="AN658">
        <v>4</v>
      </c>
      <c r="AO658">
        <v>3</v>
      </c>
      <c r="AP658">
        <v>2</v>
      </c>
      <c r="AQ658" t="s">
        <v>82</v>
      </c>
      <c r="AR658" t="s">
        <v>82</v>
      </c>
      <c r="AS658" t="s">
        <v>82</v>
      </c>
      <c r="AT658" t="s">
        <v>82</v>
      </c>
      <c r="AU658" t="s">
        <v>82</v>
      </c>
      <c r="AV658" t="s">
        <v>82</v>
      </c>
      <c r="AW658">
        <v>84</v>
      </c>
      <c r="AX658">
        <v>82</v>
      </c>
      <c r="AY658">
        <v>82</v>
      </c>
      <c r="AZ658">
        <v>81</v>
      </c>
      <c r="BA658">
        <v>81</v>
      </c>
      <c r="BB658">
        <v>81</v>
      </c>
      <c r="BC658">
        <v>79</v>
      </c>
      <c r="BD658">
        <v>82</v>
      </c>
      <c r="BE658">
        <v>84</v>
      </c>
      <c r="BF658">
        <v>84</v>
      </c>
      <c r="BG658">
        <v>81</v>
      </c>
      <c r="BH658">
        <v>81</v>
      </c>
      <c r="BI658">
        <f>IF(ISNUMBER(VLOOKUP(I658,Sheet1!$E$4:$F$10,2,0)),VLOOKUP(I658,Sheet1!$E$4:$F$10,2,0),"")</f>
        <v>5</v>
      </c>
      <c r="BJ658">
        <f>IF(ISNUMBER(VLOOKUP(N658,Sheet1!$H$4:$I$10,2,0)),VLOOKUP(N658,Sheet1!$H$4:$I$10,2,0),"")</f>
        <v>5</v>
      </c>
      <c r="BK658">
        <f>IF(ISNUMBER(VLOOKUP(O658,Sheet1!$K$4:$L$8,2,0)),VLOOKUP(O658,Sheet1!$K$4:$L$8,2,0),"")</f>
        <v>3</v>
      </c>
      <c r="BL658" t="str">
        <f>IF(ISNUMBER(VLOOKUP(P658,Sheet1!$N$4:$O$7,2,0)),VLOOKUP(P658,Sheet1!$N$4:$O$7,2,0),"")</f>
        <v/>
      </c>
      <c r="BM658">
        <f>IF(ISNUMBER(VLOOKUP(U658,Sheet1!$E$15:$F$18,2,0)),VLOOKUP(U658,Sheet1!$E$15:$F$18,2,0),"")</f>
        <v>2</v>
      </c>
      <c r="BN658">
        <f>IF(ISNUMBER(VLOOKUP(V658,Sheet1!$H$15:$I$19,2,0)),VLOOKUP(V658,Sheet1!$H$15:$I$19,2,0),"")</f>
        <v>2</v>
      </c>
    </row>
    <row r="659" spans="1:66" x14ac:dyDescent="0.3">
      <c r="A659" t="s">
        <v>1094</v>
      </c>
      <c r="B659" t="s">
        <v>323</v>
      </c>
      <c r="C659" t="s">
        <v>331</v>
      </c>
      <c r="D659" t="s">
        <v>1068</v>
      </c>
      <c r="G659">
        <v>-8.8433333330000004</v>
      </c>
      <c r="H659">
        <v>115.10695</v>
      </c>
      <c r="I659" t="s">
        <v>86</v>
      </c>
      <c r="J659" t="s">
        <v>155</v>
      </c>
      <c r="K659" t="s">
        <v>120</v>
      </c>
      <c r="L659" t="s">
        <v>89</v>
      </c>
      <c r="M659" t="s">
        <v>69</v>
      </c>
      <c r="N659" t="s">
        <v>90</v>
      </c>
      <c r="O659" t="s">
        <v>133</v>
      </c>
      <c r="P659" t="s">
        <v>105</v>
      </c>
      <c r="Q659" t="s">
        <v>187</v>
      </c>
      <c r="R659" t="s">
        <v>71</v>
      </c>
      <c r="S659" t="s">
        <v>134</v>
      </c>
      <c r="U659" t="s">
        <v>96</v>
      </c>
      <c r="V659" t="s">
        <v>96</v>
      </c>
      <c r="Y659" t="s">
        <v>204</v>
      </c>
      <c r="Z659" t="s">
        <v>110</v>
      </c>
      <c r="AA659" t="s">
        <v>101</v>
      </c>
      <c r="AB659" t="s">
        <v>152</v>
      </c>
      <c r="AC659" t="s">
        <v>152</v>
      </c>
      <c r="AD659" t="s">
        <v>1069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2</v>
      </c>
      <c r="AL659">
        <v>3</v>
      </c>
      <c r="AM659">
        <v>4</v>
      </c>
      <c r="AN659">
        <v>4</v>
      </c>
      <c r="AO659">
        <v>3</v>
      </c>
      <c r="AP659">
        <v>2</v>
      </c>
      <c r="AQ659" t="s">
        <v>82</v>
      </c>
      <c r="AR659" t="s">
        <v>82</v>
      </c>
      <c r="AS659" t="s">
        <v>82</v>
      </c>
      <c r="AT659" t="s">
        <v>82</v>
      </c>
      <c r="AU659" t="s">
        <v>82</v>
      </c>
      <c r="AV659" t="s">
        <v>82</v>
      </c>
      <c r="AW659">
        <v>84</v>
      </c>
      <c r="AX659">
        <v>82</v>
      </c>
      <c r="AY659">
        <v>82</v>
      </c>
      <c r="AZ659">
        <v>81</v>
      </c>
      <c r="BA659">
        <v>81</v>
      </c>
      <c r="BB659">
        <v>81</v>
      </c>
      <c r="BC659">
        <v>79</v>
      </c>
      <c r="BD659">
        <v>82</v>
      </c>
      <c r="BE659">
        <v>84</v>
      </c>
      <c r="BF659">
        <v>84</v>
      </c>
      <c r="BG659">
        <v>81</v>
      </c>
      <c r="BH659">
        <v>81</v>
      </c>
      <c r="BI659">
        <f>IF(ISNUMBER(VLOOKUP(I659,Sheet1!$E$4:$F$10,2,0)),VLOOKUP(I659,Sheet1!$E$4:$F$10,2,0),"")</f>
        <v>5</v>
      </c>
      <c r="BJ659">
        <f>IF(ISNUMBER(VLOOKUP(N659,Sheet1!$H$4:$I$10,2,0)),VLOOKUP(N659,Sheet1!$H$4:$I$10,2,0),"")</f>
        <v>4</v>
      </c>
      <c r="BK659">
        <f>IF(ISNUMBER(VLOOKUP(O659,Sheet1!$K$4:$L$8,2,0)),VLOOKUP(O659,Sheet1!$K$4:$L$8,2,0),"")</f>
        <v>3</v>
      </c>
      <c r="BL659">
        <f>IF(ISNUMBER(VLOOKUP(P659,Sheet1!$N$4:$O$7,2,0)),VLOOKUP(P659,Sheet1!$N$4:$O$7,2,0),"")</f>
        <v>4</v>
      </c>
      <c r="BM659">
        <f>IF(ISNUMBER(VLOOKUP(U659,Sheet1!$E$15:$F$18,2,0)),VLOOKUP(U659,Sheet1!$E$15:$F$18,2,0),"")</f>
        <v>2</v>
      </c>
      <c r="BN659">
        <f>IF(ISNUMBER(VLOOKUP(V659,Sheet1!$H$15:$I$19,2,0)),VLOOKUP(V659,Sheet1!$H$15:$I$19,2,0),"")</f>
        <v>2</v>
      </c>
    </row>
    <row r="660" spans="1:66" x14ac:dyDescent="0.3">
      <c r="A660" t="s">
        <v>1095</v>
      </c>
      <c r="B660" t="s">
        <v>323</v>
      </c>
      <c r="C660" t="s">
        <v>331</v>
      </c>
      <c r="D660" t="s">
        <v>1068</v>
      </c>
      <c r="G660">
        <v>-8.6387999999999998</v>
      </c>
      <c r="H660">
        <v>115.2904333</v>
      </c>
      <c r="I660" t="s">
        <v>86</v>
      </c>
      <c r="J660" t="s">
        <v>64</v>
      </c>
      <c r="K660" t="s">
        <v>120</v>
      </c>
      <c r="L660" t="s">
        <v>89</v>
      </c>
      <c r="M660" t="s">
        <v>69</v>
      </c>
      <c r="N660" t="s">
        <v>67</v>
      </c>
      <c r="O660" t="s">
        <v>68</v>
      </c>
      <c r="P660" t="s">
        <v>105</v>
      </c>
      <c r="Q660" t="s">
        <v>92</v>
      </c>
      <c r="R660" t="s">
        <v>71</v>
      </c>
      <c r="S660" t="s">
        <v>115</v>
      </c>
      <c r="T660" t="s">
        <v>367</v>
      </c>
      <c r="U660" t="s">
        <v>96</v>
      </c>
      <c r="V660" t="s">
        <v>96</v>
      </c>
      <c r="W660" t="s">
        <v>236</v>
      </c>
      <c r="X660" t="s">
        <v>252</v>
      </c>
      <c r="Y660" t="s">
        <v>204</v>
      </c>
      <c r="Z660" t="s">
        <v>110</v>
      </c>
      <c r="AA660" t="s">
        <v>101</v>
      </c>
      <c r="AB660" t="s">
        <v>167</v>
      </c>
      <c r="AC660" t="s">
        <v>167</v>
      </c>
      <c r="AD660" t="s">
        <v>1069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1</v>
      </c>
      <c r="AK660">
        <v>2</v>
      </c>
      <c r="AL660">
        <v>3</v>
      </c>
      <c r="AM660">
        <v>4</v>
      </c>
      <c r="AN660">
        <v>4</v>
      </c>
      <c r="AO660">
        <v>3</v>
      </c>
      <c r="AP660">
        <v>2</v>
      </c>
      <c r="AQ660" t="s">
        <v>82</v>
      </c>
      <c r="AR660" t="s">
        <v>82</v>
      </c>
      <c r="AS660" t="s">
        <v>82</v>
      </c>
      <c r="AT660" t="s">
        <v>82</v>
      </c>
      <c r="AU660" t="s">
        <v>82</v>
      </c>
      <c r="AV660" t="s">
        <v>82</v>
      </c>
      <c r="AW660">
        <v>84</v>
      </c>
      <c r="AX660">
        <v>82</v>
      </c>
      <c r="AY660">
        <v>82</v>
      </c>
      <c r="AZ660">
        <v>81</v>
      </c>
      <c r="BA660">
        <v>81</v>
      </c>
      <c r="BB660">
        <v>81</v>
      </c>
      <c r="BC660">
        <v>79</v>
      </c>
      <c r="BD660">
        <v>82</v>
      </c>
      <c r="BE660">
        <v>84</v>
      </c>
      <c r="BF660">
        <v>84</v>
      </c>
      <c r="BG660">
        <v>81</v>
      </c>
      <c r="BH660">
        <v>81</v>
      </c>
      <c r="BI660">
        <f>IF(ISNUMBER(VLOOKUP(I660,Sheet1!$E$4:$F$10,2,0)),VLOOKUP(I660,Sheet1!$E$4:$F$10,2,0),"")</f>
        <v>5</v>
      </c>
      <c r="BJ660">
        <f>IF(ISNUMBER(VLOOKUP(N660,Sheet1!$H$4:$I$10,2,0)),VLOOKUP(N660,Sheet1!$H$4:$I$10,2,0),"")</f>
        <v>3</v>
      </c>
      <c r="BK660">
        <f>IF(ISNUMBER(VLOOKUP(O660,Sheet1!$K$4:$L$8,2,0)),VLOOKUP(O660,Sheet1!$K$4:$L$8,2,0),"")</f>
        <v>2</v>
      </c>
      <c r="BL660">
        <f>IF(ISNUMBER(VLOOKUP(P660,Sheet1!$N$4:$O$7,2,0)),VLOOKUP(P660,Sheet1!$N$4:$O$7,2,0),"")</f>
        <v>4</v>
      </c>
      <c r="BM660">
        <f>IF(ISNUMBER(VLOOKUP(U660,Sheet1!$E$15:$F$18,2,0)),VLOOKUP(U660,Sheet1!$E$15:$F$18,2,0),"")</f>
        <v>2</v>
      </c>
      <c r="BN660">
        <f>IF(ISNUMBER(VLOOKUP(V660,Sheet1!$H$15:$I$19,2,0)),VLOOKUP(V660,Sheet1!$H$15:$I$19,2,0),"")</f>
        <v>2</v>
      </c>
    </row>
    <row r="661" spans="1:66" x14ac:dyDescent="0.3">
      <c r="A661" t="s">
        <v>1096</v>
      </c>
      <c r="B661" t="s">
        <v>323</v>
      </c>
      <c r="C661" t="s">
        <v>331</v>
      </c>
      <c r="D661" t="s">
        <v>1068</v>
      </c>
      <c r="G661">
        <v>-8.810466667</v>
      </c>
      <c r="H661">
        <v>115.0994</v>
      </c>
      <c r="I661" t="s">
        <v>69</v>
      </c>
      <c r="J661" t="s">
        <v>87</v>
      </c>
      <c r="K661" t="s">
        <v>88</v>
      </c>
      <c r="L661" t="s">
        <v>89</v>
      </c>
      <c r="M661" t="s">
        <v>69</v>
      </c>
      <c r="N661" t="s">
        <v>255</v>
      </c>
      <c r="O661" t="s">
        <v>274</v>
      </c>
      <c r="P661" t="s">
        <v>105</v>
      </c>
      <c r="Q661" t="s">
        <v>187</v>
      </c>
      <c r="R661" t="s">
        <v>93</v>
      </c>
      <c r="S661" t="s">
        <v>184</v>
      </c>
      <c r="T661" t="s">
        <v>135</v>
      </c>
      <c r="U661" t="s">
        <v>96</v>
      </c>
      <c r="V661" t="s">
        <v>117</v>
      </c>
      <c r="W661" t="s">
        <v>236</v>
      </c>
      <c r="Y661" t="s">
        <v>215</v>
      </c>
      <c r="Z661" t="s">
        <v>110</v>
      </c>
      <c r="AB661" t="s">
        <v>152</v>
      </c>
      <c r="AC661" t="s">
        <v>167</v>
      </c>
      <c r="AD661" t="s">
        <v>1069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1</v>
      </c>
      <c r="AK661">
        <v>2</v>
      </c>
      <c r="AL661">
        <v>3</v>
      </c>
      <c r="AM661">
        <v>4</v>
      </c>
      <c r="AN661">
        <v>4</v>
      </c>
      <c r="AO661">
        <v>3</v>
      </c>
      <c r="AP661">
        <v>2</v>
      </c>
      <c r="AQ661" t="s">
        <v>82</v>
      </c>
      <c r="AR661" t="s">
        <v>82</v>
      </c>
      <c r="AS661" t="s">
        <v>82</v>
      </c>
      <c r="AT661" t="s">
        <v>82</v>
      </c>
      <c r="AU661" t="s">
        <v>82</v>
      </c>
      <c r="AV661" t="s">
        <v>82</v>
      </c>
      <c r="AW661">
        <v>84</v>
      </c>
      <c r="AX661">
        <v>82</v>
      </c>
      <c r="AY661">
        <v>82</v>
      </c>
      <c r="AZ661">
        <v>81</v>
      </c>
      <c r="BA661">
        <v>81</v>
      </c>
      <c r="BB661">
        <v>81</v>
      </c>
      <c r="BC661">
        <v>79</v>
      </c>
      <c r="BD661">
        <v>82</v>
      </c>
      <c r="BE661">
        <v>84</v>
      </c>
      <c r="BF661">
        <v>84</v>
      </c>
      <c r="BG661">
        <v>81</v>
      </c>
      <c r="BH661">
        <v>81</v>
      </c>
      <c r="BI661" t="str">
        <f>IF(ISNUMBER(VLOOKUP(I661,Sheet1!$E$4:$F$10,2,0)),VLOOKUP(I661,Sheet1!$E$4:$F$10,2,0),"")</f>
        <v/>
      </c>
      <c r="BJ661">
        <f>IF(ISNUMBER(VLOOKUP(N661,Sheet1!$H$4:$I$10,2,0)),VLOOKUP(N661,Sheet1!$H$4:$I$10,2,0),"")</f>
        <v>6</v>
      </c>
      <c r="BK661">
        <f>IF(ISNUMBER(VLOOKUP(O661,Sheet1!$K$4:$L$8,2,0)),VLOOKUP(O661,Sheet1!$K$4:$L$8,2,0),"")</f>
        <v>4</v>
      </c>
      <c r="BL661">
        <f>IF(ISNUMBER(VLOOKUP(P661,Sheet1!$N$4:$O$7,2,0)),VLOOKUP(P661,Sheet1!$N$4:$O$7,2,0),"")</f>
        <v>4</v>
      </c>
      <c r="BM661">
        <f>IF(ISNUMBER(VLOOKUP(U661,Sheet1!$E$15:$F$18,2,0)),VLOOKUP(U661,Sheet1!$E$15:$F$18,2,0),"")</f>
        <v>2</v>
      </c>
      <c r="BN661">
        <f>IF(ISNUMBER(VLOOKUP(V661,Sheet1!$H$15:$I$19,2,0)),VLOOKUP(V661,Sheet1!$H$15:$I$19,2,0),"")</f>
        <v>3</v>
      </c>
    </row>
    <row r="662" spans="1:66" x14ac:dyDescent="0.3">
      <c r="A662" t="s">
        <v>1097</v>
      </c>
      <c r="B662" t="s">
        <v>323</v>
      </c>
      <c r="C662" t="s">
        <v>331</v>
      </c>
      <c r="D662" t="s">
        <v>1068</v>
      </c>
      <c r="G662">
        <v>-8.6782500000000002</v>
      </c>
      <c r="H662">
        <v>115.4412167</v>
      </c>
      <c r="I662" t="s">
        <v>63</v>
      </c>
      <c r="J662" t="s">
        <v>69</v>
      </c>
      <c r="K662" t="s">
        <v>88</v>
      </c>
      <c r="L662" t="s">
        <v>89</v>
      </c>
      <c r="M662" t="s">
        <v>128</v>
      </c>
      <c r="N662" t="s">
        <v>90</v>
      </c>
      <c r="O662" t="s">
        <v>68</v>
      </c>
      <c r="P662" t="s">
        <v>145</v>
      </c>
      <c r="Q662" t="s">
        <v>187</v>
      </c>
      <c r="R662" t="s">
        <v>71</v>
      </c>
      <c r="S662" t="s">
        <v>184</v>
      </c>
      <c r="U662" t="s">
        <v>96</v>
      </c>
      <c r="V662" t="s">
        <v>96</v>
      </c>
      <c r="Y662" t="s">
        <v>138</v>
      </c>
      <c r="Z662" t="s">
        <v>216</v>
      </c>
      <c r="AA662" t="s">
        <v>101</v>
      </c>
      <c r="AB662" t="s">
        <v>152</v>
      </c>
      <c r="AC662" t="s">
        <v>152</v>
      </c>
      <c r="AD662" t="s">
        <v>1069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1</v>
      </c>
      <c r="AK662">
        <v>2</v>
      </c>
      <c r="AL662">
        <v>3</v>
      </c>
      <c r="AM662">
        <v>4</v>
      </c>
      <c r="AN662">
        <v>4</v>
      </c>
      <c r="AO662">
        <v>3</v>
      </c>
      <c r="AP662">
        <v>2</v>
      </c>
      <c r="AQ662" t="s">
        <v>82</v>
      </c>
      <c r="AR662" t="s">
        <v>82</v>
      </c>
      <c r="AS662" t="s">
        <v>82</v>
      </c>
      <c r="AT662" t="s">
        <v>82</v>
      </c>
      <c r="AU662" t="s">
        <v>82</v>
      </c>
      <c r="AV662" t="s">
        <v>82</v>
      </c>
      <c r="AW662">
        <v>84</v>
      </c>
      <c r="AX662">
        <v>82</v>
      </c>
      <c r="AY662">
        <v>82</v>
      </c>
      <c r="AZ662">
        <v>81</v>
      </c>
      <c r="BA662">
        <v>81</v>
      </c>
      <c r="BB662">
        <v>81</v>
      </c>
      <c r="BC662">
        <v>79</v>
      </c>
      <c r="BD662">
        <v>82</v>
      </c>
      <c r="BE662">
        <v>84</v>
      </c>
      <c r="BF662">
        <v>84</v>
      </c>
      <c r="BG662">
        <v>81</v>
      </c>
      <c r="BH662">
        <v>81</v>
      </c>
      <c r="BI662">
        <f>IF(ISNUMBER(VLOOKUP(I662,Sheet1!$E$4:$F$10,2,0)),VLOOKUP(I662,Sheet1!$E$4:$F$10,2,0),"")</f>
        <v>4</v>
      </c>
      <c r="BJ662">
        <f>IF(ISNUMBER(VLOOKUP(N662,Sheet1!$H$4:$I$10,2,0)),VLOOKUP(N662,Sheet1!$H$4:$I$10,2,0),"")</f>
        <v>4</v>
      </c>
      <c r="BK662">
        <f>IF(ISNUMBER(VLOOKUP(O662,Sheet1!$K$4:$L$8,2,0)),VLOOKUP(O662,Sheet1!$K$4:$L$8,2,0),"")</f>
        <v>2</v>
      </c>
      <c r="BL662">
        <f>IF(ISNUMBER(VLOOKUP(P662,Sheet1!$N$4:$O$7,2,0)),VLOOKUP(P662,Sheet1!$N$4:$O$7,2,0),"")</f>
        <v>3</v>
      </c>
      <c r="BM662">
        <f>IF(ISNUMBER(VLOOKUP(U662,Sheet1!$E$15:$F$18,2,0)),VLOOKUP(U662,Sheet1!$E$15:$F$18,2,0),"")</f>
        <v>2</v>
      </c>
      <c r="BN662">
        <f>IF(ISNUMBER(VLOOKUP(V662,Sheet1!$H$15:$I$19,2,0)),VLOOKUP(V662,Sheet1!$H$15:$I$19,2,0),"")</f>
        <v>2</v>
      </c>
    </row>
    <row r="663" spans="1:66" x14ac:dyDescent="0.3">
      <c r="A663" t="s">
        <v>1098</v>
      </c>
      <c r="B663" t="s">
        <v>323</v>
      </c>
      <c r="C663" t="s">
        <v>331</v>
      </c>
      <c r="D663" t="s">
        <v>1068</v>
      </c>
      <c r="G663">
        <v>-8.6699166670000007</v>
      </c>
      <c r="H663">
        <v>115.2641167</v>
      </c>
      <c r="I663" t="s">
        <v>86</v>
      </c>
      <c r="J663" t="s">
        <v>87</v>
      </c>
      <c r="K663" t="s">
        <v>120</v>
      </c>
      <c r="M663" t="s">
        <v>198</v>
      </c>
      <c r="N663" t="s">
        <v>67</v>
      </c>
      <c r="O663" t="s">
        <v>133</v>
      </c>
      <c r="P663" t="s">
        <v>69</v>
      </c>
      <c r="Q663" t="s">
        <v>187</v>
      </c>
      <c r="R663" t="s">
        <v>171</v>
      </c>
      <c r="S663" t="s">
        <v>184</v>
      </c>
      <c r="T663" t="s">
        <v>462</v>
      </c>
      <c r="U663" t="s">
        <v>96</v>
      </c>
      <c r="V663" t="s">
        <v>117</v>
      </c>
      <c r="W663" t="s">
        <v>195</v>
      </c>
      <c r="X663" t="s">
        <v>107</v>
      </c>
      <c r="Y663" t="s">
        <v>138</v>
      </c>
      <c r="Z663" t="s">
        <v>216</v>
      </c>
      <c r="AA663" t="s">
        <v>79</v>
      </c>
      <c r="AB663" t="s">
        <v>167</v>
      </c>
      <c r="AC663" t="s">
        <v>167</v>
      </c>
      <c r="AD663" t="s">
        <v>1069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1</v>
      </c>
      <c r="AK663">
        <v>2</v>
      </c>
      <c r="AL663">
        <v>3</v>
      </c>
      <c r="AM663">
        <v>4</v>
      </c>
      <c r="AN663">
        <v>4</v>
      </c>
      <c r="AO663">
        <v>3</v>
      </c>
      <c r="AP663">
        <v>2</v>
      </c>
      <c r="AQ663" t="s">
        <v>82</v>
      </c>
      <c r="AR663" t="s">
        <v>82</v>
      </c>
      <c r="AS663" t="s">
        <v>82</v>
      </c>
      <c r="AT663" t="s">
        <v>82</v>
      </c>
      <c r="AU663" t="s">
        <v>82</v>
      </c>
      <c r="AV663" t="s">
        <v>82</v>
      </c>
      <c r="AW663">
        <v>84</v>
      </c>
      <c r="AX663">
        <v>82</v>
      </c>
      <c r="AY663">
        <v>82</v>
      </c>
      <c r="AZ663">
        <v>81</v>
      </c>
      <c r="BA663">
        <v>81</v>
      </c>
      <c r="BB663">
        <v>81</v>
      </c>
      <c r="BC663">
        <v>79</v>
      </c>
      <c r="BD663">
        <v>82</v>
      </c>
      <c r="BE663">
        <v>84</v>
      </c>
      <c r="BF663">
        <v>84</v>
      </c>
      <c r="BG663">
        <v>81</v>
      </c>
      <c r="BH663">
        <v>81</v>
      </c>
      <c r="BI663">
        <f>IF(ISNUMBER(VLOOKUP(I663,Sheet1!$E$4:$F$10,2,0)),VLOOKUP(I663,Sheet1!$E$4:$F$10,2,0),"")</f>
        <v>5</v>
      </c>
      <c r="BJ663">
        <f>IF(ISNUMBER(VLOOKUP(N663,Sheet1!$H$4:$I$10,2,0)),VLOOKUP(N663,Sheet1!$H$4:$I$10,2,0),"")</f>
        <v>3</v>
      </c>
      <c r="BK663">
        <f>IF(ISNUMBER(VLOOKUP(O663,Sheet1!$K$4:$L$8,2,0)),VLOOKUP(O663,Sheet1!$K$4:$L$8,2,0),"")</f>
        <v>3</v>
      </c>
      <c r="BL663" t="str">
        <f>IF(ISNUMBER(VLOOKUP(P663,Sheet1!$N$4:$O$7,2,0)),VLOOKUP(P663,Sheet1!$N$4:$O$7,2,0),"")</f>
        <v/>
      </c>
      <c r="BM663">
        <f>IF(ISNUMBER(VLOOKUP(U663,Sheet1!$E$15:$F$18,2,0)),VLOOKUP(U663,Sheet1!$E$15:$F$18,2,0),"")</f>
        <v>2</v>
      </c>
      <c r="BN663">
        <f>IF(ISNUMBER(VLOOKUP(V663,Sheet1!$H$15:$I$19,2,0)),VLOOKUP(V663,Sheet1!$H$15:$I$19,2,0),"")</f>
        <v>3</v>
      </c>
    </row>
    <row r="664" spans="1:66" x14ac:dyDescent="0.3">
      <c r="A664" t="s">
        <v>1099</v>
      </c>
      <c r="B664" t="s">
        <v>323</v>
      </c>
      <c r="C664" t="s">
        <v>331</v>
      </c>
      <c r="D664" t="s">
        <v>1068</v>
      </c>
      <c r="G664">
        <v>-8.592733333</v>
      </c>
      <c r="H664">
        <v>115.3481333</v>
      </c>
      <c r="I664" t="s">
        <v>63</v>
      </c>
      <c r="J664" t="s">
        <v>144</v>
      </c>
      <c r="K664" t="s">
        <v>65</v>
      </c>
      <c r="L664" t="s">
        <v>104</v>
      </c>
      <c r="M664" t="s">
        <v>66</v>
      </c>
      <c r="N664" t="s">
        <v>112</v>
      </c>
      <c r="O664" t="s">
        <v>133</v>
      </c>
      <c r="P664" t="s">
        <v>145</v>
      </c>
      <c r="Q664" t="s">
        <v>70</v>
      </c>
      <c r="R664" t="s">
        <v>171</v>
      </c>
      <c r="S664" t="s">
        <v>301</v>
      </c>
      <c r="T664" t="s">
        <v>467</v>
      </c>
      <c r="U664" t="s">
        <v>117</v>
      </c>
      <c r="V664" t="s">
        <v>157</v>
      </c>
      <c r="W664" t="s">
        <v>236</v>
      </c>
      <c r="X664" t="s">
        <v>207</v>
      </c>
      <c r="Y664" t="s">
        <v>118</v>
      </c>
      <c r="Z664" t="s">
        <v>243</v>
      </c>
      <c r="AA664" t="s">
        <v>79</v>
      </c>
      <c r="AB664" t="s">
        <v>80</v>
      </c>
      <c r="AC664" t="s">
        <v>80</v>
      </c>
      <c r="AD664" t="s">
        <v>1069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1</v>
      </c>
      <c r="AK664">
        <v>2</v>
      </c>
      <c r="AL664">
        <v>3</v>
      </c>
      <c r="AM664">
        <v>4</v>
      </c>
      <c r="AN664">
        <v>4</v>
      </c>
      <c r="AO664">
        <v>3</v>
      </c>
      <c r="AP664">
        <v>2</v>
      </c>
      <c r="AQ664" t="s">
        <v>82</v>
      </c>
      <c r="AR664" t="s">
        <v>82</v>
      </c>
      <c r="AS664" t="s">
        <v>82</v>
      </c>
      <c r="AT664" t="s">
        <v>82</v>
      </c>
      <c r="AU664" t="s">
        <v>82</v>
      </c>
      <c r="AV664" t="s">
        <v>82</v>
      </c>
      <c r="AW664">
        <v>84</v>
      </c>
      <c r="AX664">
        <v>82</v>
      </c>
      <c r="AY664">
        <v>82</v>
      </c>
      <c r="AZ664">
        <v>81</v>
      </c>
      <c r="BA664">
        <v>81</v>
      </c>
      <c r="BB664">
        <v>81</v>
      </c>
      <c r="BC664">
        <v>79</v>
      </c>
      <c r="BD664">
        <v>82</v>
      </c>
      <c r="BE664">
        <v>84</v>
      </c>
      <c r="BF664">
        <v>84</v>
      </c>
      <c r="BG664">
        <v>81</v>
      </c>
      <c r="BH664">
        <v>81</v>
      </c>
      <c r="BI664">
        <f>IF(ISNUMBER(VLOOKUP(I664,Sheet1!$E$4:$F$10,2,0)),VLOOKUP(I664,Sheet1!$E$4:$F$10,2,0),"")</f>
        <v>4</v>
      </c>
      <c r="BJ664">
        <f>IF(ISNUMBER(VLOOKUP(N664,Sheet1!$H$4:$I$10,2,0)),VLOOKUP(N664,Sheet1!$H$4:$I$10,2,0),"")</f>
        <v>5</v>
      </c>
      <c r="BK664">
        <f>IF(ISNUMBER(VLOOKUP(O664,Sheet1!$K$4:$L$8,2,0)),VLOOKUP(O664,Sheet1!$K$4:$L$8,2,0),"")</f>
        <v>3</v>
      </c>
      <c r="BL664">
        <f>IF(ISNUMBER(VLOOKUP(P664,Sheet1!$N$4:$O$7,2,0)),VLOOKUP(P664,Sheet1!$N$4:$O$7,2,0),"")</f>
        <v>3</v>
      </c>
      <c r="BM664">
        <f>IF(ISNUMBER(VLOOKUP(U664,Sheet1!$E$15:$F$18,2,0)),VLOOKUP(U664,Sheet1!$E$15:$F$18,2,0),"")</f>
        <v>3</v>
      </c>
      <c r="BN664">
        <f>IF(ISNUMBER(VLOOKUP(V664,Sheet1!$H$15:$I$19,2,0)),VLOOKUP(V664,Sheet1!$H$15:$I$19,2,0),"")</f>
        <v>4</v>
      </c>
    </row>
    <row r="665" spans="1:66" x14ac:dyDescent="0.3">
      <c r="A665" t="s">
        <v>1100</v>
      </c>
      <c r="B665" t="s">
        <v>323</v>
      </c>
      <c r="C665" t="s">
        <v>331</v>
      </c>
      <c r="D665" t="s">
        <v>1068</v>
      </c>
      <c r="G665">
        <v>-8.7409666670000004</v>
      </c>
      <c r="H665">
        <v>115.24291669999999</v>
      </c>
      <c r="I665" t="s">
        <v>86</v>
      </c>
      <c r="J665" t="s">
        <v>87</v>
      </c>
      <c r="K665" t="s">
        <v>120</v>
      </c>
      <c r="L665" t="s">
        <v>104</v>
      </c>
      <c r="M665" t="s">
        <v>69</v>
      </c>
      <c r="N665" t="s">
        <v>67</v>
      </c>
      <c r="O665" t="s">
        <v>68</v>
      </c>
      <c r="P665" t="s">
        <v>69</v>
      </c>
      <c r="Q665" t="s">
        <v>187</v>
      </c>
      <c r="R665" t="s">
        <v>71</v>
      </c>
      <c r="S665" t="s">
        <v>184</v>
      </c>
      <c r="T665" t="s">
        <v>129</v>
      </c>
      <c r="U665" t="s">
        <v>74</v>
      </c>
      <c r="V665" t="s">
        <v>96</v>
      </c>
      <c r="W665" t="s">
        <v>99</v>
      </c>
      <c r="X665" t="s">
        <v>107</v>
      </c>
      <c r="Y665" t="s">
        <v>140</v>
      </c>
      <c r="Z665" t="s">
        <v>243</v>
      </c>
      <c r="AA665" t="s">
        <v>101</v>
      </c>
      <c r="AB665" t="s">
        <v>167</v>
      </c>
      <c r="AC665" t="s">
        <v>167</v>
      </c>
      <c r="AD665" t="s">
        <v>1069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1</v>
      </c>
      <c r="AK665">
        <v>2</v>
      </c>
      <c r="AL665">
        <v>3</v>
      </c>
      <c r="AM665">
        <v>4</v>
      </c>
      <c r="AN665">
        <v>4</v>
      </c>
      <c r="AO665">
        <v>3</v>
      </c>
      <c r="AP665">
        <v>2</v>
      </c>
      <c r="AQ665" t="s">
        <v>82</v>
      </c>
      <c r="AR665" t="s">
        <v>82</v>
      </c>
      <c r="AS665" t="s">
        <v>82</v>
      </c>
      <c r="AT665" t="s">
        <v>82</v>
      </c>
      <c r="AU665" t="s">
        <v>82</v>
      </c>
      <c r="AV665" t="s">
        <v>82</v>
      </c>
      <c r="AW665">
        <v>84</v>
      </c>
      <c r="AX665">
        <v>82</v>
      </c>
      <c r="AY665">
        <v>82</v>
      </c>
      <c r="AZ665">
        <v>81</v>
      </c>
      <c r="BA665">
        <v>81</v>
      </c>
      <c r="BB665">
        <v>81</v>
      </c>
      <c r="BC665">
        <v>79</v>
      </c>
      <c r="BD665">
        <v>82</v>
      </c>
      <c r="BE665">
        <v>84</v>
      </c>
      <c r="BF665">
        <v>84</v>
      </c>
      <c r="BG665">
        <v>81</v>
      </c>
      <c r="BH665">
        <v>81</v>
      </c>
      <c r="BI665">
        <f>IF(ISNUMBER(VLOOKUP(I665,Sheet1!$E$4:$F$10,2,0)),VLOOKUP(I665,Sheet1!$E$4:$F$10,2,0),"")</f>
        <v>5</v>
      </c>
      <c r="BJ665">
        <f>IF(ISNUMBER(VLOOKUP(N665,Sheet1!$H$4:$I$10,2,0)),VLOOKUP(N665,Sheet1!$H$4:$I$10,2,0),"")</f>
        <v>3</v>
      </c>
      <c r="BK665">
        <f>IF(ISNUMBER(VLOOKUP(O665,Sheet1!$K$4:$L$8,2,0)),VLOOKUP(O665,Sheet1!$K$4:$L$8,2,0),"")</f>
        <v>2</v>
      </c>
      <c r="BL665" t="str">
        <f>IF(ISNUMBER(VLOOKUP(P665,Sheet1!$N$4:$O$7,2,0)),VLOOKUP(P665,Sheet1!$N$4:$O$7,2,0),"")</f>
        <v/>
      </c>
      <c r="BM665">
        <f>IF(ISNUMBER(VLOOKUP(U665,Sheet1!$E$15:$F$18,2,0)),VLOOKUP(U665,Sheet1!$E$15:$F$18,2,0),"")</f>
        <v>1</v>
      </c>
      <c r="BN665">
        <f>IF(ISNUMBER(VLOOKUP(V665,Sheet1!$H$15:$I$19,2,0)),VLOOKUP(V665,Sheet1!$H$15:$I$19,2,0),"")</f>
        <v>2</v>
      </c>
    </row>
    <row r="666" spans="1:66" x14ac:dyDescent="0.3">
      <c r="A666" t="s">
        <v>1101</v>
      </c>
      <c r="B666" t="s">
        <v>323</v>
      </c>
      <c r="C666" t="s">
        <v>331</v>
      </c>
      <c r="D666" t="s">
        <v>1068</v>
      </c>
      <c r="G666">
        <v>-8.6656999999999993</v>
      </c>
      <c r="H666">
        <v>115.44315</v>
      </c>
      <c r="I666" t="s">
        <v>132</v>
      </c>
      <c r="J666" t="s">
        <v>69</v>
      </c>
      <c r="K666" t="s">
        <v>88</v>
      </c>
      <c r="L666" t="s">
        <v>89</v>
      </c>
      <c r="M666" t="s">
        <v>128</v>
      </c>
      <c r="N666" t="s">
        <v>90</v>
      </c>
      <c r="O666" t="s">
        <v>133</v>
      </c>
      <c r="P666" t="s">
        <v>69</v>
      </c>
      <c r="Q666" t="s">
        <v>187</v>
      </c>
      <c r="R666" t="s">
        <v>171</v>
      </c>
      <c r="S666" t="s">
        <v>184</v>
      </c>
      <c r="T666" t="s">
        <v>227</v>
      </c>
      <c r="U666" t="s">
        <v>74</v>
      </c>
      <c r="V666" t="s">
        <v>74</v>
      </c>
      <c r="W666" t="s">
        <v>236</v>
      </c>
      <c r="X666" t="s">
        <v>164</v>
      </c>
      <c r="Y666" t="s">
        <v>77</v>
      </c>
      <c r="Z666" t="s">
        <v>185</v>
      </c>
      <c r="AB666" t="s">
        <v>152</v>
      </c>
      <c r="AC666" t="s">
        <v>152</v>
      </c>
      <c r="AD666" t="s">
        <v>1069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1</v>
      </c>
      <c r="AK666">
        <v>2</v>
      </c>
      <c r="AL666">
        <v>3</v>
      </c>
      <c r="AM666">
        <v>4</v>
      </c>
      <c r="AN666">
        <v>4</v>
      </c>
      <c r="AO666">
        <v>3</v>
      </c>
      <c r="AP666">
        <v>2</v>
      </c>
      <c r="AQ666" t="s">
        <v>82</v>
      </c>
      <c r="AR666" t="s">
        <v>82</v>
      </c>
      <c r="AS666" t="s">
        <v>82</v>
      </c>
      <c r="AT666" t="s">
        <v>82</v>
      </c>
      <c r="AU666" t="s">
        <v>82</v>
      </c>
      <c r="AV666" t="s">
        <v>82</v>
      </c>
      <c r="AW666">
        <v>84</v>
      </c>
      <c r="AX666">
        <v>82</v>
      </c>
      <c r="AY666">
        <v>82</v>
      </c>
      <c r="AZ666">
        <v>81</v>
      </c>
      <c r="BA666">
        <v>81</v>
      </c>
      <c r="BB666">
        <v>81</v>
      </c>
      <c r="BC666">
        <v>79</v>
      </c>
      <c r="BD666">
        <v>82</v>
      </c>
      <c r="BE666">
        <v>84</v>
      </c>
      <c r="BF666">
        <v>84</v>
      </c>
      <c r="BG666">
        <v>81</v>
      </c>
      <c r="BH666">
        <v>81</v>
      </c>
      <c r="BI666">
        <f>IF(ISNUMBER(VLOOKUP(I666,Sheet1!$E$4:$F$10,2,0)),VLOOKUP(I666,Sheet1!$E$4:$F$10,2,0),"")</f>
        <v>3</v>
      </c>
      <c r="BJ666">
        <f>IF(ISNUMBER(VLOOKUP(N666,Sheet1!$H$4:$I$10,2,0)),VLOOKUP(N666,Sheet1!$H$4:$I$10,2,0),"")</f>
        <v>4</v>
      </c>
      <c r="BK666">
        <f>IF(ISNUMBER(VLOOKUP(O666,Sheet1!$K$4:$L$8,2,0)),VLOOKUP(O666,Sheet1!$K$4:$L$8,2,0),"")</f>
        <v>3</v>
      </c>
      <c r="BL666" t="str">
        <f>IF(ISNUMBER(VLOOKUP(P666,Sheet1!$N$4:$O$7,2,0)),VLOOKUP(P666,Sheet1!$N$4:$O$7,2,0),"")</f>
        <v/>
      </c>
      <c r="BM666">
        <f>IF(ISNUMBER(VLOOKUP(U666,Sheet1!$E$15:$F$18,2,0)),VLOOKUP(U666,Sheet1!$E$15:$F$18,2,0),"")</f>
        <v>1</v>
      </c>
      <c r="BN666">
        <f>IF(ISNUMBER(VLOOKUP(V666,Sheet1!$H$15:$I$19,2,0)),VLOOKUP(V666,Sheet1!$H$15:$I$19,2,0),"")</f>
        <v>1</v>
      </c>
    </row>
    <row r="667" spans="1:66" x14ac:dyDescent="0.3">
      <c r="A667" t="s">
        <v>1102</v>
      </c>
      <c r="B667" t="s">
        <v>323</v>
      </c>
      <c r="C667" t="s">
        <v>331</v>
      </c>
      <c r="D667" t="s">
        <v>1068</v>
      </c>
      <c r="G667">
        <v>-8.7885333330000002</v>
      </c>
      <c r="H667">
        <v>115.2325833</v>
      </c>
      <c r="I667" t="s">
        <v>103</v>
      </c>
      <c r="J667" t="s">
        <v>87</v>
      </c>
      <c r="K667" t="s">
        <v>88</v>
      </c>
      <c r="L667" t="s">
        <v>89</v>
      </c>
      <c r="M667" t="s">
        <v>198</v>
      </c>
      <c r="N667" t="s">
        <v>67</v>
      </c>
      <c r="O667" t="s">
        <v>68</v>
      </c>
      <c r="P667" t="s">
        <v>105</v>
      </c>
      <c r="Q667" t="s">
        <v>187</v>
      </c>
      <c r="R667" t="s">
        <v>171</v>
      </c>
      <c r="S667" t="s">
        <v>184</v>
      </c>
      <c r="T667" t="s">
        <v>129</v>
      </c>
      <c r="U667" t="s">
        <v>74</v>
      </c>
      <c r="V667" t="s">
        <v>74</v>
      </c>
      <c r="W667" t="s">
        <v>1103</v>
      </c>
      <c r="X667" t="s">
        <v>290</v>
      </c>
      <c r="Y667" t="s">
        <v>118</v>
      </c>
      <c r="Z667" t="s">
        <v>110</v>
      </c>
      <c r="AA667" t="s">
        <v>101</v>
      </c>
      <c r="AB667" t="s">
        <v>152</v>
      </c>
      <c r="AC667" t="s">
        <v>152</v>
      </c>
      <c r="AD667" t="s">
        <v>1069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1</v>
      </c>
      <c r="AK667">
        <v>2</v>
      </c>
      <c r="AL667">
        <v>3</v>
      </c>
      <c r="AM667">
        <v>4</v>
      </c>
      <c r="AN667">
        <v>4</v>
      </c>
      <c r="AO667">
        <v>3</v>
      </c>
      <c r="AP667">
        <v>2</v>
      </c>
      <c r="AQ667" t="s">
        <v>82</v>
      </c>
      <c r="AR667" t="s">
        <v>82</v>
      </c>
      <c r="AS667" t="s">
        <v>82</v>
      </c>
      <c r="AT667" t="s">
        <v>82</v>
      </c>
      <c r="AU667" t="s">
        <v>82</v>
      </c>
      <c r="AV667" t="s">
        <v>82</v>
      </c>
      <c r="AW667">
        <v>84</v>
      </c>
      <c r="AX667">
        <v>82</v>
      </c>
      <c r="AY667">
        <v>82</v>
      </c>
      <c r="AZ667">
        <v>81</v>
      </c>
      <c r="BA667">
        <v>81</v>
      </c>
      <c r="BB667">
        <v>81</v>
      </c>
      <c r="BC667">
        <v>79</v>
      </c>
      <c r="BD667">
        <v>82</v>
      </c>
      <c r="BE667">
        <v>84</v>
      </c>
      <c r="BF667">
        <v>84</v>
      </c>
      <c r="BG667">
        <v>81</v>
      </c>
      <c r="BH667">
        <v>81</v>
      </c>
      <c r="BI667">
        <f>IF(ISNUMBER(VLOOKUP(I667,Sheet1!$E$4:$F$10,2,0)),VLOOKUP(I667,Sheet1!$E$4:$F$10,2,0),"")</f>
        <v>6</v>
      </c>
      <c r="BJ667">
        <f>IF(ISNUMBER(VLOOKUP(N667,Sheet1!$H$4:$I$10,2,0)),VLOOKUP(N667,Sheet1!$H$4:$I$10,2,0),"")</f>
        <v>3</v>
      </c>
      <c r="BK667">
        <f>IF(ISNUMBER(VLOOKUP(O667,Sheet1!$K$4:$L$8,2,0)),VLOOKUP(O667,Sheet1!$K$4:$L$8,2,0),"")</f>
        <v>2</v>
      </c>
      <c r="BL667">
        <f>IF(ISNUMBER(VLOOKUP(P667,Sheet1!$N$4:$O$7,2,0)),VLOOKUP(P667,Sheet1!$N$4:$O$7,2,0),"")</f>
        <v>4</v>
      </c>
      <c r="BM667">
        <f>IF(ISNUMBER(VLOOKUP(U667,Sheet1!$E$15:$F$18,2,0)),VLOOKUP(U667,Sheet1!$E$15:$F$18,2,0),"")</f>
        <v>1</v>
      </c>
      <c r="BN667">
        <f>IF(ISNUMBER(VLOOKUP(V667,Sheet1!$H$15:$I$19,2,0)),VLOOKUP(V667,Sheet1!$H$15:$I$19,2,0),"")</f>
        <v>1</v>
      </c>
    </row>
    <row r="668" spans="1:66" x14ac:dyDescent="0.3">
      <c r="A668" t="s">
        <v>1104</v>
      </c>
      <c r="B668" t="s">
        <v>323</v>
      </c>
      <c r="C668" t="s">
        <v>331</v>
      </c>
      <c r="D668" t="s">
        <v>1068</v>
      </c>
      <c r="G668">
        <v>-8.7040666669999993</v>
      </c>
      <c r="H668">
        <v>115.2615667</v>
      </c>
      <c r="I668" t="s">
        <v>103</v>
      </c>
      <c r="J668" t="s">
        <v>87</v>
      </c>
      <c r="K668" t="s">
        <v>88</v>
      </c>
      <c r="L668" t="s">
        <v>89</v>
      </c>
      <c r="M668" t="s">
        <v>198</v>
      </c>
      <c r="N668" t="s">
        <v>90</v>
      </c>
      <c r="O668" t="s">
        <v>133</v>
      </c>
      <c r="P668" t="s">
        <v>105</v>
      </c>
      <c r="Q668" t="s">
        <v>187</v>
      </c>
      <c r="R668" t="s">
        <v>71</v>
      </c>
      <c r="S668" t="s">
        <v>184</v>
      </c>
      <c r="T668" t="s">
        <v>106</v>
      </c>
      <c r="U668" t="s">
        <v>96</v>
      </c>
      <c r="V668" t="s">
        <v>96</v>
      </c>
      <c r="Y668" t="s">
        <v>77</v>
      </c>
      <c r="Z668" t="s">
        <v>110</v>
      </c>
      <c r="AA668" t="s">
        <v>79</v>
      </c>
      <c r="AB668" t="s">
        <v>152</v>
      </c>
      <c r="AC668" t="s">
        <v>167</v>
      </c>
      <c r="AD668" t="s">
        <v>1069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1</v>
      </c>
      <c r="AK668">
        <v>2</v>
      </c>
      <c r="AL668">
        <v>3</v>
      </c>
      <c r="AM668">
        <v>4</v>
      </c>
      <c r="AN668">
        <v>4</v>
      </c>
      <c r="AO668">
        <v>3</v>
      </c>
      <c r="AP668">
        <v>2</v>
      </c>
      <c r="AQ668" t="s">
        <v>82</v>
      </c>
      <c r="AR668" t="s">
        <v>82</v>
      </c>
      <c r="AS668" t="s">
        <v>82</v>
      </c>
      <c r="AT668" t="s">
        <v>82</v>
      </c>
      <c r="AU668" t="s">
        <v>82</v>
      </c>
      <c r="AV668" t="s">
        <v>82</v>
      </c>
      <c r="AW668">
        <v>84</v>
      </c>
      <c r="AX668">
        <v>82</v>
      </c>
      <c r="AY668">
        <v>82</v>
      </c>
      <c r="AZ668">
        <v>81</v>
      </c>
      <c r="BA668">
        <v>81</v>
      </c>
      <c r="BB668">
        <v>81</v>
      </c>
      <c r="BC668">
        <v>79</v>
      </c>
      <c r="BD668">
        <v>82</v>
      </c>
      <c r="BE668">
        <v>84</v>
      </c>
      <c r="BF668">
        <v>84</v>
      </c>
      <c r="BG668">
        <v>81</v>
      </c>
      <c r="BH668">
        <v>81</v>
      </c>
      <c r="BI668">
        <f>IF(ISNUMBER(VLOOKUP(I668,Sheet1!$E$4:$F$10,2,0)),VLOOKUP(I668,Sheet1!$E$4:$F$10,2,0),"")</f>
        <v>6</v>
      </c>
      <c r="BJ668">
        <f>IF(ISNUMBER(VLOOKUP(N668,Sheet1!$H$4:$I$10,2,0)),VLOOKUP(N668,Sheet1!$H$4:$I$10,2,0),"")</f>
        <v>4</v>
      </c>
      <c r="BK668">
        <f>IF(ISNUMBER(VLOOKUP(O668,Sheet1!$K$4:$L$8,2,0)),VLOOKUP(O668,Sheet1!$K$4:$L$8,2,0),"")</f>
        <v>3</v>
      </c>
      <c r="BL668">
        <f>IF(ISNUMBER(VLOOKUP(P668,Sheet1!$N$4:$O$7,2,0)),VLOOKUP(P668,Sheet1!$N$4:$O$7,2,0),"")</f>
        <v>4</v>
      </c>
      <c r="BM668">
        <f>IF(ISNUMBER(VLOOKUP(U668,Sheet1!$E$15:$F$18,2,0)),VLOOKUP(U668,Sheet1!$E$15:$F$18,2,0),"")</f>
        <v>2</v>
      </c>
      <c r="BN668">
        <f>IF(ISNUMBER(VLOOKUP(V668,Sheet1!$H$15:$I$19,2,0)),VLOOKUP(V668,Sheet1!$H$15:$I$19,2,0),"")</f>
        <v>2</v>
      </c>
    </row>
    <row r="669" spans="1:66" x14ac:dyDescent="0.3">
      <c r="A669" t="s">
        <v>1105</v>
      </c>
      <c r="B669" t="s">
        <v>323</v>
      </c>
      <c r="C669" t="s">
        <v>331</v>
      </c>
      <c r="D669" t="s">
        <v>1068</v>
      </c>
      <c r="G669">
        <v>-8.8166333330000004</v>
      </c>
      <c r="H669">
        <v>115.08625000000001</v>
      </c>
      <c r="L669" t="s">
        <v>89</v>
      </c>
      <c r="M669" t="s">
        <v>69</v>
      </c>
      <c r="N669" t="s">
        <v>255</v>
      </c>
      <c r="O669" t="s">
        <v>133</v>
      </c>
      <c r="P669" t="s">
        <v>69</v>
      </c>
      <c r="Q669" t="s">
        <v>187</v>
      </c>
      <c r="R669" t="s">
        <v>93</v>
      </c>
      <c r="S669" t="s">
        <v>184</v>
      </c>
      <c r="T669" t="s">
        <v>135</v>
      </c>
      <c r="U669" t="s">
        <v>96</v>
      </c>
      <c r="V669" t="s">
        <v>117</v>
      </c>
      <c r="Y669" t="s">
        <v>269</v>
      </c>
      <c r="Z669" t="s">
        <v>110</v>
      </c>
      <c r="AB669" t="s">
        <v>298</v>
      </c>
      <c r="AC669" t="s">
        <v>298</v>
      </c>
      <c r="AD669" t="s">
        <v>1069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1</v>
      </c>
      <c r="AK669">
        <v>2</v>
      </c>
      <c r="AL669">
        <v>3</v>
      </c>
      <c r="AM669">
        <v>4</v>
      </c>
      <c r="AN669">
        <v>4</v>
      </c>
      <c r="AO669">
        <v>3</v>
      </c>
      <c r="AP669">
        <v>2</v>
      </c>
      <c r="AQ669" t="s">
        <v>82</v>
      </c>
      <c r="AR669" t="s">
        <v>82</v>
      </c>
      <c r="AS669" t="s">
        <v>82</v>
      </c>
      <c r="AT669" t="s">
        <v>82</v>
      </c>
      <c r="AU669" t="s">
        <v>82</v>
      </c>
      <c r="AV669" t="s">
        <v>82</v>
      </c>
      <c r="AW669">
        <v>84</v>
      </c>
      <c r="AX669">
        <v>82</v>
      </c>
      <c r="AY669">
        <v>82</v>
      </c>
      <c r="AZ669">
        <v>81</v>
      </c>
      <c r="BA669">
        <v>81</v>
      </c>
      <c r="BB669">
        <v>81</v>
      </c>
      <c r="BC669">
        <v>79</v>
      </c>
      <c r="BD669">
        <v>82</v>
      </c>
      <c r="BE669">
        <v>84</v>
      </c>
      <c r="BF669">
        <v>84</v>
      </c>
      <c r="BG669">
        <v>81</v>
      </c>
      <c r="BH669">
        <v>81</v>
      </c>
      <c r="BI669" t="str">
        <f>IF(ISNUMBER(VLOOKUP(I669,Sheet1!$E$4:$F$10,2,0)),VLOOKUP(I669,Sheet1!$E$4:$F$10,2,0),"")</f>
        <v/>
      </c>
      <c r="BJ669">
        <f>IF(ISNUMBER(VLOOKUP(N669,Sheet1!$H$4:$I$10,2,0)),VLOOKUP(N669,Sheet1!$H$4:$I$10,2,0),"")</f>
        <v>6</v>
      </c>
      <c r="BK669">
        <f>IF(ISNUMBER(VLOOKUP(O669,Sheet1!$K$4:$L$8,2,0)),VLOOKUP(O669,Sheet1!$K$4:$L$8,2,0),"")</f>
        <v>3</v>
      </c>
      <c r="BL669" t="str">
        <f>IF(ISNUMBER(VLOOKUP(P669,Sheet1!$N$4:$O$7,2,0)),VLOOKUP(P669,Sheet1!$N$4:$O$7,2,0),"")</f>
        <v/>
      </c>
      <c r="BM669">
        <f>IF(ISNUMBER(VLOOKUP(U669,Sheet1!$E$15:$F$18,2,0)),VLOOKUP(U669,Sheet1!$E$15:$F$18,2,0),"")</f>
        <v>2</v>
      </c>
      <c r="BN669">
        <f>IF(ISNUMBER(VLOOKUP(V669,Sheet1!$H$15:$I$19,2,0)),VLOOKUP(V669,Sheet1!$H$15:$I$19,2,0),"")</f>
        <v>3</v>
      </c>
    </row>
    <row r="670" spans="1:66" x14ac:dyDescent="0.3">
      <c r="A670" t="s">
        <v>1106</v>
      </c>
      <c r="B670" t="s">
        <v>323</v>
      </c>
      <c r="C670" t="s">
        <v>1107</v>
      </c>
      <c r="D670" t="s">
        <v>1108</v>
      </c>
      <c r="G670">
        <v>26.33155</v>
      </c>
      <c r="H670">
        <v>127.74185</v>
      </c>
      <c r="I670" t="s">
        <v>103</v>
      </c>
      <c r="J670" t="s">
        <v>87</v>
      </c>
      <c r="K670" t="s">
        <v>88</v>
      </c>
      <c r="L670" t="s">
        <v>89</v>
      </c>
      <c r="M670" t="s">
        <v>69</v>
      </c>
      <c r="N670" t="s">
        <v>67</v>
      </c>
      <c r="O670" t="s">
        <v>68</v>
      </c>
      <c r="P670" t="s">
        <v>145</v>
      </c>
      <c r="Q670" t="s">
        <v>187</v>
      </c>
      <c r="R670" t="s">
        <v>71</v>
      </c>
      <c r="S670" t="s">
        <v>184</v>
      </c>
      <c r="T670" t="s">
        <v>225</v>
      </c>
      <c r="U670" t="s">
        <v>74</v>
      </c>
      <c r="V670" t="s">
        <v>117</v>
      </c>
      <c r="W670" t="s">
        <v>177</v>
      </c>
      <c r="X670" t="s">
        <v>176</v>
      </c>
      <c r="Y670" t="s">
        <v>688</v>
      </c>
      <c r="Z670" t="s">
        <v>185</v>
      </c>
      <c r="AA670" t="s">
        <v>79</v>
      </c>
      <c r="AB670" t="s">
        <v>152</v>
      </c>
      <c r="AC670" t="s">
        <v>167</v>
      </c>
      <c r="AD670" t="s">
        <v>1109</v>
      </c>
      <c r="AE670">
        <v>2</v>
      </c>
      <c r="AF670">
        <v>2</v>
      </c>
      <c r="AG670">
        <v>1</v>
      </c>
      <c r="AH670">
        <v>1</v>
      </c>
      <c r="AI670">
        <v>2</v>
      </c>
      <c r="AJ670">
        <v>2</v>
      </c>
      <c r="AK670">
        <v>4</v>
      </c>
      <c r="AL670">
        <v>4</v>
      </c>
      <c r="AM670">
        <v>4</v>
      </c>
      <c r="AN670">
        <v>3</v>
      </c>
      <c r="AO670">
        <v>5</v>
      </c>
      <c r="AP670">
        <v>4</v>
      </c>
      <c r="AQ670" t="s">
        <v>84</v>
      </c>
      <c r="AR670" t="s">
        <v>82</v>
      </c>
      <c r="AS670" t="s">
        <v>82</v>
      </c>
      <c r="AT670" t="s">
        <v>82</v>
      </c>
      <c r="AU670" t="s">
        <v>82</v>
      </c>
      <c r="AV670" t="s">
        <v>84</v>
      </c>
      <c r="AW670">
        <v>68</v>
      </c>
      <c r="AX670">
        <v>70</v>
      </c>
      <c r="AY670">
        <v>75</v>
      </c>
      <c r="AZ670">
        <v>81</v>
      </c>
      <c r="BA670">
        <v>84</v>
      </c>
      <c r="BB670">
        <v>70</v>
      </c>
      <c r="BC670">
        <v>64</v>
      </c>
      <c r="BD670">
        <v>70</v>
      </c>
      <c r="BE670">
        <v>79</v>
      </c>
      <c r="BF670">
        <v>81</v>
      </c>
      <c r="BG670">
        <v>84</v>
      </c>
      <c r="BH670">
        <v>75</v>
      </c>
      <c r="BI670">
        <f>IF(ISNUMBER(VLOOKUP(I670,Sheet1!$E$4:$F$10,2,0)),VLOOKUP(I670,Sheet1!$E$4:$F$10,2,0),"")</f>
        <v>6</v>
      </c>
      <c r="BJ670">
        <f>IF(ISNUMBER(VLOOKUP(N670,Sheet1!$H$4:$I$10,2,0)),VLOOKUP(N670,Sheet1!$H$4:$I$10,2,0),"")</f>
        <v>3</v>
      </c>
      <c r="BK670">
        <f>IF(ISNUMBER(VLOOKUP(O670,Sheet1!$K$4:$L$8,2,0)),VLOOKUP(O670,Sheet1!$K$4:$L$8,2,0),"")</f>
        <v>2</v>
      </c>
      <c r="BL670">
        <f>IF(ISNUMBER(VLOOKUP(P670,Sheet1!$N$4:$O$7,2,0)),VLOOKUP(P670,Sheet1!$N$4:$O$7,2,0),"")</f>
        <v>3</v>
      </c>
      <c r="BM670">
        <f>IF(ISNUMBER(VLOOKUP(U670,Sheet1!$E$15:$F$18,2,0)),VLOOKUP(U670,Sheet1!$E$15:$F$18,2,0),"")</f>
        <v>1</v>
      </c>
      <c r="BN670">
        <f>IF(ISNUMBER(VLOOKUP(V670,Sheet1!$H$15:$I$19,2,0)),VLOOKUP(V670,Sheet1!$H$15:$I$19,2,0),"")</f>
        <v>3</v>
      </c>
    </row>
    <row r="671" spans="1:66" x14ac:dyDescent="0.3">
      <c r="A671" t="s">
        <v>1110</v>
      </c>
      <c r="B671" t="s">
        <v>323</v>
      </c>
      <c r="C671" t="s">
        <v>1107</v>
      </c>
      <c r="D671" t="s">
        <v>1108</v>
      </c>
      <c r="G671">
        <v>26.386333329999999</v>
      </c>
      <c r="H671">
        <v>128.0029667</v>
      </c>
      <c r="I671" t="s">
        <v>86</v>
      </c>
      <c r="J671" t="s">
        <v>87</v>
      </c>
      <c r="K671" t="s">
        <v>120</v>
      </c>
      <c r="L671" t="s">
        <v>89</v>
      </c>
      <c r="M671" t="s">
        <v>69</v>
      </c>
      <c r="N671" t="s">
        <v>90</v>
      </c>
      <c r="O671" t="s">
        <v>133</v>
      </c>
      <c r="P671" t="s">
        <v>145</v>
      </c>
      <c r="Q671" t="s">
        <v>70</v>
      </c>
      <c r="R671" t="s">
        <v>71</v>
      </c>
      <c r="S671" t="s">
        <v>184</v>
      </c>
      <c r="T671" t="s">
        <v>227</v>
      </c>
      <c r="U671" t="s">
        <v>96</v>
      </c>
      <c r="V671" t="s">
        <v>117</v>
      </c>
      <c r="W671" t="s">
        <v>195</v>
      </c>
      <c r="X671" t="s">
        <v>252</v>
      </c>
      <c r="Y671" t="s">
        <v>215</v>
      </c>
      <c r="Z671" t="s">
        <v>216</v>
      </c>
      <c r="AA671" t="s">
        <v>101</v>
      </c>
      <c r="AB671" t="s">
        <v>80</v>
      </c>
      <c r="AC671" t="s">
        <v>152</v>
      </c>
      <c r="AD671" t="s">
        <v>1109</v>
      </c>
      <c r="AE671">
        <v>2</v>
      </c>
      <c r="AF671">
        <v>2</v>
      </c>
      <c r="AG671">
        <v>1</v>
      </c>
      <c r="AH671">
        <v>1</v>
      </c>
      <c r="AI671">
        <v>2</v>
      </c>
      <c r="AJ671">
        <v>2</v>
      </c>
      <c r="AK671">
        <v>4</v>
      </c>
      <c r="AL671">
        <v>4</v>
      </c>
      <c r="AM671">
        <v>4</v>
      </c>
      <c r="AN671">
        <v>3</v>
      </c>
      <c r="AO671">
        <v>5</v>
      </c>
      <c r="AP671">
        <v>4</v>
      </c>
      <c r="AQ671" t="s">
        <v>84</v>
      </c>
      <c r="AR671" t="s">
        <v>82</v>
      </c>
      <c r="AS671" t="s">
        <v>82</v>
      </c>
      <c r="AT671" t="s">
        <v>82</v>
      </c>
      <c r="AU671" t="s">
        <v>82</v>
      </c>
      <c r="AV671" t="s">
        <v>84</v>
      </c>
      <c r="AW671">
        <v>68</v>
      </c>
      <c r="AX671">
        <v>70</v>
      </c>
      <c r="AY671">
        <v>75</v>
      </c>
      <c r="AZ671">
        <v>81</v>
      </c>
      <c r="BA671">
        <v>84</v>
      </c>
      <c r="BB671">
        <v>70</v>
      </c>
      <c r="BC671">
        <v>64</v>
      </c>
      <c r="BD671">
        <v>70</v>
      </c>
      <c r="BE671">
        <v>79</v>
      </c>
      <c r="BF671">
        <v>81</v>
      </c>
      <c r="BG671">
        <v>84</v>
      </c>
      <c r="BH671">
        <v>75</v>
      </c>
      <c r="BI671">
        <f>IF(ISNUMBER(VLOOKUP(I671,Sheet1!$E$4:$F$10,2,0)),VLOOKUP(I671,Sheet1!$E$4:$F$10,2,0),"")</f>
        <v>5</v>
      </c>
      <c r="BJ671">
        <f>IF(ISNUMBER(VLOOKUP(N671,Sheet1!$H$4:$I$10,2,0)),VLOOKUP(N671,Sheet1!$H$4:$I$10,2,0),"")</f>
        <v>4</v>
      </c>
      <c r="BK671">
        <f>IF(ISNUMBER(VLOOKUP(O671,Sheet1!$K$4:$L$8,2,0)),VLOOKUP(O671,Sheet1!$K$4:$L$8,2,0),"")</f>
        <v>3</v>
      </c>
      <c r="BL671">
        <f>IF(ISNUMBER(VLOOKUP(P671,Sheet1!$N$4:$O$7,2,0)),VLOOKUP(P671,Sheet1!$N$4:$O$7,2,0),"")</f>
        <v>3</v>
      </c>
      <c r="BM671">
        <f>IF(ISNUMBER(VLOOKUP(U671,Sheet1!$E$15:$F$18,2,0)),VLOOKUP(U671,Sheet1!$E$15:$F$18,2,0),"")</f>
        <v>2</v>
      </c>
      <c r="BN671">
        <f>IF(ISNUMBER(VLOOKUP(V671,Sheet1!$H$15:$I$19,2,0)),VLOOKUP(V671,Sheet1!$H$15:$I$19,2,0),"")</f>
        <v>3</v>
      </c>
    </row>
    <row r="672" spans="1:66" x14ac:dyDescent="0.3">
      <c r="A672" t="s">
        <v>1111</v>
      </c>
      <c r="B672" t="s">
        <v>323</v>
      </c>
      <c r="C672" t="s">
        <v>1107</v>
      </c>
      <c r="D672" t="s">
        <v>1108</v>
      </c>
      <c r="G672">
        <v>26.150549999999999</v>
      </c>
      <c r="H672">
        <v>127.8865667</v>
      </c>
      <c r="I672" t="s">
        <v>86</v>
      </c>
      <c r="J672" t="s">
        <v>87</v>
      </c>
      <c r="K672" t="s">
        <v>88</v>
      </c>
      <c r="L672" t="s">
        <v>89</v>
      </c>
      <c r="N672" t="s">
        <v>90</v>
      </c>
      <c r="O672" t="s">
        <v>133</v>
      </c>
      <c r="P672" t="s">
        <v>162</v>
      </c>
      <c r="Q672" t="s">
        <v>187</v>
      </c>
      <c r="R672" t="s">
        <v>93</v>
      </c>
      <c r="T672" t="s">
        <v>147</v>
      </c>
      <c r="W672" t="s">
        <v>290</v>
      </c>
      <c r="Y672" t="s">
        <v>140</v>
      </c>
      <c r="AD672" t="s">
        <v>1109</v>
      </c>
      <c r="AE672">
        <v>2</v>
      </c>
      <c r="AF672">
        <v>2</v>
      </c>
      <c r="AG672">
        <v>1</v>
      </c>
      <c r="AH672">
        <v>1</v>
      </c>
      <c r="AI672">
        <v>2</v>
      </c>
      <c r="AJ672">
        <v>2</v>
      </c>
      <c r="AK672">
        <v>4</v>
      </c>
      <c r="AL672">
        <v>4</v>
      </c>
      <c r="AM672">
        <v>4</v>
      </c>
      <c r="AN672">
        <v>3</v>
      </c>
      <c r="AO672">
        <v>5</v>
      </c>
      <c r="AP672">
        <v>4</v>
      </c>
      <c r="AQ672" t="s">
        <v>84</v>
      </c>
      <c r="AR672" t="s">
        <v>82</v>
      </c>
      <c r="AS672" t="s">
        <v>82</v>
      </c>
      <c r="AT672" t="s">
        <v>82</v>
      </c>
      <c r="AU672" t="s">
        <v>82</v>
      </c>
      <c r="AV672" t="s">
        <v>84</v>
      </c>
      <c r="AW672">
        <v>68</v>
      </c>
      <c r="AX672">
        <v>70</v>
      </c>
      <c r="AY672">
        <v>75</v>
      </c>
      <c r="AZ672">
        <v>81</v>
      </c>
      <c r="BA672">
        <v>84</v>
      </c>
      <c r="BB672">
        <v>70</v>
      </c>
      <c r="BC672">
        <v>64</v>
      </c>
      <c r="BD672">
        <v>70</v>
      </c>
      <c r="BE672">
        <v>79</v>
      </c>
      <c r="BF672">
        <v>81</v>
      </c>
      <c r="BG672">
        <v>84</v>
      </c>
      <c r="BH672">
        <v>75</v>
      </c>
      <c r="BI672">
        <f>IF(ISNUMBER(VLOOKUP(I672,Sheet1!$E$4:$F$10,2,0)),VLOOKUP(I672,Sheet1!$E$4:$F$10,2,0),"")</f>
        <v>5</v>
      </c>
      <c r="BJ672">
        <f>IF(ISNUMBER(VLOOKUP(N672,Sheet1!$H$4:$I$10,2,0)),VLOOKUP(N672,Sheet1!$H$4:$I$10,2,0),"")</f>
        <v>4</v>
      </c>
      <c r="BK672">
        <f>IF(ISNUMBER(VLOOKUP(O672,Sheet1!$K$4:$L$8,2,0)),VLOOKUP(O672,Sheet1!$K$4:$L$8,2,0),"")</f>
        <v>3</v>
      </c>
      <c r="BL672">
        <f>IF(ISNUMBER(VLOOKUP(P672,Sheet1!$N$4:$O$7,2,0)),VLOOKUP(P672,Sheet1!$N$4:$O$7,2,0),"")</f>
        <v>2</v>
      </c>
      <c r="BM672" t="str">
        <f>IF(ISNUMBER(VLOOKUP(U672,Sheet1!$E$15:$F$18,2,0)),VLOOKUP(U672,Sheet1!$E$15:$F$18,2,0),"")</f>
        <v/>
      </c>
      <c r="BN672" t="str">
        <f>IF(ISNUMBER(VLOOKUP(V672,Sheet1!$H$15:$I$19,2,0)),VLOOKUP(V672,Sheet1!$H$15:$I$19,2,0),"")</f>
        <v/>
      </c>
    </row>
    <row r="673" spans="1:66" x14ac:dyDescent="0.3">
      <c r="A673" t="s">
        <v>1112</v>
      </c>
      <c r="B673" t="s">
        <v>323</v>
      </c>
      <c r="C673" t="s">
        <v>1107</v>
      </c>
      <c r="D673" t="s">
        <v>1108</v>
      </c>
      <c r="G673">
        <v>26.079216670000001</v>
      </c>
      <c r="H673">
        <v>127.6860167</v>
      </c>
      <c r="I673" t="s">
        <v>63</v>
      </c>
      <c r="J673" t="s">
        <v>64</v>
      </c>
      <c r="K673" t="s">
        <v>88</v>
      </c>
      <c r="M673" t="s">
        <v>69</v>
      </c>
      <c r="N673" t="s">
        <v>90</v>
      </c>
      <c r="O673" t="s">
        <v>68</v>
      </c>
      <c r="P673" t="s">
        <v>145</v>
      </c>
      <c r="Q673" t="s">
        <v>187</v>
      </c>
      <c r="R673" t="s">
        <v>71</v>
      </c>
      <c r="S673" t="s">
        <v>202</v>
      </c>
      <c r="T673" t="s">
        <v>229</v>
      </c>
      <c r="U673" t="s">
        <v>96</v>
      </c>
      <c r="V673" t="s">
        <v>96</v>
      </c>
      <c r="W673" t="s">
        <v>219</v>
      </c>
      <c r="Y673" t="s">
        <v>230</v>
      </c>
      <c r="Z673" t="s">
        <v>185</v>
      </c>
      <c r="AB673" t="s">
        <v>152</v>
      </c>
      <c r="AC673" t="s">
        <v>298</v>
      </c>
      <c r="AD673" t="s">
        <v>1109</v>
      </c>
      <c r="AE673">
        <v>2</v>
      </c>
      <c r="AF673">
        <v>2</v>
      </c>
      <c r="AG673">
        <v>1</v>
      </c>
      <c r="AH673">
        <v>1</v>
      </c>
      <c r="AI673">
        <v>2</v>
      </c>
      <c r="AJ673">
        <v>2</v>
      </c>
      <c r="AK673">
        <v>4</v>
      </c>
      <c r="AL673">
        <v>4</v>
      </c>
      <c r="AM673">
        <v>4</v>
      </c>
      <c r="AN673">
        <v>3</v>
      </c>
      <c r="AO673">
        <v>5</v>
      </c>
      <c r="AP673">
        <v>4</v>
      </c>
      <c r="AQ673" t="s">
        <v>84</v>
      </c>
      <c r="AR673" t="s">
        <v>82</v>
      </c>
      <c r="AS673" t="s">
        <v>82</v>
      </c>
      <c r="AT673" t="s">
        <v>82</v>
      </c>
      <c r="AU673" t="s">
        <v>82</v>
      </c>
      <c r="AV673" t="s">
        <v>84</v>
      </c>
      <c r="AW673">
        <v>68</v>
      </c>
      <c r="AX673">
        <v>70</v>
      </c>
      <c r="AY673">
        <v>75</v>
      </c>
      <c r="AZ673">
        <v>81</v>
      </c>
      <c r="BA673">
        <v>84</v>
      </c>
      <c r="BB673">
        <v>70</v>
      </c>
      <c r="BC673">
        <v>64</v>
      </c>
      <c r="BD673">
        <v>70</v>
      </c>
      <c r="BE673">
        <v>79</v>
      </c>
      <c r="BF673">
        <v>81</v>
      </c>
      <c r="BG673">
        <v>84</v>
      </c>
      <c r="BH673">
        <v>75</v>
      </c>
      <c r="BI673">
        <f>IF(ISNUMBER(VLOOKUP(I673,Sheet1!$E$4:$F$10,2,0)),VLOOKUP(I673,Sheet1!$E$4:$F$10,2,0),"")</f>
        <v>4</v>
      </c>
      <c r="BJ673">
        <f>IF(ISNUMBER(VLOOKUP(N673,Sheet1!$H$4:$I$10,2,0)),VLOOKUP(N673,Sheet1!$H$4:$I$10,2,0),"")</f>
        <v>4</v>
      </c>
      <c r="BK673">
        <f>IF(ISNUMBER(VLOOKUP(O673,Sheet1!$K$4:$L$8,2,0)),VLOOKUP(O673,Sheet1!$K$4:$L$8,2,0),"")</f>
        <v>2</v>
      </c>
      <c r="BL673">
        <f>IF(ISNUMBER(VLOOKUP(P673,Sheet1!$N$4:$O$7,2,0)),VLOOKUP(P673,Sheet1!$N$4:$O$7,2,0),"")</f>
        <v>3</v>
      </c>
      <c r="BM673">
        <f>IF(ISNUMBER(VLOOKUP(U673,Sheet1!$E$15:$F$18,2,0)),VLOOKUP(U673,Sheet1!$E$15:$F$18,2,0),"")</f>
        <v>2</v>
      </c>
      <c r="BN673">
        <f>IF(ISNUMBER(VLOOKUP(V673,Sheet1!$H$15:$I$19,2,0)),VLOOKUP(V673,Sheet1!$H$15:$I$19,2,0),"")</f>
        <v>2</v>
      </c>
    </row>
    <row r="674" spans="1:66" x14ac:dyDescent="0.3">
      <c r="A674" t="s">
        <v>1113</v>
      </c>
      <c r="B674" t="s">
        <v>323</v>
      </c>
      <c r="C674" t="s">
        <v>1107</v>
      </c>
      <c r="D674" t="s">
        <v>1108</v>
      </c>
      <c r="G674">
        <v>26.326033330000001</v>
      </c>
      <c r="H674">
        <v>127.7407833</v>
      </c>
      <c r="I674" t="s">
        <v>86</v>
      </c>
      <c r="J674" t="s">
        <v>87</v>
      </c>
      <c r="K674" t="s">
        <v>88</v>
      </c>
      <c r="L674" t="s">
        <v>89</v>
      </c>
      <c r="M674" t="s">
        <v>69</v>
      </c>
      <c r="N674" t="s">
        <v>67</v>
      </c>
      <c r="O674" t="s">
        <v>68</v>
      </c>
      <c r="P674" t="s">
        <v>145</v>
      </c>
      <c r="Q674" t="s">
        <v>70</v>
      </c>
      <c r="R674" t="s">
        <v>71</v>
      </c>
      <c r="S674" t="s">
        <v>184</v>
      </c>
      <c r="T674" t="s">
        <v>225</v>
      </c>
      <c r="U674" t="s">
        <v>74</v>
      </c>
      <c r="V674" t="s">
        <v>74</v>
      </c>
      <c r="W674" t="s">
        <v>107</v>
      </c>
      <c r="X674" t="s">
        <v>108</v>
      </c>
      <c r="Y674" t="s">
        <v>124</v>
      </c>
      <c r="Z674" t="s">
        <v>110</v>
      </c>
      <c r="AB674" t="s">
        <v>152</v>
      </c>
      <c r="AC674" t="s">
        <v>167</v>
      </c>
      <c r="AD674" t="s">
        <v>1109</v>
      </c>
      <c r="AE674">
        <v>2</v>
      </c>
      <c r="AF674">
        <v>2</v>
      </c>
      <c r="AG674">
        <v>1</v>
      </c>
      <c r="AH674">
        <v>1</v>
      </c>
      <c r="AI674">
        <v>2</v>
      </c>
      <c r="AJ674">
        <v>2</v>
      </c>
      <c r="AK674">
        <v>4</v>
      </c>
      <c r="AL674">
        <v>4</v>
      </c>
      <c r="AM674">
        <v>4</v>
      </c>
      <c r="AN674">
        <v>3</v>
      </c>
      <c r="AO674">
        <v>5</v>
      </c>
      <c r="AP674">
        <v>4</v>
      </c>
      <c r="AQ674" t="s">
        <v>84</v>
      </c>
      <c r="AR674" t="s">
        <v>82</v>
      </c>
      <c r="AS674" t="s">
        <v>82</v>
      </c>
      <c r="AT674" t="s">
        <v>82</v>
      </c>
      <c r="AU674" t="s">
        <v>82</v>
      </c>
      <c r="AV674" t="s">
        <v>84</v>
      </c>
      <c r="AW674">
        <v>68</v>
      </c>
      <c r="AX674">
        <v>70</v>
      </c>
      <c r="AY674">
        <v>75</v>
      </c>
      <c r="AZ674">
        <v>81</v>
      </c>
      <c r="BA674">
        <v>84</v>
      </c>
      <c r="BB674">
        <v>70</v>
      </c>
      <c r="BC674">
        <v>64</v>
      </c>
      <c r="BD674">
        <v>70</v>
      </c>
      <c r="BE674">
        <v>79</v>
      </c>
      <c r="BF674">
        <v>81</v>
      </c>
      <c r="BG674">
        <v>84</v>
      </c>
      <c r="BH674">
        <v>75</v>
      </c>
      <c r="BI674">
        <f>IF(ISNUMBER(VLOOKUP(I674,Sheet1!$E$4:$F$10,2,0)),VLOOKUP(I674,Sheet1!$E$4:$F$10,2,0),"")</f>
        <v>5</v>
      </c>
      <c r="BJ674">
        <f>IF(ISNUMBER(VLOOKUP(N674,Sheet1!$H$4:$I$10,2,0)),VLOOKUP(N674,Sheet1!$H$4:$I$10,2,0),"")</f>
        <v>3</v>
      </c>
      <c r="BK674">
        <f>IF(ISNUMBER(VLOOKUP(O674,Sheet1!$K$4:$L$8,2,0)),VLOOKUP(O674,Sheet1!$K$4:$L$8,2,0),"")</f>
        <v>2</v>
      </c>
      <c r="BL674">
        <f>IF(ISNUMBER(VLOOKUP(P674,Sheet1!$N$4:$O$7,2,0)),VLOOKUP(P674,Sheet1!$N$4:$O$7,2,0),"")</f>
        <v>3</v>
      </c>
      <c r="BM674">
        <f>IF(ISNUMBER(VLOOKUP(U674,Sheet1!$E$15:$F$18,2,0)),VLOOKUP(U674,Sheet1!$E$15:$F$18,2,0),"")</f>
        <v>1</v>
      </c>
      <c r="BN674">
        <f>IF(ISNUMBER(VLOOKUP(V674,Sheet1!$H$15:$I$19,2,0)),VLOOKUP(V674,Sheet1!$H$15:$I$19,2,0),"")</f>
        <v>1</v>
      </c>
    </row>
    <row r="675" spans="1:66" x14ac:dyDescent="0.3">
      <c r="A675" t="s">
        <v>1114</v>
      </c>
      <c r="B675" t="s">
        <v>323</v>
      </c>
      <c r="C675" t="s">
        <v>1107</v>
      </c>
      <c r="D675" t="s">
        <v>1108</v>
      </c>
      <c r="G675">
        <v>26.404483330000001</v>
      </c>
      <c r="H675">
        <v>127.8485833</v>
      </c>
      <c r="I675" t="s">
        <v>86</v>
      </c>
      <c r="J675" t="s">
        <v>64</v>
      </c>
      <c r="K675" t="s">
        <v>120</v>
      </c>
      <c r="L675" t="s">
        <v>89</v>
      </c>
      <c r="M675" t="s">
        <v>69</v>
      </c>
      <c r="N675" t="s">
        <v>67</v>
      </c>
      <c r="O675" t="s">
        <v>68</v>
      </c>
      <c r="P675" t="s">
        <v>162</v>
      </c>
      <c r="Q675" t="s">
        <v>187</v>
      </c>
      <c r="R675" t="s">
        <v>171</v>
      </c>
      <c r="S675" t="s">
        <v>184</v>
      </c>
      <c r="T675" t="s">
        <v>126</v>
      </c>
      <c r="U675" t="s">
        <v>74</v>
      </c>
      <c r="V675" t="s">
        <v>117</v>
      </c>
      <c r="W675" t="s">
        <v>177</v>
      </c>
      <c r="X675" t="s">
        <v>75</v>
      </c>
      <c r="Y675" t="s">
        <v>470</v>
      </c>
      <c r="AD675" t="s">
        <v>1109</v>
      </c>
      <c r="AE675">
        <v>2</v>
      </c>
      <c r="AF675">
        <v>2</v>
      </c>
      <c r="AG675">
        <v>1</v>
      </c>
      <c r="AH675">
        <v>1</v>
      </c>
      <c r="AI675">
        <v>2</v>
      </c>
      <c r="AJ675">
        <v>2</v>
      </c>
      <c r="AK675">
        <v>4</v>
      </c>
      <c r="AL675">
        <v>4</v>
      </c>
      <c r="AM675">
        <v>4</v>
      </c>
      <c r="AN675">
        <v>3</v>
      </c>
      <c r="AO675">
        <v>5</v>
      </c>
      <c r="AP675">
        <v>4</v>
      </c>
      <c r="AQ675" t="s">
        <v>84</v>
      </c>
      <c r="AR675" t="s">
        <v>82</v>
      </c>
      <c r="AS675" t="s">
        <v>82</v>
      </c>
      <c r="AT675" t="s">
        <v>82</v>
      </c>
      <c r="AU675" t="s">
        <v>82</v>
      </c>
      <c r="AV675" t="s">
        <v>84</v>
      </c>
      <c r="AW675">
        <v>68</v>
      </c>
      <c r="AX675">
        <v>70</v>
      </c>
      <c r="AY675">
        <v>75</v>
      </c>
      <c r="AZ675">
        <v>81</v>
      </c>
      <c r="BA675">
        <v>84</v>
      </c>
      <c r="BB675">
        <v>70</v>
      </c>
      <c r="BC675">
        <v>64</v>
      </c>
      <c r="BD675">
        <v>70</v>
      </c>
      <c r="BE675">
        <v>79</v>
      </c>
      <c r="BF675">
        <v>81</v>
      </c>
      <c r="BG675">
        <v>84</v>
      </c>
      <c r="BH675">
        <v>75</v>
      </c>
      <c r="BI675">
        <f>IF(ISNUMBER(VLOOKUP(I675,Sheet1!$E$4:$F$10,2,0)),VLOOKUP(I675,Sheet1!$E$4:$F$10,2,0),"")</f>
        <v>5</v>
      </c>
      <c r="BJ675">
        <f>IF(ISNUMBER(VLOOKUP(N675,Sheet1!$H$4:$I$10,2,0)),VLOOKUP(N675,Sheet1!$H$4:$I$10,2,0),"")</f>
        <v>3</v>
      </c>
      <c r="BK675">
        <f>IF(ISNUMBER(VLOOKUP(O675,Sheet1!$K$4:$L$8,2,0)),VLOOKUP(O675,Sheet1!$K$4:$L$8,2,0),"")</f>
        <v>2</v>
      </c>
      <c r="BL675">
        <f>IF(ISNUMBER(VLOOKUP(P675,Sheet1!$N$4:$O$7,2,0)),VLOOKUP(P675,Sheet1!$N$4:$O$7,2,0),"")</f>
        <v>2</v>
      </c>
      <c r="BM675">
        <f>IF(ISNUMBER(VLOOKUP(U675,Sheet1!$E$15:$F$18,2,0)),VLOOKUP(U675,Sheet1!$E$15:$F$18,2,0),"")</f>
        <v>1</v>
      </c>
      <c r="BN675">
        <f>IF(ISNUMBER(VLOOKUP(V675,Sheet1!$H$15:$I$19,2,0)),VLOOKUP(V675,Sheet1!$H$15:$I$19,2,0),"")</f>
        <v>3</v>
      </c>
    </row>
    <row r="676" spans="1:66" x14ac:dyDescent="0.3">
      <c r="A676" t="s">
        <v>1115</v>
      </c>
      <c r="B676" t="s">
        <v>323</v>
      </c>
      <c r="C676" t="s">
        <v>1107</v>
      </c>
      <c r="D676" t="s">
        <v>1108</v>
      </c>
      <c r="G676">
        <v>26.294650000000001</v>
      </c>
      <c r="H676">
        <v>127.9107333</v>
      </c>
      <c r="I676" t="s">
        <v>86</v>
      </c>
      <c r="J676" t="s">
        <v>64</v>
      </c>
      <c r="K676" t="s">
        <v>120</v>
      </c>
      <c r="L676" t="s">
        <v>89</v>
      </c>
      <c r="M676" t="s">
        <v>69</v>
      </c>
      <c r="N676" t="s">
        <v>90</v>
      </c>
      <c r="O676" t="s">
        <v>68</v>
      </c>
      <c r="P676" t="s">
        <v>162</v>
      </c>
      <c r="Q676" t="s">
        <v>92</v>
      </c>
      <c r="R676" t="s">
        <v>93</v>
      </c>
      <c r="S676" t="s">
        <v>115</v>
      </c>
      <c r="T676" t="s">
        <v>129</v>
      </c>
      <c r="U676" t="s">
        <v>96</v>
      </c>
      <c r="V676" t="s">
        <v>117</v>
      </c>
      <c r="W676" t="s">
        <v>123</v>
      </c>
      <c r="Y676" t="s">
        <v>1116</v>
      </c>
      <c r="Z676" t="s">
        <v>78</v>
      </c>
      <c r="AA676" t="s">
        <v>101</v>
      </c>
      <c r="AB676" t="s">
        <v>167</v>
      </c>
      <c r="AC676" t="s">
        <v>298</v>
      </c>
      <c r="AD676" t="s">
        <v>1109</v>
      </c>
      <c r="AE676">
        <v>2</v>
      </c>
      <c r="AF676">
        <v>2</v>
      </c>
      <c r="AG676">
        <v>1</v>
      </c>
      <c r="AH676">
        <v>1</v>
      </c>
      <c r="AI676">
        <v>2</v>
      </c>
      <c r="AJ676">
        <v>2</v>
      </c>
      <c r="AK676">
        <v>4</v>
      </c>
      <c r="AL676">
        <v>4</v>
      </c>
      <c r="AM676">
        <v>4</v>
      </c>
      <c r="AN676">
        <v>3</v>
      </c>
      <c r="AO676">
        <v>5</v>
      </c>
      <c r="AP676">
        <v>4</v>
      </c>
      <c r="AQ676" t="s">
        <v>84</v>
      </c>
      <c r="AR676" t="s">
        <v>82</v>
      </c>
      <c r="AS676" t="s">
        <v>82</v>
      </c>
      <c r="AT676" t="s">
        <v>82</v>
      </c>
      <c r="AU676" t="s">
        <v>82</v>
      </c>
      <c r="AV676" t="s">
        <v>84</v>
      </c>
      <c r="AW676">
        <v>68</v>
      </c>
      <c r="AX676">
        <v>70</v>
      </c>
      <c r="AY676">
        <v>75</v>
      </c>
      <c r="AZ676">
        <v>81</v>
      </c>
      <c r="BA676">
        <v>84</v>
      </c>
      <c r="BB676">
        <v>70</v>
      </c>
      <c r="BC676">
        <v>64</v>
      </c>
      <c r="BD676">
        <v>70</v>
      </c>
      <c r="BE676">
        <v>79</v>
      </c>
      <c r="BF676">
        <v>81</v>
      </c>
      <c r="BG676">
        <v>84</v>
      </c>
      <c r="BH676">
        <v>75</v>
      </c>
      <c r="BI676">
        <f>IF(ISNUMBER(VLOOKUP(I676,Sheet1!$E$4:$F$10,2,0)),VLOOKUP(I676,Sheet1!$E$4:$F$10,2,0),"")</f>
        <v>5</v>
      </c>
      <c r="BJ676">
        <f>IF(ISNUMBER(VLOOKUP(N676,Sheet1!$H$4:$I$10,2,0)),VLOOKUP(N676,Sheet1!$H$4:$I$10,2,0),"")</f>
        <v>4</v>
      </c>
      <c r="BK676">
        <f>IF(ISNUMBER(VLOOKUP(O676,Sheet1!$K$4:$L$8,2,0)),VLOOKUP(O676,Sheet1!$K$4:$L$8,2,0),"")</f>
        <v>2</v>
      </c>
      <c r="BL676">
        <f>IF(ISNUMBER(VLOOKUP(P676,Sheet1!$N$4:$O$7,2,0)),VLOOKUP(P676,Sheet1!$N$4:$O$7,2,0),"")</f>
        <v>2</v>
      </c>
      <c r="BM676">
        <f>IF(ISNUMBER(VLOOKUP(U676,Sheet1!$E$15:$F$18,2,0)),VLOOKUP(U676,Sheet1!$E$15:$F$18,2,0),"")</f>
        <v>2</v>
      </c>
      <c r="BN676">
        <f>IF(ISNUMBER(VLOOKUP(V676,Sheet1!$H$15:$I$19,2,0)),VLOOKUP(V676,Sheet1!$H$15:$I$19,2,0),"")</f>
        <v>3</v>
      </c>
    </row>
    <row r="677" spans="1:66" x14ac:dyDescent="0.3">
      <c r="A677" t="s">
        <v>1117</v>
      </c>
      <c r="B677" t="s">
        <v>323</v>
      </c>
      <c r="C677" t="s">
        <v>1107</v>
      </c>
      <c r="D677" t="s">
        <v>1118</v>
      </c>
      <c r="G677">
        <v>35.301466670000003</v>
      </c>
      <c r="H677">
        <v>139.52541669999999</v>
      </c>
      <c r="I677" t="s">
        <v>69</v>
      </c>
      <c r="J677" t="s">
        <v>87</v>
      </c>
      <c r="K677" t="s">
        <v>88</v>
      </c>
      <c r="L677" t="s">
        <v>69</v>
      </c>
      <c r="M677" t="s">
        <v>69</v>
      </c>
      <c r="N677" t="s">
        <v>90</v>
      </c>
      <c r="O677" t="s">
        <v>133</v>
      </c>
      <c r="P677" t="s">
        <v>69</v>
      </c>
      <c r="Q677" t="s">
        <v>70</v>
      </c>
      <c r="R677" t="s">
        <v>93</v>
      </c>
      <c r="S677" t="s">
        <v>134</v>
      </c>
      <c r="T677" t="s">
        <v>129</v>
      </c>
      <c r="U677" t="s">
        <v>74</v>
      </c>
      <c r="V677" t="s">
        <v>96</v>
      </c>
      <c r="W677" t="s">
        <v>191</v>
      </c>
      <c r="X677" t="s">
        <v>219</v>
      </c>
      <c r="Y677" t="s">
        <v>173</v>
      </c>
      <c r="Z677" t="s">
        <v>110</v>
      </c>
      <c r="AB677" t="s">
        <v>167</v>
      </c>
      <c r="AC677" t="s">
        <v>298</v>
      </c>
      <c r="AD677" t="s">
        <v>1119</v>
      </c>
      <c r="AE677">
        <v>2</v>
      </c>
      <c r="AF677">
        <v>2</v>
      </c>
      <c r="AG677">
        <v>1</v>
      </c>
      <c r="AH677">
        <v>1</v>
      </c>
      <c r="AI677">
        <v>2</v>
      </c>
      <c r="AJ677">
        <v>2</v>
      </c>
      <c r="AK677">
        <v>1</v>
      </c>
      <c r="AL677">
        <v>1</v>
      </c>
      <c r="AM677">
        <v>1</v>
      </c>
      <c r="AN677">
        <v>1</v>
      </c>
      <c r="AO677">
        <v>2</v>
      </c>
      <c r="AP677">
        <v>2</v>
      </c>
      <c r="AQ677" t="s">
        <v>260</v>
      </c>
      <c r="AR677" t="s">
        <v>259</v>
      </c>
      <c r="AS677" t="s">
        <v>259</v>
      </c>
      <c r="AT677" t="s">
        <v>84</v>
      </c>
      <c r="AU677" t="s">
        <v>84</v>
      </c>
      <c r="AV677" t="s">
        <v>259</v>
      </c>
      <c r="AW677">
        <v>16</v>
      </c>
      <c r="AX677">
        <v>19</v>
      </c>
      <c r="AY677">
        <v>25</v>
      </c>
      <c r="AZ677">
        <v>27</v>
      </c>
      <c r="BA677">
        <v>25</v>
      </c>
      <c r="BB677">
        <v>19</v>
      </c>
      <c r="BE677">
        <v>30</v>
      </c>
      <c r="BF677">
        <v>34</v>
      </c>
      <c r="BG677">
        <v>27</v>
      </c>
      <c r="BH677">
        <v>19</v>
      </c>
      <c r="BI677" t="str">
        <f>IF(ISNUMBER(VLOOKUP(I677,Sheet1!$E$4:$F$10,2,0)),VLOOKUP(I677,Sheet1!$E$4:$F$10,2,0),"")</f>
        <v/>
      </c>
      <c r="BJ677">
        <f>IF(ISNUMBER(VLOOKUP(N677,Sheet1!$H$4:$I$10,2,0)),VLOOKUP(N677,Sheet1!$H$4:$I$10,2,0),"")</f>
        <v>4</v>
      </c>
      <c r="BK677">
        <f>IF(ISNUMBER(VLOOKUP(O677,Sheet1!$K$4:$L$8,2,0)),VLOOKUP(O677,Sheet1!$K$4:$L$8,2,0),"")</f>
        <v>3</v>
      </c>
      <c r="BL677" t="str">
        <f>IF(ISNUMBER(VLOOKUP(P677,Sheet1!$N$4:$O$7,2,0)),VLOOKUP(P677,Sheet1!$N$4:$O$7,2,0),"")</f>
        <v/>
      </c>
      <c r="BM677">
        <f>IF(ISNUMBER(VLOOKUP(U677,Sheet1!$E$15:$F$18,2,0)),VLOOKUP(U677,Sheet1!$E$15:$F$18,2,0),"")</f>
        <v>1</v>
      </c>
      <c r="BN677">
        <f>IF(ISNUMBER(VLOOKUP(V677,Sheet1!$H$15:$I$19,2,0)),VLOOKUP(V677,Sheet1!$H$15:$I$19,2,0),"")</f>
        <v>2</v>
      </c>
    </row>
    <row r="678" spans="1:66" x14ac:dyDescent="0.3">
      <c r="A678" t="s">
        <v>1120</v>
      </c>
      <c r="B678" t="s">
        <v>323</v>
      </c>
      <c r="C678" t="s">
        <v>1107</v>
      </c>
      <c r="D678" t="s">
        <v>1118</v>
      </c>
      <c r="G678">
        <v>34.658066669999997</v>
      </c>
      <c r="H678">
        <v>138.9265</v>
      </c>
      <c r="I678" t="s">
        <v>132</v>
      </c>
      <c r="J678" t="s">
        <v>87</v>
      </c>
      <c r="K678" t="s">
        <v>69</v>
      </c>
      <c r="L678" t="s">
        <v>69</v>
      </c>
      <c r="M678" t="s">
        <v>69</v>
      </c>
      <c r="N678" t="s">
        <v>67</v>
      </c>
      <c r="O678" t="s">
        <v>68</v>
      </c>
      <c r="P678" t="s">
        <v>145</v>
      </c>
      <c r="Q678" t="s">
        <v>146</v>
      </c>
      <c r="R678" t="s">
        <v>71</v>
      </c>
      <c r="S678" t="s">
        <v>94</v>
      </c>
      <c r="U678" t="s">
        <v>96</v>
      </c>
      <c r="V678" t="s">
        <v>96</v>
      </c>
      <c r="Y678" t="s">
        <v>138</v>
      </c>
      <c r="Z678" t="s">
        <v>110</v>
      </c>
      <c r="AA678" t="s">
        <v>101</v>
      </c>
      <c r="AB678" t="s">
        <v>152</v>
      </c>
      <c r="AC678" t="s">
        <v>298</v>
      </c>
      <c r="AD678" t="s">
        <v>1119</v>
      </c>
      <c r="AE678">
        <v>2</v>
      </c>
      <c r="AF678">
        <v>2</v>
      </c>
      <c r="AG678">
        <v>1</v>
      </c>
      <c r="AH678">
        <v>1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1</v>
      </c>
      <c r="AO678">
        <v>2</v>
      </c>
      <c r="AP678">
        <v>2</v>
      </c>
      <c r="AQ678" t="s">
        <v>260</v>
      </c>
      <c r="AR678" t="s">
        <v>259</v>
      </c>
      <c r="AS678" t="s">
        <v>259</v>
      </c>
      <c r="AT678" t="s">
        <v>84</v>
      </c>
      <c r="AU678" t="s">
        <v>84</v>
      </c>
      <c r="AV678" t="s">
        <v>259</v>
      </c>
      <c r="AW678">
        <v>16</v>
      </c>
      <c r="AX678">
        <v>19</v>
      </c>
      <c r="AY678">
        <v>25</v>
      </c>
      <c r="AZ678">
        <v>27</v>
      </c>
      <c r="BA678">
        <v>25</v>
      </c>
      <c r="BB678">
        <v>19</v>
      </c>
      <c r="BE678">
        <v>30</v>
      </c>
      <c r="BF678">
        <v>34</v>
      </c>
      <c r="BG678">
        <v>27</v>
      </c>
      <c r="BH678">
        <v>19</v>
      </c>
      <c r="BI678">
        <f>IF(ISNUMBER(VLOOKUP(I678,Sheet1!$E$4:$F$10,2,0)),VLOOKUP(I678,Sheet1!$E$4:$F$10,2,0),"")</f>
        <v>3</v>
      </c>
      <c r="BJ678">
        <f>IF(ISNUMBER(VLOOKUP(N678,Sheet1!$H$4:$I$10,2,0)),VLOOKUP(N678,Sheet1!$H$4:$I$10,2,0),"")</f>
        <v>3</v>
      </c>
      <c r="BK678">
        <f>IF(ISNUMBER(VLOOKUP(O678,Sheet1!$K$4:$L$8,2,0)),VLOOKUP(O678,Sheet1!$K$4:$L$8,2,0),"")</f>
        <v>2</v>
      </c>
      <c r="BL678">
        <f>IF(ISNUMBER(VLOOKUP(P678,Sheet1!$N$4:$O$7,2,0)),VLOOKUP(P678,Sheet1!$N$4:$O$7,2,0),"")</f>
        <v>3</v>
      </c>
      <c r="BM678">
        <f>IF(ISNUMBER(VLOOKUP(U678,Sheet1!$E$15:$F$18,2,0)),VLOOKUP(U678,Sheet1!$E$15:$F$18,2,0),"")</f>
        <v>2</v>
      </c>
      <c r="BN678">
        <f>IF(ISNUMBER(VLOOKUP(V678,Sheet1!$H$15:$I$19,2,0)),VLOOKUP(V678,Sheet1!$H$15:$I$19,2,0),"")</f>
        <v>2</v>
      </c>
    </row>
    <row r="679" spans="1:66" x14ac:dyDescent="0.3">
      <c r="A679" t="s">
        <v>1121</v>
      </c>
      <c r="B679" t="s">
        <v>323</v>
      </c>
      <c r="C679" t="s">
        <v>1107</v>
      </c>
      <c r="D679" t="s">
        <v>1118</v>
      </c>
      <c r="G679">
        <v>35.106283329999997</v>
      </c>
      <c r="H679">
        <v>140.10383329999999</v>
      </c>
      <c r="I679" t="s">
        <v>103</v>
      </c>
      <c r="J679" t="s">
        <v>87</v>
      </c>
      <c r="K679" t="s">
        <v>88</v>
      </c>
      <c r="L679" t="s">
        <v>89</v>
      </c>
      <c r="M679" t="s">
        <v>69</v>
      </c>
      <c r="N679" t="s">
        <v>67</v>
      </c>
      <c r="O679" t="s">
        <v>68</v>
      </c>
      <c r="P679" t="s">
        <v>69</v>
      </c>
      <c r="Q679" t="s">
        <v>92</v>
      </c>
      <c r="R679" t="s">
        <v>71</v>
      </c>
      <c r="S679" t="s">
        <v>94</v>
      </c>
      <c r="U679" t="s">
        <v>69</v>
      </c>
      <c r="V679" t="s">
        <v>69</v>
      </c>
      <c r="W679" t="s">
        <v>69</v>
      </c>
      <c r="X679" t="s">
        <v>69</v>
      </c>
      <c r="Y679" t="s">
        <v>375</v>
      </c>
      <c r="Z679" t="s">
        <v>69</v>
      </c>
      <c r="AA679" t="s">
        <v>69</v>
      </c>
      <c r="AB679" t="s">
        <v>152</v>
      </c>
      <c r="AC679" t="s">
        <v>167</v>
      </c>
      <c r="AD679" t="s">
        <v>1119</v>
      </c>
      <c r="AE679">
        <v>2</v>
      </c>
      <c r="AF679">
        <v>2</v>
      </c>
      <c r="AG679">
        <v>1</v>
      </c>
      <c r="AH679">
        <v>1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1</v>
      </c>
      <c r="AO679">
        <v>2</v>
      </c>
      <c r="AP679">
        <v>2</v>
      </c>
      <c r="AQ679" t="s">
        <v>260</v>
      </c>
      <c r="AR679" t="s">
        <v>259</v>
      </c>
      <c r="AS679" t="s">
        <v>259</v>
      </c>
      <c r="AT679" t="s">
        <v>84</v>
      </c>
      <c r="AU679" t="s">
        <v>84</v>
      </c>
      <c r="AV679" t="s">
        <v>259</v>
      </c>
      <c r="AW679">
        <v>16</v>
      </c>
      <c r="AX679">
        <v>19</v>
      </c>
      <c r="AY679">
        <v>25</v>
      </c>
      <c r="AZ679">
        <v>27</v>
      </c>
      <c r="BA679">
        <v>25</v>
      </c>
      <c r="BB679">
        <v>19</v>
      </c>
      <c r="BE679">
        <v>30</v>
      </c>
      <c r="BF679">
        <v>34</v>
      </c>
      <c r="BG679">
        <v>27</v>
      </c>
      <c r="BH679">
        <v>19</v>
      </c>
      <c r="BI679">
        <f>IF(ISNUMBER(VLOOKUP(I679,Sheet1!$E$4:$F$10,2,0)),VLOOKUP(I679,Sheet1!$E$4:$F$10,2,0),"")</f>
        <v>6</v>
      </c>
      <c r="BJ679">
        <f>IF(ISNUMBER(VLOOKUP(N679,Sheet1!$H$4:$I$10,2,0)),VLOOKUP(N679,Sheet1!$H$4:$I$10,2,0),"")</f>
        <v>3</v>
      </c>
      <c r="BK679">
        <f>IF(ISNUMBER(VLOOKUP(O679,Sheet1!$K$4:$L$8,2,0)),VLOOKUP(O679,Sheet1!$K$4:$L$8,2,0),"")</f>
        <v>2</v>
      </c>
      <c r="BL679" t="str">
        <f>IF(ISNUMBER(VLOOKUP(P679,Sheet1!$N$4:$O$7,2,0)),VLOOKUP(P679,Sheet1!$N$4:$O$7,2,0),"")</f>
        <v/>
      </c>
      <c r="BM679" t="str">
        <f>IF(ISNUMBER(VLOOKUP(U679,Sheet1!$E$15:$F$18,2,0)),VLOOKUP(U679,Sheet1!$E$15:$F$18,2,0),"")</f>
        <v/>
      </c>
      <c r="BN679" t="str">
        <f>IF(ISNUMBER(VLOOKUP(V679,Sheet1!$H$15:$I$19,2,0)),VLOOKUP(V679,Sheet1!$H$15:$I$19,2,0),"")</f>
        <v/>
      </c>
    </row>
    <row r="680" spans="1:66" x14ac:dyDescent="0.3">
      <c r="A680" t="s">
        <v>1122</v>
      </c>
      <c r="B680" t="s">
        <v>323</v>
      </c>
      <c r="C680" t="s">
        <v>1107</v>
      </c>
      <c r="D680" t="s">
        <v>1118</v>
      </c>
      <c r="G680">
        <v>35.533416670000001</v>
      </c>
      <c r="H680">
        <v>140.4612333</v>
      </c>
      <c r="I680" t="s">
        <v>86</v>
      </c>
      <c r="J680" t="s">
        <v>87</v>
      </c>
      <c r="K680" t="s">
        <v>88</v>
      </c>
      <c r="L680" t="s">
        <v>89</v>
      </c>
      <c r="M680" t="s">
        <v>69</v>
      </c>
      <c r="N680" t="s">
        <v>90</v>
      </c>
      <c r="O680" t="s">
        <v>68</v>
      </c>
      <c r="P680" t="s">
        <v>105</v>
      </c>
      <c r="Q680" t="s">
        <v>287</v>
      </c>
      <c r="R680" t="s">
        <v>71</v>
      </c>
      <c r="S680" t="s">
        <v>94</v>
      </c>
      <c r="T680" t="s">
        <v>129</v>
      </c>
      <c r="U680" t="s">
        <v>96</v>
      </c>
      <c r="V680" t="s">
        <v>117</v>
      </c>
      <c r="W680" t="s">
        <v>311</v>
      </c>
      <c r="X680" t="s">
        <v>351</v>
      </c>
      <c r="Y680" t="s">
        <v>269</v>
      </c>
      <c r="Z680" t="s">
        <v>110</v>
      </c>
      <c r="AA680" t="s">
        <v>101</v>
      </c>
      <c r="AB680" t="s">
        <v>167</v>
      </c>
      <c r="AC680" t="s">
        <v>298</v>
      </c>
      <c r="AD680" t="s">
        <v>1119</v>
      </c>
      <c r="AE680">
        <v>2</v>
      </c>
      <c r="AF680">
        <v>2</v>
      </c>
      <c r="AG680">
        <v>1</v>
      </c>
      <c r="AH680">
        <v>1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1</v>
      </c>
      <c r="AO680">
        <v>2</v>
      </c>
      <c r="AP680">
        <v>2</v>
      </c>
      <c r="AQ680" t="s">
        <v>260</v>
      </c>
      <c r="AR680" t="s">
        <v>259</v>
      </c>
      <c r="AS680" t="s">
        <v>259</v>
      </c>
      <c r="AT680" t="s">
        <v>84</v>
      </c>
      <c r="AU680" t="s">
        <v>84</v>
      </c>
      <c r="AV680" t="s">
        <v>259</v>
      </c>
      <c r="AW680">
        <v>16</v>
      </c>
      <c r="AX680">
        <v>19</v>
      </c>
      <c r="AY680">
        <v>25</v>
      </c>
      <c r="AZ680">
        <v>27</v>
      </c>
      <c r="BA680">
        <v>25</v>
      </c>
      <c r="BB680">
        <v>19</v>
      </c>
      <c r="BE680">
        <v>30</v>
      </c>
      <c r="BF680">
        <v>34</v>
      </c>
      <c r="BG680">
        <v>27</v>
      </c>
      <c r="BH680">
        <v>19</v>
      </c>
      <c r="BI680">
        <f>IF(ISNUMBER(VLOOKUP(I680,Sheet1!$E$4:$F$10,2,0)),VLOOKUP(I680,Sheet1!$E$4:$F$10,2,0),"")</f>
        <v>5</v>
      </c>
      <c r="BJ680">
        <f>IF(ISNUMBER(VLOOKUP(N680,Sheet1!$H$4:$I$10,2,0)),VLOOKUP(N680,Sheet1!$H$4:$I$10,2,0),"")</f>
        <v>4</v>
      </c>
      <c r="BK680">
        <f>IF(ISNUMBER(VLOOKUP(O680,Sheet1!$K$4:$L$8,2,0)),VLOOKUP(O680,Sheet1!$K$4:$L$8,2,0),"")</f>
        <v>2</v>
      </c>
      <c r="BL680">
        <f>IF(ISNUMBER(VLOOKUP(P680,Sheet1!$N$4:$O$7,2,0)),VLOOKUP(P680,Sheet1!$N$4:$O$7,2,0),"")</f>
        <v>4</v>
      </c>
      <c r="BM680">
        <f>IF(ISNUMBER(VLOOKUP(U680,Sheet1!$E$15:$F$18,2,0)),VLOOKUP(U680,Sheet1!$E$15:$F$18,2,0),"")</f>
        <v>2</v>
      </c>
      <c r="BN680">
        <f>IF(ISNUMBER(VLOOKUP(V680,Sheet1!$H$15:$I$19,2,0)),VLOOKUP(V680,Sheet1!$H$15:$I$19,2,0),"")</f>
        <v>3</v>
      </c>
    </row>
    <row r="681" spans="1:66" x14ac:dyDescent="0.3">
      <c r="A681" t="s">
        <v>1123</v>
      </c>
      <c r="B681" t="s">
        <v>323</v>
      </c>
      <c r="C681" t="s">
        <v>1107</v>
      </c>
      <c r="D681" t="s">
        <v>1118</v>
      </c>
      <c r="G681">
        <v>35.314450000000001</v>
      </c>
      <c r="H681">
        <v>139.4685667</v>
      </c>
      <c r="I681" t="s">
        <v>103</v>
      </c>
      <c r="J681" t="s">
        <v>87</v>
      </c>
      <c r="K681" t="s">
        <v>88</v>
      </c>
      <c r="L681" t="s">
        <v>89</v>
      </c>
      <c r="M681" t="s">
        <v>69</v>
      </c>
      <c r="N681" t="s">
        <v>67</v>
      </c>
      <c r="O681" t="s">
        <v>68</v>
      </c>
      <c r="P681" t="s">
        <v>145</v>
      </c>
      <c r="Q681" t="s">
        <v>437</v>
      </c>
      <c r="R681" t="s">
        <v>93</v>
      </c>
      <c r="S681" t="s">
        <v>94</v>
      </c>
      <c r="T681" t="s">
        <v>126</v>
      </c>
      <c r="U681" t="s">
        <v>96</v>
      </c>
      <c r="Y681" t="s">
        <v>138</v>
      </c>
      <c r="Z681" t="s">
        <v>110</v>
      </c>
      <c r="AA681" t="s">
        <v>101</v>
      </c>
      <c r="AB681" t="s">
        <v>152</v>
      </c>
      <c r="AC681" t="s">
        <v>298</v>
      </c>
      <c r="AD681" t="s">
        <v>1119</v>
      </c>
      <c r="AE681">
        <v>2</v>
      </c>
      <c r="AF681">
        <v>2</v>
      </c>
      <c r="AG681">
        <v>1</v>
      </c>
      <c r="AH681">
        <v>1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2</v>
      </c>
      <c r="AP681">
        <v>2</v>
      </c>
      <c r="AQ681" t="s">
        <v>260</v>
      </c>
      <c r="AR681" t="s">
        <v>259</v>
      </c>
      <c r="AS681" t="s">
        <v>259</v>
      </c>
      <c r="AT681" t="s">
        <v>84</v>
      </c>
      <c r="AU681" t="s">
        <v>84</v>
      </c>
      <c r="AV681" t="s">
        <v>259</v>
      </c>
      <c r="AW681">
        <v>16</v>
      </c>
      <c r="AX681">
        <v>19</v>
      </c>
      <c r="AY681">
        <v>25</v>
      </c>
      <c r="AZ681">
        <v>27</v>
      </c>
      <c r="BA681">
        <v>25</v>
      </c>
      <c r="BB681">
        <v>19</v>
      </c>
      <c r="BE681">
        <v>30</v>
      </c>
      <c r="BF681">
        <v>34</v>
      </c>
      <c r="BG681">
        <v>27</v>
      </c>
      <c r="BH681">
        <v>19</v>
      </c>
      <c r="BI681">
        <f>IF(ISNUMBER(VLOOKUP(I681,Sheet1!$E$4:$F$10,2,0)),VLOOKUP(I681,Sheet1!$E$4:$F$10,2,0),"")</f>
        <v>6</v>
      </c>
      <c r="BJ681">
        <f>IF(ISNUMBER(VLOOKUP(N681,Sheet1!$H$4:$I$10,2,0)),VLOOKUP(N681,Sheet1!$H$4:$I$10,2,0),"")</f>
        <v>3</v>
      </c>
      <c r="BK681">
        <f>IF(ISNUMBER(VLOOKUP(O681,Sheet1!$K$4:$L$8,2,0)),VLOOKUP(O681,Sheet1!$K$4:$L$8,2,0),"")</f>
        <v>2</v>
      </c>
      <c r="BL681">
        <f>IF(ISNUMBER(VLOOKUP(P681,Sheet1!$N$4:$O$7,2,0)),VLOOKUP(P681,Sheet1!$N$4:$O$7,2,0),"")</f>
        <v>3</v>
      </c>
      <c r="BM681">
        <f>IF(ISNUMBER(VLOOKUP(U681,Sheet1!$E$15:$F$18,2,0)),VLOOKUP(U681,Sheet1!$E$15:$F$18,2,0),"")</f>
        <v>2</v>
      </c>
      <c r="BN681" t="str">
        <f>IF(ISNUMBER(VLOOKUP(V681,Sheet1!$H$15:$I$19,2,0)),VLOOKUP(V681,Sheet1!$H$15:$I$19,2,0),"")</f>
        <v/>
      </c>
    </row>
    <row r="682" spans="1:66" x14ac:dyDescent="0.3">
      <c r="A682" t="s">
        <v>1124</v>
      </c>
      <c r="B682" t="s">
        <v>323</v>
      </c>
      <c r="C682" t="s">
        <v>1107</v>
      </c>
      <c r="D682" t="s">
        <v>1118</v>
      </c>
      <c r="G682">
        <v>35.193166669999997</v>
      </c>
      <c r="H682">
        <v>139.60121670000001</v>
      </c>
      <c r="I682" t="s">
        <v>86</v>
      </c>
      <c r="J682" t="s">
        <v>87</v>
      </c>
      <c r="K682" t="s">
        <v>65</v>
      </c>
      <c r="L682" t="s">
        <v>104</v>
      </c>
      <c r="M682" t="s">
        <v>69</v>
      </c>
      <c r="N682" t="s">
        <v>90</v>
      </c>
      <c r="O682" t="s">
        <v>133</v>
      </c>
      <c r="P682" t="s">
        <v>162</v>
      </c>
      <c r="Q682" t="s">
        <v>70</v>
      </c>
      <c r="R682" t="s">
        <v>171</v>
      </c>
      <c r="S682" t="s">
        <v>184</v>
      </c>
      <c r="U682" t="s">
        <v>96</v>
      </c>
      <c r="V682" t="s">
        <v>117</v>
      </c>
      <c r="Y682" t="s">
        <v>399</v>
      </c>
      <c r="Z682" t="s">
        <v>78</v>
      </c>
      <c r="AA682" t="s">
        <v>69</v>
      </c>
      <c r="AB682" t="s">
        <v>80</v>
      </c>
      <c r="AC682" t="s">
        <v>80</v>
      </c>
      <c r="AD682" t="s">
        <v>1119</v>
      </c>
      <c r="AE682">
        <v>2</v>
      </c>
      <c r="AF682">
        <v>2</v>
      </c>
      <c r="AG682">
        <v>1</v>
      </c>
      <c r="AH682">
        <v>1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1</v>
      </c>
      <c r="AO682">
        <v>2</v>
      </c>
      <c r="AP682">
        <v>2</v>
      </c>
      <c r="AQ682" t="s">
        <v>260</v>
      </c>
      <c r="AR682" t="s">
        <v>259</v>
      </c>
      <c r="AS682" t="s">
        <v>259</v>
      </c>
      <c r="AT682" t="s">
        <v>84</v>
      </c>
      <c r="AU682" t="s">
        <v>84</v>
      </c>
      <c r="AV682" t="s">
        <v>259</v>
      </c>
      <c r="AW682">
        <v>16</v>
      </c>
      <c r="AX682">
        <v>19</v>
      </c>
      <c r="AY682">
        <v>25</v>
      </c>
      <c r="AZ682">
        <v>27</v>
      </c>
      <c r="BA682">
        <v>25</v>
      </c>
      <c r="BB682">
        <v>19</v>
      </c>
      <c r="BE682">
        <v>30</v>
      </c>
      <c r="BF682">
        <v>34</v>
      </c>
      <c r="BG682">
        <v>27</v>
      </c>
      <c r="BH682">
        <v>19</v>
      </c>
      <c r="BI682">
        <f>IF(ISNUMBER(VLOOKUP(I682,Sheet1!$E$4:$F$10,2,0)),VLOOKUP(I682,Sheet1!$E$4:$F$10,2,0),"")</f>
        <v>5</v>
      </c>
      <c r="BJ682">
        <f>IF(ISNUMBER(VLOOKUP(N682,Sheet1!$H$4:$I$10,2,0)),VLOOKUP(N682,Sheet1!$H$4:$I$10,2,0),"")</f>
        <v>4</v>
      </c>
      <c r="BK682">
        <f>IF(ISNUMBER(VLOOKUP(O682,Sheet1!$K$4:$L$8,2,0)),VLOOKUP(O682,Sheet1!$K$4:$L$8,2,0),"")</f>
        <v>3</v>
      </c>
      <c r="BL682">
        <f>IF(ISNUMBER(VLOOKUP(P682,Sheet1!$N$4:$O$7,2,0)),VLOOKUP(P682,Sheet1!$N$4:$O$7,2,0),"")</f>
        <v>2</v>
      </c>
      <c r="BM682">
        <f>IF(ISNUMBER(VLOOKUP(U682,Sheet1!$E$15:$F$18,2,0)),VLOOKUP(U682,Sheet1!$E$15:$F$18,2,0),"")</f>
        <v>2</v>
      </c>
      <c r="BN682">
        <f>IF(ISNUMBER(VLOOKUP(V682,Sheet1!$H$15:$I$19,2,0)),VLOOKUP(V682,Sheet1!$H$15:$I$19,2,0),"")</f>
        <v>3</v>
      </c>
    </row>
    <row r="683" spans="1:66" x14ac:dyDescent="0.3">
      <c r="A683" t="s">
        <v>1125</v>
      </c>
      <c r="B683" t="s">
        <v>323</v>
      </c>
      <c r="C683" t="s">
        <v>1107</v>
      </c>
      <c r="D683" t="s">
        <v>1118</v>
      </c>
      <c r="G683">
        <v>35.186716670000003</v>
      </c>
      <c r="H683">
        <v>140.35</v>
      </c>
      <c r="I683" t="s">
        <v>63</v>
      </c>
      <c r="J683" t="s">
        <v>87</v>
      </c>
      <c r="K683" t="s">
        <v>88</v>
      </c>
      <c r="L683" t="s">
        <v>89</v>
      </c>
      <c r="M683" t="s">
        <v>69</v>
      </c>
      <c r="N683" t="s">
        <v>67</v>
      </c>
      <c r="O683" t="s">
        <v>68</v>
      </c>
      <c r="P683" t="s">
        <v>105</v>
      </c>
      <c r="Q683" t="s">
        <v>92</v>
      </c>
      <c r="R683" t="s">
        <v>71</v>
      </c>
      <c r="S683" t="s">
        <v>94</v>
      </c>
      <c r="T683" t="s">
        <v>126</v>
      </c>
      <c r="U683" t="s">
        <v>74</v>
      </c>
      <c r="V683" t="s">
        <v>96</v>
      </c>
      <c r="W683" t="s">
        <v>195</v>
      </c>
      <c r="X683" t="s">
        <v>207</v>
      </c>
      <c r="Y683" t="s">
        <v>140</v>
      </c>
      <c r="Z683" t="s">
        <v>78</v>
      </c>
      <c r="AA683" t="s">
        <v>101</v>
      </c>
      <c r="AB683" t="s">
        <v>152</v>
      </c>
      <c r="AC683" t="s">
        <v>167</v>
      </c>
      <c r="AD683" t="s">
        <v>1119</v>
      </c>
      <c r="AE683">
        <v>2</v>
      </c>
      <c r="AF683">
        <v>2</v>
      </c>
      <c r="AG683">
        <v>1</v>
      </c>
      <c r="AH683">
        <v>1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1</v>
      </c>
      <c r="AO683">
        <v>2</v>
      </c>
      <c r="AP683">
        <v>2</v>
      </c>
      <c r="AQ683" t="s">
        <v>260</v>
      </c>
      <c r="AR683" t="s">
        <v>259</v>
      </c>
      <c r="AS683" t="s">
        <v>259</v>
      </c>
      <c r="AT683" t="s">
        <v>84</v>
      </c>
      <c r="AU683" t="s">
        <v>84</v>
      </c>
      <c r="AV683" t="s">
        <v>259</v>
      </c>
      <c r="AW683">
        <v>16</v>
      </c>
      <c r="AX683">
        <v>19</v>
      </c>
      <c r="AY683">
        <v>25</v>
      </c>
      <c r="AZ683">
        <v>27</v>
      </c>
      <c r="BA683">
        <v>25</v>
      </c>
      <c r="BB683">
        <v>19</v>
      </c>
      <c r="BE683">
        <v>30</v>
      </c>
      <c r="BF683">
        <v>34</v>
      </c>
      <c r="BG683">
        <v>27</v>
      </c>
      <c r="BH683">
        <v>19</v>
      </c>
      <c r="BI683">
        <f>IF(ISNUMBER(VLOOKUP(I683,Sheet1!$E$4:$F$10,2,0)),VLOOKUP(I683,Sheet1!$E$4:$F$10,2,0),"")</f>
        <v>4</v>
      </c>
      <c r="BJ683">
        <f>IF(ISNUMBER(VLOOKUP(N683,Sheet1!$H$4:$I$10,2,0)),VLOOKUP(N683,Sheet1!$H$4:$I$10,2,0),"")</f>
        <v>3</v>
      </c>
      <c r="BK683">
        <f>IF(ISNUMBER(VLOOKUP(O683,Sheet1!$K$4:$L$8,2,0)),VLOOKUP(O683,Sheet1!$K$4:$L$8,2,0),"")</f>
        <v>2</v>
      </c>
      <c r="BL683">
        <f>IF(ISNUMBER(VLOOKUP(P683,Sheet1!$N$4:$O$7,2,0)),VLOOKUP(P683,Sheet1!$N$4:$O$7,2,0),"")</f>
        <v>4</v>
      </c>
      <c r="BM683">
        <f>IF(ISNUMBER(VLOOKUP(U683,Sheet1!$E$15:$F$18,2,0)),VLOOKUP(U683,Sheet1!$E$15:$F$18,2,0),"")</f>
        <v>1</v>
      </c>
      <c r="BN683">
        <f>IF(ISNUMBER(VLOOKUP(V683,Sheet1!$H$15:$I$19,2,0)),VLOOKUP(V683,Sheet1!$H$15:$I$19,2,0),"")</f>
        <v>2</v>
      </c>
    </row>
    <row r="684" spans="1:66" x14ac:dyDescent="0.3">
      <c r="A684" t="s">
        <v>1126</v>
      </c>
      <c r="B684" t="s">
        <v>323</v>
      </c>
      <c r="C684" t="s">
        <v>1107</v>
      </c>
      <c r="D684" t="s">
        <v>1118</v>
      </c>
      <c r="G684">
        <v>35.291800000000002</v>
      </c>
      <c r="H684">
        <v>139.5574167</v>
      </c>
      <c r="I684" t="s">
        <v>103</v>
      </c>
      <c r="J684" t="s">
        <v>87</v>
      </c>
      <c r="K684" t="s">
        <v>88</v>
      </c>
      <c r="L684" t="s">
        <v>89</v>
      </c>
      <c r="M684" t="s">
        <v>198</v>
      </c>
      <c r="N684" t="s">
        <v>67</v>
      </c>
      <c r="O684" t="s">
        <v>133</v>
      </c>
      <c r="P684" t="s">
        <v>162</v>
      </c>
      <c r="Q684" t="s">
        <v>114</v>
      </c>
      <c r="R684" t="s">
        <v>71</v>
      </c>
      <c r="S684" t="s">
        <v>184</v>
      </c>
      <c r="T684" t="s">
        <v>106</v>
      </c>
      <c r="U684" t="s">
        <v>74</v>
      </c>
      <c r="V684" t="s">
        <v>96</v>
      </c>
      <c r="W684" t="s">
        <v>249</v>
      </c>
      <c r="X684" t="s">
        <v>98</v>
      </c>
      <c r="Y684" t="s">
        <v>178</v>
      </c>
      <c r="Z684" t="s">
        <v>110</v>
      </c>
      <c r="AA684" t="s">
        <v>101</v>
      </c>
      <c r="AB684" t="s">
        <v>152</v>
      </c>
      <c r="AC684" t="s">
        <v>167</v>
      </c>
      <c r="AD684" t="s">
        <v>1119</v>
      </c>
      <c r="AE684">
        <v>2</v>
      </c>
      <c r="AF684">
        <v>2</v>
      </c>
      <c r="AG684">
        <v>1</v>
      </c>
      <c r="AH684">
        <v>1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1</v>
      </c>
      <c r="AO684">
        <v>2</v>
      </c>
      <c r="AP684">
        <v>2</v>
      </c>
      <c r="AQ684" t="s">
        <v>260</v>
      </c>
      <c r="AR684" t="s">
        <v>259</v>
      </c>
      <c r="AS684" t="s">
        <v>259</v>
      </c>
      <c r="AT684" t="s">
        <v>84</v>
      </c>
      <c r="AU684" t="s">
        <v>84</v>
      </c>
      <c r="AV684" t="s">
        <v>259</v>
      </c>
      <c r="AW684">
        <v>16</v>
      </c>
      <c r="AX684">
        <v>19</v>
      </c>
      <c r="AY684">
        <v>25</v>
      </c>
      <c r="AZ684">
        <v>27</v>
      </c>
      <c r="BA684">
        <v>25</v>
      </c>
      <c r="BB684">
        <v>19</v>
      </c>
      <c r="BE684">
        <v>30</v>
      </c>
      <c r="BF684">
        <v>34</v>
      </c>
      <c r="BG684">
        <v>27</v>
      </c>
      <c r="BH684">
        <v>19</v>
      </c>
      <c r="BI684">
        <f>IF(ISNUMBER(VLOOKUP(I684,Sheet1!$E$4:$F$10,2,0)),VLOOKUP(I684,Sheet1!$E$4:$F$10,2,0),"")</f>
        <v>6</v>
      </c>
      <c r="BJ684">
        <f>IF(ISNUMBER(VLOOKUP(N684,Sheet1!$H$4:$I$10,2,0)),VLOOKUP(N684,Sheet1!$H$4:$I$10,2,0),"")</f>
        <v>3</v>
      </c>
      <c r="BK684">
        <f>IF(ISNUMBER(VLOOKUP(O684,Sheet1!$K$4:$L$8,2,0)),VLOOKUP(O684,Sheet1!$K$4:$L$8,2,0),"")</f>
        <v>3</v>
      </c>
      <c r="BL684">
        <f>IF(ISNUMBER(VLOOKUP(P684,Sheet1!$N$4:$O$7,2,0)),VLOOKUP(P684,Sheet1!$N$4:$O$7,2,0),"")</f>
        <v>2</v>
      </c>
      <c r="BM684">
        <f>IF(ISNUMBER(VLOOKUP(U684,Sheet1!$E$15:$F$18,2,0)),VLOOKUP(U684,Sheet1!$E$15:$F$18,2,0),"")</f>
        <v>1</v>
      </c>
      <c r="BN684">
        <f>IF(ISNUMBER(VLOOKUP(V684,Sheet1!$H$15:$I$19,2,0)),VLOOKUP(V684,Sheet1!$H$15:$I$19,2,0),"")</f>
        <v>2</v>
      </c>
    </row>
    <row r="685" spans="1:66" x14ac:dyDescent="0.3">
      <c r="A685" t="s">
        <v>1127</v>
      </c>
      <c r="B685" t="s">
        <v>323</v>
      </c>
      <c r="C685" t="s">
        <v>1107</v>
      </c>
      <c r="D685" t="s">
        <v>1118</v>
      </c>
      <c r="G685">
        <v>35.25985</v>
      </c>
      <c r="H685">
        <v>139.18365</v>
      </c>
      <c r="I685" t="s">
        <v>86</v>
      </c>
      <c r="J685" t="s">
        <v>87</v>
      </c>
      <c r="K685" t="s">
        <v>120</v>
      </c>
      <c r="L685" t="s">
        <v>89</v>
      </c>
      <c r="M685" t="s">
        <v>69</v>
      </c>
      <c r="N685" t="s">
        <v>90</v>
      </c>
      <c r="O685" t="s">
        <v>133</v>
      </c>
      <c r="P685" t="s">
        <v>162</v>
      </c>
      <c r="Q685" t="s">
        <v>437</v>
      </c>
      <c r="R685" t="s">
        <v>71</v>
      </c>
      <c r="S685" t="s">
        <v>115</v>
      </c>
      <c r="T685" t="s">
        <v>106</v>
      </c>
      <c r="U685" t="s">
        <v>74</v>
      </c>
      <c r="V685" t="s">
        <v>117</v>
      </c>
      <c r="W685" t="s">
        <v>236</v>
      </c>
      <c r="X685" t="s">
        <v>383</v>
      </c>
      <c r="Y685" t="s">
        <v>77</v>
      </c>
      <c r="Z685" t="s">
        <v>78</v>
      </c>
      <c r="AA685" t="s">
        <v>101</v>
      </c>
      <c r="AB685" t="s">
        <v>80</v>
      </c>
      <c r="AC685" t="s">
        <v>152</v>
      </c>
      <c r="AD685" t="s">
        <v>1119</v>
      </c>
      <c r="AE685">
        <v>2</v>
      </c>
      <c r="AF685">
        <v>2</v>
      </c>
      <c r="AG685">
        <v>1</v>
      </c>
      <c r="AH685">
        <v>1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1</v>
      </c>
      <c r="AO685">
        <v>2</v>
      </c>
      <c r="AP685">
        <v>2</v>
      </c>
      <c r="AQ685" t="s">
        <v>260</v>
      </c>
      <c r="AR685" t="s">
        <v>259</v>
      </c>
      <c r="AS685" t="s">
        <v>259</v>
      </c>
      <c r="AT685" t="s">
        <v>84</v>
      </c>
      <c r="AU685" t="s">
        <v>84</v>
      </c>
      <c r="AV685" t="s">
        <v>259</v>
      </c>
      <c r="AW685">
        <v>16</v>
      </c>
      <c r="AX685">
        <v>19</v>
      </c>
      <c r="AY685">
        <v>25</v>
      </c>
      <c r="AZ685">
        <v>27</v>
      </c>
      <c r="BA685">
        <v>25</v>
      </c>
      <c r="BB685">
        <v>19</v>
      </c>
      <c r="BE685">
        <v>30</v>
      </c>
      <c r="BF685">
        <v>34</v>
      </c>
      <c r="BG685">
        <v>27</v>
      </c>
      <c r="BH685">
        <v>19</v>
      </c>
      <c r="BI685">
        <f>IF(ISNUMBER(VLOOKUP(I685,Sheet1!$E$4:$F$10,2,0)),VLOOKUP(I685,Sheet1!$E$4:$F$10,2,0),"")</f>
        <v>5</v>
      </c>
      <c r="BJ685">
        <f>IF(ISNUMBER(VLOOKUP(N685,Sheet1!$H$4:$I$10,2,0)),VLOOKUP(N685,Sheet1!$H$4:$I$10,2,0),"")</f>
        <v>4</v>
      </c>
      <c r="BK685">
        <f>IF(ISNUMBER(VLOOKUP(O685,Sheet1!$K$4:$L$8,2,0)),VLOOKUP(O685,Sheet1!$K$4:$L$8,2,0),"")</f>
        <v>3</v>
      </c>
      <c r="BL685">
        <f>IF(ISNUMBER(VLOOKUP(P685,Sheet1!$N$4:$O$7,2,0)),VLOOKUP(P685,Sheet1!$N$4:$O$7,2,0),"")</f>
        <v>2</v>
      </c>
      <c r="BM685">
        <f>IF(ISNUMBER(VLOOKUP(U685,Sheet1!$E$15:$F$18,2,0)),VLOOKUP(U685,Sheet1!$E$15:$F$18,2,0),"")</f>
        <v>1</v>
      </c>
      <c r="BN685">
        <f>IF(ISNUMBER(VLOOKUP(V685,Sheet1!$H$15:$I$19,2,0)),VLOOKUP(V685,Sheet1!$H$15:$I$19,2,0),"")</f>
        <v>3</v>
      </c>
    </row>
    <row r="686" spans="1:66" x14ac:dyDescent="0.3">
      <c r="A686" t="s">
        <v>1128</v>
      </c>
      <c r="B686" t="s">
        <v>323</v>
      </c>
      <c r="C686" t="s">
        <v>1107</v>
      </c>
      <c r="D686" t="s">
        <v>1118</v>
      </c>
      <c r="G686">
        <v>34.957999999999998</v>
      </c>
      <c r="H686">
        <v>138.69139999999999</v>
      </c>
      <c r="I686" t="s">
        <v>86</v>
      </c>
      <c r="J686" t="s">
        <v>87</v>
      </c>
      <c r="K686" t="s">
        <v>65</v>
      </c>
      <c r="M686" t="s">
        <v>69</v>
      </c>
      <c r="N686" t="s">
        <v>67</v>
      </c>
      <c r="O686" t="s">
        <v>133</v>
      </c>
      <c r="P686" t="s">
        <v>162</v>
      </c>
      <c r="Q686" t="s">
        <v>70</v>
      </c>
      <c r="R686" t="s">
        <v>71</v>
      </c>
      <c r="S686" t="s">
        <v>202</v>
      </c>
      <c r="U686" t="s">
        <v>96</v>
      </c>
      <c r="V686" t="s">
        <v>117</v>
      </c>
      <c r="W686" t="s">
        <v>158</v>
      </c>
      <c r="X686" t="s">
        <v>123</v>
      </c>
      <c r="Y686" t="s">
        <v>118</v>
      </c>
      <c r="AB686" t="s">
        <v>80</v>
      </c>
      <c r="AD686" t="s">
        <v>1119</v>
      </c>
      <c r="AE686">
        <v>2</v>
      </c>
      <c r="AF686">
        <v>2</v>
      </c>
      <c r="AG686">
        <v>1</v>
      </c>
      <c r="AH686">
        <v>1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1</v>
      </c>
      <c r="AO686">
        <v>2</v>
      </c>
      <c r="AP686">
        <v>2</v>
      </c>
      <c r="AQ686" t="s">
        <v>260</v>
      </c>
      <c r="AR686" t="s">
        <v>259</v>
      </c>
      <c r="AS686" t="s">
        <v>259</v>
      </c>
      <c r="AT686" t="s">
        <v>84</v>
      </c>
      <c r="AU686" t="s">
        <v>84</v>
      </c>
      <c r="AV686" t="s">
        <v>259</v>
      </c>
      <c r="AW686">
        <v>16</v>
      </c>
      <c r="AX686">
        <v>19</v>
      </c>
      <c r="AY686">
        <v>25</v>
      </c>
      <c r="AZ686">
        <v>27</v>
      </c>
      <c r="BA686">
        <v>25</v>
      </c>
      <c r="BB686">
        <v>19</v>
      </c>
      <c r="BE686">
        <v>30</v>
      </c>
      <c r="BF686">
        <v>34</v>
      </c>
      <c r="BG686">
        <v>27</v>
      </c>
      <c r="BH686">
        <v>19</v>
      </c>
      <c r="BI686">
        <f>IF(ISNUMBER(VLOOKUP(I686,Sheet1!$E$4:$F$10,2,0)),VLOOKUP(I686,Sheet1!$E$4:$F$10,2,0),"")</f>
        <v>5</v>
      </c>
      <c r="BJ686">
        <f>IF(ISNUMBER(VLOOKUP(N686,Sheet1!$H$4:$I$10,2,0)),VLOOKUP(N686,Sheet1!$H$4:$I$10,2,0),"")</f>
        <v>3</v>
      </c>
      <c r="BK686">
        <f>IF(ISNUMBER(VLOOKUP(O686,Sheet1!$K$4:$L$8,2,0)),VLOOKUP(O686,Sheet1!$K$4:$L$8,2,0),"")</f>
        <v>3</v>
      </c>
      <c r="BL686">
        <f>IF(ISNUMBER(VLOOKUP(P686,Sheet1!$N$4:$O$7,2,0)),VLOOKUP(P686,Sheet1!$N$4:$O$7,2,0),"")</f>
        <v>2</v>
      </c>
      <c r="BM686">
        <f>IF(ISNUMBER(VLOOKUP(U686,Sheet1!$E$15:$F$18,2,0)),VLOOKUP(U686,Sheet1!$E$15:$F$18,2,0),"")</f>
        <v>2</v>
      </c>
      <c r="BN686">
        <f>IF(ISNUMBER(VLOOKUP(V686,Sheet1!$H$15:$I$19,2,0)),VLOOKUP(V686,Sheet1!$H$15:$I$19,2,0),"")</f>
        <v>3</v>
      </c>
    </row>
    <row r="687" spans="1:66" x14ac:dyDescent="0.3">
      <c r="A687" t="s">
        <v>1129</v>
      </c>
      <c r="B687" t="s">
        <v>323</v>
      </c>
      <c r="C687" t="s">
        <v>1107</v>
      </c>
      <c r="D687" t="s">
        <v>1118</v>
      </c>
      <c r="G687">
        <v>35.3048</v>
      </c>
      <c r="H687">
        <v>139.5117333</v>
      </c>
      <c r="I687" t="s">
        <v>86</v>
      </c>
      <c r="J687" t="s">
        <v>87</v>
      </c>
      <c r="K687" t="s">
        <v>88</v>
      </c>
      <c r="M687" t="s">
        <v>69</v>
      </c>
      <c r="N687" t="s">
        <v>67</v>
      </c>
      <c r="O687" t="s">
        <v>68</v>
      </c>
      <c r="P687" t="s">
        <v>105</v>
      </c>
      <c r="Q687" t="s">
        <v>70</v>
      </c>
      <c r="R687" t="s">
        <v>71</v>
      </c>
      <c r="S687" t="s">
        <v>134</v>
      </c>
      <c r="T687" t="s">
        <v>1130</v>
      </c>
      <c r="U687" t="s">
        <v>74</v>
      </c>
      <c r="V687" t="s">
        <v>96</v>
      </c>
      <c r="W687" t="s">
        <v>236</v>
      </c>
      <c r="X687" t="s">
        <v>76</v>
      </c>
      <c r="Y687" t="s">
        <v>77</v>
      </c>
      <c r="Z687" t="s">
        <v>216</v>
      </c>
      <c r="AA687" t="s">
        <v>79</v>
      </c>
      <c r="AB687" t="s">
        <v>152</v>
      </c>
      <c r="AC687" t="s">
        <v>298</v>
      </c>
      <c r="AD687" t="s">
        <v>1119</v>
      </c>
      <c r="AE687">
        <v>2</v>
      </c>
      <c r="AF687">
        <v>2</v>
      </c>
      <c r="AG687">
        <v>1</v>
      </c>
      <c r="AH687">
        <v>1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1</v>
      </c>
      <c r="AO687">
        <v>2</v>
      </c>
      <c r="AP687">
        <v>2</v>
      </c>
      <c r="AQ687" t="s">
        <v>260</v>
      </c>
      <c r="AR687" t="s">
        <v>259</v>
      </c>
      <c r="AS687" t="s">
        <v>259</v>
      </c>
      <c r="AT687" t="s">
        <v>84</v>
      </c>
      <c r="AU687" t="s">
        <v>84</v>
      </c>
      <c r="AV687" t="s">
        <v>259</v>
      </c>
      <c r="AW687">
        <v>16</v>
      </c>
      <c r="AX687">
        <v>19</v>
      </c>
      <c r="AY687">
        <v>25</v>
      </c>
      <c r="AZ687">
        <v>27</v>
      </c>
      <c r="BA687">
        <v>25</v>
      </c>
      <c r="BB687">
        <v>19</v>
      </c>
      <c r="BE687">
        <v>30</v>
      </c>
      <c r="BF687">
        <v>34</v>
      </c>
      <c r="BG687">
        <v>27</v>
      </c>
      <c r="BH687">
        <v>19</v>
      </c>
      <c r="BI687">
        <f>IF(ISNUMBER(VLOOKUP(I687,Sheet1!$E$4:$F$10,2,0)),VLOOKUP(I687,Sheet1!$E$4:$F$10,2,0),"")</f>
        <v>5</v>
      </c>
      <c r="BJ687">
        <f>IF(ISNUMBER(VLOOKUP(N687,Sheet1!$H$4:$I$10,2,0)),VLOOKUP(N687,Sheet1!$H$4:$I$10,2,0),"")</f>
        <v>3</v>
      </c>
      <c r="BK687">
        <f>IF(ISNUMBER(VLOOKUP(O687,Sheet1!$K$4:$L$8,2,0)),VLOOKUP(O687,Sheet1!$K$4:$L$8,2,0),"")</f>
        <v>2</v>
      </c>
      <c r="BL687">
        <f>IF(ISNUMBER(VLOOKUP(P687,Sheet1!$N$4:$O$7,2,0)),VLOOKUP(P687,Sheet1!$N$4:$O$7,2,0),"")</f>
        <v>4</v>
      </c>
      <c r="BM687">
        <f>IF(ISNUMBER(VLOOKUP(U687,Sheet1!$E$15:$F$18,2,0)),VLOOKUP(U687,Sheet1!$E$15:$F$18,2,0),"")</f>
        <v>1</v>
      </c>
      <c r="BN687">
        <f>IF(ISNUMBER(VLOOKUP(V687,Sheet1!$H$15:$I$19,2,0)),VLOOKUP(V687,Sheet1!$H$15:$I$19,2,0),"")</f>
        <v>2</v>
      </c>
    </row>
    <row r="688" spans="1:66" x14ac:dyDescent="0.3">
      <c r="A688" t="s">
        <v>1131</v>
      </c>
      <c r="B688" t="s">
        <v>323</v>
      </c>
      <c r="C688" t="s">
        <v>1107</v>
      </c>
      <c r="D688" t="s">
        <v>1118</v>
      </c>
      <c r="G688">
        <v>34.689549999999997</v>
      </c>
      <c r="H688">
        <v>138.9725833</v>
      </c>
      <c r="I688" t="s">
        <v>86</v>
      </c>
      <c r="J688" t="s">
        <v>87</v>
      </c>
      <c r="K688" t="s">
        <v>88</v>
      </c>
      <c r="L688" t="s">
        <v>89</v>
      </c>
      <c r="M688" t="s">
        <v>69</v>
      </c>
      <c r="N688" t="s">
        <v>90</v>
      </c>
      <c r="O688" t="s">
        <v>68</v>
      </c>
      <c r="P688" t="s">
        <v>162</v>
      </c>
      <c r="Q688" t="s">
        <v>92</v>
      </c>
      <c r="R688" t="s">
        <v>71</v>
      </c>
      <c r="S688" t="s">
        <v>94</v>
      </c>
      <c r="T688" t="s">
        <v>126</v>
      </c>
      <c r="U688" t="s">
        <v>74</v>
      </c>
      <c r="V688" t="s">
        <v>96</v>
      </c>
      <c r="W688" t="s">
        <v>177</v>
      </c>
      <c r="X688" t="s">
        <v>176</v>
      </c>
      <c r="Y688" t="s">
        <v>140</v>
      </c>
      <c r="Z688" t="s">
        <v>110</v>
      </c>
      <c r="AB688" t="s">
        <v>152</v>
      </c>
      <c r="AC688" t="s">
        <v>298</v>
      </c>
      <c r="AD688" t="s">
        <v>1119</v>
      </c>
      <c r="AE688">
        <v>2</v>
      </c>
      <c r="AF688">
        <v>2</v>
      </c>
      <c r="AG688">
        <v>1</v>
      </c>
      <c r="AH688">
        <v>1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1</v>
      </c>
      <c r="AO688">
        <v>2</v>
      </c>
      <c r="AP688">
        <v>2</v>
      </c>
      <c r="AQ688" t="s">
        <v>260</v>
      </c>
      <c r="AR688" t="s">
        <v>259</v>
      </c>
      <c r="AS688" t="s">
        <v>259</v>
      </c>
      <c r="AT688" t="s">
        <v>84</v>
      </c>
      <c r="AU688" t="s">
        <v>84</v>
      </c>
      <c r="AV688" t="s">
        <v>259</v>
      </c>
      <c r="AW688">
        <v>16</v>
      </c>
      <c r="AX688">
        <v>19</v>
      </c>
      <c r="AY688">
        <v>25</v>
      </c>
      <c r="AZ688">
        <v>27</v>
      </c>
      <c r="BA688">
        <v>25</v>
      </c>
      <c r="BB688">
        <v>19</v>
      </c>
      <c r="BE688">
        <v>30</v>
      </c>
      <c r="BF688">
        <v>34</v>
      </c>
      <c r="BG688">
        <v>27</v>
      </c>
      <c r="BH688">
        <v>19</v>
      </c>
      <c r="BI688">
        <f>IF(ISNUMBER(VLOOKUP(I688,Sheet1!$E$4:$F$10,2,0)),VLOOKUP(I688,Sheet1!$E$4:$F$10,2,0),"")</f>
        <v>5</v>
      </c>
      <c r="BJ688">
        <f>IF(ISNUMBER(VLOOKUP(N688,Sheet1!$H$4:$I$10,2,0)),VLOOKUP(N688,Sheet1!$H$4:$I$10,2,0),"")</f>
        <v>4</v>
      </c>
      <c r="BK688">
        <f>IF(ISNUMBER(VLOOKUP(O688,Sheet1!$K$4:$L$8,2,0)),VLOOKUP(O688,Sheet1!$K$4:$L$8,2,0),"")</f>
        <v>2</v>
      </c>
      <c r="BL688">
        <f>IF(ISNUMBER(VLOOKUP(P688,Sheet1!$N$4:$O$7,2,0)),VLOOKUP(P688,Sheet1!$N$4:$O$7,2,0),"")</f>
        <v>2</v>
      </c>
      <c r="BM688">
        <f>IF(ISNUMBER(VLOOKUP(U688,Sheet1!$E$15:$F$18,2,0)),VLOOKUP(U688,Sheet1!$E$15:$F$18,2,0),"")</f>
        <v>1</v>
      </c>
      <c r="BN688">
        <f>IF(ISNUMBER(VLOOKUP(V688,Sheet1!$H$15:$I$19,2,0)),VLOOKUP(V688,Sheet1!$H$15:$I$19,2,0),"")</f>
        <v>2</v>
      </c>
    </row>
    <row r="689" spans="1:66" x14ac:dyDescent="0.3">
      <c r="A689" t="s">
        <v>1132</v>
      </c>
      <c r="B689" t="s">
        <v>323</v>
      </c>
      <c r="C689" t="s">
        <v>1107</v>
      </c>
      <c r="D689" t="s">
        <v>1118</v>
      </c>
      <c r="G689">
        <v>35.329966669999997</v>
      </c>
      <c r="H689">
        <v>140.40046670000001</v>
      </c>
      <c r="I689" t="s">
        <v>86</v>
      </c>
      <c r="J689" t="s">
        <v>87</v>
      </c>
      <c r="K689" t="s">
        <v>88</v>
      </c>
      <c r="M689" t="s">
        <v>69</v>
      </c>
      <c r="N689" t="s">
        <v>90</v>
      </c>
      <c r="O689" t="s">
        <v>68</v>
      </c>
      <c r="P689" t="s">
        <v>69</v>
      </c>
      <c r="Q689" t="s">
        <v>92</v>
      </c>
      <c r="S689" t="s">
        <v>94</v>
      </c>
      <c r="T689" t="s">
        <v>129</v>
      </c>
      <c r="U689" t="s">
        <v>96</v>
      </c>
      <c r="V689" t="s">
        <v>96</v>
      </c>
      <c r="W689" t="s">
        <v>108</v>
      </c>
      <c r="X689" t="s">
        <v>265</v>
      </c>
      <c r="Y689" t="s">
        <v>204</v>
      </c>
      <c r="Z689" t="s">
        <v>110</v>
      </c>
      <c r="AA689" t="s">
        <v>101</v>
      </c>
      <c r="AB689" t="s">
        <v>80</v>
      </c>
      <c r="AC689" t="s">
        <v>298</v>
      </c>
      <c r="AD689" t="s">
        <v>1119</v>
      </c>
      <c r="AE689">
        <v>2</v>
      </c>
      <c r="AF689">
        <v>2</v>
      </c>
      <c r="AG689">
        <v>1</v>
      </c>
      <c r="AH689">
        <v>1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1</v>
      </c>
      <c r="AO689">
        <v>2</v>
      </c>
      <c r="AP689">
        <v>2</v>
      </c>
      <c r="AQ689" t="s">
        <v>260</v>
      </c>
      <c r="AR689" t="s">
        <v>259</v>
      </c>
      <c r="AS689" t="s">
        <v>259</v>
      </c>
      <c r="AT689" t="s">
        <v>84</v>
      </c>
      <c r="AU689" t="s">
        <v>84</v>
      </c>
      <c r="AV689" t="s">
        <v>259</v>
      </c>
      <c r="AW689">
        <v>16</v>
      </c>
      <c r="AX689">
        <v>19</v>
      </c>
      <c r="AY689">
        <v>25</v>
      </c>
      <c r="AZ689">
        <v>27</v>
      </c>
      <c r="BA689">
        <v>25</v>
      </c>
      <c r="BB689">
        <v>19</v>
      </c>
      <c r="BE689">
        <v>30</v>
      </c>
      <c r="BF689">
        <v>34</v>
      </c>
      <c r="BG689">
        <v>27</v>
      </c>
      <c r="BH689">
        <v>19</v>
      </c>
      <c r="BI689">
        <f>IF(ISNUMBER(VLOOKUP(I689,Sheet1!$E$4:$F$10,2,0)),VLOOKUP(I689,Sheet1!$E$4:$F$10,2,0),"")</f>
        <v>5</v>
      </c>
      <c r="BJ689">
        <f>IF(ISNUMBER(VLOOKUP(N689,Sheet1!$H$4:$I$10,2,0)),VLOOKUP(N689,Sheet1!$H$4:$I$10,2,0),"")</f>
        <v>4</v>
      </c>
      <c r="BK689">
        <f>IF(ISNUMBER(VLOOKUP(O689,Sheet1!$K$4:$L$8,2,0)),VLOOKUP(O689,Sheet1!$K$4:$L$8,2,0),"")</f>
        <v>2</v>
      </c>
      <c r="BL689" t="str">
        <f>IF(ISNUMBER(VLOOKUP(P689,Sheet1!$N$4:$O$7,2,0)),VLOOKUP(P689,Sheet1!$N$4:$O$7,2,0),"")</f>
        <v/>
      </c>
      <c r="BM689">
        <f>IF(ISNUMBER(VLOOKUP(U689,Sheet1!$E$15:$F$18,2,0)),VLOOKUP(U689,Sheet1!$E$15:$F$18,2,0),"")</f>
        <v>2</v>
      </c>
      <c r="BN689">
        <f>IF(ISNUMBER(VLOOKUP(V689,Sheet1!$H$15:$I$19,2,0)),VLOOKUP(V689,Sheet1!$H$15:$I$19,2,0),"")</f>
        <v>2</v>
      </c>
    </row>
    <row r="690" spans="1:66" x14ac:dyDescent="0.3">
      <c r="A690" t="s">
        <v>1133</v>
      </c>
      <c r="B690" t="s">
        <v>323</v>
      </c>
      <c r="C690" t="s">
        <v>1107</v>
      </c>
      <c r="D690" t="s">
        <v>898</v>
      </c>
      <c r="G690">
        <v>36.419350000000001</v>
      </c>
      <c r="H690">
        <v>136.41508329999999</v>
      </c>
      <c r="I690" t="s">
        <v>86</v>
      </c>
      <c r="J690" t="s">
        <v>87</v>
      </c>
      <c r="K690" t="s">
        <v>88</v>
      </c>
      <c r="L690" t="s">
        <v>89</v>
      </c>
      <c r="M690" t="s">
        <v>69</v>
      </c>
      <c r="N690" t="s">
        <v>67</v>
      </c>
      <c r="O690" t="s">
        <v>68</v>
      </c>
      <c r="P690" t="s">
        <v>162</v>
      </c>
      <c r="Q690" t="s">
        <v>287</v>
      </c>
      <c r="R690" t="s">
        <v>71</v>
      </c>
      <c r="S690" t="s">
        <v>94</v>
      </c>
      <c r="T690" t="s">
        <v>129</v>
      </c>
      <c r="U690" t="s">
        <v>74</v>
      </c>
      <c r="V690" t="s">
        <v>96</v>
      </c>
      <c r="W690" t="s">
        <v>252</v>
      </c>
      <c r="X690" t="s">
        <v>290</v>
      </c>
      <c r="Y690" t="s">
        <v>138</v>
      </c>
      <c r="Z690" t="s">
        <v>110</v>
      </c>
      <c r="AB690" t="s">
        <v>80</v>
      </c>
      <c r="AC690" t="s">
        <v>152</v>
      </c>
      <c r="AD690" t="s">
        <v>1134</v>
      </c>
      <c r="AE690">
        <v>2</v>
      </c>
      <c r="AF690">
        <v>2</v>
      </c>
      <c r="AG690">
        <v>1</v>
      </c>
      <c r="AH690">
        <v>1</v>
      </c>
      <c r="AI690">
        <v>2</v>
      </c>
      <c r="AJ690">
        <v>2</v>
      </c>
      <c r="AK690">
        <v>4</v>
      </c>
      <c r="AL690">
        <v>4</v>
      </c>
      <c r="AM690">
        <v>4</v>
      </c>
      <c r="AN690">
        <v>3</v>
      </c>
      <c r="AO690">
        <v>5</v>
      </c>
      <c r="AP690">
        <v>4</v>
      </c>
      <c r="AQ690" t="s">
        <v>259</v>
      </c>
      <c r="AR690" t="s">
        <v>84</v>
      </c>
      <c r="AS690" t="s">
        <v>83</v>
      </c>
      <c r="AT690" t="s">
        <v>82</v>
      </c>
      <c r="AU690" t="s">
        <v>82</v>
      </c>
      <c r="AV690" t="s">
        <v>84</v>
      </c>
      <c r="AW690">
        <v>68</v>
      </c>
      <c r="AX690">
        <v>70</v>
      </c>
      <c r="AY690">
        <v>75</v>
      </c>
      <c r="AZ690">
        <v>81</v>
      </c>
      <c r="BA690">
        <v>84</v>
      </c>
      <c r="BB690">
        <v>70</v>
      </c>
      <c r="BC690">
        <v>64</v>
      </c>
      <c r="BD690">
        <v>70</v>
      </c>
      <c r="BE690">
        <v>79</v>
      </c>
      <c r="BF690">
        <v>81</v>
      </c>
      <c r="BG690">
        <v>84</v>
      </c>
      <c r="BH690">
        <v>75</v>
      </c>
      <c r="BI690">
        <f>IF(ISNUMBER(VLOOKUP(I690,Sheet1!$E$4:$F$10,2,0)),VLOOKUP(I690,Sheet1!$E$4:$F$10,2,0),"")</f>
        <v>5</v>
      </c>
      <c r="BJ690">
        <f>IF(ISNUMBER(VLOOKUP(N690,Sheet1!$H$4:$I$10,2,0)),VLOOKUP(N690,Sheet1!$H$4:$I$10,2,0),"")</f>
        <v>3</v>
      </c>
      <c r="BK690">
        <f>IF(ISNUMBER(VLOOKUP(O690,Sheet1!$K$4:$L$8,2,0)),VLOOKUP(O690,Sheet1!$K$4:$L$8,2,0),"")</f>
        <v>2</v>
      </c>
      <c r="BL690">
        <f>IF(ISNUMBER(VLOOKUP(P690,Sheet1!$N$4:$O$7,2,0)),VLOOKUP(P690,Sheet1!$N$4:$O$7,2,0),"")</f>
        <v>2</v>
      </c>
      <c r="BM690">
        <f>IF(ISNUMBER(VLOOKUP(U690,Sheet1!$E$15:$F$18,2,0)),VLOOKUP(U690,Sheet1!$E$15:$F$18,2,0),"")</f>
        <v>1</v>
      </c>
      <c r="BN690">
        <f>IF(ISNUMBER(VLOOKUP(V690,Sheet1!$H$15:$I$19,2,0)),VLOOKUP(V690,Sheet1!$H$15:$I$19,2,0),"")</f>
        <v>2</v>
      </c>
    </row>
    <row r="691" spans="1:66" x14ac:dyDescent="0.3">
      <c r="A691" t="s">
        <v>1135</v>
      </c>
      <c r="B691" t="s">
        <v>323</v>
      </c>
      <c r="C691" t="s">
        <v>1107</v>
      </c>
      <c r="D691" t="s">
        <v>898</v>
      </c>
      <c r="G691">
        <v>36.252166670000001</v>
      </c>
      <c r="H691">
        <v>136.12103329999999</v>
      </c>
      <c r="I691" t="s">
        <v>86</v>
      </c>
      <c r="J691" t="s">
        <v>87</v>
      </c>
      <c r="K691" t="s">
        <v>88</v>
      </c>
      <c r="L691" t="s">
        <v>89</v>
      </c>
      <c r="M691" t="s">
        <v>69</v>
      </c>
      <c r="N691" t="s">
        <v>90</v>
      </c>
      <c r="O691" t="s">
        <v>133</v>
      </c>
      <c r="P691" t="s">
        <v>91</v>
      </c>
      <c r="Q691" t="s">
        <v>114</v>
      </c>
      <c r="R691" t="s">
        <v>93</v>
      </c>
      <c r="S691" t="s">
        <v>301</v>
      </c>
      <c r="U691" t="s">
        <v>74</v>
      </c>
      <c r="V691" t="s">
        <v>96</v>
      </c>
      <c r="Y691" t="s">
        <v>578</v>
      </c>
      <c r="Z691" t="s">
        <v>110</v>
      </c>
      <c r="AA691" t="s">
        <v>101</v>
      </c>
      <c r="AB691" t="s">
        <v>152</v>
      </c>
      <c r="AC691" t="s">
        <v>167</v>
      </c>
      <c r="AD691" t="s">
        <v>1134</v>
      </c>
      <c r="AE691">
        <v>2</v>
      </c>
      <c r="AF691">
        <v>2</v>
      </c>
      <c r="AG691">
        <v>1</v>
      </c>
      <c r="AH691">
        <v>1</v>
      </c>
      <c r="AI691">
        <v>2</v>
      </c>
      <c r="AJ691">
        <v>2</v>
      </c>
      <c r="AK691">
        <v>4</v>
      </c>
      <c r="AL691">
        <v>4</v>
      </c>
      <c r="AM691">
        <v>4</v>
      </c>
      <c r="AN691">
        <v>3</v>
      </c>
      <c r="AO691">
        <v>5</v>
      </c>
      <c r="AP691">
        <v>4</v>
      </c>
      <c r="AQ691" t="s">
        <v>259</v>
      </c>
      <c r="AR691" t="s">
        <v>84</v>
      </c>
      <c r="AS691" t="s">
        <v>83</v>
      </c>
      <c r="AT691" t="s">
        <v>82</v>
      </c>
      <c r="AU691" t="s">
        <v>82</v>
      </c>
      <c r="AV691" t="s">
        <v>84</v>
      </c>
      <c r="AW691">
        <v>68</v>
      </c>
      <c r="AX691">
        <v>70</v>
      </c>
      <c r="AY691">
        <v>75</v>
      </c>
      <c r="AZ691">
        <v>81</v>
      </c>
      <c r="BA691">
        <v>84</v>
      </c>
      <c r="BB691">
        <v>70</v>
      </c>
      <c r="BC691">
        <v>64</v>
      </c>
      <c r="BD691">
        <v>70</v>
      </c>
      <c r="BE691">
        <v>79</v>
      </c>
      <c r="BF691">
        <v>81</v>
      </c>
      <c r="BG691">
        <v>84</v>
      </c>
      <c r="BH691">
        <v>75</v>
      </c>
      <c r="BI691">
        <f>IF(ISNUMBER(VLOOKUP(I691,Sheet1!$E$4:$F$10,2,0)),VLOOKUP(I691,Sheet1!$E$4:$F$10,2,0),"")</f>
        <v>5</v>
      </c>
      <c r="BJ691">
        <f>IF(ISNUMBER(VLOOKUP(N691,Sheet1!$H$4:$I$10,2,0)),VLOOKUP(N691,Sheet1!$H$4:$I$10,2,0),"")</f>
        <v>4</v>
      </c>
      <c r="BK691">
        <f>IF(ISNUMBER(VLOOKUP(O691,Sheet1!$K$4:$L$8,2,0)),VLOOKUP(O691,Sheet1!$K$4:$L$8,2,0),"")</f>
        <v>3</v>
      </c>
      <c r="BL691">
        <f>IF(ISNUMBER(VLOOKUP(P691,Sheet1!$N$4:$O$7,2,0)),VLOOKUP(P691,Sheet1!$N$4:$O$7,2,0),"")</f>
        <v>1</v>
      </c>
      <c r="BM691">
        <f>IF(ISNUMBER(VLOOKUP(U691,Sheet1!$E$15:$F$18,2,0)),VLOOKUP(U691,Sheet1!$E$15:$F$18,2,0),"")</f>
        <v>1</v>
      </c>
      <c r="BN691">
        <f>IF(ISNUMBER(VLOOKUP(V691,Sheet1!$H$15:$I$19,2,0)),VLOOKUP(V691,Sheet1!$H$15:$I$19,2,0),"")</f>
        <v>2</v>
      </c>
    </row>
    <row r="692" spans="1:66" x14ac:dyDescent="0.3">
      <c r="A692" t="s">
        <v>1136</v>
      </c>
      <c r="B692" t="s">
        <v>323</v>
      </c>
      <c r="C692" t="s">
        <v>1107</v>
      </c>
      <c r="D692" t="s">
        <v>898</v>
      </c>
      <c r="G692">
        <v>36.953949999999999</v>
      </c>
      <c r="H692">
        <v>136.76121670000001</v>
      </c>
      <c r="I692" t="s">
        <v>86</v>
      </c>
      <c r="J692" t="s">
        <v>87</v>
      </c>
      <c r="K692" t="s">
        <v>88</v>
      </c>
      <c r="N692" t="s">
        <v>67</v>
      </c>
      <c r="O692" t="s">
        <v>68</v>
      </c>
      <c r="P692" t="s">
        <v>145</v>
      </c>
      <c r="Q692" t="s">
        <v>92</v>
      </c>
      <c r="R692" t="s">
        <v>71</v>
      </c>
      <c r="S692" t="s">
        <v>94</v>
      </c>
      <c r="T692" t="s">
        <v>126</v>
      </c>
      <c r="U692" t="s">
        <v>74</v>
      </c>
      <c r="V692" t="s">
        <v>96</v>
      </c>
      <c r="W692" t="s">
        <v>383</v>
      </c>
      <c r="X692" t="s">
        <v>75</v>
      </c>
      <c r="Y692" t="s">
        <v>140</v>
      </c>
      <c r="Z692" t="s">
        <v>110</v>
      </c>
      <c r="AB692" t="s">
        <v>152</v>
      </c>
      <c r="AC692" t="s">
        <v>167</v>
      </c>
      <c r="AD692" t="s">
        <v>1134</v>
      </c>
      <c r="AE692">
        <v>2</v>
      </c>
      <c r="AF692">
        <v>2</v>
      </c>
      <c r="AG692">
        <v>1</v>
      </c>
      <c r="AH692">
        <v>1</v>
      </c>
      <c r="AI692">
        <v>2</v>
      </c>
      <c r="AJ692">
        <v>2</v>
      </c>
      <c r="AK692">
        <v>4</v>
      </c>
      <c r="AL692">
        <v>4</v>
      </c>
      <c r="AM692">
        <v>4</v>
      </c>
      <c r="AN692">
        <v>3</v>
      </c>
      <c r="AO692">
        <v>5</v>
      </c>
      <c r="AP692">
        <v>4</v>
      </c>
      <c r="AQ692" t="s">
        <v>259</v>
      </c>
      <c r="AR692" t="s">
        <v>84</v>
      </c>
      <c r="AS692" t="s">
        <v>83</v>
      </c>
      <c r="AT692" t="s">
        <v>82</v>
      </c>
      <c r="AU692" t="s">
        <v>82</v>
      </c>
      <c r="AV692" t="s">
        <v>84</v>
      </c>
      <c r="AW692">
        <v>68</v>
      </c>
      <c r="AX692">
        <v>70</v>
      </c>
      <c r="AY692">
        <v>75</v>
      </c>
      <c r="AZ692">
        <v>81</v>
      </c>
      <c r="BA692">
        <v>84</v>
      </c>
      <c r="BB692">
        <v>70</v>
      </c>
      <c r="BC692">
        <v>64</v>
      </c>
      <c r="BD692">
        <v>70</v>
      </c>
      <c r="BE692">
        <v>79</v>
      </c>
      <c r="BF692">
        <v>81</v>
      </c>
      <c r="BG692">
        <v>84</v>
      </c>
      <c r="BH692">
        <v>75</v>
      </c>
      <c r="BI692">
        <f>IF(ISNUMBER(VLOOKUP(I692,Sheet1!$E$4:$F$10,2,0)),VLOOKUP(I692,Sheet1!$E$4:$F$10,2,0),"")</f>
        <v>5</v>
      </c>
      <c r="BJ692">
        <f>IF(ISNUMBER(VLOOKUP(N692,Sheet1!$H$4:$I$10,2,0)),VLOOKUP(N692,Sheet1!$H$4:$I$10,2,0),"")</f>
        <v>3</v>
      </c>
      <c r="BK692">
        <f>IF(ISNUMBER(VLOOKUP(O692,Sheet1!$K$4:$L$8,2,0)),VLOOKUP(O692,Sheet1!$K$4:$L$8,2,0),"")</f>
        <v>2</v>
      </c>
      <c r="BL692">
        <f>IF(ISNUMBER(VLOOKUP(P692,Sheet1!$N$4:$O$7,2,0)),VLOOKUP(P692,Sheet1!$N$4:$O$7,2,0),"")</f>
        <v>3</v>
      </c>
      <c r="BM692">
        <f>IF(ISNUMBER(VLOOKUP(U692,Sheet1!$E$15:$F$18,2,0)),VLOOKUP(U692,Sheet1!$E$15:$F$18,2,0),"")</f>
        <v>1</v>
      </c>
      <c r="BN692">
        <f>IF(ISNUMBER(VLOOKUP(V692,Sheet1!$H$15:$I$19,2,0)),VLOOKUP(V692,Sheet1!$H$15:$I$19,2,0),"")</f>
        <v>2</v>
      </c>
    </row>
    <row r="693" spans="1:66" x14ac:dyDescent="0.3">
      <c r="A693" t="s">
        <v>1137</v>
      </c>
      <c r="B693" t="s">
        <v>323</v>
      </c>
      <c r="C693" t="s">
        <v>1107</v>
      </c>
      <c r="D693" t="s">
        <v>898</v>
      </c>
      <c r="G693">
        <v>36.222749999999998</v>
      </c>
      <c r="H693">
        <v>136.1344167</v>
      </c>
      <c r="I693" t="s">
        <v>103</v>
      </c>
      <c r="J693" t="s">
        <v>87</v>
      </c>
      <c r="K693" t="s">
        <v>88</v>
      </c>
      <c r="L693" t="s">
        <v>89</v>
      </c>
      <c r="M693" t="s">
        <v>69</v>
      </c>
      <c r="N693" t="s">
        <v>67</v>
      </c>
      <c r="O693" t="s">
        <v>68</v>
      </c>
      <c r="P693" t="s">
        <v>145</v>
      </c>
      <c r="Q693" t="s">
        <v>92</v>
      </c>
      <c r="R693" t="s">
        <v>71</v>
      </c>
      <c r="S693" t="s">
        <v>115</v>
      </c>
      <c r="U693" t="s">
        <v>96</v>
      </c>
      <c r="V693" t="s">
        <v>96</v>
      </c>
      <c r="Y693" t="s">
        <v>140</v>
      </c>
      <c r="Z693" t="s">
        <v>110</v>
      </c>
      <c r="AB693" t="s">
        <v>152</v>
      </c>
      <c r="AC693" t="s">
        <v>167</v>
      </c>
      <c r="AD693" t="s">
        <v>1134</v>
      </c>
      <c r="AE693">
        <v>2</v>
      </c>
      <c r="AF693">
        <v>2</v>
      </c>
      <c r="AG693">
        <v>1</v>
      </c>
      <c r="AH693">
        <v>1</v>
      </c>
      <c r="AI693">
        <v>2</v>
      </c>
      <c r="AJ693">
        <v>2</v>
      </c>
      <c r="AK693">
        <v>4</v>
      </c>
      <c r="AL693">
        <v>4</v>
      </c>
      <c r="AM693">
        <v>4</v>
      </c>
      <c r="AN693">
        <v>3</v>
      </c>
      <c r="AO693">
        <v>5</v>
      </c>
      <c r="AP693">
        <v>4</v>
      </c>
      <c r="AQ693" t="s">
        <v>259</v>
      </c>
      <c r="AR693" t="s">
        <v>84</v>
      </c>
      <c r="AS693" t="s">
        <v>83</v>
      </c>
      <c r="AT693" t="s">
        <v>82</v>
      </c>
      <c r="AU693" t="s">
        <v>82</v>
      </c>
      <c r="AV693" t="s">
        <v>84</v>
      </c>
      <c r="AW693">
        <v>68</v>
      </c>
      <c r="AX693">
        <v>70</v>
      </c>
      <c r="AY693">
        <v>75</v>
      </c>
      <c r="AZ693">
        <v>81</v>
      </c>
      <c r="BA693">
        <v>84</v>
      </c>
      <c r="BB693">
        <v>70</v>
      </c>
      <c r="BC693">
        <v>64</v>
      </c>
      <c r="BD693">
        <v>70</v>
      </c>
      <c r="BE693">
        <v>79</v>
      </c>
      <c r="BF693">
        <v>81</v>
      </c>
      <c r="BG693">
        <v>84</v>
      </c>
      <c r="BH693">
        <v>75</v>
      </c>
      <c r="BI693">
        <f>IF(ISNUMBER(VLOOKUP(I693,Sheet1!$E$4:$F$10,2,0)),VLOOKUP(I693,Sheet1!$E$4:$F$10,2,0),"")</f>
        <v>6</v>
      </c>
      <c r="BJ693">
        <f>IF(ISNUMBER(VLOOKUP(N693,Sheet1!$H$4:$I$10,2,0)),VLOOKUP(N693,Sheet1!$H$4:$I$10,2,0),"")</f>
        <v>3</v>
      </c>
      <c r="BK693">
        <f>IF(ISNUMBER(VLOOKUP(O693,Sheet1!$K$4:$L$8,2,0)),VLOOKUP(O693,Sheet1!$K$4:$L$8,2,0),"")</f>
        <v>2</v>
      </c>
      <c r="BL693">
        <f>IF(ISNUMBER(VLOOKUP(P693,Sheet1!$N$4:$O$7,2,0)),VLOOKUP(P693,Sheet1!$N$4:$O$7,2,0),"")</f>
        <v>3</v>
      </c>
      <c r="BM693">
        <f>IF(ISNUMBER(VLOOKUP(U693,Sheet1!$E$15:$F$18,2,0)),VLOOKUP(U693,Sheet1!$E$15:$F$18,2,0),"")</f>
        <v>2</v>
      </c>
      <c r="BN693">
        <f>IF(ISNUMBER(VLOOKUP(V693,Sheet1!$H$15:$I$19,2,0)),VLOOKUP(V693,Sheet1!$H$15:$I$19,2,0),"")</f>
        <v>2</v>
      </c>
    </row>
    <row r="694" spans="1:66" x14ac:dyDescent="0.3">
      <c r="A694" t="s">
        <v>1138</v>
      </c>
      <c r="B694" t="s">
        <v>323</v>
      </c>
      <c r="C694" t="s">
        <v>1107</v>
      </c>
      <c r="D694" t="s">
        <v>898</v>
      </c>
      <c r="G694">
        <v>35.544800000000002</v>
      </c>
      <c r="H694">
        <v>134.2189333</v>
      </c>
      <c r="I694" t="s">
        <v>86</v>
      </c>
      <c r="J694" t="s">
        <v>87</v>
      </c>
      <c r="K694" t="s">
        <v>88</v>
      </c>
      <c r="L694" t="s">
        <v>104</v>
      </c>
      <c r="M694" t="s">
        <v>69</v>
      </c>
      <c r="N694" t="s">
        <v>67</v>
      </c>
      <c r="P694" t="s">
        <v>145</v>
      </c>
      <c r="Q694" t="s">
        <v>92</v>
      </c>
      <c r="R694" t="s">
        <v>71</v>
      </c>
      <c r="S694" t="s">
        <v>115</v>
      </c>
      <c r="T694" t="s">
        <v>172</v>
      </c>
      <c r="U694" t="s">
        <v>74</v>
      </c>
      <c r="V694" t="s">
        <v>96</v>
      </c>
      <c r="W694" t="s">
        <v>207</v>
      </c>
      <c r="X694" t="s">
        <v>207</v>
      </c>
      <c r="Y694" t="s">
        <v>136</v>
      </c>
      <c r="Z694" t="s">
        <v>110</v>
      </c>
      <c r="AA694" t="s">
        <v>101</v>
      </c>
      <c r="AB694" t="s">
        <v>80</v>
      </c>
      <c r="AC694" t="s">
        <v>152</v>
      </c>
      <c r="AD694" t="s">
        <v>1134</v>
      </c>
      <c r="AE694">
        <v>2</v>
      </c>
      <c r="AF694">
        <v>2</v>
      </c>
      <c r="AG694">
        <v>1</v>
      </c>
      <c r="AH694">
        <v>1</v>
      </c>
      <c r="AI694">
        <v>2</v>
      </c>
      <c r="AJ694">
        <v>2</v>
      </c>
      <c r="AK694">
        <v>4</v>
      </c>
      <c r="AL694">
        <v>4</v>
      </c>
      <c r="AM694">
        <v>4</v>
      </c>
      <c r="AN694">
        <v>3</v>
      </c>
      <c r="AO694">
        <v>5</v>
      </c>
      <c r="AP694">
        <v>4</v>
      </c>
      <c r="AQ694" t="s">
        <v>259</v>
      </c>
      <c r="AR694" t="s">
        <v>84</v>
      </c>
      <c r="AS694" t="s">
        <v>83</v>
      </c>
      <c r="AT694" t="s">
        <v>82</v>
      </c>
      <c r="AU694" t="s">
        <v>82</v>
      </c>
      <c r="AV694" t="s">
        <v>84</v>
      </c>
      <c r="AW694">
        <v>68</v>
      </c>
      <c r="AX694">
        <v>70</v>
      </c>
      <c r="AY694">
        <v>75</v>
      </c>
      <c r="AZ694">
        <v>81</v>
      </c>
      <c r="BA694">
        <v>84</v>
      </c>
      <c r="BB694">
        <v>70</v>
      </c>
      <c r="BC694">
        <v>64</v>
      </c>
      <c r="BD694">
        <v>70</v>
      </c>
      <c r="BE694">
        <v>79</v>
      </c>
      <c r="BF694">
        <v>81</v>
      </c>
      <c r="BG694">
        <v>84</v>
      </c>
      <c r="BH694">
        <v>75</v>
      </c>
      <c r="BI694">
        <f>IF(ISNUMBER(VLOOKUP(I694,Sheet1!$E$4:$F$10,2,0)),VLOOKUP(I694,Sheet1!$E$4:$F$10,2,0),"")</f>
        <v>5</v>
      </c>
      <c r="BJ694">
        <f>IF(ISNUMBER(VLOOKUP(N694,Sheet1!$H$4:$I$10,2,0)),VLOOKUP(N694,Sheet1!$H$4:$I$10,2,0),"")</f>
        <v>3</v>
      </c>
      <c r="BK694" t="str">
        <f>IF(ISNUMBER(VLOOKUP(O694,Sheet1!$K$4:$L$8,2,0)),VLOOKUP(O694,Sheet1!$K$4:$L$8,2,0),"")</f>
        <v/>
      </c>
      <c r="BL694">
        <f>IF(ISNUMBER(VLOOKUP(P694,Sheet1!$N$4:$O$7,2,0)),VLOOKUP(P694,Sheet1!$N$4:$O$7,2,0),"")</f>
        <v>3</v>
      </c>
      <c r="BM694">
        <f>IF(ISNUMBER(VLOOKUP(U694,Sheet1!$E$15:$F$18,2,0)),VLOOKUP(U694,Sheet1!$E$15:$F$18,2,0),"")</f>
        <v>1</v>
      </c>
      <c r="BN694">
        <f>IF(ISNUMBER(VLOOKUP(V694,Sheet1!$H$15:$I$19,2,0)),VLOOKUP(V694,Sheet1!$H$15:$I$19,2,0),"")</f>
        <v>2</v>
      </c>
    </row>
    <row r="695" spans="1:66" x14ac:dyDescent="0.3">
      <c r="A695" t="s">
        <v>1139</v>
      </c>
      <c r="B695" t="s">
        <v>323</v>
      </c>
      <c r="C695" t="s">
        <v>1107</v>
      </c>
      <c r="D695" t="s">
        <v>898</v>
      </c>
      <c r="G695">
        <v>34.354983330000003</v>
      </c>
      <c r="H695">
        <v>130.85695000000001</v>
      </c>
      <c r="I695" t="s">
        <v>86</v>
      </c>
      <c r="J695" t="s">
        <v>87</v>
      </c>
      <c r="K695" t="s">
        <v>120</v>
      </c>
      <c r="L695" t="s">
        <v>89</v>
      </c>
      <c r="M695" t="s">
        <v>69</v>
      </c>
      <c r="N695" t="s">
        <v>67</v>
      </c>
      <c r="O695" t="s">
        <v>68</v>
      </c>
      <c r="P695" t="s">
        <v>145</v>
      </c>
      <c r="Q695" t="s">
        <v>92</v>
      </c>
      <c r="R695" t="s">
        <v>71</v>
      </c>
      <c r="S695" t="s">
        <v>115</v>
      </c>
      <c r="T695" t="s">
        <v>225</v>
      </c>
      <c r="U695" t="s">
        <v>74</v>
      </c>
      <c r="V695" t="s">
        <v>96</v>
      </c>
      <c r="W695" t="s">
        <v>196</v>
      </c>
      <c r="X695" t="s">
        <v>195</v>
      </c>
      <c r="Y695" t="s">
        <v>77</v>
      </c>
      <c r="Z695" t="s">
        <v>110</v>
      </c>
      <c r="AA695" t="s">
        <v>79</v>
      </c>
      <c r="AB695" t="s">
        <v>80</v>
      </c>
      <c r="AC695" t="s">
        <v>152</v>
      </c>
      <c r="AD695" t="s">
        <v>1134</v>
      </c>
      <c r="AE695">
        <v>2</v>
      </c>
      <c r="AF695">
        <v>2</v>
      </c>
      <c r="AG695">
        <v>1</v>
      </c>
      <c r="AH695">
        <v>1</v>
      </c>
      <c r="AI695">
        <v>2</v>
      </c>
      <c r="AJ695">
        <v>2</v>
      </c>
      <c r="AK695">
        <v>4</v>
      </c>
      <c r="AL695">
        <v>4</v>
      </c>
      <c r="AM695">
        <v>4</v>
      </c>
      <c r="AN695">
        <v>3</v>
      </c>
      <c r="AO695">
        <v>5</v>
      </c>
      <c r="AP695">
        <v>4</v>
      </c>
      <c r="AQ695" t="s">
        <v>259</v>
      </c>
      <c r="AR695" t="s">
        <v>84</v>
      </c>
      <c r="AS695" t="s">
        <v>83</v>
      </c>
      <c r="AT695" t="s">
        <v>82</v>
      </c>
      <c r="AU695" t="s">
        <v>82</v>
      </c>
      <c r="AV695" t="s">
        <v>84</v>
      </c>
      <c r="AW695">
        <v>68</v>
      </c>
      <c r="AX695">
        <v>70</v>
      </c>
      <c r="AY695">
        <v>75</v>
      </c>
      <c r="AZ695">
        <v>81</v>
      </c>
      <c r="BA695">
        <v>84</v>
      </c>
      <c r="BB695">
        <v>70</v>
      </c>
      <c r="BC695">
        <v>64</v>
      </c>
      <c r="BD695">
        <v>70</v>
      </c>
      <c r="BE695">
        <v>79</v>
      </c>
      <c r="BF695">
        <v>81</v>
      </c>
      <c r="BG695">
        <v>84</v>
      </c>
      <c r="BH695">
        <v>75</v>
      </c>
      <c r="BI695">
        <f>IF(ISNUMBER(VLOOKUP(I695,Sheet1!$E$4:$F$10,2,0)),VLOOKUP(I695,Sheet1!$E$4:$F$10,2,0),"")</f>
        <v>5</v>
      </c>
      <c r="BJ695">
        <f>IF(ISNUMBER(VLOOKUP(N695,Sheet1!$H$4:$I$10,2,0)),VLOOKUP(N695,Sheet1!$H$4:$I$10,2,0),"")</f>
        <v>3</v>
      </c>
      <c r="BK695">
        <f>IF(ISNUMBER(VLOOKUP(O695,Sheet1!$K$4:$L$8,2,0)),VLOOKUP(O695,Sheet1!$K$4:$L$8,2,0),"")</f>
        <v>2</v>
      </c>
      <c r="BL695">
        <f>IF(ISNUMBER(VLOOKUP(P695,Sheet1!$N$4:$O$7,2,0)),VLOOKUP(P695,Sheet1!$N$4:$O$7,2,0),"")</f>
        <v>3</v>
      </c>
      <c r="BM695">
        <f>IF(ISNUMBER(VLOOKUP(U695,Sheet1!$E$15:$F$18,2,0)),VLOOKUP(U695,Sheet1!$E$15:$F$18,2,0),"")</f>
        <v>1</v>
      </c>
      <c r="BN695">
        <f>IF(ISNUMBER(VLOOKUP(V695,Sheet1!$H$15:$I$19,2,0)),VLOOKUP(V695,Sheet1!$H$15:$I$19,2,0),"")</f>
        <v>2</v>
      </c>
    </row>
    <row r="696" spans="1:66" x14ac:dyDescent="0.3">
      <c r="A696" t="s">
        <v>1140</v>
      </c>
      <c r="B696" t="s">
        <v>323</v>
      </c>
      <c r="C696" t="s">
        <v>1141</v>
      </c>
      <c r="D696" t="s">
        <v>1142</v>
      </c>
      <c r="G696">
        <v>60.143766669999998</v>
      </c>
      <c r="H696">
        <v>29.926349999999999</v>
      </c>
      <c r="I696" t="s">
        <v>86</v>
      </c>
      <c r="J696" t="s">
        <v>87</v>
      </c>
      <c r="K696" t="s">
        <v>88</v>
      </c>
      <c r="L696" t="s">
        <v>89</v>
      </c>
      <c r="M696" t="s">
        <v>69</v>
      </c>
      <c r="N696" t="s">
        <v>319</v>
      </c>
      <c r="O696" t="s">
        <v>113</v>
      </c>
      <c r="P696" t="s">
        <v>162</v>
      </c>
      <c r="Q696" t="s">
        <v>92</v>
      </c>
      <c r="R696" t="s">
        <v>71</v>
      </c>
      <c r="S696" t="s">
        <v>94</v>
      </c>
      <c r="T696" t="s">
        <v>345</v>
      </c>
      <c r="U696" t="s">
        <v>74</v>
      </c>
      <c r="V696" t="s">
        <v>74</v>
      </c>
      <c r="W696" t="s">
        <v>107</v>
      </c>
      <c r="X696" t="s">
        <v>177</v>
      </c>
      <c r="Y696" t="s">
        <v>387</v>
      </c>
      <c r="Z696" t="s">
        <v>110</v>
      </c>
      <c r="AA696" t="s">
        <v>69</v>
      </c>
      <c r="AB696" t="s">
        <v>80</v>
      </c>
      <c r="AC696" t="s">
        <v>80</v>
      </c>
      <c r="AD696" t="s">
        <v>1143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2</v>
      </c>
      <c r="AN696">
        <v>2</v>
      </c>
      <c r="AO696">
        <v>2</v>
      </c>
      <c r="AP696">
        <v>2</v>
      </c>
      <c r="AS696" t="s">
        <v>259</v>
      </c>
      <c r="AT696" t="s">
        <v>84</v>
      </c>
      <c r="AU696" t="s">
        <v>259</v>
      </c>
      <c r="AV696" t="s">
        <v>260</v>
      </c>
      <c r="AY696">
        <v>54</v>
      </c>
      <c r="AZ696">
        <v>64</v>
      </c>
      <c r="BA696">
        <v>55</v>
      </c>
      <c r="BB696">
        <v>43</v>
      </c>
      <c r="BC696">
        <v>23</v>
      </c>
      <c r="BD696">
        <v>36</v>
      </c>
      <c r="BE696">
        <v>59</v>
      </c>
      <c r="BF696">
        <v>68</v>
      </c>
      <c r="BG696">
        <v>55</v>
      </c>
      <c r="BH696">
        <v>36</v>
      </c>
      <c r="BI696">
        <f>IF(ISNUMBER(VLOOKUP(I696,Sheet1!$E$4:$F$10,2,0)),VLOOKUP(I696,Sheet1!$E$4:$F$10,2,0),"")</f>
        <v>5</v>
      </c>
      <c r="BJ696">
        <f>IF(ISNUMBER(VLOOKUP(N696,Sheet1!$H$4:$I$10,2,0)),VLOOKUP(N696,Sheet1!$H$4:$I$10,2,0),"")</f>
        <v>2</v>
      </c>
      <c r="BK696">
        <f>IF(ISNUMBER(VLOOKUP(O696,Sheet1!$K$4:$L$8,2,0)),VLOOKUP(O696,Sheet1!$K$4:$L$8,2,0),"")</f>
        <v>1</v>
      </c>
      <c r="BL696">
        <f>IF(ISNUMBER(VLOOKUP(P696,Sheet1!$N$4:$O$7,2,0)),VLOOKUP(P696,Sheet1!$N$4:$O$7,2,0),"")</f>
        <v>2</v>
      </c>
      <c r="BM696">
        <f>IF(ISNUMBER(VLOOKUP(U696,Sheet1!$E$15:$F$18,2,0)),VLOOKUP(U696,Sheet1!$E$15:$F$18,2,0),"")</f>
        <v>1</v>
      </c>
      <c r="BN696">
        <f>IF(ISNUMBER(VLOOKUP(V696,Sheet1!$H$15:$I$19,2,0)),VLOOKUP(V696,Sheet1!$H$15:$I$19,2,0),"")</f>
        <v>1</v>
      </c>
    </row>
    <row r="697" spans="1:66" x14ac:dyDescent="0.3">
      <c r="A697" t="s">
        <v>1144</v>
      </c>
      <c r="B697" t="s">
        <v>323</v>
      </c>
      <c r="C697" t="s">
        <v>1141</v>
      </c>
      <c r="D697" t="s">
        <v>1142</v>
      </c>
      <c r="G697">
        <v>60.119500000000002</v>
      </c>
      <c r="H697">
        <v>29.941716670000002</v>
      </c>
      <c r="I697" t="s">
        <v>103</v>
      </c>
      <c r="J697" t="s">
        <v>64</v>
      </c>
      <c r="K697" t="s">
        <v>88</v>
      </c>
      <c r="L697" t="s">
        <v>89</v>
      </c>
      <c r="M697" t="s">
        <v>69</v>
      </c>
      <c r="N697" t="s">
        <v>319</v>
      </c>
      <c r="O697" t="s">
        <v>68</v>
      </c>
      <c r="P697" t="s">
        <v>162</v>
      </c>
      <c r="Q697" t="s">
        <v>92</v>
      </c>
      <c r="R697" t="s">
        <v>71</v>
      </c>
      <c r="S697" t="s">
        <v>94</v>
      </c>
      <c r="T697" t="s">
        <v>129</v>
      </c>
      <c r="U697" t="s">
        <v>74</v>
      </c>
      <c r="V697" t="s">
        <v>96</v>
      </c>
      <c r="W697" t="s">
        <v>177</v>
      </c>
      <c r="X697" t="s">
        <v>107</v>
      </c>
      <c r="Y697" t="s">
        <v>140</v>
      </c>
      <c r="Z697" t="s">
        <v>110</v>
      </c>
      <c r="AA697" t="s">
        <v>101</v>
      </c>
      <c r="AB697" t="s">
        <v>80</v>
      </c>
      <c r="AC697" t="s">
        <v>152</v>
      </c>
      <c r="AD697" t="s">
        <v>1143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2</v>
      </c>
      <c r="AN697">
        <v>2</v>
      </c>
      <c r="AO697">
        <v>2</v>
      </c>
      <c r="AP697">
        <v>2</v>
      </c>
      <c r="AS697" t="s">
        <v>259</v>
      </c>
      <c r="AT697" t="s">
        <v>84</v>
      </c>
      <c r="AU697" t="s">
        <v>259</v>
      </c>
      <c r="AV697" t="s">
        <v>260</v>
      </c>
      <c r="AY697">
        <v>54</v>
      </c>
      <c r="AZ697">
        <v>64</v>
      </c>
      <c r="BA697">
        <v>55</v>
      </c>
      <c r="BB697">
        <v>43</v>
      </c>
      <c r="BC697">
        <v>23</v>
      </c>
      <c r="BD697">
        <v>36</v>
      </c>
      <c r="BE697">
        <v>59</v>
      </c>
      <c r="BF697">
        <v>68</v>
      </c>
      <c r="BG697">
        <v>55</v>
      </c>
      <c r="BH697">
        <v>36</v>
      </c>
      <c r="BI697">
        <f>IF(ISNUMBER(VLOOKUP(I697,Sheet1!$E$4:$F$10,2,0)),VLOOKUP(I697,Sheet1!$E$4:$F$10,2,0),"")</f>
        <v>6</v>
      </c>
      <c r="BJ697">
        <f>IF(ISNUMBER(VLOOKUP(N697,Sheet1!$H$4:$I$10,2,0)),VLOOKUP(N697,Sheet1!$H$4:$I$10,2,0),"")</f>
        <v>2</v>
      </c>
      <c r="BK697">
        <f>IF(ISNUMBER(VLOOKUP(O697,Sheet1!$K$4:$L$8,2,0)),VLOOKUP(O697,Sheet1!$K$4:$L$8,2,0),"")</f>
        <v>2</v>
      </c>
      <c r="BL697">
        <f>IF(ISNUMBER(VLOOKUP(P697,Sheet1!$N$4:$O$7,2,0)),VLOOKUP(P697,Sheet1!$N$4:$O$7,2,0),"")</f>
        <v>2</v>
      </c>
      <c r="BM697">
        <f>IF(ISNUMBER(VLOOKUP(U697,Sheet1!$E$15:$F$18,2,0)),VLOOKUP(U697,Sheet1!$E$15:$F$18,2,0),"")</f>
        <v>1</v>
      </c>
      <c r="BN697">
        <f>IF(ISNUMBER(VLOOKUP(V697,Sheet1!$H$15:$I$19,2,0)),VLOOKUP(V697,Sheet1!$H$15:$I$19,2,0),"")</f>
        <v>2</v>
      </c>
    </row>
    <row r="698" spans="1:66" x14ac:dyDescent="0.3">
      <c r="A698" t="s">
        <v>1145</v>
      </c>
      <c r="B698" t="s">
        <v>323</v>
      </c>
      <c r="C698" t="s">
        <v>1141</v>
      </c>
      <c r="D698" t="s">
        <v>1142</v>
      </c>
      <c r="G698">
        <v>60.161916669999997</v>
      </c>
      <c r="H698">
        <v>29.142433329999999</v>
      </c>
      <c r="I698" t="s">
        <v>86</v>
      </c>
      <c r="J698" t="s">
        <v>144</v>
      </c>
      <c r="K698" t="s">
        <v>65</v>
      </c>
      <c r="L698" t="s">
        <v>89</v>
      </c>
      <c r="M698" t="s">
        <v>66</v>
      </c>
      <c r="N698" t="s">
        <v>90</v>
      </c>
      <c r="O698" t="s">
        <v>68</v>
      </c>
      <c r="P698" t="s">
        <v>162</v>
      </c>
      <c r="Q698" t="s">
        <v>70</v>
      </c>
      <c r="R698" t="s">
        <v>71</v>
      </c>
      <c r="S698" t="s">
        <v>115</v>
      </c>
      <c r="U698" t="s">
        <v>74</v>
      </c>
      <c r="V698" t="s">
        <v>74</v>
      </c>
      <c r="Y698" t="s">
        <v>138</v>
      </c>
      <c r="Z698" t="s">
        <v>110</v>
      </c>
      <c r="AA698" t="s">
        <v>101</v>
      </c>
      <c r="AB698" t="s">
        <v>80</v>
      </c>
      <c r="AC698" t="s">
        <v>80</v>
      </c>
      <c r="AD698" t="s">
        <v>1143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2</v>
      </c>
      <c r="AN698">
        <v>2</v>
      </c>
      <c r="AO698">
        <v>2</v>
      </c>
      <c r="AP698">
        <v>2</v>
      </c>
      <c r="AS698" t="s">
        <v>259</v>
      </c>
      <c r="AT698" t="s">
        <v>84</v>
      </c>
      <c r="AU698" t="s">
        <v>259</v>
      </c>
      <c r="AV698" t="s">
        <v>260</v>
      </c>
      <c r="AY698">
        <v>54</v>
      </c>
      <c r="AZ698">
        <v>64</v>
      </c>
      <c r="BA698">
        <v>55</v>
      </c>
      <c r="BB698">
        <v>43</v>
      </c>
      <c r="BC698">
        <v>23</v>
      </c>
      <c r="BD698">
        <v>36</v>
      </c>
      <c r="BE698">
        <v>59</v>
      </c>
      <c r="BF698">
        <v>68</v>
      </c>
      <c r="BG698">
        <v>55</v>
      </c>
      <c r="BH698">
        <v>36</v>
      </c>
      <c r="BI698">
        <f>IF(ISNUMBER(VLOOKUP(I698,Sheet1!$E$4:$F$10,2,0)),VLOOKUP(I698,Sheet1!$E$4:$F$10,2,0),"")</f>
        <v>5</v>
      </c>
      <c r="BJ698">
        <f>IF(ISNUMBER(VLOOKUP(N698,Sheet1!$H$4:$I$10,2,0)),VLOOKUP(N698,Sheet1!$H$4:$I$10,2,0),"")</f>
        <v>4</v>
      </c>
      <c r="BK698">
        <f>IF(ISNUMBER(VLOOKUP(O698,Sheet1!$K$4:$L$8,2,0)),VLOOKUP(O698,Sheet1!$K$4:$L$8,2,0),"")</f>
        <v>2</v>
      </c>
      <c r="BL698">
        <f>IF(ISNUMBER(VLOOKUP(P698,Sheet1!$N$4:$O$7,2,0)),VLOOKUP(P698,Sheet1!$N$4:$O$7,2,0),"")</f>
        <v>2</v>
      </c>
      <c r="BM698">
        <f>IF(ISNUMBER(VLOOKUP(U698,Sheet1!$E$15:$F$18,2,0)),VLOOKUP(U698,Sheet1!$E$15:$F$18,2,0),"")</f>
        <v>1</v>
      </c>
      <c r="BN698">
        <f>IF(ISNUMBER(VLOOKUP(V698,Sheet1!$H$15:$I$19,2,0)),VLOOKUP(V698,Sheet1!$H$15:$I$19,2,0),"")</f>
        <v>1</v>
      </c>
    </row>
    <row r="699" spans="1:66" x14ac:dyDescent="0.3">
      <c r="A699" t="s">
        <v>1146</v>
      </c>
      <c r="B699" t="s">
        <v>323</v>
      </c>
      <c r="C699" t="s">
        <v>1141</v>
      </c>
      <c r="D699" t="s">
        <v>1147</v>
      </c>
      <c r="G699">
        <v>43.956600000000002</v>
      </c>
      <c r="H699">
        <v>39.263683329999999</v>
      </c>
      <c r="I699" t="s">
        <v>86</v>
      </c>
      <c r="J699" t="s">
        <v>87</v>
      </c>
      <c r="K699" t="s">
        <v>88</v>
      </c>
      <c r="L699" t="s">
        <v>89</v>
      </c>
      <c r="N699" t="s">
        <v>112</v>
      </c>
      <c r="O699" t="s">
        <v>133</v>
      </c>
      <c r="P699" t="s">
        <v>162</v>
      </c>
      <c r="Q699" t="s">
        <v>114</v>
      </c>
      <c r="R699" t="s">
        <v>171</v>
      </c>
      <c r="S699" t="s">
        <v>301</v>
      </c>
      <c r="T699" t="s">
        <v>283</v>
      </c>
      <c r="U699" t="s">
        <v>96</v>
      </c>
      <c r="V699" t="s">
        <v>96</v>
      </c>
      <c r="W699" t="s">
        <v>199</v>
      </c>
      <c r="X699" t="s">
        <v>199</v>
      </c>
      <c r="Y699" t="s">
        <v>118</v>
      </c>
      <c r="Z699" t="s">
        <v>110</v>
      </c>
      <c r="AA699" t="s">
        <v>69</v>
      </c>
      <c r="AB699" t="s">
        <v>80</v>
      </c>
      <c r="AC699" t="s">
        <v>80</v>
      </c>
      <c r="AD699" t="s">
        <v>1148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 t="s">
        <v>1149</v>
      </c>
      <c r="AR699" t="s">
        <v>1149</v>
      </c>
      <c r="AS699" t="s">
        <v>1149</v>
      </c>
      <c r="AT699" t="s">
        <v>1149</v>
      </c>
      <c r="AU699" t="s">
        <v>1149</v>
      </c>
      <c r="AV699" t="s">
        <v>1149</v>
      </c>
      <c r="AW699">
        <v>46</v>
      </c>
      <c r="AX699">
        <v>50</v>
      </c>
      <c r="AY699">
        <v>68</v>
      </c>
      <c r="AZ699">
        <v>77</v>
      </c>
      <c r="BA699">
        <v>72</v>
      </c>
      <c r="BB699">
        <v>55</v>
      </c>
      <c r="BC699">
        <v>50</v>
      </c>
      <c r="BD699">
        <v>57</v>
      </c>
      <c r="BE699">
        <v>77</v>
      </c>
      <c r="BF699">
        <v>86</v>
      </c>
      <c r="BG699">
        <v>86</v>
      </c>
      <c r="BH699">
        <v>59</v>
      </c>
      <c r="BI699">
        <f>IF(ISNUMBER(VLOOKUP(I699,Sheet1!$E$4:$F$10,2,0)),VLOOKUP(I699,Sheet1!$E$4:$F$10,2,0),"")</f>
        <v>5</v>
      </c>
      <c r="BJ699">
        <f>IF(ISNUMBER(VLOOKUP(N699,Sheet1!$H$4:$I$10,2,0)),VLOOKUP(N699,Sheet1!$H$4:$I$10,2,0),"")</f>
        <v>5</v>
      </c>
      <c r="BK699">
        <f>IF(ISNUMBER(VLOOKUP(O699,Sheet1!$K$4:$L$8,2,0)),VLOOKUP(O699,Sheet1!$K$4:$L$8,2,0),"")</f>
        <v>3</v>
      </c>
      <c r="BL699">
        <f>IF(ISNUMBER(VLOOKUP(P699,Sheet1!$N$4:$O$7,2,0)),VLOOKUP(P699,Sheet1!$N$4:$O$7,2,0),"")</f>
        <v>2</v>
      </c>
      <c r="BM699">
        <f>IF(ISNUMBER(VLOOKUP(U699,Sheet1!$E$15:$F$18,2,0)),VLOOKUP(U699,Sheet1!$E$15:$F$18,2,0),"")</f>
        <v>2</v>
      </c>
      <c r="BN699">
        <f>IF(ISNUMBER(VLOOKUP(V699,Sheet1!$H$15:$I$19,2,0)),VLOOKUP(V699,Sheet1!$H$15:$I$19,2,0),"")</f>
        <v>2</v>
      </c>
    </row>
    <row r="700" spans="1:66" x14ac:dyDescent="0.3">
      <c r="A700" t="s">
        <v>1150</v>
      </c>
      <c r="B700" t="s">
        <v>323</v>
      </c>
      <c r="C700" t="s">
        <v>1141</v>
      </c>
      <c r="D700" t="s">
        <v>1147</v>
      </c>
      <c r="G700">
        <v>43.418116670000003</v>
      </c>
      <c r="H700">
        <v>39.920833330000001</v>
      </c>
      <c r="I700" t="s">
        <v>103</v>
      </c>
      <c r="J700" t="s">
        <v>87</v>
      </c>
      <c r="K700" t="s">
        <v>88</v>
      </c>
      <c r="L700" t="s">
        <v>89</v>
      </c>
      <c r="M700" t="s">
        <v>69</v>
      </c>
      <c r="N700" t="s">
        <v>67</v>
      </c>
      <c r="O700" t="s">
        <v>68</v>
      </c>
      <c r="P700" t="s">
        <v>162</v>
      </c>
      <c r="Q700" t="s">
        <v>92</v>
      </c>
      <c r="R700" t="s">
        <v>71</v>
      </c>
      <c r="S700" t="s">
        <v>94</v>
      </c>
      <c r="T700" t="s">
        <v>283</v>
      </c>
      <c r="U700" t="s">
        <v>74</v>
      </c>
      <c r="V700" t="s">
        <v>96</v>
      </c>
      <c r="W700" t="s">
        <v>69</v>
      </c>
      <c r="X700" t="s">
        <v>69</v>
      </c>
      <c r="Y700" t="s">
        <v>215</v>
      </c>
      <c r="Z700" t="s">
        <v>110</v>
      </c>
      <c r="AA700" t="s">
        <v>101</v>
      </c>
      <c r="AB700" t="s">
        <v>80</v>
      </c>
      <c r="AC700" t="s">
        <v>80</v>
      </c>
      <c r="AD700" t="s">
        <v>1148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 t="s">
        <v>1149</v>
      </c>
      <c r="AR700" t="s">
        <v>1149</v>
      </c>
      <c r="AS700" t="s">
        <v>1149</v>
      </c>
      <c r="AT700" t="s">
        <v>1149</v>
      </c>
      <c r="AU700" t="s">
        <v>1149</v>
      </c>
      <c r="AV700" t="s">
        <v>1149</v>
      </c>
      <c r="AW700">
        <v>46</v>
      </c>
      <c r="AX700">
        <v>50</v>
      </c>
      <c r="AY700">
        <v>68</v>
      </c>
      <c r="AZ700">
        <v>77</v>
      </c>
      <c r="BA700">
        <v>72</v>
      </c>
      <c r="BB700">
        <v>55</v>
      </c>
      <c r="BC700">
        <v>50</v>
      </c>
      <c r="BD700">
        <v>57</v>
      </c>
      <c r="BE700">
        <v>77</v>
      </c>
      <c r="BF700">
        <v>86</v>
      </c>
      <c r="BG700">
        <v>86</v>
      </c>
      <c r="BH700">
        <v>59</v>
      </c>
      <c r="BI700">
        <f>IF(ISNUMBER(VLOOKUP(I700,Sheet1!$E$4:$F$10,2,0)),VLOOKUP(I700,Sheet1!$E$4:$F$10,2,0),"")</f>
        <v>6</v>
      </c>
      <c r="BJ700">
        <f>IF(ISNUMBER(VLOOKUP(N700,Sheet1!$H$4:$I$10,2,0)),VLOOKUP(N700,Sheet1!$H$4:$I$10,2,0),"")</f>
        <v>3</v>
      </c>
      <c r="BK700">
        <f>IF(ISNUMBER(VLOOKUP(O700,Sheet1!$K$4:$L$8,2,0)),VLOOKUP(O700,Sheet1!$K$4:$L$8,2,0),"")</f>
        <v>2</v>
      </c>
      <c r="BL700">
        <f>IF(ISNUMBER(VLOOKUP(P700,Sheet1!$N$4:$O$7,2,0)),VLOOKUP(P700,Sheet1!$N$4:$O$7,2,0),"")</f>
        <v>2</v>
      </c>
      <c r="BM700">
        <f>IF(ISNUMBER(VLOOKUP(U700,Sheet1!$E$15:$F$18,2,0)),VLOOKUP(U700,Sheet1!$E$15:$F$18,2,0),"")</f>
        <v>1</v>
      </c>
      <c r="BN700">
        <f>IF(ISNUMBER(VLOOKUP(V700,Sheet1!$H$15:$I$19,2,0)),VLOOKUP(V700,Sheet1!$H$15:$I$19,2,0),"")</f>
        <v>2</v>
      </c>
    </row>
    <row r="701" spans="1:66" x14ac:dyDescent="0.3">
      <c r="A701" t="s">
        <v>1151</v>
      </c>
      <c r="B701" t="s">
        <v>323</v>
      </c>
      <c r="C701" t="s">
        <v>1141</v>
      </c>
      <c r="D701" t="s">
        <v>1147</v>
      </c>
      <c r="G701">
        <v>43.494516670000003</v>
      </c>
      <c r="H701">
        <v>39.883016670000004</v>
      </c>
      <c r="I701" t="s">
        <v>103</v>
      </c>
      <c r="J701" t="s">
        <v>87</v>
      </c>
      <c r="K701" t="s">
        <v>88</v>
      </c>
      <c r="L701" t="s">
        <v>89</v>
      </c>
      <c r="M701" t="s">
        <v>69</v>
      </c>
      <c r="N701" t="s">
        <v>67</v>
      </c>
      <c r="O701" t="s">
        <v>68</v>
      </c>
      <c r="P701" t="s">
        <v>162</v>
      </c>
      <c r="Q701" t="s">
        <v>92</v>
      </c>
      <c r="R701" t="s">
        <v>71</v>
      </c>
      <c r="S701" t="s">
        <v>115</v>
      </c>
      <c r="T701" t="s">
        <v>129</v>
      </c>
      <c r="U701" t="s">
        <v>74</v>
      </c>
      <c r="V701" t="s">
        <v>96</v>
      </c>
      <c r="Y701" t="s">
        <v>215</v>
      </c>
      <c r="Z701" t="s">
        <v>69</v>
      </c>
      <c r="AA701" t="s">
        <v>101</v>
      </c>
      <c r="AB701" t="s">
        <v>80</v>
      </c>
      <c r="AC701" t="s">
        <v>80</v>
      </c>
      <c r="AD701" t="s">
        <v>1148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 t="s">
        <v>1149</v>
      </c>
      <c r="AR701" t="s">
        <v>1149</v>
      </c>
      <c r="AS701" t="s">
        <v>1149</v>
      </c>
      <c r="AT701" t="s">
        <v>1149</v>
      </c>
      <c r="AU701" t="s">
        <v>1149</v>
      </c>
      <c r="AV701" t="s">
        <v>1149</v>
      </c>
      <c r="AW701">
        <v>46</v>
      </c>
      <c r="AX701">
        <v>50</v>
      </c>
      <c r="AY701">
        <v>68</v>
      </c>
      <c r="AZ701">
        <v>77</v>
      </c>
      <c r="BA701">
        <v>72</v>
      </c>
      <c r="BB701">
        <v>55</v>
      </c>
      <c r="BC701">
        <v>50</v>
      </c>
      <c r="BD701">
        <v>57</v>
      </c>
      <c r="BE701">
        <v>77</v>
      </c>
      <c r="BF701">
        <v>86</v>
      </c>
      <c r="BG701">
        <v>86</v>
      </c>
      <c r="BH701">
        <v>59</v>
      </c>
      <c r="BI701">
        <f>IF(ISNUMBER(VLOOKUP(I701,Sheet1!$E$4:$F$10,2,0)),VLOOKUP(I701,Sheet1!$E$4:$F$10,2,0),"")</f>
        <v>6</v>
      </c>
      <c r="BJ701">
        <f>IF(ISNUMBER(VLOOKUP(N701,Sheet1!$H$4:$I$10,2,0)),VLOOKUP(N701,Sheet1!$H$4:$I$10,2,0),"")</f>
        <v>3</v>
      </c>
      <c r="BK701">
        <f>IF(ISNUMBER(VLOOKUP(O701,Sheet1!$K$4:$L$8,2,0)),VLOOKUP(O701,Sheet1!$K$4:$L$8,2,0),"")</f>
        <v>2</v>
      </c>
      <c r="BL701">
        <f>IF(ISNUMBER(VLOOKUP(P701,Sheet1!$N$4:$O$7,2,0)),VLOOKUP(P701,Sheet1!$N$4:$O$7,2,0),"")</f>
        <v>2</v>
      </c>
      <c r="BM701">
        <f>IF(ISNUMBER(VLOOKUP(U701,Sheet1!$E$15:$F$18,2,0)),VLOOKUP(U701,Sheet1!$E$15:$F$18,2,0),"")</f>
        <v>1</v>
      </c>
      <c r="BN701">
        <f>IF(ISNUMBER(VLOOKUP(V701,Sheet1!$H$15:$I$19,2,0)),VLOOKUP(V701,Sheet1!$H$15:$I$19,2,0),"")</f>
        <v>2</v>
      </c>
    </row>
    <row r="702" spans="1:66" x14ac:dyDescent="0.3">
      <c r="A702" t="s">
        <v>1152</v>
      </c>
      <c r="B702" t="s">
        <v>323</v>
      </c>
      <c r="C702" t="s">
        <v>1141</v>
      </c>
      <c r="D702" t="s">
        <v>1147</v>
      </c>
      <c r="G702">
        <v>44.892099999999999</v>
      </c>
      <c r="H702">
        <v>37.29516667</v>
      </c>
      <c r="I702" t="s">
        <v>103</v>
      </c>
      <c r="J702" t="s">
        <v>87</v>
      </c>
      <c r="K702" t="s">
        <v>120</v>
      </c>
      <c r="L702" t="s">
        <v>89</v>
      </c>
      <c r="N702" t="s">
        <v>90</v>
      </c>
      <c r="O702" t="s">
        <v>68</v>
      </c>
      <c r="P702" t="s">
        <v>162</v>
      </c>
      <c r="Q702" t="s">
        <v>114</v>
      </c>
      <c r="R702" t="s">
        <v>71</v>
      </c>
      <c r="S702" t="s">
        <v>301</v>
      </c>
      <c r="T702" t="s">
        <v>283</v>
      </c>
      <c r="U702" t="s">
        <v>74</v>
      </c>
      <c r="V702" t="s">
        <v>157</v>
      </c>
      <c r="W702" t="s">
        <v>75</v>
      </c>
      <c r="X702" t="s">
        <v>219</v>
      </c>
      <c r="Y702" t="s">
        <v>178</v>
      </c>
      <c r="Z702" t="s">
        <v>110</v>
      </c>
      <c r="AA702" t="s">
        <v>69</v>
      </c>
      <c r="AB702" t="s">
        <v>80</v>
      </c>
      <c r="AC702" t="s">
        <v>80</v>
      </c>
      <c r="AD702" t="s">
        <v>1148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 t="s">
        <v>1149</v>
      </c>
      <c r="AR702" t="s">
        <v>1149</v>
      </c>
      <c r="AS702" t="s">
        <v>1149</v>
      </c>
      <c r="AT702" t="s">
        <v>1149</v>
      </c>
      <c r="AU702" t="s">
        <v>1149</v>
      </c>
      <c r="AV702" t="s">
        <v>1149</v>
      </c>
      <c r="AW702">
        <v>46</v>
      </c>
      <c r="AX702">
        <v>50</v>
      </c>
      <c r="AY702">
        <v>68</v>
      </c>
      <c r="AZ702">
        <v>77</v>
      </c>
      <c r="BA702">
        <v>72</v>
      </c>
      <c r="BB702">
        <v>55</v>
      </c>
      <c r="BC702">
        <v>50</v>
      </c>
      <c r="BD702">
        <v>57</v>
      </c>
      <c r="BE702">
        <v>77</v>
      </c>
      <c r="BF702">
        <v>86</v>
      </c>
      <c r="BG702">
        <v>86</v>
      </c>
      <c r="BH702">
        <v>59</v>
      </c>
      <c r="BI702">
        <f>IF(ISNUMBER(VLOOKUP(I702,Sheet1!$E$4:$F$10,2,0)),VLOOKUP(I702,Sheet1!$E$4:$F$10,2,0),"")</f>
        <v>6</v>
      </c>
      <c r="BJ702">
        <f>IF(ISNUMBER(VLOOKUP(N702,Sheet1!$H$4:$I$10,2,0)),VLOOKUP(N702,Sheet1!$H$4:$I$10,2,0),"")</f>
        <v>4</v>
      </c>
      <c r="BK702">
        <f>IF(ISNUMBER(VLOOKUP(O702,Sheet1!$K$4:$L$8,2,0)),VLOOKUP(O702,Sheet1!$K$4:$L$8,2,0),"")</f>
        <v>2</v>
      </c>
      <c r="BL702">
        <f>IF(ISNUMBER(VLOOKUP(P702,Sheet1!$N$4:$O$7,2,0)),VLOOKUP(P702,Sheet1!$N$4:$O$7,2,0),"")</f>
        <v>2</v>
      </c>
      <c r="BM702">
        <f>IF(ISNUMBER(VLOOKUP(U702,Sheet1!$E$15:$F$18,2,0)),VLOOKUP(U702,Sheet1!$E$15:$F$18,2,0),"")</f>
        <v>1</v>
      </c>
      <c r="BN702">
        <f>IF(ISNUMBER(VLOOKUP(V702,Sheet1!$H$15:$I$19,2,0)),VLOOKUP(V702,Sheet1!$H$15:$I$19,2,0),"")</f>
        <v>4</v>
      </c>
    </row>
    <row r="703" spans="1:66" x14ac:dyDescent="0.3">
      <c r="A703" t="s">
        <v>1153</v>
      </c>
      <c r="B703" t="s">
        <v>410</v>
      </c>
      <c r="C703" t="s">
        <v>1154</v>
      </c>
      <c r="D703" t="s">
        <v>1155</v>
      </c>
      <c r="G703">
        <v>-29.059466669999999</v>
      </c>
      <c r="H703">
        <v>167.9557667</v>
      </c>
      <c r="I703" t="s">
        <v>86</v>
      </c>
      <c r="J703" t="s">
        <v>87</v>
      </c>
      <c r="K703" t="s">
        <v>88</v>
      </c>
      <c r="L703" t="s">
        <v>89</v>
      </c>
      <c r="M703" t="s">
        <v>69</v>
      </c>
      <c r="N703" t="s">
        <v>112</v>
      </c>
      <c r="O703" t="s">
        <v>133</v>
      </c>
      <c r="P703" t="s">
        <v>145</v>
      </c>
      <c r="Q703" t="s">
        <v>187</v>
      </c>
      <c r="R703" t="s">
        <v>71</v>
      </c>
      <c r="S703" t="s">
        <v>184</v>
      </c>
      <c r="T703" t="s">
        <v>106</v>
      </c>
      <c r="U703" t="s">
        <v>96</v>
      </c>
      <c r="V703" t="s">
        <v>157</v>
      </c>
      <c r="W703" t="s">
        <v>191</v>
      </c>
      <c r="X703" t="s">
        <v>454</v>
      </c>
      <c r="Y703" t="s">
        <v>399</v>
      </c>
      <c r="Z703" t="s">
        <v>110</v>
      </c>
      <c r="AA703" t="s">
        <v>244</v>
      </c>
      <c r="AB703" t="s">
        <v>80</v>
      </c>
      <c r="AC703" t="s">
        <v>80</v>
      </c>
      <c r="AD703" t="s">
        <v>1156</v>
      </c>
      <c r="AE703">
        <v>1</v>
      </c>
      <c r="AF703">
        <v>1</v>
      </c>
      <c r="AG703">
        <v>2</v>
      </c>
      <c r="AH703">
        <v>1</v>
      </c>
      <c r="AI703">
        <v>2</v>
      </c>
      <c r="AJ703">
        <v>2</v>
      </c>
      <c r="AK703">
        <v>4</v>
      </c>
      <c r="AL703">
        <v>4</v>
      </c>
      <c r="AM703">
        <v>3</v>
      </c>
      <c r="AN703">
        <v>5</v>
      </c>
      <c r="AO703">
        <v>6</v>
      </c>
      <c r="AP703">
        <v>5</v>
      </c>
      <c r="AQ703" t="s">
        <v>82</v>
      </c>
      <c r="AR703" t="s">
        <v>82</v>
      </c>
      <c r="AS703" t="s">
        <v>84</v>
      </c>
      <c r="AT703" t="s">
        <v>84</v>
      </c>
      <c r="AU703" t="s">
        <v>84</v>
      </c>
      <c r="AV703" t="s">
        <v>82</v>
      </c>
      <c r="AW703">
        <v>70</v>
      </c>
      <c r="AX703">
        <v>70</v>
      </c>
      <c r="AY703">
        <v>68</v>
      </c>
      <c r="AZ703">
        <v>64</v>
      </c>
      <c r="BA703">
        <v>66</v>
      </c>
      <c r="BB703">
        <v>70</v>
      </c>
      <c r="BC703">
        <v>81</v>
      </c>
      <c r="BD703">
        <v>79</v>
      </c>
      <c r="BE703">
        <v>70</v>
      </c>
      <c r="BF703">
        <v>64</v>
      </c>
      <c r="BG703">
        <v>72</v>
      </c>
      <c r="BH703">
        <v>81</v>
      </c>
      <c r="BI703">
        <f>IF(ISNUMBER(VLOOKUP(I703,Sheet1!$E$4:$F$10,2,0)),VLOOKUP(I703,Sheet1!$E$4:$F$10,2,0),"")</f>
        <v>5</v>
      </c>
      <c r="BJ703">
        <f>IF(ISNUMBER(VLOOKUP(N703,Sheet1!$H$4:$I$10,2,0)),VLOOKUP(N703,Sheet1!$H$4:$I$10,2,0),"")</f>
        <v>5</v>
      </c>
      <c r="BK703">
        <f>IF(ISNUMBER(VLOOKUP(O703,Sheet1!$K$4:$L$8,2,0)),VLOOKUP(O703,Sheet1!$K$4:$L$8,2,0),"")</f>
        <v>3</v>
      </c>
      <c r="BL703">
        <f>IF(ISNUMBER(VLOOKUP(P703,Sheet1!$N$4:$O$7,2,0)),VLOOKUP(P703,Sheet1!$N$4:$O$7,2,0),"")</f>
        <v>3</v>
      </c>
      <c r="BM703">
        <f>IF(ISNUMBER(VLOOKUP(U703,Sheet1!$E$15:$F$18,2,0)),VLOOKUP(U703,Sheet1!$E$15:$F$18,2,0),"")</f>
        <v>2</v>
      </c>
      <c r="BN703">
        <f>IF(ISNUMBER(VLOOKUP(V703,Sheet1!$H$15:$I$19,2,0)),VLOOKUP(V703,Sheet1!$H$15:$I$19,2,0),"")</f>
        <v>4</v>
      </c>
    </row>
    <row r="704" spans="1:66" x14ac:dyDescent="0.3">
      <c r="A704" t="s">
        <v>1157</v>
      </c>
      <c r="B704" t="s">
        <v>410</v>
      </c>
      <c r="C704" t="s">
        <v>1158</v>
      </c>
      <c r="D704" t="s">
        <v>1159</v>
      </c>
      <c r="G704">
        <v>-17.67476667</v>
      </c>
      <c r="H704">
        <v>-149.30539999999999</v>
      </c>
      <c r="I704" t="s">
        <v>63</v>
      </c>
      <c r="J704" t="s">
        <v>87</v>
      </c>
      <c r="K704" t="s">
        <v>88</v>
      </c>
      <c r="L704" t="s">
        <v>89</v>
      </c>
      <c r="M704" t="s">
        <v>69</v>
      </c>
      <c r="N704" t="s">
        <v>67</v>
      </c>
      <c r="O704" t="s">
        <v>68</v>
      </c>
      <c r="P704" t="s">
        <v>162</v>
      </c>
      <c r="Q704" t="s">
        <v>92</v>
      </c>
      <c r="R704" t="s">
        <v>71</v>
      </c>
      <c r="S704" t="s">
        <v>115</v>
      </c>
      <c r="T704" t="s">
        <v>129</v>
      </c>
      <c r="U704" t="s">
        <v>74</v>
      </c>
      <c r="V704" t="s">
        <v>96</v>
      </c>
      <c r="W704" t="s">
        <v>108</v>
      </c>
      <c r="X704" t="s">
        <v>511</v>
      </c>
      <c r="Y704" t="s">
        <v>140</v>
      </c>
      <c r="Z704" t="s">
        <v>110</v>
      </c>
      <c r="AA704" t="s">
        <v>101</v>
      </c>
      <c r="AB704" t="s">
        <v>80</v>
      </c>
      <c r="AC704" t="s">
        <v>80</v>
      </c>
      <c r="AD704" t="s">
        <v>1160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3</v>
      </c>
      <c r="AM704">
        <v>4</v>
      </c>
      <c r="AN704">
        <v>4</v>
      </c>
      <c r="AO704">
        <v>4</v>
      </c>
      <c r="AP704">
        <v>3</v>
      </c>
      <c r="AQ704" t="s">
        <v>82</v>
      </c>
      <c r="AR704" t="s">
        <v>82</v>
      </c>
      <c r="AS704" t="s">
        <v>82</v>
      </c>
      <c r="AT704" t="s">
        <v>82</v>
      </c>
      <c r="AU704" t="s">
        <v>82</v>
      </c>
      <c r="AV704" t="s">
        <v>82</v>
      </c>
      <c r="AW704">
        <v>81</v>
      </c>
      <c r="AX704">
        <v>81</v>
      </c>
      <c r="AY704">
        <v>79</v>
      </c>
      <c r="AZ704">
        <v>77</v>
      </c>
      <c r="BA704">
        <v>79</v>
      </c>
      <c r="BB704">
        <v>81</v>
      </c>
      <c r="BC704">
        <v>82</v>
      </c>
      <c r="BD704">
        <v>82</v>
      </c>
      <c r="BE704">
        <v>81</v>
      </c>
      <c r="BF704">
        <v>79</v>
      </c>
      <c r="BG704">
        <v>81</v>
      </c>
      <c r="BH704">
        <v>82</v>
      </c>
      <c r="BI704">
        <f>IF(ISNUMBER(VLOOKUP(I704,Sheet1!$E$4:$F$10,2,0)),VLOOKUP(I704,Sheet1!$E$4:$F$10,2,0),"")</f>
        <v>4</v>
      </c>
      <c r="BJ704">
        <f>IF(ISNUMBER(VLOOKUP(N704,Sheet1!$H$4:$I$10,2,0)),VLOOKUP(N704,Sheet1!$H$4:$I$10,2,0),"")</f>
        <v>3</v>
      </c>
      <c r="BK704">
        <f>IF(ISNUMBER(VLOOKUP(O704,Sheet1!$K$4:$L$8,2,0)),VLOOKUP(O704,Sheet1!$K$4:$L$8,2,0),"")</f>
        <v>2</v>
      </c>
      <c r="BL704">
        <f>IF(ISNUMBER(VLOOKUP(P704,Sheet1!$N$4:$O$7,2,0)),VLOOKUP(P704,Sheet1!$N$4:$O$7,2,0),"")</f>
        <v>2</v>
      </c>
      <c r="BM704">
        <f>IF(ISNUMBER(VLOOKUP(U704,Sheet1!$E$15:$F$18,2,0)),VLOOKUP(U704,Sheet1!$E$15:$F$18,2,0),"")</f>
        <v>1</v>
      </c>
      <c r="BN704">
        <f>IF(ISNUMBER(VLOOKUP(V704,Sheet1!$H$15:$I$19,2,0)),VLOOKUP(V704,Sheet1!$H$15:$I$19,2,0),"")</f>
        <v>2</v>
      </c>
    </row>
    <row r="705" spans="1:66" x14ac:dyDescent="0.3">
      <c r="A705" t="s">
        <v>1161</v>
      </c>
      <c r="B705" t="s">
        <v>410</v>
      </c>
      <c r="C705" t="s">
        <v>1158</v>
      </c>
      <c r="D705" t="s">
        <v>1159</v>
      </c>
      <c r="G705">
        <v>-17.531500000000001</v>
      </c>
      <c r="H705">
        <v>-149.51203330000001</v>
      </c>
      <c r="I705" t="s">
        <v>86</v>
      </c>
      <c r="J705" t="s">
        <v>64</v>
      </c>
      <c r="K705" t="s">
        <v>65</v>
      </c>
      <c r="L705" t="s">
        <v>89</v>
      </c>
      <c r="M705" t="s">
        <v>69</v>
      </c>
      <c r="N705" t="s">
        <v>67</v>
      </c>
      <c r="O705" t="s">
        <v>68</v>
      </c>
      <c r="P705" t="s">
        <v>162</v>
      </c>
      <c r="Q705" t="s">
        <v>92</v>
      </c>
      <c r="R705" t="s">
        <v>71</v>
      </c>
      <c r="S705" t="s">
        <v>115</v>
      </c>
      <c r="T705" t="s">
        <v>135</v>
      </c>
      <c r="U705" t="s">
        <v>74</v>
      </c>
      <c r="V705" t="s">
        <v>74</v>
      </c>
      <c r="W705" t="s">
        <v>219</v>
      </c>
      <c r="X705" t="s">
        <v>191</v>
      </c>
      <c r="Y705" t="s">
        <v>138</v>
      </c>
      <c r="Z705" t="s">
        <v>78</v>
      </c>
      <c r="AA705" t="s">
        <v>101</v>
      </c>
      <c r="AB705" t="s">
        <v>80</v>
      </c>
      <c r="AC705" t="s">
        <v>80</v>
      </c>
      <c r="AD705" t="s">
        <v>1160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3</v>
      </c>
      <c r="AM705">
        <v>4</v>
      </c>
      <c r="AN705">
        <v>4</v>
      </c>
      <c r="AO705">
        <v>4</v>
      </c>
      <c r="AP705">
        <v>3</v>
      </c>
      <c r="AQ705" t="s">
        <v>82</v>
      </c>
      <c r="AR705" t="s">
        <v>82</v>
      </c>
      <c r="AS705" t="s">
        <v>82</v>
      </c>
      <c r="AT705" t="s">
        <v>82</v>
      </c>
      <c r="AU705" t="s">
        <v>82</v>
      </c>
      <c r="AV705" t="s">
        <v>82</v>
      </c>
      <c r="AW705">
        <v>81</v>
      </c>
      <c r="AX705">
        <v>81</v>
      </c>
      <c r="AY705">
        <v>79</v>
      </c>
      <c r="AZ705">
        <v>77</v>
      </c>
      <c r="BA705">
        <v>79</v>
      </c>
      <c r="BB705">
        <v>81</v>
      </c>
      <c r="BC705">
        <v>82</v>
      </c>
      <c r="BD705">
        <v>82</v>
      </c>
      <c r="BE705">
        <v>81</v>
      </c>
      <c r="BF705">
        <v>79</v>
      </c>
      <c r="BG705">
        <v>81</v>
      </c>
      <c r="BH705">
        <v>82</v>
      </c>
      <c r="BI705">
        <f>IF(ISNUMBER(VLOOKUP(I705,Sheet1!$E$4:$F$10,2,0)),VLOOKUP(I705,Sheet1!$E$4:$F$10,2,0),"")</f>
        <v>5</v>
      </c>
      <c r="BJ705">
        <f>IF(ISNUMBER(VLOOKUP(N705,Sheet1!$H$4:$I$10,2,0)),VLOOKUP(N705,Sheet1!$H$4:$I$10,2,0),"")</f>
        <v>3</v>
      </c>
      <c r="BK705">
        <f>IF(ISNUMBER(VLOOKUP(O705,Sheet1!$K$4:$L$8,2,0)),VLOOKUP(O705,Sheet1!$K$4:$L$8,2,0),"")</f>
        <v>2</v>
      </c>
      <c r="BL705">
        <f>IF(ISNUMBER(VLOOKUP(P705,Sheet1!$N$4:$O$7,2,0)),VLOOKUP(P705,Sheet1!$N$4:$O$7,2,0),"")</f>
        <v>2</v>
      </c>
      <c r="BM705">
        <f>IF(ISNUMBER(VLOOKUP(U705,Sheet1!$E$15:$F$18,2,0)),VLOOKUP(U705,Sheet1!$E$15:$F$18,2,0),"")</f>
        <v>1</v>
      </c>
      <c r="BN705">
        <f>IF(ISNUMBER(VLOOKUP(V705,Sheet1!$H$15:$I$19,2,0)),VLOOKUP(V705,Sheet1!$H$15:$I$19,2,0),"")</f>
        <v>1</v>
      </c>
    </row>
    <row r="706" spans="1:66" x14ac:dyDescent="0.3">
      <c r="A706" t="s">
        <v>1162</v>
      </c>
      <c r="B706" t="s">
        <v>410</v>
      </c>
      <c r="C706" t="s">
        <v>1158</v>
      </c>
      <c r="D706" t="s">
        <v>1159</v>
      </c>
      <c r="G706">
        <v>-17.522433329999998</v>
      </c>
      <c r="H706">
        <v>-149.51501669999999</v>
      </c>
      <c r="I706" t="s">
        <v>86</v>
      </c>
      <c r="J706" t="s">
        <v>87</v>
      </c>
      <c r="K706" t="s">
        <v>120</v>
      </c>
      <c r="L706" t="s">
        <v>89</v>
      </c>
      <c r="M706" t="s">
        <v>69</v>
      </c>
      <c r="N706" t="s">
        <v>67</v>
      </c>
      <c r="O706" t="s">
        <v>274</v>
      </c>
      <c r="P706" t="s">
        <v>162</v>
      </c>
      <c r="Q706" t="s">
        <v>187</v>
      </c>
      <c r="R706" t="s">
        <v>71</v>
      </c>
      <c r="S706" t="s">
        <v>184</v>
      </c>
      <c r="T706" t="s">
        <v>1163</v>
      </c>
      <c r="U706" t="s">
        <v>74</v>
      </c>
      <c r="V706" t="s">
        <v>74</v>
      </c>
      <c r="W706" t="s">
        <v>219</v>
      </c>
      <c r="X706" t="s">
        <v>191</v>
      </c>
      <c r="Y706" t="s">
        <v>138</v>
      </c>
      <c r="Z706" t="s">
        <v>110</v>
      </c>
      <c r="AA706" t="s">
        <v>101</v>
      </c>
      <c r="AB706" t="s">
        <v>80</v>
      </c>
      <c r="AC706" t="s">
        <v>80</v>
      </c>
      <c r="AD706" t="s">
        <v>1160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3</v>
      </c>
      <c r="AM706">
        <v>4</v>
      </c>
      <c r="AN706">
        <v>4</v>
      </c>
      <c r="AO706">
        <v>4</v>
      </c>
      <c r="AP706">
        <v>3</v>
      </c>
      <c r="AQ706" t="s">
        <v>82</v>
      </c>
      <c r="AR706" t="s">
        <v>82</v>
      </c>
      <c r="AS706" t="s">
        <v>82</v>
      </c>
      <c r="AT706" t="s">
        <v>82</v>
      </c>
      <c r="AU706" t="s">
        <v>82</v>
      </c>
      <c r="AV706" t="s">
        <v>82</v>
      </c>
      <c r="AW706">
        <v>81</v>
      </c>
      <c r="AX706">
        <v>81</v>
      </c>
      <c r="AY706">
        <v>79</v>
      </c>
      <c r="AZ706">
        <v>77</v>
      </c>
      <c r="BA706">
        <v>79</v>
      </c>
      <c r="BB706">
        <v>81</v>
      </c>
      <c r="BC706">
        <v>82</v>
      </c>
      <c r="BD706">
        <v>82</v>
      </c>
      <c r="BE706">
        <v>81</v>
      </c>
      <c r="BF706">
        <v>79</v>
      </c>
      <c r="BG706">
        <v>81</v>
      </c>
      <c r="BH706">
        <v>82</v>
      </c>
      <c r="BI706">
        <f>IF(ISNUMBER(VLOOKUP(I706,Sheet1!$E$4:$F$10,2,0)),VLOOKUP(I706,Sheet1!$E$4:$F$10,2,0),"")</f>
        <v>5</v>
      </c>
      <c r="BJ706">
        <f>IF(ISNUMBER(VLOOKUP(N706,Sheet1!$H$4:$I$10,2,0)),VLOOKUP(N706,Sheet1!$H$4:$I$10,2,0),"")</f>
        <v>3</v>
      </c>
      <c r="BK706">
        <f>IF(ISNUMBER(VLOOKUP(O706,Sheet1!$K$4:$L$8,2,0)),VLOOKUP(O706,Sheet1!$K$4:$L$8,2,0),"")</f>
        <v>4</v>
      </c>
      <c r="BL706">
        <f>IF(ISNUMBER(VLOOKUP(P706,Sheet1!$N$4:$O$7,2,0)),VLOOKUP(P706,Sheet1!$N$4:$O$7,2,0),"")</f>
        <v>2</v>
      </c>
      <c r="BM706">
        <f>IF(ISNUMBER(VLOOKUP(U706,Sheet1!$E$15:$F$18,2,0)),VLOOKUP(U706,Sheet1!$E$15:$F$18,2,0),"")</f>
        <v>1</v>
      </c>
      <c r="BN706">
        <f>IF(ISNUMBER(VLOOKUP(V706,Sheet1!$H$15:$I$19,2,0)),VLOOKUP(V706,Sheet1!$H$15:$I$19,2,0),"")</f>
        <v>1</v>
      </c>
    </row>
    <row r="707" spans="1:66" x14ac:dyDescent="0.3">
      <c r="A707" t="s">
        <v>1164</v>
      </c>
      <c r="B707" t="s">
        <v>410</v>
      </c>
      <c r="C707" t="s">
        <v>1158</v>
      </c>
      <c r="D707" t="s">
        <v>1159</v>
      </c>
      <c r="G707">
        <v>-17.562366669999999</v>
      </c>
      <c r="H707">
        <v>-149.32466669999999</v>
      </c>
      <c r="I707" t="s">
        <v>69</v>
      </c>
      <c r="J707" t="s">
        <v>69</v>
      </c>
      <c r="K707" t="s">
        <v>69</v>
      </c>
      <c r="L707" t="s">
        <v>69</v>
      </c>
      <c r="M707" t="s">
        <v>69</v>
      </c>
      <c r="N707" t="s">
        <v>67</v>
      </c>
      <c r="O707" t="s">
        <v>68</v>
      </c>
      <c r="P707" t="s">
        <v>145</v>
      </c>
      <c r="Q707" t="s">
        <v>92</v>
      </c>
      <c r="R707" t="s">
        <v>93</v>
      </c>
      <c r="S707" t="s">
        <v>115</v>
      </c>
      <c r="T707" t="s">
        <v>283</v>
      </c>
      <c r="W707" t="s">
        <v>303</v>
      </c>
      <c r="X707" t="s">
        <v>236</v>
      </c>
      <c r="Y707" t="s">
        <v>118</v>
      </c>
      <c r="Z707" t="s">
        <v>69</v>
      </c>
      <c r="AA707" t="s">
        <v>69</v>
      </c>
      <c r="AB707" t="s">
        <v>167</v>
      </c>
      <c r="AC707" t="s">
        <v>152</v>
      </c>
      <c r="AD707" t="s">
        <v>1160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3</v>
      </c>
      <c r="AM707">
        <v>4</v>
      </c>
      <c r="AN707">
        <v>4</v>
      </c>
      <c r="AO707">
        <v>4</v>
      </c>
      <c r="AP707">
        <v>3</v>
      </c>
      <c r="AQ707" t="s">
        <v>82</v>
      </c>
      <c r="AR707" t="s">
        <v>82</v>
      </c>
      <c r="AS707" t="s">
        <v>82</v>
      </c>
      <c r="AT707" t="s">
        <v>82</v>
      </c>
      <c r="AU707" t="s">
        <v>82</v>
      </c>
      <c r="AV707" t="s">
        <v>82</v>
      </c>
      <c r="AW707">
        <v>81</v>
      </c>
      <c r="AX707">
        <v>81</v>
      </c>
      <c r="AY707">
        <v>79</v>
      </c>
      <c r="AZ707">
        <v>77</v>
      </c>
      <c r="BA707">
        <v>79</v>
      </c>
      <c r="BB707">
        <v>81</v>
      </c>
      <c r="BC707">
        <v>82</v>
      </c>
      <c r="BD707">
        <v>82</v>
      </c>
      <c r="BE707">
        <v>81</v>
      </c>
      <c r="BF707">
        <v>79</v>
      </c>
      <c r="BG707">
        <v>81</v>
      </c>
      <c r="BH707">
        <v>82</v>
      </c>
      <c r="BI707" t="str">
        <f>IF(ISNUMBER(VLOOKUP(I707,Sheet1!$E$4:$F$10,2,0)),VLOOKUP(I707,Sheet1!$E$4:$F$10,2,0),"")</f>
        <v/>
      </c>
      <c r="BJ707">
        <f>IF(ISNUMBER(VLOOKUP(N707,Sheet1!$H$4:$I$10,2,0)),VLOOKUP(N707,Sheet1!$H$4:$I$10,2,0),"")</f>
        <v>3</v>
      </c>
      <c r="BK707">
        <f>IF(ISNUMBER(VLOOKUP(O707,Sheet1!$K$4:$L$8,2,0)),VLOOKUP(O707,Sheet1!$K$4:$L$8,2,0),"")</f>
        <v>2</v>
      </c>
      <c r="BL707">
        <f>IF(ISNUMBER(VLOOKUP(P707,Sheet1!$N$4:$O$7,2,0)),VLOOKUP(P707,Sheet1!$N$4:$O$7,2,0),"")</f>
        <v>3</v>
      </c>
      <c r="BM707" t="str">
        <f>IF(ISNUMBER(VLOOKUP(U707,Sheet1!$E$15:$F$18,2,0)),VLOOKUP(U707,Sheet1!$E$15:$F$18,2,0),"")</f>
        <v/>
      </c>
      <c r="BN707" t="str">
        <f>IF(ISNUMBER(VLOOKUP(V707,Sheet1!$H$15:$I$19,2,0)),VLOOKUP(V707,Sheet1!$H$15:$I$19,2,0),"")</f>
        <v/>
      </c>
    </row>
    <row r="708" spans="1:66" x14ac:dyDescent="0.3">
      <c r="A708" t="s">
        <v>1165</v>
      </c>
      <c r="B708" t="s">
        <v>410</v>
      </c>
      <c r="C708" t="s">
        <v>1158</v>
      </c>
      <c r="D708" t="s">
        <v>1159</v>
      </c>
      <c r="G708">
        <v>-17.75</v>
      </c>
      <c r="H708">
        <v>-149.58108329999999</v>
      </c>
      <c r="I708" t="s">
        <v>86</v>
      </c>
      <c r="J708" t="s">
        <v>87</v>
      </c>
      <c r="K708" t="s">
        <v>120</v>
      </c>
      <c r="L708" t="s">
        <v>89</v>
      </c>
      <c r="M708" t="s">
        <v>198</v>
      </c>
      <c r="N708" t="s">
        <v>112</v>
      </c>
      <c r="O708" t="s">
        <v>274</v>
      </c>
      <c r="P708" t="s">
        <v>105</v>
      </c>
      <c r="Q708" t="s">
        <v>187</v>
      </c>
      <c r="R708" t="s">
        <v>93</v>
      </c>
      <c r="S708" t="s">
        <v>184</v>
      </c>
      <c r="T708" t="s">
        <v>106</v>
      </c>
      <c r="U708" t="s">
        <v>117</v>
      </c>
      <c r="W708" t="s">
        <v>75</v>
      </c>
      <c r="X708" t="s">
        <v>123</v>
      </c>
      <c r="Y708" t="s">
        <v>118</v>
      </c>
      <c r="Z708" t="s">
        <v>216</v>
      </c>
      <c r="AA708" t="s">
        <v>79</v>
      </c>
      <c r="AB708" t="s">
        <v>80</v>
      </c>
      <c r="AC708" t="s">
        <v>80</v>
      </c>
      <c r="AD708" t="s">
        <v>1160</v>
      </c>
      <c r="AE708">
        <v>2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2</v>
      </c>
      <c r="AL708">
        <v>3</v>
      </c>
      <c r="AM708">
        <v>4</v>
      </c>
      <c r="AN708">
        <v>4</v>
      </c>
      <c r="AO708">
        <v>4</v>
      </c>
      <c r="AP708">
        <v>3</v>
      </c>
      <c r="AQ708" t="s">
        <v>82</v>
      </c>
      <c r="AR708" t="s">
        <v>82</v>
      </c>
      <c r="AS708" t="s">
        <v>82</v>
      </c>
      <c r="AT708" t="s">
        <v>82</v>
      </c>
      <c r="AU708" t="s">
        <v>82</v>
      </c>
      <c r="AV708" t="s">
        <v>82</v>
      </c>
      <c r="AW708">
        <v>81</v>
      </c>
      <c r="AX708">
        <v>81</v>
      </c>
      <c r="AY708">
        <v>79</v>
      </c>
      <c r="AZ708">
        <v>77</v>
      </c>
      <c r="BA708">
        <v>79</v>
      </c>
      <c r="BB708">
        <v>81</v>
      </c>
      <c r="BC708">
        <v>82</v>
      </c>
      <c r="BD708">
        <v>82</v>
      </c>
      <c r="BE708">
        <v>81</v>
      </c>
      <c r="BF708">
        <v>79</v>
      </c>
      <c r="BG708">
        <v>81</v>
      </c>
      <c r="BH708">
        <v>82</v>
      </c>
      <c r="BI708">
        <f>IF(ISNUMBER(VLOOKUP(I708,Sheet1!$E$4:$F$10,2,0)),VLOOKUP(I708,Sheet1!$E$4:$F$10,2,0),"")</f>
        <v>5</v>
      </c>
      <c r="BJ708">
        <f>IF(ISNUMBER(VLOOKUP(N708,Sheet1!$H$4:$I$10,2,0)),VLOOKUP(N708,Sheet1!$H$4:$I$10,2,0),"")</f>
        <v>5</v>
      </c>
      <c r="BK708">
        <f>IF(ISNUMBER(VLOOKUP(O708,Sheet1!$K$4:$L$8,2,0)),VLOOKUP(O708,Sheet1!$K$4:$L$8,2,0),"")</f>
        <v>4</v>
      </c>
      <c r="BL708">
        <f>IF(ISNUMBER(VLOOKUP(P708,Sheet1!$N$4:$O$7,2,0)),VLOOKUP(P708,Sheet1!$N$4:$O$7,2,0),"")</f>
        <v>4</v>
      </c>
      <c r="BM708">
        <f>IF(ISNUMBER(VLOOKUP(U708,Sheet1!$E$15:$F$18,2,0)),VLOOKUP(U708,Sheet1!$E$15:$F$18,2,0),"")</f>
        <v>3</v>
      </c>
      <c r="BN708" t="str">
        <f>IF(ISNUMBER(VLOOKUP(V708,Sheet1!$H$15:$I$19,2,0)),VLOOKUP(V708,Sheet1!$H$15:$I$19,2,0),"")</f>
        <v/>
      </c>
    </row>
    <row r="709" spans="1:66" x14ac:dyDescent="0.3">
      <c r="A709" t="s">
        <v>1166</v>
      </c>
      <c r="B709" t="s">
        <v>410</v>
      </c>
      <c r="C709" t="s">
        <v>1158</v>
      </c>
      <c r="D709" t="s">
        <v>1159</v>
      </c>
      <c r="G709">
        <v>-17.507633330000001</v>
      </c>
      <c r="H709">
        <v>-149.4614167</v>
      </c>
      <c r="I709" t="s">
        <v>86</v>
      </c>
      <c r="J709" t="s">
        <v>87</v>
      </c>
      <c r="K709" t="s">
        <v>88</v>
      </c>
      <c r="L709" t="s">
        <v>89</v>
      </c>
      <c r="M709" t="s">
        <v>69</v>
      </c>
      <c r="N709" t="s">
        <v>90</v>
      </c>
      <c r="O709" t="s">
        <v>68</v>
      </c>
      <c r="P709" t="s">
        <v>145</v>
      </c>
      <c r="Q709" t="s">
        <v>114</v>
      </c>
      <c r="R709" t="s">
        <v>171</v>
      </c>
      <c r="S709" t="s">
        <v>115</v>
      </c>
      <c r="T709" t="s">
        <v>129</v>
      </c>
      <c r="U709" t="s">
        <v>96</v>
      </c>
      <c r="V709" t="s">
        <v>96</v>
      </c>
      <c r="W709" t="s">
        <v>219</v>
      </c>
      <c r="X709" t="s">
        <v>539</v>
      </c>
      <c r="Y709" t="s">
        <v>118</v>
      </c>
      <c r="Z709" t="s">
        <v>110</v>
      </c>
      <c r="AA709" t="s">
        <v>101</v>
      </c>
      <c r="AB709" t="s">
        <v>80</v>
      </c>
      <c r="AC709" t="s">
        <v>298</v>
      </c>
      <c r="AD709" t="s">
        <v>1160</v>
      </c>
      <c r="AE709">
        <v>2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3</v>
      </c>
      <c r="AM709">
        <v>4</v>
      </c>
      <c r="AN709">
        <v>4</v>
      </c>
      <c r="AO709">
        <v>4</v>
      </c>
      <c r="AP709">
        <v>3</v>
      </c>
      <c r="AQ709" t="s">
        <v>82</v>
      </c>
      <c r="AR709" t="s">
        <v>82</v>
      </c>
      <c r="AS709" t="s">
        <v>82</v>
      </c>
      <c r="AT709" t="s">
        <v>82</v>
      </c>
      <c r="AU709" t="s">
        <v>82</v>
      </c>
      <c r="AV709" t="s">
        <v>82</v>
      </c>
      <c r="AW709">
        <v>81</v>
      </c>
      <c r="AX709">
        <v>81</v>
      </c>
      <c r="AY709">
        <v>79</v>
      </c>
      <c r="AZ709">
        <v>77</v>
      </c>
      <c r="BA709">
        <v>79</v>
      </c>
      <c r="BB709">
        <v>81</v>
      </c>
      <c r="BC709">
        <v>82</v>
      </c>
      <c r="BD709">
        <v>82</v>
      </c>
      <c r="BE709">
        <v>81</v>
      </c>
      <c r="BF709">
        <v>79</v>
      </c>
      <c r="BG709">
        <v>81</v>
      </c>
      <c r="BH709">
        <v>82</v>
      </c>
      <c r="BI709">
        <f>IF(ISNUMBER(VLOOKUP(I709,Sheet1!$E$4:$F$10,2,0)),VLOOKUP(I709,Sheet1!$E$4:$F$10,2,0),"")</f>
        <v>5</v>
      </c>
      <c r="BJ709">
        <f>IF(ISNUMBER(VLOOKUP(N709,Sheet1!$H$4:$I$10,2,0)),VLOOKUP(N709,Sheet1!$H$4:$I$10,2,0),"")</f>
        <v>4</v>
      </c>
      <c r="BK709">
        <f>IF(ISNUMBER(VLOOKUP(O709,Sheet1!$K$4:$L$8,2,0)),VLOOKUP(O709,Sheet1!$K$4:$L$8,2,0),"")</f>
        <v>2</v>
      </c>
      <c r="BL709">
        <f>IF(ISNUMBER(VLOOKUP(P709,Sheet1!$N$4:$O$7,2,0)),VLOOKUP(P709,Sheet1!$N$4:$O$7,2,0),"")</f>
        <v>3</v>
      </c>
      <c r="BM709">
        <f>IF(ISNUMBER(VLOOKUP(U709,Sheet1!$E$15:$F$18,2,0)),VLOOKUP(U709,Sheet1!$E$15:$F$18,2,0),"")</f>
        <v>2</v>
      </c>
      <c r="BN709">
        <f>IF(ISNUMBER(VLOOKUP(V709,Sheet1!$H$15:$I$19,2,0)),VLOOKUP(V709,Sheet1!$H$15:$I$19,2,0),"")</f>
        <v>2</v>
      </c>
    </row>
    <row r="710" spans="1:66" x14ac:dyDescent="0.3">
      <c r="A710" t="s">
        <v>1167</v>
      </c>
      <c r="B710" t="s">
        <v>410</v>
      </c>
      <c r="C710" t="s">
        <v>1158</v>
      </c>
      <c r="D710" t="s">
        <v>1159</v>
      </c>
      <c r="G710">
        <v>-17.772449999999999</v>
      </c>
      <c r="H710">
        <v>-149.4803</v>
      </c>
      <c r="I710" t="s">
        <v>86</v>
      </c>
      <c r="J710" t="s">
        <v>87</v>
      </c>
      <c r="K710" t="s">
        <v>88</v>
      </c>
      <c r="L710" t="s">
        <v>89</v>
      </c>
      <c r="M710" t="s">
        <v>69</v>
      </c>
      <c r="N710" t="s">
        <v>90</v>
      </c>
      <c r="O710" t="s">
        <v>68</v>
      </c>
      <c r="P710" t="s">
        <v>145</v>
      </c>
      <c r="Q710" t="s">
        <v>92</v>
      </c>
      <c r="R710" t="s">
        <v>71</v>
      </c>
      <c r="S710" t="s">
        <v>115</v>
      </c>
      <c r="U710" t="s">
        <v>96</v>
      </c>
      <c r="V710" t="s">
        <v>96</v>
      </c>
      <c r="Y710" t="s">
        <v>148</v>
      </c>
      <c r="Z710" t="s">
        <v>78</v>
      </c>
      <c r="AA710" t="s">
        <v>101</v>
      </c>
      <c r="AB710" t="s">
        <v>80</v>
      </c>
      <c r="AC710" t="s">
        <v>298</v>
      </c>
      <c r="AD710" t="s">
        <v>1160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3</v>
      </c>
      <c r="AM710">
        <v>4</v>
      </c>
      <c r="AN710">
        <v>4</v>
      </c>
      <c r="AO710">
        <v>4</v>
      </c>
      <c r="AP710">
        <v>3</v>
      </c>
      <c r="AQ710" t="s">
        <v>82</v>
      </c>
      <c r="AR710" t="s">
        <v>82</v>
      </c>
      <c r="AS710" t="s">
        <v>82</v>
      </c>
      <c r="AT710" t="s">
        <v>82</v>
      </c>
      <c r="AU710" t="s">
        <v>82</v>
      </c>
      <c r="AV710" t="s">
        <v>82</v>
      </c>
      <c r="AW710">
        <v>81</v>
      </c>
      <c r="AX710">
        <v>81</v>
      </c>
      <c r="AY710">
        <v>79</v>
      </c>
      <c r="AZ710">
        <v>77</v>
      </c>
      <c r="BA710">
        <v>79</v>
      </c>
      <c r="BB710">
        <v>81</v>
      </c>
      <c r="BC710">
        <v>82</v>
      </c>
      <c r="BD710">
        <v>82</v>
      </c>
      <c r="BE710">
        <v>81</v>
      </c>
      <c r="BF710">
        <v>79</v>
      </c>
      <c r="BG710">
        <v>81</v>
      </c>
      <c r="BH710">
        <v>82</v>
      </c>
      <c r="BI710">
        <f>IF(ISNUMBER(VLOOKUP(I710,Sheet1!$E$4:$F$10,2,0)),VLOOKUP(I710,Sheet1!$E$4:$F$10,2,0),"")</f>
        <v>5</v>
      </c>
      <c r="BJ710">
        <f>IF(ISNUMBER(VLOOKUP(N710,Sheet1!$H$4:$I$10,2,0)),VLOOKUP(N710,Sheet1!$H$4:$I$10,2,0),"")</f>
        <v>4</v>
      </c>
      <c r="BK710">
        <f>IF(ISNUMBER(VLOOKUP(O710,Sheet1!$K$4:$L$8,2,0)),VLOOKUP(O710,Sheet1!$K$4:$L$8,2,0),"")</f>
        <v>2</v>
      </c>
      <c r="BL710">
        <f>IF(ISNUMBER(VLOOKUP(P710,Sheet1!$N$4:$O$7,2,0)),VLOOKUP(P710,Sheet1!$N$4:$O$7,2,0),"")</f>
        <v>3</v>
      </c>
      <c r="BM710">
        <f>IF(ISNUMBER(VLOOKUP(U710,Sheet1!$E$15:$F$18,2,0)),VLOOKUP(U710,Sheet1!$E$15:$F$18,2,0),"")</f>
        <v>2</v>
      </c>
      <c r="BN710">
        <f>IF(ISNUMBER(VLOOKUP(V710,Sheet1!$H$15:$I$19,2,0)),VLOOKUP(V710,Sheet1!$H$15:$I$19,2,0),"")</f>
        <v>2</v>
      </c>
    </row>
    <row r="711" spans="1:66" x14ac:dyDescent="0.3">
      <c r="A711" t="s">
        <v>1168</v>
      </c>
      <c r="B711" t="s">
        <v>410</v>
      </c>
      <c r="C711" t="s">
        <v>1158</v>
      </c>
      <c r="D711" t="s">
        <v>1159</v>
      </c>
      <c r="G711">
        <v>-17.775749999999999</v>
      </c>
      <c r="H711">
        <v>-149.48355000000001</v>
      </c>
      <c r="I711" t="s">
        <v>63</v>
      </c>
      <c r="J711" t="s">
        <v>87</v>
      </c>
      <c r="K711" t="s">
        <v>120</v>
      </c>
      <c r="L711" t="s">
        <v>89</v>
      </c>
      <c r="M711" t="s">
        <v>198</v>
      </c>
      <c r="N711" t="s">
        <v>112</v>
      </c>
      <c r="O711" t="s">
        <v>274</v>
      </c>
      <c r="P711" t="s">
        <v>91</v>
      </c>
      <c r="Q711" t="s">
        <v>187</v>
      </c>
      <c r="R711" t="s">
        <v>71</v>
      </c>
      <c r="S711" t="s">
        <v>184</v>
      </c>
      <c r="T711" t="s">
        <v>106</v>
      </c>
      <c r="U711" t="s">
        <v>96</v>
      </c>
      <c r="V711" t="s">
        <v>117</v>
      </c>
      <c r="W711" t="s">
        <v>177</v>
      </c>
      <c r="X711" t="s">
        <v>196</v>
      </c>
      <c r="Y711" t="s">
        <v>688</v>
      </c>
      <c r="Z711" t="s">
        <v>110</v>
      </c>
      <c r="AA711" t="s">
        <v>101</v>
      </c>
      <c r="AB711" t="s">
        <v>152</v>
      </c>
      <c r="AC711" t="s">
        <v>152</v>
      </c>
      <c r="AD711" t="s">
        <v>1160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3</v>
      </c>
      <c r="AM711">
        <v>4</v>
      </c>
      <c r="AN711">
        <v>4</v>
      </c>
      <c r="AO711">
        <v>4</v>
      </c>
      <c r="AP711">
        <v>3</v>
      </c>
      <c r="AQ711" t="s">
        <v>82</v>
      </c>
      <c r="AR711" t="s">
        <v>82</v>
      </c>
      <c r="AS711" t="s">
        <v>82</v>
      </c>
      <c r="AT711" t="s">
        <v>82</v>
      </c>
      <c r="AU711" t="s">
        <v>82</v>
      </c>
      <c r="AV711" t="s">
        <v>82</v>
      </c>
      <c r="AW711">
        <v>81</v>
      </c>
      <c r="AX711">
        <v>81</v>
      </c>
      <c r="AY711">
        <v>79</v>
      </c>
      <c r="AZ711">
        <v>77</v>
      </c>
      <c r="BA711">
        <v>79</v>
      </c>
      <c r="BB711">
        <v>81</v>
      </c>
      <c r="BC711">
        <v>82</v>
      </c>
      <c r="BD711">
        <v>82</v>
      </c>
      <c r="BE711">
        <v>81</v>
      </c>
      <c r="BF711">
        <v>79</v>
      </c>
      <c r="BG711">
        <v>81</v>
      </c>
      <c r="BH711">
        <v>82</v>
      </c>
      <c r="BI711">
        <f>IF(ISNUMBER(VLOOKUP(I711,Sheet1!$E$4:$F$10,2,0)),VLOOKUP(I711,Sheet1!$E$4:$F$10,2,0),"")</f>
        <v>4</v>
      </c>
      <c r="BJ711">
        <f>IF(ISNUMBER(VLOOKUP(N711,Sheet1!$H$4:$I$10,2,0)),VLOOKUP(N711,Sheet1!$H$4:$I$10,2,0),"")</f>
        <v>5</v>
      </c>
      <c r="BK711">
        <f>IF(ISNUMBER(VLOOKUP(O711,Sheet1!$K$4:$L$8,2,0)),VLOOKUP(O711,Sheet1!$K$4:$L$8,2,0),"")</f>
        <v>4</v>
      </c>
      <c r="BL711">
        <f>IF(ISNUMBER(VLOOKUP(P711,Sheet1!$N$4:$O$7,2,0)),VLOOKUP(P711,Sheet1!$N$4:$O$7,2,0),"")</f>
        <v>1</v>
      </c>
      <c r="BM711">
        <f>IF(ISNUMBER(VLOOKUP(U711,Sheet1!$E$15:$F$18,2,0)),VLOOKUP(U711,Sheet1!$E$15:$F$18,2,0),"")</f>
        <v>2</v>
      </c>
      <c r="BN711">
        <f>IF(ISNUMBER(VLOOKUP(V711,Sheet1!$H$15:$I$19,2,0)),VLOOKUP(V711,Sheet1!$H$15:$I$19,2,0),"")</f>
        <v>3</v>
      </c>
    </row>
    <row r="712" spans="1:66" x14ac:dyDescent="0.3">
      <c r="A712" t="s">
        <v>1169</v>
      </c>
      <c r="B712" t="s">
        <v>410</v>
      </c>
      <c r="C712" t="s">
        <v>1158</v>
      </c>
      <c r="D712" t="s">
        <v>1159</v>
      </c>
      <c r="G712">
        <v>-17.534616669999998</v>
      </c>
      <c r="H712">
        <v>-149.5844333</v>
      </c>
      <c r="I712" t="s">
        <v>103</v>
      </c>
      <c r="J712" t="s">
        <v>87</v>
      </c>
      <c r="K712" t="s">
        <v>88</v>
      </c>
      <c r="L712" t="s">
        <v>89</v>
      </c>
      <c r="M712" t="s">
        <v>69</v>
      </c>
      <c r="N712" t="s">
        <v>319</v>
      </c>
      <c r="O712" t="s">
        <v>133</v>
      </c>
      <c r="P712" t="s">
        <v>91</v>
      </c>
      <c r="Q712" t="s">
        <v>187</v>
      </c>
      <c r="R712" t="s">
        <v>71</v>
      </c>
      <c r="S712" t="s">
        <v>184</v>
      </c>
      <c r="T712" t="s">
        <v>135</v>
      </c>
      <c r="U712" t="s">
        <v>74</v>
      </c>
      <c r="V712" t="s">
        <v>96</v>
      </c>
      <c r="W712" t="s">
        <v>219</v>
      </c>
      <c r="X712" t="s">
        <v>191</v>
      </c>
      <c r="Y712" t="s">
        <v>138</v>
      </c>
      <c r="Z712" t="s">
        <v>110</v>
      </c>
      <c r="AA712" t="s">
        <v>101</v>
      </c>
      <c r="AB712" t="s">
        <v>80</v>
      </c>
      <c r="AC712" t="s">
        <v>80</v>
      </c>
      <c r="AD712" t="s">
        <v>1160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3</v>
      </c>
      <c r="AM712">
        <v>4</v>
      </c>
      <c r="AN712">
        <v>4</v>
      </c>
      <c r="AO712">
        <v>4</v>
      </c>
      <c r="AP712">
        <v>3</v>
      </c>
      <c r="AQ712" t="s">
        <v>82</v>
      </c>
      <c r="AR712" t="s">
        <v>82</v>
      </c>
      <c r="AS712" t="s">
        <v>82</v>
      </c>
      <c r="AT712" t="s">
        <v>82</v>
      </c>
      <c r="AU712" t="s">
        <v>82</v>
      </c>
      <c r="AV712" t="s">
        <v>82</v>
      </c>
      <c r="AW712">
        <v>81</v>
      </c>
      <c r="AX712">
        <v>81</v>
      </c>
      <c r="AY712">
        <v>79</v>
      </c>
      <c r="AZ712">
        <v>77</v>
      </c>
      <c r="BA712">
        <v>79</v>
      </c>
      <c r="BB712">
        <v>81</v>
      </c>
      <c r="BC712">
        <v>82</v>
      </c>
      <c r="BD712">
        <v>82</v>
      </c>
      <c r="BE712">
        <v>81</v>
      </c>
      <c r="BF712">
        <v>79</v>
      </c>
      <c r="BG712">
        <v>81</v>
      </c>
      <c r="BH712">
        <v>82</v>
      </c>
      <c r="BI712">
        <f>IF(ISNUMBER(VLOOKUP(I712,Sheet1!$E$4:$F$10,2,0)),VLOOKUP(I712,Sheet1!$E$4:$F$10,2,0),"")</f>
        <v>6</v>
      </c>
      <c r="BJ712">
        <f>IF(ISNUMBER(VLOOKUP(N712,Sheet1!$H$4:$I$10,2,0)),VLOOKUP(N712,Sheet1!$H$4:$I$10,2,0),"")</f>
        <v>2</v>
      </c>
      <c r="BK712">
        <f>IF(ISNUMBER(VLOOKUP(O712,Sheet1!$K$4:$L$8,2,0)),VLOOKUP(O712,Sheet1!$K$4:$L$8,2,0),"")</f>
        <v>3</v>
      </c>
      <c r="BL712">
        <f>IF(ISNUMBER(VLOOKUP(P712,Sheet1!$N$4:$O$7,2,0)),VLOOKUP(P712,Sheet1!$N$4:$O$7,2,0),"")</f>
        <v>1</v>
      </c>
      <c r="BM712">
        <f>IF(ISNUMBER(VLOOKUP(U712,Sheet1!$E$15:$F$18,2,0)),VLOOKUP(U712,Sheet1!$E$15:$F$18,2,0),"")</f>
        <v>1</v>
      </c>
      <c r="BN712">
        <f>IF(ISNUMBER(VLOOKUP(V712,Sheet1!$H$15:$I$19,2,0)),VLOOKUP(V712,Sheet1!$H$15:$I$19,2,0),"")</f>
        <v>2</v>
      </c>
    </row>
    <row r="713" spans="1:66" x14ac:dyDescent="0.3">
      <c r="A713" t="s">
        <v>1170</v>
      </c>
      <c r="B713" t="s">
        <v>410</v>
      </c>
      <c r="C713" t="s">
        <v>1158</v>
      </c>
      <c r="D713" t="s">
        <v>1159</v>
      </c>
      <c r="G713">
        <v>-17.536249999999999</v>
      </c>
      <c r="H713">
        <v>-149.5894333</v>
      </c>
      <c r="I713" t="s">
        <v>69</v>
      </c>
      <c r="J713" t="s">
        <v>69</v>
      </c>
      <c r="K713" t="s">
        <v>69</v>
      </c>
      <c r="L713" t="s">
        <v>69</v>
      </c>
      <c r="M713" t="s">
        <v>69</v>
      </c>
      <c r="N713" t="s">
        <v>69</v>
      </c>
      <c r="O713" t="s">
        <v>274</v>
      </c>
      <c r="P713" t="s">
        <v>162</v>
      </c>
      <c r="Q713" t="s">
        <v>187</v>
      </c>
      <c r="R713" t="s">
        <v>93</v>
      </c>
      <c r="S713" t="s">
        <v>184</v>
      </c>
      <c r="U713" t="s">
        <v>74</v>
      </c>
      <c r="V713" t="s">
        <v>96</v>
      </c>
      <c r="Y713" t="s">
        <v>1171</v>
      </c>
      <c r="Z713" t="s">
        <v>69</v>
      </c>
      <c r="AA713" t="s">
        <v>69</v>
      </c>
      <c r="AB713" t="s">
        <v>80</v>
      </c>
      <c r="AD713" t="s">
        <v>1160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3</v>
      </c>
      <c r="AM713">
        <v>4</v>
      </c>
      <c r="AN713">
        <v>4</v>
      </c>
      <c r="AO713">
        <v>4</v>
      </c>
      <c r="AP713">
        <v>3</v>
      </c>
      <c r="AQ713" t="s">
        <v>82</v>
      </c>
      <c r="AR713" t="s">
        <v>82</v>
      </c>
      <c r="AS713" t="s">
        <v>82</v>
      </c>
      <c r="AT713" t="s">
        <v>82</v>
      </c>
      <c r="AU713" t="s">
        <v>82</v>
      </c>
      <c r="AV713" t="s">
        <v>82</v>
      </c>
      <c r="AW713">
        <v>81</v>
      </c>
      <c r="AX713">
        <v>81</v>
      </c>
      <c r="AY713">
        <v>79</v>
      </c>
      <c r="AZ713">
        <v>77</v>
      </c>
      <c r="BA713">
        <v>79</v>
      </c>
      <c r="BB713">
        <v>81</v>
      </c>
      <c r="BC713">
        <v>82</v>
      </c>
      <c r="BD713">
        <v>82</v>
      </c>
      <c r="BE713">
        <v>81</v>
      </c>
      <c r="BF713">
        <v>79</v>
      </c>
      <c r="BG713">
        <v>81</v>
      </c>
      <c r="BH713">
        <v>82</v>
      </c>
      <c r="BI713" t="str">
        <f>IF(ISNUMBER(VLOOKUP(I713,Sheet1!$E$4:$F$10,2,0)),VLOOKUP(I713,Sheet1!$E$4:$F$10,2,0),"")</f>
        <v/>
      </c>
      <c r="BJ713" t="str">
        <f>IF(ISNUMBER(VLOOKUP(N713,Sheet1!$H$4:$I$10,2,0)),VLOOKUP(N713,Sheet1!$H$4:$I$10,2,0),"")</f>
        <v/>
      </c>
      <c r="BK713">
        <f>IF(ISNUMBER(VLOOKUP(O713,Sheet1!$K$4:$L$8,2,0)),VLOOKUP(O713,Sheet1!$K$4:$L$8,2,0),"")</f>
        <v>4</v>
      </c>
      <c r="BL713">
        <f>IF(ISNUMBER(VLOOKUP(P713,Sheet1!$N$4:$O$7,2,0)),VLOOKUP(P713,Sheet1!$N$4:$O$7,2,0),"")</f>
        <v>2</v>
      </c>
      <c r="BM713">
        <f>IF(ISNUMBER(VLOOKUP(U713,Sheet1!$E$15:$F$18,2,0)),VLOOKUP(U713,Sheet1!$E$15:$F$18,2,0),"")</f>
        <v>1</v>
      </c>
      <c r="BN713">
        <f>IF(ISNUMBER(VLOOKUP(V713,Sheet1!$H$15:$I$19,2,0)),VLOOKUP(V713,Sheet1!$H$15:$I$19,2,0),"")</f>
        <v>2</v>
      </c>
    </row>
    <row r="714" spans="1:66" x14ac:dyDescent="0.3">
      <c r="A714" t="s">
        <v>1172</v>
      </c>
      <c r="B714" t="s">
        <v>410</v>
      </c>
      <c r="C714" t="s">
        <v>1158</v>
      </c>
      <c r="D714" t="s">
        <v>1159</v>
      </c>
      <c r="G714">
        <v>-17.508833330000002</v>
      </c>
      <c r="H714">
        <v>-149.43133330000001</v>
      </c>
      <c r="I714" t="s">
        <v>86</v>
      </c>
      <c r="J714" t="s">
        <v>87</v>
      </c>
      <c r="K714" t="s">
        <v>88</v>
      </c>
      <c r="L714" t="s">
        <v>89</v>
      </c>
      <c r="M714" t="s">
        <v>69</v>
      </c>
      <c r="N714" t="s">
        <v>67</v>
      </c>
      <c r="O714" t="s">
        <v>113</v>
      </c>
      <c r="P714" t="s">
        <v>145</v>
      </c>
      <c r="Q714" t="s">
        <v>92</v>
      </c>
      <c r="R714" t="s">
        <v>71</v>
      </c>
      <c r="S714" t="s">
        <v>94</v>
      </c>
      <c r="T714" t="s">
        <v>225</v>
      </c>
      <c r="U714" t="s">
        <v>74</v>
      </c>
      <c r="V714" t="s">
        <v>96</v>
      </c>
      <c r="W714" t="s">
        <v>219</v>
      </c>
      <c r="X714" t="s">
        <v>191</v>
      </c>
      <c r="Y714" t="s">
        <v>140</v>
      </c>
      <c r="Z714" t="s">
        <v>110</v>
      </c>
      <c r="AA714" t="s">
        <v>101</v>
      </c>
      <c r="AB714" t="s">
        <v>80</v>
      </c>
      <c r="AC714" t="s">
        <v>167</v>
      </c>
      <c r="AD714" t="s">
        <v>1160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2</v>
      </c>
      <c r="AL714">
        <v>3</v>
      </c>
      <c r="AM714">
        <v>4</v>
      </c>
      <c r="AN714">
        <v>4</v>
      </c>
      <c r="AO714">
        <v>4</v>
      </c>
      <c r="AP714">
        <v>3</v>
      </c>
      <c r="AQ714" t="s">
        <v>82</v>
      </c>
      <c r="AR714" t="s">
        <v>82</v>
      </c>
      <c r="AS714" t="s">
        <v>82</v>
      </c>
      <c r="AT714" t="s">
        <v>82</v>
      </c>
      <c r="AU714" t="s">
        <v>82</v>
      </c>
      <c r="AV714" t="s">
        <v>82</v>
      </c>
      <c r="AW714">
        <v>81</v>
      </c>
      <c r="AX714">
        <v>81</v>
      </c>
      <c r="AY714">
        <v>79</v>
      </c>
      <c r="AZ714">
        <v>77</v>
      </c>
      <c r="BA714">
        <v>79</v>
      </c>
      <c r="BB714">
        <v>81</v>
      </c>
      <c r="BC714">
        <v>82</v>
      </c>
      <c r="BD714">
        <v>82</v>
      </c>
      <c r="BE714">
        <v>81</v>
      </c>
      <c r="BF714">
        <v>79</v>
      </c>
      <c r="BG714">
        <v>81</v>
      </c>
      <c r="BH714">
        <v>82</v>
      </c>
      <c r="BI714">
        <f>IF(ISNUMBER(VLOOKUP(I714,Sheet1!$E$4:$F$10,2,0)),VLOOKUP(I714,Sheet1!$E$4:$F$10,2,0),"")</f>
        <v>5</v>
      </c>
      <c r="BJ714">
        <f>IF(ISNUMBER(VLOOKUP(N714,Sheet1!$H$4:$I$10,2,0)),VLOOKUP(N714,Sheet1!$H$4:$I$10,2,0),"")</f>
        <v>3</v>
      </c>
      <c r="BK714">
        <f>IF(ISNUMBER(VLOOKUP(O714,Sheet1!$K$4:$L$8,2,0)),VLOOKUP(O714,Sheet1!$K$4:$L$8,2,0),"")</f>
        <v>1</v>
      </c>
      <c r="BL714">
        <f>IF(ISNUMBER(VLOOKUP(P714,Sheet1!$N$4:$O$7,2,0)),VLOOKUP(P714,Sheet1!$N$4:$O$7,2,0),"")</f>
        <v>3</v>
      </c>
      <c r="BM714">
        <f>IF(ISNUMBER(VLOOKUP(U714,Sheet1!$E$15:$F$18,2,0)),VLOOKUP(U714,Sheet1!$E$15:$F$18,2,0),"")</f>
        <v>1</v>
      </c>
      <c r="BN714">
        <f>IF(ISNUMBER(VLOOKUP(V714,Sheet1!$H$15:$I$19,2,0)),VLOOKUP(V714,Sheet1!$H$15:$I$19,2,0),"")</f>
        <v>2</v>
      </c>
    </row>
    <row r="715" spans="1:66" x14ac:dyDescent="0.3">
      <c r="A715" t="s">
        <v>1173</v>
      </c>
      <c r="B715" t="s">
        <v>410</v>
      </c>
      <c r="C715" t="s">
        <v>1158</v>
      </c>
      <c r="D715" t="s">
        <v>1159</v>
      </c>
      <c r="G715">
        <v>-17.512650000000001</v>
      </c>
      <c r="H715">
        <v>-149.41811670000001</v>
      </c>
      <c r="I715" t="s">
        <v>86</v>
      </c>
      <c r="J715" t="s">
        <v>87</v>
      </c>
      <c r="K715" t="s">
        <v>120</v>
      </c>
      <c r="L715" t="s">
        <v>89</v>
      </c>
      <c r="M715" t="s">
        <v>69</v>
      </c>
      <c r="N715" t="s">
        <v>90</v>
      </c>
      <c r="O715" t="s">
        <v>68</v>
      </c>
      <c r="P715" t="s">
        <v>145</v>
      </c>
      <c r="Q715" t="s">
        <v>92</v>
      </c>
      <c r="R715" t="s">
        <v>71</v>
      </c>
      <c r="S715" t="s">
        <v>115</v>
      </c>
      <c r="T715" t="s">
        <v>345</v>
      </c>
      <c r="U715" t="s">
        <v>96</v>
      </c>
      <c r="V715" t="s">
        <v>96</v>
      </c>
      <c r="W715" t="s">
        <v>219</v>
      </c>
      <c r="X715" t="s">
        <v>191</v>
      </c>
      <c r="Y715" t="s">
        <v>215</v>
      </c>
      <c r="Z715" t="s">
        <v>110</v>
      </c>
      <c r="AA715" t="s">
        <v>101</v>
      </c>
      <c r="AB715" t="s">
        <v>80</v>
      </c>
      <c r="AC715" t="s">
        <v>167</v>
      </c>
      <c r="AD715" t="s">
        <v>1160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2</v>
      </c>
      <c r="AL715">
        <v>3</v>
      </c>
      <c r="AM715">
        <v>4</v>
      </c>
      <c r="AN715">
        <v>4</v>
      </c>
      <c r="AO715">
        <v>4</v>
      </c>
      <c r="AP715">
        <v>3</v>
      </c>
      <c r="AQ715" t="s">
        <v>82</v>
      </c>
      <c r="AR715" t="s">
        <v>82</v>
      </c>
      <c r="AS715" t="s">
        <v>82</v>
      </c>
      <c r="AT715" t="s">
        <v>82</v>
      </c>
      <c r="AU715" t="s">
        <v>82</v>
      </c>
      <c r="AV715" t="s">
        <v>82</v>
      </c>
      <c r="AW715">
        <v>81</v>
      </c>
      <c r="AX715">
        <v>81</v>
      </c>
      <c r="AY715">
        <v>79</v>
      </c>
      <c r="AZ715">
        <v>77</v>
      </c>
      <c r="BA715">
        <v>79</v>
      </c>
      <c r="BB715">
        <v>81</v>
      </c>
      <c r="BC715">
        <v>82</v>
      </c>
      <c r="BD715">
        <v>82</v>
      </c>
      <c r="BE715">
        <v>81</v>
      </c>
      <c r="BF715">
        <v>79</v>
      </c>
      <c r="BG715">
        <v>81</v>
      </c>
      <c r="BH715">
        <v>82</v>
      </c>
      <c r="BI715">
        <f>IF(ISNUMBER(VLOOKUP(I715,Sheet1!$E$4:$F$10,2,0)),VLOOKUP(I715,Sheet1!$E$4:$F$10,2,0),"")</f>
        <v>5</v>
      </c>
      <c r="BJ715">
        <f>IF(ISNUMBER(VLOOKUP(N715,Sheet1!$H$4:$I$10,2,0)),VLOOKUP(N715,Sheet1!$H$4:$I$10,2,0),"")</f>
        <v>4</v>
      </c>
      <c r="BK715">
        <f>IF(ISNUMBER(VLOOKUP(O715,Sheet1!$K$4:$L$8,2,0)),VLOOKUP(O715,Sheet1!$K$4:$L$8,2,0),"")</f>
        <v>2</v>
      </c>
      <c r="BL715">
        <f>IF(ISNUMBER(VLOOKUP(P715,Sheet1!$N$4:$O$7,2,0)),VLOOKUP(P715,Sheet1!$N$4:$O$7,2,0),"")</f>
        <v>3</v>
      </c>
      <c r="BM715">
        <f>IF(ISNUMBER(VLOOKUP(U715,Sheet1!$E$15:$F$18,2,0)),VLOOKUP(U715,Sheet1!$E$15:$F$18,2,0),"")</f>
        <v>2</v>
      </c>
      <c r="BN715">
        <f>IF(ISNUMBER(VLOOKUP(V715,Sheet1!$H$15:$I$19,2,0)),VLOOKUP(V715,Sheet1!$H$15:$I$19,2,0),"")</f>
        <v>2</v>
      </c>
    </row>
    <row r="716" spans="1:66" x14ac:dyDescent="0.3">
      <c r="A716" t="s">
        <v>1174</v>
      </c>
      <c r="B716" t="s">
        <v>410</v>
      </c>
      <c r="C716" t="s">
        <v>1158</v>
      </c>
      <c r="D716" t="s">
        <v>1159</v>
      </c>
      <c r="G716">
        <v>-17.50791667</v>
      </c>
      <c r="H716">
        <v>-149.4392</v>
      </c>
      <c r="I716" t="s">
        <v>86</v>
      </c>
      <c r="J716" t="s">
        <v>87</v>
      </c>
      <c r="K716" t="s">
        <v>88</v>
      </c>
      <c r="L716" t="s">
        <v>89</v>
      </c>
      <c r="M716" t="s">
        <v>69</v>
      </c>
      <c r="N716" t="s">
        <v>90</v>
      </c>
      <c r="O716" t="s">
        <v>68</v>
      </c>
      <c r="P716" t="s">
        <v>145</v>
      </c>
      <c r="Q716" t="s">
        <v>92</v>
      </c>
      <c r="R716" t="s">
        <v>71</v>
      </c>
      <c r="S716" t="s">
        <v>94</v>
      </c>
      <c r="T716" t="s">
        <v>135</v>
      </c>
      <c r="U716" t="s">
        <v>74</v>
      </c>
      <c r="V716" t="s">
        <v>96</v>
      </c>
      <c r="W716" t="s">
        <v>219</v>
      </c>
      <c r="X716" t="s">
        <v>191</v>
      </c>
      <c r="Y716" t="s">
        <v>140</v>
      </c>
      <c r="Z716" t="s">
        <v>110</v>
      </c>
      <c r="AA716" t="s">
        <v>101</v>
      </c>
      <c r="AB716" t="s">
        <v>80</v>
      </c>
      <c r="AC716" t="s">
        <v>80</v>
      </c>
      <c r="AD716" t="s">
        <v>1160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2</v>
      </c>
      <c r="AL716">
        <v>3</v>
      </c>
      <c r="AM716">
        <v>4</v>
      </c>
      <c r="AN716">
        <v>4</v>
      </c>
      <c r="AO716">
        <v>4</v>
      </c>
      <c r="AP716">
        <v>3</v>
      </c>
      <c r="AQ716" t="s">
        <v>82</v>
      </c>
      <c r="AR716" t="s">
        <v>82</v>
      </c>
      <c r="AS716" t="s">
        <v>82</v>
      </c>
      <c r="AT716" t="s">
        <v>82</v>
      </c>
      <c r="AU716" t="s">
        <v>82</v>
      </c>
      <c r="AV716" t="s">
        <v>82</v>
      </c>
      <c r="AW716">
        <v>81</v>
      </c>
      <c r="AX716">
        <v>81</v>
      </c>
      <c r="AY716">
        <v>79</v>
      </c>
      <c r="AZ716">
        <v>77</v>
      </c>
      <c r="BA716">
        <v>79</v>
      </c>
      <c r="BB716">
        <v>81</v>
      </c>
      <c r="BC716">
        <v>82</v>
      </c>
      <c r="BD716">
        <v>82</v>
      </c>
      <c r="BE716">
        <v>81</v>
      </c>
      <c r="BF716">
        <v>79</v>
      </c>
      <c r="BG716">
        <v>81</v>
      </c>
      <c r="BH716">
        <v>82</v>
      </c>
      <c r="BI716">
        <f>IF(ISNUMBER(VLOOKUP(I716,Sheet1!$E$4:$F$10,2,0)),VLOOKUP(I716,Sheet1!$E$4:$F$10,2,0),"")</f>
        <v>5</v>
      </c>
      <c r="BJ716">
        <f>IF(ISNUMBER(VLOOKUP(N716,Sheet1!$H$4:$I$10,2,0)),VLOOKUP(N716,Sheet1!$H$4:$I$10,2,0),"")</f>
        <v>4</v>
      </c>
      <c r="BK716">
        <f>IF(ISNUMBER(VLOOKUP(O716,Sheet1!$K$4:$L$8,2,0)),VLOOKUP(O716,Sheet1!$K$4:$L$8,2,0),"")</f>
        <v>2</v>
      </c>
      <c r="BL716">
        <f>IF(ISNUMBER(VLOOKUP(P716,Sheet1!$N$4:$O$7,2,0)),VLOOKUP(P716,Sheet1!$N$4:$O$7,2,0),"")</f>
        <v>3</v>
      </c>
      <c r="BM716">
        <f>IF(ISNUMBER(VLOOKUP(U716,Sheet1!$E$15:$F$18,2,0)),VLOOKUP(U716,Sheet1!$E$15:$F$18,2,0),"")</f>
        <v>1</v>
      </c>
      <c r="BN716">
        <f>IF(ISNUMBER(VLOOKUP(V716,Sheet1!$H$15:$I$19,2,0)),VLOOKUP(V716,Sheet1!$H$15:$I$19,2,0),"")</f>
        <v>2</v>
      </c>
    </row>
    <row r="717" spans="1:66" x14ac:dyDescent="0.3">
      <c r="A717" t="s">
        <v>1175</v>
      </c>
      <c r="B717" t="s">
        <v>410</v>
      </c>
      <c r="C717" t="s">
        <v>1158</v>
      </c>
      <c r="D717" t="s">
        <v>1159</v>
      </c>
      <c r="G717">
        <v>-17.49518333</v>
      </c>
      <c r="H717">
        <v>-149.50104999999999</v>
      </c>
      <c r="I717" t="s">
        <v>86</v>
      </c>
      <c r="J717" t="s">
        <v>87</v>
      </c>
      <c r="K717" t="s">
        <v>88</v>
      </c>
      <c r="L717" t="s">
        <v>89</v>
      </c>
      <c r="M717" t="s">
        <v>198</v>
      </c>
      <c r="N717" t="s">
        <v>90</v>
      </c>
      <c r="O717" t="s">
        <v>274</v>
      </c>
      <c r="P717" t="s">
        <v>162</v>
      </c>
      <c r="Q717" t="s">
        <v>187</v>
      </c>
      <c r="R717" t="s">
        <v>171</v>
      </c>
      <c r="S717" t="s">
        <v>184</v>
      </c>
      <c r="T717" t="s">
        <v>135</v>
      </c>
      <c r="U717" t="s">
        <v>96</v>
      </c>
      <c r="V717" t="s">
        <v>96</v>
      </c>
      <c r="W717" t="s">
        <v>199</v>
      </c>
      <c r="X717" t="s">
        <v>75</v>
      </c>
      <c r="Y717" t="s">
        <v>138</v>
      </c>
      <c r="AB717" t="s">
        <v>80</v>
      </c>
      <c r="AC717" t="s">
        <v>80</v>
      </c>
      <c r="AD717" t="s">
        <v>1160</v>
      </c>
      <c r="AE717">
        <v>2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3</v>
      </c>
      <c r="AM717">
        <v>4</v>
      </c>
      <c r="AN717">
        <v>4</v>
      </c>
      <c r="AO717">
        <v>4</v>
      </c>
      <c r="AP717">
        <v>3</v>
      </c>
      <c r="AQ717" t="s">
        <v>82</v>
      </c>
      <c r="AR717" t="s">
        <v>82</v>
      </c>
      <c r="AS717" t="s">
        <v>82</v>
      </c>
      <c r="AT717" t="s">
        <v>82</v>
      </c>
      <c r="AU717" t="s">
        <v>82</v>
      </c>
      <c r="AV717" t="s">
        <v>82</v>
      </c>
      <c r="AW717">
        <v>81</v>
      </c>
      <c r="AX717">
        <v>81</v>
      </c>
      <c r="AY717">
        <v>79</v>
      </c>
      <c r="AZ717">
        <v>77</v>
      </c>
      <c r="BA717">
        <v>79</v>
      </c>
      <c r="BB717">
        <v>81</v>
      </c>
      <c r="BC717">
        <v>82</v>
      </c>
      <c r="BD717">
        <v>82</v>
      </c>
      <c r="BE717">
        <v>81</v>
      </c>
      <c r="BF717">
        <v>79</v>
      </c>
      <c r="BG717">
        <v>81</v>
      </c>
      <c r="BH717">
        <v>82</v>
      </c>
      <c r="BI717">
        <f>IF(ISNUMBER(VLOOKUP(I717,Sheet1!$E$4:$F$10,2,0)),VLOOKUP(I717,Sheet1!$E$4:$F$10,2,0),"")</f>
        <v>5</v>
      </c>
      <c r="BJ717">
        <f>IF(ISNUMBER(VLOOKUP(N717,Sheet1!$H$4:$I$10,2,0)),VLOOKUP(N717,Sheet1!$H$4:$I$10,2,0),"")</f>
        <v>4</v>
      </c>
      <c r="BK717">
        <f>IF(ISNUMBER(VLOOKUP(O717,Sheet1!$K$4:$L$8,2,0)),VLOOKUP(O717,Sheet1!$K$4:$L$8,2,0),"")</f>
        <v>4</v>
      </c>
      <c r="BL717">
        <f>IF(ISNUMBER(VLOOKUP(P717,Sheet1!$N$4:$O$7,2,0)),VLOOKUP(P717,Sheet1!$N$4:$O$7,2,0),"")</f>
        <v>2</v>
      </c>
      <c r="BM717">
        <f>IF(ISNUMBER(VLOOKUP(U717,Sheet1!$E$15:$F$18,2,0)),VLOOKUP(U717,Sheet1!$E$15:$F$18,2,0),"")</f>
        <v>2</v>
      </c>
      <c r="BN717">
        <f>IF(ISNUMBER(VLOOKUP(V717,Sheet1!$H$15:$I$19,2,0)),VLOOKUP(V717,Sheet1!$H$15:$I$19,2,0),"")</f>
        <v>2</v>
      </c>
    </row>
    <row r="718" spans="1:66" x14ac:dyDescent="0.3">
      <c r="A718" t="s">
        <v>1176</v>
      </c>
      <c r="B718" t="s">
        <v>410</v>
      </c>
      <c r="C718" t="s">
        <v>1158</v>
      </c>
      <c r="D718" t="s">
        <v>1159</v>
      </c>
      <c r="G718">
        <v>-17.50781667</v>
      </c>
      <c r="H718">
        <v>-149.43761670000001</v>
      </c>
      <c r="I718" t="s">
        <v>86</v>
      </c>
      <c r="J718" t="s">
        <v>87</v>
      </c>
      <c r="K718" t="s">
        <v>88</v>
      </c>
      <c r="L718" t="s">
        <v>89</v>
      </c>
      <c r="M718" t="s">
        <v>69</v>
      </c>
      <c r="N718" t="s">
        <v>90</v>
      </c>
      <c r="O718" t="s">
        <v>68</v>
      </c>
      <c r="P718" t="s">
        <v>145</v>
      </c>
      <c r="Q718" t="s">
        <v>92</v>
      </c>
      <c r="R718" t="s">
        <v>71</v>
      </c>
      <c r="S718" t="s">
        <v>115</v>
      </c>
      <c r="T718" t="s">
        <v>129</v>
      </c>
      <c r="U718" t="s">
        <v>74</v>
      </c>
      <c r="V718" t="s">
        <v>96</v>
      </c>
      <c r="W718" t="s">
        <v>219</v>
      </c>
      <c r="X718" t="s">
        <v>191</v>
      </c>
      <c r="Y718" t="s">
        <v>140</v>
      </c>
      <c r="Z718" t="s">
        <v>110</v>
      </c>
      <c r="AA718" t="s">
        <v>101</v>
      </c>
      <c r="AB718" t="s">
        <v>80</v>
      </c>
      <c r="AC718" t="s">
        <v>167</v>
      </c>
      <c r="AD718" t="s">
        <v>1160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3</v>
      </c>
      <c r="AM718">
        <v>4</v>
      </c>
      <c r="AN718">
        <v>4</v>
      </c>
      <c r="AO718">
        <v>4</v>
      </c>
      <c r="AP718">
        <v>3</v>
      </c>
      <c r="AQ718" t="s">
        <v>82</v>
      </c>
      <c r="AR718" t="s">
        <v>82</v>
      </c>
      <c r="AS718" t="s">
        <v>82</v>
      </c>
      <c r="AT718" t="s">
        <v>82</v>
      </c>
      <c r="AU718" t="s">
        <v>82</v>
      </c>
      <c r="AV718" t="s">
        <v>82</v>
      </c>
      <c r="AW718">
        <v>81</v>
      </c>
      <c r="AX718">
        <v>81</v>
      </c>
      <c r="AY718">
        <v>79</v>
      </c>
      <c r="AZ718">
        <v>77</v>
      </c>
      <c r="BA718">
        <v>79</v>
      </c>
      <c r="BB718">
        <v>81</v>
      </c>
      <c r="BC718">
        <v>82</v>
      </c>
      <c r="BD718">
        <v>82</v>
      </c>
      <c r="BE718">
        <v>81</v>
      </c>
      <c r="BF718">
        <v>79</v>
      </c>
      <c r="BG718">
        <v>81</v>
      </c>
      <c r="BH718">
        <v>82</v>
      </c>
      <c r="BI718">
        <f>IF(ISNUMBER(VLOOKUP(I718,Sheet1!$E$4:$F$10,2,0)),VLOOKUP(I718,Sheet1!$E$4:$F$10,2,0),"")</f>
        <v>5</v>
      </c>
      <c r="BJ718">
        <f>IF(ISNUMBER(VLOOKUP(N718,Sheet1!$H$4:$I$10,2,0)),VLOOKUP(N718,Sheet1!$H$4:$I$10,2,0),"")</f>
        <v>4</v>
      </c>
      <c r="BK718">
        <f>IF(ISNUMBER(VLOOKUP(O718,Sheet1!$K$4:$L$8,2,0)),VLOOKUP(O718,Sheet1!$K$4:$L$8,2,0),"")</f>
        <v>2</v>
      </c>
      <c r="BL718">
        <f>IF(ISNUMBER(VLOOKUP(P718,Sheet1!$N$4:$O$7,2,0)),VLOOKUP(P718,Sheet1!$N$4:$O$7,2,0),"")</f>
        <v>3</v>
      </c>
      <c r="BM718">
        <f>IF(ISNUMBER(VLOOKUP(U718,Sheet1!$E$15:$F$18,2,0)),VLOOKUP(U718,Sheet1!$E$15:$F$18,2,0),"")</f>
        <v>1</v>
      </c>
      <c r="BN718">
        <f>IF(ISNUMBER(VLOOKUP(V718,Sheet1!$H$15:$I$19,2,0)),VLOOKUP(V718,Sheet1!$H$15:$I$19,2,0),"")</f>
        <v>2</v>
      </c>
    </row>
    <row r="719" spans="1:66" x14ac:dyDescent="0.3">
      <c r="A719" t="s">
        <v>1177</v>
      </c>
      <c r="B719" t="s">
        <v>410</v>
      </c>
      <c r="C719" t="s">
        <v>1158</v>
      </c>
      <c r="D719" t="s">
        <v>1159</v>
      </c>
      <c r="G719">
        <v>-17.634</v>
      </c>
      <c r="H719">
        <v>-149.62056670000001</v>
      </c>
      <c r="I719" t="s">
        <v>86</v>
      </c>
      <c r="J719" t="s">
        <v>87</v>
      </c>
      <c r="K719" t="s">
        <v>88</v>
      </c>
      <c r="L719" t="s">
        <v>89</v>
      </c>
      <c r="M719" t="s">
        <v>69</v>
      </c>
      <c r="N719" t="s">
        <v>90</v>
      </c>
      <c r="O719" t="s">
        <v>133</v>
      </c>
      <c r="P719" t="s">
        <v>105</v>
      </c>
      <c r="Q719" t="s">
        <v>187</v>
      </c>
      <c r="R719" t="s">
        <v>93</v>
      </c>
      <c r="S719" t="s">
        <v>184</v>
      </c>
      <c r="T719" t="s">
        <v>135</v>
      </c>
      <c r="U719" t="s">
        <v>96</v>
      </c>
      <c r="V719" t="s">
        <v>96</v>
      </c>
      <c r="W719" t="s">
        <v>75</v>
      </c>
      <c r="X719" t="s">
        <v>211</v>
      </c>
      <c r="Y719" t="s">
        <v>215</v>
      </c>
      <c r="AB719" t="s">
        <v>80</v>
      </c>
      <c r="AC719" t="s">
        <v>167</v>
      </c>
      <c r="AD719" t="s">
        <v>1160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3</v>
      </c>
      <c r="AM719">
        <v>4</v>
      </c>
      <c r="AN719">
        <v>4</v>
      </c>
      <c r="AO719">
        <v>4</v>
      </c>
      <c r="AP719">
        <v>3</v>
      </c>
      <c r="AQ719" t="s">
        <v>82</v>
      </c>
      <c r="AR719" t="s">
        <v>82</v>
      </c>
      <c r="AS719" t="s">
        <v>82</v>
      </c>
      <c r="AT719" t="s">
        <v>82</v>
      </c>
      <c r="AU719" t="s">
        <v>82</v>
      </c>
      <c r="AV719" t="s">
        <v>82</v>
      </c>
      <c r="AW719">
        <v>81</v>
      </c>
      <c r="AX719">
        <v>81</v>
      </c>
      <c r="AY719">
        <v>79</v>
      </c>
      <c r="AZ719">
        <v>77</v>
      </c>
      <c r="BA719">
        <v>79</v>
      </c>
      <c r="BB719">
        <v>81</v>
      </c>
      <c r="BC719">
        <v>82</v>
      </c>
      <c r="BD719">
        <v>82</v>
      </c>
      <c r="BE719">
        <v>81</v>
      </c>
      <c r="BF719">
        <v>79</v>
      </c>
      <c r="BG719">
        <v>81</v>
      </c>
      <c r="BH719">
        <v>82</v>
      </c>
      <c r="BI719">
        <f>IF(ISNUMBER(VLOOKUP(I719,Sheet1!$E$4:$F$10,2,0)),VLOOKUP(I719,Sheet1!$E$4:$F$10,2,0),"")</f>
        <v>5</v>
      </c>
      <c r="BJ719">
        <f>IF(ISNUMBER(VLOOKUP(N719,Sheet1!$H$4:$I$10,2,0)),VLOOKUP(N719,Sheet1!$H$4:$I$10,2,0),"")</f>
        <v>4</v>
      </c>
      <c r="BK719">
        <f>IF(ISNUMBER(VLOOKUP(O719,Sheet1!$K$4:$L$8,2,0)),VLOOKUP(O719,Sheet1!$K$4:$L$8,2,0),"")</f>
        <v>3</v>
      </c>
      <c r="BL719">
        <f>IF(ISNUMBER(VLOOKUP(P719,Sheet1!$N$4:$O$7,2,0)),VLOOKUP(P719,Sheet1!$N$4:$O$7,2,0),"")</f>
        <v>4</v>
      </c>
      <c r="BM719">
        <f>IF(ISNUMBER(VLOOKUP(U719,Sheet1!$E$15:$F$18,2,0)),VLOOKUP(U719,Sheet1!$E$15:$F$18,2,0),"")</f>
        <v>2</v>
      </c>
      <c r="BN719">
        <f>IF(ISNUMBER(VLOOKUP(V719,Sheet1!$H$15:$I$19,2,0)),VLOOKUP(V719,Sheet1!$H$15:$I$19,2,0),"")</f>
        <v>2</v>
      </c>
    </row>
    <row r="720" spans="1:66" x14ac:dyDescent="0.3">
      <c r="A720" t="s">
        <v>1178</v>
      </c>
      <c r="B720" t="s">
        <v>410</v>
      </c>
      <c r="C720" t="s">
        <v>1158</v>
      </c>
      <c r="D720" t="s">
        <v>1159</v>
      </c>
      <c r="G720">
        <v>-17.632400000000001</v>
      </c>
      <c r="H720">
        <v>-149.61500000000001</v>
      </c>
      <c r="I720" t="s">
        <v>86</v>
      </c>
      <c r="J720" t="s">
        <v>87</v>
      </c>
      <c r="K720" t="s">
        <v>88</v>
      </c>
      <c r="L720" t="s">
        <v>89</v>
      </c>
      <c r="M720" t="s">
        <v>69</v>
      </c>
      <c r="N720" t="s">
        <v>67</v>
      </c>
      <c r="O720" t="s">
        <v>68</v>
      </c>
      <c r="P720" t="s">
        <v>162</v>
      </c>
      <c r="Q720" t="s">
        <v>92</v>
      </c>
      <c r="R720" t="s">
        <v>71</v>
      </c>
      <c r="S720" t="s">
        <v>115</v>
      </c>
      <c r="U720" t="s">
        <v>74</v>
      </c>
      <c r="V720" t="s">
        <v>74</v>
      </c>
      <c r="Y720" t="s">
        <v>118</v>
      </c>
      <c r="Z720" t="s">
        <v>110</v>
      </c>
      <c r="AA720" t="s">
        <v>101</v>
      </c>
      <c r="AB720" t="s">
        <v>80</v>
      </c>
      <c r="AC720" t="s">
        <v>167</v>
      </c>
      <c r="AD720" t="s">
        <v>1160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3</v>
      </c>
      <c r="AM720">
        <v>4</v>
      </c>
      <c r="AN720">
        <v>4</v>
      </c>
      <c r="AO720">
        <v>4</v>
      </c>
      <c r="AP720">
        <v>3</v>
      </c>
      <c r="AQ720" t="s">
        <v>82</v>
      </c>
      <c r="AR720" t="s">
        <v>82</v>
      </c>
      <c r="AS720" t="s">
        <v>82</v>
      </c>
      <c r="AT720" t="s">
        <v>82</v>
      </c>
      <c r="AU720" t="s">
        <v>82</v>
      </c>
      <c r="AV720" t="s">
        <v>82</v>
      </c>
      <c r="AW720">
        <v>81</v>
      </c>
      <c r="AX720">
        <v>81</v>
      </c>
      <c r="AY720">
        <v>79</v>
      </c>
      <c r="AZ720">
        <v>77</v>
      </c>
      <c r="BA720">
        <v>79</v>
      </c>
      <c r="BB720">
        <v>81</v>
      </c>
      <c r="BC720">
        <v>82</v>
      </c>
      <c r="BD720">
        <v>82</v>
      </c>
      <c r="BE720">
        <v>81</v>
      </c>
      <c r="BF720">
        <v>79</v>
      </c>
      <c r="BG720">
        <v>81</v>
      </c>
      <c r="BH720">
        <v>82</v>
      </c>
      <c r="BI720">
        <f>IF(ISNUMBER(VLOOKUP(I720,Sheet1!$E$4:$F$10,2,0)),VLOOKUP(I720,Sheet1!$E$4:$F$10,2,0),"")</f>
        <v>5</v>
      </c>
      <c r="BJ720">
        <f>IF(ISNUMBER(VLOOKUP(N720,Sheet1!$H$4:$I$10,2,0)),VLOOKUP(N720,Sheet1!$H$4:$I$10,2,0),"")</f>
        <v>3</v>
      </c>
      <c r="BK720">
        <f>IF(ISNUMBER(VLOOKUP(O720,Sheet1!$K$4:$L$8,2,0)),VLOOKUP(O720,Sheet1!$K$4:$L$8,2,0),"")</f>
        <v>2</v>
      </c>
      <c r="BL720">
        <f>IF(ISNUMBER(VLOOKUP(P720,Sheet1!$N$4:$O$7,2,0)),VLOOKUP(P720,Sheet1!$N$4:$O$7,2,0),"")</f>
        <v>2</v>
      </c>
      <c r="BM720">
        <f>IF(ISNUMBER(VLOOKUP(U720,Sheet1!$E$15:$F$18,2,0)),VLOOKUP(U720,Sheet1!$E$15:$F$18,2,0),"")</f>
        <v>1</v>
      </c>
      <c r="BN720">
        <f>IF(ISNUMBER(VLOOKUP(V720,Sheet1!$H$15:$I$19,2,0)),VLOOKUP(V720,Sheet1!$H$15:$I$19,2,0),"")</f>
        <v>1</v>
      </c>
    </row>
    <row r="721" spans="1:66" x14ac:dyDescent="0.3">
      <c r="A721" t="s">
        <v>1179</v>
      </c>
      <c r="B721" t="s">
        <v>410</v>
      </c>
      <c r="C721" t="s">
        <v>1158</v>
      </c>
      <c r="D721" t="s">
        <v>1159</v>
      </c>
      <c r="G721">
        <v>-17.603633330000001</v>
      </c>
      <c r="H721">
        <v>-149.62236669999999</v>
      </c>
      <c r="I721" t="s">
        <v>86</v>
      </c>
      <c r="J721" t="s">
        <v>87</v>
      </c>
      <c r="K721" t="s">
        <v>88</v>
      </c>
      <c r="L721" t="s">
        <v>89</v>
      </c>
      <c r="M721" t="s">
        <v>198</v>
      </c>
      <c r="N721" t="s">
        <v>112</v>
      </c>
      <c r="O721" t="s">
        <v>133</v>
      </c>
      <c r="P721" t="s">
        <v>105</v>
      </c>
      <c r="Q721" t="s">
        <v>187</v>
      </c>
      <c r="R721" t="s">
        <v>93</v>
      </c>
      <c r="S721" t="s">
        <v>184</v>
      </c>
      <c r="T721" t="s">
        <v>135</v>
      </c>
      <c r="U721" t="s">
        <v>96</v>
      </c>
      <c r="V721" t="s">
        <v>117</v>
      </c>
      <c r="W721" t="s">
        <v>107</v>
      </c>
      <c r="X721" t="s">
        <v>311</v>
      </c>
      <c r="Y721" t="s">
        <v>138</v>
      </c>
      <c r="Z721" t="s">
        <v>110</v>
      </c>
      <c r="AA721" t="s">
        <v>101</v>
      </c>
      <c r="AB721" t="s">
        <v>152</v>
      </c>
      <c r="AC721" t="s">
        <v>298</v>
      </c>
      <c r="AD721" t="s">
        <v>1160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3</v>
      </c>
      <c r="AM721">
        <v>4</v>
      </c>
      <c r="AN721">
        <v>4</v>
      </c>
      <c r="AO721">
        <v>4</v>
      </c>
      <c r="AP721">
        <v>3</v>
      </c>
      <c r="AQ721" t="s">
        <v>82</v>
      </c>
      <c r="AR721" t="s">
        <v>82</v>
      </c>
      <c r="AS721" t="s">
        <v>82</v>
      </c>
      <c r="AT721" t="s">
        <v>82</v>
      </c>
      <c r="AU721" t="s">
        <v>82</v>
      </c>
      <c r="AV721" t="s">
        <v>82</v>
      </c>
      <c r="AW721">
        <v>81</v>
      </c>
      <c r="AX721">
        <v>81</v>
      </c>
      <c r="AY721">
        <v>79</v>
      </c>
      <c r="AZ721">
        <v>77</v>
      </c>
      <c r="BA721">
        <v>79</v>
      </c>
      <c r="BB721">
        <v>81</v>
      </c>
      <c r="BC721">
        <v>82</v>
      </c>
      <c r="BD721">
        <v>82</v>
      </c>
      <c r="BE721">
        <v>81</v>
      </c>
      <c r="BF721">
        <v>79</v>
      </c>
      <c r="BG721">
        <v>81</v>
      </c>
      <c r="BH721">
        <v>82</v>
      </c>
      <c r="BI721">
        <f>IF(ISNUMBER(VLOOKUP(I721,Sheet1!$E$4:$F$10,2,0)),VLOOKUP(I721,Sheet1!$E$4:$F$10,2,0),"")</f>
        <v>5</v>
      </c>
      <c r="BJ721">
        <f>IF(ISNUMBER(VLOOKUP(N721,Sheet1!$H$4:$I$10,2,0)),VLOOKUP(N721,Sheet1!$H$4:$I$10,2,0),"")</f>
        <v>5</v>
      </c>
      <c r="BK721">
        <f>IF(ISNUMBER(VLOOKUP(O721,Sheet1!$K$4:$L$8,2,0)),VLOOKUP(O721,Sheet1!$K$4:$L$8,2,0),"")</f>
        <v>3</v>
      </c>
      <c r="BL721">
        <f>IF(ISNUMBER(VLOOKUP(P721,Sheet1!$N$4:$O$7,2,0)),VLOOKUP(P721,Sheet1!$N$4:$O$7,2,0),"")</f>
        <v>4</v>
      </c>
      <c r="BM721">
        <f>IF(ISNUMBER(VLOOKUP(U721,Sheet1!$E$15:$F$18,2,0)),VLOOKUP(U721,Sheet1!$E$15:$F$18,2,0),"")</f>
        <v>2</v>
      </c>
      <c r="BN721">
        <f>IF(ISNUMBER(VLOOKUP(V721,Sheet1!$H$15:$I$19,2,0)),VLOOKUP(V721,Sheet1!$H$15:$I$19,2,0),"")</f>
        <v>3</v>
      </c>
    </row>
    <row r="722" spans="1:66" x14ac:dyDescent="0.3">
      <c r="A722" t="s">
        <v>1180</v>
      </c>
      <c r="B722" t="s">
        <v>410</v>
      </c>
      <c r="C722" t="s">
        <v>1158</v>
      </c>
      <c r="D722" t="s">
        <v>1159</v>
      </c>
      <c r="G722">
        <v>-17.515316670000001</v>
      </c>
      <c r="H722">
        <v>-149.50753330000001</v>
      </c>
      <c r="I722" t="s">
        <v>86</v>
      </c>
      <c r="J722" t="s">
        <v>64</v>
      </c>
      <c r="K722" t="s">
        <v>120</v>
      </c>
      <c r="L722" t="s">
        <v>89</v>
      </c>
      <c r="M722" t="s">
        <v>69</v>
      </c>
      <c r="N722" t="s">
        <v>90</v>
      </c>
      <c r="O722" t="s">
        <v>133</v>
      </c>
      <c r="P722" t="s">
        <v>91</v>
      </c>
      <c r="Q722" t="s">
        <v>187</v>
      </c>
      <c r="R722" t="s">
        <v>71</v>
      </c>
      <c r="S722" t="s">
        <v>184</v>
      </c>
      <c r="T722" t="s">
        <v>1181</v>
      </c>
      <c r="U722" t="s">
        <v>74</v>
      </c>
      <c r="V722" t="s">
        <v>74</v>
      </c>
      <c r="W722" t="s">
        <v>219</v>
      </c>
      <c r="X722" t="s">
        <v>191</v>
      </c>
      <c r="Y722" t="s">
        <v>1182</v>
      </c>
      <c r="Z722" t="s">
        <v>253</v>
      </c>
      <c r="AA722" t="s">
        <v>101</v>
      </c>
      <c r="AB722" t="s">
        <v>80</v>
      </c>
      <c r="AC722" t="s">
        <v>80</v>
      </c>
      <c r="AD722" t="s">
        <v>1160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3</v>
      </c>
      <c r="AM722">
        <v>4</v>
      </c>
      <c r="AN722">
        <v>4</v>
      </c>
      <c r="AO722">
        <v>4</v>
      </c>
      <c r="AP722">
        <v>3</v>
      </c>
      <c r="AQ722" t="s">
        <v>82</v>
      </c>
      <c r="AR722" t="s">
        <v>82</v>
      </c>
      <c r="AS722" t="s">
        <v>82</v>
      </c>
      <c r="AT722" t="s">
        <v>82</v>
      </c>
      <c r="AU722" t="s">
        <v>82</v>
      </c>
      <c r="AV722" t="s">
        <v>82</v>
      </c>
      <c r="AW722">
        <v>81</v>
      </c>
      <c r="AX722">
        <v>81</v>
      </c>
      <c r="AY722">
        <v>79</v>
      </c>
      <c r="AZ722">
        <v>77</v>
      </c>
      <c r="BA722">
        <v>79</v>
      </c>
      <c r="BB722">
        <v>81</v>
      </c>
      <c r="BC722">
        <v>82</v>
      </c>
      <c r="BD722">
        <v>82</v>
      </c>
      <c r="BE722">
        <v>81</v>
      </c>
      <c r="BF722">
        <v>79</v>
      </c>
      <c r="BG722">
        <v>81</v>
      </c>
      <c r="BH722">
        <v>82</v>
      </c>
      <c r="BI722">
        <f>IF(ISNUMBER(VLOOKUP(I722,Sheet1!$E$4:$F$10,2,0)),VLOOKUP(I722,Sheet1!$E$4:$F$10,2,0),"")</f>
        <v>5</v>
      </c>
      <c r="BJ722">
        <f>IF(ISNUMBER(VLOOKUP(N722,Sheet1!$H$4:$I$10,2,0)),VLOOKUP(N722,Sheet1!$H$4:$I$10,2,0),"")</f>
        <v>4</v>
      </c>
      <c r="BK722">
        <f>IF(ISNUMBER(VLOOKUP(O722,Sheet1!$K$4:$L$8,2,0)),VLOOKUP(O722,Sheet1!$K$4:$L$8,2,0),"")</f>
        <v>3</v>
      </c>
      <c r="BL722">
        <f>IF(ISNUMBER(VLOOKUP(P722,Sheet1!$N$4:$O$7,2,0)),VLOOKUP(P722,Sheet1!$N$4:$O$7,2,0),"")</f>
        <v>1</v>
      </c>
      <c r="BM722">
        <f>IF(ISNUMBER(VLOOKUP(U722,Sheet1!$E$15:$F$18,2,0)),VLOOKUP(U722,Sheet1!$E$15:$F$18,2,0),"")</f>
        <v>1</v>
      </c>
      <c r="BN722">
        <f>IF(ISNUMBER(VLOOKUP(V722,Sheet1!$H$15:$I$19,2,0)),VLOOKUP(V722,Sheet1!$H$15:$I$19,2,0),"")</f>
        <v>1</v>
      </c>
    </row>
    <row r="723" spans="1:66" x14ac:dyDescent="0.3">
      <c r="A723" t="s">
        <v>1183</v>
      </c>
      <c r="B723" t="s">
        <v>410</v>
      </c>
      <c r="C723" t="s">
        <v>1158</v>
      </c>
      <c r="D723" t="s">
        <v>1159</v>
      </c>
      <c r="G723">
        <v>-17.840383330000002</v>
      </c>
      <c r="H723">
        <v>-149.2963</v>
      </c>
      <c r="I723" t="s">
        <v>69</v>
      </c>
      <c r="J723" t="s">
        <v>69</v>
      </c>
      <c r="K723" t="s">
        <v>120</v>
      </c>
      <c r="L723" t="s">
        <v>89</v>
      </c>
      <c r="M723" t="s">
        <v>198</v>
      </c>
      <c r="N723" t="s">
        <v>90</v>
      </c>
      <c r="O723" t="s">
        <v>133</v>
      </c>
      <c r="P723" t="s">
        <v>145</v>
      </c>
      <c r="Q723" t="s">
        <v>187</v>
      </c>
      <c r="R723" t="s">
        <v>171</v>
      </c>
      <c r="S723" t="s">
        <v>184</v>
      </c>
      <c r="T723" t="s">
        <v>283</v>
      </c>
      <c r="Y723" t="s">
        <v>77</v>
      </c>
      <c r="AB723" t="s">
        <v>152</v>
      </c>
      <c r="AC723" t="s">
        <v>167</v>
      </c>
      <c r="AD723" t="s">
        <v>1160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3</v>
      </c>
      <c r="AM723">
        <v>4</v>
      </c>
      <c r="AN723">
        <v>4</v>
      </c>
      <c r="AO723">
        <v>4</v>
      </c>
      <c r="AP723">
        <v>3</v>
      </c>
      <c r="AQ723" t="s">
        <v>82</v>
      </c>
      <c r="AR723" t="s">
        <v>82</v>
      </c>
      <c r="AS723" t="s">
        <v>82</v>
      </c>
      <c r="AT723" t="s">
        <v>82</v>
      </c>
      <c r="AU723" t="s">
        <v>82</v>
      </c>
      <c r="AV723" t="s">
        <v>82</v>
      </c>
      <c r="AW723">
        <v>81</v>
      </c>
      <c r="AX723">
        <v>81</v>
      </c>
      <c r="AY723">
        <v>79</v>
      </c>
      <c r="AZ723">
        <v>77</v>
      </c>
      <c r="BA723">
        <v>79</v>
      </c>
      <c r="BB723">
        <v>81</v>
      </c>
      <c r="BC723">
        <v>82</v>
      </c>
      <c r="BD723">
        <v>82</v>
      </c>
      <c r="BE723">
        <v>81</v>
      </c>
      <c r="BF723">
        <v>79</v>
      </c>
      <c r="BG723">
        <v>81</v>
      </c>
      <c r="BH723">
        <v>82</v>
      </c>
      <c r="BI723" t="str">
        <f>IF(ISNUMBER(VLOOKUP(I723,Sheet1!$E$4:$F$10,2,0)),VLOOKUP(I723,Sheet1!$E$4:$F$10,2,0),"")</f>
        <v/>
      </c>
      <c r="BJ723">
        <f>IF(ISNUMBER(VLOOKUP(N723,Sheet1!$H$4:$I$10,2,0)),VLOOKUP(N723,Sheet1!$H$4:$I$10,2,0),"")</f>
        <v>4</v>
      </c>
      <c r="BK723">
        <f>IF(ISNUMBER(VLOOKUP(O723,Sheet1!$K$4:$L$8,2,0)),VLOOKUP(O723,Sheet1!$K$4:$L$8,2,0),"")</f>
        <v>3</v>
      </c>
      <c r="BL723">
        <f>IF(ISNUMBER(VLOOKUP(P723,Sheet1!$N$4:$O$7,2,0)),VLOOKUP(P723,Sheet1!$N$4:$O$7,2,0),"")</f>
        <v>3</v>
      </c>
      <c r="BM723" t="str">
        <f>IF(ISNUMBER(VLOOKUP(U723,Sheet1!$E$15:$F$18,2,0)),VLOOKUP(U723,Sheet1!$E$15:$F$18,2,0),"")</f>
        <v/>
      </c>
      <c r="BN723" t="str">
        <f>IF(ISNUMBER(VLOOKUP(V723,Sheet1!$H$15:$I$19,2,0)),VLOOKUP(V723,Sheet1!$H$15:$I$19,2,0),"")</f>
        <v/>
      </c>
    </row>
    <row r="724" spans="1:66" x14ac:dyDescent="0.3">
      <c r="A724" t="s">
        <v>1184</v>
      </c>
      <c r="B724" t="s">
        <v>410</v>
      </c>
      <c r="C724" t="s">
        <v>1158</v>
      </c>
      <c r="D724" t="s">
        <v>1159</v>
      </c>
      <c r="G724">
        <v>-17.866733329999999</v>
      </c>
      <c r="H724">
        <v>-149.25381669999999</v>
      </c>
      <c r="I724" t="s">
        <v>63</v>
      </c>
      <c r="J724" t="s">
        <v>87</v>
      </c>
      <c r="K724" t="s">
        <v>88</v>
      </c>
      <c r="L724" t="s">
        <v>89</v>
      </c>
      <c r="M724" t="s">
        <v>198</v>
      </c>
      <c r="N724" t="s">
        <v>255</v>
      </c>
      <c r="O724" t="s">
        <v>274</v>
      </c>
      <c r="P724" t="s">
        <v>105</v>
      </c>
      <c r="Q724" t="s">
        <v>187</v>
      </c>
      <c r="R724" t="s">
        <v>93</v>
      </c>
      <c r="S724" t="s">
        <v>184</v>
      </c>
      <c r="U724" t="s">
        <v>96</v>
      </c>
      <c r="V724" t="s">
        <v>96</v>
      </c>
      <c r="Y724" t="s">
        <v>178</v>
      </c>
      <c r="Z724" t="s">
        <v>110</v>
      </c>
      <c r="AA724" t="s">
        <v>101</v>
      </c>
      <c r="AB724" t="s">
        <v>152</v>
      </c>
      <c r="AC724" t="s">
        <v>167</v>
      </c>
      <c r="AD724" t="s">
        <v>1160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3</v>
      </c>
      <c r="AM724">
        <v>4</v>
      </c>
      <c r="AN724">
        <v>4</v>
      </c>
      <c r="AO724">
        <v>4</v>
      </c>
      <c r="AP724">
        <v>3</v>
      </c>
      <c r="AQ724" t="s">
        <v>82</v>
      </c>
      <c r="AR724" t="s">
        <v>82</v>
      </c>
      <c r="AS724" t="s">
        <v>82</v>
      </c>
      <c r="AT724" t="s">
        <v>82</v>
      </c>
      <c r="AU724" t="s">
        <v>82</v>
      </c>
      <c r="AV724" t="s">
        <v>82</v>
      </c>
      <c r="AW724">
        <v>81</v>
      </c>
      <c r="AX724">
        <v>81</v>
      </c>
      <c r="AY724">
        <v>79</v>
      </c>
      <c r="AZ724">
        <v>77</v>
      </c>
      <c r="BA724">
        <v>79</v>
      </c>
      <c r="BB724">
        <v>81</v>
      </c>
      <c r="BC724">
        <v>82</v>
      </c>
      <c r="BD724">
        <v>82</v>
      </c>
      <c r="BE724">
        <v>81</v>
      </c>
      <c r="BF724">
        <v>79</v>
      </c>
      <c r="BG724">
        <v>81</v>
      </c>
      <c r="BH724">
        <v>82</v>
      </c>
      <c r="BI724">
        <f>IF(ISNUMBER(VLOOKUP(I724,Sheet1!$E$4:$F$10,2,0)),VLOOKUP(I724,Sheet1!$E$4:$F$10,2,0),"")</f>
        <v>4</v>
      </c>
      <c r="BJ724">
        <f>IF(ISNUMBER(VLOOKUP(N724,Sheet1!$H$4:$I$10,2,0)),VLOOKUP(N724,Sheet1!$H$4:$I$10,2,0),"")</f>
        <v>6</v>
      </c>
      <c r="BK724">
        <f>IF(ISNUMBER(VLOOKUP(O724,Sheet1!$K$4:$L$8,2,0)),VLOOKUP(O724,Sheet1!$K$4:$L$8,2,0),"")</f>
        <v>4</v>
      </c>
      <c r="BL724">
        <f>IF(ISNUMBER(VLOOKUP(P724,Sheet1!$N$4:$O$7,2,0)),VLOOKUP(P724,Sheet1!$N$4:$O$7,2,0),"")</f>
        <v>4</v>
      </c>
      <c r="BM724">
        <f>IF(ISNUMBER(VLOOKUP(U724,Sheet1!$E$15:$F$18,2,0)),VLOOKUP(U724,Sheet1!$E$15:$F$18,2,0),"")</f>
        <v>2</v>
      </c>
      <c r="BN724">
        <f>IF(ISNUMBER(VLOOKUP(V724,Sheet1!$H$15:$I$19,2,0)),VLOOKUP(V724,Sheet1!$H$15:$I$19,2,0),"")</f>
        <v>2</v>
      </c>
    </row>
    <row r="725" spans="1:66" x14ac:dyDescent="0.3">
      <c r="A725" t="s">
        <v>1185</v>
      </c>
      <c r="B725" t="s">
        <v>410</v>
      </c>
      <c r="C725" t="s">
        <v>1158</v>
      </c>
      <c r="D725" t="s">
        <v>1159</v>
      </c>
      <c r="G725">
        <v>-17.524249999999999</v>
      </c>
      <c r="H725">
        <v>-149.38998330000001</v>
      </c>
      <c r="I725" t="s">
        <v>86</v>
      </c>
      <c r="J725" t="s">
        <v>87</v>
      </c>
      <c r="K725" t="s">
        <v>88</v>
      </c>
      <c r="L725" t="s">
        <v>89</v>
      </c>
      <c r="M725" t="s">
        <v>69</v>
      </c>
      <c r="N725" t="s">
        <v>90</v>
      </c>
      <c r="O725" t="s">
        <v>133</v>
      </c>
      <c r="P725" t="s">
        <v>162</v>
      </c>
      <c r="Q725" t="s">
        <v>70</v>
      </c>
      <c r="R725" t="s">
        <v>93</v>
      </c>
      <c r="S725" t="s">
        <v>301</v>
      </c>
      <c r="T725" t="s">
        <v>821</v>
      </c>
      <c r="U725" t="s">
        <v>74</v>
      </c>
      <c r="V725" t="s">
        <v>96</v>
      </c>
      <c r="W725" t="s">
        <v>196</v>
      </c>
      <c r="X725" t="s">
        <v>236</v>
      </c>
      <c r="Y725" t="s">
        <v>148</v>
      </c>
      <c r="Z725" t="s">
        <v>110</v>
      </c>
      <c r="AA725" t="s">
        <v>101</v>
      </c>
      <c r="AB725" t="s">
        <v>80</v>
      </c>
      <c r="AD725" t="s">
        <v>1160</v>
      </c>
      <c r="AE725">
        <v>2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2</v>
      </c>
      <c r="AL725">
        <v>3</v>
      </c>
      <c r="AM725">
        <v>4</v>
      </c>
      <c r="AN725">
        <v>4</v>
      </c>
      <c r="AO725">
        <v>4</v>
      </c>
      <c r="AP725">
        <v>3</v>
      </c>
      <c r="AQ725" t="s">
        <v>82</v>
      </c>
      <c r="AR725" t="s">
        <v>82</v>
      </c>
      <c r="AS725" t="s">
        <v>82</v>
      </c>
      <c r="AT725" t="s">
        <v>82</v>
      </c>
      <c r="AU725" t="s">
        <v>82</v>
      </c>
      <c r="AV725" t="s">
        <v>82</v>
      </c>
      <c r="AW725">
        <v>81</v>
      </c>
      <c r="AX725">
        <v>81</v>
      </c>
      <c r="AY725">
        <v>79</v>
      </c>
      <c r="AZ725">
        <v>77</v>
      </c>
      <c r="BA725">
        <v>79</v>
      </c>
      <c r="BB725">
        <v>81</v>
      </c>
      <c r="BC725">
        <v>82</v>
      </c>
      <c r="BD725">
        <v>82</v>
      </c>
      <c r="BE725">
        <v>81</v>
      </c>
      <c r="BF725">
        <v>79</v>
      </c>
      <c r="BG725">
        <v>81</v>
      </c>
      <c r="BH725">
        <v>82</v>
      </c>
      <c r="BI725">
        <f>IF(ISNUMBER(VLOOKUP(I725,Sheet1!$E$4:$F$10,2,0)),VLOOKUP(I725,Sheet1!$E$4:$F$10,2,0),"")</f>
        <v>5</v>
      </c>
      <c r="BJ725">
        <f>IF(ISNUMBER(VLOOKUP(N725,Sheet1!$H$4:$I$10,2,0)),VLOOKUP(N725,Sheet1!$H$4:$I$10,2,0),"")</f>
        <v>4</v>
      </c>
      <c r="BK725">
        <f>IF(ISNUMBER(VLOOKUP(O725,Sheet1!$K$4:$L$8,2,0)),VLOOKUP(O725,Sheet1!$K$4:$L$8,2,0),"")</f>
        <v>3</v>
      </c>
      <c r="BL725">
        <f>IF(ISNUMBER(VLOOKUP(P725,Sheet1!$N$4:$O$7,2,0)),VLOOKUP(P725,Sheet1!$N$4:$O$7,2,0),"")</f>
        <v>2</v>
      </c>
      <c r="BM725">
        <f>IF(ISNUMBER(VLOOKUP(U725,Sheet1!$E$15:$F$18,2,0)),VLOOKUP(U725,Sheet1!$E$15:$F$18,2,0),"")</f>
        <v>1</v>
      </c>
      <c r="BN725">
        <f>IF(ISNUMBER(VLOOKUP(V725,Sheet1!$H$15:$I$19,2,0)),VLOOKUP(V725,Sheet1!$H$15:$I$19,2,0),"")</f>
        <v>2</v>
      </c>
    </row>
    <row r="726" spans="1:66" x14ac:dyDescent="0.3">
      <c r="A726" t="s">
        <v>1186</v>
      </c>
      <c r="B726" t="s">
        <v>410</v>
      </c>
      <c r="C726" t="s">
        <v>1158</v>
      </c>
      <c r="D726" t="s">
        <v>1159</v>
      </c>
      <c r="G726">
        <v>-17.801400000000001</v>
      </c>
      <c r="H726">
        <v>-149.31333330000001</v>
      </c>
      <c r="I726" t="s">
        <v>63</v>
      </c>
      <c r="J726" t="s">
        <v>87</v>
      </c>
      <c r="K726" t="s">
        <v>88</v>
      </c>
      <c r="L726" t="s">
        <v>89</v>
      </c>
      <c r="M726" t="s">
        <v>198</v>
      </c>
      <c r="N726" t="s">
        <v>112</v>
      </c>
      <c r="O726" t="s">
        <v>133</v>
      </c>
      <c r="P726" t="s">
        <v>105</v>
      </c>
      <c r="Q726" t="s">
        <v>187</v>
      </c>
      <c r="R726" t="s">
        <v>93</v>
      </c>
      <c r="S726" t="s">
        <v>184</v>
      </c>
      <c r="T726" t="s">
        <v>135</v>
      </c>
      <c r="U726" t="s">
        <v>96</v>
      </c>
      <c r="V726" t="s">
        <v>96</v>
      </c>
      <c r="W726" t="s">
        <v>236</v>
      </c>
      <c r="X726" t="s">
        <v>76</v>
      </c>
      <c r="Y726" t="s">
        <v>215</v>
      </c>
      <c r="Z726" t="s">
        <v>110</v>
      </c>
      <c r="AA726" t="s">
        <v>101</v>
      </c>
      <c r="AB726" t="s">
        <v>80</v>
      </c>
      <c r="AC726" t="s">
        <v>80</v>
      </c>
      <c r="AD726" t="s">
        <v>1160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3</v>
      </c>
      <c r="AM726">
        <v>4</v>
      </c>
      <c r="AN726">
        <v>4</v>
      </c>
      <c r="AO726">
        <v>4</v>
      </c>
      <c r="AP726">
        <v>3</v>
      </c>
      <c r="AQ726" t="s">
        <v>82</v>
      </c>
      <c r="AR726" t="s">
        <v>82</v>
      </c>
      <c r="AS726" t="s">
        <v>82</v>
      </c>
      <c r="AT726" t="s">
        <v>82</v>
      </c>
      <c r="AU726" t="s">
        <v>82</v>
      </c>
      <c r="AV726" t="s">
        <v>82</v>
      </c>
      <c r="AW726">
        <v>81</v>
      </c>
      <c r="AX726">
        <v>81</v>
      </c>
      <c r="AY726">
        <v>79</v>
      </c>
      <c r="AZ726">
        <v>77</v>
      </c>
      <c r="BA726">
        <v>79</v>
      </c>
      <c r="BB726">
        <v>81</v>
      </c>
      <c r="BC726">
        <v>82</v>
      </c>
      <c r="BD726">
        <v>82</v>
      </c>
      <c r="BE726">
        <v>81</v>
      </c>
      <c r="BF726">
        <v>79</v>
      </c>
      <c r="BG726">
        <v>81</v>
      </c>
      <c r="BH726">
        <v>82</v>
      </c>
      <c r="BI726">
        <f>IF(ISNUMBER(VLOOKUP(I726,Sheet1!$E$4:$F$10,2,0)),VLOOKUP(I726,Sheet1!$E$4:$F$10,2,0),"")</f>
        <v>4</v>
      </c>
      <c r="BJ726">
        <f>IF(ISNUMBER(VLOOKUP(N726,Sheet1!$H$4:$I$10,2,0)),VLOOKUP(N726,Sheet1!$H$4:$I$10,2,0),"")</f>
        <v>5</v>
      </c>
      <c r="BK726">
        <f>IF(ISNUMBER(VLOOKUP(O726,Sheet1!$K$4:$L$8,2,0)),VLOOKUP(O726,Sheet1!$K$4:$L$8,2,0),"")</f>
        <v>3</v>
      </c>
      <c r="BL726">
        <f>IF(ISNUMBER(VLOOKUP(P726,Sheet1!$N$4:$O$7,2,0)),VLOOKUP(P726,Sheet1!$N$4:$O$7,2,0),"")</f>
        <v>4</v>
      </c>
      <c r="BM726">
        <f>IF(ISNUMBER(VLOOKUP(U726,Sheet1!$E$15:$F$18,2,0)),VLOOKUP(U726,Sheet1!$E$15:$F$18,2,0),"")</f>
        <v>2</v>
      </c>
      <c r="BN726">
        <f>IF(ISNUMBER(VLOOKUP(V726,Sheet1!$H$15:$I$19,2,0)),VLOOKUP(V726,Sheet1!$H$15:$I$19,2,0),"")</f>
        <v>2</v>
      </c>
    </row>
    <row r="727" spans="1:66" x14ac:dyDescent="0.3">
      <c r="A727" t="s">
        <v>1187</v>
      </c>
      <c r="B727" t="s">
        <v>410</v>
      </c>
      <c r="C727" t="s">
        <v>1158</v>
      </c>
      <c r="D727" t="s">
        <v>1188</v>
      </c>
      <c r="G727">
        <v>-17.477666670000001</v>
      </c>
      <c r="H727">
        <v>-149.82716669999999</v>
      </c>
      <c r="I727" t="s">
        <v>103</v>
      </c>
      <c r="J727" t="s">
        <v>64</v>
      </c>
      <c r="M727" t="s">
        <v>198</v>
      </c>
      <c r="N727" t="s">
        <v>90</v>
      </c>
      <c r="O727" t="s">
        <v>68</v>
      </c>
      <c r="P727" t="s">
        <v>105</v>
      </c>
      <c r="Q727" t="s">
        <v>187</v>
      </c>
      <c r="R727" t="s">
        <v>93</v>
      </c>
      <c r="S727" t="s">
        <v>184</v>
      </c>
      <c r="T727" t="s">
        <v>116</v>
      </c>
      <c r="U727" t="s">
        <v>96</v>
      </c>
      <c r="V727" t="s">
        <v>117</v>
      </c>
      <c r="W727" t="s">
        <v>249</v>
      </c>
      <c r="X727" t="s">
        <v>290</v>
      </c>
      <c r="Y727" t="s">
        <v>387</v>
      </c>
      <c r="AB727" t="s">
        <v>152</v>
      </c>
      <c r="AC727" t="s">
        <v>298</v>
      </c>
      <c r="AD727" t="s">
        <v>1189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3</v>
      </c>
      <c r="AM727">
        <v>4</v>
      </c>
      <c r="AN727">
        <v>4</v>
      </c>
      <c r="AO727">
        <v>4</v>
      </c>
      <c r="AP727">
        <v>3</v>
      </c>
      <c r="AQ727" t="s">
        <v>160</v>
      </c>
      <c r="AR727" t="s">
        <v>160</v>
      </c>
      <c r="AS727" t="s">
        <v>160</v>
      </c>
      <c r="AT727" t="s">
        <v>160</v>
      </c>
      <c r="AU727" t="s">
        <v>160</v>
      </c>
      <c r="AV727" t="s">
        <v>160</v>
      </c>
      <c r="AW727">
        <v>81</v>
      </c>
      <c r="AX727">
        <v>81</v>
      </c>
      <c r="AY727">
        <v>79</v>
      </c>
      <c r="AZ727">
        <v>77</v>
      </c>
      <c r="BA727">
        <v>79</v>
      </c>
      <c r="BB727">
        <v>81</v>
      </c>
      <c r="BC727">
        <v>82</v>
      </c>
      <c r="BD727">
        <v>82</v>
      </c>
      <c r="BE727">
        <v>81</v>
      </c>
      <c r="BF727">
        <v>79</v>
      </c>
      <c r="BG727">
        <v>81</v>
      </c>
      <c r="BH727">
        <v>82</v>
      </c>
      <c r="BI727">
        <f>IF(ISNUMBER(VLOOKUP(I727,Sheet1!$E$4:$F$10,2,0)),VLOOKUP(I727,Sheet1!$E$4:$F$10,2,0),"")</f>
        <v>6</v>
      </c>
      <c r="BJ727">
        <f>IF(ISNUMBER(VLOOKUP(N727,Sheet1!$H$4:$I$10,2,0)),VLOOKUP(N727,Sheet1!$H$4:$I$10,2,0),"")</f>
        <v>4</v>
      </c>
      <c r="BK727">
        <f>IF(ISNUMBER(VLOOKUP(O727,Sheet1!$K$4:$L$8,2,0)),VLOOKUP(O727,Sheet1!$K$4:$L$8,2,0),"")</f>
        <v>2</v>
      </c>
      <c r="BL727">
        <f>IF(ISNUMBER(VLOOKUP(P727,Sheet1!$N$4:$O$7,2,0)),VLOOKUP(P727,Sheet1!$N$4:$O$7,2,0),"")</f>
        <v>4</v>
      </c>
      <c r="BM727">
        <f>IF(ISNUMBER(VLOOKUP(U727,Sheet1!$E$15:$F$18,2,0)),VLOOKUP(U727,Sheet1!$E$15:$F$18,2,0),"")</f>
        <v>2</v>
      </c>
      <c r="BN727">
        <f>IF(ISNUMBER(VLOOKUP(V727,Sheet1!$H$15:$I$19,2,0)),VLOOKUP(V727,Sheet1!$H$15:$I$19,2,0),"")</f>
        <v>3</v>
      </c>
    </row>
    <row r="728" spans="1:66" x14ac:dyDescent="0.3">
      <c r="A728" t="s">
        <v>1190</v>
      </c>
      <c r="B728" t="s">
        <v>410</v>
      </c>
      <c r="C728" t="s">
        <v>1158</v>
      </c>
      <c r="D728" t="s">
        <v>1188</v>
      </c>
      <c r="G728">
        <v>-17.57268333</v>
      </c>
      <c r="H728">
        <v>-149.8786667</v>
      </c>
      <c r="I728" t="s">
        <v>86</v>
      </c>
      <c r="J728" t="s">
        <v>87</v>
      </c>
      <c r="K728" t="s">
        <v>88</v>
      </c>
      <c r="L728" t="s">
        <v>89</v>
      </c>
      <c r="M728" t="s">
        <v>198</v>
      </c>
      <c r="N728" t="s">
        <v>112</v>
      </c>
      <c r="O728" t="s">
        <v>133</v>
      </c>
      <c r="P728" t="s">
        <v>145</v>
      </c>
      <c r="Q728" t="s">
        <v>187</v>
      </c>
      <c r="R728" t="s">
        <v>93</v>
      </c>
      <c r="S728" t="s">
        <v>184</v>
      </c>
      <c r="T728" t="s">
        <v>135</v>
      </c>
      <c r="U728" t="s">
        <v>96</v>
      </c>
      <c r="V728" t="s">
        <v>96</v>
      </c>
      <c r="W728" t="s">
        <v>191</v>
      </c>
      <c r="X728" t="s">
        <v>394</v>
      </c>
      <c r="Y728" t="s">
        <v>77</v>
      </c>
      <c r="Z728" t="s">
        <v>110</v>
      </c>
      <c r="AA728" t="s">
        <v>101</v>
      </c>
      <c r="AB728" t="s">
        <v>80</v>
      </c>
      <c r="AC728" t="s">
        <v>167</v>
      </c>
      <c r="AD728" t="s">
        <v>1189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3</v>
      </c>
      <c r="AM728">
        <v>4</v>
      </c>
      <c r="AN728">
        <v>4</v>
      </c>
      <c r="AO728">
        <v>4</v>
      </c>
      <c r="AP728">
        <v>3</v>
      </c>
      <c r="AQ728" t="s">
        <v>160</v>
      </c>
      <c r="AR728" t="s">
        <v>160</v>
      </c>
      <c r="AS728" t="s">
        <v>160</v>
      </c>
      <c r="AT728" t="s">
        <v>160</v>
      </c>
      <c r="AU728" t="s">
        <v>160</v>
      </c>
      <c r="AV728" t="s">
        <v>160</v>
      </c>
      <c r="AW728">
        <v>81</v>
      </c>
      <c r="AX728">
        <v>81</v>
      </c>
      <c r="AY728">
        <v>79</v>
      </c>
      <c r="AZ728">
        <v>77</v>
      </c>
      <c r="BA728">
        <v>79</v>
      </c>
      <c r="BB728">
        <v>81</v>
      </c>
      <c r="BC728">
        <v>82</v>
      </c>
      <c r="BD728">
        <v>82</v>
      </c>
      <c r="BE728">
        <v>81</v>
      </c>
      <c r="BF728">
        <v>79</v>
      </c>
      <c r="BG728">
        <v>81</v>
      </c>
      <c r="BH728">
        <v>82</v>
      </c>
      <c r="BI728">
        <f>IF(ISNUMBER(VLOOKUP(I728,Sheet1!$E$4:$F$10,2,0)),VLOOKUP(I728,Sheet1!$E$4:$F$10,2,0),"")</f>
        <v>5</v>
      </c>
      <c r="BJ728">
        <f>IF(ISNUMBER(VLOOKUP(N728,Sheet1!$H$4:$I$10,2,0)),VLOOKUP(N728,Sheet1!$H$4:$I$10,2,0),"")</f>
        <v>5</v>
      </c>
      <c r="BK728">
        <f>IF(ISNUMBER(VLOOKUP(O728,Sheet1!$K$4:$L$8,2,0)),VLOOKUP(O728,Sheet1!$K$4:$L$8,2,0),"")</f>
        <v>3</v>
      </c>
      <c r="BL728">
        <f>IF(ISNUMBER(VLOOKUP(P728,Sheet1!$N$4:$O$7,2,0)),VLOOKUP(P728,Sheet1!$N$4:$O$7,2,0),"")</f>
        <v>3</v>
      </c>
      <c r="BM728">
        <f>IF(ISNUMBER(VLOOKUP(U728,Sheet1!$E$15:$F$18,2,0)),VLOOKUP(U728,Sheet1!$E$15:$F$18,2,0),"")</f>
        <v>2</v>
      </c>
      <c r="BN728">
        <f>IF(ISNUMBER(VLOOKUP(V728,Sheet1!$H$15:$I$19,2,0)),VLOOKUP(V728,Sheet1!$H$15:$I$19,2,0),"")</f>
        <v>2</v>
      </c>
    </row>
    <row r="729" spans="1:66" x14ac:dyDescent="0.3">
      <c r="A729" t="s">
        <v>1191</v>
      </c>
      <c r="B729" t="s">
        <v>410</v>
      </c>
      <c r="C729" t="s">
        <v>1158</v>
      </c>
      <c r="D729" t="s">
        <v>1188</v>
      </c>
      <c r="G729">
        <v>-17.4861</v>
      </c>
      <c r="H729">
        <v>-149.86449999999999</v>
      </c>
      <c r="I729" t="s">
        <v>69</v>
      </c>
      <c r="J729" t="s">
        <v>87</v>
      </c>
      <c r="K729" t="s">
        <v>69</v>
      </c>
      <c r="L729" t="s">
        <v>89</v>
      </c>
      <c r="M729" t="s">
        <v>198</v>
      </c>
      <c r="N729" t="s">
        <v>90</v>
      </c>
      <c r="O729" t="s">
        <v>133</v>
      </c>
      <c r="P729" t="s">
        <v>91</v>
      </c>
      <c r="Q729" t="s">
        <v>187</v>
      </c>
      <c r="R729" t="s">
        <v>93</v>
      </c>
      <c r="S729" t="s">
        <v>184</v>
      </c>
      <c r="T729" t="s">
        <v>283</v>
      </c>
      <c r="U729" t="s">
        <v>96</v>
      </c>
      <c r="V729" t="s">
        <v>117</v>
      </c>
      <c r="W729" t="s">
        <v>252</v>
      </c>
      <c r="X729" t="s">
        <v>191</v>
      </c>
      <c r="Y729" t="s">
        <v>151</v>
      </c>
      <c r="Z729" t="s">
        <v>110</v>
      </c>
      <c r="AB729" t="s">
        <v>80</v>
      </c>
      <c r="AC729" t="s">
        <v>152</v>
      </c>
      <c r="AD729" t="s">
        <v>1189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3</v>
      </c>
      <c r="AM729">
        <v>4</v>
      </c>
      <c r="AN729">
        <v>4</v>
      </c>
      <c r="AO729">
        <v>4</v>
      </c>
      <c r="AP729">
        <v>3</v>
      </c>
      <c r="AQ729" t="s">
        <v>160</v>
      </c>
      <c r="AR729" t="s">
        <v>160</v>
      </c>
      <c r="AS729" t="s">
        <v>160</v>
      </c>
      <c r="AT729" t="s">
        <v>160</v>
      </c>
      <c r="AU729" t="s">
        <v>160</v>
      </c>
      <c r="AV729" t="s">
        <v>160</v>
      </c>
      <c r="AW729">
        <v>81</v>
      </c>
      <c r="AX729">
        <v>81</v>
      </c>
      <c r="AY729">
        <v>79</v>
      </c>
      <c r="AZ729">
        <v>77</v>
      </c>
      <c r="BA729">
        <v>79</v>
      </c>
      <c r="BB729">
        <v>81</v>
      </c>
      <c r="BC729">
        <v>82</v>
      </c>
      <c r="BD729">
        <v>82</v>
      </c>
      <c r="BE729">
        <v>81</v>
      </c>
      <c r="BF729">
        <v>79</v>
      </c>
      <c r="BG729">
        <v>81</v>
      </c>
      <c r="BH729">
        <v>82</v>
      </c>
      <c r="BI729" t="str">
        <f>IF(ISNUMBER(VLOOKUP(I729,Sheet1!$E$4:$F$10,2,0)),VLOOKUP(I729,Sheet1!$E$4:$F$10,2,0),"")</f>
        <v/>
      </c>
      <c r="BJ729">
        <f>IF(ISNUMBER(VLOOKUP(N729,Sheet1!$H$4:$I$10,2,0)),VLOOKUP(N729,Sheet1!$H$4:$I$10,2,0),"")</f>
        <v>4</v>
      </c>
      <c r="BK729">
        <f>IF(ISNUMBER(VLOOKUP(O729,Sheet1!$K$4:$L$8,2,0)),VLOOKUP(O729,Sheet1!$K$4:$L$8,2,0),"")</f>
        <v>3</v>
      </c>
      <c r="BL729">
        <f>IF(ISNUMBER(VLOOKUP(P729,Sheet1!$N$4:$O$7,2,0)),VLOOKUP(P729,Sheet1!$N$4:$O$7,2,0),"")</f>
        <v>1</v>
      </c>
      <c r="BM729">
        <f>IF(ISNUMBER(VLOOKUP(U729,Sheet1!$E$15:$F$18,2,0)),VLOOKUP(U729,Sheet1!$E$15:$F$18,2,0),"")</f>
        <v>2</v>
      </c>
      <c r="BN729">
        <f>IF(ISNUMBER(VLOOKUP(V729,Sheet1!$H$15:$I$19,2,0)),VLOOKUP(V729,Sheet1!$H$15:$I$19,2,0),"")</f>
        <v>3</v>
      </c>
    </row>
    <row r="730" spans="1:66" x14ac:dyDescent="0.3">
      <c r="A730" t="s">
        <v>1192</v>
      </c>
      <c r="B730" t="s">
        <v>410</v>
      </c>
      <c r="C730" t="s">
        <v>1158</v>
      </c>
      <c r="D730" t="s">
        <v>1188</v>
      </c>
      <c r="G730">
        <v>-17.482733329999999</v>
      </c>
      <c r="H730">
        <v>-149.8949667</v>
      </c>
      <c r="I730" t="s">
        <v>86</v>
      </c>
      <c r="J730" t="s">
        <v>69</v>
      </c>
      <c r="K730" t="s">
        <v>88</v>
      </c>
      <c r="L730" t="s">
        <v>89</v>
      </c>
      <c r="M730" t="s">
        <v>198</v>
      </c>
      <c r="N730" t="s">
        <v>90</v>
      </c>
      <c r="O730" t="s">
        <v>133</v>
      </c>
      <c r="P730" t="s">
        <v>145</v>
      </c>
      <c r="Q730" t="s">
        <v>70</v>
      </c>
      <c r="R730" t="s">
        <v>93</v>
      </c>
      <c r="S730" t="s">
        <v>184</v>
      </c>
      <c r="T730" t="s">
        <v>106</v>
      </c>
      <c r="U730" t="s">
        <v>96</v>
      </c>
      <c r="V730" t="s">
        <v>96</v>
      </c>
      <c r="W730" t="s">
        <v>252</v>
      </c>
      <c r="X730" t="s">
        <v>203</v>
      </c>
      <c r="Y730" t="s">
        <v>138</v>
      </c>
      <c r="AA730" t="s">
        <v>101</v>
      </c>
      <c r="AB730" t="s">
        <v>80</v>
      </c>
      <c r="AC730" t="s">
        <v>152</v>
      </c>
      <c r="AD730" t="s">
        <v>1189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3</v>
      </c>
      <c r="AM730">
        <v>4</v>
      </c>
      <c r="AN730">
        <v>4</v>
      </c>
      <c r="AO730">
        <v>4</v>
      </c>
      <c r="AP730">
        <v>3</v>
      </c>
      <c r="AQ730" t="s">
        <v>160</v>
      </c>
      <c r="AR730" t="s">
        <v>160</v>
      </c>
      <c r="AS730" t="s">
        <v>160</v>
      </c>
      <c r="AT730" t="s">
        <v>160</v>
      </c>
      <c r="AU730" t="s">
        <v>160</v>
      </c>
      <c r="AV730" t="s">
        <v>160</v>
      </c>
      <c r="AW730">
        <v>81</v>
      </c>
      <c r="AX730">
        <v>81</v>
      </c>
      <c r="AY730">
        <v>79</v>
      </c>
      <c r="AZ730">
        <v>77</v>
      </c>
      <c r="BA730">
        <v>79</v>
      </c>
      <c r="BB730">
        <v>81</v>
      </c>
      <c r="BC730">
        <v>82</v>
      </c>
      <c r="BD730">
        <v>82</v>
      </c>
      <c r="BE730">
        <v>81</v>
      </c>
      <c r="BF730">
        <v>79</v>
      </c>
      <c r="BG730">
        <v>81</v>
      </c>
      <c r="BH730">
        <v>82</v>
      </c>
      <c r="BI730">
        <f>IF(ISNUMBER(VLOOKUP(I730,Sheet1!$E$4:$F$10,2,0)),VLOOKUP(I730,Sheet1!$E$4:$F$10,2,0),"")</f>
        <v>5</v>
      </c>
      <c r="BJ730">
        <f>IF(ISNUMBER(VLOOKUP(N730,Sheet1!$H$4:$I$10,2,0)),VLOOKUP(N730,Sheet1!$H$4:$I$10,2,0),"")</f>
        <v>4</v>
      </c>
      <c r="BK730">
        <f>IF(ISNUMBER(VLOOKUP(O730,Sheet1!$K$4:$L$8,2,0)),VLOOKUP(O730,Sheet1!$K$4:$L$8,2,0),"")</f>
        <v>3</v>
      </c>
      <c r="BL730">
        <f>IF(ISNUMBER(VLOOKUP(P730,Sheet1!$N$4:$O$7,2,0)),VLOOKUP(P730,Sheet1!$N$4:$O$7,2,0),"")</f>
        <v>3</v>
      </c>
      <c r="BM730">
        <f>IF(ISNUMBER(VLOOKUP(U730,Sheet1!$E$15:$F$18,2,0)),VLOOKUP(U730,Sheet1!$E$15:$F$18,2,0),"")</f>
        <v>2</v>
      </c>
      <c r="BN730">
        <f>IF(ISNUMBER(VLOOKUP(V730,Sheet1!$H$15:$I$19,2,0)),VLOOKUP(V730,Sheet1!$H$15:$I$19,2,0),"")</f>
        <v>2</v>
      </c>
    </row>
    <row r="731" spans="1:66" x14ac:dyDescent="0.3">
      <c r="A731" t="s">
        <v>1193</v>
      </c>
      <c r="B731" t="s">
        <v>410</v>
      </c>
      <c r="C731" t="s">
        <v>1158</v>
      </c>
      <c r="D731" t="s">
        <v>1188</v>
      </c>
      <c r="G731">
        <v>-17.48298333</v>
      </c>
      <c r="H731">
        <v>-149.89324999999999</v>
      </c>
      <c r="I731" t="s">
        <v>86</v>
      </c>
      <c r="J731" t="s">
        <v>69</v>
      </c>
      <c r="K731" t="s">
        <v>88</v>
      </c>
      <c r="L731" t="s">
        <v>89</v>
      </c>
      <c r="M731" t="s">
        <v>198</v>
      </c>
      <c r="N731" t="s">
        <v>90</v>
      </c>
      <c r="O731" t="s">
        <v>274</v>
      </c>
      <c r="P731" t="s">
        <v>162</v>
      </c>
      <c r="Q731" t="s">
        <v>187</v>
      </c>
      <c r="R731" t="s">
        <v>171</v>
      </c>
      <c r="S731" t="s">
        <v>184</v>
      </c>
      <c r="T731" t="s">
        <v>272</v>
      </c>
      <c r="U731" t="s">
        <v>74</v>
      </c>
      <c r="V731" t="s">
        <v>74</v>
      </c>
      <c r="W731" t="s">
        <v>303</v>
      </c>
      <c r="X731" t="s">
        <v>237</v>
      </c>
      <c r="Y731" t="s">
        <v>138</v>
      </c>
      <c r="AB731" t="s">
        <v>80</v>
      </c>
      <c r="AC731" t="s">
        <v>80</v>
      </c>
      <c r="AD731" t="s">
        <v>1189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3</v>
      </c>
      <c r="AM731">
        <v>4</v>
      </c>
      <c r="AN731">
        <v>4</v>
      </c>
      <c r="AO731">
        <v>4</v>
      </c>
      <c r="AP731">
        <v>3</v>
      </c>
      <c r="AQ731" t="s">
        <v>160</v>
      </c>
      <c r="AR731" t="s">
        <v>160</v>
      </c>
      <c r="AS731" t="s">
        <v>160</v>
      </c>
      <c r="AT731" t="s">
        <v>160</v>
      </c>
      <c r="AU731" t="s">
        <v>160</v>
      </c>
      <c r="AV731" t="s">
        <v>160</v>
      </c>
      <c r="AW731">
        <v>81</v>
      </c>
      <c r="AX731">
        <v>81</v>
      </c>
      <c r="AY731">
        <v>79</v>
      </c>
      <c r="AZ731">
        <v>77</v>
      </c>
      <c r="BA731">
        <v>79</v>
      </c>
      <c r="BB731">
        <v>81</v>
      </c>
      <c r="BC731">
        <v>82</v>
      </c>
      <c r="BD731">
        <v>82</v>
      </c>
      <c r="BE731">
        <v>81</v>
      </c>
      <c r="BF731">
        <v>79</v>
      </c>
      <c r="BG731">
        <v>81</v>
      </c>
      <c r="BH731">
        <v>82</v>
      </c>
      <c r="BI731">
        <f>IF(ISNUMBER(VLOOKUP(I731,Sheet1!$E$4:$F$10,2,0)),VLOOKUP(I731,Sheet1!$E$4:$F$10,2,0),"")</f>
        <v>5</v>
      </c>
      <c r="BJ731">
        <f>IF(ISNUMBER(VLOOKUP(N731,Sheet1!$H$4:$I$10,2,0)),VLOOKUP(N731,Sheet1!$H$4:$I$10,2,0),"")</f>
        <v>4</v>
      </c>
      <c r="BK731">
        <f>IF(ISNUMBER(VLOOKUP(O731,Sheet1!$K$4:$L$8,2,0)),VLOOKUP(O731,Sheet1!$K$4:$L$8,2,0),"")</f>
        <v>4</v>
      </c>
      <c r="BL731">
        <f>IF(ISNUMBER(VLOOKUP(P731,Sheet1!$N$4:$O$7,2,0)),VLOOKUP(P731,Sheet1!$N$4:$O$7,2,0),"")</f>
        <v>2</v>
      </c>
      <c r="BM731">
        <f>IF(ISNUMBER(VLOOKUP(U731,Sheet1!$E$15:$F$18,2,0)),VLOOKUP(U731,Sheet1!$E$15:$F$18,2,0),"")</f>
        <v>1</v>
      </c>
      <c r="BN731">
        <f>IF(ISNUMBER(VLOOKUP(V731,Sheet1!$H$15:$I$19,2,0)),VLOOKUP(V731,Sheet1!$H$15:$I$19,2,0),"")</f>
        <v>1</v>
      </c>
    </row>
    <row r="732" spans="1:66" x14ac:dyDescent="0.3">
      <c r="A732" t="s">
        <v>1194</v>
      </c>
      <c r="B732" t="s">
        <v>410</v>
      </c>
      <c r="C732" t="s">
        <v>1158</v>
      </c>
      <c r="D732" t="s">
        <v>1188</v>
      </c>
      <c r="G732">
        <v>-17.490833330000001</v>
      </c>
      <c r="H732">
        <v>-149.75370000000001</v>
      </c>
      <c r="I732" t="s">
        <v>86</v>
      </c>
      <c r="J732" t="s">
        <v>87</v>
      </c>
      <c r="K732" t="s">
        <v>65</v>
      </c>
      <c r="L732" t="s">
        <v>89</v>
      </c>
      <c r="M732" t="s">
        <v>69</v>
      </c>
      <c r="N732" t="s">
        <v>112</v>
      </c>
      <c r="O732" t="s">
        <v>274</v>
      </c>
      <c r="P732" t="s">
        <v>145</v>
      </c>
      <c r="Q732" t="s">
        <v>187</v>
      </c>
      <c r="R732" t="s">
        <v>171</v>
      </c>
      <c r="S732" t="s">
        <v>184</v>
      </c>
      <c r="T732" t="s">
        <v>135</v>
      </c>
      <c r="U732" t="s">
        <v>96</v>
      </c>
      <c r="V732" t="s">
        <v>96</v>
      </c>
      <c r="W732" t="s">
        <v>203</v>
      </c>
      <c r="X732" t="s">
        <v>191</v>
      </c>
      <c r="Y732" t="s">
        <v>138</v>
      </c>
      <c r="Z732" t="s">
        <v>216</v>
      </c>
      <c r="AA732" t="s">
        <v>79</v>
      </c>
      <c r="AB732" t="s">
        <v>152</v>
      </c>
      <c r="AC732" t="s">
        <v>152</v>
      </c>
      <c r="AD732" t="s">
        <v>1189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3</v>
      </c>
      <c r="AM732">
        <v>4</v>
      </c>
      <c r="AN732">
        <v>4</v>
      </c>
      <c r="AO732">
        <v>4</v>
      </c>
      <c r="AP732">
        <v>3</v>
      </c>
      <c r="AQ732" t="s">
        <v>160</v>
      </c>
      <c r="AR732" t="s">
        <v>160</v>
      </c>
      <c r="AS732" t="s">
        <v>160</v>
      </c>
      <c r="AT732" t="s">
        <v>160</v>
      </c>
      <c r="AU732" t="s">
        <v>160</v>
      </c>
      <c r="AV732" t="s">
        <v>160</v>
      </c>
      <c r="AW732">
        <v>81</v>
      </c>
      <c r="AX732">
        <v>81</v>
      </c>
      <c r="AY732">
        <v>79</v>
      </c>
      <c r="AZ732">
        <v>77</v>
      </c>
      <c r="BA732">
        <v>79</v>
      </c>
      <c r="BB732">
        <v>81</v>
      </c>
      <c r="BC732">
        <v>82</v>
      </c>
      <c r="BD732">
        <v>82</v>
      </c>
      <c r="BE732">
        <v>81</v>
      </c>
      <c r="BF732">
        <v>79</v>
      </c>
      <c r="BG732">
        <v>81</v>
      </c>
      <c r="BH732">
        <v>82</v>
      </c>
      <c r="BI732">
        <f>IF(ISNUMBER(VLOOKUP(I732,Sheet1!$E$4:$F$10,2,0)),VLOOKUP(I732,Sheet1!$E$4:$F$10,2,0),"")</f>
        <v>5</v>
      </c>
      <c r="BJ732">
        <f>IF(ISNUMBER(VLOOKUP(N732,Sheet1!$H$4:$I$10,2,0)),VLOOKUP(N732,Sheet1!$H$4:$I$10,2,0),"")</f>
        <v>5</v>
      </c>
      <c r="BK732">
        <f>IF(ISNUMBER(VLOOKUP(O732,Sheet1!$K$4:$L$8,2,0)),VLOOKUP(O732,Sheet1!$K$4:$L$8,2,0),"")</f>
        <v>4</v>
      </c>
      <c r="BL732">
        <f>IF(ISNUMBER(VLOOKUP(P732,Sheet1!$N$4:$O$7,2,0)),VLOOKUP(P732,Sheet1!$N$4:$O$7,2,0),"")</f>
        <v>3</v>
      </c>
      <c r="BM732">
        <f>IF(ISNUMBER(VLOOKUP(U732,Sheet1!$E$15:$F$18,2,0)),VLOOKUP(U732,Sheet1!$E$15:$F$18,2,0),"")</f>
        <v>2</v>
      </c>
      <c r="BN732">
        <f>IF(ISNUMBER(VLOOKUP(V732,Sheet1!$H$15:$I$19,2,0)),VLOOKUP(V732,Sheet1!$H$15:$I$19,2,0),"")</f>
        <v>2</v>
      </c>
    </row>
    <row r="733" spans="1:66" x14ac:dyDescent="0.3">
      <c r="A733" t="s">
        <v>1195</v>
      </c>
      <c r="B733" t="s">
        <v>410</v>
      </c>
      <c r="C733" t="s">
        <v>1158</v>
      </c>
      <c r="D733" t="s">
        <v>1196</v>
      </c>
      <c r="G733">
        <v>-16.712499999999999</v>
      </c>
      <c r="H733">
        <v>-151.04589999999999</v>
      </c>
      <c r="I733" t="s">
        <v>103</v>
      </c>
      <c r="J733" t="s">
        <v>87</v>
      </c>
      <c r="K733" t="s">
        <v>88</v>
      </c>
      <c r="L733" t="s">
        <v>89</v>
      </c>
      <c r="M733" t="s">
        <v>198</v>
      </c>
      <c r="N733" t="s">
        <v>112</v>
      </c>
      <c r="O733" t="s">
        <v>133</v>
      </c>
      <c r="P733" t="s">
        <v>145</v>
      </c>
      <c r="Q733" t="s">
        <v>187</v>
      </c>
      <c r="R733" t="s">
        <v>93</v>
      </c>
      <c r="S733" t="s">
        <v>184</v>
      </c>
      <c r="T733" t="s">
        <v>135</v>
      </c>
      <c r="U733" t="s">
        <v>96</v>
      </c>
      <c r="V733" t="s">
        <v>117</v>
      </c>
      <c r="W733" t="s">
        <v>236</v>
      </c>
      <c r="Y733" t="s">
        <v>138</v>
      </c>
      <c r="Z733" t="s">
        <v>110</v>
      </c>
      <c r="AA733" t="s">
        <v>101</v>
      </c>
      <c r="AB733" t="s">
        <v>80</v>
      </c>
      <c r="AC733" t="s">
        <v>80</v>
      </c>
      <c r="AD733" t="s">
        <v>1197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3</v>
      </c>
      <c r="AM733">
        <v>4</v>
      </c>
      <c r="AN733">
        <v>4</v>
      </c>
      <c r="AO733">
        <v>4</v>
      </c>
      <c r="AP733">
        <v>3</v>
      </c>
      <c r="AQ733" t="s">
        <v>82</v>
      </c>
      <c r="AR733" t="s">
        <v>82</v>
      </c>
      <c r="AS733" t="s">
        <v>82</v>
      </c>
      <c r="AT733" t="s">
        <v>82</v>
      </c>
      <c r="AU733" t="s">
        <v>82</v>
      </c>
      <c r="AV733" t="s">
        <v>82</v>
      </c>
      <c r="AW733">
        <v>81</v>
      </c>
      <c r="AX733">
        <v>81</v>
      </c>
      <c r="AY733">
        <v>79</v>
      </c>
      <c r="AZ733">
        <v>77</v>
      </c>
      <c r="BA733">
        <v>79</v>
      </c>
      <c r="BB733">
        <v>81</v>
      </c>
      <c r="BC733">
        <v>82</v>
      </c>
      <c r="BD733">
        <v>82</v>
      </c>
      <c r="BE733">
        <v>81</v>
      </c>
      <c r="BF733">
        <v>79</v>
      </c>
      <c r="BG733">
        <v>81</v>
      </c>
      <c r="BH733">
        <v>82</v>
      </c>
      <c r="BI733">
        <f>IF(ISNUMBER(VLOOKUP(I733,Sheet1!$E$4:$F$10,2,0)),VLOOKUP(I733,Sheet1!$E$4:$F$10,2,0),"")</f>
        <v>6</v>
      </c>
      <c r="BJ733">
        <f>IF(ISNUMBER(VLOOKUP(N733,Sheet1!$H$4:$I$10,2,0)),VLOOKUP(N733,Sheet1!$H$4:$I$10,2,0),"")</f>
        <v>5</v>
      </c>
      <c r="BK733">
        <f>IF(ISNUMBER(VLOOKUP(O733,Sheet1!$K$4:$L$8,2,0)),VLOOKUP(O733,Sheet1!$K$4:$L$8,2,0),"")</f>
        <v>3</v>
      </c>
      <c r="BL733">
        <f>IF(ISNUMBER(VLOOKUP(P733,Sheet1!$N$4:$O$7,2,0)),VLOOKUP(P733,Sheet1!$N$4:$O$7,2,0),"")</f>
        <v>3</v>
      </c>
      <c r="BM733">
        <f>IF(ISNUMBER(VLOOKUP(U733,Sheet1!$E$15:$F$18,2,0)),VLOOKUP(U733,Sheet1!$E$15:$F$18,2,0),"")</f>
        <v>2</v>
      </c>
      <c r="BN733">
        <f>IF(ISNUMBER(VLOOKUP(V733,Sheet1!$H$15:$I$19,2,0)),VLOOKUP(V733,Sheet1!$H$15:$I$19,2,0),"")</f>
        <v>3</v>
      </c>
    </row>
    <row r="734" spans="1:66" x14ac:dyDescent="0.3">
      <c r="A734" t="s">
        <v>1198</v>
      </c>
      <c r="B734" t="s">
        <v>410</v>
      </c>
      <c r="C734" t="s">
        <v>1158</v>
      </c>
      <c r="D734" t="s">
        <v>1196</v>
      </c>
      <c r="G734">
        <v>-16.708183330000001</v>
      </c>
      <c r="H734">
        <v>-151.0438833</v>
      </c>
      <c r="I734" t="s">
        <v>103</v>
      </c>
      <c r="J734" t="s">
        <v>87</v>
      </c>
      <c r="K734" t="s">
        <v>88</v>
      </c>
      <c r="L734" t="s">
        <v>89</v>
      </c>
      <c r="M734" t="s">
        <v>198</v>
      </c>
      <c r="N734" t="s">
        <v>112</v>
      </c>
      <c r="O734" t="s">
        <v>133</v>
      </c>
      <c r="P734" t="s">
        <v>145</v>
      </c>
      <c r="Q734" t="s">
        <v>187</v>
      </c>
      <c r="R734" t="s">
        <v>171</v>
      </c>
      <c r="S734" t="s">
        <v>184</v>
      </c>
      <c r="T734" t="s">
        <v>106</v>
      </c>
      <c r="U734" t="s">
        <v>96</v>
      </c>
      <c r="V734" t="s">
        <v>117</v>
      </c>
      <c r="W734" t="s">
        <v>252</v>
      </c>
      <c r="Y734" t="s">
        <v>118</v>
      </c>
      <c r="Z734" t="s">
        <v>110</v>
      </c>
      <c r="AA734" t="s">
        <v>101</v>
      </c>
      <c r="AB734" t="s">
        <v>80</v>
      </c>
      <c r="AC734" t="s">
        <v>80</v>
      </c>
      <c r="AD734" t="s">
        <v>1197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3</v>
      </c>
      <c r="AM734">
        <v>4</v>
      </c>
      <c r="AN734">
        <v>4</v>
      </c>
      <c r="AO734">
        <v>4</v>
      </c>
      <c r="AP734">
        <v>3</v>
      </c>
      <c r="AQ734" t="s">
        <v>82</v>
      </c>
      <c r="AR734" t="s">
        <v>82</v>
      </c>
      <c r="AS734" t="s">
        <v>82</v>
      </c>
      <c r="AT734" t="s">
        <v>82</v>
      </c>
      <c r="AU734" t="s">
        <v>82</v>
      </c>
      <c r="AV734" t="s">
        <v>82</v>
      </c>
      <c r="AW734">
        <v>81</v>
      </c>
      <c r="AX734">
        <v>81</v>
      </c>
      <c r="AY734">
        <v>79</v>
      </c>
      <c r="AZ734">
        <v>77</v>
      </c>
      <c r="BA734">
        <v>79</v>
      </c>
      <c r="BB734">
        <v>81</v>
      </c>
      <c r="BC734">
        <v>82</v>
      </c>
      <c r="BD734">
        <v>82</v>
      </c>
      <c r="BE734">
        <v>81</v>
      </c>
      <c r="BF734">
        <v>79</v>
      </c>
      <c r="BG734">
        <v>81</v>
      </c>
      <c r="BH734">
        <v>82</v>
      </c>
      <c r="BI734">
        <f>IF(ISNUMBER(VLOOKUP(I734,Sheet1!$E$4:$F$10,2,0)),VLOOKUP(I734,Sheet1!$E$4:$F$10,2,0),"")</f>
        <v>6</v>
      </c>
      <c r="BJ734">
        <f>IF(ISNUMBER(VLOOKUP(N734,Sheet1!$H$4:$I$10,2,0)),VLOOKUP(N734,Sheet1!$H$4:$I$10,2,0),"")</f>
        <v>5</v>
      </c>
      <c r="BK734">
        <f>IF(ISNUMBER(VLOOKUP(O734,Sheet1!$K$4:$L$8,2,0)),VLOOKUP(O734,Sheet1!$K$4:$L$8,2,0),"")</f>
        <v>3</v>
      </c>
      <c r="BL734">
        <f>IF(ISNUMBER(VLOOKUP(P734,Sheet1!$N$4:$O$7,2,0)),VLOOKUP(P734,Sheet1!$N$4:$O$7,2,0),"")</f>
        <v>3</v>
      </c>
      <c r="BM734">
        <f>IF(ISNUMBER(VLOOKUP(U734,Sheet1!$E$15:$F$18,2,0)),VLOOKUP(U734,Sheet1!$E$15:$F$18,2,0),"")</f>
        <v>2</v>
      </c>
      <c r="BN734">
        <f>IF(ISNUMBER(VLOOKUP(V734,Sheet1!$H$15:$I$19,2,0)),VLOOKUP(V734,Sheet1!$H$15:$I$19,2,0),"")</f>
        <v>3</v>
      </c>
    </row>
    <row r="735" spans="1:66" x14ac:dyDescent="0.3">
      <c r="A735" t="s">
        <v>1199</v>
      </c>
      <c r="B735" t="s">
        <v>410</v>
      </c>
      <c r="C735" t="s">
        <v>1158</v>
      </c>
      <c r="D735" t="s">
        <v>1196</v>
      </c>
      <c r="G735">
        <v>-16.72358333</v>
      </c>
      <c r="H735">
        <v>-151.04956670000001</v>
      </c>
      <c r="I735" t="s">
        <v>103</v>
      </c>
      <c r="J735" t="s">
        <v>87</v>
      </c>
      <c r="K735" t="s">
        <v>88</v>
      </c>
      <c r="L735" t="s">
        <v>89</v>
      </c>
      <c r="M735" t="s">
        <v>198</v>
      </c>
      <c r="N735" t="s">
        <v>112</v>
      </c>
      <c r="O735" t="s">
        <v>133</v>
      </c>
      <c r="P735" t="s">
        <v>145</v>
      </c>
      <c r="Q735" t="s">
        <v>187</v>
      </c>
      <c r="R735" t="s">
        <v>171</v>
      </c>
      <c r="S735" t="s">
        <v>184</v>
      </c>
      <c r="T735" t="s">
        <v>106</v>
      </c>
      <c r="U735" t="s">
        <v>96</v>
      </c>
      <c r="V735" t="s">
        <v>96</v>
      </c>
      <c r="W735" t="s">
        <v>236</v>
      </c>
      <c r="Y735" t="s">
        <v>118</v>
      </c>
      <c r="Z735" t="s">
        <v>110</v>
      </c>
      <c r="AA735" t="s">
        <v>101</v>
      </c>
      <c r="AB735" t="s">
        <v>80</v>
      </c>
      <c r="AC735" t="s">
        <v>167</v>
      </c>
      <c r="AD735" t="s">
        <v>1197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3</v>
      </c>
      <c r="AM735">
        <v>4</v>
      </c>
      <c r="AN735">
        <v>4</v>
      </c>
      <c r="AO735">
        <v>4</v>
      </c>
      <c r="AP735">
        <v>3</v>
      </c>
      <c r="AQ735" t="s">
        <v>82</v>
      </c>
      <c r="AR735" t="s">
        <v>82</v>
      </c>
      <c r="AS735" t="s">
        <v>82</v>
      </c>
      <c r="AT735" t="s">
        <v>82</v>
      </c>
      <c r="AU735" t="s">
        <v>82</v>
      </c>
      <c r="AV735" t="s">
        <v>82</v>
      </c>
      <c r="AW735">
        <v>81</v>
      </c>
      <c r="AX735">
        <v>81</v>
      </c>
      <c r="AY735">
        <v>79</v>
      </c>
      <c r="AZ735">
        <v>77</v>
      </c>
      <c r="BA735">
        <v>79</v>
      </c>
      <c r="BB735">
        <v>81</v>
      </c>
      <c r="BC735">
        <v>82</v>
      </c>
      <c r="BD735">
        <v>82</v>
      </c>
      <c r="BE735">
        <v>81</v>
      </c>
      <c r="BF735">
        <v>79</v>
      </c>
      <c r="BG735">
        <v>81</v>
      </c>
      <c r="BH735">
        <v>82</v>
      </c>
      <c r="BI735">
        <f>IF(ISNUMBER(VLOOKUP(I735,Sheet1!$E$4:$F$10,2,0)),VLOOKUP(I735,Sheet1!$E$4:$F$10,2,0),"")</f>
        <v>6</v>
      </c>
      <c r="BJ735">
        <f>IF(ISNUMBER(VLOOKUP(N735,Sheet1!$H$4:$I$10,2,0)),VLOOKUP(N735,Sheet1!$H$4:$I$10,2,0),"")</f>
        <v>5</v>
      </c>
      <c r="BK735">
        <f>IF(ISNUMBER(VLOOKUP(O735,Sheet1!$K$4:$L$8,2,0)),VLOOKUP(O735,Sheet1!$K$4:$L$8,2,0),"")</f>
        <v>3</v>
      </c>
      <c r="BL735">
        <f>IF(ISNUMBER(VLOOKUP(P735,Sheet1!$N$4:$O$7,2,0)),VLOOKUP(P735,Sheet1!$N$4:$O$7,2,0),"")</f>
        <v>3</v>
      </c>
      <c r="BM735">
        <f>IF(ISNUMBER(VLOOKUP(U735,Sheet1!$E$15:$F$18,2,0)),VLOOKUP(U735,Sheet1!$E$15:$F$18,2,0),"")</f>
        <v>2</v>
      </c>
      <c r="BN735">
        <f>IF(ISNUMBER(VLOOKUP(V735,Sheet1!$H$15:$I$19,2,0)),VLOOKUP(V735,Sheet1!$H$15:$I$19,2,0),"")</f>
        <v>2</v>
      </c>
    </row>
    <row r="736" spans="1:66" x14ac:dyDescent="0.3">
      <c r="A736" t="s">
        <v>1200</v>
      </c>
      <c r="B736" t="s">
        <v>410</v>
      </c>
      <c r="C736" t="s">
        <v>1158</v>
      </c>
      <c r="D736" t="s">
        <v>1196</v>
      </c>
      <c r="G736">
        <v>-16.721499999999999</v>
      </c>
      <c r="H736">
        <v>-150.97631670000001</v>
      </c>
      <c r="I736" t="s">
        <v>181</v>
      </c>
      <c r="J736" t="s">
        <v>64</v>
      </c>
      <c r="K736" t="s">
        <v>65</v>
      </c>
      <c r="L736" t="s">
        <v>104</v>
      </c>
      <c r="M736" t="s">
        <v>198</v>
      </c>
      <c r="N736" t="s">
        <v>67</v>
      </c>
      <c r="O736" t="s">
        <v>68</v>
      </c>
      <c r="P736" t="s">
        <v>145</v>
      </c>
      <c r="Q736" t="s">
        <v>187</v>
      </c>
      <c r="R736" t="s">
        <v>93</v>
      </c>
      <c r="S736" t="s">
        <v>184</v>
      </c>
      <c r="T736" t="s">
        <v>135</v>
      </c>
      <c r="U736" t="s">
        <v>96</v>
      </c>
      <c r="V736" t="s">
        <v>96</v>
      </c>
      <c r="W736" t="s">
        <v>76</v>
      </c>
      <c r="X736" t="s">
        <v>107</v>
      </c>
      <c r="Y736" t="s">
        <v>852</v>
      </c>
      <c r="Z736" t="s">
        <v>110</v>
      </c>
      <c r="AB736" t="s">
        <v>80</v>
      </c>
      <c r="AC736" t="s">
        <v>152</v>
      </c>
      <c r="AD736" t="s">
        <v>1197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3</v>
      </c>
      <c r="AM736">
        <v>4</v>
      </c>
      <c r="AN736">
        <v>4</v>
      </c>
      <c r="AO736">
        <v>4</v>
      </c>
      <c r="AP736">
        <v>3</v>
      </c>
      <c r="AQ736" t="s">
        <v>82</v>
      </c>
      <c r="AR736" t="s">
        <v>82</v>
      </c>
      <c r="AS736" t="s">
        <v>82</v>
      </c>
      <c r="AT736" t="s">
        <v>82</v>
      </c>
      <c r="AU736" t="s">
        <v>82</v>
      </c>
      <c r="AV736" t="s">
        <v>82</v>
      </c>
      <c r="AW736">
        <v>81</v>
      </c>
      <c r="AX736">
        <v>81</v>
      </c>
      <c r="AY736">
        <v>79</v>
      </c>
      <c r="AZ736">
        <v>77</v>
      </c>
      <c r="BA736">
        <v>79</v>
      </c>
      <c r="BB736">
        <v>81</v>
      </c>
      <c r="BC736">
        <v>82</v>
      </c>
      <c r="BD736">
        <v>82</v>
      </c>
      <c r="BE736">
        <v>81</v>
      </c>
      <c r="BF736">
        <v>79</v>
      </c>
      <c r="BG736">
        <v>81</v>
      </c>
      <c r="BH736">
        <v>82</v>
      </c>
      <c r="BI736">
        <f>IF(ISNUMBER(VLOOKUP(I736,Sheet1!$E$4:$F$10,2,0)),VLOOKUP(I736,Sheet1!$E$4:$F$10,2,0),"")</f>
        <v>2</v>
      </c>
      <c r="BJ736">
        <f>IF(ISNUMBER(VLOOKUP(N736,Sheet1!$H$4:$I$10,2,0)),VLOOKUP(N736,Sheet1!$H$4:$I$10,2,0),"")</f>
        <v>3</v>
      </c>
      <c r="BK736">
        <f>IF(ISNUMBER(VLOOKUP(O736,Sheet1!$K$4:$L$8,2,0)),VLOOKUP(O736,Sheet1!$K$4:$L$8,2,0),"")</f>
        <v>2</v>
      </c>
      <c r="BL736">
        <f>IF(ISNUMBER(VLOOKUP(P736,Sheet1!$N$4:$O$7,2,0)),VLOOKUP(P736,Sheet1!$N$4:$O$7,2,0),"")</f>
        <v>3</v>
      </c>
      <c r="BM736">
        <f>IF(ISNUMBER(VLOOKUP(U736,Sheet1!$E$15:$F$18,2,0)),VLOOKUP(U736,Sheet1!$E$15:$F$18,2,0),"")</f>
        <v>2</v>
      </c>
      <c r="BN736">
        <f>IF(ISNUMBER(VLOOKUP(V736,Sheet1!$H$15:$I$19,2,0)),VLOOKUP(V736,Sheet1!$H$15:$I$19,2,0),"")</f>
        <v>2</v>
      </c>
    </row>
    <row r="737" spans="1:66" x14ac:dyDescent="0.3">
      <c r="A737" t="s">
        <v>1201</v>
      </c>
      <c r="B737" t="s">
        <v>410</v>
      </c>
      <c r="C737" t="s">
        <v>1158</v>
      </c>
      <c r="D737" t="s">
        <v>1202</v>
      </c>
      <c r="G737">
        <v>-16.76135</v>
      </c>
      <c r="H737">
        <v>-151.50489999999999</v>
      </c>
      <c r="I737" t="s">
        <v>63</v>
      </c>
      <c r="J737" t="s">
        <v>144</v>
      </c>
      <c r="K737" t="s">
        <v>120</v>
      </c>
      <c r="M737" t="s">
        <v>198</v>
      </c>
      <c r="N737" t="s">
        <v>67</v>
      </c>
      <c r="O737" t="s">
        <v>68</v>
      </c>
      <c r="P737" t="s">
        <v>145</v>
      </c>
      <c r="Q737" t="s">
        <v>187</v>
      </c>
      <c r="R737" t="s">
        <v>93</v>
      </c>
      <c r="S737" t="s">
        <v>184</v>
      </c>
      <c r="T737" t="s">
        <v>129</v>
      </c>
      <c r="U737" t="s">
        <v>96</v>
      </c>
      <c r="V737" t="s">
        <v>117</v>
      </c>
      <c r="W737" t="s">
        <v>98</v>
      </c>
      <c r="X737" t="s">
        <v>164</v>
      </c>
      <c r="Y737" t="s">
        <v>173</v>
      </c>
      <c r="Z737" t="s">
        <v>110</v>
      </c>
      <c r="AA737" t="s">
        <v>101</v>
      </c>
      <c r="AB737" t="s">
        <v>152</v>
      </c>
      <c r="AC737" t="s">
        <v>152</v>
      </c>
      <c r="AD737" t="s">
        <v>1203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3</v>
      </c>
      <c r="AM737">
        <v>4</v>
      </c>
      <c r="AN737">
        <v>4</v>
      </c>
      <c r="AO737">
        <v>4</v>
      </c>
      <c r="AP737">
        <v>3</v>
      </c>
      <c r="AQ737" t="s">
        <v>82</v>
      </c>
      <c r="AR737" t="s">
        <v>82</v>
      </c>
      <c r="AS737" t="s">
        <v>82</v>
      </c>
      <c r="AT737" t="s">
        <v>82</v>
      </c>
      <c r="AU737" t="s">
        <v>82</v>
      </c>
      <c r="AV737" t="s">
        <v>82</v>
      </c>
      <c r="AW737">
        <v>81</v>
      </c>
      <c r="AX737">
        <v>81</v>
      </c>
      <c r="AY737">
        <v>79</v>
      </c>
      <c r="AZ737">
        <v>77</v>
      </c>
      <c r="BA737">
        <v>79</v>
      </c>
      <c r="BB737">
        <v>81</v>
      </c>
      <c r="BC737">
        <v>82</v>
      </c>
      <c r="BD737">
        <v>82</v>
      </c>
      <c r="BE737">
        <v>81</v>
      </c>
      <c r="BF737">
        <v>79</v>
      </c>
      <c r="BG737">
        <v>81</v>
      </c>
      <c r="BH737">
        <v>82</v>
      </c>
      <c r="BI737">
        <f>IF(ISNUMBER(VLOOKUP(I737,Sheet1!$E$4:$F$10,2,0)),VLOOKUP(I737,Sheet1!$E$4:$F$10,2,0),"")</f>
        <v>4</v>
      </c>
      <c r="BJ737">
        <f>IF(ISNUMBER(VLOOKUP(N737,Sheet1!$H$4:$I$10,2,0)),VLOOKUP(N737,Sheet1!$H$4:$I$10,2,0),"")</f>
        <v>3</v>
      </c>
      <c r="BK737">
        <f>IF(ISNUMBER(VLOOKUP(O737,Sheet1!$K$4:$L$8,2,0)),VLOOKUP(O737,Sheet1!$K$4:$L$8,2,0),"")</f>
        <v>2</v>
      </c>
      <c r="BL737">
        <f>IF(ISNUMBER(VLOOKUP(P737,Sheet1!$N$4:$O$7,2,0)),VLOOKUP(P737,Sheet1!$N$4:$O$7,2,0),"")</f>
        <v>3</v>
      </c>
      <c r="BM737">
        <f>IF(ISNUMBER(VLOOKUP(U737,Sheet1!$E$15:$F$18,2,0)),VLOOKUP(U737,Sheet1!$E$15:$F$18,2,0),"")</f>
        <v>2</v>
      </c>
      <c r="BN737">
        <f>IF(ISNUMBER(VLOOKUP(V737,Sheet1!$H$15:$I$19,2,0)),VLOOKUP(V737,Sheet1!$H$15:$I$19,2,0),"")</f>
        <v>3</v>
      </c>
    </row>
    <row r="738" spans="1:66" x14ac:dyDescent="0.3">
      <c r="A738" t="s">
        <v>1204</v>
      </c>
      <c r="B738" t="s">
        <v>410</v>
      </c>
      <c r="C738" t="s">
        <v>1158</v>
      </c>
      <c r="D738" t="s">
        <v>1202</v>
      </c>
      <c r="G738">
        <v>-16.666116670000001</v>
      </c>
      <c r="H738">
        <v>-151.53665000000001</v>
      </c>
      <c r="I738" t="s">
        <v>63</v>
      </c>
      <c r="J738" t="s">
        <v>69</v>
      </c>
      <c r="K738" t="s">
        <v>120</v>
      </c>
      <c r="L738" t="s">
        <v>89</v>
      </c>
      <c r="M738" t="s">
        <v>128</v>
      </c>
      <c r="N738" t="s">
        <v>90</v>
      </c>
      <c r="O738" t="s">
        <v>133</v>
      </c>
      <c r="P738" t="s">
        <v>145</v>
      </c>
      <c r="Q738" t="s">
        <v>187</v>
      </c>
      <c r="R738" t="s">
        <v>93</v>
      </c>
      <c r="S738" t="s">
        <v>184</v>
      </c>
      <c r="T738" t="s">
        <v>283</v>
      </c>
      <c r="U738" t="s">
        <v>96</v>
      </c>
      <c r="V738" t="s">
        <v>96</v>
      </c>
      <c r="W738" t="s">
        <v>158</v>
      </c>
      <c r="X738" t="s">
        <v>199</v>
      </c>
      <c r="Y738" t="s">
        <v>77</v>
      </c>
      <c r="Z738" t="s">
        <v>110</v>
      </c>
      <c r="AB738" t="s">
        <v>80</v>
      </c>
      <c r="AC738" t="s">
        <v>152</v>
      </c>
      <c r="AD738" t="s">
        <v>1203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3</v>
      </c>
      <c r="AM738">
        <v>4</v>
      </c>
      <c r="AN738">
        <v>4</v>
      </c>
      <c r="AO738">
        <v>4</v>
      </c>
      <c r="AP738">
        <v>3</v>
      </c>
      <c r="AQ738" t="s">
        <v>82</v>
      </c>
      <c r="AR738" t="s">
        <v>82</v>
      </c>
      <c r="AS738" t="s">
        <v>82</v>
      </c>
      <c r="AT738" t="s">
        <v>82</v>
      </c>
      <c r="AU738" t="s">
        <v>82</v>
      </c>
      <c r="AV738" t="s">
        <v>82</v>
      </c>
      <c r="AW738">
        <v>81</v>
      </c>
      <c r="AX738">
        <v>81</v>
      </c>
      <c r="AY738">
        <v>79</v>
      </c>
      <c r="AZ738">
        <v>77</v>
      </c>
      <c r="BA738">
        <v>79</v>
      </c>
      <c r="BB738">
        <v>81</v>
      </c>
      <c r="BC738">
        <v>82</v>
      </c>
      <c r="BD738">
        <v>82</v>
      </c>
      <c r="BE738">
        <v>81</v>
      </c>
      <c r="BF738">
        <v>79</v>
      </c>
      <c r="BG738">
        <v>81</v>
      </c>
      <c r="BH738">
        <v>82</v>
      </c>
      <c r="BI738">
        <f>IF(ISNUMBER(VLOOKUP(I738,Sheet1!$E$4:$F$10,2,0)),VLOOKUP(I738,Sheet1!$E$4:$F$10,2,0),"")</f>
        <v>4</v>
      </c>
      <c r="BJ738">
        <f>IF(ISNUMBER(VLOOKUP(N738,Sheet1!$H$4:$I$10,2,0)),VLOOKUP(N738,Sheet1!$H$4:$I$10,2,0),"")</f>
        <v>4</v>
      </c>
      <c r="BK738">
        <f>IF(ISNUMBER(VLOOKUP(O738,Sheet1!$K$4:$L$8,2,0)),VLOOKUP(O738,Sheet1!$K$4:$L$8,2,0),"")</f>
        <v>3</v>
      </c>
      <c r="BL738">
        <f>IF(ISNUMBER(VLOOKUP(P738,Sheet1!$N$4:$O$7,2,0)),VLOOKUP(P738,Sheet1!$N$4:$O$7,2,0),"")</f>
        <v>3</v>
      </c>
      <c r="BM738">
        <f>IF(ISNUMBER(VLOOKUP(U738,Sheet1!$E$15:$F$18,2,0)),VLOOKUP(U738,Sheet1!$E$15:$F$18,2,0),"")</f>
        <v>2</v>
      </c>
      <c r="BN738">
        <f>IF(ISNUMBER(VLOOKUP(V738,Sheet1!$H$15:$I$19,2,0)),VLOOKUP(V738,Sheet1!$H$15:$I$19,2,0),"")</f>
        <v>2</v>
      </c>
    </row>
    <row r="739" spans="1:66" x14ac:dyDescent="0.3">
      <c r="A739" t="s">
        <v>1205</v>
      </c>
      <c r="B739" t="s">
        <v>410</v>
      </c>
      <c r="C739" t="s">
        <v>1158</v>
      </c>
      <c r="D739" t="s">
        <v>1202</v>
      </c>
      <c r="G739">
        <v>-16.745283329999999</v>
      </c>
      <c r="H739">
        <v>-151.42026670000001</v>
      </c>
      <c r="M739" t="s">
        <v>128</v>
      </c>
      <c r="N739" t="s">
        <v>67</v>
      </c>
      <c r="O739" t="s">
        <v>68</v>
      </c>
      <c r="P739" t="s">
        <v>162</v>
      </c>
      <c r="Q739" t="s">
        <v>187</v>
      </c>
      <c r="R739" t="s">
        <v>71</v>
      </c>
      <c r="S739" t="s">
        <v>184</v>
      </c>
      <c r="T739" t="s">
        <v>129</v>
      </c>
      <c r="U739" t="s">
        <v>74</v>
      </c>
      <c r="V739" t="s">
        <v>74</v>
      </c>
      <c r="W739" t="s">
        <v>107</v>
      </c>
      <c r="X739" t="s">
        <v>108</v>
      </c>
      <c r="Y739" t="s">
        <v>148</v>
      </c>
      <c r="AD739" t="s">
        <v>1203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3</v>
      </c>
      <c r="AM739">
        <v>4</v>
      </c>
      <c r="AN739">
        <v>4</v>
      </c>
      <c r="AO739">
        <v>4</v>
      </c>
      <c r="AP739">
        <v>3</v>
      </c>
      <c r="AQ739" t="s">
        <v>82</v>
      </c>
      <c r="AR739" t="s">
        <v>82</v>
      </c>
      <c r="AS739" t="s">
        <v>82</v>
      </c>
      <c r="AT739" t="s">
        <v>82</v>
      </c>
      <c r="AU739" t="s">
        <v>82</v>
      </c>
      <c r="AV739" t="s">
        <v>82</v>
      </c>
      <c r="AW739">
        <v>81</v>
      </c>
      <c r="AX739">
        <v>81</v>
      </c>
      <c r="AY739">
        <v>79</v>
      </c>
      <c r="AZ739">
        <v>77</v>
      </c>
      <c r="BA739">
        <v>79</v>
      </c>
      <c r="BB739">
        <v>81</v>
      </c>
      <c r="BC739">
        <v>82</v>
      </c>
      <c r="BD739">
        <v>82</v>
      </c>
      <c r="BE739">
        <v>81</v>
      </c>
      <c r="BF739">
        <v>79</v>
      </c>
      <c r="BG739">
        <v>81</v>
      </c>
      <c r="BH739">
        <v>82</v>
      </c>
      <c r="BI739" t="str">
        <f>IF(ISNUMBER(VLOOKUP(I739,Sheet1!$E$4:$F$10,2,0)),VLOOKUP(I739,Sheet1!$E$4:$F$10,2,0),"")</f>
        <v/>
      </c>
      <c r="BJ739">
        <f>IF(ISNUMBER(VLOOKUP(N739,Sheet1!$H$4:$I$10,2,0)),VLOOKUP(N739,Sheet1!$H$4:$I$10,2,0),"")</f>
        <v>3</v>
      </c>
      <c r="BK739">
        <f>IF(ISNUMBER(VLOOKUP(O739,Sheet1!$K$4:$L$8,2,0)),VLOOKUP(O739,Sheet1!$K$4:$L$8,2,0),"")</f>
        <v>2</v>
      </c>
      <c r="BL739">
        <f>IF(ISNUMBER(VLOOKUP(P739,Sheet1!$N$4:$O$7,2,0)),VLOOKUP(P739,Sheet1!$N$4:$O$7,2,0),"")</f>
        <v>2</v>
      </c>
      <c r="BM739">
        <f>IF(ISNUMBER(VLOOKUP(U739,Sheet1!$E$15:$F$18,2,0)),VLOOKUP(U739,Sheet1!$E$15:$F$18,2,0),"")</f>
        <v>1</v>
      </c>
      <c r="BN739">
        <f>IF(ISNUMBER(VLOOKUP(V739,Sheet1!$H$15:$I$19,2,0)),VLOOKUP(V739,Sheet1!$H$15:$I$19,2,0),"")</f>
        <v>1</v>
      </c>
    </row>
    <row r="740" spans="1:66" x14ac:dyDescent="0.3">
      <c r="A740" t="s">
        <v>1206</v>
      </c>
      <c r="B740" t="s">
        <v>472</v>
      </c>
      <c r="C740" t="s">
        <v>1207</v>
      </c>
      <c r="D740" t="s">
        <v>1208</v>
      </c>
      <c r="G740">
        <v>38.793766669999997</v>
      </c>
      <c r="H740">
        <v>-27.1859</v>
      </c>
      <c r="I740" t="s">
        <v>103</v>
      </c>
      <c r="J740" t="s">
        <v>87</v>
      </c>
      <c r="K740" t="s">
        <v>88</v>
      </c>
      <c r="L740" t="s">
        <v>89</v>
      </c>
      <c r="M740" t="s">
        <v>69</v>
      </c>
      <c r="N740" t="s">
        <v>90</v>
      </c>
      <c r="O740" t="s">
        <v>133</v>
      </c>
      <c r="P740" t="s">
        <v>145</v>
      </c>
      <c r="Q740" t="s">
        <v>70</v>
      </c>
      <c r="R740" t="s">
        <v>71</v>
      </c>
      <c r="S740" t="s">
        <v>184</v>
      </c>
      <c r="U740" t="s">
        <v>96</v>
      </c>
      <c r="V740" t="s">
        <v>117</v>
      </c>
      <c r="Y740" t="s">
        <v>148</v>
      </c>
      <c r="Z740" t="s">
        <v>243</v>
      </c>
      <c r="AA740" t="s">
        <v>101</v>
      </c>
      <c r="AB740" t="s">
        <v>80</v>
      </c>
      <c r="AC740" t="s">
        <v>152</v>
      </c>
      <c r="AD740" t="s">
        <v>1209</v>
      </c>
      <c r="AE740">
        <v>2</v>
      </c>
      <c r="AF740">
        <v>1</v>
      </c>
      <c r="AG740">
        <v>1</v>
      </c>
      <c r="AH740">
        <v>1</v>
      </c>
      <c r="AI740">
        <v>2</v>
      </c>
      <c r="AJ740">
        <v>2</v>
      </c>
      <c r="AK740">
        <v>6</v>
      </c>
      <c r="AL740">
        <v>5</v>
      </c>
      <c r="AM740">
        <v>2</v>
      </c>
      <c r="AN740">
        <v>2</v>
      </c>
      <c r="AO740">
        <v>5</v>
      </c>
      <c r="AP740">
        <v>6</v>
      </c>
      <c r="AQ740" t="s">
        <v>477</v>
      </c>
      <c r="AR740" t="s">
        <v>477</v>
      </c>
      <c r="AS740" t="s">
        <v>477</v>
      </c>
      <c r="AT740" t="s">
        <v>1210</v>
      </c>
      <c r="AU740" t="s">
        <v>1210</v>
      </c>
      <c r="AV740" t="s">
        <v>477</v>
      </c>
      <c r="AW740">
        <v>61</v>
      </c>
      <c r="AX740">
        <v>61</v>
      </c>
      <c r="AY740">
        <v>66</v>
      </c>
      <c r="AZ740">
        <v>70</v>
      </c>
      <c r="BA740">
        <v>72</v>
      </c>
      <c r="BB740">
        <v>64</v>
      </c>
      <c r="BC740">
        <v>59</v>
      </c>
      <c r="BD740">
        <v>64</v>
      </c>
      <c r="BE740">
        <v>75</v>
      </c>
      <c r="BF740">
        <v>79</v>
      </c>
      <c r="BG740">
        <v>68</v>
      </c>
      <c r="BH740">
        <v>61</v>
      </c>
      <c r="BI740">
        <f>IF(ISNUMBER(VLOOKUP(I740,Sheet1!$E$4:$F$10,2,0)),VLOOKUP(I740,Sheet1!$E$4:$F$10,2,0),"")</f>
        <v>6</v>
      </c>
      <c r="BJ740">
        <f>IF(ISNUMBER(VLOOKUP(N740,Sheet1!$H$4:$I$10,2,0)),VLOOKUP(N740,Sheet1!$H$4:$I$10,2,0),"")</f>
        <v>4</v>
      </c>
      <c r="BK740">
        <f>IF(ISNUMBER(VLOOKUP(O740,Sheet1!$K$4:$L$8,2,0)),VLOOKUP(O740,Sheet1!$K$4:$L$8,2,0),"")</f>
        <v>3</v>
      </c>
      <c r="BL740">
        <f>IF(ISNUMBER(VLOOKUP(P740,Sheet1!$N$4:$O$7,2,0)),VLOOKUP(P740,Sheet1!$N$4:$O$7,2,0),"")</f>
        <v>3</v>
      </c>
      <c r="BM740">
        <f>IF(ISNUMBER(VLOOKUP(U740,Sheet1!$E$15:$F$18,2,0)),VLOOKUP(U740,Sheet1!$E$15:$F$18,2,0),"")</f>
        <v>2</v>
      </c>
      <c r="BN740">
        <f>IF(ISNUMBER(VLOOKUP(V740,Sheet1!$H$15:$I$19,2,0)),VLOOKUP(V740,Sheet1!$H$15:$I$19,2,0),"")</f>
        <v>3</v>
      </c>
    </row>
    <row r="741" spans="1:66" x14ac:dyDescent="0.3">
      <c r="A741" t="s">
        <v>1211</v>
      </c>
      <c r="B741" t="s">
        <v>472</v>
      </c>
      <c r="C741" t="s">
        <v>1207</v>
      </c>
      <c r="D741" t="s">
        <v>1208</v>
      </c>
      <c r="G741">
        <v>38.791283329999999</v>
      </c>
      <c r="H741">
        <v>-27.127516669999999</v>
      </c>
      <c r="I741" t="s">
        <v>86</v>
      </c>
      <c r="J741" t="s">
        <v>144</v>
      </c>
      <c r="K741" t="s">
        <v>88</v>
      </c>
      <c r="L741" t="s">
        <v>89</v>
      </c>
      <c r="M741" t="s">
        <v>198</v>
      </c>
      <c r="N741" t="s">
        <v>112</v>
      </c>
      <c r="O741" t="s">
        <v>274</v>
      </c>
      <c r="P741" t="s">
        <v>145</v>
      </c>
      <c r="Q741" t="s">
        <v>70</v>
      </c>
      <c r="R741" t="s">
        <v>71</v>
      </c>
      <c r="S741" t="s">
        <v>184</v>
      </c>
      <c r="U741" t="s">
        <v>96</v>
      </c>
      <c r="V741" t="s">
        <v>96</v>
      </c>
      <c r="Y741" t="s">
        <v>399</v>
      </c>
      <c r="Z741" t="s">
        <v>185</v>
      </c>
      <c r="AA741" t="s">
        <v>101</v>
      </c>
      <c r="AB741" t="s">
        <v>80</v>
      </c>
      <c r="AC741" t="s">
        <v>80</v>
      </c>
      <c r="AD741" t="s">
        <v>1209</v>
      </c>
      <c r="AE741">
        <v>2</v>
      </c>
      <c r="AF741">
        <v>1</v>
      </c>
      <c r="AG741">
        <v>1</v>
      </c>
      <c r="AH741">
        <v>1</v>
      </c>
      <c r="AI741">
        <v>2</v>
      </c>
      <c r="AJ741">
        <v>2</v>
      </c>
      <c r="AK741">
        <v>6</v>
      </c>
      <c r="AL741">
        <v>5</v>
      </c>
      <c r="AM741">
        <v>2</v>
      </c>
      <c r="AN741">
        <v>2</v>
      </c>
      <c r="AO741">
        <v>5</v>
      </c>
      <c r="AP741">
        <v>6</v>
      </c>
      <c r="AQ741" t="s">
        <v>477</v>
      </c>
      <c r="AR741" t="s">
        <v>477</v>
      </c>
      <c r="AS741" t="s">
        <v>477</v>
      </c>
      <c r="AT741" t="s">
        <v>1210</v>
      </c>
      <c r="AU741" t="s">
        <v>1210</v>
      </c>
      <c r="AV741" t="s">
        <v>477</v>
      </c>
      <c r="AW741">
        <v>61</v>
      </c>
      <c r="AX741">
        <v>61</v>
      </c>
      <c r="AY741">
        <v>66</v>
      </c>
      <c r="AZ741">
        <v>70</v>
      </c>
      <c r="BA741">
        <v>72</v>
      </c>
      <c r="BB741">
        <v>64</v>
      </c>
      <c r="BC741">
        <v>59</v>
      </c>
      <c r="BD741">
        <v>64</v>
      </c>
      <c r="BE741">
        <v>75</v>
      </c>
      <c r="BF741">
        <v>79</v>
      </c>
      <c r="BG741">
        <v>68</v>
      </c>
      <c r="BH741">
        <v>61</v>
      </c>
      <c r="BI741">
        <f>IF(ISNUMBER(VLOOKUP(I741,Sheet1!$E$4:$F$10,2,0)),VLOOKUP(I741,Sheet1!$E$4:$F$10,2,0),"")</f>
        <v>5</v>
      </c>
      <c r="BJ741">
        <f>IF(ISNUMBER(VLOOKUP(N741,Sheet1!$H$4:$I$10,2,0)),VLOOKUP(N741,Sheet1!$H$4:$I$10,2,0),"")</f>
        <v>5</v>
      </c>
      <c r="BK741">
        <f>IF(ISNUMBER(VLOOKUP(O741,Sheet1!$K$4:$L$8,2,0)),VLOOKUP(O741,Sheet1!$K$4:$L$8,2,0),"")</f>
        <v>4</v>
      </c>
      <c r="BL741">
        <f>IF(ISNUMBER(VLOOKUP(P741,Sheet1!$N$4:$O$7,2,0)),VLOOKUP(P741,Sheet1!$N$4:$O$7,2,0),"")</f>
        <v>3</v>
      </c>
      <c r="BM741">
        <f>IF(ISNUMBER(VLOOKUP(U741,Sheet1!$E$15:$F$18,2,0)),VLOOKUP(U741,Sheet1!$E$15:$F$18,2,0),"")</f>
        <v>2</v>
      </c>
      <c r="BN741">
        <f>IF(ISNUMBER(VLOOKUP(V741,Sheet1!$H$15:$I$19,2,0)),VLOOKUP(V741,Sheet1!$H$15:$I$19,2,0),"")</f>
        <v>2</v>
      </c>
    </row>
    <row r="742" spans="1:66" x14ac:dyDescent="0.3">
      <c r="A742" t="s">
        <v>1212</v>
      </c>
      <c r="B742" t="s">
        <v>472</v>
      </c>
      <c r="C742" t="s">
        <v>1207</v>
      </c>
      <c r="D742" t="s">
        <v>1208</v>
      </c>
      <c r="G742">
        <v>38.625050000000002</v>
      </c>
      <c r="H742">
        <v>-27.99796667</v>
      </c>
      <c r="I742" t="s">
        <v>103</v>
      </c>
      <c r="J742" t="s">
        <v>87</v>
      </c>
      <c r="K742" t="s">
        <v>65</v>
      </c>
      <c r="L742" t="s">
        <v>89</v>
      </c>
      <c r="M742" t="s">
        <v>69</v>
      </c>
      <c r="N742" t="s">
        <v>90</v>
      </c>
      <c r="O742" t="s">
        <v>133</v>
      </c>
      <c r="P742" t="s">
        <v>145</v>
      </c>
      <c r="Q742" t="s">
        <v>70</v>
      </c>
      <c r="R742" t="s">
        <v>71</v>
      </c>
      <c r="S742" t="s">
        <v>184</v>
      </c>
      <c r="T742" t="s">
        <v>262</v>
      </c>
      <c r="U742" t="s">
        <v>96</v>
      </c>
      <c r="V742" t="s">
        <v>117</v>
      </c>
      <c r="W742" t="s">
        <v>207</v>
      </c>
      <c r="Y742" t="s">
        <v>148</v>
      </c>
      <c r="Z742" t="s">
        <v>216</v>
      </c>
      <c r="AB742" t="s">
        <v>80</v>
      </c>
      <c r="AC742" t="s">
        <v>152</v>
      </c>
      <c r="AD742" t="s">
        <v>1209</v>
      </c>
      <c r="AE742">
        <v>2</v>
      </c>
      <c r="AF742">
        <v>1</v>
      </c>
      <c r="AG742">
        <v>1</v>
      </c>
      <c r="AH742">
        <v>1</v>
      </c>
      <c r="AI742">
        <v>2</v>
      </c>
      <c r="AJ742">
        <v>2</v>
      </c>
      <c r="AK742">
        <v>6</v>
      </c>
      <c r="AL742">
        <v>5</v>
      </c>
      <c r="AM742">
        <v>2</v>
      </c>
      <c r="AN742">
        <v>2</v>
      </c>
      <c r="AO742">
        <v>5</v>
      </c>
      <c r="AP742">
        <v>6</v>
      </c>
      <c r="AQ742" t="s">
        <v>477</v>
      </c>
      <c r="AR742" t="s">
        <v>477</v>
      </c>
      <c r="AS742" t="s">
        <v>477</v>
      </c>
      <c r="AT742" t="s">
        <v>1210</v>
      </c>
      <c r="AU742" t="s">
        <v>1210</v>
      </c>
      <c r="AV742" t="s">
        <v>477</v>
      </c>
      <c r="AW742">
        <v>61</v>
      </c>
      <c r="AX742">
        <v>61</v>
      </c>
      <c r="AY742">
        <v>66</v>
      </c>
      <c r="AZ742">
        <v>70</v>
      </c>
      <c r="BA742">
        <v>72</v>
      </c>
      <c r="BB742">
        <v>64</v>
      </c>
      <c r="BC742">
        <v>59</v>
      </c>
      <c r="BD742">
        <v>64</v>
      </c>
      <c r="BE742">
        <v>75</v>
      </c>
      <c r="BF742">
        <v>79</v>
      </c>
      <c r="BG742">
        <v>68</v>
      </c>
      <c r="BH742">
        <v>61</v>
      </c>
      <c r="BI742">
        <f>IF(ISNUMBER(VLOOKUP(I742,Sheet1!$E$4:$F$10,2,0)),VLOOKUP(I742,Sheet1!$E$4:$F$10,2,0),"")</f>
        <v>6</v>
      </c>
      <c r="BJ742">
        <f>IF(ISNUMBER(VLOOKUP(N742,Sheet1!$H$4:$I$10,2,0)),VLOOKUP(N742,Sheet1!$H$4:$I$10,2,0),"")</f>
        <v>4</v>
      </c>
      <c r="BK742">
        <f>IF(ISNUMBER(VLOOKUP(O742,Sheet1!$K$4:$L$8,2,0)),VLOOKUP(O742,Sheet1!$K$4:$L$8,2,0),"")</f>
        <v>3</v>
      </c>
      <c r="BL742">
        <f>IF(ISNUMBER(VLOOKUP(P742,Sheet1!$N$4:$O$7,2,0)),VLOOKUP(P742,Sheet1!$N$4:$O$7,2,0),"")</f>
        <v>3</v>
      </c>
      <c r="BM742">
        <f>IF(ISNUMBER(VLOOKUP(U742,Sheet1!$E$15:$F$18,2,0)),VLOOKUP(U742,Sheet1!$E$15:$F$18,2,0),"")</f>
        <v>2</v>
      </c>
      <c r="BN742">
        <f>IF(ISNUMBER(VLOOKUP(V742,Sheet1!$H$15:$I$19,2,0)),VLOOKUP(V742,Sheet1!$H$15:$I$19,2,0),"")</f>
        <v>3</v>
      </c>
    </row>
    <row r="743" spans="1:66" x14ac:dyDescent="0.3">
      <c r="A743" t="s">
        <v>1213</v>
      </c>
      <c r="B743" t="s">
        <v>472</v>
      </c>
      <c r="C743" t="s">
        <v>1207</v>
      </c>
      <c r="D743" t="s">
        <v>1208</v>
      </c>
      <c r="G743">
        <v>38.645699999999998</v>
      </c>
      <c r="H743">
        <v>-27.077999999999999</v>
      </c>
      <c r="I743" t="s">
        <v>86</v>
      </c>
      <c r="J743" t="s">
        <v>144</v>
      </c>
      <c r="K743" t="s">
        <v>88</v>
      </c>
      <c r="L743" t="s">
        <v>104</v>
      </c>
      <c r="M743" t="s">
        <v>69</v>
      </c>
      <c r="N743" t="s">
        <v>90</v>
      </c>
      <c r="O743" t="s">
        <v>68</v>
      </c>
      <c r="P743" t="s">
        <v>162</v>
      </c>
      <c r="Q743" t="s">
        <v>70</v>
      </c>
      <c r="R743" t="s">
        <v>71</v>
      </c>
      <c r="S743" t="s">
        <v>184</v>
      </c>
      <c r="U743" t="s">
        <v>96</v>
      </c>
      <c r="V743" t="s">
        <v>117</v>
      </c>
      <c r="Y743" t="s">
        <v>136</v>
      </c>
      <c r="Z743" t="s">
        <v>216</v>
      </c>
      <c r="AA743" t="s">
        <v>101</v>
      </c>
      <c r="AB743" t="s">
        <v>80</v>
      </c>
      <c r="AC743" t="s">
        <v>152</v>
      </c>
      <c r="AD743" t="s">
        <v>1209</v>
      </c>
      <c r="AE743">
        <v>2</v>
      </c>
      <c r="AF743">
        <v>1</v>
      </c>
      <c r="AG743">
        <v>1</v>
      </c>
      <c r="AH743">
        <v>1</v>
      </c>
      <c r="AI743">
        <v>2</v>
      </c>
      <c r="AJ743">
        <v>2</v>
      </c>
      <c r="AK743">
        <v>6</v>
      </c>
      <c r="AL743">
        <v>5</v>
      </c>
      <c r="AM743">
        <v>2</v>
      </c>
      <c r="AN743">
        <v>2</v>
      </c>
      <c r="AO743">
        <v>5</v>
      </c>
      <c r="AP743">
        <v>6</v>
      </c>
      <c r="AQ743" t="s">
        <v>477</v>
      </c>
      <c r="AR743" t="s">
        <v>477</v>
      </c>
      <c r="AS743" t="s">
        <v>477</v>
      </c>
      <c r="AT743" t="s">
        <v>1210</v>
      </c>
      <c r="AU743" t="s">
        <v>1210</v>
      </c>
      <c r="AV743" t="s">
        <v>477</v>
      </c>
      <c r="AW743">
        <v>61</v>
      </c>
      <c r="AX743">
        <v>61</v>
      </c>
      <c r="AY743">
        <v>66</v>
      </c>
      <c r="AZ743">
        <v>70</v>
      </c>
      <c r="BA743">
        <v>72</v>
      </c>
      <c r="BB743">
        <v>64</v>
      </c>
      <c r="BC743">
        <v>59</v>
      </c>
      <c r="BD743">
        <v>64</v>
      </c>
      <c r="BE743">
        <v>75</v>
      </c>
      <c r="BF743">
        <v>79</v>
      </c>
      <c r="BG743">
        <v>68</v>
      </c>
      <c r="BH743">
        <v>61</v>
      </c>
      <c r="BI743">
        <f>IF(ISNUMBER(VLOOKUP(I743,Sheet1!$E$4:$F$10,2,0)),VLOOKUP(I743,Sheet1!$E$4:$F$10,2,0),"")</f>
        <v>5</v>
      </c>
      <c r="BJ743">
        <f>IF(ISNUMBER(VLOOKUP(N743,Sheet1!$H$4:$I$10,2,0)),VLOOKUP(N743,Sheet1!$H$4:$I$10,2,0),"")</f>
        <v>4</v>
      </c>
      <c r="BK743">
        <f>IF(ISNUMBER(VLOOKUP(O743,Sheet1!$K$4:$L$8,2,0)),VLOOKUP(O743,Sheet1!$K$4:$L$8,2,0),"")</f>
        <v>2</v>
      </c>
      <c r="BL743">
        <f>IF(ISNUMBER(VLOOKUP(P743,Sheet1!$N$4:$O$7,2,0)),VLOOKUP(P743,Sheet1!$N$4:$O$7,2,0),"")</f>
        <v>2</v>
      </c>
      <c r="BM743">
        <f>IF(ISNUMBER(VLOOKUP(U743,Sheet1!$E$15:$F$18,2,0)),VLOOKUP(U743,Sheet1!$E$15:$F$18,2,0),"")</f>
        <v>2</v>
      </c>
      <c r="BN743">
        <f>IF(ISNUMBER(VLOOKUP(V743,Sheet1!$H$15:$I$19,2,0)),VLOOKUP(V743,Sheet1!$H$15:$I$19,2,0),"")</f>
        <v>3</v>
      </c>
    </row>
    <row r="744" spans="1:66" x14ac:dyDescent="0.3">
      <c r="A744" t="s">
        <v>1214</v>
      </c>
      <c r="B744" t="s">
        <v>472</v>
      </c>
      <c r="C744" t="s">
        <v>1207</v>
      </c>
      <c r="D744" t="s">
        <v>1208</v>
      </c>
      <c r="G744">
        <v>38.676933329999997</v>
      </c>
      <c r="H744">
        <v>-27.06206667</v>
      </c>
      <c r="I744" t="s">
        <v>86</v>
      </c>
      <c r="J744" t="s">
        <v>144</v>
      </c>
      <c r="K744" t="s">
        <v>88</v>
      </c>
      <c r="L744" t="s">
        <v>89</v>
      </c>
      <c r="M744" t="s">
        <v>69</v>
      </c>
      <c r="N744" t="s">
        <v>90</v>
      </c>
      <c r="O744" t="s">
        <v>133</v>
      </c>
      <c r="P744" t="s">
        <v>69</v>
      </c>
      <c r="Q744" t="s">
        <v>114</v>
      </c>
      <c r="R744" t="s">
        <v>93</v>
      </c>
      <c r="S744" t="s">
        <v>184</v>
      </c>
      <c r="U744" t="s">
        <v>74</v>
      </c>
      <c r="V744" t="s">
        <v>96</v>
      </c>
      <c r="Y744" t="s">
        <v>215</v>
      </c>
      <c r="Z744" t="s">
        <v>110</v>
      </c>
      <c r="AA744" t="s">
        <v>79</v>
      </c>
      <c r="AB744" t="s">
        <v>80</v>
      </c>
      <c r="AC744" t="s">
        <v>152</v>
      </c>
      <c r="AD744" t="s">
        <v>1209</v>
      </c>
      <c r="AE744">
        <v>2</v>
      </c>
      <c r="AF744">
        <v>1</v>
      </c>
      <c r="AG744">
        <v>1</v>
      </c>
      <c r="AH744">
        <v>1</v>
      </c>
      <c r="AI744">
        <v>2</v>
      </c>
      <c r="AJ744">
        <v>2</v>
      </c>
      <c r="AK744">
        <v>6</v>
      </c>
      <c r="AL744">
        <v>5</v>
      </c>
      <c r="AM744">
        <v>2</v>
      </c>
      <c r="AN744">
        <v>2</v>
      </c>
      <c r="AO744">
        <v>5</v>
      </c>
      <c r="AP744">
        <v>6</v>
      </c>
      <c r="AQ744" t="s">
        <v>477</v>
      </c>
      <c r="AR744" t="s">
        <v>477</v>
      </c>
      <c r="AS744" t="s">
        <v>477</v>
      </c>
      <c r="AT744" t="s">
        <v>1210</v>
      </c>
      <c r="AU744" t="s">
        <v>1210</v>
      </c>
      <c r="AV744" t="s">
        <v>477</v>
      </c>
      <c r="AW744">
        <v>61</v>
      </c>
      <c r="AX744">
        <v>61</v>
      </c>
      <c r="AY744">
        <v>66</v>
      </c>
      <c r="AZ744">
        <v>70</v>
      </c>
      <c r="BA744">
        <v>72</v>
      </c>
      <c r="BB744">
        <v>64</v>
      </c>
      <c r="BC744">
        <v>59</v>
      </c>
      <c r="BD744">
        <v>64</v>
      </c>
      <c r="BE744">
        <v>75</v>
      </c>
      <c r="BF744">
        <v>79</v>
      </c>
      <c r="BG744">
        <v>68</v>
      </c>
      <c r="BH744">
        <v>61</v>
      </c>
      <c r="BI744">
        <f>IF(ISNUMBER(VLOOKUP(I744,Sheet1!$E$4:$F$10,2,0)),VLOOKUP(I744,Sheet1!$E$4:$F$10,2,0),"")</f>
        <v>5</v>
      </c>
      <c r="BJ744">
        <f>IF(ISNUMBER(VLOOKUP(N744,Sheet1!$H$4:$I$10,2,0)),VLOOKUP(N744,Sheet1!$H$4:$I$10,2,0),"")</f>
        <v>4</v>
      </c>
      <c r="BK744">
        <f>IF(ISNUMBER(VLOOKUP(O744,Sheet1!$K$4:$L$8,2,0)),VLOOKUP(O744,Sheet1!$K$4:$L$8,2,0),"")</f>
        <v>3</v>
      </c>
      <c r="BL744" t="str">
        <f>IF(ISNUMBER(VLOOKUP(P744,Sheet1!$N$4:$O$7,2,0)),VLOOKUP(P744,Sheet1!$N$4:$O$7,2,0),"")</f>
        <v/>
      </c>
      <c r="BM744">
        <f>IF(ISNUMBER(VLOOKUP(U744,Sheet1!$E$15:$F$18,2,0)),VLOOKUP(U744,Sheet1!$E$15:$F$18,2,0),"")</f>
        <v>1</v>
      </c>
      <c r="BN744">
        <f>IF(ISNUMBER(VLOOKUP(V744,Sheet1!$H$15:$I$19,2,0)),VLOOKUP(V744,Sheet1!$H$15:$I$19,2,0),"")</f>
        <v>2</v>
      </c>
    </row>
    <row r="745" spans="1:66" x14ac:dyDescent="0.3">
      <c r="A745" t="s">
        <v>1215</v>
      </c>
      <c r="B745" t="s">
        <v>472</v>
      </c>
      <c r="C745" t="s">
        <v>1207</v>
      </c>
      <c r="D745" t="s">
        <v>1208</v>
      </c>
      <c r="G745">
        <v>38.719250000000002</v>
      </c>
      <c r="H745">
        <v>-27.06046667</v>
      </c>
      <c r="I745" t="s">
        <v>103</v>
      </c>
      <c r="J745" t="s">
        <v>87</v>
      </c>
      <c r="K745" t="s">
        <v>120</v>
      </c>
      <c r="L745" t="s">
        <v>89</v>
      </c>
      <c r="M745" t="s">
        <v>69</v>
      </c>
      <c r="N745" t="s">
        <v>90</v>
      </c>
      <c r="O745" t="s">
        <v>68</v>
      </c>
      <c r="P745" t="s">
        <v>145</v>
      </c>
      <c r="Q745" t="s">
        <v>70</v>
      </c>
      <c r="R745" t="s">
        <v>71</v>
      </c>
      <c r="S745" t="s">
        <v>184</v>
      </c>
      <c r="U745" t="s">
        <v>96</v>
      </c>
      <c r="V745" t="s">
        <v>96</v>
      </c>
      <c r="Y745" t="s">
        <v>136</v>
      </c>
      <c r="Z745" t="s">
        <v>243</v>
      </c>
      <c r="AA745" t="s">
        <v>101</v>
      </c>
      <c r="AB745" t="s">
        <v>80</v>
      </c>
      <c r="AC745" t="s">
        <v>152</v>
      </c>
      <c r="AD745" t="s">
        <v>1209</v>
      </c>
      <c r="AE745">
        <v>2</v>
      </c>
      <c r="AF745">
        <v>1</v>
      </c>
      <c r="AG745">
        <v>1</v>
      </c>
      <c r="AH745">
        <v>1</v>
      </c>
      <c r="AI745">
        <v>2</v>
      </c>
      <c r="AJ745">
        <v>2</v>
      </c>
      <c r="AK745">
        <v>6</v>
      </c>
      <c r="AL745">
        <v>5</v>
      </c>
      <c r="AM745">
        <v>2</v>
      </c>
      <c r="AN745">
        <v>2</v>
      </c>
      <c r="AO745">
        <v>5</v>
      </c>
      <c r="AP745">
        <v>6</v>
      </c>
      <c r="AQ745" t="s">
        <v>477</v>
      </c>
      <c r="AR745" t="s">
        <v>477</v>
      </c>
      <c r="AS745" t="s">
        <v>477</v>
      </c>
      <c r="AT745" t="s">
        <v>1210</v>
      </c>
      <c r="AU745" t="s">
        <v>1210</v>
      </c>
      <c r="AV745" t="s">
        <v>477</v>
      </c>
      <c r="AW745">
        <v>61</v>
      </c>
      <c r="AX745">
        <v>61</v>
      </c>
      <c r="AY745">
        <v>66</v>
      </c>
      <c r="AZ745">
        <v>70</v>
      </c>
      <c r="BA745">
        <v>72</v>
      </c>
      <c r="BB745">
        <v>64</v>
      </c>
      <c r="BC745">
        <v>59</v>
      </c>
      <c r="BD745">
        <v>64</v>
      </c>
      <c r="BE745">
        <v>75</v>
      </c>
      <c r="BF745">
        <v>79</v>
      </c>
      <c r="BG745">
        <v>68</v>
      </c>
      <c r="BH745">
        <v>61</v>
      </c>
      <c r="BI745">
        <f>IF(ISNUMBER(VLOOKUP(I745,Sheet1!$E$4:$F$10,2,0)),VLOOKUP(I745,Sheet1!$E$4:$F$10,2,0),"")</f>
        <v>6</v>
      </c>
      <c r="BJ745">
        <f>IF(ISNUMBER(VLOOKUP(N745,Sheet1!$H$4:$I$10,2,0)),VLOOKUP(N745,Sheet1!$H$4:$I$10,2,0),"")</f>
        <v>4</v>
      </c>
      <c r="BK745">
        <f>IF(ISNUMBER(VLOOKUP(O745,Sheet1!$K$4:$L$8,2,0)),VLOOKUP(O745,Sheet1!$K$4:$L$8,2,0),"")</f>
        <v>2</v>
      </c>
      <c r="BL745">
        <f>IF(ISNUMBER(VLOOKUP(P745,Sheet1!$N$4:$O$7,2,0)),VLOOKUP(P745,Sheet1!$N$4:$O$7,2,0),"")</f>
        <v>3</v>
      </c>
      <c r="BM745">
        <f>IF(ISNUMBER(VLOOKUP(U745,Sheet1!$E$15:$F$18,2,0)),VLOOKUP(U745,Sheet1!$E$15:$F$18,2,0),"")</f>
        <v>2</v>
      </c>
      <c r="BN745">
        <f>IF(ISNUMBER(VLOOKUP(V745,Sheet1!$H$15:$I$19,2,0)),VLOOKUP(V745,Sheet1!$H$15:$I$19,2,0),"")</f>
        <v>2</v>
      </c>
    </row>
    <row r="746" spans="1:66" x14ac:dyDescent="0.3">
      <c r="A746" t="s">
        <v>1216</v>
      </c>
      <c r="B746" t="s">
        <v>472</v>
      </c>
      <c r="C746" t="s">
        <v>1207</v>
      </c>
      <c r="D746" t="s">
        <v>1208</v>
      </c>
      <c r="G746">
        <v>38.777299999999997</v>
      </c>
      <c r="H746">
        <v>-27.087050000000001</v>
      </c>
      <c r="I746" t="s">
        <v>86</v>
      </c>
      <c r="J746" t="s">
        <v>64</v>
      </c>
      <c r="K746" t="s">
        <v>120</v>
      </c>
      <c r="L746" t="s">
        <v>89</v>
      </c>
      <c r="M746" t="s">
        <v>69</v>
      </c>
      <c r="N746" t="s">
        <v>90</v>
      </c>
      <c r="O746" t="s">
        <v>133</v>
      </c>
      <c r="P746" t="s">
        <v>145</v>
      </c>
      <c r="Q746" t="s">
        <v>114</v>
      </c>
      <c r="R746" t="s">
        <v>93</v>
      </c>
      <c r="S746" t="s">
        <v>202</v>
      </c>
      <c r="T746" t="s">
        <v>283</v>
      </c>
      <c r="U746" t="s">
        <v>96</v>
      </c>
      <c r="V746" t="s">
        <v>96</v>
      </c>
      <c r="W746" t="s">
        <v>383</v>
      </c>
      <c r="X746" t="s">
        <v>99</v>
      </c>
      <c r="Y746" t="s">
        <v>136</v>
      </c>
      <c r="Z746" t="s">
        <v>110</v>
      </c>
      <c r="AA746" t="s">
        <v>101</v>
      </c>
      <c r="AB746" t="s">
        <v>80</v>
      </c>
      <c r="AC746" t="s">
        <v>152</v>
      </c>
      <c r="AD746" t="s">
        <v>1209</v>
      </c>
      <c r="AE746">
        <v>2</v>
      </c>
      <c r="AF746">
        <v>1</v>
      </c>
      <c r="AG746">
        <v>1</v>
      </c>
      <c r="AH746">
        <v>1</v>
      </c>
      <c r="AI746">
        <v>2</v>
      </c>
      <c r="AJ746">
        <v>2</v>
      </c>
      <c r="AK746">
        <v>6</v>
      </c>
      <c r="AL746">
        <v>5</v>
      </c>
      <c r="AM746">
        <v>2</v>
      </c>
      <c r="AN746">
        <v>2</v>
      </c>
      <c r="AO746">
        <v>5</v>
      </c>
      <c r="AP746">
        <v>6</v>
      </c>
      <c r="AQ746" t="s">
        <v>477</v>
      </c>
      <c r="AR746" t="s">
        <v>477</v>
      </c>
      <c r="AS746" t="s">
        <v>477</v>
      </c>
      <c r="AT746" t="s">
        <v>1210</v>
      </c>
      <c r="AU746" t="s">
        <v>1210</v>
      </c>
      <c r="AV746" t="s">
        <v>477</v>
      </c>
      <c r="AW746">
        <v>61</v>
      </c>
      <c r="AX746">
        <v>61</v>
      </c>
      <c r="AY746">
        <v>66</v>
      </c>
      <c r="AZ746">
        <v>70</v>
      </c>
      <c r="BA746">
        <v>72</v>
      </c>
      <c r="BB746">
        <v>64</v>
      </c>
      <c r="BC746">
        <v>59</v>
      </c>
      <c r="BD746">
        <v>64</v>
      </c>
      <c r="BE746">
        <v>75</v>
      </c>
      <c r="BF746">
        <v>79</v>
      </c>
      <c r="BG746">
        <v>68</v>
      </c>
      <c r="BH746">
        <v>61</v>
      </c>
      <c r="BI746">
        <f>IF(ISNUMBER(VLOOKUP(I746,Sheet1!$E$4:$F$10,2,0)),VLOOKUP(I746,Sheet1!$E$4:$F$10,2,0),"")</f>
        <v>5</v>
      </c>
      <c r="BJ746">
        <f>IF(ISNUMBER(VLOOKUP(N746,Sheet1!$H$4:$I$10,2,0)),VLOOKUP(N746,Sheet1!$H$4:$I$10,2,0),"")</f>
        <v>4</v>
      </c>
      <c r="BK746">
        <f>IF(ISNUMBER(VLOOKUP(O746,Sheet1!$K$4:$L$8,2,0)),VLOOKUP(O746,Sheet1!$K$4:$L$8,2,0),"")</f>
        <v>3</v>
      </c>
      <c r="BL746">
        <f>IF(ISNUMBER(VLOOKUP(P746,Sheet1!$N$4:$O$7,2,0)),VLOOKUP(P746,Sheet1!$N$4:$O$7,2,0),"")</f>
        <v>3</v>
      </c>
      <c r="BM746">
        <f>IF(ISNUMBER(VLOOKUP(U746,Sheet1!$E$15:$F$18,2,0)),VLOOKUP(U746,Sheet1!$E$15:$F$18,2,0),"")</f>
        <v>2</v>
      </c>
      <c r="BN746">
        <f>IF(ISNUMBER(VLOOKUP(V746,Sheet1!$H$15:$I$19,2,0)),VLOOKUP(V746,Sheet1!$H$15:$I$19,2,0),"")</f>
        <v>2</v>
      </c>
    </row>
    <row r="747" spans="1:66" x14ac:dyDescent="0.3">
      <c r="A747" t="s">
        <v>1217</v>
      </c>
      <c r="B747" t="s">
        <v>472</v>
      </c>
      <c r="C747" t="s">
        <v>1207</v>
      </c>
      <c r="D747" t="s">
        <v>1208</v>
      </c>
      <c r="G747">
        <v>38.707283330000003</v>
      </c>
      <c r="H747">
        <v>-27.04516667</v>
      </c>
      <c r="I747" t="s">
        <v>86</v>
      </c>
      <c r="J747" t="s">
        <v>87</v>
      </c>
      <c r="K747" t="s">
        <v>120</v>
      </c>
      <c r="L747" t="s">
        <v>89</v>
      </c>
      <c r="M747" t="s">
        <v>69</v>
      </c>
      <c r="N747" t="s">
        <v>112</v>
      </c>
      <c r="O747" t="s">
        <v>133</v>
      </c>
      <c r="P747" t="s">
        <v>145</v>
      </c>
      <c r="Q747" t="s">
        <v>70</v>
      </c>
      <c r="R747" t="s">
        <v>71</v>
      </c>
      <c r="S747" t="s">
        <v>184</v>
      </c>
      <c r="U747" t="s">
        <v>74</v>
      </c>
      <c r="V747" t="s">
        <v>96</v>
      </c>
      <c r="Y747" t="s">
        <v>118</v>
      </c>
      <c r="Z747" t="s">
        <v>243</v>
      </c>
      <c r="AA747" t="s">
        <v>101</v>
      </c>
      <c r="AB747" t="s">
        <v>80</v>
      </c>
      <c r="AC747" t="s">
        <v>152</v>
      </c>
      <c r="AD747" t="s">
        <v>1209</v>
      </c>
      <c r="AE747">
        <v>2</v>
      </c>
      <c r="AF747">
        <v>1</v>
      </c>
      <c r="AG747">
        <v>1</v>
      </c>
      <c r="AH747">
        <v>1</v>
      </c>
      <c r="AI747">
        <v>2</v>
      </c>
      <c r="AJ747">
        <v>2</v>
      </c>
      <c r="AK747">
        <v>6</v>
      </c>
      <c r="AL747">
        <v>5</v>
      </c>
      <c r="AM747">
        <v>2</v>
      </c>
      <c r="AN747">
        <v>2</v>
      </c>
      <c r="AO747">
        <v>5</v>
      </c>
      <c r="AP747">
        <v>6</v>
      </c>
      <c r="AQ747" t="s">
        <v>477</v>
      </c>
      <c r="AR747" t="s">
        <v>477</v>
      </c>
      <c r="AS747" t="s">
        <v>477</v>
      </c>
      <c r="AT747" t="s">
        <v>1210</v>
      </c>
      <c r="AU747" t="s">
        <v>1210</v>
      </c>
      <c r="AV747" t="s">
        <v>477</v>
      </c>
      <c r="AW747">
        <v>61</v>
      </c>
      <c r="AX747">
        <v>61</v>
      </c>
      <c r="AY747">
        <v>66</v>
      </c>
      <c r="AZ747">
        <v>70</v>
      </c>
      <c r="BA747">
        <v>72</v>
      </c>
      <c r="BB747">
        <v>64</v>
      </c>
      <c r="BC747">
        <v>59</v>
      </c>
      <c r="BD747">
        <v>64</v>
      </c>
      <c r="BE747">
        <v>75</v>
      </c>
      <c r="BF747">
        <v>79</v>
      </c>
      <c r="BG747">
        <v>68</v>
      </c>
      <c r="BH747">
        <v>61</v>
      </c>
      <c r="BI747">
        <f>IF(ISNUMBER(VLOOKUP(I747,Sheet1!$E$4:$F$10,2,0)),VLOOKUP(I747,Sheet1!$E$4:$F$10,2,0),"")</f>
        <v>5</v>
      </c>
      <c r="BJ747">
        <f>IF(ISNUMBER(VLOOKUP(N747,Sheet1!$H$4:$I$10,2,0)),VLOOKUP(N747,Sheet1!$H$4:$I$10,2,0),"")</f>
        <v>5</v>
      </c>
      <c r="BK747">
        <f>IF(ISNUMBER(VLOOKUP(O747,Sheet1!$K$4:$L$8,2,0)),VLOOKUP(O747,Sheet1!$K$4:$L$8,2,0),"")</f>
        <v>3</v>
      </c>
      <c r="BL747">
        <f>IF(ISNUMBER(VLOOKUP(P747,Sheet1!$N$4:$O$7,2,0)),VLOOKUP(P747,Sheet1!$N$4:$O$7,2,0),"")</f>
        <v>3</v>
      </c>
      <c r="BM747">
        <f>IF(ISNUMBER(VLOOKUP(U747,Sheet1!$E$15:$F$18,2,0)),VLOOKUP(U747,Sheet1!$E$15:$F$18,2,0),"")</f>
        <v>1</v>
      </c>
      <c r="BN747">
        <f>IF(ISNUMBER(VLOOKUP(V747,Sheet1!$H$15:$I$19,2,0)),VLOOKUP(V747,Sheet1!$H$15:$I$19,2,0),"")</f>
        <v>2</v>
      </c>
    </row>
    <row r="748" spans="1:66" x14ac:dyDescent="0.3">
      <c r="A748" t="s">
        <v>1218</v>
      </c>
      <c r="B748" t="s">
        <v>472</v>
      </c>
      <c r="C748" t="s">
        <v>1207</v>
      </c>
      <c r="D748" t="s">
        <v>1219</v>
      </c>
      <c r="G748">
        <v>37.005416670000002</v>
      </c>
      <c r="H748">
        <v>-25.15656667</v>
      </c>
      <c r="I748" t="s">
        <v>86</v>
      </c>
      <c r="J748" t="s">
        <v>64</v>
      </c>
      <c r="K748" t="s">
        <v>120</v>
      </c>
      <c r="L748" t="s">
        <v>89</v>
      </c>
      <c r="M748" t="s">
        <v>69</v>
      </c>
      <c r="N748" t="s">
        <v>112</v>
      </c>
      <c r="O748" t="s">
        <v>133</v>
      </c>
      <c r="P748" t="s">
        <v>145</v>
      </c>
      <c r="Q748" t="s">
        <v>70</v>
      </c>
      <c r="R748" t="s">
        <v>171</v>
      </c>
      <c r="S748" t="s">
        <v>184</v>
      </c>
      <c r="T748" t="s">
        <v>262</v>
      </c>
      <c r="U748" t="s">
        <v>96</v>
      </c>
      <c r="V748" t="s">
        <v>96</v>
      </c>
      <c r="W748" t="s">
        <v>249</v>
      </c>
      <c r="X748" t="s">
        <v>99</v>
      </c>
      <c r="Y748" t="s">
        <v>148</v>
      </c>
      <c r="Z748" t="s">
        <v>243</v>
      </c>
      <c r="AA748" t="s">
        <v>101</v>
      </c>
      <c r="AB748" t="s">
        <v>80</v>
      </c>
      <c r="AC748" t="s">
        <v>80</v>
      </c>
      <c r="AD748" t="s">
        <v>1220</v>
      </c>
      <c r="AE748">
        <v>2</v>
      </c>
      <c r="AF748">
        <v>1</v>
      </c>
      <c r="AG748">
        <v>1</v>
      </c>
      <c r="AH748">
        <v>1</v>
      </c>
      <c r="AI748">
        <v>2</v>
      </c>
      <c r="AJ748">
        <v>1</v>
      </c>
      <c r="AK748">
        <v>3</v>
      </c>
      <c r="AL748">
        <v>3</v>
      </c>
      <c r="AM748">
        <v>2</v>
      </c>
      <c r="AN748">
        <v>2</v>
      </c>
      <c r="AO748">
        <v>2</v>
      </c>
      <c r="AP748">
        <v>3</v>
      </c>
      <c r="AQ748" t="s">
        <v>477</v>
      </c>
      <c r="AR748" t="s">
        <v>477</v>
      </c>
      <c r="AS748" t="s">
        <v>477</v>
      </c>
      <c r="AT748" t="s">
        <v>1210</v>
      </c>
      <c r="AU748" t="s">
        <v>1210</v>
      </c>
      <c r="AV748" t="s">
        <v>477</v>
      </c>
      <c r="AW748">
        <v>61</v>
      </c>
      <c r="AX748">
        <v>63</v>
      </c>
      <c r="AY748">
        <v>64</v>
      </c>
      <c r="AZ748">
        <v>70</v>
      </c>
      <c r="BA748">
        <v>70</v>
      </c>
      <c r="BB748">
        <v>64</v>
      </c>
      <c r="BC748">
        <v>59</v>
      </c>
      <c r="BD748">
        <v>59</v>
      </c>
      <c r="BE748">
        <v>66</v>
      </c>
      <c r="BF748">
        <v>72</v>
      </c>
      <c r="BG748">
        <v>70</v>
      </c>
      <c r="BH748">
        <v>63</v>
      </c>
      <c r="BI748">
        <f>IF(ISNUMBER(VLOOKUP(I748,Sheet1!$E$4:$F$10,2,0)),VLOOKUP(I748,Sheet1!$E$4:$F$10,2,0),"")</f>
        <v>5</v>
      </c>
      <c r="BJ748">
        <f>IF(ISNUMBER(VLOOKUP(N748,Sheet1!$H$4:$I$10,2,0)),VLOOKUP(N748,Sheet1!$H$4:$I$10,2,0),"")</f>
        <v>5</v>
      </c>
      <c r="BK748">
        <f>IF(ISNUMBER(VLOOKUP(O748,Sheet1!$K$4:$L$8,2,0)),VLOOKUP(O748,Sheet1!$K$4:$L$8,2,0),"")</f>
        <v>3</v>
      </c>
      <c r="BL748">
        <f>IF(ISNUMBER(VLOOKUP(P748,Sheet1!$N$4:$O$7,2,0)),VLOOKUP(P748,Sheet1!$N$4:$O$7,2,0),"")</f>
        <v>3</v>
      </c>
      <c r="BM748">
        <f>IF(ISNUMBER(VLOOKUP(U748,Sheet1!$E$15:$F$18,2,0)),VLOOKUP(U748,Sheet1!$E$15:$F$18,2,0),"")</f>
        <v>2</v>
      </c>
      <c r="BN748">
        <f>IF(ISNUMBER(VLOOKUP(V748,Sheet1!$H$15:$I$19,2,0)),VLOOKUP(V748,Sheet1!$H$15:$I$19,2,0),"")</f>
        <v>2</v>
      </c>
    </row>
    <row r="749" spans="1:66" x14ac:dyDescent="0.3">
      <c r="A749" t="s">
        <v>1221</v>
      </c>
      <c r="B749" t="s">
        <v>472</v>
      </c>
      <c r="C749" t="s">
        <v>1207</v>
      </c>
      <c r="D749" t="s">
        <v>1219</v>
      </c>
      <c r="G749">
        <v>37.817783329999997</v>
      </c>
      <c r="H749">
        <v>-25.548533330000001</v>
      </c>
      <c r="I749" t="s">
        <v>86</v>
      </c>
      <c r="J749" t="s">
        <v>87</v>
      </c>
      <c r="K749" t="s">
        <v>88</v>
      </c>
      <c r="L749" t="s">
        <v>89</v>
      </c>
      <c r="M749" t="s">
        <v>69</v>
      </c>
      <c r="N749" t="s">
        <v>90</v>
      </c>
      <c r="O749" t="s">
        <v>133</v>
      </c>
      <c r="P749" t="s">
        <v>105</v>
      </c>
      <c r="Q749" t="s">
        <v>114</v>
      </c>
      <c r="R749" t="s">
        <v>71</v>
      </c>
      <c r="S749" t="s">
        <v>94</v>
      </c>
      <c r="T749" t="s">
        <v>206</v>
      </c>
      <c r="U749" t="s">
        <v>74</v>
      </c>
      <c r="V749" t="s">
        <v>96</v>
      </c>
      <c r="Y749" t="s">
        <v>118</v>
      </c>
      <c r="Z749" t="s">
        <v>110</v>
      </c>
      <c r="AA749" t="s">
        <v>101</v>
      </c>
      <c r="AB749" t="s">
        <v>152</v>
      </c>
      <c r="AC749" t="s">
        <v>152</v>
      </c>
      <c r="AD749" t="s">
        <v>1220</v>
      </c>
      <c r="AE749">
        <v>2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3</v>
      </c>
      <c r="AL749">
        <v>3</v>
      </c>
      <c r="AM749">
        <v>2</v>
      </c>
      <c r="AN749">
        <v>2</v>
      </c>
      <c r="AO749">
        <v>2</v>
      </c>
      <c r="AP749">
        <v>3</v>
      </c>
      <c r="AQ749" t="s">
        <v>477</v>
      </c>
      <c r="AR749" t="s">
        <v>477</v>
      </c>
      <c r="AS749" t="s">
        <v>477</v>
      </c>
      <c r="AT749" t="s">
        <v>1210</v>
      </c>
      <c r="AU749" t="s">
        <v>1210</v>
      </c>
      <c r="AV749" t="s">
        <v>477</v>
      </c>
      <c r="AW749">
        <v>61</v>
      </c>
      <c r="AX749">
        <v>63</v>
      </c>
      <c r="AY749">
        <v>64</v>
      </c>
      <c r="AZ749">
        <v>70</v>
      </c>
      <c r="BA749">
        <v>70</v>
      </c>
      <c r="BB749">
        <v>64</v>
      </c>
      <c r="BC749">
        <v>59</v>
      </c>
      <c r="BD749">
        <v>59</v>
      </c>
      <c r="BE749">
        <v>66</v>
      </c>
      <c r="BF749">
        <v>72</v>
      </c>
      <c r="BG749">
        <v>70</v>
      </c>
      <c r="BH749">
        <v>63</v>
      </c>
      <c r="BI749">
        <f>IF(ISNUMBER(VLOOKUP(I749,Sheet1!$E$4:$F$10,2,0)),VLOOKUP(I749,Sheet1!$E$4:$F$10,2,0),"")</f>
        <v>5</v>
      </c>
      <c r="BJ749">
        <f>IF(ISNUMBER(VLOOKUP(N749,Sheet1!$H$4:$I$10,2,0)),VLOOKUP(N749,Sheet1!$H$4:$I$10,2,0),"")</f>
        <v>4</v>
      </c>
      <c r="BK749">
        <f>IF(ISNUMBER(VLOOKUP(O749,Sheet1!$K$4:$L$8,2,0)),VLOOKUP(O749,Sheet1!$K$4:$L$8,2,0),"")</f>
        <v>3</v>
      </c>
      <c r="BL749">
        <f>IF(ISNUMBER(VLOOKUP(P749,Sheet1!$N$4:$O$7,2,0)),VLOOKUP(P749,Sheet1!$N$4:$O$7,2,0),"")</f>
        <v>4</v>
      </c>
      <c r="BM749">
        <f>IF(ISNUMBER(VLOOKUP(U749,Sheet1!$E$15:$F$18,2,0)),VLOOKUP(U749,Sheet1!$E$15:$F$18,2,0),"")</f>
        <v>1</v>
      </c>
      <c r="BN749">
        <f>IF(ISNUMBER(VLOOKUP(V749,Sheet1!$H$15:$I$19,2,0)),VLOOKUP(V749,Sheet1!$H$15:$I$19,2,0),"")</f>
        <v>2</v>
      </c>
    </row>
    <row r="750" spans="1:66" x14ac:dyDescent="0.3">
      <c r="A750" t="s">
        <v>1222</v>
      </c>
      <c r="B750" t="s">
        <v>472</v>
      </c>
      <c r="C750" t="s">
        <v>1207</v>
      </c>
      <c r="D750" t="s">
        <v>1219</v>
      </c>
      <c r="G750">
        <v>37.749933329999998</v>
      </c>
      <c r="H750">
        <v>-25.62393333</v>
      </c>
      <c r="I750" t="s">
        <v>103</v>
      </c>
      <c r="J750" t="s">
        <v>87</v>
      </c>
      <c r="K750" t="s">
        <v>88</v>
      </c>
      <c r="L750" t="s">
        <v>89</v>
      </c>
      <c r="M750" t="s">
        <v>69</v>
      </c>
      <c r="N750" t="s">
        <v>90</v>
      </c>
      <c r="O750" t="s">
        <v>68</v>
      </c>
      <c r="P750" t="s">
        <v>145</v>
      </c>
      <c r="Q750" t="s">
        <v>92</v>
      </c>
      <c r="R750" t="s">
        <v>93</v>
      </c>
      <c r="S750" t="s">
        <v>94</v>
      </c>
      <c r="U750" t="s">
        <v>74</v>
      </c>
      <c r="V750" t="s">
        <v>117</v>
      </c>
      <c r="X750" t="s">
        <v>176</v>
      </c>
      <c r="Y750" t="s">
        <v>148</v>
      </c>
      <c r="Z750" t="s">
        <v>243</v>
      </c>
      <c r="AA750" t="s">
        <v>101</v>
      </c>
      <c r="AB750" t="s">
        <v>152</v>
      </c>
      <c r="AC750" t="s">
        <v>152</v>
      </c>
      <c r="AD750" t="s">
        <v>1220</v>
      </c>
      <c r="AE750">
        <v>2</v>
      </c>
      <c r="AF750">
        <v>1</v>
      </c>
      <c r="AG750">
        <v>1</v>
      </c>
      <c r="AH750">
        <v>1</v>
      </c>
      <c r="AI750">
        <v>2</v>
      </c>
      <c r="AJ750">
        <v>1</v>
      </c>
      <c r="AK750">
        <v>3</v>
      </c>
      <c r="AL750">
        <v>3</v>
      </c>
      <c r="AM750">
        <v>2</v>
      </c>
      <c r="AN750">
        <v>2</v>
      </c>
      <c r="AO750">
        <v>2</v>
      </c>
      <c r="AP750">
        <v>3</v>
      </c>
      <c r="AQ750" t="s">
        <v>477</v>
      </c>
      <c r="AR750" t="s">
        <v>477</v>
      </c>
      <c r="AS750" t="s">
        <v>477</v>
      </c>
      <c r="AT750" t="s">
        <v>1210</v>
      </c>
      <c r="AU750" t="s">
        <v>1210</v>
      </c>
      <c r="AV750" t="s">
        <v>477</v>
      </c>
      <c r="AW750">
        <v>61</v>
      </c>
      <c r="AX750">
        <v>63</v>
      </c>
      <c r="AY750">
        <v>64</v>
      </c>
      <c r="AZ750">
        <v>70</v>
      </c>
      <c r="BA750">
        <v>70</v>
      </c>
      <c r="BB750">
        <v>64</v>
      </c>
      <c r="BC750">
        <v>59</v>
      </c>
      <c r="BD750">
        <v>59</v>
      </c>
      <c r="BE750">
        <v>66</v>
      </c>
      <c r="BF750">
        <v>72</v>
      </c>
      <c r="BG750">
        <v>70</v>
      </c>
      <c r="BH750">
        <v>63</v>
      </c>
      <c r="BI750">
        <f>IF(ISNUMBER(VLOOKUP(I750,Sheet1!$E$4:$F$10,2,0)),VLOOKUP(I750,Sheet1!$E$4:$F$10,2,0),"")</f>
        <v>6</v>
      </c>
      <c r="BJ750">
        <f>IF(ISNUMBER(VLOOKUP(N750,Sheet1!$H$4:$I$10,2,0)),VLOOKUP(N750,Sheet1!$H$4:$I$10,2,0),"")</f>
        <v>4</v>
      </c>
      <c r="BK750">
        <f>IF(ISNUMBER(VLOOKUP(O750,Sheet1!$K$4:$L$8,2,0)),VLOOKUP(O750,Sheet1!$K$4:$L$8,2,0),"")</f>
        <v>2</v>
      </c>
      <c r="BL750">
        <f>IF(ISNUMBER(VLOOKUP(P750,Sheet1!$N$4:$O$7,2,0)),VLOOKUP(P750,Sheet1!$N$4:$O$7,2,0),"")</f>
        <v>3</v>
      </c>
      <c r="BM750">
        <f>IF(ISNUMBER(VLOOKUP(U750,Sheet1!$E$15:$F$18,2,0)),VLOOKUP(U750,Sheet1!$E$15:$F$18,2,0),"")</f>
        <v>1</v>
      </c>
      <c r="BN750">
        <f>IF(ISNUMBER(VLOOKUP(V750,Sheet1!$H$15:$I$19,2,0)),VLOOKUP(V750,Sheet1!$H$15:$I$19,2,0),"")</f>
        <v>3</v>
      </c>
    </row>
    <row r="751" spans="1:66" x14ac:dyDescent="0.3">
      <c r="A751" t="s">
        <v>1223</v>
      </c>
      <c r="B751" t="s">
        <v>472</v>
      </c>
      <c r="C751" t="s">
        <v>1224</v>
      </c>
      <c r="D751" t="s">
        <v>1225</v>
      </c>
      <c r="G751">
        <v>49.668833329999998</v>
      </c>
      <c r="H751">
        <v>-1.487216667</v>
      </c>
      <c r="I751" t="s">
        <v>86</v>
      </c>
      <c r="J751" t="s">
        <v>87</v>
      </c>
      <c r="K751" t="s">
        <v>88</v>
      </c>
      <c r="L751" t="s">
        <v>89</v>
      </c>
      <c r="M751" t="s">
        <v>69</v>
      </c>
      <c r="N751" t="s">
        <v>67</v>
      </c>
      <c r="O751" t="s">
        <v>68</v>
      </c>
      <c r="P751" t="s">
        <v>162</v>
      </c>
      <c r="Q751" t="s">
        <v>92</v>
      </c>
      <c r="R751" t="s">
        <v>71</v>
      </c>
      <c r="S751" t="s">
        <v>94</v>
      </c>
      <c r="T751" t="s">
        <v>129</v>
      </c>
      <c r="U751" t="s">
        <v>74</v>
      </c>
      <c r="V751" t="s">
        <v>96</v>
      </c>
      <c r="W751" t="s">
        <v>383</v>
      </c>
      <c r="X751" t="s">
        <v>539</v>
      </c>
      <c r="Y751" t="s">
        <v>140</v>
      </c>
      <c r="Z751" t="s">
        <v>78</v>
      </c>
      <c r="AA751" t="s">
        <v>79</v>
      </c>
      <c r="AB751" t="s">
        <v>80</v>
      </c>
      <c r="AC751" t="s">
        <v>167</v>
      </c>
      <c r="AD751" t="s">
        <v>1226</v>
      </c>
      <c r="AE751">
        <v>1</v>
      </c>
      <c r="AF751">
        <v>1</v>
      </c>
      <c r="AG751">
        <v>1</v>
      </c>
      <c r="AH751">
        <v>1</v>
      </c>
      <c r="AI751">
        <v>2</v>
      </c>
      <c r="AJ751">
        <v>2</v>
      </c>
      <c r="AK751">
        <v>2</v>
      </c>
      <c r="AL751">
        <v>2</v>
      </c>
      <c r="AM751">
        <v>1</v>
      </c>
      <c r="AN751">
        <v>1</v>
      </c>
      <c r="AO751">
        <v>2</v>
      </c>
      <c r="AP751">
        <v>3</v>
      </c>
      <c r="AQ751" t="s">
        <v>260</v>
      </c>
      <c r="AR751" t="s">
        <v>260</v>
      </c>
      <c r="AS751" t="s">
        <v>84</v>
      </c>
      <c r="AT751" t="s">
        <v>83</v>
      </c>
      <c r="AU751" t="s">
        <v>84</v>
      </c>
      <c r="AV751" t="s">
        <v>259</v>
      </c>
      <c r="AW751">
        <v>50</v>
      </c>
      <c r="AX751">
        <v>50</v>
      </c>
      <c r="AY751">
        <v>57</v>
      </c>
      <c r="AZ751">
        <v>64</v>
      </c>
      <c r="BA751">
        <v>63</v>
      </c>
      <c r="BB751">
        <v>59</v>
      </c>
      <c r="BC751">
        <v>46</v>
      </c>
      <c r="BD751">
        <v>54</v>
      </c>
      <c r="BE751">
        <v>59</v>
      </c>
      <c r="BF751">
        <v>68</v>
      </c>
      <c r="BG751">
        <v>59</v>
      </c>
      <c r="BH751">
        <v>59</v>
      </c>
      <c r="BI751">
        <f>IF(ISNUMBER(VLOOKUP(I751,Sheet1!$E$4:$F$10,2,0)),VLOOKUP(I751,Sheet1!$E$4:$F$10,2,0),"")</f>
        <v>5</v>
      </c>
      <c r="BJ751">
        <f>IF(ISNUMBER(VLOOKUP(N751,Sheet1!$H$4:$I$10,2,0)),VLOOKUP(N751,Sheet1!$H$4:$I$10,2,0),"")</f>
        <v>3</v>
      </c>
      <c r="BK751">
        <f>IF(ISNUMBER(VLOOKUP(O751,Sheet1!$K$4:$L$8,2,0)),VLOOKUP(O751,Sheet1!$K$4:$L$8,2,0),"")</f>
        <v>2</v>
      </c>
      <c r="BL751">
        <f>IF(ISNUMBER(VLOOKUP(P751,Sheet1!$N$4:$O$7,2,0)),VLOOKUP(P751,Sheet1!$N$4:$O$7,2,0),"")</f>
        <v>2</v>
      </c>
      <c r="BM751">
        <f>IF(ISNUMBER(VLOOKUP(U751,Sheet1!$E$15:$F$18,2,0)),VLOOKUP(U751,Sheet1!$E$15:$F$18,2,0),"")</f>
        <v>1</v>
      </c>
      <c r="BN751">
        <f>IF(ISNUMBER(VLOOKUP(V751,Sheet1!$H$15:$I$19,2,0)),VLOOKUP(V751,Sheet1!$H$15:$I$19,2,0),"")</f>
        <v>2</v>
      </c>
    </row>
    <row r="752" spans="1:66" x14ac:dyDescent="0.3">
      <c r="A752" t="s">
        <v>1227</v>
      </c>
      <c r="B752" t="s">
        <v>472</v>
      </c>
      <c r="C752" t="s">
        <v>1224</v>
      </c>
      <c r="D752" t="s">
        <v>1225</v>
      </c>
      <c r="G752">
        <v>49.706566670000001</v>
      </c>
      <c r="H752">
        <v>-1.8891</v>
      </c>
      <c r="I752" t="s">
        <v>86</v>
      </c>
      <c r="J752" t="s">
        <v>87</v>
      </c>
      <c r="K752" t="s">
        <v>88</v>
      </c>
      <c r="L752" t="s">
        <v>89</v>
      </c>
      <c r="M752" t="s">
        <v>69</v>
      </c>
      <c r="N752" t="s">
        <v>67</v>
      </c>
      <c r="O752" t="s">
        <v>68</v>
      </c>
      <c r="P752" t="s">
        <v>145</v>
      </c>
      <c r="Q752" t="s">
        <v>92</v>
      </c>
      <c r="R752" t="s">
        <v>71</v>
      </c>
      <c r="S752" t="s">
        <v>115</v>
      </c>
      <c r="T752" t="s">
        <v>156</v>
      </c>
      <c r="U752" t="s">
        <v>74</v>
      </c>
      <c r="V752" t="s">
        <v>96</v>
      </c>
      <c r="X752" t="s">
        <v>199</v>
      </c>
      <c r="Y752" t="s">
        <v>387</v>
      </c>
      <c r="AD752" t="s">
        <v>1226</v>
      </c>
      <c r="AE752">
        <v>1</v>
      </c>
      <c r="AF752">
        <v>1</v>
      </c>
      <c r="AG752">
        <v>1</v>
      </c>
      <c r="AH752">
        <v>1</v>
      </c>
      <c r="AI752">
        <v>2</v>
      </c>
      <c r="AJ752">
        <v>2</v>
      </c>
      <c r="AK752">
        <v>2</v>
      </c>
      <c r="AL752">
        <v>2</v>
      </c>
      <c r="AM752">
        <v>1</v>
      </c>
      <c r="AN752">
        <v>1</v>
      </c>
      <c r="AO752">
        <v>2</v>
      </c>
      <c r="AP752">
        <v>3</v>
      </c>
      <c r="AQ752" t="s">
        <v>260</v>
      </c>
      <c r="AR752" t="s">
        <v>260</v>
      </c>
      <c r="AS752" t="s">
        <v>84</v>
      </c>
      <c r="AT752" t="s">
        <v>83</v>
      </c>
      <c r="AU752" t="s">
        <v>84</v>
      </c>
      <c r="AV752" t="s">
        <v>259</v>
      </c>
      <c r="AW752">
        <v>50</v>
      </c>
      <c r="AX752">
        <v>50</v>
      </c>
      <c r="AY752">
        <v>57</v>
      </c>
      <c r="AZ752">
        <v>64</v>
      </c>
      <c r="BA752">
        <v>63</v>
      </c>
      <c r="BB752">
        <v>59</v>
      </c>
      <c r="BC752">
        <v>46</v>
      </c>
      <c r="BD752">
        <v>54</v>
      </c>
      <c r="BE752">
        <v>59</v>
      </c>
      <c r="BF752">
        <v>68</v>
      </c>
      <c r="BG752">
        <v>59</v>
      </c>
      <c r="BH752">
        <v>59</v>
      </c>
      <c r="BI752">
        <f>IF(ISNUMBER(VLOOKUP(I752,Sheet1!$E$4:$F$10,2,0)),VLOOKUP(I752,Sheet1!$E$4:$F$10,2,0),"")</f>
        <v>5</v>
      </c>
      <c r="BJ752">
        <f>IF(ISNUMBER(VLOOKUP(N752,Sheet1!$H$4:$I$10,2,0)),VLOOKUP(N752,Sheet1!$H$4:$I$10,2,0),"")</f>
        <v>3</v>
      </c>
      <c r="BK752">
        <f>IF(ISNUMBER(VLOOKUP(O752,Sheet1!$K$4:$L$8,2,0)),VLOOKUP(O752,Sheet1!$K$4:$L$8,2,0),"")</f>
        <v>2</v>
      </c>
      <c r="BL752">
        <f>IF(ISNUMBER(VLOOKUP(P752,Sheet1!$N$4:$O$7,2,0)),VLOOKUP(P752,Sheet1!$N$4:$O$7,2,0),"")</f>
        <v>3</v>
      </c>
      <c r="BM752">
        <f>IF(ISNUMBER(VLOOKUP(U752,Sheet1!$E$15:$F$18,2,0)),VLOOKUP(U752,Sheet1!$E$15:$F$18,2,0),"")</f>
        <v>1</v>
      </c>
      <c r="BN752">
        <f>IF(ISNUMBER(VLOOKUP(V752,Sheet1!$H$15:$I$19,2,0)),VLOOKUP(V752,Sheet1!$H$15:$I$19,2,0),"")</f>
        <v>2</v>
      </c>
    </row>
    <row r="753" spans="1:66" x14ac:dyDescent="0.3">
      <c r="A753" t="s">
        <v>1228</v>
      </c>
      <c r="B753" t="s">
        <v>472</v>
      </c>
      <c r="C753" t="s">
        <v>1224</v>
      </c>
      <c r="D753" t="s">
        <v>1225</v>
      </c>
      <c r="G753">
        <v>50.821583330000003</v>
      </c>
      <c r="H753">
        <v>1.5920333330000001</v>
      </c>
      <c r="J753" t="s">
        <v>87</v>
      </c>
      <c r="K753" t="s">
        <v>88</v>
      </c>
      <c r="L753" t="s">
        <v>89</v>
      </c>
      <c r="M753" t="s">
        <v>69</v>
      </c>
      <c r="N753" t="s">
        <v>67</v>
      </c>
      <c r="O753" t="s">
        <v>68</v>
      </c>
      <c r="P753" t="s">
        <v>162</v>
      </c>
      <c r="Q753" t="s">
        <v>92</v>
      </c>
      <c r="R753" t="s">
        <v>71</v>
      </c>
      <c r="S753" t="s">
        <v>115</v>
      </c>
      <c r="T753" t="s">
        <v>129</v>
      </c>
      <c r="U753" t="s">
        <v>74</v>
      </c>
      <c r="V753" t="s">
        <v>96</v>
      </c>
      <c r="W753" t="s">
        <v>177</v>
      </c>
      <c r="X753" t="s">
        <v>123</v>
      </c>
      <c r="Y753" t="s">
        <v>204</v>
      </c>
      <c r="Z753" t="s">
        <v>78</v>
      </c>
      <c r="AA753" t="s">
        <v>101</v>
      </c>
      <c r="AB753" t="s">
        <v>80</v>
      </c>
      <c r="AC753" t="s">
        <v>80</v>
      </c>
      <c r="AD753" t="s">
        <v>1226</v>
      </c>
      <c r="AE753">
        <v>1</v>
      </c>
      <c r="AF753">
        <v>1</v>
      </c>
      <c r="AG753">
        <v>1</v>
      </c>
      <c r="AH753">
        <v>1</v>
      </c>
      <c r="AI753">
        <v>2</v>
      </c>
      <c r="AJ753">
        <v>2</v>
      </c>
      <c r="AK753">
        <v>2</v>
      </c>
      <c r="AL753">
        <v>2</v>
      </c>
      <c r="AM753">
        <v>1</v>
      </c>
      <c r="AN753">
        <v>1</v>
      </c>
      <c r="AO753">
        <v>2</v>
      </c>
      <c r="AP753">
        <v>3</v>
      </c>
      <c r="AQ753" t="s">
        <v>260</v>
      </c>
      <c r="AR753" t="s">
        <v>260</v>
      </c>
      <c r="AS753" t="s">
        <v>84</v>
      </c>
      <c r="AT753" t="s">
        <v>83</v>
      </c>
      <c r="AU753" t="s">
        <v>84</v>
      </c>
      <c r="AV753" t="s">
        <v>259</v>
      </c>
      <c r="AW753">
        <v>50</v>
      </c>
      <c r="AX753">
        <v>50</v>
      </c>
      <c r="AY753">
        <v>57</v>
      </c>
      <c r="AZ753">
        <v>64</v>
      </c>
      <c r="BA753">
        <v>63</v>
      </c>
      <c r="BB753">
        <v>59</v>
      </c>
      <c r="BC753">
        <v>46</v>
      </c>
      <c r="BD753">
        <v>54</v>
      </c>
      <c r="BE753">
        <v>59</v>
      </c>
      <c r="BF753">
        <v>68</v>
      </c>
      <c r="BG753">
        <v>59</v>
      </c>
      <c r="BH753">
        <v>59</v>
      </c>
      <c r="BI753" t="str">
        <f>IF(ISNUMBER(VLOOKUP(I753,Sheet1!$E$4:$F$10,2,0)),VLOOKUP(I753,Sheet1!$E$4:$F$10,2,0),"")</f>
        <v/>
      </c>
      <c r="BJ753">
        <f>IF(ISNUMBER(VLOOKUP(N753,Sheet1!$H$4:$I$10,2,0)),VLOOKUP(N753,Sheet1!$H$4:$I$10,2,0),"")</f>
        <v>3</v>
      </c>
      <c r="BK753">
        <f>IF(ISNUMBER(VLOOKUP(O753,Sheet1!$K$4:$L$8,2,0)),VLOOKUP(O753,Sheet1!$K$4:$L$8,2,0),"")</f>
        <v>2</v>
      </c>
      <c r="BL753">
        <f>IF(ISNUMBER(VLOOKUP(P753,Sheet1!$N$4:$O$7,2,0)),VLOOKUP(P753,Sheet1!$N$4:$O$7,2,0),"")</f>
        <v>2</v>
      </c>
      <c r="BM753">
        <f>IF(ISNUMBER(VLOOKUP(U753,Sheet1!$E$15:$F$18,2,0)),VLOOKUP(U753,Sheet1!$E$15:$F$18,2,0),"")</f>
        <v>1</v>
      </c>
      <c r="BN753">
        <f>IF(ISNUMBER(VLOOKUP(V753,Sheet1!$H$15:$I$19,2,0)),VLOOKUP(V753,Sheet1!$H$15:$I$19,2,0),"")</f>
        <v>2</v>
      </c>
    </row>
    <row r="754" spans="1:66" x14ac:dyDescent="0.3">
      <c r="A754" t="s">
        <v>1229</v>
      </c>
      <c r="B754" t="s">
        <v>472</v>
      </c>
      <c r="C754" t="s">
        <v>1224</v>
      </c>
      <c r="D754" t="s">
        <v>1225</v>
      </c>
      <c r="G754">
        <v>49.429316669999999</v>
      </c>
      <c r="H754">
        <v>-1.8237333330000001</v>
      </c>
      <c r="I754" t="s">
        <v>86</v>
      </c>
      <c r="J754" t="s">
        <v>64</v>
      </c>
      <c r="K754" t="s">
        <v>88</v>
      </c>
      <c r="L754" t="s">
        <v>89</v>
      </c>
      <c r="M754" t="s">
        <v>69</v>
      </c>
      <c r="N754" t="s">
        <v>319</v>
      </c>
      <c r="O754" t="s">
        <v>113</v>
      </c>
      <c r="P754" t="s">
        <v>162</v>
      </c>
      <c r="Q754" t="s">
        <v>92</v>
      </c>
      <c r="R754" t="s">
        <v>71</v>
      </c>
      <c r="S754" t="s">
        <v>94</v>
      </c>
      <c r="T754" t="s">
        <v>129</v>
      </c>
      <c r="U754" t="s">
        <v>74</v>
      </c>
      <c r="V754" t="s">
        <v>96</v>
      </c>
      <c r="W754" t="s">
        <v>252</v>
      </c>
      <c r="X754" t="s">
        <v>108</v>
      </c>
      <c r="Y754" t="s">
        <v>140</v>
      </c>
      <c r="Z754" t="s">
        <v>110</v>
      </c>
      <c r="AA754" t="s">
        <v>101</v>
      </c>
      <c r="AB754" t="s">
        <v>80</v>
      </c>
      <c r="AC754" t="s">
        <v>80</v>
      </c>
      <c r="AD754" t="s">
        <v>1226</v>
      </c>
      <c r="AE754">
        <v>1</v>
      </c>
      <c r="AF754">
        <v>1</v>
      </c>
      <c r="AG754">
        <v>1</v>
      </c>
      <c r="AH754">
        <v>1</v>
      </c>
      <c r="AI754">
        <v>2</v>
      </c>
      <c r="AJ754">
        <v>2</v>
      </c>
      <c r="AK754">
        <v>2</v>
      </c>
      <c r="AL754">
        <v>2</v>
      </c>
      <c r="AM754">
        <v>1</v>
      </c>
      <c r="AN754">
        <v>1</v>
      </c>
      <c r="AO754">
        <v>2</v>
      </c>
      <c r="AP754">
        <v>3</v>
      </c>
      <c r="AQ754" t="s">
        <v>260</v>
      </c>
      <c r="AR754" t="s">
        <v>260</v>
      </c>
      <c r="AS754" t="s">
        <v>84</v>
      </c>
      <c r="AT754" t="s">
        <v>83</v>
      </c>
      <c r="AU754" t="s">
        <v>84</v>
      </c>
      <c r="AV754" t="s">
        <v>259</v>
      </c>
      <c r="AW754">
        <v>50</v>
      </c>
      <c r="AX754">
        <v>50</v>
      </c>
      <c r="AY754">
        <v>57</v>
      </c>
      <c r="AZ754">
        <v>64</v>
      </c>
      <c r="BA754">
        <v>63</v>
      </c>
      <c r="BB754">
        <v>59</v>
      </c>
      <c r="BC754">
        <v>46</v>
      </c>
      <c r="BD754">
        <v>54</v>
      </c>
      <c r="BE754">
        <v>59</v>
      </c>
      <c r="BF754">
        <v>68</v>
      </c>
      <c r="BG754">
        <v>59</v>
      </c>
      <c r="BH754">
        <v>59</v>
      </c>
      <c r="BI754">
        <f>IF(ISNUMBER(VLOOKUP(I754,Sheet1!$E$4:$F$10,2,0)),VLOOKUP(I754,Sheet1!$E$4:$F$10,2,0),"")</f>
        <v>5</v>
      </c>
      <c r="BJ754">
        <f>IF(ISNUMBER(VLOOKUP(N754,Sheet1!$H$4:$I$10,2,0)),VLOOKUP(N754,Sheet1!$H$4:$I$10,2,0),"")</f>
        <v>2</v>
      </c>
      <c r="BK754">
        <f>IF(ISNUMBER(VLOOKUP(O754,Sheet1!$K$4:$L$8,2,0)),VLOOKUP(O754,Sheet1!$K$4:$L$8,2,0),"")</f>
        <v>1</v>
      </c>
      <c r="BL754">
        <f>IF(ISNUMBER(VLOOKUP(P754,Sheet1!$N$4:$O$7,2,0)),VLOOKUP(P754,Sheet1!$N$4:$O$7,2,0),"")</f>
        <v>2</v>
      </c>
      <c r="BM754">
        <f>IF(ISNUMBER(VLOOKUP(U754,Sheet1!$E$15:$F$18,2,0)),VLOOKUP(U754,Sheet1!$E$15:$F$18,2,0),"")</f>
        <v>1</v>
      </c>
      <c r="BN754">
        <f>IF(ISNUMBER(VLOOKUP(V754,Sheet1!$H$15:$I$19,2,0)),VLOOKUP(V754,Sheet1!$H$15:$I$19,2,0),"")</f>
        <v>2</v>
      </c>
    </row>
    <row r="755" spans="1:66" x14ac:dyDescent="0.3">
      <c r="A755" t="s">
        <v>1230</v>
      </c>
      <c r="B755" t="s">
        <v>472</v>
      </c>
      <c r="C755" t="s">
        <v>1224</v>
      </c>
      <c r="D755" t="s">
        <v>1225</v>
      </c>
      <c r="G755">
        <v>49.545749999999998</v>
      </c>
      <c r="H755">
        <v>-1.8760333330000001</v>
      </c>
      <c r="I755" t="s">
        <v>86</v>
      </c>
      <c r="J755" t="s">
        <v>87</v>
      </c>
      <c r="K755" t="s">
        <v>88</v>
      </c>
      <c r="L755" t="s">
        <v>89</v>
      </c>
      <c r="N755" t="s">
        <v>67</v>
      </c>
      <c r="O755" t="s">
        <v>133</v>
      </c>
      <c r="P755" t="s">
        <v>162</v>
      </c>
      <c r="Q755" t="s">
        <v>114</v>
      </c>
      <c r="R755" t="s">
        <v>93</v>
      </c>
      <c r="S755" t="s">
        <v>184</v>
      </c>
      <c r="T755" t="s">
        <v>129</v>
      </c>
      <c r="U755" t="s">
        <v>74</v>
      </c>
      <c r="V755" t="s">
        <v>96</v>
      </c>
      <c r="W755" t="s">
        <v>252</v>
      </c>
      <c r="X755" t="s">
        <v>311</v>
      </c>
      <c r="Y755" t="s">
        <v>138</v>
      </c>
      <c r="Z755" t="s">
        <v>216</v>
      </c>
      <c r="AA755" t="s">
        <v>79</v>
      </c>
      <c r="AB755" t="s">
        <v>80</v>
      </c>
      <c r="AC755" t="s">
        <v>80</v>
      </c>
      <c r="AD755" t="s">
        <v>1226</v>
      </c>
      <c r="AE755">
        <v>1</v>
      </c>
      <c r="AF755">
        <v>1</v>
      </c>
      <c r="AG755">
        <v>1</v>
      </c>
      <c r="AH755">
        <v>1</v>
      </c>
      <c r="AI755">
        <v>2</v>
      </c>
      <c r="AJ755">
        <v>2</v>
      </c>
      <c r="AK755">
        <v>2</v>
      </c>
      <c r="AL755">
        <v>2</v>
      </c>
      <c r="AM755">
        <v>1</v>
      </c>
      <c r="AN755">
        <v>1</v>
      </c>
      <c r="AO755">
        <v>2</v>
      </c>
      <c r="AP755">
        <v>3</v>
      </c>
      <c r="AQ755" t="s">
        <v>260</v>
      </c>
      <c r="AR755" t="s">
        <v>260</v>
      </c>
      <c r="AS755" t="s">
        <v>84</v>
      </c>
      <c r="AT755" t="s">
        <v>83</v>
      </c>
      <c r="AU755" t="s">
        <v>84</v>
      </c>
      <c r="AV755" t="s">
        <v>259</v>
      </c>
      <c r="AW755">
        <v>50</v>
      </c>
      <c r="AX755">
        <v>50</v>
      </c>
      <c r="AY755">
        <v>57</v>
      </c>
      <c r="AZ755">
        <v>64</v>
      </c>
      <c r="BA755">
        <v>63</v>
      </c>
      <c r="BB755">
        <v>59</v>
      </c>
      <c r="BC755">
        <v>46</v>
      </c>
      <c r="BD755">
        <v>54</v>
      </c>
      <c r="BE755">
        <v>59</v>
      </c>
      <c r="BF755">
        <v>68</v>
      </c>
      <c r="BG755">
        <v>59</v>
      </c>
      <c r="BH755">
        <v>59</v>
      </c>
      <c r="BI755">
        <f>IF(ISNUMBER(VLOOKUP(I755,Sheet1!$E$4:$F$10,2,0)),VLOOKUP(I755,Sheet1!$E$4:$F$10,2,0),"")</f>
        <v>5</v>
      </c>
      <c r="BJ755">
        <f>IF(ISNUMBER(VLOOKUP(N755,Sheet1!$H$4:$I$10,2,0)),VLOOKUP(N755,Sheet1!$H$4:$I$10,2,0),"")</f>
        <v>3</v>
      </c>
      <c r="BK755">
        <f>IF(ISNUMBER(VLOOKUP(O755,Sheet1!$K$4:$L$8,2,0)),VLOOKUP(O755,Sheet1!$K$4:$L$8,2,0),"")</f>
        <v>3</v>
      </c>
      <c r="BL755">
        <f>IF(ISNUMBER(VLOOKUP(P755,Sheet1!$N$4:$O$7,2,0)),VLOOKUP(P755,Sheet1!$N$4:$O$7,2,0),"")</f>
        <v>2</v>
      </c>
      <c r="BM755">
        <f>IF(ISNUMBER(VLOOKUP(U755,Sheet1!$E$15:$F$18,2,0)),VLOOKUP(U755,Sheet1!$E$15:$F$18,2,0),"")</f>
        <v>1</v>
      </c>
      <c r="BN755">
        <f>IF(ISNUMBER(VLOOKUP(V755,Sheet1!$H$15:$I$19,2,0)),VLOOKUP(V755,Sheet1!$H$15:$I$19,2,0),"")</f>
        <v>2</v>
      </c>
    </row>
    <row r="756" spans="1:66" x14ac:dyDescent="0.3">
      <c r="A756" t="s">
        <v>1231</v>
      </c>
      <c r="B756" t="s">
        <v>472</v>
      </c>
      <c r="C756" t="s">
        <v>1224</v>
      </c>
      <c r="D756" t="s">
        <v>1225</v>
      </c>
      <c r="G756">
        <v>50.4086</v>
      </c>
      <c r="H756">
        <v>1.5578666670000001</v>
      </c>
      <c r="I756" t="s">
        <v>86</v>
      </c>
      <c r="J756" t="s">
        <v>87</v>
      </c>
      <c r="K756" t="s">
        <v>88</v>
      </c>
      <c r="L756" t="s">
        <v>89</v>
      </c>
      <c r="M756" t="s">
        <v>69</v>
      </c>
      <c r="N756" t="s">
        <v>67</v>
      </c>
      <c r="O756" t="s">
        <v>68</v>
      </c>
      <c r="P756" t="s">
        <v>162</v>
      </c>
      <c r="Q756" t="s">
        <v>92</v>
      </c>
      <c r="R756" t="s">
        <v>71</v>
      </c>
      <c r="S756" t="s">
        <v>115</v>
      </c>
      <c r="T756" t="s">
        <v>126</v>
      </c>
      <c r="U756" t="s">
        <v>74</v>
      </c>
      <c r="V756" t="s">
        <v>96</v>
      </c>
      <c r="W756" t="s">
        <v>511</v>
      </c>
      <c r="X756" t="s">
        <v>1232</v>
      </c>
      <c r="Y756" t="s">
        <v>138</v>
      </c>
      <c r="Z756" t="s">
        <v>216</v>
      </c>
      <c r="AA756" t="s">
        <v>101</v>
      </c>
      <c r="AB756" t="s">
        <v>80</v>
      </c>
      <c r="AC756" t="s">
        <v>152</v>
      </c>
      <c r="AD756" t="s">
        <v>1226</v>
      </c>
      <c r="AE756">
        <v>1</v>
      </c>
      <c r="AF756">
        <v>1</v>
      </c>
      <c r="AG756">
        <v>1</v>
      </c>
      <c r="AH756">
        <v>1</v>
      </c>
      <c r="AI756">
        <v>2</v>
      </c>
      <c r="AJ756">
        <v>2</v>
      </c>
      <c r="AK756">
        <v>2</v>
      </c>
      <c r="AL756">
        <v>2</v>
      </c>
      <c r="AM756">
        <v>1</v>
      </c>
      <c r="AN756">
        <v>1</v>
      </c>
      <c r="AO756">
        <v>2</v>
      </c>
      <c r="AP756">
        <v>3</v>
      </c>
      <c r="AQ756" t="s">
        <v>260</v>
      </c>
      <c r="AR756" t="s">
        <v>260</v>
      </c>
      <c r="AS756" t="s">
        <v>84</v>
      </c>
      <c r="AT756" t="s">
        <v>83</v>
      </c>
      <c r="AU756" t="s">
        <v>84</v>
      </c>
      <c r="AV756" t="s">
        <v>259</v>
      </c>
      <c r="AW756">
        <v>50</v>
      </c>
      <c r="AX756">
        <v>50</v>
      </c>
      <c r="AY756">
        <v>57</v>
      </c>
      <c r="AZ756">
        <v>64</v>
      </c>
      <c r="BA756">
        <v>63</v>
      </c>
      <c r="BB756">
        <v>59</v>
      </c>
      <c r="BC756">
        <v>46</v>
      </c>
      <c r="BD756">
        <v>54</v>
      </c>
      <c r="BE756">
        <v>59</v>
      </c>
      <c r="BF756">
        <v>68</v>
      </c>
      <c r="BG756">
        <v>59</v>
      </c>
      <c r="BH756">
        <v>59</v>
      </c>
      <c r="BI756">
        <f>IF(ISNUMBER(VLOOKUP(I756,Sheet1!$E$4:$F$10,2,0)),VLOOKUP(I756,Sheet1!$E$4:$F$10,2,0),"")</f>
        <v>5</v>
      </c>
      <c r="BJ756">
        <f>IF(ISNUMBER(VLOOKUP(N756,Sheet1!$H$4:$I$10,2,0)),VLOOKUP(N756,Sheet1!$H$4:$I$10,2,0),"")</f>
        <v>3</v>
      </c>
      <c r="BK756">
        <f>IF(ISNUMBER(VLOOKUP(O756,Sheet1!$K$4:$L$8,2,0)),VLOOKUP(O756,Sheet1!$K$4:$L$8,2,0),"")</f>
        <v>2</v>
      </c>
      <c r="BL756">
        <f>IF(ISNUMBER(VLOOKUP(P756,Sheet1!$N$4:$O$7,2,0)),VLOOKUP(P756,Sheet1!$N$4:$O$7,2,0),"")</f>
        <v>2</v>
      </c>
      <c r="BM756">
        <f>IF(ISNUMBER(VLOOKUP(U756,Sheet1!$E$15:$F$18,2,0)),VLOOKUP(U756,Sheet1!$E$15:$F$18,2,0),"")</f>
        <v>1</v>
      </c>
      <c r="BN756">
        <f>IF(ISNUMBER(VLOOKUP(V756,Sheet1!$H$15:$I$19,2,0)),VLOOKUP(V756,Sheet1!$H$15:$I$19,2,0),"")</f>
        <v>2</v>
      </c>
    </row>
    <row r="757" spans="1:66" x14ac:dyDescent="0.3">
      <c r="A757" t="s">
        <v>1233</v>
      </c>
      <c r="B757" t="s">
        <v>472</v>
      </c>
      <c r="C757" t="s">
        <v>1224</v>
      </c>
      <c r="D757" t="s">
        <v>1225</v>
      </c>
      <c r="G757">
        <v>49.96918333</v>
      </c>
      <c r="H757">
        <v>1.195216667</v>
      </c>
      <c r="J757" t="s">
        <v>87</v>
      </c>
      <c r="K757" t="s">
        <v>120</v>
      </c>
      <c r="L757" t="s">
        <v>89</v>
      </c>
      <c r="M757" t="s">
        <v>69</v>
      </c>
      <c r="N757" t="s">
        <v>67</v>
      </c>
      <c r="O757" t="s">
        <v>133</v>
      </c>
      <c r="P757" t="s">
        <v>69</v>
      </c>
      <c r="S757" t="s">
        <v>115</v>
      </c>
      <c r="T757" t="s">
        <v>156</v>
      </c>
      <c r="U757" t="s">
        <v>74</v>
      </c>
      <c r="V757" t="s">
        <v>74</v>
      </c>
      <c r="W757" t="s">
        <v>1234</v>
      </c>
      <c r="X757" t="s">
        <v>817</v>
      </c>
      <c r="Y757" t="s">
        <v>148</v>
      </c>
      <c r="AD757" t="s">
        <v>1226</v>
      </c>
      <c r="AE757">
        <v>1</v>
      </c>
      <c r="AF757">
        <v>1</v>
      </c>
      <c r="AG757">
        <v>1</v>
      </c>
      <c r="AH757">
        <v>1</v>
      </c>
      <c r="AI757">
        <v>2</v>
      </c>
      <c r="AJ757">
        <v>2</v>
      </c>
      <c r="AK757">
        <v>2</v>
      </c>
      <c r="AL757">
        <v>2</v>
      </c>
      <c r="AM757">
        <v>1</v>
      </c>
      <c r="AN757">
        <v>1</v>
      </c>
      <c r="AO757">
        <v>2</v>
      </c>
      <c r="AP757">
        <v>3</v>
      </c>
      <c r="AQ757" t="s">
        <v>260</v>
      </c>
      <c r="AR757" t="s">
        <v>260</v>
      </c>
      <c r="AS757" t="s">
        <v>84</v>
      </c>
      <c r="AT757" t="s">
        <v>83</v>
      </c>
      <c r="AU757" t="s">
        <v>84</v>
      </c>
      <c r="AV757" t="s">
        <v>259</v>
      </c>
      <c r="AW757">
        <v>50</v>
      </c>
      <c r="AX757">
        <v>50</v>
      </c>
      <c r="AY757">
        <v>57</v>
      </c>
      <c r="AZ757">
        <v>64</v>
      </c>
      <c r="BA757">
        <v>63</v>
      </c>
      <c r="BB757">
        <v>59</v>
      </c>
      <c r="BC757">
        <v>46</v>
      </c>
      <c r="BD757">
        <v>54</v>
      </c>
      <c r="BE757">
        <v>59</v>
      </c>
      <c r="BF757">
        <v>68</v>
      </c>
      <c r="BG757">
        <v>59</v>
      </c>
      <c r="BH757">
        <v>59</v>
      </c>
      <c r="BI757" t="str">
        <f>IF(ISNUMBER(VLOOKUP(I757,Sheet1!$E$4:$F$10,2,0)),VLOOKUP(I757,Sheet1!$E$4:$F$10,2,0),"")</f>
        <v/>
      </c>
      <c r="BJ757">
        <f>IF(ISNUMBER(VLOOKUP(N757,Sheet1!$H$4:$I$10,2,0)),VLOOKUP(N757,Sheet1!$H$4:$I$10,2,0),"")</f>
        <v>3</v>
      </c>
      <c r="BK757">
        <f>IF(ISNUMBER(VLOOKUP(O757,Sheet1!$K$4:$L$8,2,0)),VLOOKUP(O757,Sheet1!$K$4:$L$8,2,0),"")</f>
        <v>3</v>
      </c>
      <c r="BL757" t="str">
        <f>IF(ISNUMBER(VLOOKUP(P757,Sheet1!$N$4:$O$7,2,0)),VLOOKUP(P757,Sheet1!$N$4:$O$7,2,0),"")</f>
        <v/>
      </c>
      <c r="BM757">
        <f>IF(ISNUMBER(VLOOKUP(U757,Sheet1!$E$15:$F$18,2,0)),VLOOKUP(U757,Sheet1!$E$15:$F$18,2,0),"")</f>
        <v>1</v>
      </c>
      <c r="BN757">
        <f>IF(ISNUMBER(VLOOKUP(V757,Sheet1!$H$15:$I$19,2,0)),VLOOKUP(V757,Sheet1!$H$15:$I$19,2,0),"")</f>
        <v>1</v>
      </c>
    </row>
    <row r="758" spans="1:66" x14ac:dyDescent="0.3">
      <c r="A758" t="s">
        <v>1235</v>
      </c>
      <c r="B758" t="s">
        <v>472</v>
      </c>
      <c r="C758" t="s">
        <v>1224</v>
      </c>
      <c r="D758" t="s">
        <v>1225</v>
      </c>
      <c r="G758">
        <v>49.609266669999997</v>
      </c>
      <c r="H758">
        <v>-1.843283333</v>
      </c>
      <c r="I758" t="s">
        <v>86</v>
      </c>
      <c r="J758" t="s">
        <v>87</v>
      </c>
      <c r="K758" t="s">
        <v>88</v>
      </c>
      <c r="M758" t="s">
        <v>69</v>
      </c>
      <c r="N758" t="s">
        <v>67</v>
      </c>
      <c r="O758" t="s">
        <v>68</v>
      </c>
      <c r="P758" t="s">
        <v>162</v>
      </c>
      <c r="Q758" t="s">
        <v>92</v>
      </c>
      <c r="R758" t="s">
        <v>71</v>
      </c>
      <c r="S758" t="s">
        <v>94</v>
      </c>
      <c r="T758" t="s">
        <v>345</v>
      </c>
      <c r="U758" t="s">
        <v>74</v>
      </c>
      <c r="V758" t="s">
        <v>96</v>
      </c>
      <c r="W758" t="s">
        <v>107</v>
      </c>
      <c r="X758" t="s">
        <v>108</v>
      </c>
      <c r="Y758" t="s">
        <v>140</v>
      </c>
      <c r="Z758" t="s">
        <v>78</v>
      </c>
      <c r="AA758" t="s">
        <v>79</v>
      </c>
      <c r="AB758" t="s">
        <v>80</v>
      </c>
      <c r="AC758" t="s">
        <v>80</v>
      </c>
      <c r="AD758" t="s">
        <v>1226</v>
      </c>
      <c r="AE758">
        <v>1</v>
      </c>
      <c r="AF758">
        <v>1</v>
      </c>
      <c r="AG758">
        <v>1</v>
      </c>
      <c r="AH758">
        <v>1</v>
      </c>
      <c r="AI758">
        <v>2</v>
      </c>
      <c r="AJ758">
        <v>2</v>
      </c>
      <c r="AK758">
        <v>2</v>
      </c>
      <c r="AL758">
        <v>2</v>
      </c>
      <c r="AM758">
        <v>1</v>
      </c>
      <c r="AN758">
        <v>1</v>
      </c>
      <c r="AO758">
        <v>2</v>
      </c>
      <c r="AP758">
        <v>3</v>
      </c>
      <c r="AQ758" t="s">
        <v>260</v>
      </c>
      <c r="AR758" t="s">
        <v>260</v>
      </c>
      <c r="AS758" t="s">
        <v>84</v>
      </c>
      <c r="AT758" t="s">
        <v>83</v>
      </c>
      <c r="AU758" t="s">
        <v>84</v>
      </c>
      <c r="AV758" t="s">
        <v>259</v>
      </c>
      <c r="AW758">
        <v>50</v>
      </c>
      <c r="AX758">
        <v>50</v>
      </c>
      <c r="AY758">
        <v>57</v>
      </c>
      <c r="AZ758">
        <v>64</v>
      </c>
      <c r="BA758">
        <v>63</v>
      </c>
      <c r="BB758">
        <v>59</v>
      </c>
      <c r="BC758">
        <v>46</v>
      </c>
      <c r="BD758">
        <v>54</v>
      </c>
      <c r="BE758">
        <v>59</v>
      </c>
      <c r="BF758">
        <v>68</v>
      </c>
      <c r="BG758">
        <v>59</v>
      </c>
      <c r="BH758">
        <v>59</v>
      </c>
      <c r="BI758">
        <f>IF(ISNUMBER(VLOOKUP(I758,Sheet1!$E$4:$F$10,2,0)),VLOOKUP(I758,Sheet1!$E$4:$F$10,2,0),"")</f>
        <v>5</v>
      </c>
      <c r="BJ758">
        <f>IF(ISNUMBER(VLOOKUP(N758,Sheet1!$H$4:$I$10,2,0)),VLOOKUP(N758,Sheet1!$H$4:$I$10,2,0),"")</f>
        <v>3</v>
      </c>
      <c r="BK758">
        <f>IF(ISNUMBER(VLOOKUP(O758,Sheet1!$K$4:$L$8,2,0)),VLOOKUP(O758,Sheet1!$K$4:$L$8,2,0),"")</f>
        <v>2</v>
      </c>
      <c r="BL758">
        <f>IF(ISNUMBER(VLOOKUP(P758,Sheet1!$N$4:$O$7,2,0)),VLOOKUP(P758,Sheet1!$N$4:$O$7,2,0),"")</f>
        <v>2</v>
      </c>
      <c r="BM758">
        <f>IF(ISNUMBER(VLOOKUP(U758,Sheet1!$E$15:$F$18,2,0)),VLOOKUP(U758,Sheet1!$E$15:$F$18,2,0),"")</f>
        <v>1</v>
      </c>
      <c r="BN758">
        <f>IF(ISNUMBER(VLOOKUP(V758,Sheet1!$H$15:$I$19,2,0)),VLOOKUP(V758,Sheet1!$H$15:$I$19,2,0),"")</f>
        <v>2</v>
      </c>
    </row>
    <row r="759" spans="1:66" x14ac:dyDescent="0.3">
      <c r="A759" t="s">
        <v>1236</v>
      </c>
      <c r="B759" t="s">
        <v>472</v>
      </c>
      <c r="C759" t="s">
        <v>1224</v>
      </c>
      <c r="D759" t="s">
        <v>1225</v>
      </c>
      <c r="G759">
        <v>49.657066669999999</v>
      </c>
      <c r="H759">
        <v>-1.5236666670000001</v>
      </c>
      <c r="I759" t="s">
        <v>86</v>
      </c>
      <c r="J759" t="s">
        <v>87</v>
      </c>
      <c r="K759" t="s">
        <v>88</v>
      </c>
      <c r="L759" t="s">
        <v>89</v>
      </c>
      <c r="M759" t="s">
        <v>69</v>
      </c>
      <c r="N759" t="s">
        <v>67</v>
      </c>
      <c r="O759" t="s">
        <v>68</v>
      </c>
      <c r="P759" t="s">
        <v>162</v>
      </c>
      <c r="Q759" t="s">
        <v>92</v>
      </c>
      <c r="R759" t="s">
        <v>93</v>
      </c>
      <c r="S759" t="s">
        <v>94</v>
      </c>
      <c r="T759" t="s">
        <v>129</v>
      </c>
      <c r="U759" t="s">
        <v>74</v>
      </c>
      <c r="V759" t="s">
        <v>96</v>
      </c>
      <c r="W759" t="s">
        <v>196</v>
      </c>
      <c r="X759" t="s">
        <v>236</v>
      </c>
      <c r="Y759" t="s">
        <v>173</v>
      </c>
      <c r="Z759" t="s">
        <v>78</v>
      </c>
      <c r="AA759" t="s">
        <v>79</v>
      </c>
      <c r="AB759" t="s">
        <v>80</v>
      </c>
      <c r="AC759" t="s">
        <v>80</v>
      </c>
      <c r="AD759" t="s">
        <v>1226</v>
      </c>
      <c r="AE759">
        <v>1</v>
      </c>
      <c r="AF759">
        <v>1</v>
      </c>
      <c r="AG759">
        <v>1</v>
      </c>
      <c r="AH759">
        <v>1</v>
      </c>
      <c r="AI759">
        <v>2</v>
      </c>
      <c r="AJ759">
        <v>2</v>
      </c>
      <c r="AK759">
        <v>2</v>
      </c>
      <c r="AL759">
        <v>2</v>
      </c>
      <c r="AM759">
        <v>1</v>
      </c>
      <c r="AN759">
        <v>1</v>
      </c>
      <c r="AO759">
        <v>2</v>
      </c>
      <c r="AP759">
        <v>3</v>
      </c>
      <c r="AQ759" t="s">
        <v>260</v>
      </c>
      <c r="AR759" t="s">
        <v>260</v>
      </c>
      <c r="AS759" t="s">
        <v>84</v>
      </c>
      <c r="AT759" t="s">
        <v>83</v>
      </c>
      <c r="AU759" t="s">
        <v>84</v>
      </c>
      <c r="AV759" t="s">
        <v>259</v>
      </c>
      <c r="AW759">
        <v>50</v>
      </c>
      <c r="AX759">
        <v>50</v>
      </c>
      <c r="AY759">
        <v>57</v>
      </c>
      <c r="AZ759">
        <v>64</v>
      </c>
      <c r="BA759">
        <v>63</v>
      </c>
      <c r="BB759">
        <v>59</v>
      </c>
      <c r="BC759">
        <v>46</v>
      </c>
      <c r="BD759">
        <v>54</v>
      </c>
      <c r="BE759">
        <v>59</v>
      </c>
      <c r="BF759">
        <v>68</v>
      </c>
      <c r="BG759">
        <v>59</v>
      </c>
      <c r="BH759">
        <v>59</v>
      </c>
      <c r="BI759">
        <f>IF(ISNUMBER(VLOOKUP(I759,Sheet1!$E$4:$F$10,2,0)),VLOOKUP(I759,Sheet1!$E$4:$F$10,2,0),"")</f>
        <v>5</v>
      </c>
      <c r="BJ759">
        <f>IF(ISNUMBER(VLOOKUP(N759,Sheet1!$H$4:$I$10,2,0)),VLOOKUP(N759,Sheet1!$H$4:$I$10,2,0),"")</f>
        <v>3</v>
      </c>
      <c r="BK759">
        <f>IF(ISNUMBER(VLOOKUP(O759,Sheet1!$K$4:$L$8,2,0)),VLOOKUP(O759,Sheet1!$K$4:$L$8,2,0),"")</f>
        <v>2</v>
      </c>
      <c r="BL759">
        <f>IF(ISNUMBER(VLOOKUP(P759,Sheet1!$N$4:$O$7,2,0)),VLOOKUP(P759,Sheet1!$N$4:$O$7,2,0),"")</f>
        <v>2</v>
      </c>
      <c r="BM759">
        <f>IF(ISNUMBER(VLOOKUP(U759,Sheet1!$E$15:$F$18,2,0)),VLOOKUP(U759,Sheet1!$E$15:$F$18,2,0),"")</f>
        <v>1</v>
      </c>
      <c r="BN759">
        <f>IF(ISNUMBER(VLOOKUP(V759,Sheet1!$H$15:$I$19,2,0)),VLOOKUP(V759,Sheet1!$H$15:$I$19,2,0),"")</f>
        <v>2</v>
      </c>
    </row>
    <row r="760" spans="1:66" x14ac:dyDescent="0.3">
      <c r="A760" t="s">
        <v>1237</v>
      </c>
      <c r="B760" t="s">
        <v>472</v>
      </c>
      <c r="C760" t="s">
        <v>1224</v>
      </c>
      <c r="D760" t="s">
        <v>1225</v>
      </c>
      <c r="G760">
        <v>50.931216669999998</v>
      </c>
      <c r="H760">
        <v>1.715233333</v>
      </c>
      <c r="I760" t="s">
        <v>86</v>
      </c>
      <c r="J760" t="s">
        <v>87</v>
      </c>
      <c r="K760" t="s">
        <v>88</v>
      </c>
      <c r="L760" t="s">
        <v>89</v>
      </c>
      <c r="M760" t="s">
        <v>69</v>
      </c>
      <c r="N760" t="s">
        <v>67</v>
      </c>
      <c r="O760" t="s">
        <v>133</v>
      </c>
      <c r="P760" t="s">
        <v>162</v>
      </c>
      <c r="Q760" t="s">
        <v>146</v>
      </c>
      <c r="R760" t="s">
        <v>71</v>
      </c>
      <c r="S760" t="s">
        <v>94</v>
      </c>
      <c r="T760" t="s">
        <v>367</v>
      </c>
      <c r="U760" t="s">
        <v>74</v>
      </c>
      <c r="V760" t="s">
        <v>96</v>
      </c>
      <c r="W760" t="s">
        <v>219</v>
      </c>
      <c r="X760" t="s">
        <v>195</v>
      </c>
      <c r="Y760" t="s">
        <v>173</v>
      </c>
      <c r="Z760" t="s">
        <v>216</v>
      </c>
      <c r="AB760" t="s">
        <v>80</v>
      </c>
      <c r="AC760" t="s">
        <v>80</v>
      </c>
      <c r="AD760" t="s">
        <v>1226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2</v>
      </c>
      <c r="AK760">
        <v>2</v>
      </c>
      <c r="AL760">
        <v>2</v>
      </c>
      <c r="AM760">
        <v>1</v>
      </c>
      <c r="AN760">
        <v>1</v>
      </c>
      <c r="AO760">
        <v>2</v>
      </c>
      <c r="AP760">
        <v>3</v>
      </c>
      <c r="AQ760" t="s">
        <v>260</v>
      </c>
      <c r="AR760" t="s">
        <v>260</v>
      </c>
      <c r="AS760" t="s">
        <v>84</v>
      </c>
      <c r="AT760" t="s">
        <v>83</v>
      </c>
      <c r="AU760" t="s">
        <v>84</v>
      </c>
      <c r="AV760" t="s">
        <v>259</v>
      </c>
      <c r="AW760">
        <v>50</v>
      </c>
      <c r="AX760">
        <v>50</v>
      </c>
      <c r="AY760">
        <v>57</v>
      </c>
      <c r="AZ760">
        <v>64</v>
      </c>
      <c r="BA760">
        <v>63</v>
      </c>
      <c r="BB760">
        <v>59</v>
      </c>
      <c r="BC760">
        <v>46</v>
      </c>
      <c r="BD760">
        <v>54</v>
      </c>
      <c r="BE760">
        <v>59</v>
      </c>
      <c r="BF760">
        <v>68</v>
      </c>
      <c r="BG760">
        <v>59</v>
      </c>
      <c r="BH760">
        <v>59</v>
      </c>
      <c r="BI760">
        <f>IF(ISNUMBER(VLOOKUP(I760,Sheet1!$E$4:$F$10,2,0)),VLOOKUP(I760,Sheet1!$E$4:$F$10,2,0),"")</f>
        <v>5</v>
      </c>
      <c r="BJ760">
        <f>IF(ISNUMBER(VLOOKUP(N760,Sheet1!$H$4:$I$10,2,0)),VLOOKUP(N760,Sheet1!$H$4:$I$10,2,0),"")</f>
        <v>3</v>
      </c>
      <c r="BK760">
        <f>IF(ISNUMBER(VLOOKUP(O760,Sheet1!$K$4:$L$8,2,0)),VLOOKUP(O760,Sheet1!$K$4:$L$8,2,0),"")</f>
        <v>3</v>
      </c>
      <c r="BL760">
        <f>IF(ISNUMBER(VLOOKUP(P760,Sheet1!$N$4:$O$7,2,0)),VLOOKUP(P760,Sheet1!$N$4:$O$7,2,0),"")</f>
        <v>2</v>
      </c>
      <c r="BM760">
        <f>IF(ISNUMBER(VLOOKUP(U760,Sheet1!$E$15:$F$18,2,0)),VLOOKUP(U760,Sheet1!$E$15:$F$18,2,0),"")</f>
        <v>1</v>
      </c>
      <c r="BN760">
        <f>IF(ISNUMBER(VLOOKUP(V760,Sheet1!$H$15:$I$19,2,0)),VLOOKUP(V760,Sheet1!$H$15:$I$19,2,0),"")</f>
        <v>2</v>
      </c>
    </row>
    <row r="761" spans="1:66" x14ac:dyDescent="0.3">
      <c r="A761" t="s">
        <v>1238</v>
      </c>
      <c r="B761" t="s">
        <v>472</v>
      </c>
      <c r="C761" t="s">
        <v>1224</v>
      </c>
      <c r="D761" t="s">
        <v>1225</v>
      </c>
      <c r="G761">
        <v>50.870633329999997</v>
      </c>
      <c r="H761">
        <v>1.590766667</v>
      </c>
      <c r="I761" t="s">
        <v>86</v>
      </c>
      <c r="J761" t="s">
        <v>87</v>
      </c>
      <c r="K761" t="s">
        <v>88</v>
      </c>
      <c r="L761" t="s">
        <v>89</v>
      </c>
      <c r="M761" t="s">
        <v>69</v>
      </c>
      <c r="N761" t="s">
        <v>67</v>
      </c>
      <c r="O761" t="s">
        <v>133</v>
      </c>
      <c r="P761" t="s">
        <v>162</v>
      </c>
      <c r="Q761" t="s">
        <v>146</v>
      </c>
      <c r="R761" t="s">
        <v>71</v>
      </c>
      <c r="S761" t="s">
        <v>72</v>
      </c>
      <c r="T761" t="s">
        <v>367</v>
      </c>
      <c r="U761" t="s">
        <v>74</v>
      </c>
      <c r="V761" t="s">
        <v>117</v>
      </c>
      <c r="W761" t="s">
        <v>219</v>
      </c>
      <c r="X761" t="s">
        <v>195</v>
      </c>
      <c r="Y761" t="s">
        <v>173</v>
      </c>
      <c r="Z761" t="s">
        <v>216</v>
      </c>
      <c r="AA761" t="s">
        <v>79</v>
      </c>
      <c r="AB761" t="s">
        <v>80</v>
      </c>
      <c r="AC761" t="s">
        <v>80</v>
      </c>
      <c r="AD761" t="s">
        <v>1226</v>
      </c>
      <c r="AE761">
        <v>1</v>
      </c>
      <c r="AF761">
        <v>1</v>
      </c>
      <c r="AG761">
        <v>1</v>
      </c>
      <c r="AH761">
        <v>1</v>
      </c>
      <c r="AI761">
        <v>2</v>
      </c>
      <c r="AJ761">
        <v>2</v>
      </c>
      <c r="AK761">
        <v>2</v>
      </c>
      <c r="AL761">
        <v>2</v>
      </c>
      <c r="AM761">
        <v>1</v>
      </c>
      <c r="AN761">
        <v>1</v>
      </c>
      <c r="AO761">
        <v>2</v>
      </c>
      <c r="AP761">
        <v>3</v>
      </c>
      <c r="AQ761" t="s">
        <v>260</v>
      </c>
      <c r="AR761" t="s">
        <v>260</v>
      </c>
      <c r="AS761" t="s">
        <v>84</v>
      </c>
      <c r="AT761" t="s">
        <v>83</v>
      </c>
      <c r="AU761" t="s">
        <v>84</v>
      </c>
      <c r="AV761" t="s">
        <v>259</v>
      </c>
      <c r="AW761">
        <v>50</v>
      </c>
      <c r="AX761">
        <v>50</v>
      </c>
      <c r="AY761">
        <v>57</v>
      </c>
      <c r="AZ761">
        <v>64</v>
      </c>
      <c r="BA761">
        <v>63</v>
      </c>
      <c r="BB761">
        <v>59</v>
      </c>
      <c r="BC761">
        <v>46</v>
      </c>
      <c r="BD761">
        <v>54</v>
      </c>
      <c r="BE761">
        <v>59</v>
      </c>
      <c r="BF761">
        <v>68</v>
      </c>
      <c r="BG761">
        <v>59</v>
      </c>
      <c r="BH761">
        <v>59</v>
      </c>
      <c r="BI761">
        <f>IF(ISNUMBER(VLOOKUP(I761,Sheet1!$E$4:$F$10,2,0)),VLOOKUP(I761,Sheet1!$E$4:$F$10,2,0),"")</f>
        <v>5</v>
      </c>
      <c r="BJ761">
        <f>IF(ISNUMBER(VLOOKUP(N761,Sheet1!$H$4:$I$10,2,0)),VLOOKUP(N761,Sheet1!$H$4:$I$10,2,0),"")</f>
        <v>3</v>
      </c>
      <c r="BK761">
        <f>IF(ISNUMBER(VLOOKUP(O761,Sheet1!$K$4:$L$8,2,0)),VLOOKUP(O761,Sheet1!$K$4:$L$8,2,0),"")</f>
        <v>3</v>
      </c>
      <c r="BL761">
        <f>IF(ISNUMBER(VLOOKUP(P761,Sheet1!$N$4:$O$7,2,0)),VLOOKUP(P761,Sheet1!$N$4:$O$7,2,0),"")</f>
        <v>2</v>
      </c>
      <c r="BM761">
        <f>IF(ISNUMBER(VLOOKUP(U761,Sheet1!$E$15:$F$18,2,0)),VLOOKUP(U761,Sheet1!$E$15:$F$18,2,0),"")</f>
        <v>1</v>
      </c>
      <c r="BN761">
        <f>IF(ISNUMBER(VLOOKUP(V761,Sheet1!$H$15:$I$19,2,0)),VLOOKUP(V761,Sheet1!$H$15:$I$19,2,0),"")</f>
        <v>3</v>
      </c>
    </row>
    <row r="762" spans="1:66" x14ac:dyDescent="0.3">
      <c r="A762" t="s">
        <v>1239</v>
      </c>
      <c r="B762" t="s">
        <v>472</v>
      </c>
      <c r="C762" t="s">
        <v>1224</v>
      </c>
      <c r="D762" t="s">
        <v>1225</v>
      </c>
      <c r="G762">
        <v>48.758316669999999</v>
      </c>
      <c r="H762">
        <v>-1.572966667</v>
      </c>
      <c r="I762" t="s">
        <v>103</v>
      </c>
      <c r="J762" t="s">
        <v>87</v>
      </c>
      <c r="K762" t="s">
        <v>88</v>
      </c>
      <c r="L762" t="s">
        <v>89</v>
      </c>
      <c r="M762" t="s">
        <v>69</v>
      </c>
      <c r="N762" t="s">
        <v>67</v>
      </c>
      <c r="O762" t="s">
        <v>68</v>
      </c>
      <c r="P762" t="s">
        <v>145</v>
      </c>
      <c r="Q762" t="s">
        <v>92</v>
      </c>
      <c r="R762" t="s">
        <v>71</v>
      </c>
      <c r="S762" t="s">
        <v>115</v>
      </c>
      <c r="T762" t="s">
        <v>129</v>
      </c>
      <c r="U762" t="s">
        <v>74</v>
      </c>
      <c r="V762" t="s">
        <v>96</v>
      </c>
      <c r="W762" t="s">
        <v>252</v>
      </c>
      <c r="X762" t="s">
        <v>499</v>
      </c>
      <c r="Y762" t="s">
        <v>138</v>
      </c>
      <c r="Z762" t="s">
        <v>216</v>
      </c>
      <c r="AA762" t="s">
        <v>101</v>
      </c>
      <c r="AB762" t="s">
        <v>152</v>
      </c>
      <c r="AC762" t="s">
        <v>167</v>
      </c>
      <c r="AD762" t="s">
        <v>1226</v>
      </c>
      <c r="AE762">
        <v>1</v>
      </c>
      <c r="AF762">
        <v>1</v>
      </c>
      <c r="AG762">
        <v>1</v>
      </c>
      <c r="AH762">
        <v>1</v>
      </c>
      <c r="AI762">
        <v>2</v>
      </c>
      <c r="AJ762">
        <v>2</v>
      </c>
      <c r="AK762">
        <v>2</v>
      </c>
      <c r="AL762">
        <v>2</v>
      </c>
      <c r="AM762">
        <v>1</v>
      </c>
      <c r="AN762">
        <v>1</v>
      </c>
      <c r="AO762">
        <v>2</v>
      </c>
      <c r="AP762">
        <v>3</v>
      </c>
      <c r="AQ762" t="s">
        <v>260</v>
      </c>
      <c r="AR762" t="s">
        <v>260</v>
      </c>
      <c r="AS762" t="s">
        <v>84</v>
      </c>
      <c r="AT762" t="s">
        <v>83</v>
      </c>
      <c r="AU762" t="s">
        <v>84</v>
      </c>
      <c r="AV762" t="s">
        <v>259</v>
      </c>
      <c r="AW762">
        <v>50</v>
      </c>
      <c r="AX762">
        <v>50</v>
      </c>
      <c r="AY762">
        <v>57</v>
      </c>
      <c r="AZ762">
        <v>64</v>
      </c>
      <c r="BA762">
        <v>63</v>
      </c>
      <c r="BB762">
        <v>59</v>
      </c>
      <c r="BC762">
        <v>46</v>
      </c>
      <c r="BD762">
        <v>54</v>
      </c>
      <c r="BE762">
        <v>59</v>
      </c>
      <c r="BF762">
        <v>68</v>
      </c>
      <c r="BG762">
        <v>59</v>
      </c>
      <c r="BH762">
        <v>59</v>
      </c>
      <c r="BI762">
        <f>IF(ISNUMBER(VLOOKUP(I762,Sheet1!$E$4:$F$10,2,0)),VLOOKUP(I762,Sheet1!$E$4:$F$10,2,0),"")</f>
        <v>6</v>
      </c>
      <c r="BJ762">
        <f>IF(ISNUMBER(VLOOKUP(N762,Sheet1!$H$4:$I$10,2,0)),VLOOKUP(N762,Sheet1!$H$4:$I$10,2,0),"")</f>
        <v>3</v>
      </c>
      <c r="BK762">
        <f>IF(ISNUMBER(VLOOKUP(O762,Sheet1!$K$4:$L$8,2,0)),VLOOKUP(O762,Sheet1!$K$4:$L$8,2,0),"")</f>
        <v>2</v>
      </c>
      <c r="BL762">
        <f>IF(ISNUMBER(VLOOKUP(P762,Sheet1!$N$4:$O$7,2,0)),VLOOKUP(P762,Sheet1!$N$4:$O$7,2,0),"")</f>
        <v>3</v>
      </c>
      <c r="BM762">
        <f>IF(ISNUMBER(VLOOKUP(U762,Sheet1!$E$15:$F$18,2,0)),VLOOKUP(U762,Sheet1!$E$15:$F$18,2,0),"")</f>
        <v>1</v>
      </c>
      <c r="BN762">
        <f>IF(ISNUMBER(VLOOKUP(V762,Sheet1!$H$15:$I$19,2,0)),VLOOKUP(V762,Sheet1!$H$15:$I$19,2,0),"")</f>
        <v>2</v>
      </c>
    </row>
    <row r="763" spans="1:66" x14ac:dyDescent="0.3">
      <c r="A763" t="s">
        <v>1240</v>
      </c>
      <c r="B763" t="s">
        <v>472</v>
      </c>
      <c r="C763" t="s">
        <v>1224</v>
      </c>
      <c r="D763" t="s">
        <v>1225</v>
      </c>
      <c r="G763">
        <v>49.65731667</v>
      </c>
      <c r="H763">
        <v>-1.568033333</v>
      </c>
      <c r="I763" t="s">
        <v>86</v>
      </c>
      <c r="J763" t="s">
        <v>87</v>
      </c>
      <c r="K763" t="s">
        <v>88</v>
      </c>
      <c r="L763" t="s">
        <v>89</v>
      </c>
      <c r="M763" t="s">
        <v>69</v>
      </c>
      <c r="N763" t="s">
        <v>90</v>
      </c>
      <c r="O763" t="s">
        <v>68</v>
      </c>
      <c r="P763" t="s">
        <v>91</v>
      </c>
      <c r="Q763" t="s">
        <v>92</v>
      </c>
      <c r="R763" t="s">
        <v>71</v>
      </c>
      <c r="S763" t="s">
        <v>94</v>
      </c>
      <c r="T763" t="s">
        <v>129</v>
      </c>
      <c r="U763" t="s">
        <v>74</v>
      </c>
      <c r="V763" t="s">
        <v>96</v>
      </c>
      <c r="W763" t="s">
        <v>383</v>
      </c>
      <c r="X763" t="s">
        <v>191</v>
      </c>
      <c r="Y763" t="s">
        <v>1241</v>
      </c>
      <c r="Z763" t="s">
        <v>243</v>
      </c>
      <c r="AA763" t="s">
        <v>79</v>
      </c>
      <c r="AB763" t="s">
        <v>80</v>
      </c>
      <c r="AC763" t="s">
        <v>167</v>
      </c>
      <c r="AD763" t="s">
        <v>1226</v>
      </c>
      <c r="AE763">
        <v>1</v>
      </c>
      <c r="AF763">
        <v>1</v>
      </c>
      <c r="AG763">
        <v>1</v>
      </c>
      <c r="AH763">
        <v>1</v>
      </c>
      <c r="AI763">
        <v>2</v>
      </c>
      <c r="AJ763">
        <v>2</v>
      </c>
      <c r="AK763">
        <v>2</v>
      </c>
      <c r="AL763">
        <v>2</v>
      </c>
      <c r="AM763">
        <v>1</v>
      </c>
      <c r="AN763">
        <v>1</v>
      </c>
      <c r="AO763">
        <v>2</v>
      </c>
      <c r="AP763">
        <v>3</v>
      </c>
      <c r="AQ763" t="s">
        <v>260</v>
      </c>
      <c r="AR763" t="s">
        <v>260</v>
      </c>
      <c r="AS763" t="s">
        <v>84</v>
      </c>
      <c r="AT763" t="s">
        <v>83</v>
      </c>
      <c r="AU763" t="s">
        <v>84</v>
      </c>
      <c r="AV763" t="s">
        <v>259</v>
      </c>
      <c r="AW763">
        <v>50</v>
      </c>
      <c r="AX763">
        <v>50</v>
      </c>
      <c r="AY763">
        <v>57</v>
      </c>
      <c r="AZ763">
        <v>64</v>
      </c>
      <c r="BA763">
        <v>63</v>
      </c>
      <c r="BB763">
        <v>59</v>
      </c>
      <c r="BC763">
        <v>46</v>
      </c>
      <c r="BD763">
        <v>54</v>
      </c>
      <c r="BE763">
        <v>59</v>
      </c>
      <c r="BF763">
        <v>68</v>
      </c>
      <c r="BG763">
        <v>59</v>
      </c>
      <c r="BH763">
        <v>59</v>
      </c>
      <c r="BI763">
        <f>IF(ISNUMBER(VLOOKUP(I763,Sheet1!$E$4:$F$10,2,0)),VLOOKUP(I763,Sheet1!$E$4:$F$10,2,0),"")</f>
        <v>5</v>
      </c>
      <c r="BJ763">
        <f>IF(ISNUMBER(VLOOKUP(N763,Sheet1!$H$4:$I$10,2,0)),VLOOKUP(N763,Sheet1!$H$4:$I$10,2,0),"")</f>
        <v>4</v>
      </c>
      <c r="BK763">
        <f>IF(ISNUMBER(VLOOKUP(O763,Sheet1!$K$4:$L$8,2,0)),VLOOKUP(O763,Sheet1!$K$4:$L$8,2,0),"")</f>
        <v>2</v>
      </c>
      <c r="BL763">
        <f>IF(ISNUMBER(VLOOKUP(P763,Sheet1!$N$4:$O$7,2,0)),VLOOKUP(P763,Sheet1!$N$4:$O$7,2,0),"")</f>
        <v>1</v>
      </c>
      <c r="BM763">
        <f>IF(ISNUMBER(VLOOKUP(U763,Sheet1!$E$15:$F$18,2,0)),VLOOKUP(U763,Sheet1!$E$15:$F$18,2,0),"")</f>
        <v>1</v>
      </c>
      <c r="BN763">
        <f>IF(ISNUMBER(VLOOKUP(V763,Sheet1!$H$15:$I$19,2,0)),VLOOKUP(V763,Sheet1!$H$15:$I$19,2,0),"")</f>
        <v>2</v>
      </c>
    </row>
    <row r="764" spans="1:66" x14ac:dyDescent="0.3">
      <c r="A764" t="s">
        <v>1242</v>
      </c>
      <c r="B764" t="s">
        <v>472</v>
      </c>
      <c r="C764" t="s">
        <v>1224</v>
      </c>
      <c r="D764" t="s">
        <v>1225</v>
      </c>
      <c r="G764">
        <v>49.33581667</v>
      </c>
      <c r="H764">
        <v>-0.44619999999999999</v>
      </c>
      <c r="I764" t="s">
        <v>86</v>
      </c>
      <c r="J764" t="s">
        <v>87</v>
      </c>
      <c r="K764" t="s">
        <v>88</v>
      </c>
      <c r="L764" t="s">
        <v>89</v>
      </c>
      <c r="M764" t="s">
        <v>69</v>
      </c>
      <c r="N764" t="s">
        <v>67</v>
      </c>
      <c r="O764" t="s">
        <v>68</v>
      </c>
      <c r="P764" t="s">
        <v>91</v>
      </c>
      <c r="T764" t="s">
        <v>129</v>
      </c>
      <c r="U764" t="s">
        <v>74</v>
      </c>
      <c r="V764" t="s">
        <v>96</v>
      </c>
      <c r="W764" t="s">
        <v>303</v>
      </c>
      <c r="X764" t="s">
        <v>237</v>
      </c>
      <c r="Y764" t="s">
        <v>148</v>
      </c>
      <c r="Z764" t="s">
        <v>185</v>
      </c>
      <c r="AA764" t="s">
        <v>79</v>
      </c>
      <c r="AB764" t="s">
        <v>80</v>
      </c>
      <c r="AC764" t="s">
        <v>80</v>
      </c>
      <c r="AD764" t="s">
        <v>1226</v>
      </c>
      <c r="AE764">
        <v>1</v>
      </c>
      <c r="AF764">
        <v>1</v>
      </c>
      <c r="AG764">
        <v>1</v>
      </c>
      <c r="AH764">
        <v>1</v>
      </c>
      <c r="AI764">
        <v>2</v>
      </c>
      <c r="AJ764">
        <v>2</v>
      </c>
      <c r="AK764">
        <v>2</v>
      </c>
      <c r="AL764">
        <v>2</v>
      </c>
      <c r="AM764">
        <v>1</v>
      </c>
      <c r="AN764">
        <v>1</v>
      </c>
      <c r="AO764">
        <v>2</v>
      </c>
      <c r="AP764">
        <v>3</v>
      </c>
      <c r="AQ764" t="s">
        <v>260</v>
      </c>
      <c r="AR764" t="s">
        <v>260</v>
      </c>
      <c r="AS764" t="s">
        <v>84</v>
      </c>
      <c r="AT764" t="s">
        <v>83</v>
      </c>
      <c r="AU764" t="s">
        <v>84</v>
      </c>
      <c r="AV764" t="s">
        <v>259</v>
      </c>
      <c r="AW764">
        <v>50</v>
      </c>
      <c r="AX764">
        <v>50</v>
      </c>
      <c r="AY764">
        <v>57</v>
      </c>
      <c r="AZ764">
        <v>64</v>
      </c>
      <c r="BA764">
        <v>63</v>
      </c>
      <c r="BB764">
        <v>59</v>
      </c>
      <c r="BC764">
        <v>46</v>
      </c>
      <c r="BD764">
        <v>54</v>
      </c>
      <c r="BE764">
        <v>59</v>
      </c>
      <c r="BF764">
        <v>68</v>
      </c>
      <c r="BG764">
        <v>59</v>
      </c>
      <c r="BH764">
        <v>59</v>
      </c>
      <c r="BI764">
        <f>IF(ISNUMBER(VLOOKUP(I764,Sheet1!$E$4:$F$10,2,0)),VLOOKUP(I764,Sheet1!$E$4:$F$10,2,0),"")</f>
        <v>5</v>
      </c>
      <c r="BJ764">
        <f>IF(ISNUMBER(VLOOKUP(N764,Sheet1!$H$4:$I$10,2,0)),VLOOKUP(N764,Sheet1!$H$4:$I$10,2,0),"")</f>
        <v>3</v>
      </c>
      <c r="BK764">
        <f>IF(ISNUMBER(VLOOKUP(O764,Sheet1!$K$4:$L$8,2,0)),VLOOKUP(O764,Sheet1!$K$4:$L$8,2,0),"")</f>
        <v>2</v>
      </c>
      <c r="BL764">
        <f>IF(ISNUMBER(VLOOKUP(P764,Sheet1!$N$4:$O$7,2,0)),VLOOKUP(P764,Sheet1!$N$4:$O$7,2,0),"")</f>
        <v>1</v>
      </c>
      <c r="BM764">
        <f>IF(ISNUMBER(VLOOKUP(U764,Sheet1!$E$15:$F$18,2,0)),VLOOKUP(U764,Sheet1!$E$15:$F$18,2,0),"")</f>
        <v>1</v>
      </c>
      <c r="BN764">
        <f>IF(ISNUMBER(VLOOKUP(V764,Sheet1!$H$15:$I$19,2,0)),VLOOKUP(V764,Sheet1!$H$15:$I$19,2,0),"")</f>
        <v>2</v>
      </c>
    </row>
    <row r="765" spans="1:66" x14ac:dyDescent="0.3">
      <c r="A765" t="s">
        <v>1243</v>
      </c>
      <c r="B765" t="s">
        <v>472</v>
      </c>
      <c r="C765" t="s">
        <v>1224</v>
      </c>
      <c r="D765" t="s">
        <v>1225</v>
      </c>
      <c r="G765">
        <v>49.362783329999999</v>
      </c>
      <c r="H765">
        <v>6.6949999999999996E-2</v>
      </c>
      <c r="I765" t="s">
        <v>103</v>
      </c>
      <c r="J765" t="s">
        <v>87</v>
      </c>
      <c r="K765" t="s">
        <v>88</v>
      </c>
      <c r="L765" t="s">
        <v>89</v>
      </c>
      <c r="M765" t="s">
        <v>69</v>
      </c>
      <c r="N765" t="s">
        <v>121</v>
      </c>
      <c r="O765" t="s">
        <v>68</v>
      </c>
      <c r="P765" t="s">
        <v>91</v>
      </c>
      <c r="Q765" t="s">
        <v>92</v>
      </c>
      <c r="R765" t="s">
        <v>71</v>
      </c>
      <c r="S765" t="s">
        <v>94</v>
      </c>
      <c r="T765" t="s">
        <v>225</v>
      </c>
      <c r="U765" t="s">
        <v>74</v>
      </c>
      <c r="V765" t="s">
        <v>96</v>
      </c>
      <c r="W765" t="s">
        <v>383</v>
      </c>
      <c r="X765" t="s">
        <v>236</v>
      </c>
      <c r="Y765" t="s">
        <v>140</v>
      </c>
      <c r="Z765" t="s">
        <v>110</v>
      </c>
      <c r="AA765" t="s">
        <v>101</v>
      </c>
      <c r="AB765" t="s">
        <v>80</v>
      </c>
      <c r="AC765" t="s">
        <v>80</v>
      </c>
      <c r="AD765" t="s">
        <v>1226</v>
      </c>
      <c r="AE765">
        <v>1</v>
      </c>
      <c r="AF765">
        <v>1</v>
      </c>
      <c r="AG765">
        <v>1</v>
      </c>
      <c r="AH765">
        <v>1</v>
      </c>
      <c r="AI765">
        <v>2</v>
      </c>
      <c r="AJ765">
        <v>2</v>
      </c>
      <c r="AK765">
        <v>2</v>
      </c>
      <c r="AL765">
        <v>2</v>
      </c>
      <c r="AM765">
        <v>1</v>
      </c>
      <c r="AN765">
        <v>1</v>
      </c>
      <c r="AO765">
        <v>2</v>
      </c>
      <c r="AP765">
        <v>3</v>
      </c>
      <c r="AQ765" t="s">
        <v>260</v>
      </c>
      <c r="AR765" t="s">
        <v>260</v>
      </c>
      <c r="AS765" t="s">
        <v>84</v>
      </c>
      <c r="AT765" t="s">
        <v>83</v>
      </c>
      <c r="AU765" t="s">
        <v>84</v>
      </c>
      <c r="AV765" t="s">
        <v>259</v>
      </c>
      <c r="AW765">
        <v>50</v>
      </c>
      <c r="AX765">
        <v>50</v>
      </c>
      <c r="AY765">
        <v>57</v>
      </c>
      <c r="AZ765">
        <v>64</v>
      </c>
      <c r="BA765">
        <v>63</v>
      </c>
      <c r="BB765">
        <v>59</v>
      </c>
      <c r="BC765">
        <v>46</v>
      </c>
      <c r="BD765">
        <v>54</v>
      </c>
      <c r="BE765">
        <v>59</v>
      </c>
      <c r="BF765">
        <v>68</v>
      </c>
      <c r="BG765">
        <v>59</v>
      </c>
      <c r="BH765">
        <v>59</v>
      </c>
      <c r="BI765">
        <f>IF(ISNUMBER(VLOOKUP(I765,Sheet1!$E$4:$F$10,2,0)),VLOOKUP(I765,Sheet1!$E$4:$F$10,2,0),"")</f>
        <v>6</v>
      </c>
      <c r="BJ765">
        <f>IF(ISNUMBER(VLOOKUP(N765,Sheet1!$H$4:$I$10,2,0)),VLOOKUP(N765,Sheet1!$H$4:$I$10,2,0),"")</f>
        <v>1</v>
      </c>
      <c r="BK765">
        <f>IF(ISNUMBER(VLOOKUP(O765,Sheet1!$K$4:$L$8,2,0)),VLOOKUP(O765,Sheet1!$K$4:$L$8,2,0),"")</f>
        <v>2</v>
      </c>
      <c r="BL765">
        <f>IF(ISNUMBER(VLOOKUP(P765,Sheet1!$N$4:$O$7,2,0)),VLOOKUP(P765,Sheet1!$N$4:$O$7,2,0),"")</f>
        <v>1</v>
      </c>
      <c r="BM765">
        <f>IF(ISNUMBER(VLOOKUP(U765,Sheet1!$E$15:$F$18,2,0)),VLOOKUP(U765,Sheet1!$E$15:$F$18,2,0),"")</f>
        <v>1</v>
      </c>
      <c r="BN765">
        <f>IF(ISNUMBER(VLOOKUP(V765,Sheet1!$H$15:$I$19,2,0)),VLOOKUP(V765,Sheet1!$H$15:$I$19,2,0),"")</f>
        <v>2</v>
      </c>
    </row>
    <row r="766" spans="1:66" x14ac:dyDescent="0.3">
      <c r="A766" t="s">
        <v>1244</v>
      </c>
      <c r="B766" t="s">
        <v>472</v>
      </c>
      <c r="C766" t="s">
        <v>1224</v>
      </c>
      <c r="D766" t="s">
        <v>1225</v>
      </c>
      <c r="G766">
        <v>49.551450000000003</v>
      </c>
      <c r="H766">
        <v>-1.8642666670000001</v>
      </c>
      <c r="I766" t="s">
        <v>103</v>
      </c>
      <c r="J766" t="s">
        <v>87</v>
      </c>
      <c r="K766" t="s">
        <v>88</v>
      </c>
      <c r="L766" t="s">
        <v>89</v>
      </c>
      <c r="M766" t="s">
        <v>69</v>
      </c>
      <c r="N766" t="s">
        <v>319</v>
      </c>
      <c r="O766" t="s">
        <v>68</v>
      </c>
      <c r="P766" t="s">
        <v>91</v>
      </c>
      <c r="Q766" t="s">
        <v>92</v>
      </c>
      <c r="R766" t="s">
        <v>71</v>
      </c>
      <c r="S766" t="s">
        <v>115</v>
      </c>
      <c r="T766" t="s">
        <v>129</v>
      </c>
      <c r="U766" t="s">
        <v>74</v>
      </c>
      <c r="V766" t="s">
        <v>96</v>
      </c>
      <c r="W766" t="s">
        <v>252</v>
      </c>
      <c r="X766" t="s">
        <v>164</v>
      </c>
      <c r="Y766" t="s">
        <v>215</v>
      </c>
      <c r="Z766" t="s">
        <v>253</v>
      </c>
      <c r="AA766" t="s">
        <v>79</v>
      </c>
      <c r="AB766" t="s">
        <v>80</v>
      </c>
      <c r="AC766" t="s">
        <v>80</v>
      </c>
      <c r="AD766" t="s">
        <v>1226</v>
      </c>
      <c r="AE766">
        <v>1</v>
      </c>
      <c r="AF766">
        <v>1</v>
      </c>
      <c r="AG766">
        <v>1</v>
      </c>
      <c r="AH766">
        <v>1</v>
      </c>
      <c r="AI766">
        <v>2</v>
      </c>
      <c r="AJ766">
        <v>2</v>
      </c>
      <c r="AK766">
        <v>2</v>
      </c>
      <c r="AL766">
        <v>2</v>
      </c>
      <c r="AM766">
        <v>1</v>
      </c>
      <c r="AN766">
        <v>1</v>
      </c>
      <c r="AO766">
        <v>2</v>
      </c>
      <c r="AP766">
        <v>3</v>
      </c>
      <c r="AQ766" t="s">
        <v>260</v>
      </c>
      <c r="AR766" t="s">
        <v>260</v>
      </c>
      <c r="AS766" t="s">
        <v>84</v>
      </c>
      <c r="AT766" t="s">
        <v>83</v>
      </c>
      <c r="AU766" t="s">
        <v>84</v>
      </c>
      <c r="AV766" t="s">
        <v>259</v>
      </c>
      <c r="AW766">
        <v>50</v>
      </c>
      <c r="AX766">
        <v>50</v>
      </c>
      <c r="AY766">
        <v>57</v>
      </c>
      <c r="AZ766">
        <v>64</v>
      </c>
      <c r="BA766">
        <v>63</v>
      </c>
      <c r="BB766">
        <v>59</v>
      </c>
      <c r="BC766">
        <v>46</v>
      </c>
      <c r="BD766">
        <v>54</v>
      </c>
      <c r="BE766">
        <v>59</v>
      </c>
      <c r="BF766">
        <v>68</v>
      </c>
      <c r="BG766">
        <v>59</v>
      </c>
      <c r="BH766">
        <v>59</v>
      </c>
      <c r="BI766">
        <f>IF(ISNUMBER(VLOOKUP(I766,Sheet1!$E$4:$F$10,2,0)),VLOOKUP(I766,Sheet1!$E$4:$F$10,2,0),"")</f>
        <v>6</v>
      </c>
      <c r="BJ766">
        <f>IF(ISNUMBER(VLOOKUP(N766,Sheet1!$H$4:$I$10,2,0)),VLOOKUP(N766,Sheet1!$H$4:$I$10,2,0),"")</f>
        <v>2</v>
      </c>
      <c r="BK766">
        <f>IF(ISNUMBER(VLOOKUP(O766,Sheet1!$K$4:$L$8,2,0)),VLOOKUP(O766,Sheet1!$K$4:$L$8,2,0),"")</f>
        <v>2</v>
      </c>
      <c r="BL766">
        <f>IF(ISNUMBER(VLOOKUP(P766,Sheet1!$N$4:$O$7,2,0)),VLOOKUP(P766,Sheet1!$N$4:$O$7,2,0),"")</f>
        <v>1</v>
      </c>
      <c r="BM766">
        <f>IF(ISNUMBER(VLOOKUP(U766,Sheet1!$E$15:$F$18,2,0)),VLOOKUP(U766,Sheet1!$E$15:$F$18,2,0),"")</f>
        <v>1</v>
      </c>
      <c r="BN766">
        <f>IF(ISNUMBER(VLOOKUP(V766,Sheet1!$H$15:$I$19,2,0)),VLOOKUP(V766,Sheet1!$H$15:$I$19,2,0),"")</f>
        <v>2</v>
      </c>
    </row>
    <row r="767" spans="1:66" x14ac:dyDescent="0.3">
      <c r="A767" t="s">
        <v>1245</v>
      </c>
      <c r="B767" t="s">
        <v>472</v>
      </c>
      <c r="C767" t="s">
        <v>1224</v>
      </c>
      <c r="D767" t="s">
        <v>1225</v>
      </c>
      <c r="G767">
        <v>49.560733329999998</v>
      </c>
      <c r="H767">
        <v>-1.859783333</v>
      </c>
      <c r="I767" t="s">
        <v>103</v>
      </c>
      <c r="J767" t="s">
        <v>87</v>
      </c>
      <c r="K767" t="s">
        <v>120</v>
      </c>
      <c r="L767" t="s">
        <v>89</v>
      </c>
      <c r="M767" t="s">
        <v>69</v>
      </c>
      <c r="N767" t="s">
        <v>90</v>
      </c>
      <c r="O767" t="s">
        <v>133</v>
      </c>
      <c r="P767" t="s">
        <v>162</v>
      </c>
      <c r="Q767" t="s">
        <v>70</v>
      </c>
      <c r="R767" t="s">
        <v>93</v>
      </c>
      <c r="S767" t="s">
        <v>184</v>
      </c>
      <c r="T767" t="s">
        <v>116</v>
      </c>
      <c r="U767" t="s">
        <v>96</v>
      </c>
      <c r="V767" t="s">
        <v>96</v>
      </c>
      <c r="W767" t="s">
        <v>252</v>
      </c>
      <c r="X767" t="s">
        <v>195</v>
      </c>
      <c r="Y767" t="s">
        <v>312</v>
      </c>
      <c r="Z767" t="s">
        <v>78</v>
      </c>
      <c r="AA767" t="s">
        <v>244</v>
      </c>
      <c r="AB767" t="s">
        <v>80</v>
      </c>
      <c r="AC767" t="s">
        <v>80</v>
      </c>
      <c r="AD767" t="s">
        <v>1226</v>
      </c>
      <c r="AE767">
        <v>1</v>
      </c>
      <c r="AF767">
        <v>1</v>
      </c>
      <c r="AG767">
        <v>1</v>
      </c>
      <c r="AH767">
        <v>1</v>
      </c>
      <c r="AI767">
        <v>2</v>
      </c>
      <c r="AJ767">
        <v>2</v>
      </c>
      <c r="AK767">
        <v>2</v>
      </c>
      <c r="AL767">
        <v>2</v>
      </c>
      <c r="AM767">
        <v>1</v>
      </c>
      <c r="AN767">
        <v>1</v>
      </c>
      <c r="AO767">
        <v>2</v>
      </c>
      <c r="AP767">
        <v>3</v>
      </c>
      <c r="AQ767" t="s">
        <v>260</v>
      </c>
      <c r="AR767" t="s">
        <v>260</v>
      </c>
      <c r="AS767" t="s">
        <v>84</v>
      </c>
      <c r="AT767" t="s">
        <v>83</v>
      </c>
      <c r="AU767" t="s">
        <v>84</v>
      </c>
      <c r="AV767" t="s">
        <v>259</v>
      </c>
      <c r="AW767">
        <v>50</v>
      </c>
      <c r="AX767">
        <v>50</v>
      </c>
      <c r="AY767">
        <v>57</v>
      </c>
      <c r="AZ767">
        <v>64</v>
      </c>
      <c r="BA767">
        <v>63</v>
      </c>
      <c r="BB767">
        <v>59</v>
      </c>
      <c r="BC767">
        <v>46</v>
      </c>
      <c r="BD767">
        <v>54</v>
      </c>
      <c r="BE767">
        <v>59</v>
      </c>
      <c r="BF767">
        <v>68</v>
      </c>
      <c r="BG767">
        <v>59</v>
      </c>
      <c r="BH767">
        <v>59</v>
      </c>
      <c r="BI767">
        <f>IF(ISNUMBER(VLOOKUP(I767,Sheet1!$E$4:$F$10,2,0)),VLOOKUP(I767,Sheet1!$E$4:$F$10,2,0),"")</f>
        <v>6</v>
      </c>
      <c r="BJ767">
        <f>IF(ISNUMBER(VLOOKUP(N767,Sheet1!$H$4:$I$10,2,0)),VLOOKUP(N767,Sheet1!$H$4:$I$10,2,0),"")</f>
        <v>4</v>
      </c>
      <c r="BK767">
        <f>IF(ISNUMBER(VLOOKUP(O767,Sheet1!$K$4:$L$8,2,0)),VLOOKUP(O767,Sheet1!$K$4:$L$8,2,0),"")</f>
        <v>3</v>
      </c>
      <c r="BL767">
        <f>IF(ISNUMBER(VLOOKUP(P767,Sheet1!$N$4:$O$7,2,0)),VLOOKUP(P767,Sheet1!$N$4:$O$7,2,0),"")</f>
        <v>2</v>
      </c>
      <c r="BM767">
        <f>IF(ISNUMBER(VLOOKUP(U767,Sheet1!$E$15:$F$18,2,0)),VLOOKUP(U767,Sheet1!$E$15:$F$18,2,0),"")</f>
        <v>2</v>
      </c>
      <c r="BN767">
        <f>IF(ISNUMBER(VLOOKUP(V767,Sheet1!$H$15:$I$19,2,0)),VLOOKUP(V767,Sheet1!$H$15:$I$19,2,0),"")</f>
        <v>2</v>
      </c>
    </row>
    <row r="768" spans="1:66" x14ac:dyDescent="0.3">
      <c r="A768" t="s">
        <v>1246</v>
      </c>
      <c r="B768" t="s">
        <v>472</v>
      </c>
      <c r="C768" t="s">
        <v>1224</v>
      </c>
      <c r="D768" t="s">
        <v>1225</v>
      </c>
      <c r="G768">
        <v>49.55906667</v>
      </c>
      <c r="H768">
        <v>-1.8545499999999999</v>
      </c>
      <c r="I768" t="s">
        <v>86</v>
      </c>
      <c r="J768" t="s">
        <v>87</v>
      </c>
      <c r="K768" t="s">
        <v>120</v>
      </c>
      <c r="L768" t="s">
        <v>89</v>
      </c>
      <c r="M768" t="s">
        <v>69</v>
      </c>
      <c r="N768" t="s">
        <v>121</v>
      </c>
      <c r="O768" t="s">
        <v>68</v>
      </c>
      <c r="P768" t="s">
        <v>91</v>
      </c>
      <c r="Q768" t="s">
        <v>92</v>
      </c>
      <c r="R768" t="s">
        <v>171</v>
      </c>
      <c r="S768" t="s">
        <v>94</v>
      </c>
      <c r="T768" t="s">
        <v>283</v>
      </c>
      <c r="U768" t="s">
        <v>74</v>
      </c>
      <c r="V768" t="s">
        <v>74</v>
      </c>
      <c r="W768" t="s">
        <v>107</v>
      </c>
      <c r="X768" t="s">
        <v>108</v>
      </c>
      <c r="Y768" t="s">
        <v>138</v>
      </c>
      <c r="Z768" t="s">
        <v>243</v>
      </c>
      <c r="AA768" t="s">
        <v>101</v>
      </c>
      <c r="AB768" t="s">
        <v>80</v>
      </c>
      <c r="AC768" t="s">
        <v>80</v>
      </c>
      <c r="AD768" t="s">
        <v>1226</v>
      </c>
      <c r="AE768">
        <v>1</v>
      </c>
      <c r="AF768">
        <v>1</v>
      </c>
      <c r="AG768">
        <v>1</v>
      </c>
      <c r="AH768">
        <v>1</v>
      </c>
      <c r="AI768">
        <v>2</v>
      </c>
      <c r="AJ768">
        <v>2</v>
      </c>
      <c r="AK768">
        <v>2</v>
      </c>
      <c r="AL768">
        <v>2</v>
      </c>
      <c r="AM768">
        <v>1</v>
      </c>
      <c r="AN768">
        <v>1</v>
      </c>
      <c r="AO768">
        <v>2</v>
      </c>
      <c r="AP768">
        <v>3</v>
      </c>
      <c r="AQ768" t="s">
        <v>260</v>
      </c>
      <c r="AR768" t="s">
        <v>260</v>
      </c>
      <c r="AS768" t="s">
        <v>84</v>
      </c>
      <c r="AT768" t="s">
        <v>83</v>
      </c>
      <c r="AU768" t="s">
        <v>84</v>
      </c>
      <c r="AV768" t="s">
        <v>259</v>
      </c>
      <c r="AW768">
        <v>50</v>
      </c>
      <c r="AX768">
        <v>50</v>
      </c>
      <c r="AY768">
        <v>57</v>
      </c>
      <c r="AZ768">
        <v>64</v>
      </c>
      <c r="BA768">
        <v>63</v>
      </c>
      <c r="BB768">
        <v>59</v>
      </c>
      <c r="BC768">
        <v>46</v>
      </c>
      <c r="BD768">
        <v>54</v>
      </c>
      <c r="BE768">
        <v>59</v>
      </c>
      <c r="BF768">
        <v>68</v>
      </c>
      <c r="BG768">
        <v>59</v>
      </c>
      <c r="BH768">
        <v>59</v>
      </c>
      <c r="BI768">
        <f>IF(ISNUMBER(VLOOKUP(I768,Sheet1!$E$4:$F$10,2,0)),VLOOKUP(I768,Sheet1!$E$4:$F$10,2,0),"")</f>
        <v>5</v>
      </c>
      <c r="BJ768">
        <f>IF(ISNUMBER(VLOOKUP(N768,Sheet1!$H$4:$I$10,2,0)),VLOOKUP(N768,Sheet1!$H$4:$I$10,2,0),"")</f>
        <v>1</v>
      </c>
      <c r="BK768">
        <f>IF(ISNUMBER(VLOOKUP(O768,Sheet1!$K$4:$L$8,2,0)),VLOOKUP(O768,Sheet1!$K$4:$L$8,2,0),"")</f>
        <v>2</v>
      </c>
      <c r="BL768">
        <f>IF(ISNUMBER(VLOOKUP(P768,Sheet1!$N$4:$O$7,2,0)),VLOOKUP(P768,Sheet1!$N$4:$O$7,2,0),"")</f>
        <v>1</v>
      </c>
      <c r="BM768">
        <f>IF(ISNUMBER(VLOOKUP(U768,Sheet1!$E$15:$F$18,2,0)),VLOOKUP(U768,Sheet1!$E$15:$F$18,2,0),"")</f>
        <v>1</v>
      </c>
      <c r="BN768">
        <f>IF(ISNUMBER(VLOOKUP(V768,Sheet1!$H$15:$I$19,2,0)),VLOOKUP(V768,Sheet1!$H$15:$I$19,2,0),"")</f>
        <v>1</v>
      </c>
    </row>
    <row r="769" spans="1:66" x14ac:dyDescent="0.3">
      <c r="A769" t="s">
        <v>1247</v>
      </c>
      <c r="B769" t="s">
        <v>472</v>
      </c>
      <c r="C769" t="s">
        <v>1224</v>
      </c>
      <c r="D769" t="s">
        <v>1225</v>
      </c>
      <c r="G769">
        <v>51.058066670000002</v>
      </c>
      <c r="H769">
        <v>2.3624499999999999</v>
      </c>
      <c r="I769" t="s">
        <v>86</v>
      </c>
      <c r="J769" t="s">
        <v>87</v>
      </c>
      <c r="K769" t="s">
        <v>65</v>
      </c>
      <c r="L769" t="s">
        <v>104</v>
      </c>
      <c r="M769" t="s">
        <v>69</v>
      </c>
      <c r="N769" t="s">
        <v>90</v>
      </c>
      <c r="O769" t="s">
        <v>133</v>
      </c>
      <c r="P769" t="s">
        <v>162</v>
      </c>
      <c r="S769" t="s">
        <v>202</v>
      </c>
      <c r="T769" t="s">
        <v>229</v>
      </c>
      <c r="U769" t="s">
        <v>96</v>
      </c>
      <c r="V769" t="s">
        <v>117</v>
      </c>
      <c r="W769" t="s">
        <v>219</v>
      </c>
      <c r="X769" t="s">
        <v>249</v>
      </c>
      <c r="Y769" t="s">
        <v>138</v>
      </c>
      <c r="Z769" t="s">
        <v>110</v>
      </c>
      <c r="AA769" t="s">
        <v>79</v>
      </c>
      <c r="AB769" t="s">
        <v>80</v>
      </c>
      <c r="AC769" t="s">
        <v>80</v>
      </c>
      <c r="AD769" t="s">
        <v>1226</v>
      </c>
      <c r="AE769">
        <v>1</v>
      </c>
      <c r="AF769">
        <v>1</v>
      </c>
      <c r="AG769">
        <v>1</v>
      </c>
      <c r="AH769">
        <v>1</v>
      </c>
      <c r="AI769">
        <v>2</v>
      </c>
      <c r="AJ769">
        <v>2</v>
      </c>
      <c r="AK769">
        <v>2</v>
      </c>
      <c r="AL769">
        <v>2</v>
      </c>
      <c r="AM769">
        <v>1</v>
      </c>
      <c r="AN769">
        <v>1</v>
      </c>
      <c r="AO769">
        <v>2</v>
      </c>
      <c r="AP769">
        <v>3</v>
      </c>
      <c r="AQ769" t="s">
        <v>260</v>
      </c>
      <c r="AR769" t="s">
        <v>260</v>
      </c>
      <c r="AS769" t="s">
        <v>84</v>
      </c>
      <c r="AT769" t="s">
        <v>83</v>
      </c>
      <c r="AU769" t="s">
        <v>84</v>
      </c>
      <c r="AV769" t="s">
        <v>259</v>
      </c>
      <c r="AW769">
        <v>50</v>
      </c>
      <c r="AX769">
        <v>50</v>
      </c>
      <c r="AY769">
        <v>57</v>
      </c>
      <c r="AZ769">
        <v>64</v>
      </c>
      <c r="BA769">
        <v>63</v>
      </c>
      <c r="BB769">
        <v>59</v>
      </c>
      <c r="BC769">
        <v>46</v>
      </c>
      <c r="BD769">
        <v>54</v>
      </c>
      <c r="BE769">
        <v>59</v>
      </c>
      <c r="BF769">
        <v>68</v>
      </c>
      <c r="BG769">
        <v>59</v>
      </c>
      <c r="BH769">
        <v>59</v>
      </c>
      <c r="BI769">
        <f>IF(ISNUMBER(VLOOKUP(I769,Sheet1!$E$4:$F$10,2,0)),VLOOKUP(I769,Sheet1!$E$4:$F$10,2,0),"")</f>
        <v>5</v>
      </c>
      <c r="BJ769">
        <f>IF(ISNUMBER(VLOOKUP(N769,Sheet1!$H$4:$I$10,2,0)),VLOOKUP(N769,Sheet1!$H$4:$I$10,2,0),"")</f>
        <v>4</v>
      </c>
      <c r="BK769">
        <f>IF(ISNUMBER(VLOOKUP(O769,Sheet1!$K$4:$L$8,2,0)),VLOOKUP(O769,Sheet1!$K$4:$L$8,2,0),"")</f>
        <v>3</v>
      </c>
      <c r="BL769">
        <f>IF(ISNUMBER(VLOOKUP(P769,Sheet1!$N$4:$O$7,2,0)),VLOOKUP(P769,Sheet1!$N$4:$O$7,2,0),"")</f>
        <v>2</v>
      </c>
      <c r="BM769">
        <f>IF(ISNUMBER(VLOOKUP(U769,Sheet1!$E$15:$F$18,2,0)),VLOOKUP(U769,Sheet1!$E$15:$F$18,2,0),"")</f>
        <v>2</v>
      </c>
      <c r="BN769">
        <f>IF(ISNUMBER(VLOOKUP(V769,Sheet1!$H$15:$I$19,2,0)),VLOOKUP(V769,Sheet1!$H$15:$I$19,2,0),"")</f>
        <v>3</v>
      </c>
    </row>
    <row r="770" spans="1:66" x14ac:dyDescent="0.3">
      <c r="A770" t="s">
        <v>1248</v>
      </c>
      <c r="B770" t="s">
        <v>472</v>
      </c>
      <c r="C770" t="s">
        <v>1224</v>
      </c>
      <c r="D770" t="s">
        <v>1225</v>
      </c>
      <c r="G770">
        <v>49.690399999999997</v>
      </c>
      <c r="H770">
        <v>-1.9360333329999999</v>
      </c>
      <c r="I770" t="s">
        <v>86</v>
      </c>
      <c r="J770" t="s">
        <v>87</v>
      </c>
      <c r="K770" t="s">
        <v>88</v>
      </c>
      <c r="M770" t="s">
        <v>69</v>
      </c>
      <c r="N770" t="s">
        <v>319</v>
      </c>
      <c r="O770" t="s">
        <v>68</v>
      </c>
      <c r="P770" t="s">
        <v>162</v>
      </c>
      <c r="Q770" t="s">
        <v>92</v>
      </c>
      <c r="R770" t="s">
        <v>71</v>
      </c>
      <c r="S770" t="s">
        <v>115</v>
      </c>
      <c r="T770" t="s">
        <v>225</v>
      </c>
      <c r="U770" t="s">
        <v>74</v>
      </c>
      <c r="V770" t="s">
        <v>96</v>
      </c>
      <c r="W770" t="s">
        <v>107</v>
      </c>
      <c r="X770" t="s">
        <v>108</v>
      </c>
      <c r="Y770" t="s">
        <v>77</v>
      </c>
      <c r="Z770" t="s">
        <v>110</v>
      </c>
      <c r="AA770" t="s">
        <v>101</v>
      </c>
      <c r="AB770" t="s">
        <v>80</v>
      </c>
      <c r="AC770" t="s">
        <v>80</v>
      </c>
      <c r="AD770" t="s">
        <v>1226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2</v>
      </c>
      <c r="AK770">
        <v>2</v>
      </c>
      <c r="AL770">
        <v>2</v>
      </c>
      <c r="AM770">
        <v>1</v>
      </c>
      <c r="AN770">
        <v>1</v>
      </c>
      <c r="AO770">
        <v>2</v>
      </c>
      <c r="AP770">
        <v>3</v>
      </c>
      <c r="AQ770" t="s">
        <v>260</v>
      </c>
      <c r="AR770" t="s">
        <v>260</v>
      </c>
      <c r="AS770" t="s">
        <v>84</v>
      </c>
      <c r="AT770" t="s">
        <v>83</v>
      </c>
      <c r="AU770" t="s">
        <v>84</v>
      </c>
      <c r="AV770" t="s">
        <v>259</v>
      </c>
      <c r="AW770">
        <v>50</v>
      </c>
      <c r="AX770">
        <v>50</v>
      </c>
      <c r="AY770">
        <v>57</v>
      </c>
      <c r="AZ770">
        <v>64</v>
      </c>
      <c r="BA770">
        <v>63</v>
      </c>
      <c r="BB770">
        <v>59</v>
      </c>
      <c r="BC770">
        <v>46</v>
      </c>
      <c r="BD770">
        <v>54</v>
      </c>
      <c r="BE770">
        <v>59</v>
      </c>
      <c r="BF770">
        <v>68</v>
      </c>
      <c r="BG770">
        <v>59</v>
      </c>
      <c r="BH770">
        <v>59</v>
      </c>
      <c r="BI770">
        <f>IF(ISNUMBER(VLOOKUP(I770,Sheet1!$E$4:$F$10,2,0)),VLOOKUP(I770,Sheet1!$E$4:$F$10,2,0),"")</f>
        <v>5</v>
      </c>
      <c r="BJ770">
        <f>IF(ISNUMBER(VLOOKUP(N770,Sheet1!$H$4:$I$10,2,0)),VLOOKUP(N770,Sheet1!$H$4:$I$10,2,0),"")</f>
        <v>2</v>
      </c>
      <c r="BK770">
        <f>IF(ISNUMBER(VLOOKUP(O770,Sheet1!$K$4:$L$8,2,0)),VLOOKUP(O770,Sheet1!$K$4:$L$8,2,0),"")</f>
        <v>2</v>
      </c>
      <c r="BL770">
        <f>IF(ISNUMBER(VLOOKUP(P770,Sheet1!$N$4:$O$7,2,0)),VLOOKUP(P770,Sheet1!$N$4:$O$7,2,0),"")</f>
        <v>2</v>
      </c>
      <c r="BM770">
        <f>IF(ISNUMBER(VLOOKUP(U770,Sheet1!$E$15:$F$18,2,0)),VLOOKUP(U770,Sheet1!$E$15:$F$18,2,0),"")</f>
        <v>1</v>
      </c>
      <c r="BN770">
        <f>IF(ISNUMBER(VLOOKUP(V770,Sheet1!$H$15:$I$19,2,0)),VLOOKUP(V770,Sheet1!$H$15:$I$19,2,0),"")</f>
        <v>2</v>
      </c>
    </row>
    <row r="771" spans="1:66" x14ac:dyDescent="0.3">
      <c r="A771" t="s">
        <v>1249</v>
      </c>
      <c r="B771" t="s">
        <v>472</v>
      </c>
      <c r="C771" t="s">
        <v>1224</v>
      </c>
      <c r="D771" t="s">
        <v>1225</v>
      </c>
      <c r="G771">
        <v>48.427399999999999</v>
      </c>
      <c r="H771">
        <v>2.1623999999999999</v>
      </c>
      <c r="I771" t="s">
        <v>103</v>
      </c>
      <c r="J771" t="s">
        <v>87</v>
      </c>
      <c r="K771" t="s">
        <v>88</v>
      </c>
      <c r="L771" t="s">
        <v>89</v>
      </c>
      <c r="M771" t="s">
        <v>69</v>
      </c>
      <c r="N771" t="s">
        <v>67</v>
      </c>
      <c r="O771" t="s">
        <v>68</v>
      </c>
      <c r="P771" t="s">
        <v>145</v>
      </c>
      <c r="R771" t="s">
        <v>71</v>
      </c>
      <c r="T771" t="s">
        <v>129</v>
      </c>
      <c r="Y771" t="s">
        <v>151</v>
      </c>
      <c r="AC771" t="s">
        <v>167</v>
      </c>
      <c r="AD771" t="s">
        <v>1226</v>
      </c>
      <c r="AE771">
        <v>1</v>
      </c>
      <c r="AF771">
        <v>1</v>
      </c>
      <c r="AG771">
        <v>1</v>
      </c>
      <c r="AH771">
        <v>1</v>
      </c>
      <c r="AI771">
        <v>2</v>
      </c>
      <c r="AJ771">
        <v>2</v>
      </c>
      <c r="AK771">
        <v>2</v>
      </c>
      <c r="AL771">
        <v>2</v>
      </c>
      <c r="AM771">
        <v>1</v>
      </c>
      <c r="AN771">
        <v>1</v>
      </c>
      <c r="AO771">
        <v>2</v>
      </c>
      <c r="AP771">
        <v>3</v>
      </c>
      <c r="AQ771" t="s">
        <v>260</v>
      </c>
      <c r="AR771" t="s">
        <v>260</v>
      </c>
      <c r="AS771" t="s">
        <v>84</v>
      </c>
      <c r="AT771" t="s">
        <v>83</v>
      </c>
      <c r="AU771" t="s">
        <v>84</v>
      </c>
      <c r="AV771" t="s">
        <v>259</v>
      </c>
      <c r="AW771">
        <v>50</v>
      </c>
      <c r="AX771">
        <v>50</v>
      </c>
      <c r="AY771">
        <v>57</v>
      </c>
      <c r="AZ771">
        <v>64</v>
      </c>
      <c r="BA771">
        <v>63</v>
      </c>
      <c r="BB771">
        <v>59</v>
      </c>
      <c r="BC771">
        <v>46</v>
      </c>
      <c r="BD771">
        <v>54</v>
      </c>
      <c r="BE771">
        <v>59</v>
      </c>
      <c r="BF771">
        <v>68</v>
      </c>
      <c r="BG771">
        <v>59</v>
      </c>
      <c r="BH771">
        <v>59</v>
      </c>
      <c r="BI771">
        <f>IF(ISNUMBER(VLOOKUP(I771,Sheet1!$E$4:$F$10,2,0)),VLOOKUP(I771,Sheet1!$E$4:$F$10,2,0),"")</f>
        <v>6</v>
      </c>
      <c r="BJ771">
        <f>IF(ISNUMBER(VLOOKUP(N771,Sheet1!$H$4:$I$10,2,0)),VLOOKUP(N771,Sheet1!$H$4:$I$10,2,0),"")</f>
        <v>3</v>
      </c>
      <c r="BK771">
        <f>IF(ISNUMBER(VLOOKUP(O771,Sheet1!$K$4:$L$8,2,0)),VLOOKUP(O771,Sheet1!$K$4:$L$8,2,0),"")</f>
        <v>2</v>
      </c>
      <c r="BL771">
        <f>IF(ISNUMBER(VLOOKUP(P771,Sheet1!$N$4:$O$7,2,0)),VLOOKUP(P771,Sheet1!$N$4:$O$7,2,0),"")</f>
        <v>3</v>
      </c>
      <c r="BM771" t="str">
        <f>IF(ISNUMBER(VLOOKUP(U771,Sheet1!$E$15:$F$18,2,0)),VLOOKUP(U771,Sheet1!$E$15:$F$18,2,0),"")</f>
        <v/>
      </c>
      <c r="BN771" t="str">
        <f>IF(ISNUMBER(VLOOKUP(V771,Sheet1!$H$15:$I$19,2,0)),VLOOKUP(V771,Sheet1!$H$15:$I$19,2,0),"")</f>
        <v/>
      </c>
    </row>
    <row r="772" spans="1:66" x14ac:dyDescent="0.3">
      <c r="A772" t="s">
        <v>1250</v>
      </c>
      <c r="B772" t="s">
        <v>472</v>
      </c>
      <c r="C772" t="s">
        <v>1224</v>
      </c>
      <c r="D772" t="s">
        <v>1225</v>
      </c>
      <c r="G772">
        <v>49.708516670000002</v>
      </c>
      <c r="H772">
        <v>0.20153333300000001</v>
      </c>
      <c r="I772" t="s">
        <v>103</v>
      </c>
      <c r="J772" t="s">
        <v>87</v>
      </c>
      <c r="K772" t="s">
        <v>88</v>
      </c>
      <c r="L772" t="s">
        <v>89</v>
      </c>
      <c r="M772" t="s">
        <v>69</v>
      </c>
      <c r="N772" t="s">
        <v>90</v>
      </c>
      <c r="O772" t="s">
        <v>68</v>
      </c>
      <c r="P772" t="s">
        <v>162</v>
      </c>
      <c r="Q772" t="s">
        <v>114</v>
      </c>
      <c r="R772" t="s">
        <v>93</v>
      </c>
      <c r="S772" t="s">
        <v>202</v>
      </c>
      <c r="T772" t="s">
        <v>725</v>
      </c>
      <c r="U772" t="s">
        <v>74</v>
      </c>
      <c r="V772" t="s">
        <v>96</v>
      </c>
      <c r="W772" t="s">
        <v>383</v>
      </c>
      <c r="X772" t="s">
        <v>191</v>
      </c>
      <c r="Y772" t="s">
        <v>77</v>
      </c>
      <c r="Z772" t="s">
        <v>78</v>
      </c>
      <c r="AA772" t="s">
        <v>244</v>
      </c>
      <c r="AB772" t="s">
        <v>167</v>
      </c>
      <c r="AC772" t="s">
        <v>298</v>
      </c>
      <c r="AD772" t="s">
        <v>1226</v>
      </c>
      <c r="AE772">
        <v>1</v>
      </c>
      <c r="AF772">
        <v>1</v>
      </c>
      <c r="AG772">
        <v>1</v>
      </c>
      <c r="AH772">
        <v>1</v>
      </c>
      <c r="AI772">
        <v>2</v>
      </c>
      <c r="AJ772">
        <v>2</v>
      </c>
      <c r="AK772">
        <v>2</v>
      </c>
      <c r="AL772">
        <v>2</v>
      </c>
      <c r="AM772">
        <v>1</v>
      </c>
      <c r="AN772">
        <v>1</v>
      </c>
      <c r="AO772">
        <v>2</v>
      </c>
      <c r="AP772">
        <v>3</v>
      </c>
      <c r="AQ772" t="s">
        <v>260</v>
      </c>
      <c r="AR772" t="s">
        <v>260</v>
      </c>
      <c r="AS772" t="s">
        <v>84</v>
      </c>
      <c r="AT772" t="s">
        <v>83</v>
      </c>
      <c r="AU772" t="s">
        <v>84</v>
      </c>
      <c r="AV772" t="s">
        <v>259</v>
      </c>
      <c r="AW772">
        <v>50</v>
      </c>
      <c r="AX772">
        <v>50</v>
      </c>
      <c r="AY772">
        <v>57</v>
      </c>
      <c r="AZ772">
        <v>64</v>
      </c>
      <c r="BA772">
        <v>63</v>
      </c>
      <c r="BB772">
        <v>59</v>
      </c>
      <c r="BC772">
        <v>46</v>
      </c>
      <c r="BD772">
        <v>54</v>
      </c>
      <c r="BE772">
        <v>59</v>
      </c>
      <c r="BF772">
        <v>68</v>
      </c>
      <c r="BG772">
        <v>59</v>
      </c>
      <c r="BH772">
        <v>59</v>
      </c>
      <c r="BI772">
        <f>IF(ISNUMBER(VLOOKUP(I772,Sheet1!$E$4:$F$10,2,0)),VLOOKUP(I772,Sheet1!$E$4:$F$10,2,0),"")</f>
        <v>6</v>
      </c>
      <c r="BJ772">
        <f>IF(ISNUMBER(VLOOKUP(N772,Sheet1!$H$4:$I$10,2,0)),VLOOKUP(N772,Sheet1!$H$4:$I$10,2,0),"")</f>
        <v>4</v>
      </c>
      <c r="BK772">
        <f>IF(ISNUMBER(VLOOKUP(O772,Sheet1!$K$4:$L$8,2,0)),VLOOKUP(O772,Sheet1!$K$4:$L$8,2,0),"")</f>
        <v>2</v>
      </c>
      <c r="BL772">
        <f>IF(ISNUMBER(VLOOKUP(P772,Sheet1!$N$4:$O$7,2,0)),VLOOKUP(P772,Sheet1!$N$4:$O$7,2,0),"")</f>
        <v>2</v>
      </c>
      <c r="BM772">
        <f>IF(ISNUMBER(VLOOKUP(U772,Sheet1!$E$15:$F$18,2,0)),VLOOKUP(U772,Sheet1!$E$15:$F$18,2,0),"")</f>
        <v>1</v>
      </c>
      <c r="BN772">
        <f>IF(ISNUMBER(VLOOKUP(V772,Sheet1!$H$15:$I$19,2,0)),VLOOKUP(V772,Sheet1!$H$15:$I$19,2,0),"")</f>
        <v>2</v>
      </c>
    </row>
    <row r="773" spans="1:66" x14ac:dyDescent="0.3">
      <c r="A773" t="s">
        <v>1251</v>
      </c>
      <c r="B773" t="s">
        <v>472</v>
      </c>
      <c r="C773" t="s">
        <v>1224</v>
      </c>
      <c r="D773" t="s">
        <v>1225</v>
      </c>
      <c r="G773">
        <v>49.718766670000001</v>
      </c>
      <c r="H773">
        <v>-1.9006833329999999</v>
      </c>
      <c r="I773" t="s">
        <v>86</v>
      </c>
      <c r="J773" t="s">
        <v>64</v>
      </c>
      <c r="K773" t="s">
        <v>65</v>
      </c>
      <c r="L773" t="s">
        <v>89</v>
      </c>
      <c r="M773" t="s">
        <v>198</v>
      </c>
      <c r="N773" t="s">
        <v>90</v>
      </c>
      <c r="O773" t="s">
        <v>274</v>
      </c>
      <c r="P773" t="s">
        <v>145</v>
      </c>
      <c r="Q773" t="s">
        <v>70</v>
      </c>
      <c r="R773" t="s">
        <v>171</v>
      </c>
      <c r="S773" t="s">
        <v>184</v>
      </c>
      <c r="T773" t="s">
        <v>229</v>
      </c>
      <c r="U773" t="s">
        <v>96</v>
      </c>
      <c r="V773" t="s">
        <v>117</v>
      </c>
      <c r="W773" t="s">
        <v>489</v>
      </c>
      <c r="X773" t="s">
        <v>203</v>
      </c>
      <c r="Y773" t="s">
        <v>230</v>
      </c>
      <c r="Z773" t="s">
        <v>216</v>
      </c>
      <c r="AA773" t="s">
        <v>79</v>
      </c>
      <c r="AB773" t="s">
        <v>80</v>
      </c>
      <c r="AC773" t="s">
        <v>80</v>
      </c>
      <c r="AD773" t="s">
        <v>1226</v>
      </c>
      <c r="AE773">
        <v>1</v>
      </c>
      <c r="AF773">
        <v>1</v>
      </c>
      <c r="AG773">
        <v>1</v>
      </c>
      <c r="AH773">
        <v>1</v>
      </c>
      <c r="AI773">
        <v>2</v>
      </c>
      <c r="AJ773">
        <v>2</v>
      </c>
      <c r="AK773">
        <v>2</v>
      </c>
      <c r="AL773">
        <v>2</v>
      </c>
      <c r="AM773">
        <v>1</v>
      </c>
      <c r="AN773">
        <v>1</v>
      </c>
      <c r="AO773">
        <v>2</v>
      </c>
      <c r="AP773">
        <v>3</v>
      </c>
      <c r="AQ773" t="s">
        <v>260</v>
      </c>
      <c r="AR773" t="s">
        <v>260</v>
      </c>
      <c r="AS773" t="s">
        <v>84</v>
      </c>
      <c r="AT773" t="s">
        <v>83</v>
      </c>
      <c r="AU773" t="s">
        <v>84</v>
      </c>
      <c r="AV773" t="s">
        <v>259</v>
      </c>
      <c r="AW773">
        <v>50</v>
      </c>
      <c r="AX773">
        <v>50</v>
      </c>
      <c r="AY773">
        <v>57</v>
      </c>
      <c r="AZ773">
        <v>64</v>
      </c>
      <c r="BA773">
        <v>63</v>
      </c>
      <c r="BB773">
        <v>59</v>
      </c>
      <c r="BC773">
        <v>46</v>
      </c>
      <c r="BD773">
        <v>54</v>
      </c>
      <c r="BE773">
        <v>59</v>
      </c>
      <c r="BF773">
        <v>68</v>
      </c>
      <c r="BG773">
        <v>59</v>
      </c>
      <c r="BH773">
        <v>59</v>
      </c>
      <c r="BI773">
        <f>IF(ISNUMBER(VLOOKUP(I773,Sheet1!$E$4:$F$10,2,0)),VLOOKUP(I773,Sheet1!$E$4:$F$10,2,0),"")</f>
        <v>5</v>
      </c>
      <c r="BJ773">
        <f>IF(ISNUMBER(VLOOKUP(N773,Sheet1!$H$4:$I$10,2,0)),VLOOKUP(N773,Sheet1!$H$4:$I$10,2,0),"")</f>
        <v>4</v>
      </c>
      <c r="BK773">
        <f>IF(ISNUMBER(VLOOKUP(O773,Sheet1!$K$4:$L$8,2,0)),VLOOKUP(O773,Sheet1!$K$4:$L$8,2,0),"")</f>
        <v>4</v>
      </c>
      <c r="BL773">
        <f>IF(ISNUMBER(VLOOKUP(P773,Sheet1!$N$4:$O$7,2,0)),VLOOKUP(P773,Sheet1!$N$4:$O$7,2,0),"")</f>
        <v>3</v>
      </c>
      <c r="BM773">
        <f>IF(ISNUMBER(VLOOKUP(U773,Sheet1!$E$15:$F$18,2,0)),VLOOKUP(U773,Sheet1!$E$15:$F$18,2,0),"")</f>
        <v>2</v>
      </c>
      <c r="BN773">
        <f>IF(ISNUMBER(VLOOKUP(V773,Sheet1!$H$15:$I$19,2,0)),VLOOKUP(V773,Sheet1!$H$15:$I$19,2,0),"")</f>
        <v>3</v>
      </c>
    </row>
    <row r="774" spans="1:66" x14ac:dyDescent="0.3">
      <c r="A774" t="s">
        <v>1252</v>
      </c>
      <c r="B774" t="s">
        <v>472</v>
      </c>
      <c r="C774" t="s">
        <v>1224</v>
      </c>
      <c r="D774" t="s">
        <v>1225</v>
      </c>
      <c r="G774">
        <v>49.642816670000002</v>
      </c>
      <c r="H774">
        <v>-1.855266667</v>
      </c>
      <c r="I774" t="s">
        <v>86</v>
      </c>
      <c r="J774" t="s">
        <v>87</v>
      </c>
      <c r="K774" t="s">
        <v>88</v>
      </c>
      <c r="L774" t="s">
        <v>89</v>
      </c>
      <c r="M774" t="s">
        <v>69</v>
      </c>
      <c r="N774" t="s">
        <v>67</v>
      </c>
      <c r="O774" t="s">
        <v>68</v>
      </c>
      <c r="P774" t="s">
        <v>162</v>
      </c>
      <c r="Q774" t="s">
        <v>92</v>
      </c>
      <c r="R774" t="s">
        <v>71</v>
      </c>
      <c r="S774" t="s">
        <v>94</v>
      </c>
      <c r="T774" t="s">
        <v>129</v>
      </c>
      <c r="U774" t="s">
        <v>74</v>
      </c>
      <c r="V774" t="s">
        <v>96</v>
      </c>
      <c r="W774" t="s">
        <v>177</v>
      </c>
      <c r="X774" t="s">
        <v>123</v>
      </c>
      <c r="Y774" t="s">
        <v>140</v>
      </c>
      <c r="Z774" t="s">
        <v>243</v>
      </c>
      <c r="AA774" t="s">
        <v>79</v>
      </c>
      <c r="AB774" t="s">
        <v>80</v>
      </c>
      <c r="AC774" t="s">
        <v>80</v>
      </c>
      <c r="AD774" t="s">
        <v>1226</v>
      </c>
      <c r="AE774">
        <v>1</v>
      </c>
      <c r="AF774">
        <v>1</v>
      </c>
      <c r="AG774">
        <v>1</v>
      </c>
      <c r="AH774">
        <v>1</v>
      </c>
      <c r="AI774">
        <v>2</v>
      </c>
      <c r="AJ774">
        <v>2</v>
      </c>
      <c r="AK774">
        <v>2</v>
      </c>
      <c r="AL774">
        <v>2</v>
      </c>
      <c r="AM774">
        <v>1</v>
      </c>
      <c r="AN774">
        <v>1</v>
      </c>
      <c r="AO774">
        <v>2</v>
      </c>
      <c r="AP774">
        <v>3</v>
      </c>
      <c r="AQ774" t="s">
        <v>260</v>
      </c>
      <c r="AR774" t="s">
        <v>260</v>
      </c>
      <c r="AS774" t="s">
        <v>84</v>
      </c>
      <c r="AT774" t="s">
        <v>83</v>
      </c>
      <c r="AU774" t="s">
        <v>84</v>
      </c>
      <c r="AV774" t="s">
        <v>259</v>
      </c>
      <c r="AW774">
        <v>50</v>
      </c>
      <c r="AX774">
        <v>50</v>
      </c>
      <c r="AY774">
        <v>57</v>
      </c>
      <c r="AZ774">
        <v>64</v>
      </c>
      <c r="BA774">
        <v>63</v>
      </c>
      <c r="BB774">
        <v>59</v>
      </c>
      <c r="BC774">
        <v>46</v>
      </c>
      <c r="BD774">
        <v>54</v>
      </c>
      <c r="BE774">
        <v>59</v>
      </c>
      <c r="BF774">
        <v>68</v>
      </c>
      <c r="BG774">
        <v>59</v>
      </c>
      <c r="BH774">
        <v>59</v>
      </c>
      <c r="BI774">
        <f>IF(ISNUMBER(VLOOKUP(I774,Sheet1!$E$4:$F$10,2,0)),VLOOKUP(I774,Sheet1!$E$4:$F$10,2,0),"")</f>
        <v>5</v>
      </c>
      <c r="BJ774">
        <f>IF(ISNUMBER(VLOOKUP(N774,Sheet1!$H$4:$I$10,2,0)),VLOOKUP(N774,Sheet1!$H$4:$I$10,2,0),"")</f>
        <v>3</v>
      </c>
      <c r="BK774">
        <f>IF(ISNUMBER(VLOOKUP(O774,Sheet1!$K$4:$L$8,2,0)),VLOOKUP(O774,Sheet1!$K$4:$L$8,2,0),"")</f>
        <v>2</v>
      </c>
      <c r="BL774">
        <f>IF(ISNUMBER(VLOOKUP(P774,Sheet1!$N$4:$O$7,2,0)),VLOOKUP(P774,Sheet1!$N$4:$O$7,2,0),"")</f>
        <v>2</v>
      </c>
      <c r="BM774">
        <f>IF(ISNUMBER(VLOOKUP(U774,Sheet1!$E$15:$F$18,2,0)),VLOOKUP(U774,Sheet1!$E$15:$F$18,2,0),"")</f>
        <v>1</v>
      </c>
      <c r="BN774">
        <f>IF(ISNUMBER(VLOOKUP(V774,Sheet1!$H$15:$I$19,2,0)),VLOOKUP(V774,Sheet1!$H$15:$I$19,2,0),"")</f>
        <v>2</v>
      </c>
    </row>
    <row r="775" spans="1:66" x14ac:dyDescent="0.3">
      <c r="A775" t="s">
        <v>1253</v>
      </c>
      <c r="B775" t="s">
        <v>472</v>
      </c>
      <c r="C775" t="s">
        <v>1224</v>
      </c>
      <c r="D775" t="s">
        <v>1225</v>
      </c>
      <c r="G775">
        <v>49.691699999999997</v>
      </c>
      <c r="H775">
        <v>-1.4555833330000001</v>
      </c>
      <c r="I775" t="s">
        <v>86</v>
      </c>
      <c r="J775" t="s">
        <v>87</v>
      </c>
      <c r="K775" t="s">
        <v>88</v>
      </c>
      <c r="L775" t="s">
        <v>89</v>
      </c>
      <c r="M775" t="s">
        <v>69</v>
      </c>
      <c r="N775" t="s">
        <v>67</v>
      </c>
      <c r="O775" t="s">
        <v>68</v>
      </c>
      <c r="P775" t="s">
        <v>162</v>
      </c>
      <c r="Q775" t="s">
        <v>92</v>
      </c>
      <c r="R775" t="s">
        <v>71</v>
      </c>
      <c r="S775" t="s">
        <v>94</v>
      </c>
      <c r="T775" t="s">
        <v>129</v>
      </c>
      <c r="U775" t="s">
        <v>74</v>
      </c>
      <c r="V775" t="s">
        <v>74</v>
      </c>
      <c r="W775" t="s">
        <v>219</v>
      </c>
      <c r="X775" t="s">
        <v>191</v>
      </c>
      <c r="Y775" t="s">
        <v>138</v>
      </c>
      <c r="Z775" t="s">
        <v>253</v>
      </c>
      <c r="AA775" t="s">
        <v>79</v>
      </c>
      <c r="AB775" t="s">
        <v>80</v>
      </c>
      <c r="AC775" t="s">
        <v>80</v>
      </c>
      <c r="AD775" t="s">
        <v>1226</v>
      </c>
      <c r="AE775">
        <v>1</v>
      </c>
      <c r="AF775">
        <v>1</v>
      </c>
      <c r="AG775">
        <v>1</v>
      </c>
      <c r="AH775">
        <v>1</v>
      </c>
      <c r="AI775">
        <v>2</v>
      </c>
      <c r="AJ775">
        <v>2</v>
      </c>
      <c r="AK775">
        <v>2</v>
      </c>
      <c r="AL775">
        <v>2</v>
      </c>
      <c r="AM775">
        <v>1</v>
      </c>
      <c r="AN775">
        <v>1</v>
      </c>
      <c r="AO775">
        <v>2</v>
      </c>
      <c r="AP775">
        <v>3</v>
      </c>
      <c r="AQ775" t="s">
        <v>260</v>
      </c>
      <c r="AR775" t="s">
        <v>260</v>
      </c>
      <c r="AS775" t="s">
        <v>84</v>
      </c>
      <c r="AT775" t="s">
        <v>83</v>
      </c>
      <c r="AU775" t="s">
        <v>84</v>
      </c>
      <c r="AV775" t="s">
        <v>259</v>
      </c>
      <c r="AW775">
        <v>50</v>
      </c>
      <c r="AX775">
        <v>50</v>
      </c>
      <c r="AY775">
        <v>57</v>
      </c>
      <c r="AZ775">
        <v>64</v>
      </c>
      <c r="BA775">
        <v>63</v>
      </c>
      <c r="BB775">
        <v>59</v>
      </c>
      <c r="BC775">
        <v>46</v>
      </c>
      <c r="BD775">
        <v>54</v>
      </c>
      <c r="BE775">
        <v>59</v>
      </c>
      <c r="BF775">
        <v>68</v>
      </c>
      <c r="BG775">
        <v>59</v>
      </c>
      <c r="BH775">
        <v>59</v>
      </c>
      <c r="BI775">
        <f>IF(ISNUMBER(VLOOKUP(I775,Sheet1!$E$4:$F$10,2,0)),VLOOKUP(I775,Sheet1!$E$4:$F$10,2,0),"")</f>
        <v>5</v>
      </c>
      <c r="BJ775">
        <f>IF(ISNUMBER(VLOOKUP(N775,Sheet1!$H$4:$I$10,2,0)),VLOOKUP(N775,Sheet1!$H$4:$I$10,2,0),"")</f>
        <v>3</v>
      </c>
      <c r="BK775">
        <f>IF(ISNUMBER(VLOOKUP(O775,Sheet1!$K$4:$L$8,2,0)),VLOOKUP(O775,Sheet1!$K$4:$L$8,2,0),"")</f>
        <v>2</v>
      </c>
      <c r="BL775">
        <f>IF(ISNUMBER(VLOOKUP(P775,Sheet1!$N$4:$O$7,2,0)),VLOOKUP(P775,Sheet1!$N$4:$O$7,2,0),"")</f>
        <v>2</v>
      </c>
      <c r="BM775">
        <f>IF(ISNUMBER(VLOOKUP(U775,Sheet1!$E$15:$F$18,2,0)),VLOOKUP(U775,Sheet1!$E$15:$F$18,2,0),"")</f>
        <v>1</v>
      </c>
      <c r="BN775">
        <f>IF(ISNUMBER(VLOOKUP(V775,Sheet1!$H$15:$I$19,2,0)),VLOOKUP(V775,Sheet1!$H$15:$I$19,2,0),"")</f>
        <v>1</v>
      </c>
    </row>
    <row r="776" spans="1:66" x14ac:dyDescent="0.3">
      <c r="A776" t="s">
        <v>1254</v>
      </c>
      <c r="B776" t="s">
        <v>472</v>
      </c>
      <c r="C776" t="s">
        <v>1224</v>
      </c>
      <c r="D776" t="s">
        <v>1225</v>
      </c>
      <c r="G776">
        <v>49.488149999999997</v>
      </c>
      <c r="H776">
        <v>-1.8453999999999999</v>
      </c>
      <c r="J776" t="s">
        <v>64</v>
      </c>
      <c r="K776" t="s">
        <v>120</v>
      </c>
      <c r="L776" t="s">
        <v>89</v>
      </c>
      <c r="M776" t="s">
        <v>69</v>
      </c>
      <c r="N776" t="s">
        <v>90</v>
      </c>
      <c r="O776" t="s">
        <v>68</v>
      </c>
      <c r="P776" t="s">
        <v>145</v>
      </c>
      <c r="Q776" t="s">
        <v>92</v>
      </c>
      <c r="R776" t="s">
        <v>71</v>
      </c>
      <c r="S776" t="s">
        <v>94</v>
      </c>
      <c r="T776" t="s">
        <v>129</v>
      </c>
      <c r="U776" t="s">
        <v>74</v>
      </c>
      <c r="V776" t="s">
        <v>96</v>
      </c>
      <c r="W776" t="s">
        <v>107</v>
      </c>
      <c r="X776" t="s">
        <v>108</v>
      </c>
      <c r="Y776" t="s">
        <v>204</v>
      </c>
      <c r="Z776" t="s">
        <v>216</v>
      </c>
      <c r="AB776" t="s">
        <v>80</v>
      </c>
      <c r="AC776" t="s">
        <v>80</v>
      </c>
      <c r="AD776" t="s">
        <v>1226</v>
      </c>
      <c r="AE776">
        <v>1</v>
      </c>
      <c r="AF776">
        <v>1</v>
      </c>
      <c r="AG776">
        <v>1</v>
      </c>
      <c r="AH776">
        <v>1</v>
      </c>
      <c r="AI776">
        <v>2</v>
      </c>
      <c r="AJ776">
        <v>2</v>
      </c>
      <c r="AK776">
        <v>2</v>
      </c>
      <c r="AL776">
        <v>2</v>
      </c>
      <c r="AM776">
        <v>1</v>
      </c>
      <c r="AN776">
        <v>1</v>
      </c>
      <c r="AO776">
        <v>2</v>
      </c>
      <c r="AP776">
        <v>3</v>
      </c>
      <c r="AQ776" t="s">
        <v>260</v>
      </c>
      <c r="AR776" t="s">
        <v>260</v>
      </c>
      <c r="AS776" t="s">
        <v>84</v>
      </c>
      <c r="AT776" t="s">
        <v>83</v>
      </c>
      <c r="AU776" t="s">
        <v>84</v>
      </c>
      <c r="AV776" t="s">
        <v>259</v>
      </c>
      <c r="AW776">
        <v>50</v>
      </c>
      <c r="AX776">
        <v>50</v>
      </c>
      <c r="AY776">
        <v>57</v>
      </c>
      <c r="AZ776">
        <v>64</v>
      </c>
      <c r="BA776">
        <v>63</v>
      </c>
      <c r="BB776">
        <v>59</v>
      </c>
      <c r="BC776">
        <v>46</v>
      </c>
      <c r="BD776">
        <v>54</v>
      </c>
      <c r="BE776">
        <v>59</v>
      </c>
      <c r="BF776">
        <v>68</v>
      </c>
      <c r="BG776">
        <v>59</v>
      </c>
      <c r="BH776">
        <v>59</v>
      </c>
      <c r="BI776" t="str">
        <f>IF(ISNUMBER(VLOOKUP(I776,Sheet1!$E$4:$F$10,2,0)),VLOOKUP(I776,Sheet1!$E$4:$F$10,2,0),"")</f>
        <v/>
      </c>
      <c r="BJ776">
        <f>IF(ISNUMBER(VLOOKUP(N776,Sheet1!$H$4:$I$10,2,0)),VLOOKUP(N776,Sheet1!$H$4:$I$10,2,0),"")</f>
        <v>4</v>
      </c>
      <c r="BK776">
        <f>IF(ISNUMBER(VLOOKUP(O776,Sheet1!$K$4:$L$8,2,0)),VLOOKUP(O776,Sheet1!$K$4:$L$8,2,0),"")</f>
        <v>2</v>
      </c>
      <c r="BL776">
        <f>IF(ISNUMBER(VLOOKUP(P776,Sheet1!$N$4:$O$7,2,0)),VLOOKUP(P776,Sheet1!$N$4:$O$7,2,0),"")</f>
        <v>3</v>
      </c>
      <c r="BM776">
        <f>IF(ISNUMBER(VLOOKUP(U776,Sheet1!$E$15:$F$18,2,0)),VLOOKUP(U776,Sheet1!$E$15:$F$18,2,0),"")</f>
        <v>1</v>
      </c>
      <c r="BN776">
        <f>IF(ISNUMBER(VLOOKUP(V776,Sheet1!$H$15:$I$19,2,0)),VLOOKUP(V776,Sheet1!$H$15:$I$19,2,0),"")</f>
        <v>2</v>
      </c>
    </row>
    <row r="777" spans="1:66" x14ac:dyDescent="0.3">
      <c r="A777" t="s">
        <v>1255</v>
      </c>
      <c r="B777" t="s">
        <v>472</v>
      </c>
      <c r="C777" t="s">
        <v>1224</v>
      </c>
      <c r="D777" t="s">
        <v>1225</v>
      </c>
      <c r="G777">
        <v>49.499650000000003</v>
      </c>
      <c r="H777">
        <v>8.8749999999999996E-2</v>
      </c>
      <c r="I777" t="s">
        <v>103</v>
      </c>
      <c r="J777" t="s">
        <v>87</v>
      </c>
      <c r="K777" t="s">
        <v>88</v>
      </c>
      <c r="L777" t="s">
        <v>89</v>
      </c>
      <c r="M777" t="s">
        <v>69</v>
      </c>
      <c r="N777" t="s">
        <v>121</v>
      </c>
      <c r="O777" t="s">
        <v>68</v>
      </c>
      <c r="P777" t="s">
        <v>162</v>
      </c>
      <c r="Q777" t="s">
        <v>92</v>
      </c>
      <c r="R777" t="s">
        <v>171</v>
      </c>
      <c r="S777" t="s">
        <v>115</v>
      </c>
      <c r="T777" t="s">
        <v>225</v>
      </c>
      <c r="U777" t="s">
        <v>74</v>
      </c>
      <c r="V777" t="s">
        <v>117</v>
      </c>
      <c r="W777" t="s">
        <v>107</v>
      </c>
      <c r="X777" t="s">
        <v>219</v>
      </c>
      <c r="Y777" t="s">
        <v>151</v>
      </c>
      <c r="Z777" t="s">
        <v>216</v>
      </c>
      <c r="AB777" t="s">
        <v>80</v>
      </c>
      <c r="AC777" t="s">
        <v>167</v>
      </c>
      <c r="AD777" t="s">
        <v>1226</v>
      </c>
      <c r="AE777">
        <v>1</v>
      </c>
      <c r="AF777">
        <v>1</v>
      </c>
      <c r="AG777">
        <v>1</v>
      </c>
      <c r="AH777">
        <v>1</v>
      </c>
      <c r="AI777">
        <v>2</v>
      </c>
      <c r="AJ777">
        <v>2</v>
      </c>
      <c r="AK777">
        <v>2</v>
      </c>
      <c r="AL777">
        <v>2</v>
      </c>
      <c r="AM777">
        <v>1</v>
      </c>
      <c r="AN777">
        <v>1</v>
      </c>
      <c r="AO777">
        <v>2</v>
      </c>
      <c r="AP777">
        <v>3</v>
      </c>
      <c r="AQ777" t="s">
        <v>260</v>
      </c>
      <c r="AR777" t="s">
        <v>260</v>
      </c>
      <c r="AS777" t="s">
        <v>84</v>
      </c>
      <c r="AT777" t="s">
        <v>83</v>
      </c>
      <c r="AU777" t="s">
        <v>84</v>
      </c>
      <c r="AV777" t="s">
        <v>259</v>
      </c>
      <c r="AW777">
        <v>50</v>
      </c>
      <c r="AX777">
        <v>50</v>
      </c>
      <c r="AY777">
        <v>57</v>
      </c>
      <c r="AZ777">
        <v>64</v>
      </c>
      <c r="BA777">
        <v>63</v>
      </c>
      <c r="BB777">
        <v>59</v>
      </c>
      <c r="BC777">
        <v>46</v>
      </c>
      <c r="BD777">
        <v>54</v>
      </c>
      <c r="BE777">
        <v>59</v>
      </c>
      <c r="BF777">
        <v>68</v>
      </c>
      <c r="BG777">
        <v>59</v>
      </c>
      <c r="BH777">
        <v>59</v>
      </c>
      <c r="BI777">
        <f>IF(ISNUMBER(VLOOKUP(I777,Sheet1!$E$4:$F$10,2,0)),VLOOKUP(I777,Sheet1!$E$4:$F$10,2,0),"")</f>
        <v>6</v>
      </c>
      <c r="BJ777">
        <f>IF(ISNUMBER(VLOOKUP(N777,Sheet1!$H$4:$I$10,2,0)),VLOOKUP(N777,Sheet1!$H$4:$I$10,2,0),"")</f>
        <v>1</v>
      </c>
      <c r="BK777">
        <f>IF(ISNUMBER(VLOOKUP(O777,Sheet1!$K$4:$L$8,2,0)),VLOOKUP(O777,Sheet1!$K$4:$L$8,2,0),"")</f>
        <v>2</v>
      </c>
      <c r="BL777">
        <f>IF(ISNUMBER(VLOOKUP(P777,Sheet1!$N$4:$O$7,2,0)),VLOOKUP(P777,Sheet1!$N$4:$O$7,2,0),"")</f>
        <v>2</v>
      </c>
      <c r="BM777">
        <f>IF(ISNUMBER(VLOOKUP(U777,Sheet1!$E$15:$F$18,2,0)),VLOOKUP(U777,Sheet1!$E$15:$F$18,2,0),"")</f>
        <v>1</v>
      </c>
      <c r="BN777">
        <f>IF(ISNUMBER(VLOOKUP(V777,Sheet1!$H$15:$I$19,2,0)),VLOOKUP(V777,Sheet1!$H$15:$I$19,2,0),"")</f>
        <v>3</v>
      </c>
    </row>
    <row r="778" spans="1:66" x14ac:dyDescent="0.3">
      <c r="A778" t="s">
        <v>1256</v>
      </c>
      <c r="B778" t="s">
        <v>472</v>
      </c>
      <c r="C778" t="s">
        <v>1224</v>
      </c>
      <c r="D778" t="s">
        <v>1225</v>
      </c>
      <c r="G778">
        <v>49.470183329999998</v>
      </c>
      <c r="H778">
        <v>-1.84145</v>
      </c>
      <c r="I778" t="s">
        <v>103</v>
      </c>
      <c r="J778" t="s">
        <v>87</v>
      </c>
      <c r="K778" t="s">
        <v>88</v>
      </c>
      <c r="L778" t="s">
        <v>89</v>
      </c>
      <c r="M778" t="s">
        <v>69</v>
      </c>
      <c r="N778" t="s">
        <v>319</v>
      </c>
      <c r="O778" t="s">
        <v>68</v>
      </c>
      <c r="P778" t="s">
        <v>91</v>
      </c>
      <c r="Q778" t="s">
        <v>92</v>
      </c>
      <c r="R778" t="s">
        <v>71</v>
      </c>
      <c r="S778" t="s">
        <v>115</v>
      </c>
      <c r="T778" t="s">
        <v>210</v>
      </c>
      <c r="U778" t="s">
        <v>96</v>
      </c>
      <c r="V778" t="s">
        <v>96</v>
      </c>
      <c r="X778" t="s">
        <v>108</v>
      </c>
      <c r="Y778" t="s">
        <v>204</v>
      </c>
      <c r="Z778" t="s">
        <v>216</v>
      </c>
      <c r="AA778" t="s">
        <v>101</v>
      </c>
      <c r="AB778" t="s">
        <v>80</v>
      </c>
      <c r="AC778" t="s">
        <v>80</v>
      </c>
      <c r="AD778" t="s">
        <v>1226</v>
      </c>
      <c r="AE778">
        <v>1</v>
      </c>
      <c r="AF778">
        <v>1</v>
      </c>
      <c r="AG778">
        <v>1</v>
      </c>
      <c r="AH778">
        <v>1</v>
      </c>
      <c r="AI778">
        <v>2</v>
      </c>
      <c r="AJ778">
        <v>2</v>
      </c>
      <c r="AK778">
        <v>2</v>
      </c>
      <c r="AL778">
        <v>2</v>
      </c>
      <c r="AM778">
        <v>1</v>
      </c>
      <c r="AN778">
        <v>1</v>
      </c>
      <c r="AO778">
        <v>2</v>
      </c>
      <c r="AP778">
        <v>3</v>
      </c>
      <c r="AQ778" t="s">
        <v>260</v>
      </c>
      <c r="AR778" t="s">
        <v>260</v>
      </c>
      <c r="AS778" t="s">
        <v>84</v>
      </c>
      <c r="AT778" t="s">
        <v>83</v>
      </c>
      <c r="AU778" t="s">
        <v>84</v>
      </c>
      <c r="AV778" t="s">
        <v>259</v>
      </c>
      <c r="AW778">
        <v>50</v>
      </c>
      <c r="AX778">
        <v>50</v>
      </c>
      <c r="AY778">
        <v>57</v>
      </c>
      <c r="AZ778">
        <v>64</v>
      </c>
      <c r="BA778">
        <v>63</v>
      </c>
      <c r="BB778">
        <v>59</v>
      </c>
      <c r="BC778">
        <v>46</v>
      </c>
      <c r="BD778">
        <v>54</v>
      </c>
      <c r="BE778">
        <v>59</v>
      </c>
      <c r="BF778">
        <v>68</v>
      </c>
      <c r="BG778">
        <v>59</v>
      </c>
      <c r="BH778">
        <v>59</v>
      </c>
      <c r="BI778">
        <f>IF(ISNUMBER(VLOOKUP(I778,Sheet1!$E$4:$F$10,2,0)),VLOOKUP(I778,Sheet1!$E$4:$F$10,2,0),"")</f>
        <v>6</v>
      </c>
      <c r="BJ778">
        <f>IF(ISNUMBER(VLOOKUP(N778,Sheet1!$H$4:$I$10,2,0)),VLOOKUP(N778,Sheet1!$H$4:$I$10,2,0),"")</f>
        <v>2</v>
      </c>
      <c r="BK778">
        <f>IF(ISNUMBER(VLOOKUP(O778,Sheet1!$K$4:$L$8,2,0)),VLOOKUP(O778,Sheet1!$K$4:$L$8,2,0),"")</f>
        <v>2</v>
      </c>
      <c r="BL778">
        <f>IF(ISNUMBER(VLOOKUP(P778,Sheet1!$N$4:$O$7,2,0)),VLOOKUP(P778,Sheet1!$N$4:$O$7,2,0),"")</f>
        <v>1</v>
      </c>
      <c r="BM778">
        <f>IF(ISNUMBER(VLOOKUP(U778,Sheet1!$E$15:$F$18,2,0)),VLOOKUP(U778,Sheet1!$E$15:$F$18,2,0),"")</f>
        <v>2</v>
      </c>
      <c r="BN778">
        <f>IF(ISNUMBER(VLOOKUP(V778,Sheet1!$H$15:$I$19,2,0)),VLOOKUP(V778,Sheet1!$H$15:$I$19,2,0),"")</f>
        <v>2</v>
      </c>
    </row>
    <row r="779" spans="1:66" x14ac:dyDescent="0.3">
      <c r="A779" t="s">
        <v>1257</v>
      </c>
      <c r="B779" t="s">
        <v>472</v>
      </c>
      <c r="C779" t="s">
        <v>1224</v>
      </c>
      <c r="D779" t="s">
        <v>1225</v>
      </c>
      <c r="G779">
        <v>49.480116670000001</v>
      </c>
      <c r="H779">
        <v>-1.8463000000000001</v>
      </c>
      <c r="I779" t="s">
        <v>86</v>
      </c>
      <c r="J779" t="s">
        <v>87</v>
      </c>
      <c r="K779" t="s">
        <v>88</v>
      </c>
      <c r="L779" t="s">
        <v>89</v>
      </c>
      <c r="M779" t="s">
        <v>69</v>
      </c>
      <c r="N779" t="s">
        <v>90</v>
      </c>
      <c r="O779" t="s">
        <v>68</v>
      </c>
      <c r="P779" t="s">
        <v>145</v>
      </c>
      <c r="Q779" t="s">
        <v>92</v>
      </c>
      <c r="R779" t="s">
        <v>71</v>
      </c>
      <c r="S779" t="s">
        <v>94</v>
      </c>
      <c r="T779" t="s">
        <v>225</v>
      </c>
      <c r="U779" t="s">
        <v>74</v>
      </c>
      <c r="V779" t="s">
        <v>96</v>
      </c>
      <c r="W779" t="s">
        <v>98</v>
      </c>
      <c r="X779" t="s">
        <v>164</v>
      </c>
      <c r="Y779" t="s">
        <v>233</v>
      </c>
      <c r="Z779" t="s">
        <v>185</v>
      </c>
      <c r="AA779" t="s">
        <v>101</v>
      </c>
      <c r="AB779" t="s">
        <v>152</v>
      </c>
      <c r="AC779" t="s">
        <v>167</v>
      </c>
      <c r="AD779" t="s">
        <v>1226</v>
      </c>
      <c r="AE779">
        <v>1</v>
      </c>
      <c r="AF779">
        <v>1</v>
      </c>
      <c r="AG779">
        <v>1</v>
      </c>
      <c r="AH779">
        <v>1</v>
      </c>
      <c r="AI779">
        <v>2</v>
      </c>
      <c r="AJ779">
        <v>2</v>
      </c>
      <c r="AK779">
        <v>2</v>
      </c>
      <c r="AL779">
        <v>2</v>
      </c>
      <c r="AM779">
        <v>1</v>
      </c>
      <c r="AN779">
        <v>1</v>
      </c>
      <c r="AO779">
        <v>2</v>
      </c>
      <c r="AP779">
        <v>3</v>
      </c>
      <c r="AQ779" t="s">
        <v>260</v>
      </c>
      <c r="AR779" t="s">
        <v>260</v>
      </c>
      <c r="AS779" t="s">
        <v>84</v>
      </c>
      <c r="AT779" t="s">
        <v>83</v>
      </c>
      <c r="AU779" t="s">
        <v>84</v>
      </c>
      <c r="AV779" t="s">
        <v>259</v>
      </c>
      <c r="AW779">
        <v>50</v>
      </c>
      <c r="AX779">
        <v>50</v>
      </c>
      <c r="AY779">
        <v>57</v>
      </c>
      <c r="AZ779">
        <v>64</v>
      </c>
      <c r="BA779">
        <v>63</v>
      </c>
      <c r="BB779">
        <v>59</v>
      </c>
      <c r="BC779">
        <v>46</v>
      </c>
      <c r="BD779">
        <v>54</v>
      </c>
      <c r="BE779">
        <v>59</v>
      </c>
      <c r="BF779">
        <v>68</v>
      </c>
      <c r="BG779">
        <v>59</v>
      </c>
      <c r="BH779">
        <v>59</v>
      </c>
      <c r="BI779">
        <f>IF(ISNUMBER(VLOOKUP(I779,Sheet1!$E$4:$F$10,2,0)),VLOOKUP(I779,Sheet1!$E$4:$F$10,2,0),"")</f>
        <v>5</v>
      </c>
      <c r="BJ779">
        <f>IF(ISNUMBER(VLOOKUP(N779,Sheet1!$H$4:$I$10,2,0)),VLOOKUP(N779,Sheet1!$H$4:$I$10,2,0),"")</f>
        <v>4</v>
      </c>
      <c r="BK779">
        <f>IF(ISNUMBER(VLOOKUP(O779,Sheet1!$K$4:$L$8,2,0)),VLOOKUP(O779,Sheet1!$K$4:$L$8,2,0),"")</f>
        <v>2</v>
      </c>
      <c r="BL779">
        <f>IF(ISNUMBER(VLOOKUP(P779,Sheet1!$N$4:$O$7,2,0)),VLOOKUP(P779,Sheet1!$N$4:$O$7,2,0),"")</f>
        <v>3</v>
      </c>
      <c r="BM779">
        <f>IF(ISNUMBER(VLOOKUP(U779,Sheet1!$E$15:$F$18,2,0)),VLOOKUP(U779,Sheet1!$E$15:$F$18,2,0),"")</f>
        <v>1</v>
      </c>
      <c r="BN779">
        <f>IF(ISNUMBER(VLOOKUP(V779,Sheet1!$H$15:$I$19,2,0)),VLOOKUP(V779,Sheet1!$H$15:$I$19,2,0),"")</f>
        <v>2</v>
      </c>
    </row>
    <row r="780" spans="1:66" x14ac:dyDescent="0.3">
      <c r="A780" t="s">
        <v>1258</v>
      </c>
      <c r="B780" t="s">
        <v>472</v>
      </c>
      <c r="C780" t="s">
        <v>1224</v>
      </c>
      <c r="D780" t="s">
        <v>1225</v>
      </c>
      <c r="G780">
        <v>49.319650000000003</v>
      </c>
      <c r="H780">
        <v>-0.35189999999999999</v>
      </c>
      <c r="I780" t="s">
        <v>103</v>
      </c>
      <c r="J780" t="s">
        <v>87</v>
      </c>
      <c r="M780" t="s">
        <v>69</v>
      </c>
      <c r="N780" t="s">
        <v>67</v>
      </c>
      <c r="O780" t="s">
        <v>68</v>
      </c>
      <c r="P780" t="s">
        <v>162</v>
      </c>
      <c r="Q780" t="s">
        <v>92</v>
      </c>
      <c r="R780" t="s">
        <v>71</v>
      </c>
      <c r="S780" t="s">
        <v>94</v>
      </c>
      <c r="T780" t="s">
        <v>126</v>
      </c>
      <c r="U780" t="s">
        <v>74</v>
      </c>
      <c r="V780" t="s">
        <v>96</v>
      </c>
      <c r="W780" t="s">
        <v>219</v>
      </c>
      <c r="X780" t="s">
        <v>1259</v>
      </c>
      <c r="Y780" t="s">
        <v>77</v>
      </c>
      <c r="Z780" t="s">
        <v>216</v>
      </c>
      <c r="AA780" t="s">
        <v>79</v>
      </c>
      <c r="AB780" t="s">
        <v>80</v>
      </c>
      <c r="AC780" t="s">
        <v>152</v>
      </c>
      <c r="AD780" t="s">
        <v>1226</v>
      </c>
      <c r="AE780">
        <v>1</v>
      </c>
      <c r="AF780">
        <v>1</v>
      </c>
      <c r="AG780">
        <v>1</v>
      </c>
      <c r="AH780">
        <v>1</v>
      </c>
      <c r="AI780">
        <v>2</v>
      </c>
      <c r="AJ780">
        <v>2</v>
      </c>
      <c r="AK780">
        <v>2</v>
      </c>
      <c r="AL780">
        <v>2</v>
      </c>
      <c r="AM780">
        <v>1</v>
      </c>
      <c r="AN780">
        <v>1</v>
      </c>
      <c r="AO780">
        <v>2</v>
      </c>
      <c r="AP780">
        <v>3</v>
      </c>
      <c r="AQ780" t="s">
        <v>260</v>
      </c>
      <c r="AR780" t="s">
        <v>260</v>
      </c>
      <c r="AS780" t="s">
        <v>84</v>
      </c>
      <c r="AT780" t="s">
        <v>83</v>
      </c>
      <c r="AU780" t="s">
        <v>84</v>
      </c>
      <c r="AV780" t="s">
        <v>259</v>
      </c>
      <c r="AW780">
        <v>50</v>
      </c>
      <c r="AX780">
        <v>50</v>
      </c>
      <c r="AY780">
        <v>57</v>
      </c>
      <c r="AZ780">
        <v>64</v>
      </c>
      <c r="BA780">
        <v>63</v>
      </c>
      <c r="BB780">
        <v>59</v>
      </c>
      <c r="BC780">
        <v>46</v>
      </c>
      <c r="BD780">
        <v>54</v>
      </c>
      <c r="BE780">
        <v>59</v>
      </c>
      <c r="BF780">
        <v>68</v>
      </c>
      <c r="BG780">
        <v>59</v>
      </c>
      <c r="BH780">
        <v>59</v>
      </c>
      <c r="BI780">
        <f>IF(ISNUMBER(VLOOKUP(I780,Sheet1!$E$4:$F$10,2,0)),VLOOKUP(I780,Sheet1!$E$4:$F$10,2,0),"")</f>
        <v>6</v>
      </c>
      <c r="BJ780">
        <f>IF(ISNUMBER(VLOOKUP(N780,Sheet1!$H$4:$I$10,2,0)),VLOOKUP(N780,Sheet1!$H$4:$I$10,2,0),"")</f>
        <v>3</v>
      </c>
      <c r="BK780">
        <f>IF(ISNUMBER(VLOOKUP(O780,Sheet1!$K$4:$L$8,2,0)),VLOOKUP(O780,Sheet1!$K$4:$L$8,2,0),"")</f>
        <v>2</v>
      </c>
      <c r="BL780">
        <f>IF(ISNUMBER(VLOOKUP(P780,Sheet1!$N$4:$O$7,2,0)),VLOOKUP(P780,Sheet1!$N$4:$O$7,2,0),"")</f>
        <v>2</v>
      </c>
      <c r="BM780">
        <f>IF(ISNUMBER(VLOOKUP(U780,Sheet1!$E$15:$F$18,2,0)),VLOOKUP(U780,Sheet1!$E$15:$F$18,2,0),"")</f>
        <v>1</v>
      </c>
      <c r="BN780">
        <f>IF(ISNUMBER(VLOOKUP(V780,Sheet1!$H$15:$I$19,2,0)),VLOOKUP(V780,Sheet1!$H$15:$I$19,2,0),"")</f>
        <v>2</v>
      </c>
    </row>
    <row r="781" spans="1:66" x14ac:dyDescent="0.3">
      <c r="A781" t="s">
        <v>1260</v>
      </c>
      <c r="B781" t="s">
        <v>472</v>
      </c>
      <c r="C781" t="s">
        <v>1224</v>
      </c>
      <c r="D781" t="s">
        <v>1225</v>
      </c>
      <c r="G781">
        <v>50.068783330000002</v>
      </c>
      <c r="H781">
        <v>1.3850166669999999</v>
      </c>
      <c r="J781" t="s">
        <v>87</v>
      </c>
      <c r="K781" t="s">
        <v>88</v>
      </c>
      <c r="L781" t="s">
        <v>89</v>
      </c>
      <c r="M781" t="s">
        <v>69</v>
      </c>
      <c r="N781" t="s">
        <v>319</v>
      </c>
      <c r="O781" t="s">
        <v>113</v>
      </c>
      <c r="P781" t="s">
        <v>162</v>
      </c>
      <c r="Q781" t="s">
        <v>92</v>
      </c>
      <c r="R781" t="s">
        <v>71</v>
      </c>
      <c r="S781" t="s">
        <v>115</v>
      </c>
      <c r="T781" t="s">
        <v>156</v>
      </c>
      <c r="U781" t="s">
        <v>74</v>
      </c>
      <c r="V781" t="s">
        <v>74</v>
      </c>
      <c r="W781" t="s">
        <v>196</v>
      </c>
      <c r="X781" t="s">
        <v>99</v>
      </c>
      <c r="Y781" t="s">
        <v>148</v>
      </c>
      <c r="Z781" t="s">
        <v>110</v>
      </c>
      <c r="AB781" t="s">
        <v>80</v>
      </c>
      <c r="AC781" t="s">
        <v>152</v>
      </c>
      <c r="AD781" t="s">
        <v>1226</v>
      </c>
      <c r="AE781">
        <v>1</v>
      </c>
      <c r="AF781">
        <v>1</v>
      </c>
      <c r="AG781">
        <v>1</v>
      </c>
      <c r="AH781">
        <v>1</v>
      </c>
      <c r="AI781">
        <v>2</v>
      </c>
      <c r="AJ781">
        <v>2</v>
      </c>
      <c r="AK781">
        <v>2</v>
      </c>
      <c r="AL781">
        <v>2</v>
      </c>
      <c r="AM781">
        <v>1</v>
      </c>
      <c r="AN781">
        <v>1</v>
      </c>
      <c r="AO781">
        <v>2</v>
      </c>
      <c r="AP781">
        <v>3</v>
      </c>
      <c r="AQ781" t="s">
        <v>260</v>
      </c>
      <c r="AR781" t="s">
        <v>260</v>
      </c>
      <c r="AS781" t="s">
        <v>84</v>
      </c>
      <c r="AT781" t="s">
        <v>83</v>
      </c>
      <c r="AU781" t="s">
        <v>84</v>
      </c>
      <c r="AV781" t="s">
        <v>259</v>
      </c>
      <c r="AW781">
        <v>50</v>
      </c>
      <c r="AX781">
        <v>50</v>
      </c>
      <c r="AY781">
        <v>57</v>
      </c>
      <c r="AZ781">
        <v>64</v>
      </c>
      <c r="BA781">
        <v>63</v>
      </c>
      <c r="BB781">
        <v>59</v>
      </c>
      <c r="BC781">
        <v>46</v>
      </c>
      <c r="BD781">
        <v>54</v>
      </c>
      <c r="BE781">
        <v>59</v>
      </c>
      <c r="BF781">
        <v>68</v>
      </c>
      <c r="BG781">
        <v>59</v>
      </c>
      <c r="BH781">
        <v>59</v>
      </c>
      <c r="BI781" t="str">
        <f>IF(ISNUMBER(VLOOKUP(I781,Sheet1!$E$4:$F$10,2,0)),VLOOKUP(I781,Sheet1!$E$4:$F$10,2,0),"")</f>
        <v/>
      </c>
      <c r="BJ781">
        <f>IF(ISNUMBER(VLOOKUP(N781,Sheet1!$H$4:$I$10,2,0)),VLOOKUP(N781,Sheet1!$H$4:$I$10,2,0),"")</f>
        <v>2</v>
      </c>
      <c r="BK781">
        <f>IF(ISNUMBER(VLOOKUP(O781,Sheet1!$K$4:$L$8,2,0)),VLOOKUP(O781,Sheet1!$K$4:$L$8,2,0),"")</f>
        <v>1</v>
      </c>
      <c r="BL781">
        <f>IF(ISNUMBER(VLOOKUP(P781,Sheet1!$N$4:$O$7,2,0)),VLOOKUP(P781,Sheet1!$N$4:$O$7,2,0),"")</f>
        <v>2</v>
      </c>
      <c r="BM781">
        <f>IF(ISNUMBER(VLOOKUP(U781,Sheet1!$E$15:$F$18,2,0)),VLOOKUP(U781,Sheet1!$E$15:$F$18,2,0),"")</f>
        <v>1</v>
      </c>
      <c r="BN781">
        <f>IF(ISNUMBER(VLOOKUP(V781,Sheet1!$H$15:$I$19,2,0)),VLOOKUP(V781,Sheet1!$H$15:$I$19,2,0),"")</f>
        <v>1</v>
      </c>
    </row>
    <row r="782" spans="1:66" x14ac:dyDescent="0.3">
      <c r="A782" t="s">
        <v>1261</v>
      </c>
      <c r="B782" t="s">
        <v>472</v>
      </c>
      <c r="C782" t="s">
        <v>1224</v>
      </c>
      <c r="D782" t="s">
        <v>1225</v>
      </c>
      <c r="G782">
        <v>49.726916670000001</v>
      </c>
      <c r="H782">
        <v>-1.9379</v>
      </c>
      <c r="I782" t="s">
        <v>86</v>
      </c>
      <c r="J782" t="s">
        <v>87</v>
      </c>
      <c r="K782" t="s">
        <v>120</v>
      </c>
      <c r="L782" t="s">
        <v>89</v>
      </c>
      <c r="M782" t="s">
        <v>69</v>
      </c>
      <c r="N782" t="s">
        <v>90</v>
      </c>
      <c r="O782" t="s">
        <v>133</v>
      </c>
      <c r="P782" t="s">
        <v>162</v>
      </c>
      <c r="Q782" t="s">
        <v>70</v>
      </c>
      <c r="R782" t="s">
        <v>71</v>
      </c>
      <c r="S782" t="s">
        <v>184</v>
      </c>
      <c r="T782" t="s">
        <v>135</v>
      </c>
      <c r="U782" t="s">
        <v>74</v>
      </c>
      <c r="V782" t="s">
        <v>74</v>
      </c>
      <c r="W782" t="s">
        <v>383</v>
      </c>
      <c r="X782" t="s">
        <v>191</v>
      </c>
      <c r="Y782" t="s">
        <v>77</v>
      </c>
      <c r="Z782" t="s">
        <v>216</v>
      </c>
      <c r="AA782" t="s">
        <v>101</v>
      </c>
      <c r="AB782" t="s">
        <v>80</v>
      </c>
      <c r="AC782" t="s">
        <v>80</v>
      </c>
      <c r="AD782" t="s">
        <v>1226</v>
      </c>
      <c r="AE782">
        <v>1</v>
      </c>
      <c r="AF782">
        <v>1</v>
      </c>
      <c r="AG782">
        <v>1</v>
      </c>
      <c r="AH782">
        <v>1</v>
      </c>
      <c r="AI782">
        <v>2</v>
      </c>
      <c r="AJ782">
        <v>2</v>
      </c>
      <c r="AK782">
        <v>2</v>
      </c>
      <c r="AL782">
        <v>2</v>
      </c>
      <c r="AM782">
        <v>1</v>
      </c>
      <c r="AN782">
        <v>1</v>
      </c>
      <c r="AO782">
        <v>2</v>
      </c>
      <c r="AP782">
        <v>3</v>
      </c>
      <c r="AQ782" t="s">
        <v>260</v>
      </c>
      <c r="AR782" t="s">
        <v>260</v>
      </c>
      <c r="AS782" t="s">
        <v>84</v>
      </c>
      <c r="AT782" t="s">
        <v>83</v>
      </c>
      <c r="AU782" t="s">
        <v>84</v>
      </c>
      <c r="AV782" t="s">
        <v>259</v>
      </c>
      <c r="AW782">
        <v>50</v>
      </c>
      <c r="AX782">
        <v>50</v>
      </c>
      <c r="AY782">
        <v>57</v>
      </c>
      <c r="AZ782">
        <v>64</v>
      </c>
      <c r="BA782">
        <v>63</v>
      </c>
      <c r="BB782">
        <v>59</v>
      </c>
      <c r="BC782">
        <v>46</v>
      </c>
      <c r="BD782">
        <v>54</v>
      </c>
      <c r="BE782">
        <v>59</v>
      </c>
      <c r="BF782">
        <v>68</v>
      </c>
      <c r="BG782">
        <v>59</v>
      </c>
      <c r="BH782">
        <v>59</v>
      </c>
      <c r="BI782">
        <f>IF(ISNUMBER(VLOOKUP(I782,Sheet1!$E$4:$F$10,2,0)),VLOOKUP(I782,Sheet1!$E$4:$F$10,2,0),"")</f>
        <v>5</v>
      </c>
      <c r="BJ782">
        <f>IF(ISNUMBER(VLOOKUP(N782,Sheet1!$H$4:$I$10,2,0)),VLOOKUP(N782,Sheet1!$H$4:$I$10,2,0),"")</f>
        <v>4</v>
      </c>
      <c r="BK782">
        <f>IF(ISNUMBER(VLOOKUP(O782,Sheet1!$K$4:$L$8,2,0)),VLOOKUP(O782,Sheet1!$K$4:$L$8,2,0),"")</f>
        <v>3</v>
      </c>
      <c r="BL782">
        <f>IF(ISNUMBER(VLOOKUP(P782,Sheet1!$N$4:$O$7,2,0)),VLOOKUP(P782,Sheet1!$N$4:$O$7,2,0),"")</f>
        <v>2</v>
      </c>
      <c r="BM782">
        <f>IF(ISNUMBER(VLOOKUP(U782,Sheet1!$E$15:$F$18,2,0)),VLOOKUP(U782,Sheet1!$E$15:$F$18,2,0),"")</f>
        <v>1</v>
      </c>
      <c r="BN782">
        <f>IF(ISNUMBER(VLOOKUP(V782,Sheet1!$H$15:$I$19,2,0)),VLOOKUP(V782,Sheet1!$H$15:$I$19,2,0),"")</f>
        <v>1</v>
      </c>
    </row>
    <row r="783" spans="1:66" x14ac:dyDescent="0.3">
      <c r="A783" t="s">
        <v>1262</v>
      </c>
      <c r="B783" t="s">
        <v>472</v>
      </c>
      <c r="C783" t="s">
        <v>1224</v>
      </c>
      <c r="D783" t="s">
        <v>1225</v>
      </c>
      <c r="G783">
        <v>51.001016669999998</v>
      </c>
      <c r="H783">
        <v>2.0352166669999998</v>
      </c>
      <c r="I783" t="s">
        <v>86</v>
      </c>
      <c r="J783" t="s">
        <v>87</v>
      </c>
      <c r="L783" t="s">
        <v>89</v>
      </c>
      <c r="M783" t="s">
        <v>69</v>
      </c>
      <c r="N783" t="s">
        <v>319</v>
      </c>
      <c r="O783" t="s">
        <v>113</v>
      </c>
      <c r="P783" t="s">
        <v>145</v>
      </c>
      <c r="Q783" t="s">
        <v>92</v>
      </c>
      <c r="R783" t="s">
        <v>71</v>
      </c>
      <c r="S783" t="s">
        <v>94</v>
      </c>
      <c r="T783" t="s">
        <v>116</v>
      </c>
      <c r="U783" t="s">
        <v>96</v>
      </c>
      <c r="V783" t="s">
        <v>96</v>
      </c>
      <c r="W783" t="s">
        <v>196</v>
      </c>
      <c r="X783" t="s">
        <v>219</v>
      </c>
      <c r="Y783" t="s">
        <v>151</v>
      </c>
      <c r="AB783" t="s">
        <v>80</v>
      </c>
      <c r="AC783" t="s">
        <v>80</v>
      </c>
      <c r="AD783" t="s">
        <v>1226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2</v>
      </c>
      <c r="AM783">
        <v>1</v>
      </c>
      <c r="AN783">
        <v>1</v>
      </c>
      <c r="AO783">
        <v>2</v>
      </c>
      <c r="AP783">
        <v>3</v>
      </c>
      <c r="AQ783" t="s">
        <v>260</v>
      </c>
      <c r="AR783" t="s">
        <v>260</v>
      </c>
      <c r="AS783" t="s">
        <v>84</v>
      </c>
      <c r="AT783" t="s">
        <v>83</v>
      </c>
      <c r="AU783" t="s">
        <v>84</v>
      </c>
      <c r="AV783" t="s">
        <v>259</v>
      </c>
      <c r="AW783">
        <v>50</v>
      </c>
      <c r="AX783">
        <v>50</v>
      </c>
      <c r="AY783">
        <v>57</v>
      </c>
      <c r="AZ783">
        <v>64</v>
      </c>
      <c r="BA783">
        <v>63</v>
      </c>
      <c r="BB783">
        <v>59</v>
      </c>
      <c r="BC783">
        <v>46</v>
      </c>
      <c r="BD783">
        <v>54</v>
      </c>
      <c r="BE783">
        <v>59</v>
      </c>
      <c r="BF783">
        <v>68</v>
      </c>
      <c r="BG783">
        <v>59</v>
      </c>
      <c r="BH783">
        <v>59</v>
      </c>
      <c r="BI783">
        <f>IF(ISNUMBER(VLOOKUP(I783,Sheet1!$E$4:$F$10,2,0)),VLOOKUP(I783,Sheet1!$E$4:$F$10,2,0),"")</f>
        <v>5</v>
      </c>
      <c r="BJ783">
        <f>IF(ISNUMBER(VLOOKUP(N783,Sheet1!$H$4:$I$10,2,0)),VLOOKUP(N783,Sheet1!$H$4:$I$10,2,0),"")</f>
        <v>2</v>
      </c>
      <c r="BK783">
        <f>IF(ISNUMBER(VLOOKUP(O783,Sheet1!$K$4:$L$8,2,0)),VLOOKUP(O783,Sheet1!$K$4:$L$8,2,0),"")</f>
        <v>1</v>
      </c>
      <c r="BL783">
        <f>IF(ISNUMBER(VLOOKUP(P783,Sheet1!$N$4:$O$7,2,0)),VLOOKUP(P783,Sheet1!$N$4:$O$7,2,0),"")</f>
        <v>3</v>
      </c>
      <c r="BM783">
        <f>IF(ISNUMBER(VLOOKUP(U783,Sheet1!$E$15:$F$18,2,0)),VLOOKUP(U783,Sheet1!$E$15:$F$18,2,0),"")</f>
        <v>2</v>
      </c>
      <c r="BN783">
        <f>IF(ISNUMBER(VLOOKUP(V783,Sheet1!$H$15:$I$19,2,0)),VLOOKUP(V783,Sheet1!$H$15:$I$19,2,0),"")</f>
        <v>2</v>
      </c>
    </row>
    <row r="784" spans="1:66" x14ac:dyDescent="0.3">
      <c r="A784" t="s">
        <v>1263</v>
      </c>
      <c r="B784" t="s">
        <v>472</v>
      </c>
      <c r="C784" t="s">
        <v>1224</v>
      </c>
      <c r="D784" t="s">
        <v>1225</v>
      </c>
      <c r="G784">
        <v>50.789966669999998</v>
      </c>
      <c r="H784">
        <v>1.606516667</v>
      </c>
      <c r="I784" t="s">
        <v>86</v>
      </c>
      <c r="J784" t="s">
        <v>87</v>
      </c>
      <c r="K784" t="s">
        <v>88</v>
      </c>
      <c r="L784" t="s">
        <v>89</v>
      </c>
      <c r="M784" t="s">
        <v>69</v>
      </c>
      <c r="N784" t="s">
        <v>67</v>
      </c>
      <c r="O784" t="s">
        <v>68</v>
      </c>
      <c r="P784" t="s">
        <v>162</v>
      </c>
      <c r="Q784" t="s">
        <v>70</v>
      </c>
      <c r="R784" t="s">
        <v>71</v>
      </c>
      <c r="S784" t="s">
        <v>202</v>
      </c>
      <c r="T784" t="s">
        <v>126</v>
      </c>
      <c r="U784" t="s">
        <v>74</v>
      </c>
      <c r="V784" t="s">
        <v>96</v>
      </c>
      <c r="W784" t="s">
        <v>177</v>
      </c>
      <c r="X784" t="s">
        <v>98</v>
      </c>
      <c r="Y784" t="s">
        <v>204</v>
      </c>
      <c r="AB784" t="s">
        <v>152</v>
      </c>
      <c r="AC784" t="s">
        <v>167</v>
      </c>
      <c r="AD784" t="s">
        <v>1226</v>
      </c>
      <c r="AE784">
        <v>1</v>
      </c>
      <c r="AF784">
        <v>1</v>
      </c>
      <c r="AG784">
        <v>1</v>
      </c>
      <c r="AH784">
        <v>1</v>
      </c>
      <c r="AI784">
        <v>2</v>
      </c>
      <c r="AJ784">
        <v>2</v>
      </c>
      <c r="AK784">
        <v>2</v>
      </c>
      <c r="AL784">
        <v>2</v>
      </c>
      <c r="AM784">
        <v>1</v>
      </c>
      <c r="AN784">
        <v>1</v>
      </c>
      <c r="AO784">
        <v>2</v>
      </c>
      <c r="AP784">
        <v>3</v>
      </c>
      <c r="AQ784" t="s">
        <v>260</v>
      </c>
      <c r="AR784" t="s">
        <v>260</v>
      </c>
      <c r="AS784" t="s">
        <v>84</v>
      </c>
      <c r="AT784" t="s">
        <v>83</v>
      </c>
      <c r="AU784" t="s">
        <v>84</v>
      </c>
      <c r="AV784" t="s">
        <v>259</v>
      </c>
      <c r="AW784">
        <v>50</v>
      </c>
      <c r="AX784">
        <v>50</v>
      </c>
      <c r="AY784">
        <v>57</v>
      </c>
      <c r="AZ784">
        <v>64</v>
      </c>
      <c r="BA784">
        <v>63</v>
      </c>
      <c r="BB784">
        <v>59</v>
      </c>
      <c r="BC784">
        <v>46</v>
      </c>
      <c r="BD784">
        <v>54</v>
      </c>
      <c r="BE784">
        <v>59</v>
      </c>
      <c r="BF784">
        <v>68</v>
      </c>
      <c r="BG784">
        <v>59</v>
      </c>
      <c r="BH784">
        <v>59</v>
      </c>
      <c r="BI784">
        <f>IF(ISNUMBER(VLOOKUP(I784,Sheet1!$E$4:$F$10,2,0)),VLOOKUP(I784,Sheet1!$E$4:$F$10,2,0),"")</f>
        <v>5</v>
      </c>
      <c r="BJ784">
        <f>IF(ISNUMBER(VLOOKUP(N784,Sheet1!$H$4:$I$10,2,0)),VLOOKUP(N784,Sheet1!$H$4:$I$10,2,0),"")</f>
        <v>3</v>
      </c>
      <c r="BK784">
        <f>IF(ISNUMBER(VLOOKUP(O784,Sheet1!$K$4:$L$8,2,0)),VLOOKUP(O784,Sheet1!$K$4:$L$8,2,0),"")</f>
        <v>2</v>
      </c>
      <c r="BL784">
        <f>IF(ISNUMBER(VLOOKUP(P784,Sheet1!$N$4:$O$7,2,0)),VLOOKUP(P784,Sheet1!$N$4:$O$7,2,0),"")</f>
        <v>2</v>
      </c>
      <c r="BM784">
        <f>IF(ISNUMBER(VLOOKUP(U784,Sheet1!$E$15:$F$18,2,0)),VLOOKUP(U784,Sheet1!$E$15:$F$18,2,0),"")</f>
        <v>1</v>
      </c>
      <c r="BN784">
        <f>IF(ISNUMBER(VLOOKUP(V784,Sheet1!$H$15:$I$19,2,0)),VLOOKUP(V784,Sheet1!$H$15:$I$19,2,0),"")</f>
        <v>2</v>
      </c>
    </row>
    <row r="785" spans="1:66" x14ac:dyDescent="0.3">
      <c r="A785" t="s">
        <v>1264</v>
      </c>
      <c r="B785" t="s">
        <v>472</v>
      </c>
      <c r="C785" t="s">
        <v>1224</v>
      </c>
      <c r="D785" t="s">
        <v>1225</v>
      </c>
      <c r="G785">
        <v>49.916983330000001</v>
      </c>
      <c r="H785">
        <v>1.028266667</v>
      </c>
      <c r="I785" t="s">
        <v>103</v>
      </c>
      <c r="J785" t="s">
        <v>87</v>
      </c>
      <c r="K785" t="s">
        <v>88</v>
      </c>
      <c r="L785" t="s">
        <v>89</v>
      </c>
      <c r="M785" t="s">
        <v>69</v>
      </c>
      <c r="N785" t="s">
        <v>67</v>
      </c>
      <c r="O785" t="s">
        <v>68</v>
      </c>
      <c r="P785" t="s">
        <v>162</v>
      </c>
      <c r="Q785" t="s">
        <v>92</v>
      </c>
      <c r="R785" t="s">
        <v>71</v>
      </c>
      <c r="S785" t="s">
        <v>115</v>
      </c>
      <c r="T785" t="s">
        <v>116</v>
      </c>
      <c r="U785" t="s">
        <v>96</v>
      </c>
      <c r="V785" t="s">
        <v>117</v>
      </c>
      <c r="W785" t="s">
        <v>98</v>
      </c>
      <c r="X785" t="s">
        <v>75</v>
      </c>
      <c r="Y785" t="s">
        <v>140</v>
      </c>
      <c r="Z785" t="s">
        <v>78</v>
      </c>
      <c r="AA785" t="s">
        <v>244</v>
      </c>
      <c r="AB785" t="s">
        <v>152</v>
      </c>
      <c r="AC785" t="s">
        <v>167</v>
      </c>
      <c r="AD785" t="s">
        <v>1226</v>
      </c>
      <c r="AE785">
        <v>1</v>
      </c>
      <c r="AF785">
        <v>1</v>
      </c>
      <c r="AG785">
        <v>1</v>
      </c>
      <c r="AH785">
        <v>1</v>
      </c>
      <c r="AI785">
        <v>2</v>
      </c>
      <c r="AJ785">
        <v>2</v>
      </c>
      <c r="AK785">
        <v>2</v>
      </c>
      <c r="AL785">
        <v>2</v>
      </c>
      <c r="AM785">
        <v>1</v>
      </c>
      <c r="AN785">
        <v>1</v>
      </c>
      <c r="AO785">
        <v>2</v>
      </c>
      <c r="AP785">
        <v>3</v>
      </c>
      <c r="AQ785" t="s">
        <v>260</v>
      </c>
      <c r="AR785" t="s">
        <v>260</v>
      </c>
      <c r="AS785" t="s">
        <v>84</v>
      </c>
      <c r="AT785" t="s">
        <v>83</v>
      </c>
      <c r="AU785" t="s">
        <v>84</v>
      </c>
      <c r="AV785" t="s">
        <v>259</v>
      </c>
      <c r="AW785">
        <v>50</v>
      </c>
      <c r="AX785">
        <v>50</v>
      </c>
      <c r="AY785">
        <v>57</v>
      </c>
      <c r="AZ785">
        <v>64</v>
      </c>
      <c r="BA785">
        <v>63</v>
      </c>
      <c r="BB785">
        <v>59</v>
      </c>
      <c r="BC785">
        <v>46</v>
      </c>
      <c r="BD785">
        <v>54</v>
      </c>
      <c r="BE785">
        <v>59</v>
      </c>
      <c r="BF785">
        <v>68</v>
      </c>
      <c r="BG785">
        <v>59</v>
      </c>
      <c r="BH785">
        <v>59</v>
      </c>
      <c r="BI785">
        <f>IF(ISNUMBER(VLOOKUP(I785,Sheet1!$E$4:$F$10,2,0)),VLOOKUP(I785,Sheet1!$E$4:$F$10,2,0),"")</f>
        <v>6</v>
      </c>
      <c r="BJ785">
        <f>IF(ISNUMBER(VLOOKUP(N785,Sheet1!$H$4:$I$10,2,0)),VLOOKUP(N785,Sheet1!$H$4:$I$10,2,0),"")</f>
        <v>3</v>
      </c>
      <c r="BK785">
        <f>IF(ISNUMBER(VLOOKUP(O785,Sheet1!$K$4:$L$8,2,0)),VLOOKUP(O785,Sheet1!$K$4:$L$8,2,0),"")</f>
        <v>2</v>
      </c>
      <c r="BL785">
        <f>IF(ISNUMBER(VLOOKUP(P785,Sheet1!$N$4:$O$7,2,0)),VLOOKUP(P785,Sheet1!$N$4:$O$7,2,0),"")</f>
        <v>2</v>
      </c>
      <c r="BM785">
        <f>IF(ISNUMBER(VLOOKUP(U785,Sheet1!$E$15:$F$18,2,0)),VLOOKUP(U785,Sheet1!$E$15:$F$18,2,0),"")</f>
        <v>2</v>
      </c>
      <c r="BN785">
        <f>IF(ISNUMBER(VLOOKUP(V785,Sheet1!$H$15:$I$19,2,0)),VLOOKUP(V785,Sheet1!$H$15:$I$19,2,0),"")</f>
        <v>3</v>
      </c>
    </row>
    <row r="786" spans="1:66" x14ac:dyDescent="0.3">
      <c r="A786" t="s">
        <v>1265</v>
      </c>
      <c r="B786" t="s">
        <v>472</v>
      </c>
      <c r="C786" t="s">
        <v>1224</v>
      </c>
      <c r="D786" t="s">
        <v>1225</v>
      </c>
      <c r="G786">
        <v>50.943783330000002</v>
      </c>
      <c r="H786">
        <v>1.7431333330000001</v>
      </c>
      <c r="I786" t="s">
        <v>103</v>
      </c>
      <c r="J786" t="s">
        <v>87</v>
      </c>
      <c r="K786" t="s">
        <v>88</v>
      </c>
      <c r="L786" t="s">
        <v>89</v>
      </c>
      <c r="M786" t="s">
        <v>69</v>
      </c>
      <c r="N786" t="s">
        <v>319</v>
      </c>
      <c r="O786" t="s">
        <v>113</v>
      </c>
      <c r="P786" t="s">
        <v>162</v>
      </c>
      <c r="Q786" t="s">
        <v>92</v>
      </c>
      <c r="R786" t="s">
        <v>71</v>
      </c>
      <c r="S786" t="s">
        <v>94</v>
      </c>
      <c r="T786" t="s">
        <v>116</v>
      </c>
      <c r="U786" t="s">
        <v>74</v>
      </c>
      <c r="V786" t="s">
        <v>74</v>
      </c>
      <c r="W786" t="s">
        <v>219</v>
      </c>
      <c r="X786" t="s">
        <v>195</v>
      </c>
      <c r="Y786" t="s">
        <v>173</v>
      </c>
      <c r="Z786" t="s">
        <v>110</v>
      </c>
      <c r="AA786" t="s">
        <v>101</v>
      </c>
      <c r="AB786" t="s">
        <v>80</v>
      </c>
      <c r="AC786" t="s">
        <v>80</v>
      </c>
      <c r="AD786" t="s">
        <v>1226</v>
      </c>
      <c r="AE786">
        <v>1</v>
      </c>
      <c r="AF786">
        <v>1</v>
      </c>
      <c r="AG786">
        <v>1</v>
      </c>
      <c r="AH786">
        <v>1</v>
      </c>
      <c r="AI786">
        <v>2</v>
      </c>
      <c r="AJ786">
        <v>2</v>
      </c>
      <c r="AK786">
        <v>2</v>
      </c>
      <c r="AL786">
        <v>2</v>
      </c>
      <c r="AM786">
        <v>1</v>
      </c>
      <c r="AN786">
        <v>1</v>
      </c>
      <c r="AO786">
        <v>2</v>
      </c>
      <c r="AP786">
        <v>3</v>
      </c>
      <c r="AQ786" t="s">
        <v>260</v>
      </c>
      <c r="AR786" t="s">
        <v>260</v>
      </c>
      <c r="AS786" t="s">
        <v>84</v>
      </c>
      <c r="AT786" t="s">
        <v>83</v>
      </c>
      <c r="AU786" t="s">
        <v>84</v>
      </c>
      <c r="AV786" t="s">
        <v>259</v>
      </c>
      <c r="AW786">
        <v>50</v>
      </c>
      <c r="AX786">
        <v>50</v>
      </c>
      <c r="AY786">
        <v>57</v>
      </c>
      <c r="AZ786">
        <v>64</v>
      </c>
      <c r="BA786">
        <v>63</v>
      </c>
      <c r="BB786">
        <v>59</v>
      </c>
      <c r="BC786">
        <v>46</v>
      </c>
      <c r="BD786">
        <v>54</v>
      </c>
      <c r="BE786">
        <v>59</v>
      </c>
      <c r="BF786">
        <v>68</v>
      </c>
      <c r="BG786">
        <v>59</v>
      </c>
      <c r="BH786">
        <v>59</v>
      </c>
      <c r="BI786">
        <f>IF(ISNUMBER(VLOOKUP(I786,Sheet1!$E$4:$F$10,2,0)),VLOOKUP(I786,Sheet1!$E$4:$F$10,2,0),"")</f>
        <v>6</v>
      </c>
      <c r="BJ786">
        <f>IF(ISNUMBER(VLOOKUP(N786,Sheet1!$H$4:$I$10,2,0)),VLOOKUP(N786,Sheet1!$H$4:$I$10,2,0),"")</f>
        <v>2</v>
      </c>
      <c r="BK786">
        <f>IF(ISNUMBER(VLOOKUP(O786,Sheet1!$K$4:$L$8,2,0)),VLOOKUP(O786,Sheet1!$K$4:$L$8,2,0),"")</f>
        <v>1</v>
      </c>
      <c r="BL786">
        <f>IF(ISNUMBER(VLOOKUP(P786,Sheet1!$N$4:$O$7,2,0)),VLOOKUP(P786,Sheet1!$N$4:$O$7,2,0),"")</f>
        <v>2</v>
      </c>
      <c r="BM786">
        <f>IF(ISNUMBER(VLOOKUP(U786,Sheet1!$E$15:$F$18,2,0)),VLOOKUP(U786,Sheet1!$E$15:$F$18,2,0),"")</f>
        <v>1</v>
      </c>
      <c r="BN786">
        <f>IF(ISNUMBER(VLOOKUP(V786,Sheet1!$H$15:$I$19,2,0)),VLOOKUP(V786,Sheet1!$H$15:$I$19,2,0),"")</f>
        <v>1</v>
      </c>
    </row>
    <row r="787" spans="1:66" x14ac:dyDescent="0.3">
      <c r="A787" t="s">
        <v>1266</v>
      </c>
      <c r="B787" t="s">
        <v>472</v>
      </c>
      <c r="C787" t="s">
        <v>1224</v>
      </c>
      <c r="D787" t="s">
        <v>1225</v>
      </c>
      <c r="G787">
        <v>49.503916670000002</v>
      </c>
      <c r="H787">
        <v>-1.8497333330000001</v>
      </c>
      <c r="I787" t="s">
        <v>86</v>
      </c>
      <c r="J787" t="s">
        <v>87</v>
      </c>
      <c r="K787" t="s">
        <v>88</v>
      </c>
      <c r="L787" t="s">
        <v>89</v>
      </c>
      <c r="M787" t="s">
        <v>69</v>
      </c>
      <c r="N787" t="s">
        <v>67</v>
      </c>
      <c r="O787" t="s">
        <v>68</v>
      </c>
      <c r="P787" t="s">
        <v>145</v>
      </c>
      <c r="Q787" t="s">
        <v>92</v>
      </c>
      <c r="R787" t="s">
        <v>71</v>
      </c>
      <c r="S787" t="s">
        <v>94</v>
      </c>
      <c r="T787" t="s">
        <v>225</v>
      </c>
      <c r="U787" t="s">
        <v>74</v>
      </c>
      <c r="V787" t="s">
        <v>96</v>
      </c>
      <c r="W787" t="s">
        <v>107</v>
      </c>
      <c r="X787" t="s">
        <v>108</v>
      </c>
      <c r="Y787" t="s">
        <v>233</v>
      </c>
      <c r="Z787" t="s">
        <v>110</v>
      </c>
      <c r="AA787" t="s">
        <v>79</v>
      </c>
      <c r="AB787" t="s">
        <v>80</v>
      </c>
      <c r="AC787" t="s">
        <v>167</v>
      </c>
      <c r="AD787" t="s">
        <v>1226</v>
      </c>
      <c r="AE787">
        <v>1</v>
      </c>
      <c r="AF787">
        <v>1</v>
      </c>
      <c r="AG787">
        <v>1</v>
      </c>
      <c r="AH787">
        <v>1</v>
      </c>
      <c r="AI787">
        <v>2</v>
      </c>
      <c r="AJ787">
        <v>2</v>
      </c>
      <c r="AK787">
        <v>2</v>
      </c>
      <c r="AL787">
        <v>2</v>
      </c>
      <c r="AM787">
        <v>1</v>
      </c>
      <c r="AN787">
        <v>1</v>
      </c>
      <c r="AO787">
        <v>2</v>
      </c>
      <c r="AP787">
        <v>3</v>
      </c>
      <c r="AQ787" t="s">
        <v>260</v>
      </c>
      <c r="AR787" t="s">
        <v>260</v>
      </c>
      <c r="AS787" t="s">
        <v>84</v>
      </c>
      <c r="AT787" t="s">
        <v>83</v>
      </c>
      <c r="AU787" t="s">
        <v>84</v>
      </c>
      <c r="AV787" t="s">
        <v>259</v>
      </c>
      <c r="AW787">
        <v>50</v>
      </c>
      <c r="AX787">
        <v>50</v>
      </c>
      <c r="AY787">
        <v>57</v>
      </c>
      <c r="AZ787">
        <v>64</v>
      </c>
      <c r="BA787">
        <v>63</v>
      </c>
      <c r="BB787">
        <v>59</v>
      </c>
      <c r="BC787">
        <v>46</v>
      </c>
      <c r="BD787">
        <v>54</v>
      </c>
      <c r="BE787">
        <v>59</v>
      </c>
      <c r="BF787">
        <v>68</v>
      </c>
      <c r="BG787">
        <v>59</v>
      </c>
      <c r="BH787">
        <v>59</v>
      </c>
      <c r="BI787">
        <f>IF(ISNUMBER(VLOOKUP(I787,Sheet1!$E$4:$F$10,2,0)),VLOOKUP(I787,Sheet1!$E$4:$F$10,2,0),"")</f>
        <v>5</v>
      </c>
      <c r="BJ787">
        <f>IF(ISNUMBER(VLOOKUP(N787,Sheet1!$H$4:$I$10,2,0)),VLOOKUP(N787,Sheet1!$H$4:$I$10,2,0),"")</f>
        <v>3</v>
      </c>
      <c r="BK787">
        <f>IF(ISNUMBER(VLOOKUP(O787,Sheet1!$K$4:$L$8,2,0)),VLOOKUP(O787,Sheet1!$K$4:$L$8,2,0),"")</f>
        <v>2</v>
      </c>
      <c r="BL787">
        <f>IF(ISNUMBER(VLOOKUP(P787,Sheet1!$N$4:$O$7,2,0)),VLOOKUP(P787,Sheet1!$N$4:$O$7,2,0),"")</f>
        <v>3</v>
      </c>
      <c r="BM787">
        <f>IF(ISNUMBER(VLOOKUP(U787,Sheet1!$E$15:$F$18,2,0)),VLOOKUP(U787,Sheet1!$E$15:$F$18,2,0),"")</f>
        <v>1</v>
      </c>
      <c r="BN787">
        <f>IF(ISNUMBER(VLOOKUP(V787,Sheet1!$H$15:$I$19,2,0)),VLOOKUP(V787,Sheet1!$H$15:$I$19,2,0),"")</f>
        <v>2</v>
      </c>
    </row>
    <row r="788" spans="1:66" x14ac:dyDescent="0.3">
      <c r="A788" t="s">
        <v>1267</v>
      </c>
      <c r="B788" t="s">
        <v>472</v>
      </c>
      <c r="C788" t="s">
        <v>1224</v>
      </c>
      <c r="D788" t="s">
        <v>1225</v>
      </c>
      <c r="G788">
        <v>49.567700000000002</v>
      </c>
      <c r="H788">
        <v>-1.8463000000000001</v>
      </c>
      <c r="I788" t="s">
        <v>86</v>
      </c>
      <c r="J788" t="s">
        <v>87</v>
      </c>
      <c r="K788" t="s">
        <v>88</v>
      </c>
      <c r="L788" t="s">
        <v>89</v>
      </c>
      <c r="M788" t="s">
        <v>69</v>
      </c>
      <c r="N788" t="s">
        <v>90</v>
      </c>
      <c r="O788" t="s">
        <v>68</v>
      </c>
      <c r="P788" t="s">
        <v>145</v>
      </c>
      <c r="Q788" t="s">
        <v>92</v>
      </c>
      <c r="R788" t="s">
        <v>71</v>
      </c>
      <c r="S788" t="s">
        <v>94</v>
      </c>
      <c r="T788" t="s">
        <v>225</v>
      </c>
      <c r="U788" t="s">
        <v>96</v>
      </c>
      <c r="V788" t="s">
        <v>96</v>
      </c>
      <c r="W788" t="s">
        <v>107</v>
      </c>
      <c r="X788" t="s">
        <v>311</v>
      </c>
      <c r="Y788" t="s">
        <v>233</v>
      </c>
      <c r="Z788" t="s">
        <v>110</v>
      </c>
      <c r="AA788" t="s">
        <v>101</v>
      </c>
      <c r="AB788" t="s">
        <v>80</v>
      </c>
      <c r="AC788" t="s">
        <v>80</v>
      </c>
      <c r="AD788" t="s">
        <v>1226</v>
      </c>
      <c r="AE788">
        <v>1</v>
      </c>
      <c r="AF788">
        <v>1</v>
      </c>
      <c r="AG788">
        <v>1</v>
      </c>
      <c r="AH788">
        <v>1</v>
      </c>
      <c r="AI788">
        <v>2</v>
      </c>
      <c r="AJ788">
        <v>2</v>
      </c>
      <c r="AK788">
        <v>2</v>
      </c>
      <c r="AL788">
        <v>2</v>
      </c>
      <c r="AM788">
        <v>1</v>
      </c>
      <c r="AN788">
        <v>1</v>
      </c>
      <c r="AO788">
        <v>2</v>
      </c>
      <c r="AP788">
        <v>3</v>
      </c>
      <c r="AQ788" t="s">
        <v>260</v>
      </c>
      <c r="AR788" t="s">
        <v>260</v>
      </c>
      <c r="AS788" t="s">
        <v>84</v>
      </c>
      <c r="AT788" t="s">
        <v>83</v>
      </c>
      <c r="AU788" t="s">
        <v>84</v>
      </c>
      <c r="AV788" t="s">
        <v>259</v>
      </c>
      <c r="AW788">
        <v>50</v>
      </c>
      <c r="AX788">
        <v>50</v>
      </c>
      <c r="AY788">
        <v>57</v>
      </c>
      <c r="AZ788">
        <v>64</v>
      </c>
      <c r="BA788">
        <v>63</v>
      </c>
      <c r="BB788">
        <v>59</v>
      </c>
      <c r="BC788">
        <v>46</v>
      </c>
      <c r="BD788">
        <v>54</v>
      </c>
      <c r="BE788">
        <v>59</v>
      </c>
      <c r="BF788">
        <v>68</v>
      </c>
      <c r="BG788">
        <v>59</v>
      </c>
      <c r="BH788">
        <v>59</v>
      </c>
      <c r="BI788">
        <f>IF(ISNUMBER(VLOOKUP(I788,Sheet1!$E$4:$F$10,2,0)),VLOOKUP(I788,Sheet1!$E$4:$F$10,2,0),"")</f>
        <v>5</v>
      </c>
      <c r="BJ788">
        <f>IF(ISNUMBER(VLOOKUP(N788,Sheet1!$H$4:$I$10,2,0)),VLOOKUP(N788,Sheet1!$H$4:$I$10,2,0),"")</f>
        <v>4</v>
      </c>
      <c r="BK788">
        <f>IF(ISNUMBER(VLOOKUP(O788,Sheet1!$K$4:$L$8,2,0)),VLOOKUP(O788,Sheet1!$K$4:$L$8,2,0),"")</f>
        <v>2</v>
      </c>
      <c r="BL788">
        <f>IF(ISNUMBER(VLOOKUP(P788,Sheet1!$N$4:$O$7,2,0)),VLOOKUP(P788,Sheet1!$N$4:$O$7,2,0),"")</f>
        <v>3</v>
      </c>
      <c r="BM788">
        <f>IF(ISNUMBER(VLOOKUP(U788,Sheet1!$E$15:$F$18,2,0)),VLOOKUP(U788,Sheet1!$E$15:$F$18,2,0),"")</f>
        <v>2</v>
      </c>
      <c r="BN788">
        <f>IF(ISNUMBER(VLOOKUP(V788,Sheet1!$H$15:$I$19,2,0)),VLOOKUP(V788,Sheet1!$H$15:$I$19,2,0),"")</f>
        <v>2</v>
      </c>
    </row>
    <row r="789" spans="1:66" x14ac:dyDescent="0.3">
      <c r="A789" t="s">
        <v>1268</v>
      </c>
      <c r="B789" t="s">
        <v>472</v>
      </c>
      <c r="C789" t="s">
        <v>1224</v>
      </c>
      <c r="D789" t="s">
        <v>1225</v>
      </c>
      <c r="G789">
        <v>50.873583330000002</v>
      </c>
      <c r="H789">
        <v>1.619466667</v>
      </c>
      <c r="I789" t="s">
        <v>63</v>
      </c>
      <c r="J789" t="s">
        <v>87</v>
      </c>
      <c r="K789" t="s">
        <v>120</v>
      </c>
      <c r="L789" t="s">
        <v>89</v>
      </c>
      <c r="M789" t="s">
        <v>69</v>
      </c>
      <c r="N789" t="s">
        <v>319</v>
      </c>
      <c r="O789" t="s">
        <v>68</v>
      </c>
      <c r="P789" t="s">
        <v>162</v>
      </c>
      <c r="Q789" t="s">
        <v>92</v>
      </c>
      <c r="R789" t="s">
        <v>71</v>
      </c>
      <c r="S789" t="s">
        <v>94</v>
      </c>
      <c r="T789" t="s">
        <v>129</v>
      </c>
      <c r="U789" t="s">
        <v>96</v>
      </c>
      <c r="V789" t="s">
        <v>117</v>
      </c>
      <c r="W789" t="s">
        <v>75</v>
      </c>
      <c r="X789" t="s">
        <v>236</v>
      </c>
      <c r="Y789" t="s">
        <v>556</v>
      </c>
      <c r="Z789" t="s">
        <v>243</v>
      </c>
      <c r="AB789" t="s">
        <v>80</v>
      </c>
      <c r="AC789" t="s">
        <v>80</v>
      </c>
      <c r="AD789" t="s">
        <v>1226</v>
      </c>
      <c r="AE789">
        <v>1</v>
      </c>
      <c r="AF789">
        <v>1</v>
      </c>
      <c r="AG789">
        <v>1</v>
      </c>
      <c r="AH789">
        <v>1</v>
      </c>
      <c r="AI789">
        <v>2</v>
      </c>
      <c r="AJ789">
        <v>2</v>
      </c>
      <c r="AK789">
        <v>2</v>
      </c>
      <c r="AL789">
        <v>2</v>
      </c>
      <c r="AM789">
        <v>1</v>
      </c>
      <c r="AN789">
        <v>1</v>
      </c>
      <c r="AO789">
        <v>2</v>
      </c>
      <c r="AP789">
        <v>3</v>
      </c>
      <c r="AQ789" t="s">
        <v>260</v>
      </c>
      <c r="AR789" t="s">
        <v>260</v>
      </c>
      <c r="AS789" t="s">
        <v>84</v>
      </c>
      <c r="AT789" t="s">
        <v>83</v>
      </c>
      <c r="AU789" t="s">
        <v>84</v>
      </c>
      <c r="AV789" t="s">
        <v>259</v>
      </c>
      <c r="AW789">
        <v>50</v>
      </c>
      <c r="AX789">
        <v>50</v>
      </c>
      <c r="AY789">
        <v>57</v>
      </c>
      <c r="AZ789">
        <v>64</v>
      </c>
      <c r="BA789">
        <v>63</v>
      </c>
      <c r="BB789">
        <v>59</v>
      </c>
      <c r="BC789">
        <v>46</v>
      </c>
      <c r="BD789">
        <v>54</v>
      </c>
      <c r="BE789">
        <v>59</v>
      </c>
      <c r="BF789">
        <v>68</v>
      </c>
      <c r="BG789">
        <v>59</v>
      </c>
      <c r="BH789">
        <v>59</v>
      </c>
      <c r="BI789">
        <f>IF(ISNUMBER(VLOOKUP(I789,Sheet1!$E$4:$F$10,2,0)),VLOOKUP(I789,Sheet1!$E$4:$F$10,2,0),"")</f>
        <v>4</v>
      </c>
      <c r="BJ789">
        <f>IF(ISNUMBER(VLOOKUP(N789,Sheet1!$H$4:$I$10,2,0)),VLOOKUP(N789,Sheet1!$H$4:$I$10,2,0),"")</f>
        <v>2</v>
      </c>
      <c r="BK789">
        <f>IF(ISNUMBER(VLOOKUP(O789,Sheet1!$K$4:$L$8,2,0)),VLOOKUP(O789,Sheet1!$K$4:$L$8,2,0),"")</f>
        <v>2</v>
      </c>
      <c r="BL789">
        <f>IF(ISNUMBER(VLOOKUP(P789,Sheet1!$N$4:$O$7,2,0)),VLOOKUP(P789,Sheet1!$N$4:$O$7,2,0),"")</f>
        <v>2</v>
      </c>
      <c r="BM789">
        <f>IF(ISNUMBER(VLOOKUP(U789,Sheet1!$E$15:$F$18,2,0)),VLOOKUP(U789,Sheet1!$E$15:$F$18,2,0),"")</f>
        <v>2</v>
      </c>
      <c r="BN789">
        <f>IF(ISNUMBER(VLOOKUP(V789,Sheet1!$H$15:$I$19,2,0)),VLOOKUP(V789,Sheet1!$H$15:$I$19,2,0),"")</f>
        <v>3</v>
      </c>
    </row>
    <row r="790" spans="1:66" x14ac:dyDescent="0.3">
      <c r="A790" t="s">
        <v>1269</v>
      </c>
      <c r="B790" t="s">
        <v>472</v>
      </c>
      <c r="C790" t="s">
        <v>1224</v>
      </c>
      <c r="D790" t="s">
        <v>1225</v>
      </c>
      <c r="G790">
        <v>50.424133329999997</v>
      </c>
      <c r="H790">
        <v>1.5650500000000001</v>
      </c>
      <c r="I790" t="s">
        <v>103</v>
      </c>
      <c r="J790" t="s">
        <v>87</v>
      </c>
      <c r="K790" t="s">
        <v>88</v>
      </c>
      <c r="L790" t="s">
        <v>89</v>
      </c>
      <c r="M790" t="s">
        <v>69</v>
      </c>
      <c r="N790" t="s">
        <v>67</v>
      </c>
      <c r="O790" t="s">
        <v>68</v>
      </c>
      <c r="P790" t="s">
        <v>162</v>
      </c>
      <c r="Q790" t="s">
        <v>92</v>
      </c>
      <c r="R790" t="s">
        <v>71</v>
      </c>
      <c r="S790" t="s">
        <v>94</v>
      </c>
      <c r="T790" t="s">
        <v>126</v>
      </c>
      <c r="U790" t="s">
        <v>96</v>
      </c>
      <c r="V790" t="s">
        <v>96</v>
      </c>
      <c r="W790" t="s">
        <v>75</v>
      </c>
      <c r="X790" t="s">
        <v>539</v>
      </c>
      <c r="Y790" t="s">
        <v>140</v>
      </c>
      <c r="Z790" t="s">
        <v>216</v>
      </c>
      <c r="AB790" t="s">
        <v>80</v>
      </c>
      <c r="AC790" t="s">
        <v>80</v>
      </c>
      <c r="AD790" t="s">
        <v>1226</v>
      </c>
      <c r="AE790">
        <v>1</v>
      </c>
      <c r="AF790">
        <v>1</v>
      </c>
      <c r="AG790">
        <v>1</v>
      </c>
      <c r="AH790">
        <v>1</v>
      </c>
      <c r="AI790">
        <v>2</v>
      </c>
      <c r="AJ790">
        <v>2</v>
      </c>
      <c r="AK790">
        <v>2</v>
      </c>
      <c r="AL790">
        <v>2</v>
      </c>
      <c r="AM790">
        <v>1</v>
      </c>
      <c r="AN790">
        <v>1</v>
      </c>
      <c r="AO790">
        <v>2</v>
      </c>
      <c r="AP790">
        <v>3</v>
      </c>
      <c r="AQ790" t="s">
        <v>260</v>
      </c>
      <c r="AR790" t="s">
        <v>260</v>
      </c>
      <c r="AS790" t="s">
        <v>84</v>
      </c>
      <c r="AT790" t="s">
        <v>83</v>
      </c>
      <c r="AU790" t="s">
        <v>84</v>
      </c>
      <c r="AV790" t="s">
        <v>259</v>
      </c>
      <c r="AW790">
        <v>50</v>
      </c>
      <c r="AX790">
        <v>50</v>
      </c>
      <c r="AY790">
        <v>57</v>
      </c>
      <c r="AZ790">
        <v>64</v>
      </c>
      <c r="BA790">
        <v>63</v>
      </c>
      <c r="BB790">
        <v>59</v>
      </c>
      <c r="BC790">
        <v>46</v>
      </c>
      <c r="BD790">
        <v>54</v>
      </c>
      <c r="BE790">
        <v>59</v>
      </c>
      <c r="BF790">
        <v>68</v>
      </c>
      <c r="BG790">
        <v>59</v>
      </c>
      <c r="BH790">
        <v>59</v>
      </c>
      <c r="BI790">
        <f>IF(ISNUMBER(VLOOKUP(I790,Sheet1!$E$4:$F$10,2,0)),VLOOKUP(I790,Sheet1!$E$4:$F$10,2,0),"")</f>
        <v>6</v>
      </c>
      <c r="BJ790">
        <f>IF(ISNUMBER(VLOOKUP(N790,Sheet1!$H$4:$I$10,2,0)),VLOOKUP(N790,Sheet1!$H$4:$I$10,2,0),"")</f>
        <v>3</v>
      </c>
      <c r="BK790">
        <f>IF(ISNUMBER(VLOOKUP(O790,Sheet1!$K$4:$L$8,2,0)),VLOOKUP(O790,Sheet1!$K$4:$L$8,2,0),"")</f>
        <v>2</v>
      </c>
      <c r="BL790">
        <f>IF(ISNUMBER(VLOOKUP(P790,Sheet1!$N$4:$O$7,2,0)),VLOOKUP(P790,Sheet1!$N$4:$O$7,2,0),"")</f>
        <v>2</v>
      </c>
      <c r="BM790">
        <f>IF(ISNUMBER(VLOOKUP(U790,Sheet1!$E$15:$F$18,2,0)),VLOOKUP(U790,Sheet1!$E$15:$F$18,2,0),"")</f>
        <v>2</v>
      </c>
      <c r="BN790">
        <f>IF(ISNUMBER(VLOOKUP(V790,Sheet1!$H$15:$I$19,2,0)),VLOOKUP(V790,Sheet1!$H$15:$I$19,2,0),"")</f>
        <v>2</v>
      </c>
    </row>
    <row r="791" spans="1:66" x14ac:dyDescent="0.3">
      <c r="A791" t="s">
        <v>1270</v>
      </c>
      <c r="B791" t="s">
        <v>472</v>
      </c>
      <c r="C791" t="s">
        <v>1224</v>
      </c>
      <c r="D791" t="s">
        <v>1225</v>
      </c>
      <c r="G791">
        <v>49.365883330000003</v>
      </c>
      <c r="H791">
        <v>8.1016667000000001E-2</v>
      </c>
      <c r="I791" t="s">
        <v>103</v>
      </c>
      <c r="J791" t="s">
        <v>87</v>
      </c>
      <c r="K791" t="s">
        <v>88</v>
      </c>
      <c r="L791" t="s">
        <v>89</v>
      </c>
      <c r="M791" t="s">
        <v>69</v>
      </c>
      <c r="N791" t="s">
        <v>67</v>
      </c>
      <c r="O791" t="s">
        <v>68</v>
      </c>
      <c r="P791" t="s">
        <v>162</v>
      </c>
      <c r="Q791" t="s">
        <v>92</v>
      </c>
      <c r="R791" t="s">
        <v>71</v>
      </c>
      <c r="S791" t="s">
        <v>94</v>
      </c>
      <c r="T791" t="s">
        <v>507</v>
      </c>
      <c r="U791" t="s">
        <v>74</v>
      </c>
      <c r="V791" t="s">
        <v>96</v>
      </c>
      <c r="W791" t="s">
        <v>1271</v>
      </c>
      <c r="X791" t="s">
        <v>353</v>
      </c>
      <c r="Y791" t="s">
        <v>578</v>
      </c>
      <c r="Z791" t="s">
        <v>216</v>
      </c>
      <c r="AA791" t="s">
        <v>244</v>
      </c>
      <c r="AB791" t="s">
        <v>80</v>
      </c>
      <c r="AC791" t="s">
        <v>152</v>
      </c>
      <c r="AD791" t="s">
        <v>1226</v>
      </c>
      <c r="AE791">
        <v>1</v>
      </c>
      <c r="AF791">
        <v>1</v>
      </c>
      <c r="AG791">
        <v>1</v>
      </c>
      <c r="AH791">
        <v>1</v>
      </c>
      <c r="AI791">
        <v>2</v>
      </c>
      <c r="AJ791">
        <v>2</v>
      </c>
      <c r="AK791">
        <v>2</v>
      </c>
      <c r="AL791">
        <v>2</v>
      </c>
      <c r="AM791">
        <v>1</v>
      </c>
      <c r="AN791">
        <v>1</v>
      </c>
      <c r="AO791">
        <v>2</v>
      </c>
      <c r="AP791">
        <v>3</v>
      </c>
      <c r="AQ791" t="s">
        <v>260</v>
      </c>
      <c r="AR791" t="s">
        <v>260</v>
      </c>
      <c r="AS791" t="s">
        <v>84</v>
      </c>
      <c r="AT791" t="s">
        <v>83</v>
      </c>
      <c r="AU791" t="s">
        <v>84</v>
      </c>
      <c r="AV791" t="s">
        <v>259</v>
      </c>
      <c r="AW791">
        <v>50</v>
      </c>
      <c r="AX791">
        <v>50</v>
      </c>
      <c r="AY791">
        <v>57</v>
      </c>
      <c r="AZ791">
        <v>64</v>
      </c>
      <c r="BA791">
        <v>63</v>
      </c>
      <c r="BB791">
        <v>59</v>
      </c>
      <c r="BC791">
        <v>46</v>
      </c>
      <c r="BD791">
        <v>54</v>
      </c>
      <c r="BE791">
        <v>59</v>
      </c>
      <c r="BF791">
        <v>68</v>
      </c>
      <c r="BG791">
        <v>59</v>
      </c>
      <c r="BH791">
        <v>59</v>
      </c>
      <c r="BI791">
        <f>IF(ISNUMBER(VLOOKUP(I791,Sheet1!$E$4:$F$10,2,0)),VLOOKUP(I791,Sheet1!$E$4:$F$10,2,0),"")</f>
        <v>6</v>
      </c>
      <c r="BJ791">
        <f>IF(ISNUMBER(VLOOKUP(N791,Sheet1!$H$4:$I$10,2,0)),VLOOKUP(N791,Sheet1!$H$4:$I$10,2,0),"")</f>
        <v>3</v>
      </c>
      <c r="BK791">
        <f>IF(ISNUMBER(VLOOKUP(O791,Sheet1!$K$4:$L$8,2,0)),VLOOKUP(O791,Sheet1!$K$4:$L$8,2,0),"")</f>
        <v>2</v>
      </c>
      <c r="BL791">
        <f>IF(ISNUMBER(VLOOKUP(P791,Sheet1!$N$4:$O$7,2,0)),VLOOKUP(P791,Sheet1!$N$4:$O$7,2,0),"")</f>
        <v>2</v>
      </c>
      <c r="BM791">
        <f>IF(ISNUMBER(VLOOKUP(U791,Sheet1!$E$15:$F$18,2,0)),VLOOKUP(U791,Sheet1!$E$15:$F$18,2,0),"")</f>
        <v>1</v>
      </c>
      <c r="BN791">
        <f>IF(ISNUMBER(VLOOKUP(V791,Sheet1!$H$15:$I$19,2,0)),VLOOKUP(V791,Sheet1!$H$15:$I$19,2,0),"")</f>
        <v>2</v>
      </c>
    </row>
    <row r="792" spans="1:66" x14ac:dyDescent="0.3">
      <c r="A792" t="s">
        <v>1272</v>
      </c>
      <c r="B792" t="s">
        <v>472</v>
      </c>
      <c r="C792" t="s">
        <v>1224</v>
      </c>
      <c r="D792" t="s">
        <v>1225</v>
      </c>
      <c r="G792">
        <v>49.737933329999997</v>
      </c>
      <c r="H792">
        <v>0.290583333</v>
      </c>
      <c r="I792" t="s">
        <v>86</v>
      </c>
      <c r="J792" t="s">
        <v>87</v>
      </c>
      <c r="K792" t="s">
        <v>88</v>
      </c>
      <c r="L792" t="s">
        <v>89</v>
      </c>
      <c r="M792" t="s">
        <v>69</v>
      </c>
      <c r="N792" t="s">
        <v>67</v>
      </c>
      <c r="O792" t="s">
        <v>68</v>
      </c>
      <c r="P792" t="s">
        <v>69</v>
      </c>
      <c r="Q792" t="s">
        <v>70</v>
      </c>
      <c r="R792" t="s">
        <v>71</v>
      </c>
      <c r="S792" t="s">
        <v>184</v>
      </c>
      <c r="T792" t="s">
        <v>529</v>
      </c>
      <c r="U792" t="s">
        <v>74</v>
      </c>
      <c r="V792" t="s">
        <v>96</v>
      </c>
      <c r="W792" t="s">
        <v>252</v>
      </c>
      <c r="X792" t="s">
        <v>164</v>
      </c>
      <c r="Y792" t="s">
        <v>204</v>
      </c>
      <c r="Z792" t="s">
        <v>243</v>
      </c>
      <c r="AA792" t="s">
        <v>79</v>
      </c>
      <c r="AB792" t="s">
        <v>152</v>
      </c>
      <c r="AC792" t="s">
        <v>167</v>
      </c>
      <c r="AD792" t="s">
        <v>1226</v>
      </c>
      <c r="AE792">
        <v>1</v>
      </c>
      <c r="AF792">
        <v>1</v>
      </c>
      <c r="AG792">
        <v>1</v>
      </c>
      <c r="AH792">
        <v>1</v>
      </c>
      <c r="AI792">
        <v>2</v>
      </c>
      <c r="AJ792">
        <v>2</v>
      </c>
      <c r="AK792">
        <v>2</v>
      </c>
      <c r="AL792">
        <v>2</v>
      </c>
      <c r="AM792">
        <v>1</v>
      </c>
      <c r="AN792">
        <v>1</v>
      </c>
      <c r="AO792">
        <v>2</v>
      </c>
      <c r="AP792">
        <v>3</v>
      </c>
      <c r="AQ792" t="s">
        <v>260</v>
      </c>
      <c r="AR792" t="s">
        <v>260</v>
      </c>
      <c r="AS792" t="s">
        <v>84</v>
      </c>
      <c r="AT792" t="s">
        <v>83</v>
      </c>
      <c r="AU792" t="s">
        <v>84</v>
      </c>
      <c r="AV792" t="s">
        <v>259</v>
      </c>
      <c r="AW792">
        <v>50</v>
      </c>
      <c r="AX792">
        <v>50</v>
      </c>
      <c r="AY792">
        <v>57</v>
      </c>
      <c r="AZ792">
        <v>64</v>
      </c>
      <c r="BA792">
        <v>63</v>
      </c>
      <c r="BB792">
        <v>59</v>
      </c>
      <c r="BC792">
        <v>46</v>
      </c>
      <c r="BD792">
        <v>54</v>
      </c>
      <c r="BE792">
        <v>59</v>
      </c>
      <c r="BF792">
        <v>68</v>
      </c>
      <c r="BG792">
        <v>59</v>
      </c>
      <c r="BH792">
        <v>59</v>
      </c>
      <c r="BI792">
        <f>IF(ISNUMBER(VLOOKUP(I792,Sheet1!$E$4:$F$10,2,0)),VLOOKUP(I792,Sheet1!$E$4:$F$10,2,0),"")</f>
        <v>5</v>
      </c>
      <c r="BJ792">
        <f>IF(ISNUMBER(VLOOKUP(N792,Sheet1!$H$4:$I$10,2,0)),VLOOKUP(N792,Sheet1!$H$4:$I$10,2,0),"")</f>
        <v>3</v>
      </c>
      <c r="BK792">
        <f>IF(ISNUMBER(VLOOKUP(O792,Sheet1!$K$4:$L$8,2,0)),VLOOKUP(O792,Sheet1!$K$4:$L$8,2,0),"")</f>
        <v>2</v>
      </c>
      <c r="BL792" t="str">
        <f>IF(ISNUMBER(VLOOKUP(P792,Sheet1!$N$4:$O$7,2,0)),VLOOKUP(P792,Sheet1!$N$4:$O$7,2,0),"")</f>
        <v/>
      </c>
      <c r="BM792">
        <f>IF(ISNUMBER(VLOOKUP(U792,Sheet1!$E$15:$F$18,2,0)),VLOOKUP(U792,Sheet1!$E$15:$F$18,2,0),"")</f>
        <v>1</v>
      </c>
      <c r="BN792">
        <f>IF(ISNUMBER(VLOOKUP(V792,Sheet1!$H$15:$I$19,2,0)),VLOOKUP(V792,Sheet1!$H$15:$I$19,2,0),"")</f>
        <v>2</v>
      </c>
    </row>
    <row r="793" spans="1:66" x14ac:dyDescent="0.3">
      <c r="A793" t="s">
        <v>1273</v>
      </c>
      <c r="B793" t="s">
        <v>472</v>
      </c>
      <c r="C793" t="s">
        <v>1224</v>
      </c>
      <c r="D793" t="s">
        <v>1225</v>
      </c>
      <c r="G793">
        <v>49.632566670000003</v>
      </c>
      <c r="H793">
        <v>-1.850216667</v>
      </c>
      <c r="I793" t="s">
        <v>86</v>
      </c>
      <c r="J793" t="s">
        <v>87</v>
      </c>
      <c r="K793" t="s">
        <v>88</v>
      </c>
      <c r="L793" t="s">
        <v>89</v>
      </c>
      <c r="M793" t="s">
        <v>69</v>
      </c>
      <c r="N793" t="s">
        <v>319</v>
      </c>
      <c r="O793" t="s">
        <v>68</v>
      </c>
      <c r="P793" t="s">
        <v>162</v>
      </c>
      <c r="Q793" t="s">
        <v>92</v>
      </c>
      <c r="R793" t="s">
        <v>71</v>
      </c>
      <c r="S793" t="s">
        <v>94</v>
      </c>
      <c r="T793" t="s">
        <v>225</v>
      </c>
      <c r="U793" t="s">
        <v>96</v>
      </c>
      <c r="W793" t="s">
        <v>177</v>
      </c>
      <c r="X793" t="s">
        <v>176</v>
      </c>
      <c r="Y793" t="s">
        <v>148</v>
      </c>
      <c r="Z793" t="s">
        <v>243</v>
      </c>
      <c r="AA793" t="s">
        <v>101</v>
      </c>
      <c r="AB793" t="s">
        <v>80</v>
      </c>
      <c r="AC793" t="s">
        <v>80</v>
      </c>
      <c r="AD793" t="s">
        <v>1226</v>
      </c>
      <c r="AE793">
        <v>1</v>
      </c>
      <c r="AF793">
        <v>1</v>
      </c>
      <c r="AG793">
        <v>1</v>
      </c>
      <c r="AH793">
        <v>1</v>
      </c>
      <c r="AI793">
        <v>2</v>
      </c>
      <c r="AJ793">
        <v>2</v>
      </c>
      <c r="AK793">
        <v>2</v>
      </c>
      <c r="AL793">
        <v>2</v>
      </c>
      <c r="AM793">
        <v>1</v>
      </c>
      <c r="AN793">
        <v>1</v>
      </c>
      <c r="AO793">
        <v>2</v>
      </c>
      <c r="AP793">
        <v>3</v>
      </c>
      <c r="AQ793" t="s">
        <v>260</v>
      </c>
      <c r="AR793" t="s">
        <v>260</v>
      </c>
      <c r="AS793" t="s">
        <v>84</v>
      </c>
      <c r="AT793" t="s">
        <v>83</v>
      </c>
      <c r="AU793" t="s">
        <v>84</v>
      </c>
      <c r="AV793" t="s">
        <v>259</v>
      </c>
      <c r="AW793">
        <v>50</v>
      </c>
      <c r="AX793">
        <v>50</v>
      </c>
      <c r="AY793">
        <v>57</v>
      </c>
      <c r="AZ793">
        <v>64</v>
      </c>
      <c r="BA793">
        <v>63</v>
      </c>
      <c r="BB793">
        <v>59</v>
      </c>
      <c r="BC793">
        <v>46</v>
      </c>
      <c r="BD793">
        <v>54</v>
      </c>
      <c r="BE793">
        <v>59</v>
      </c>
      <c r="BF793">
        <v>68</v>
      </c>
      <c r="BG793">
        <v>59</v>
      </c>
      <c r="BH793">
        <v>59</v>
      </c>
      <c r="BI793">
        <f>IF(ISNUMBER(VLOOKUP(I793,Sheet1!$E$4:$F$10,2,0)),VLOOKUP(I793,Sheet1!$E$4:$F$10,2,0),"")</f>
        <v>5</v>
      </c>
      <c r="BJ793">
        <f>IF(ISNUMBER(VLOOKUP(N793,Sheet1!$H$4:$I$10,2,0)),VLOOKUP(N793,Sheet1!$H$4:$I$10,2,0),"")</f>
        <v>2</v>
      </c>
      <c r="BK793">
        <f>IF(ISNUMBER(VLOOKUP(O793,Sheet1!$K$4:$L$8,2,0)),VLOOKUP(O793,Sheet1!$K$4:$L$8,2,0),"")</f>
        <v>2</v>
      </c>
      <c r="BL793">
        <f>IF(ISNUMBER(VLOOKUP(P793,Sheet1!$N$4:$O$7,2,0)),VLOOKUP(P793,Sheet1!$N$4:$O$7,2,0),"")</f>
        <v>2</v>
      </c>
      <c r="BM793">
        <f>IF(ISNUMBER(VLOOKUP(U793,Sheet1!$E$15:$F$18,2,0)),VLOOKUP(U793,Sheet1!$E$15:$F$18,2,0),"")</f>
        <v>2</v>
      </c>
      <c r="BN793" t="str">
        <f>IF(ISNUMBER(VLOOKUP(V793,Sheet1!$H$15:$I$19,2,0)),VLOOKUP(V793,Sheet1!$H$15:$I$19,2,0),"")</f>
        <v/>
      </c>
    </row>
    <row r="794" spans="1:66" x14ac:dyDescent="0.3">
      <c r="A794" t="s">
        <v>1274</v>
      </c>
      <c r="B794" t="s">
        <v>472</v>
      </c>
      <c r="C794" t="s">
        <v>1224</v>
      </c>
      <c r="D794" t="s">
        <v>1225</v>
      </c>
      <c r="G794">
        <v>49.87756667</v>
      </c>
      <c r="H794">
        <v>0.79883333300000003</v>
      </c>
      <c r="I794" t="s">
        <v>103</v>
      </c>
      <c r="J794" t="s">
        <v>87</v>
      </c>
      <c r="K794" t="s">
        <v>88</v>
      </c>
      <c r="L794" t="s">
        <v>89</v>
      </c>
      <c r="M794" t="s">
        <v>69</v>
      </c>
      <c r="N794" t="s">
        <v>67</v>
      </c>
      <c r="O794" t="s">
        <v>68</v>
      </c>
      <c r="P794" t="s">
        <v>69</v>
      </c>
      <c r="Q794" t="s">
        <v>92</v>
      </c>
      <c r="R794" t="s">
        <v>71</v>
      </c>
      <c r="S794" t="s">
        <v>94</v>
      </c>
      <c r="T794" t="s">
        <v>403</v>
      </c>
      <c r="U794" t="s">
        <v>74</v>
      </c>
      <c r="V794" t="s">
        <v>96</v>
      </c>
      <c r="W794" t="s">
        <v>252</v>
      </c>
      <c r="X794" t="s">
        <v>75</v>
      </c>
      <c r="Y794" t="s">
        <v>77</v>
      </c>
      <c r="Z794" t="s">
        <v>110</v>
      </c>
      <c r="AB794" t="s">
        <v>80</v>
      </c>
      <c r="AC794" t="s">
        <v>80</v>
      </c>
      <c r="AD794" t="s">
        <v>1226</v>
      </c>
      <c r="AE794">
        <v>1</v>
      </c>
      <c r="AF794">
        <v>1</v>
      </c>
      <c r="AG794">
        <v>1</v>
      </c>
      <c r="AH794">
        <v>1</v>
      </c>
      <c r="AI794">
        <v>2</v>
      </c>
      <c r="AJ794">
        <v>2</v>
      </c>
      <c r="AK794">
        <v>2</v>
      </c>
      <c r="AL794">
        <v>2</v>
      </c>
      <c r="AM794">
        <v>1</v>
      </c>
      <c r="AN794">
        <v>1</v>
      </c>
      <c r="AO794">
        <v>2</v>
      </c>
      <c r="AP794">
        <v>3</v>
      </c>
      <c r="AQ794" t="s">
        <v>260</v>
      </c>
      <c r="AR794" t="s">
        <v>260</v>
      </c>
      <c r="AS794" t="s">
        <v>84</v>
      </c>
      <c r="AT794" t="s">
        <v>83</v>
      </c>
      <c r="AU794" t="s">
        <v>84</v>
      </c>
      <c r="AV794" t="s">
        <v>259</v>
      </c>
      <c r="AW794">
        <v>50</v>
      </c>
      <c r="AX794">
        <v>50</v>
      </c>
      <c r="AY794">
        <v>57</v>
      </c>
      <c r="AZ794">
        <v>64</v>
      </c>
      <c r="BA794">
        <v>63</v>
      </c>
      <c r="BB794">
        <v>59</v>
      </c>
      <c r="BC794">
        <v>46</v>
      </c>
      <c r="BD794">
        <v>54</v>
      </c>
      <c r="BE794">
        <v>59</v>
      </c>
      <c r="BF794">
        <v>68</v>
      </c>
      <c r="BG794">
        <v>59</v>
      </c>
      <c r="BH794">
        <v>59</v>
      </c>
      <c r="BI794">
        <f>IF(ISNUMBER(VLOOKUP(I794,Sheet1!$E$4:$F$10,2,0)),VLOOKUP(I794,Sheet1!$E$4:$F$10,2,0),"")</f>
        <v>6</v>
      </c>
      <c r="BJ794">
        <f>IF(ISNUMBER(VLOOKUP(N794,Sheet1!$H$4:$I$10,2,0)),VLOOKUP(N794,Sheet1!$H$4:$I$10,2,0),"")</f>
        <v>3</v>
      </c>
      <c r="BK794">
        <f>IF(ISNUMBER(VLOOKUP(O794,Sheet1!$K$4:$L$8,2,0)),VLOOKUP(O794,Sheet1!$K$4:$L$8,2,0),"")</f>
        <v>2</v>
      </c>
      <c r="BL794" t="str">
        <f>IF(ISNUMBER(VLOOKUP(P794,Sheet1!$N$4:$O$7,2,0)),VLOOKUP(P794,Sheet1!$N$4:$O$7,2,0),"")</f>
        <v/>
      </c>
      <c r="BM794">
        <f>IF(ISNUMBER(VLOOKUP(U794,Sheet1!$E$15:$F$18,2,0)),VLOOKUP(U794,Sheet1!$E$15:$F$18,2,0),"")</f>
        <v>1</v>
      </c>
      <c r="BN794">
        <f>IF(ISNUMBER(VLOOKUP(V794,Sheet1!$H$15:$I$19,2,0)),VLOOKUP(V794,Sheet1!$H$15:$I$19,2,0),"")</f>
        <v>2</v>
      </c>
    </row>
    <row r="795" spans="1:66" x14ac:dyDescent="0.3">
      <c r="A795" t="s">
        <v>1275</v>
      </c>
      <c r="B795" t="s">
        <v>472</v>
      </c>
      <c r="C795" t="s">
        <v>1224</v>
      </c>
      <c r="D795" t="s">
        <v>1225</v>
      </c>
      <c r="G795">
        <v>50.764699999999998</v>
      </c>
      <c r="H795">
        <v>1.6027166669999999</v>
      </c>
      <c r="I795" t="s">
        <v>103</v>
      </c>
      <c r="J795" t="s">
        <v>87</v>
      </c>
      <c r="K795" t="s">
        <v>88</v>
      </c>
      <c r="L795" t="s">
        <v>89</v>
      </c>
      <c r="M795" t="s">
        <v>69</v>
      </c>
      <c r="N795" t="s">
        <v>67</v>
      </c>
      <c r="O795" t="s">
        <v>68</v>
      </c>
      <c r="P795" t="s">
        <v>145</v>
      </c>
      <c r="Q795" t="s">
        <v>92</v>
      </c>
      <c r="R795" t="s">
        <v>71</v>
      </c>
      <c r="S795" t="s">
        <v>94</v>
      </c>
      <c r="T795" t="s">
        <v>156</v>
      </c>
      <c r="U795" t="s">
        <v>74</v>
      </c>
      <c r="V795" t="s">
        <v>74</v>
      </c>
      <c r="W795" t="s">
        <v>98</v>
      </c>
      <c r="X795" t="s">
        <v>191</v>
      </c>
      <c r="Y795" t="s">
        <v>138</v>
      </c>
      <c r="Z795" t="s">
        <v>216</v>
      </c>
      <c r="AA795" t="s">
        <v>244</v>
      </c>
      <c r="AB795" t="s">
        <v>152</v>
      </c>
      <c r="AC795" t="s">
        <v>298</v>
      </c>
      <c r="AD795" t="s">
        <v>1226</v>
      </c>
      <c r="AE795">
        <v>1</v>
      </c>
      <c r="AF795">
        <v>1</v>
      </c>
      <c r="AG795">
        <v>1</v>
      </c>
      <c r="AH795">
        <v>1</v>
      </c>
      <c r="AI795">
        <v>2</v>
      </c>
      <c r="AJ795">
        <v>2</v>
      </c>
      <c r="AK795">
        <v>2</v>
      </c>
      <c r="AL795">
        <v>2</v>
      </c>
      <c r="AM795">
        <v>1</v>
      </c>
      <c r="AN795">
        <v>1</v>
      </c>
      <c r="AO795">
        <v>2</v>
      </c>
      <c r="AP795">
        <v>3</v>
      </c>
      <c r="AQ795" t="s">
        <v>260</v>
      </c>
      <c r="AR795" t="s">
        <v>260</v>
      </c>
      <c r="AS795" t="s">
        <v>84</v>
      </c>
      <c r="AT795" t="s">
        <v>83</v>
      </c>
      <c r="AU795" t="s">
        <v>84</v>
      </c>
      <c r="AV795" t="s">
        <v>259</v>
      </c>
      <c r="AW795">
        <v>50</v>
      </c>
      <c r="AX795">
        <v>50</v>
      </c>
      <c r="AY795">
        <v>57</v>
      </c>
      <c r="AZ795">
        <v>64</v>
      </c>
      <c r="BA795">
        <v>63</v>
      </c>
      <c r="BB795">
        <v>59</v>
      </c>
      <c r="BC795">
        <v>46</v>
      </c>
      <c r="BD795">
        <v>54</v>
      </c>
      <c r="BE795">
        <v>59</v>
      </c>
      <c r="BF795">
        <v>68</v>
      </c>
      <c r="BG795">
        <v>59</v>
      </c>
      <c r="BH795">
        <v>59</v>
      </c>
      <c r="BI795">
        <f>IF(ISNUMBER(VLOOKUP(I795,Sheet1!$E$4:$F$10,2,0)),VLOOKUP(I795,Sheet1!$E$4:$F$10,2,0),"")</f>
        <v>6</v>
      </c>
      <c r="BJ795">
        <f>IF(ISNUMBER(VLOOKUP(N795,Sheet1!$H$4:$I$10,2,0)),VLOOKUP(N795,Sheet1!$H$4:$I$10,2,0),"")</f>
        <v>3</v>
      </c>
      <c r="BK795">
        <f>IF(ISNUMBER(VLOOKUP(O795,Sheet1!$K$4:$L$8,2,0)),VLOOKUP(O795,Sheet1!$K$4:$L$8,2,0),"")</f>
        <v>2</v>
      </c>
      <c r="BL795">
        <f>IF(ISNUMBER(VLOOKUP(P795,Sheet1!$N$4:$O$7,2,0)),VLOOKUP(P795,Sheet1!$N$4:$O$7,2,0),"")</f>
        <v>3</v>
      </c>
      <c r="BM795">
        <f>IF(ISNUMBER(VLOOKUP(U795,Sheet1!$E$15:$F$18,2,0)),VLOOKUP(U795,Sheet1!$E$15:$F$18,2,0),"")</f>
        <v>1</v>
      </c>
      <c r="BN795">
        <f>IF(ISNUMBER(VLOOKUP(V795,Sheet1!$H$15:$I$19,2,0)),VLOOKUP(V795,Sheet1!$H$15:$I$19,2,0),"")</f>
        <v>1</v>
      </c>
    </row>
    <row r="796" spans="1:66" x14ac:dyDescent="0.3">
      <c r="A796" t="s">
        <v>1276</v>
      </c>
      <c r="B796" t="s">
        <v>472</v>
      </c>
      <c r="C796" t="s">
        <v>1224</v>
      </c>
      <c r="D796" t="s">
        <v>1225</v>
      </c>
      <c r="G796">
        <v>50.769033329999999</v>
      </c>
      <c r="H796">
        <v>1.6088166669999999</v>
      </c>
      <c r="I796" t="s">
        <v>103</v>
      </c>
      <c r="J796" t="s">
        <v>87</v>
      </c>
      <c r="K796" t="s">
        <v>88</v>
      </c>
      <c r="L796" t="s">
        <v>89</v>
      </c>
      <c r="M796" t="s">
        <v>69</v>
      </c>
      <c r="N796" t="s">
        <v>67</v>
      </c>
      <c r="O796" t="s">
        <v>68</v>
      </c>
      <c r="P796" t="s">
        <v>162</v>
      </c>
      <c r="Q796" t="s">
        <v>70</v>
      </c>
      <c r="R796" t="s">
        <v>71</v>
      </c>
      <c r="S796" t="s">
        <v>202</v>
      </c>
      <c r="T796" t="s">
        <v>225</v>
      </c>
      <c r="U796" t="s">
        <v>74</v>
      </c>
      <c r="V796" t="s">
        <v>96</v>
      </c>
      <c r="W796" t="s">
        <v>98</v>
      </c>
      <c r="X796" t="s">
        <v>108</v>
      </c>
      <c r="Y796" t="s">
        <v>140</v>
      </c>
      <c r="Z796" t="s">
        <v>78</v>
      </c>
      <c r="AA796" t="s">
        <v>101</v>
      </c>
      <c r="AB796" t="s">
        <v>152</v>
      </c>
      <c r="AC796" t="s">
        <v>167</v>
      </c>
      <c r="AD796" t="s">
        <v>1226</v>
      </c>
      <c r="AE796">
        <v>1</v>
      </c>
      <c r="AF796">
        <v>1</v>
      </c>
      <c r="AG796">
        <v>1</v>
      </c>
      <c r="AH796">
        <v>1</v>
      </c>
      <c r="AI796">
        <v>2</v>
      </c>
      <c r="AJ796">
        <v>2</v>
      </c>
      <c r="AK796">
        <v>2</v>
      </c>
      <c r="AL796">
        <v>2</v>
      </c>
      <c r="AM796">
        <v>1</v>
      </c>
      <c r="AN796">
        <v>1</v>
      </c>
      <c r="AO796">
        <v>2</v>
      </c>
      <c r="AP796">
        <v>3</v>
      </c>
      <c r="AQ796" t="s">
        <v>260</v>
      </c>
      <c r="AR796" t="s">
        <v>260</v>
      </c>
      <c r="AS796" t="s">
        <v>84</v>
      </c>
      <c r="AT796" t="s">
        <v>83</v>
      </c>
      <c r="AU796" t="s">
        <v>84</v>
      </c>
      <c r="AV796" t="s">
        <v>259</v>
      </c>
      <c r="AW796">
        <v>50</v>
      </c>
      <c r="AX796">
        <v>50</v>
      </c>
      <c r="AY796">
        <v>57</v>
      </c>
      <c r="AZ796">
        <v>64</v>
      </c>
      <c r="BA796">
        <v>63</v>
      </c>
      <c r="BB796">
        <v>59</v>
      </c>
      <c r="BC796">
        <v>46</v>
      </c>
      <c r="BD796">
        <v>54</v>
      </c>
      <c r="BE796">
        <v>59</v>
      </c>
      <c r="BF796">
        <v>68</v>
      </c>
      <c r="BG796">
        <v>59</v>
      </c>
      <c r="BH796">
        <v>59</v>
      </c>
      <c r="BI796">
        <f>IF(ISNUMBER(VLOOKUP(I796,Sheet1!$E$4:$F$10,2,0)),VLOOKUP(I796,Sheet1!$E$4:$F$10,2,0),"")</f>
        <v>6</v>
      </c>
      <c r="BJ796">
        <f>IF(ISNUMBER(VLOOKUP(N796,Sheet1!$H$4:$I$10,2,0)),VLOOKUP(N796,Sheet1!$H$4:$I$10,2,0),"")</f>
        <v>3</v>
      </c>
      <c r="BK796">
        <f>IF(ISNUMBER(VLOOKUP(O796,Sheet1!$K$4:$L$8,2,0)),VLOOKUP(O796,Sheet1!$K$4:$L$8,2,0),"")</f>
        <v>2</v>
      </c>
      <c r="BL796">
        <f>IF(ISNUMBER(VLOOKUP(P796,Sheet1!$N$4:$O$7,2,0)),VLOOKUP(P796,Sheet1!$N$4:$O$7,2,0),"")</f>
        <v>2</v>
      </c>
      <c r="BM796">
        <f>IF(ISNUMBER(VLOOKUP(U796,Sheet1!$E$15:$F$18,2,0)),VLOOKUP(U796,Sheet1!$E$15:$F$18,2,0),"")</f>
        <v>1</v>
      </c>
      <c r="BN796">
        <f>IF(ISNUMBER(VLOOKUP(V796,Sheet1!$H$15:$I$19,2,0)),VLOOKUP(V796,Sheet1!$H$15:$I$19,2,0),"")</f>
        <v>2</v>
      </c>
    </row>
    <row r="797" spans="1:66" x14ac:dyDescent="0.3">
      <c r="A797" t="s">
        <v>1277</v>
      </c>
      <c r="B797" t="s">
        <v>472</v>
      </c>
      <c r="C797" t="s">
        <v>1224</v>
      </c>
      <c r="D797" t="s">
        <v>1225</v>
      </c>
      <c r="G797">
        <v>50.888249999999999</v>
      </c>
      <c r="H797">
        <v>1.6597500000000001</v>
      </c>
      <c r="I797" t="s">
        <v>103</v>
      </c>
      <c r="J797" t="s">
        <v>87</v>
      </c>
      <c r="K797" t="s">
        <v>88</v>
      </c>
      <c r="L797" t="s">
        <v>89</v>
      </c>
      <c r="M797" t="s">
        <v>69</v>
      </c>
      <c r="N797" t="s">
        <v>67</v>
      </c>
      <c r="O797" t="s">
        <v>113</v>
      </c>
      <c r="P797" t="s">
        <v>145</v>
      </c>
      <c r="Q797" t="s">
        <v>92</v>
      </c>
      <c r="R797" t="s">
        <v>71</v>
      </c>
      <c r="S797" t="s">
        <v>94</v>
      </c>
      <c r="T797" t="s">
        <v>156</v>
      </c>
      <c r="U797" t="s">
        <v>74</v>
      </c>
      <c r="V797" t="s">
        <v>96</v>
      </c>
      <c r="W797" t="s">
        <v>249</v>
      </c>
      <c r="X797" t="s">
        <v>99</v>
      </c>
      <c r="Y797" t="s">
        <v>148</v>
      </c>
      <c r="AB797" t="s">
        <v>80</v>
      </c>
      <c r="AC797" t="s">
        <v>152</v>
      </c>
      <c r="AD797" t="s">
        <v>1226</v>
      </c>
      <c r="AE797">
        <v>1</v>
      </c>
      <c r="AF797">
        <v>1</v>
      </c>
      <c r="AG797">
        <v>1</v>
      </c>
      <c r="AH797">
        <v>1</v>
      </c>
      <c r="AI797">
        <v>2</v>
      </c>
      <c r="AJ797">
        <v>2</v>
      </c>
      <c r="AK797">
        <v>2</v>
      </c>
      <c r="AL797">
        <v>2</v>
      </c>
      <c r="AM797">
        <v>1</v>
      </c>
      <c r="AN797">
        <v>1</v>
      </c>
      <c r="AO797">
        <v>2</v>
      </c>
      <c r="AP797">
        <v>3</v>
      </c>
      <c r="AQ797" t="s">
        <v>260</v>
      </c>
      <c r="AR797" t="s">
        <v>260</v>
      </c>
      <c r="AS797" t="s">
        <v>84</v>
      </c>
      <c r="AT797" t="s">
        <v>83</v>
      </c>
      <c r="AU797" t="s">
        <v>84</v>
      </c>
      <c r="AV797" t="s">
        <v>259</v>
      </c>
      <c r="AW797">
        <v>50</v>
      </c>
      <c r="AX797">
        <v>50</v>
      </c>
      <c r="AY797">
        <v>57</v>
      </c>
      <c r="AZ797">
        <v>64</v>
      </c>
      <c r="BA797">
        <v>63</v>
      </c>
      <c r="BB797">
        <v>59</v>
      </c>
      <c r="BC797">
        <v>46</v>
      </c>
      <c r="BD797">
        <v>54</v>
      </c>
      <c r="BE797">
        <v>59</v>
      </c>
      <c r="BF797">
        <v>68</v>
      </c>
      <c r="BG797">
        <v>59</v>
      </c>
      <c r="BH797">
        <v>59</v>
      </c>
      <c r="BI797">
        <f>IF(ISNUMBER(VLOOKUP(I797,Sheet1!$E$4:$F$10,2,0)),VLOOKUP(I797,Sheet1!$E$4:$F$10,2,0),"")</f>
        <v>6</v>
      </c>
      <c r="BJ797">
        <f>IF(ISNUMBER(VLOOKUP(N797,Sheet1!$H$4:$I$10,2,0)),VLOOKUP(N797,Sheet1!$H$4:$I$10,2,0),"")</f>
        <v>3</v>
      </c>
      <c r="BK797">
        <f>IF(ISNUMBER(VLOOKUP(O797,Sheet1!$K$4:$L$8,2,0)),VLOOKUP(O797,Sheet1!$K$4:$L$8,2,0),"")</f>
        <v>1</v>
      </c>
      <c r="BL797">
        <f>IF(ISNUMBER(VLOOKUP(P797,Sheet1!$N$4:$O$7,2,0)),VLOOKUP(P797,Sheet1!$N$4:$O$7,2,0),"")</f>
        <v>3</v>
      </c>
      <c r="BM797">
        <f>IF(ISNUMBER(VLOOKUP(U797,Sheet1!$E$15:$F$18,2,0)),VLOOKUP(U797,Sheet1!$E$15:$F$18,2,0),"")</f>
        <v>1</v>
      </c>
      <c r="BN797">
        <f>IF(ISNUMBER(VLOOKUP(V797,Sheet1!$H$15:$I$19,2,0)),VLOOKUP(V797,Sheet1!$H$15:$I$19,2,0),"")</f>
        <v>2</v>
      </c>
    </row>
    <row r="798" spans="1:66" x14ac:dyDescent="0.3">
      <c r="A798" t="s">
        <v>1278</v>
      </c>
      <c r="B798" t="s">
        <v>472</v>
      </c>
      <c r="C798" t="s">
        <v>1224</v>
      </c>
      <c r="D798" t="s">
        <v>1225</v>
      </c>
      <c r="G798">
        <v>49.740766669999999</v>
      </c>
      <c r="H798">
        <v>0.30628333299999999</v>
      </c>
      <c r="I798" t="s">
        <v>103</v>
      </c>
      <c r="J798" t="s">
        <v>87</v>
      </c>
      <c r="K798" t="s">
        <v>88</v>
      </c>
      <c r="L798" t="s">
        <v>89</v>
      </c>
      <c r="M798" t="s">
        <v>69</v>
      </c>
      <c r="N798" t="s">
        <v>67</v>
      </c>
      <c r="O798" t="s">
        <v>68</v>
      </c>
      <c r="P798" t="s">
        <v>162</v>
      </c>
      <c r="Q798" t="s">
        <v>70</v>
      </c>
      <c r="R798" t="s">
        <v>71</v>
      </c>
      <c r="T798" t="s">
        <v>225</v>
      </c>
      <c r="U798" t="s">
        <v>74</v>
      </c>
      <c r="V798" t="s">
        <v>96</v>
      </c>
      <c r="W798" t="s">
        <v>383</v>
      </c>
      <c r="X798" t="s">
        <v>236</v>
      </c>
      <c r="Y798" t="s">
        <v>138</v>
      </c>
      <c r="Z798" t="s">
        <v>78</v>
      </c>
      <c r="AA798" t="s">
        <v>244</v>
      </c>
      <c r="AB798" t="s">
        <v>80</v>
      </c>
      <c r="AC798" t="s">
        <v>152</v>
      </c>
      <c r="AD798" t="s">
        <v>1226</v>
      </c>
      <c r="AE798">
        <v>1</v>
      </c>
      <c r="AF798">
        <v>1</v>
      </c>
      <c r="AG798">
        <v>1</v>
      </c>
      <c r="AH798">
        <v>1</v>
      </c>
      <c r="AI798">
        <v>2</v>
      </c>
      <c r="AJ798">
        <v>2</v>
      </c>
      <c r="AK798">
        <v>2</v>
      </c>
      <c r="AL798">
        <v>2</v>
      </c>
      <c r="AM798">
        <v>1</v>
      </c>
      <c r="AN798">
        <v>1</v>
      </c>
      <c r="AO798">
        <v>2</v>
      </c>
      <c r="AP798">
        <v>3</v>
      </c>
      <c r="AQ798" t="s">
        <v>260</v>
      </c>
      <c r="AR798" t="s">
        <v>260</v>
      </c>
      <c r="AS798" t="s">
        <v>84</v>
      </c>
      <c r="AT798" t="s">
        <v>83</v>
      </c>
      <c r="AU798" t="s">
        <v>84</v>
      </c>
      <c r="AV798" t="s">
        <v>259</v>
      </c>
      <c r="AW798">
        <v>50</v>
      </c>
      <c r="AX798">
        <v>50</v>
      </c>
      <c r="AY798">
        <v>57</v>
      </c>
      <c r="AZ798">
        <v>64</v>
      </c>
      <c r="BA798">
        <v>63</v>
      </c>
      <c r="BB798">
        <v>59</v>
      </c>
      <c r="BC798">
        <v>46</v>
      </c>
      <c r="BD798">
        <v>54</v>
      </c>
      <c r="BE798">
        <v>59</v>
      </c>
      <c r="BF798">
        <v>68</v>
      </c>
      <c r="BG798">
        <v>59</v>
      </c>
      <c r="BH798">
        <v>59</v>
      </c>
      <c r="BI798">
        <f>IF(ISNUMBER(VLOOKUP(I798,Sheet1!$E$4:$F$10,2,0)),VLOOKUP(I798,Sheet1!$E$4:$F$10,2,0),"")</f>
        <v>6</v>
      </c>
      <c r="BJ798">
        <f>IF(ISNUMBER(VLOOKUP(N798,Sheet1!$H$4:$I$10,2,0)),VLOOKUP(N798,Sheet1!$H$4:$I$10,2,0),"")</f>
        <v>3</v>
      </c>
      <c r="BK798">
        <f>IF(ISNUMBER(VLOOKUP(O798,Sheet1!$K$4:$L$8,2,0)),VLOOKUP(O798,Sheet1!$K$4:$L$8,2,0),"")</f>
        <v>2</v>
      </c>
      <c r="BL798">
        <f>IF(ISNUMBER(VLOOKUP(P798,Sheet1!$N$4:$O$7,2,0)),VLOOKUP(P798,Sheet1!$N$4:$O$7,2,0),"")</f>
        <v>2</v>
      </c>
      <c r="BM798">
        <f>IF(ISNUMBER(VLOOKUP(U798,Sheet1!$E$15:$F$18,2,0)),VLOOKUP(U798,Sheet1!$E$15:$F$18,2,0),"")</f>
        <v>1</v>
      </c>
      <c r="BN798">
        <f>IF(ISNUMBER(VLOOKUP(V798,Sheet1!$H$15:$I$19,2,0)),VLOOKUP(V798,Sheet1!$H$15:$I$19,2,0),"")</f>
        <v>2</v>
      </c>
    </row>
    <row r="799" spans="1:66" x14ac:dyDescent="0.3">
      <c r="A799" t="s">
        <v>1279</v>
      </c>
      <c r="B799" t="s">
        <v>472</v>
      </c>
      <c r="C799" t="s">
        <v>1224</v>
      </c>
      <c r="D799" t="s">
        <v>1280</v>
      </c>
      <c r="G799">
        <v>48.579250000000002</v>
      </c>
      <c r="H799">
        <v>-4.6327999999999996</v>
      </c>
      <c r="I799" t="s">
        <v>63</v>
      </c>
      <c r="J799" t="s">
        <v>144</v>
      </c>
      <c r="K799" t="s">
        <v>65</v>
      </c>
      <c r="L799" t="s">
        <v>89</v>
      </c>
      <c r="M799" t="s">
        <v>198</v>
      </c>
      <c r="N799" t="s">
        <v>67</v>
      </c>
      <c r="O799" t="s">
        <v>274</v>
      </c>
      <c r="P799" t="s">
        <v>91</v>
      </c>
      <c r="Q799" t="s">
        <v>70</v>
      </c>
      <c r="R799" t="s">
        <v>171</v>
      </c>
      <c r="S799" t="s">
        <v>184</v>
      </c>
      <c r="T799" t="s">
        <v>283</v>
      </c>
      <c r="U799" t="s">
        <v>74</v>
      </c>
      <c r="V799" t="s">
        <v>117</v>
      </c>
      <c r="W799" t="s">
        <v>98</v>
      </c>
      <c r="X799" t="s">
        <v>303</v>
      </c>
      <c r="Y799" t="s">
        <v>372</v>
      </c>
      <c r="Z799" t="s">
        <v>216</v>
      </c>
      <c r="AB799" t="s">
        <v>152</v>
      </c>
      <c r="AD799" t="s">
        <v>1281</v>
      </c>
      <c r="AE799">
        <v>2</v>
      </c>
      <c r="AF799">
        <v>1</v>
      </c>
      <c r="AG799">
        <v>1</v>
      </c>
      <c r="AH799">
        <v>1</v>
      </c>
      <c r="AI799">
        <v>2</v>
      </c>
      <c r="AJ799">
        <v>2</v>
      </c>
      <c r="AK799">
        <v>5</v>
      </c>
      <c r="AL799">
        <v>3</v>
      </c>
      <c r="AM799">
        <v>2</v>
      </c>
      <c r="AN799">
        <v>1</v>
      </c>
      <c r="AO799">
        <v>3</v>
      </c>
      <c r="AP799">
        <v>5</v>
      </c>
      <c r="AQ799" t="s">
        <v>952</v>
      </c>
      <c r="AR799" t="s">
        <v>1282</v>
      </c>
      <c r="AS799" t="s">
        <v>416</v>
      </c>
      <c r="AT799" t="s">
        <v>416</v>
      </c>
      <c r="AU799" t="s">
        <v>1282</v>
      </c>
      <c r="AV799" t="s">
        <v>953</v>
      </c>
      <c r="AW799">
        <v>50</v>
      </c>
      <c r="AX799">
        <v>57</v>
      </c>
      <c r="AY799">
        <v>61</v>
      </c>
      <c r="AZ799">
        <v>66</v>
      </c>
      <c r="BA799">
        <v>64</v>
      </c>
      <c r="BB799">
        <v>54</v>
      </c>
      <c r="BC799">
        <v>46</v>
      </c>
      <c r="BD799">
        <v>57</v>
      </c>
      <c r="BE799">
        <v>63</v>
      </c>
      <c r="BF799">
        <v>68</v>
      </c>
      <c r="BG799">
        <v>64</v>
      </c>
      <c r="BH799">
        <v>50</v>
      </c>
      <c r="BI799">
        <f>IF(ISNUMBER(VLOOKUP(I799,Sheet1!$E$4:$F$10,2,0)),VLOOKUP(I799,Sheet1!$E$4:$F$10,2,0),"")</f>
        <v>4</v>
      </c>
      <c r="BJ799">
        <f>IF(ISNUMBER(VLOOKUP(N799,Sheet1!$H$4:$I$10,2,0)),VLOOKUP(N799,Sheet1!$H$4:$I$10,2,0),"")</f>
        <v>3</v>
      </c>
      <c r="BK799">
        <f>IF(ISNUMBER(VLOOKUP(O799,Sheet1!$K$4:$L$8,2,0)),VLOOKUP(O799,Sheet1!$K$4:$L$8,2,0),"")</f>
        <v>4</v>
      </c>
      <c r="BL799">
        <f>IF(ISNUMBER(VLOOKUP(P799,Sheet1!$N$4:$O$7,2,0)),VLOOKUP(P799,Sheet1!$N$4:$O$7,2,0),"")</f>
        <v>1</v>
      </c>
      <c r="BM799">
        <f>IF(ISNUMBER(VLOOKUP(U799,Sheet1!$E$15:$F$18,2,0)),VLOOKUP(U799,Sheet1!$E$15:$F$18,2,0),"")</f>
        <v>1</v>
      </c>
      <c r="BN799">
        <f>IF(ISNUMBER(VLOOKUP(V799,Sheet1!$H$15:$I$19,2,0)),VLOOKUP(V799,Sheet1!$H$15:$I$19,2,0),"")</f>
        <v>3</v>
      </c>
    </row>
    <row r="800" spans="1:66" x14ac:dyDescent="0.3">
      <c r="A800" t="s">
        <v>1283</v>
      </c>
      <c r="B800" t="s">
        <v>472</v>
      </c>
      <c r="C800" t="s">
        <v>1224</v>
      </c>
      <c r="D800" t="s">
        <v>1280</v>
      </c>
      <c r="G800">
        <v>48.583449999999999</v>
      </c>
      <c r="H800">
        <v>-4.6751500000000004</v>
      </c>
      <c r="I800" t="s">
        <v>86</v>
      </c>
      <c r="J800" t="s">
        <v>87</v>
      </c>
      <c r="K800" t="s">
        <v>65</v>
      </c>
      <c r="L800" t="s">
        <v>89</v>
      </c>
      <c r="M800" t="s">
        <v>198</v>
      </c>
      <c r="N800" t="s">
        <v>255</v>
      </c>
      <c r="O800" t="s">
        <v>274</v>
      </c>
      <c r="P800" t="s">
        <v>162</v>
      </c>
      <c r="Q800" t="s">
        <v>70</v>
      </c>
      <c r="R800" t="s">
        <v>93</v>
      </c>
      <c r="S800" t="s">
        <v>301</v>
      </c>
      <c r="T800" t="s">
        <v>310</v>
      </c>
      <c r="U800" t="s">
        <v>74</v>
      </c>
      <c r="V800" t="s">
        <v>74</v>
      </c>
      <c r="W800" t="s">
        <v>236</v>
      </c>
      <c r="X800" t="s">
        <v>196</v>
      </c>
      <c r="Y800" t="s">
        <v>688</v>
      </c>
      <c r="Z800" t="s">
        <v>110</v>
      </c>
      <c r="AA800" t="s">
        <v>69</v>
      </c>
      <c r="AB800" t="s">
        <v>80</v>
      </c>
      <c r="AC800" t="s">
        <v>80</v>
      </c>
      <c r="AD800" t="s">
        <v>1281</v>
      </c>
      <c r="AE800">
        <v>2</v>
      </c>
      <c r="AF800">
        <v>1</v>
      </c>
      <c r="AG800">
        <v>1</v>
      </c>
      <c r="AH800">
        <v>1</v>
      </c>
      <c r="AI800">
        <v>2</v>
      </c>
      <c r="AJ800">
        <v>2</v>
      </c>
      <c r="AK800">
        <v>5</v>
      </c>
      <c r="AL800">
        <v>3</v>
      </c>
      <c r="AM800">
        <v>2</v>
      </c>
      <c r="AN800">
        <v>1</v>
      </c>
      <c r="AO800">
        <v>3</v>
      </c>
      <c r="AP800">
        <v>5</v>
      </c>
      <c r="AQ800" t="s">
        <v>952</v>
      </c>
      <c r="AR800" t="s">
        <v>1282</v>
      </c>
      <c r="AS800" t="s">
        <v>416</v>
      </c>
      <c r="AT800" t="s">
        <v>416</v>
      </c>
      <c r="AU800" t="s">
        <v>1282</v>
      </c>
      <c r="AV800" t="s">
        <v>953</v>
      </c>
      <c r="AW800">
        <v>50</v>
      </c>
      <c r="AX800">
        <v>57</v>
      </c>
      <c r="AY800">
        <v>61</v>
      </c>
      <c r="AZ800">
        <v>66</v>
      </c>
      <c r="BA800">
        <v>64</v>
      </c>
      <c r="BB800">
        <v>54</v>
      </c>
      <c r="BC800">
        <v>46</v>
      </c>
      <c r="BD800">
        <v>57</v>
      </c>
      <c r="BE800">
        <v>63</v>
      </c>
      <c r="BF800">
        <v>68</v>
      </c>
      <c r="BG800">
        <v>64</v>
      </c>
      <c r="BH800">
        <v>50</v>
      </c>
      <c r="BI800">
        <f>IF(ISNUMBER(VLOOKUP(I800,Sheet1!$E$4:$F$10,2,0)),VLOOKUP(I800,Sheet1!$E$4:$F$10,2,0),"")</f>
        <v>5</v>
      </c>
      <c r="BJ800">
        <f>IF(ISNUMBER(VLOOKUP(N800,Sheet1!$H$4:$I$10,2,0)),VLOOKUP(N800,Sheet1!$H$4:$I$10,2,0),"")</f>
        <v>6</v>
      </c>
      <c r="BK800">
        <f>IF(ISNUMBER(VLOOKUP(O800,Sheet1!$K$4:$L$8,2,0)),VLOOKUP(O800,Sheet1!$K$4:$L$8,2,0),"")</f>
        <v>4</v>
      </c>
      <c r="BL800">
        <f>IF(ISNUMBER(VLOOKUP(P800,Sheet1!$N$4:$O$7,2,0)),VLOOKUP(P800,Sheet1!$N$4:$O$7,2,0),"")</f>
        <v>2</v>
      </c>
      <c r="BM800">
        <f>IF(ISNUMBER(VLOOKUP(U800,Sheet1!$E$15:$F$18,2,0)),VLOOKUP(U800,Sheet1!$E$15:$F$18,2,0),"")</f>
        <v>1</v>
      </c>
      <c r="BN800">
        <f>IF(ISNUMBER(VLOOKUP(V800,Sheet1!$H$15:$I$19,2,0)),VLOOKUP(V800,Sheet1!$H$15:$I$19,2,0),"")</f>
        <v>1</v>
      </c>
    </row>
    <row r="801" spans="1:66" x14ac:dyDescent="0.3">
      <c r="A801" t="s">
        <v>1284</v>
      </c>
      <c r="B801" t="s">
        <v>472</v>
      </c>
      <c r="C801" t="s">
        <v>1224</v>
      </c>
      <c r="D801" t="s">
        <v>1280</v>
      </c>
      <c r="G801">
        <v>48.743650000000002</v>
      </c>
      <c r="H801">
        <v>-3.552666667</v>
      </c>
      <c r="I801" t="s">
        <v>86</v>
      </c>
      <c r="J801" t="s">
        <v>87</v>
      </c>
      <c r="K801" t="s">
        <v>120</v>
      </c>
      <c r="L801" t="s">
        <v>89</v>
      </c>
      <c r="M801" t="s">
        <v>69</v>
      </c>
      <c r="N801" t="s">
        <v>90</v>
      </c>
      <c r="O801" t="s">
        <v>133</v>
      </c>
      <c r="P801" t="s">
        <v>69</v>
      </c>
      <c r="Q801" t="s">
        <v>437</v>
      </c>
      <c r="R801" t="s">
        <v>71</v>
      </c>
      <c r="S801" t="s">
        <v>115</v>
      </c>
      <c r="T801" t="s">
        <v>95</v>
      </c>
      <c r="U801" t="s">
        <v>74</v>
      </c>
      <c r="V801" t="s">
        <v>117</v>
      </c>
      <c r="W801" t="s">
        <v>383</v>
      </c>
      <c r="X801" t="s">
        <v>311</v>
      </c>
      <c r="Y801" t="s">
        <v>399</v>
      </c>
      <c r="Z801" t="s">
        <v>216</v>
      </c>
      <c r="AA801" t="s">
        <v>79</v>
      </c>
      <c r="AB801" t="s">
        <v>80</v>
      </c>
      <c r="AC801" t="s">
        <v>80</v>
      </c>
      <c r="AD801" t="s">
        <v>1281</v>
      </c>
      <c r="AE801">
        <v>2</v>
      </c>
      <c r="AF801">
        <v>1</v>
      </c>
      <c r="AG801">
        <v>1</v>
      </c>
      <c r="AH801">
        <v>1</v>
      </c>
      <c r="AI801">
        <v>2</v>
      </c>
      <c r="AJ801">
        <v>2</v>
      </c>
      <c r="AK801">
        <v>5</v>
      </c>
      <c r="AL801">
        <v>3</v>
      </c>
      <c r="AM801">
        <v>2</v>
      </c>
      <c r="AN801">
        <v>1</v>
      </c>
      <c r="AO801">
        <v>3</v>
      </c>
      <c r="AP801">
        <v>5</v>
      </c>
      <c r="AQ801" t="s">
        <v>952</v>
      </c>
      <c r="AR801" t="s">
        <v>1282</v>
      </c>
      <c r="AS801" t="s">
        <v>416</v>
      </c>
      <c r="AT801" t="s">
        <v>416</v>
      </c>
      <c r="AU801" t="s">
        <v>1282</v>
      </c>
      <c r="AV801" t="s">
        <v>953</v>
      </c>
      <c r="AW801">
        <v>50</v>
      </c>
      <c r="AX801">
        <v>57</v>
      </c>
      <c r="AY801">
        <v>61</v>
      </c>
      <c r="AZ801">
        <v>66</v>
      </c>
      <c r="BA801">
        <v>64</v>
      </c>
      <c r="BB801">
        <v>54</v>
      </c>
      <c r="BC801">
        <v>46</v>
      </c>
      <c r="BD801">
        <v>57</v>
      </c>
      <c r="BE801">
        <v>63</v>
      </c>
      <c r="BF801">
        <v>68</v>
      </c>
      <c r="BG801">
        <v>64</v>
      </c>
      <c r="BH801">
        <v>50</v>
      </c>
      <c r="BI801">
        <f>IF(ISNUMBER(VLOOKUP(I801,Sheet1!$E$4:$F$10,2,0)),VLOOKUP(I801,Sheet1!$E$4:$F$10,2,0),"")</f>
        <v>5</v>
      </c>
      <c r="BJ801">
        <f>IF(ISNUMBER(VLOOKUP(N801,Sheet1!$H$4:$I$10,2,0)),VLOOKUP(N801,Sheet1!$H$4:$I$10,2,0),"")</f>
        <v>4</v>
      </c>
      <c r="BK801">
        <f>IF(ISNUMBER(VLOOKUP(O801,Sheet1!$K$4:$L$8,2,0)),VLOOKUP(O801,Sheet1!$K$4:$L$8,2,0),"")</f>
        <v>3</v>
      </c>
      <c r="BL801" t="str">
        <f>IF(ISNUMBER(VLOOKUP(P801,Sheet1!$N$4:$O$7,2,0)),VLOOKUP(P801,Sheet1!$N$4:$O$7,2,0),"")</f>
        <v/>
      </c>
      <c r="BM801">
        <f>IF(ISNUMBER(VLOOKUP(U801,Sheet1!$E$15:$F$18,2,0)),VLOOKUP(U801,Sheet1!$E$15:$F$18,2,0),"")</f>
        <v>1</v>
      </c>
      <c r="BN801">
        <f>IF(ISNUMBER(VLOOKUP(V801,Sheet1!$H$15:$I$19,2,0)),VLOOKUP(V801,Sheet1!$H$15:$I$19,2,0),"")</f>
        <v>3</v>
      </c>
    </row>
    <row r="802" spans="1:66" x14ac:dyDescent="0.3">
      <c r="A802" t="s">
        <v>1285</v>
      </c>
      <c r="B802" t="s">
        <v>472</v>
      </c>
      <c r="C802" t="s">
        <v>1224</v>
      </c>
      <c r="D802" t="s">
        <v>1280</v>
      </c>
      <c r="G802">
        <v>48.168950000000002</v>
      </c>
      <c r="H802">
        <v>-4.5563833330000003</v>
      </c>
      <c r="I802" t="s">
        <v>86</v>
      </c>
      <c r="J802" t="s">
        <v>64</v>
      </c>
      <c r="K802" t="s">
        <v>65</v>
      </c>
      <c r="L802" t="s">
        <v>69</v>
      </c>
      <c r="M802" t="s">
        <v>69</v>
      </c>
      <c r="N802" t="s">
        <v>90</v>
      </c>
      <c r="O802" t="s">
        <v>274</v>
      </c>
      <c r="P802" t="s">
        <v>162</v>
      </c>
      <c r="Q802" t="s">
        <v>70</v>
      </c>
      <c r="R802" t="s">
        <v>71</v>
      </c>
      <c r="S802" t="s">
        <v>184</v>
      </c>
      <c r="T802" t="s">
        <v>262</v>
      </c>
      <c r="W802" t="s">
        <v>107</v>
      </c>
      <c r="X802" t="s">
        <v>176</v>
      </c>
      <c r="Y802" t="s">
        <v>230</v>
      </c>
      <c r="Z802" t="s">
        <v>253</v>
      </c>
      <c r="AA802" t="s">
        <v>101</v>
      </c>
      <c r="AB802" t="s">
        <v>80</v>
      </c>
      <c r="AC802" t="s">
        <v>80</v>
      </c>
      <c r="AD802" t="s">
        <v>1281</v>
      </c>
      <c r="AE802">
        <v>2</v>
      </c>
      <c r="AF802">
        <v>1</v>
      </c>
      <c r="AG802">
        <v>1</v>
      </c>
      <c r="AH802">
        <v>1</v>
      </c>
      <c r="AI802">
        <v>2</v>
      </c>
      <c r="AJ802">
        <v>2</v>
      </c>
      <c r="AK802">
        <v>5</v>
      </c>
      <c r="AL802">
        <v>3</v>
      </c>
      <c r="AM802">
        <v>2</v>
      </c>
      <c r="AN802">
        <v>1</v>
      </c>
      <c r="AO802">
        <v>3</v>
      </c>
      <c r="AP802">
        <v>5</v>
      </c>
      <c r="AQ802" t="s">
        <v>952</v>
      </c>
      <c r="AR802" t="s">
        <v>1282</v>
      </c>
      <c r="AS802" t="s">
        <v>416</v>
      </c>
      <c r="AT802" t="s">
        <v>416</v>
      </c>
      <c r="AU802" t="s">
        <v>1282</v>
      </c>
      <c r="AV802" t="s">
        <v>953</v>
      </c>
      <c r="AW802">
        <v>50</v>
      </c>
      <c r="AX802">
        <v>57</v>
      </c>
      <c r="AY802">
        <v>61</v>
      </c>
      <c r="AZ802">
        <v>66</v>
      </c>
      <c r="BA802">
        <v>64</v>
      </c>
      <c r="BB802">
        <v>54</v>
      </c>
      <c r="BC802">
        <v>46</v>
      </c>
      <c r="BD802">
        <v>57</v>
      </c>
      <c r="BE802">
        <v>63</v>
      </c>
      <c r="BF802">
        <v>68</v>
      </c>
      <c r="BG802">
        <v>64</v>
      </c>
      <c r="BH802">
        <v>50</v>
      </c>
      <c r="BI802">
        <f>IF(ISNUMBER(VLOOKUP(I802,Sheet1!$E$4:$F$10,2,0)),VLOOKUP(I802,Sheet1!$E$4:$F$10,2,0),"")</f>
        <v>5</v>
      </c>
      <c r="BJ802">
        <f>IF(ISNUMBER(VLOOKUP(N802,Sheet1!$H$4:$I$10,2,0)),VLOOKUP(N802,Sheet1!$H$4:$I$10,2,0),"")</f>
        <v>4</v>
      </c>
      <c r="BK802">
        <f>IF(ISNUMBER(VLOOKUP(O802,Sheet1!$K$4:$L$8,2,0)),VLOOKUP(O802,Sheet1!$K$4:$L$8,2,0),"")</f>
        <v>4</v>
      </c>
      <c r="BL802">
        <f>IF(ISNUMBER(VLOOKUP(P802,Sheet1!$N$4:$O$7,2,0)),VLOOKUP(P802,Sheet1!$N$4:$O$7,2,0),"")</f>
        <v>2</v>
      </c>
      <c r="BM802" t="str">
        <f>IF(ISNUMBER(VLOOKUP(U802,Sheet1!$E$15:$F$18,2,0)),VLOOKUP(U802,Sheet1!$E$15:$F$18,2,0),"")</f>
        <v/>
      </c>
      <c r="BN802" t="str">
        <f>IF(ISNUMBER(VLOOKUP(V802,Sheet1!$H$15:$I$19,2,0)),VLOOKUP(V802,Sheet1!$H$15:$I$19,2,0),"")</f>
        <v/>
      </c>
    </row>
    <row r="803" spans="1:66" x14ac:dyDescent="0.3">
      <c r="A803" t="s">
        <v>1286</v>
      </c>
      <c r="B803" t="s">
        <v>472</v>
      </c>
      <c r="C803" t="s">
        <v>1224</v>
      </c>
      <c r="D803" t="s">
        <v>1280</v>
      </c>
      <c r="G803">
        <v>48.685633330000002</v>
      </c>
      <c r="H803">
        <v>-2.3188</v>
      </c>
      <c r="I803" t="s">
        <v>86</v>
      </c>
      <c r="J803" t="s">
        <v>87</v>
      </c>
      <c r="K803" t="s">
        <v>88</v>
      </c>
      <c r="L803" t="s">
        <v>89</v>
      </c>
      <c r="M803" t="s">
        <v>69</v>
      </c>
      <c r="N803" t="s">
        <v>67</v>
      </c>
      <c r="O803" t="s">
        <v>133</v>
      </c>
      <c r="P803" t="s">
        <v>162</v>
      </c>
      <c r="Q803" t="s">
        <v>92</v>
      </c>
      <c r="R803" t="s">
        <v>71</v>
      </c>
      <c r="S803" t="s">
        <v>115</v>
      </c>
      <c r="T803" t="s">
        <v>1287</v>
      </c>
      <c r="U803" t="s">
        <v>74</v>
      </c>
      <c r="V803" t="s">
        <v>96</v>
      </c>
      <c r="W803" t="s">
        <v>249</v>
      </c>
      <c r="X803" t="s">
        <v>383</v>
      </c>
      <c r="Y803" t="s">
        <v>233</v>
      </c>
      <c r="Z803" t="s">
        <v>216</v>
      </c>
      <c r="AA803" t="s">
        <v>101</v>
      </c>
      <c r="AB803" t="s">
        <v>298</v>
      </c>
      <c r="AC803" t="s">
        <v>298</v>
      </c>
      <c r="AD803" t="s">
        <v>1281</v>
      </c>
      <c r="AE803">
        <v>2</v>
      </c>
      <c r="AF803">
        <v>1</v>
      </c>
      <c r="AG803">
        <v>1</v>
      </c>
      <c r="AH803">
        <v>1</v>
      </c>
      <c r="AI803">
        <v>2</v>
      </c>
      <c r="AJ803">
        <v>2</v>
      </c>
      <c r="AK803">
        <v>5</v>
      </c>
      <c r="AL803">
        <v>3</v>
      </c>
      <c r="AM803">
        <v>2</v>
      </c>
      <c r="AN803">
        <v>1</v>
      </c>
      <c r="AO803">
        <v>3</v>
      </c>
      <c r="AP803">
        <v>5</v>
      </c>
      <c r="AQ803" t="s">
        <v>952</v>
      </c>
      <c r="AR803" t="s">
        <v>1282</v>
      </c>
      <c r="AS803" t="s">
        <v>416</v>
      </c>
      <c r="AT803" t="s">
        <v>416</v>
      </c>
      <c r="AU803" t="s">
        <v>1282</v>
      </c>
      <c r="AV803" t="s">
        <v>953</v>
      </c>
      <c r="AW803">
        <v>50</v>
      </c>
      <c r="AX803">
        <v>57</v>
      </c>
      <c r="AY803">
        <v>61</v>
      </c>
      <c r="AZ803">
        <v>66</v>
      </c>
      <c r="BA803">
        <v>64</v>
      </c>
      <c r="BB803">
        <v>54</v>
      </c>
      <c r="BC803">
        <v>46</v>
      </c>
      <c r="BD803">
        <v>57</v>
      </c>
      <c r="BE803">
        <v>63</v>
      </c>
      <c r="BF803">
        <v>68</v>
      </c>
      <c r="BG803">
        <v>64</v>
      </c>
      <c r="BH803">
        <v>50</v>
      </c>
      <c r="BI803">
        <f>IF(ISNUMBER(VLOOKUP(I803,Sheet1!$E$4:$F$10,2,0)),VLOOKUP(I803,Sheet1!$E$4:$F$10,2,0),"")</f>
        <v>5</v>
      </c>
      <c r="BJ803">
        <f>IF(ISNUMBER(VLOOKUP(N803,Sheet1!$H$4:$I$10,2,0)),VLOOKUP(N803,Sheet1!$H$4:$I$10,2,0),"")</f>
        <v>3</v>
      </c>
      <c r="BK803">
        <f>IF(ISNUMBER(VLOOKUP(O803,Sheet1!$K$4:$L$8,2,0)),VLOOKUP(O803,Sheet1!$K$4:$L$8,2,0),"")</f>
        <v>3</v>
      </c>
      <c r="BL803">
        <f>IF(ISNUMBER(VLOOKUP(P803,Sheet1!$N$4:$O$7,2,0)),VLOOKUP(P803,Sheet1!$N$4:$O$7,2,0),"")</f>
        <v>2</v>
      </c>
      <c r="BM803">
        <f>IF(ISNUMBER(VLOOKUP(U803,Sheet1!$E$15:$F$18,2,0)),VLOOKUP(U803,Sheet1!$E$15:$F$18,2,0),"")</f>
        <v>1</v>
      </c>
      <c r="BN803">
        <f>IF(ISNUMBER(VLOOKUP(V803,Sheet1!$H$15:$I$19,2,0)),VLOOKUP(V803,Sheet1!$H$15:$I$19,2,0),"")</f>
        <v>2</v>
      </c>
    </row>
    <row r="804" spans="1:66" x14ac:dyDescent="0.3">
      <c r="A804" t="s">
        <v>1288</v>
      </c>
      <c r="B804" t="s">
        <v>472</v>
      </c>
      <c r="C804" t="s">
        <v>1224</v>
      </c>
      <c r="D804" t="s">
        <v>1280</v>
      </c>
      <c r="G804">
        <v>48.341799999999999</v>
      </c>
      <c r="H804">
        <v>-4.6329666669999998</v>
      </c>
      <c r="I804" t="s">
        <v>86</v>
      </c>
      <c r="J804" t="s">
        <v>87</v>
      </c>
      <c r="K804" t="s">
        <v>120</v>
      </c>
      <c r="L804" t="s">
        <v>89</v>
      </c>
      <c r="M804" t="s">
        <v>69</v>
      </c>
      <c r="N804" t="s">
        <v>90</v>
      </c>
      <c r="O804" t="s">
        <v>133</v>
      </c>
      <c r="P804" t="s">
        <v>145</v>
      </c>
      <c r="Q804" t="s">
        <v>92</v>
      </c>
      <c r="R804" t="s">
        <v>93</v>
      </c>
      <c r="S804" t="s">
        <v>94</v>
      </c>
      <c r="T804" t="s">
        <v>106</v>
      </c>
      <c r="U804" t="s">
        <v>74</v>
      </c>
      <c r="V804" t="s">
        <v>74</v>
      </c>
      <c r="W804" t="s">
        <v>158</v>
      </c>
      <c r="X804" t="s">
        <v>219</v>
      </c>
      <c r="Y804" t="s">
        <v>77</v>
      </c>
      <c r="Z804" t="s">
        <v>253</v>
      </c>
      <c r="AA804" t="s">
        <v>101</v>
      </c>
      <c r="AB804" t="s">
        <v>80</v>
      </c>
      <c r="AC804" t="s">
        <v>152</v>
      </c>
      <c r="AD804" t="s">
        <v>1281</v>
      </c>
      <c r="AE804">
        <v>2</v>
      </c>
      <c r="AF804">
        <v>1</v>
      </c>
      <c r="AG804">
        <v>1</v>
      </c>
      <c r="AH804">
        <v>1</v>
      </c>
      <c r="AI804">
        <v>2</v>
      </c>
      <c r="AJ804">
        <v>2</v>
      </c>
      <c r="AK804">
        <v>5</v>
      </c>
      <c r="AL804">
        <v>3</v>
      </c>
      <c r="AM804">
        <v>2</v>
      </c>
      <c r="AN804">
        <v>1</v>
      </c>
      <c r="AO804">
        <v>3</v>
      </c>
      <c r="AP804">
        <v>5</v>
      </c>
      <c r="AQ804" t="s">
        <v>952</v>
      </c>
      <c r="AR804" t="s">
        <v>1282</v>
      </c>
      <c r="AS804" t="s">
        <v>416</v>
      </c>
      <c r="AT804" t="s">
        <v>416</v>
      </c>
      <c r="AU804" t="s">
        <v>1282</v>
      </c>
      <c r="AV804" t="s">
        <v>953</v>
      </c>
      <c r="AW804">
        <v>50</v>
      </c>
      <c r="AX804">
        <v>57</v>
      </c>
      <c r="AY804">
        <v>61</v>
      </c>
      <c r="AZ804">
        <v>66</v>
      </c>
      <c r="BA804">
        <v>64</v>
      </c>
      <c r="BB804">
        <v>54</v>
      </c>
      <c r="BC804">
        <v>46</v>
      </c>
      <c r="BD804">
        <v>57</v>
      </c>
      <c r="BE804">
        <v>63</v>
      </c>
      <c r="BF804">
        <v>68</v>
      </c>
      <c r="BG804">
        <v>64</v>
      </c>
      <c r="BH804">
        <v>50</v>
      </c>
      <c r="BI804">
        <f>IF(ISNUMBER(VLOOKUP(I804,Sheet1!$E$4:$F$10,2,0)),VLOOKUP(I804,Sheet1!$E$4:$F$10,2,0),"")</f>
        <v>5</v>
      </c>
      <c r="BJ804">
        <f>IF(ISNUMBER(VLOOKUP(N804,Sheet1!$H$4:$I$10,2,0)),VLOOKUP(N804,Sheet1!$H$4:$I$10,2,0),"")</f>
        <v>4</v>
      </c>
      <c r="BK804">
        <f>IF(ISNUMBER(VLOOKUP(O804,Sheet1!$K$4:$L$8,2,0)),VLOOKUP(O804,Sheet1!$K$4:$L$8,2,0),"")</f>
        <v>3</v>
      </c>
      <c r="BL804">
        <f>IF(ISNUMBER(VLOOKUP(P804,Sheet1!$N$4:$O$7,2,0)),VLOOKUP(P804,Sheet1!$N$4:$O$7,2,0),"")</f>
        <v>3</v>
      </c>
      <c r="BM804">
        <f>IF(ISNUMBER(VLOOKUP(U804,Sheet1!$E$15:$F$18,2,0)),VLOOKUP(U804,Sheet1!$E$15:$F$18,2,0),"")</f>
        <v>1</v>
      </c>
      <c r="BN804">
        <f>IF(ISNUMBER(VLOOKUP(V804,Sheet1!$H$15:$I$19,2,0)),VLOOKUP(V804,Sheet1!$H$15:$I$19,2,0),"")</f>
        <v>1</v>
      </c>
    </row>
    <row r="805" spans="1:66" x14ac:dyDescent="0.3">
      <c r="A805" t="s">
        <v>1289</v>
      </c>
      <c r="B805" t="s">
        <v>472</v>
      </c>
      <c r="C805" t="s">
        <v>1224</v>
      </c>
      <c r="D805" t="s">
        <v>1280</v>
      </c>
      <c r="G805">
        <v>48.636716669999998</v>
      </c>
      <c r="H805">
        <v>-2.1415000000000002</v>
      </c>
      <c r="I805" t="s">
        <v>86</v>
      </c>
      <c r="J805" t="s">
        <v>64</v>
      </c>
      <c r="K805" t="s">
        <v>88</v>
      </c>
      <c r="L805" t="s">
        <v>89</v>
      </c>
      <c r="M805" t="s">
        <v>69</v>
      </c>
      <c r="N805" t="s">
        <v>90</v>
      </c>
      <c r="O805" t="s">
        <v>133</v>
      </c>
      <c r="P805" t="s">
        <v>162</v>
      </c>
      <c r="Q805" t="s">
        <v>70</v>
      </c>
      <c r="R805" t="s">
        <v>171</v>
      </c>
      <c r="S805" t="s">
        <v>184</v>
      </c>
      <c r="T805" t="s">
        <v>147</v>
      </c>
      <c r="U805" t="s">
        <v>74</v>
      </c>
      <c r="V805" t="s">
        <v>74</v>
      </c>
      <c r="Y805" t="s">
        <v>136</v>
      </c>
      <c r="Z805" t="s">
        <v>253</v>
      </c>
      <c r="AA805" t="s">
        <v>101</v>
      </c>
      <c r="AB805" t="s">
        <v>80</v>
      </c>
      <c r="AC805" t="s">
        <v>80</v>
      </c>
      <c r="AD805" t="s">
        <v>1281</v>
      </c>
      <c r="AE805">
        <v>2</v>
      </c>
      <c r="AF805">
        <v>1</v>
      </c>
      <c r="AG805">
        <v>1</v>
      </c>
      <c r="AH805">
        <v>1</v>
      </c>
      <c r="AI805">
        <v>2</v>
      </c>
      <c r="AJ805">
        <v>2</v>
      </c>
      <c r="AK805">
        <v>5</v>
      </c>
      <c r="AL805">
        <v>3</v>
      </c>
      <c r="AM805">
        <v>2</v>
      </c>
      <c r="AN805">
        <v>1</v>
      </c>
      <c r="AO805">
        <v>3</v>
      </c>
      <c r="AP805">
        <v>5</v>
      </c>
      <c r="AQ805" t="s">
        <v>952</v>
      </c>
      <c r="AR805" t="s">
        <v>1282</v>
      </c>
      <c r="AS805" t="s">
        <v>416</v>
      </c>
      <c r="AT805" t="s">
        <v>416</v>
      </c>
      <c r="AU805" t="s">
        <v>1282</v>
      </c>
      <c r="AV805" t="s">
        <v>953</v>
      </c>
      <c r="AW805">
        <v>50</v>
      </c>
      <c r="AX805">
        <v>57</v>
      </c>
      <c r="AY805">
        <v>61</v>
      </c>
      <c r="AZ805">
        <v>66</v>
      </c>
      <c r="BA805">
        <v>64</v>
      </c>
      <c r="BB805">
        <v>54</v>
      </c>
      <c r="BC805">
        <v>46</v>
      </c>
      <c r="BD805">
        <v>57</v>
      </c>
      <c r="BE805">
        <v>63</v>
      </c>
      <c r="BF805">
        <v>68</v>
      </c>
      <c r="BG805">
        <v>64</v>
      </c>
      <c r="BH805">
        <v>50</v>
      </c>
      <c r="BI805">
        <f>IF(ISNUMBER(VLOOKUP(I805,Sheet1!$E$4:$F$10,2,0)),VLOOKUP(I805,Sheet1!$E$4:$F$10,2,0),"")</f>
        <v>5</v>
      </c>
      <c r="BJ805">
        <f>IF(ISNUMBER(VLOOKUP(N805,Sheet1!$H$4:$I$10,2,0)),VLOOKUP(N805,Sheet1!$H$4:$I$10,2,0),"")</f>
        <v>4</v>
      </c>
      <c r="BK805">
        <f>IF(ISNUMBER(VLOOKUP(O805,Sheet1!$K$4:$L$8,2,0)),VLOOKUP(O805,Sheet1!$K$4:$L$8,2,0),"")</f>
        <v>3</v>
      </c>
      <c r="BL805">
        <f>IF(ISNUMBER(VLOOKUP(P805,Sheet1!$N$4:$O$7,2,0)),VLOOKUP(P805,Sheet1!$N$4:$O$7,2,0),"")</f>
        <v>2</v>
      </c>
      <c r="BM805">
        <f>IF(ISNUMBER(VLOOKUP(U805,Sheet1!$E$15:$F$18,2,0)),VLOOKUP(U805,Sheet1!$E$15:$F$18,2,0),"")</f>
        <v>1</v>
      </c>
      <c r="BN805">
        <f>IF(ISNUMBER(VLOOKUP(V805,Sheet1!$H$15:$I$19,2,0)),VLOOKUP(V805,Sheet1!$H$15:$I$19,2,0),"")</f>
        <v>1</v>
      </c>
    </row>
    <row r="806" spans="1:66" x14ac:dyDescent="0.3">
      <c r="A806" t="s">
        <v>1290</v>
      </c>
      <c r="B806" t="s">
        <v>472</v>
      </c>
      <c r="C806" t="s">
        <v>1224</v>
      </c>
      <c r="D806" t="s">
        <v>1280</v>
      </c>
      <c r="G806">
        <v>48.345050000000001</v>
      </c>
      <c r="H806">
        <v>-4.6404833329999997</v>
      </c>
      <c r="I806" t="s">
        <v>86</v>
      </c>
      <c r="J806" t="s">
        <v>64</v>
      </c>
      <c r="K806" t="s">
        <v>120</v>
      </c>
      <c r="L806" t="s">
        <v>89</v>
      </c>
      <c r="M806" t="s">
        <v>69</v>
      </c>
      <c r="N806" t="s">
        <v>90</v>
      </c>
      <c r="O806" t="s">
        <v>133</v>
      </c>
      <c r="P806" t="s">
        <v>69</v>
      </c>
      <c r="Q806" t="s">
        <v>92</v>
      </c>
      <c r="R806" t="s">
        <v>71</v>
      </c>
      <c r="S806" t="s">
        <v>94</v>
      </c>
      <c r="T806" t="s">
        <v>126</v>
      </c>
      <c r="U806" t="s">
        <v>74</v>
      </c>
      <c r="V806" t="s">
        <v>74</v>
      </c>
      <c r="W806" t="s">
        <v>75</v>
      </c>
      <c r="X806" t="s">
        <v>454</v>
      </c>
      <c r="Y806" t="s">
        <v>136</v>
      </c>
      <c r="Z806" t="s">
        <v>253</v>
      </c>
      <c r="AB806" t="s">
        <v>80</v>
      </c>
      <c r="AC806" t="s">
        <v>152</v>
      </c>
      <c r="AD806" t="s">
        <v>1281</v>
      </c>
      <c r="AE806">
        <v>2</v>
      </c>
      <c r="AF806">
        <v>1</v>
      </c>
      <c r="AG806">
        <v>1</v>
      </c>
      <c r="AH806">
        <v>1</v>
      </c>
      <c r="AI806">
        <v>2</v>
      </c>
      <c r="AJ806">
        <v>2</v>
      </c>
      <c r="AK806">
        <v>5</v>
      </c>
      <c r="AL806">
        <v>3</v>
      </c>
      <c r="AM806">
        <v>2</v>
      </c>
      <c r="AN806">
        <v>1</v>
      </c>
      <c r="AO806">
        <v>3</v>
      </c>
      <c r="AP806">
        <v>5</v>
      </c>
      <c r="AQ806" t="s">
        <v>952</v>
      </c>
      <c r="AR806" t="s">
        <v>1282</v>
      </c>
      <c r="AS806" t="s">
        <v>416</v>
      </c>
      <c r="AT806" t="s">
        <v>416</v>
      </c>
      <c r="AU806" t="s">
        <v>1282</v>
      </c>
      <c r="AV806" t="s">
        <v>953</v>
      </c>
      <c r="AW806">
        <v>50</v>
      </c>
      <c r="AX806">
        <v>57</v>
      </c>
      <c r="AY806">
        <v>61</v>
      </c>
      <c r="AZ806">
        <v>66</v>
      </c>
      <c r="BA806">
        <v>64</v>
      </c>
      <c r="BB806">
        <v>54</v>
      </c>
      <c r="BC806">
        <v>46</v>
      </c>
      <c r="BD806">
        <v>57</v>
      </c>
      <c r="BE806">
        <v>63</v>
      </c>
      <c r="BF806">
        <v>68</v>
      </c>
      <c r="BG806">
        <v>64</v>
      </c>
      <c r="BH806">
        <v>50</v>
      </c>
      <c r="BI806">
        <f>IF(ISNUMBER(VLOOKUP(I806,Sheet1!$E$4:$F$10,2,0)),VLOOKUP(I806,Sheet1!$E$4:$F$10,2,0),"")</f>
        <v>5</v>
      </c>
      <c r="BJ806">
        <f>IF(ISNUMBER(VLOOKUP(N806,Sheet1!$H$4:$I$10,2,0)),VLOOKUP(N806,Sheet1!$H$4:$I$10,2,0),"")</f>
        <v>4</v>
      </c>
      <c r="BK806">
        <f>IF(ISNUMBER(VLOOKUP(O806,Sheet1!$K$4:$L$8,2,0)),VLOOKUP(O806,Sheet1!$K$4:$L$8,2,0),"")</f>
        <v>3</v>
      </c>
      <c r="BL806" t="str">
        <f>IF(ISNUMBER(VLOOKUP(P806,Sheet1!$N$4:$O$7,2,0)),VLOOKUP(P806,Sheet1!$N$4:$O$7,2,0),"")</f>
        <v/>
      </c>
      <c r="BM806">
        <f>IF(ISNUMBER(VLOOKUP(U806,Sheet1!$E$15:$F$18,2,0)),VLOOKUP(U806,Sheet1!$E$15:$F$18,2,0),"")</f>
        <v>1</v>
      </c>
      <c r="BN806">
        <f>IF(ISNUMBER(VLOOKUP(V806,Sheet1!$H$15:$I$19,2,0)),VLOOKUP(V806,Sheet1!$H$15:$I$19,2,0),"")</f>
        <v>1</v>
      </c>
    </row>
    <row r="807" spans="1:66" x14ac:dyDescent="0.3">
      <c r="A807" t="s">
        <v>1291</v>
      </c>
      <c r="B807" t="s">
        <v>472</v>
      </c>
      <c r="C807" t="s">
        <v>1224</v>
      </c>
      <c r="D807" t="s">
        <v>1280</v>
      </c>
      <c r="G807">
        <v>48.696166669999997</v>
      </c>
      <c r="H807">
        <v>-4.0606499999999999</v>
      </c>
      <c r="I807" t="s">
        <v>86</v>
      </c>
      <c r="J807" t="s">
        <v>87</v>
      </c>
      <c r="K807" t="s">
        <v>88</v>
      </c>
      <c r="L807" t="s">
        <v>89</v>
      </c>
      <c r="M807" t="s">
        <v>69</v>
      </c>
      <c r="N807" t="s">
        <v>67</v>
      </c>
      <c r="O807" t="s">
        <v>68</v>
      </c>
      <c r="P807" t="s">
        <v>145</v>
      </c>
      <c r="Q807" t="s">
        <v>92</v>
      </c>
      <c r="R807" t="s">
        <v>71</v>
      </c>
      <c r="S807" t="s">
        <v>94</v>
      </c>
      <c r="T807" t="s">
        <v>129</v>
      </c>
      <c r="U807" t="s">
        <v>74</v>
      </c>
      <c r="V807" t="s">
        <v>96</v>
      </c>
      <c r="W807" t="s">
        <v>252</v>
      </c>
      <c r="X807" t="s">
        <v>539</v>
      </c>
      <c r="Y807" t="s">
        <v>140</v>
      </c>
      <c r="Z807" t="s">
        <v>185</v>
      </c>
      <c r="AA807" t="s">
        <v>101</v>
      </c>
      <c r="AB807" t="s">
        <v>152</v>
      </c>
      <c r="AC807" t="s">
        <v>167</v>
      </c>
      <c r="AD807" t="s">
        <v>1281</v>
      </c>
      <c r="AE807">
        <v>2</v>
      </c>
      <c r="AF807">
        <v>1</v>
      </c>
      <c r="AG807">
        <v>1</v>
      </c>
      <c r="AH807">
        <v>1</v>
      </c>
      <c r="AI807">
        <v>2</v>
      </c>
      <c r="AJ807">
        <v>2</v>
      </c>
      <c r="AK807">
        <v>5</v>
      </c>
      <c r="AL807">
        <v>3</v>
      </c>
      <c r="AM807">
        <v>2</v>
      </c>
      <c r="AN807">
        <v>1</v>
      </c>
      <c r="AO807">
        <v>3</v>
      </c>
      <c r="AP807">
        <v>5</v>
      </c>
      <c r="AQ807" t="s">
        <v>952</v>
      </c>
      <c r="AR807" t="s">
        <v>1282</v>
      </c>
      <c r="AS807" t="s">
        <v>416</v>
      </c>
      <c r="AT807" t="s">
        <v>416</v>
      </c>
      <c r="AU807" t="s">
        <v>1282</v>
      </c>
      <c r="AV807" t="s">
        <v>953</v>
      </c>
      <c r="AW807">
        <v>50</v>
      </c>
      <c r="AX807">
        <v>57</v>
      </c>
      <c r="AY807">
        <v>61</v>
      </c>
      <c r="AZ807">
        <v>66</v>
      </c>
      <c r="BA807">
        <v>64</v>
      </c>
      <c r="BB807">
        <v>54</v>
      </c>
      <c r="BC807">
        <v>46</v>
      </c>
      <c r="BD807">
        <v>57</v>
      </c>
      <c r="BE807">
        <v>63</v>
      </c>
      <c r="BF807">
        <v>68</v>
      </c>
      <c r="BG807">
        <v>64</v>
      </c>
      <c r="BH807">
        <v>50</v>
      </c>
      <c r="BI807">
        <f>IF(ISNUMBER(VLOOKUP(I807,Sheet1!$E$4:$F$10,2,0)),VLOOKUP(I807,Sheet1!$E$4:$F$10,2,0),"")</f>
        <v>5</v>
      </c>
      <c r="BJ807">
        <f>IF(ISNUMBER(VLOOKUP(N807,Sheet1!$H$4:$I$10,2,0)),VLOOKUP(N807,Sheet1!$H$4:$I$10,2,0),"")</f>
        <v>3</v>
      </c>
      <c r="BK807">
        <f>IF(ISNUMBER(VLOOKUP(O807,Sheet1!$K$4:$L$8,2,0)),VLOOKUP(O807,Sheet1!$K$4:$L$8,2,0),"")</f>
        <v>2</v>
      </c>
      <c r="BL807">
        <f>IF(ISNUMBER(VLOOKUP(P807,Sheet1!$N$4:$O$7,2,0)),VLOOKUP(P807,Sheet1!$N$4:$O$7,2,0),"")</f>
        <v>3</v>
      </c>
      <c r="BM807">
        <f>IF(ISNUMBER(VLOOKUP(U807,Sheet1!$E$15:$F$18,2,0)),VLOOKUP(U807,Sheet1!$E$15:$F$18,2,0),"")</f>
        <v>1</v>
      </c>
      <c r="BN807">
        <f>IF(ISNUMBER(VLOOKUP(V807,Sheet1!$H$15:$I$19,2,0)),VLOOKUP(V807,Sheet1!$H$15:$I$19,2,0),"")</f>
        <v>2</v>
      </c>
    </row>
    <row r="808" spans="1:66" x14ac:dyDescent="0.3">
      <c r="A808" t="s">
        <v>1292</v>
      </c>
      <c r="B808" t="s">
        <v>472</v>
      </c>
      <c r="C808" t="s">
        <v>1224</v>
      </c>
      <c r="D808" t="s">
        <v>1280</v>
      </c>
      <c r="G808">
        <v>48.626216669999998</v>
      </c>
      <c r="H808">
        <v>-2.1516999999999999</v>
      </c>
      <c r="I808" t="s">
        <v>69</v>
      </c>
      <c r="J808" t="s">
        <v>69</v>
      </c>
      <c r="K808" t="s">
        <v>120</v>
      </c>
      <c r="L808" t="s">
        <v>89</v>
      </c>
      <c r="M808" t="s">
        <v>69</v>
      </c>
      <c r="N808" t="s">
        <v>90</v>
      </c>
      <c r="O808" t="s">
        <v>133</v>
      </c>
      <c r="P808" t="s">
        <v>91</v>
      </c>
      <c r="Q808" t="s">
        <v>437</v>
      </c>
      <c r="R808" t="s">
        <v>93</v>
      </c>
      <c r="S808" t="s">
        <v>115</v>
      </c>
      <c r="T808" t="s">
        <v>106</v>
      </c>
      <c r="U808" t="s">
        <v>96</v>
      </c>
      <c r="V808" t="s">
        <v>117</v>
      </c>
      <c r="W808" t="s">
        <v>207</v>
      </c>
      <c r="X808" t="s">
        <v>99</v>
      </c>
      <c r="Y808" t="s">
        <v>204</v>
      </c>
      <c r="Z808" t="s">
        <v>78</v>
      </c>
      <c r="AA808" t="s">
        <v>79</v>
      </c>
      <c r="AB808" t="s">
        <v>80</v>
      </c>
      <c r="AC808" t="s">
        <v>152</v>
      </c>
      <c r="AD808" t="s">
        <v>1281</v>
      </c>
      <c r="AE808">
        <v>2</v>
      </c>
      <c r="AF808">
        <v>1</v>
      </c>
      <c r="AG808">
        <v>1</v>
      </c>
      <c r="AH808">
        <v>1</v>
      </c>
      <c r="AI808">
        <v>2</v>
      </c>
      <c r="AJ808">
        <v>2</v>
      </c>
      <c r="AK808">
        <v>5</v>
      </c>
      <c r="AL808">
        <v>3</v>
      </c>
      <c r="AM808">
        <v>2</v>
      </c>
      <c r="AN808">
        <v>1</v>
      </c>
      <c r="AO808">
        <v>3</v>
      </c>
      <c r="AP808">
        <v>5</v>
      </c>
      <c r="AQ808" t="s">
        <v>952</v>
      </c>
      <c r="AR808" t="s">
        <v>1282</v>
      </c>
      <c r="AS808" t="s">
        <v>416</v>
      </c>
      <c r="AT808" t="s">
        <v>416</v>
      </c>
      <c r="AU808" t="s">
        <v>1282</v>
      </c>
      <c r="AV808" t="s">
        <v>953</v>
      </c>
      <c r="AW808">
        <v>50</v>
      </c>
      <c r="AX808">
        <v>57</v>
      </c>
      <c r="AY808">
        <v>61</v>
      </c>
      <c r="AZ808">
        <v>66</v>
      </c>
      <c r="BA808">
        <v>64</v>
      </c>
      <c r="BB808">
        <v>54</v>
      </c>
      <c r="BC808">
        <v>46</v>
      </c>
      <c r="BD808">
        <v>57</v>
      </c>
      <c r="BE808">
        <v>63</v>
      </c>
      <c r="BF808">
        <v>68</v>
      </c>
      <c r="BG808">
        <v>64</v>
      </c>
      <c r="BH808">
        <v>50</v>
      </c>
      <c r="BI808" t="str">
        <f>IF(ISNUMBER(VLOOKUP(I808,Sheet1!$E$4:$F$10,2,0)),VLOOKUP(I808,Sheet1!$E$4:$F$10,2,0),"")</f>
        <v/>
      </c>
      <c r="BJ808">
        <f>IF(ISNUMBER(VLOOKUP(N808,Sheet1!$H$4:$I$10,2,0)),VLOOKUP(N808,Sheet1!$H$4:$I$10,2,0),"")</f>
        <v>4</v>
      </c>
      <c r="BK808">
        <f>IF(ISNUMBER(VLOOKUP(O808,Sheet1!$K$4:$L$8,2,0)),VLOOKUP(O808,Sheet1!$K$4:$L$8,2,0),"")</f>
        <v>3</v>
      </c>
      <c r="BL808">
        <f>IF(ISNUMBER(VLOOKUP(P808,Sheet1!$N$4:$O$7,2,0)),VLOOKUP(P808,Sheet1!$N$4:$O$7,2,0),"")</f>
        <v>1</v>
      </c>
      <c r="BM808">
        <f>IF(ISNUMBER(VLOOKUP(U808,Sheet1!$E$15:$F$18,2,0)),VLOOKUP(U808,Sheet1!$E$15:$F$18,2,0),"")</f>
        <v>2</v>
      </c>
      <c r="BN808">
        <f>IF(ISNUMBER(VLOOKUP(V808,Sheet1!$H$15:$I$19,2,0)),VLOOKUP(V808,Sheet1!$H$15:$I$19,2,0),"")</f>
        <v>3</v>
      </c>
    </row>
    <row r="809" spans="1:66" x14ac:dyDescent="0.3">
      <c r="A809" t="s">
        <v>1293</v>
      </c>
      <c r="B809" t="s">
        <v>472</v>
      </c>
      <c r="C809" t="s">
        <v>1224</v>
      </c>
      <c r="D809" t="s">
        <v>1280</v>
      </c>
      <c r="G809">
        <v>48.248233329999998</v>
      </c>
      <c r="H809">
        <v>-4.5543500000000003</v>
      </c>
      <c r="I809" t="s">
        <v>86</v>
      </c>
      <c r="J809" t="s">
        <v>87</v>
      </c>
      <c r="K809" t="s">
        <v>120</v>
      </c>
      <c r="L809" t="s">
        <v>89</v>
      </c>
      <c r="M809" t="s">
        <v>69</v>
      </c>
      <c r="N809" t="s">
        <v>67</v>
      </c>
      <c r="O809" t="s">
        <v>113</v>
      </c>
      <c r="P809" t="s">
        <v>145</v>
      </c>
      <c r="Q809" t="s">
        <v>92</v>
      </c>
      <c r="R809" t="s">
        <v>71</v>
      </c>
      <c r="S809" t="s">
        <v>94</v>
      </c>
      <c r="T809" t="s">
        <v>129</v>
      </c>
      <c r="U809" t="s">
        <v>74</v>
      </c>
      <c r="V809" t="s">
        <v>117</v>
      </c>
      <c r="W809" t="s">
        <v>107</v>
      </c>
      <c r="X809" t="s">
        <v>850</v>
      </c>
      <c r="Y809" t="s">
        <v>312</v>
      </c>
      <c r="Z809" t="s">
        <v>216</v>
      </c>
      <c r="AA809" t="s">
        <v>79</v>
      </c>
      <c r="AB809" t="s">
        <v>80</v>
      </c>
      <c r="AC809" t="s">
        <v>152</v>
      </c>
      <c r="AD809" t="s">
        <v>1281</v>
      </c>
      <c r="AE809">
        <v>2</v>
      </c>
      <c r="AF809">
        <v>1</v>
      </c>
      <c r="AG809">
        <v>1</v>
      </c>
      <c r="AH809">
        <v>1</v>
      </c>
      <c r="AI809">
        <v>2</v>
      </c>
      <c r="AJ809">
        <v>2</v>
      </c>
      <c r="AK809">
        <v>5</v>
      </c>
      <c r="AL809">
        <v>3</v>
      </c>
      <c r="AM809">
        <v>2</v>
      </c>
      <c r="AN809">
        <v>1</v>
      </c>
      <c r="AO809">
        <v>3</v>
      </c>
      <c r="AP809">
        <v>5</v>
      </c>
      <c r="AQ809" t="s">
        <v>952</v>
      </c>
      <c r="AR809" t="s">
        <v>1282</v>
      </c>
      <c r="AS809" t="s">
        <v>416</v>
      </c>
      <c r="AT809" t="s">
        <v>416</v>
      </c>
      <c r="AU809" t="s">
        <v>1282</v>
      </c>
      <c r="AV809" t="s">
        <v>953</v>
      </c>
      <c r="AW809">
        <v>50</v>
      </c>
      <c r="AX809">
        <v>57</v>
      </c>
      <c r="AY809">
        <v>61</v>
      </c>
      <c r="AZ809">
        <v>66</v>
      </c>
      <c r="BA809">
        <v>64</v>
      </c>
      <c r="BB809">
        <v>54</v>
      </c>
      <c r="BC809">
        <v>46</v>
      </c>
      <c r="BD809">
        <v>57</v>
      </c>
      <c r="BE809">
        <v>63</v>
      </c>
      <c r="BF809">
        <v>68</v>
      </c>
      <c r="BG809">
        <v>64</v>
      </c>
      <c r="BH809">
        <v>50</v>
      </c>
      <c r="BI809">
        <f>IF(ISNUMBER(VLOOKUP(I809,Sheet1!$E$4:$F$10,2,0)),VLOOKUP(I809,Sheet1!$E$4:$F$10,2,0),"")</f>
        <v>5</v>
      </c>
      <c r="BJ809">
        <f>IF(ISNUMBER(VLOOKUP(N809,Sheet1!$H$4:$I$10,2,0)),VLOOKUP(N809,Sheet1!$H$4:$I$10,2,0),"")</f>
        <v>3</v>
      </c>
      <c r="BK809">
        <f>IF(ISNUMBER(VLOOKUP(O809,Sheet1!$K$4:$L$8,2,0)),VLOOKUP(O809,Sheet1!$K$4:$L$8,2,0),"")</f>
        <v>1</v>
      </c>
      <c r="BL809">
        <f>IF(ISNUMBER(VLOOKUP(P809,Sheet1!$N$4:$O$7,2,0)),VLOOKUP(P809,Sheet1!$N$4:$O$7,2,0),"")</f>
        <v>3</v>
      </c>
      <c r="BM809">
        <f>IF(ISNUMBER(VLOOKUP(U809,Sheet1!$E$15:$F$18,2,0)),VLOOKUP(U809,Sheet1!$E$15:$F$18,2,0),"")</f>
        <v>1</v>
      </c>
      <c r="BN809">
        <f>IF(ISNUMBER(VLOOKUP(V809,Sheet1!$H$15:$I$19,2,0)),VLOOKUP(V809,Sheet1!$H$15:$I$19,2,0),"")</f>
        <v>3</v>
      </c>
    </row>
    <row r="810" spans="1:66" x14ac:dyDescent="0.3">
      <c r="A810" t="s">
        <v>1294</v>
      </c>
      <c r="B810" t="s">
        <v>472</v>
      </c>
      <c r="C810" t="s">
        <v>1224</v>
      </c>
      <c r="D810" t="s">
        <v>1280</v>
      </c>
      <c r="G810">
        <v>48.257766670000002</v>
      </c>
      <c r="H810">
        <v>-4.5583</v>
      </c>
      <c r="I810" t="s">
        <v>86</v>
      </c>
      <c r="J810" t="s">
        <v>87</v>
      </c>
      <c r="K810" t="s">
        <v>88</v>
      </c>
      <c r="L810" t="s">
        <v>89</v>
      </c>
      <c r="M810" t="s">
        <v>69</v>
      </c>
      <c r="N810" t="s">
        <v>67</v>
      </c>
      <c r="O810" t="s">
        <v>113</v>
      </c>
      <c r="P810" t="s">
        <v>145</v>
      </c>
      <c r="Q810" t="s">
        <v>114</v>
      </c>
      <c r="R810" t="s">
        <v>171</v>
      </c>
      <c r="S810" t="s">
        <v>94</v>
      </c>
      <c r="T810" t="s">
        <v>129</v>
      </c>
      <c r="U810" t="s">
        <v>96</v>
      </c>
      <c r="V810" t="s">
        <v>117</v>
      </c>
      <c r="W810" t="s">
        <v>107</v>
      </c>
      <c r="X810" t="s">
        <v>211</v>
      </c>
      <c r="Y810" t="s">
        <v>1241</v>
      </c>
      <c r="Z810" t="s">
        <v>243</v>
      </c>
      <c r="AA810" t="s">
        <v>101</v>
      </c>
      <c r="AB810" t="s">
        <v>80</v>
      </c>
      <c r="AC810" t="s">
        <v>152</v>
      </c>
      <c r="AD810" t="s">
        <v>1281</v>
      </c>
      <c r="AE810">
        <v>2</v>
      </c>
      <c r="AF810">
        <v>1</v>
      </c>
      <c r="AG810">
        <v>1</v>
      </c>
      <c r="AH810">
        <v>1</v>
      </c>
      <c r="AI810">
        <v>2</v>
      </c>
      <c r="AJ810">
        <v>2</v>
      </c>
      <c r="AK810">
        <v>5</v>
      </c>
      <c r="AL810">
        <v>3</v>
      </c>
      <c r="AM810">
        <v>2</v>
      </c>
      <c r="AN810">
        <v>1</v>
      </c>
      <c r="AO810">
        <v>3</v>
      </c>
      <c r="AP810">
        <v>5</v>
      </c>
      <c r="AQ810" t="s">
        <v>952</v>
      </c>
      <c r="AR810" t="s">
        <v>1282</v>
      </c>
      <c r="AS810" t="s">
        <v>416</v>
      </c>
      <c r="AT810" t="s">
        <v>416</v>
      </c>
      <c r="AU810" t="s">
        <v>1282</v>
      </c>
      <c r="AV810" t="s">
        <v>953</v>
      </c>
      <c r="AW810">
        <v>50</v>
      </c>
      <c r="AX810">
        <v>57</v>
      </c>
      <c r="AY810">
        <v>61</v>
      </c>
      <c r="AZ810">
        <v>66</v>
      </c>
      <c r="BA810">
        <v>64</v>
      </c>
      <c r="BB810">
        <v>54</v>
      </c>
      <c r="BC810">
        <v>46</v>
      </c>
      <c r="BD810">
        <v>57</v>
      </c>
      <c r="BE810">
        <v>63</v>
      </c>
      <c r="BF810">
        <v>68</v>
      </c>
      <c r="BG810">
        <v>64</v>
      </c>
      <c r="BH810">
        <v>50</v>
      </c>
      <c r="BI810">
        <f>IF(ISNUMBER(VLOOKUP(I810,Sheet1!$E$4:$F$10,2,0)),VLOOKUP(I810,Sheet1!$E$4:$F$10,2,0),"")</f>
        <v>5</v>
      </c>
      <c r="BJ810">
        <f>IF(ISNUMBER(VLOOKUP(N810,Sheet1!$H$4:$I$10,2,0)),VLOOKUP(N810,Sheet1!$H$4:$I$10,2,0),"")</f>
        <v>3</v>
      </c>
      <c r="BK810">
        <f>IF(ISNUMBER(VLOOKUP(O810,Sheet1!$K$4:$L$8,2,0)),VLOOKUP(O810,Sheet1!$K$4:$L$8,2,0),"")</f>
        <v>1</v>
      </c>
      <c r="BL810">
        <f>IF(ISNUMBER(VLOOKUP(P810,Sheet1!$N$4:$O$7,2,0)),VLOOKUP(P810,Sheet1!$N$4:$O$7,2,0),"")</f>
        <v>3</v>
      </c>
      <c r="BM810">
        <f>IF(ISNUMBER(VLOOKUP(U810,Sheet1!$E$15:$F$18,2,0)),VLOOKUP(U810,Sheet1!$E$15:$F$18,2,0),"")</f>
        <v>2</v>
      </c>
      <c r="BN810">
        <f>IF(ISNUMBER(VLOOKUP(V810,Sheet1!$H$15:$I$19,2,0)),VLOOKUP(V810,Sheet1!$H$15:$I$19,2,0),"")</f>
        <v>3</v>
      </c>
    </row>
    <row r="811" spans="1:66" x14ac:dyDescent="0.3">
      <c r="A811" t="s">
        <v>1295</v>
      </c>
      <c r="B811" t="s">
        <v>472</v>
      </c>
      <c r="C811" t="s">
        <v>1224</v>
      </c>
      <c r="D811" t="s">
        <v>1280</v>
      </c>
      <c r="G811">
        <v>48.655450000000002</v>
      </c>
      <c r="H811">
        <v>-4.4028833330000001</v>
      </c>
      <c r="I811" t="s">
        <v>86</v>
      </c>
      <c r="J811" t="s">
        <v>87</v>
      </c>
      <c r="K811" t="s">
        <v>120</v>
      </c>
      <c r="L811" t="s">
        <v>89</v>
      </c>
      <c r="M811" t="s">
        <v>69</v>
      </c>
      <c r="N811" t="s">
        <v>90</v>
      </c>
      <c r="O811" t="s">
        <v>68</v>
      </c>
      <c r="P811" t="s">
        <v>162</v>
      </c>
      <c r="Q811" t="s">
        <v>92</v>
      </c>
      <c r="R811" t="s">
        <v>71</v>
      </c>
      <c r="S811" t="s">
        <v>94</v>
      </c>
      <c r="T811" t="s">
        <v>283</v>
      </c>
      <c r="U811" t="s">
        <v>74</v>
      </c>
      <c r="V811" t="s">
        <v>74</v>
      </c>
      <c r="W811" t="s">
        <v>207</v>
      </c>
      <c r="X811" t="s">
        <v>383</v>
      </c>
      <c r="Y811" t="s">
        <v>387</v>
      </c>
      <c r="Z811" t="s">
        <v>216</v>
      </c>
      <c r="AA811" t="s">
        <v>79</v>
      </c>
      <c r="AB811" t="s">
        <v>80</v>
      </c>
      <c r="AC811" t="s">
        <v>152</v>
      </c>
      <c r="AD811" t="s">
        <v>1281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2</v>
      </c>
      <c r="AK811">
        <v>5</v>
      </c>
      <c r="AL811">
        <v>3</v>
      </c>
      <c r="AM811">
        <v>2</v>
      </c>
      <c r="AN811">
        <v>1</v>
      </c>
      <c r="AO811">
        <v>3</v>
      </c>
      <c r="AP811">
        <v>5</v>
      </c>
      <c r="AQ811" t="s">
        <v>952</v>
      </c>
      <c r="AR811" t="s">
        <v>1282</v>
      </c>
      <c r="AS811" t="s">
        <v>416</v>
      </c>
      <c r="AT811" t="s">
        <v>416</v>
      </c>
      <c r="AU811" t="s">
        <v>1282</v>
      </c>
      <c r="AV811" t="s">
        <v>953</v>
      </c>
      <c r="AW811">
        <v>50</v>
      </c>
      <c r="AX811">
        <v>57</v>
      </c>
      <c r="AY811">
        <v>61</v>
      </c>
      <c r="AZ811">
        <v>66</v>
      </c>
      <c r="BA811">
        <v>64</v>
      </c>
      <c r="BB811">
        <v>54</v>
      </c>
      <c r="BC811">
        <v>46</v>
      </c>
      <c r="BD811">
        <v>57</v>
      </c>
      <c r="BE811">
        <v>63</v>
      </c>
      <c r="BF811">
        <v>68</v>
      </c>
      <c r="BG811">
        <v>64</v>
      </c>
      <c r="BH811">
        <v>50</v>
      </c>
      <c r="BI811">
        <f>IF(ISNUMBER(VLOOKUP(I811,Sheet1!$E$4:$F$10,2,0)),VLOOKUP(I811,Sheet1!$E$4:$F$10,2,0),"")</f>
        <v>5</v>
      </c>
      <c r="BJ811">
        <f>IF(ISNUMBER(VLOOKUP(N811,Sheet1!$H$4:$I$10,2,0)),VLOOKUP(N811,Sheet1!$H$4:$I$10,2,0),"")</f>
        <v>4</v>
      </c>
      <c r="BK811">
        <f>IF(ISNUMBER(VLOOKUP(O811,Sheet1!$K$4:$L$8,2,0)),VLOOKUP(O811,Sheet1!$K$4:$L$8,2,0),"")</f>
        <v>2</v>
      </c>
      <c r="BL811">
        <f>IF(ISNUMBER(VLOOKUP(P811,Sheet1!$N$4:$O$7,2,0)),VLOOKUP(P811,Sheet1!$N$4:$O$7,2,0),"")</f>
        <v>2</v>
      </c>
      <c r="BM811">
        <f>IF(ISNUMBER(VLOOKUP(U811,Sheet1!$E$15:$F$18,2,0)),VLOOKUP(U811,Sheet1!$E$15:$F$18,2,0),"")</f>
        <v>1</v>
      </c>
      <c r="BN811">
        <f>IF(ISNUMBER(VLOOKUP(V811,Sheet1!$H$15:$I$19,2,0)),VLOOKUP(V811,Sheet1!$H$15:$I$19,2,0),"")</f>
        <v>1</v>
      </c>
    </row>
    <row r="812" spans="1:66" x14ac:dyDescent="0.3">
      <c r="A812" t="s">
        <v>1296</v>
      </c>
      <c r="B812" t="s">
        <v>472</v>
      </c>
      <c r="C812" t="s">
        <v>1224</v>
      </c>
      <c r="D812" t="s">
        <v>1280</v>
      </c>
      <c r="G812">
        <v>48.252116669999999</v>
      </c>
      <c r="H812">
        <v>-4.5522833330000001</v>
      </c>
      <c r="I812" t="s">
        <v>86</v>
      </c>
      <c r="J812" t="s">
        <v>64</v>
      </c>
      <c r="K812" t="s">
        <v>88</v>
      </c>
      <c r="L812" t="s">
        <v>89</v>
      </c>
      <c r="M812" t="s">
        <v>69</v>
      </c>
      <c r="N812" t="s">
        <v>67</v>
      </c>
      <c r="O812" t="s">
        <v>113</v>
      </c>
      <c r="P812" t="s">
        <v>69</v>
      </c>
      <c r="Q812" t="s">
        <v>92</v>
      </c>
      <c r="R812" t="s">
        <v>71</v>
      </c>
      <c r="S812" t="s">
        <v>94</v>
      </c>
      <c r="T812" t="s">
        <v>129</v>
      </c>
      <c r="U812" t="s">
        <v>74</v>
      </c>
      <c r="V812" t="s">
        <v>96</v>
      </c>
      <c r="W812" t="s">
        <v>107</v>
      </c>
      <c r="X812" t="s">
        <v>108</v>
      </c>
      <c r="Y812" t="s">
        <v>173</v>
      </c>
      <c r="Z812" t="s">
        <v>216</v>
      </c>
      <c r="AA812" t="s">
        <v>79</v>
      </c>
      <c r="AB812" t="s">
        <v>80</v>
      </c>
      <c r="AC812" t="s">
        <v>80</v>
      </c>
      <c r="AD812" t="s">
        <v>1281</v>
      </c>
      <c r="AE812">
        <v>2</v>
      </c>
      <c r="AF812">
        <v>1</v>
      </c>
      <c r="AG812">
        <v>1</v>
      </c>
      <c r="AH812">
        <v>1</v>
      </c>
      <c r="AI812">
        <v>2</v>
      </c>
      <c r="AJ812">
        <v>2</v>
      </c>
      <c r="AK812">
        <v>5</v>
      </c>
      <c r="AL812">
        <v>3</v>
      </c>
      <c r="AM812">
        <v>2</v>
      </c>
      <c r="AN812">
        <v>1</v>
      </c>
      <c r="AO812">
        <v>3</v>
      </c>
      <c r="AP812">
        <v>5</v>
      </c>
      <c r="AQ812" t="s">
        <v>952</v>
      </c>
      <c r="AR812" t="s">
        <v>1282</v>
      </c>
      <c r="AS812" t="s">
        <v>416</v>
      </c>
      <c r="AT812" t="s">
        <v>416</v>
      </c>
      <c r="AU812" t="s">
        <v>1282</v>
      </c>
      <c r="AV812" t="s">
        <v>953</v>
      </c>
      <c r="AW812">
        <v>50</v>
      </c>
      <c r="AX812">
        <v>57</v>
      </c>
      <c r="AY812">
        <v>61</v>
      </c>
      <c r="AZ812">
        <v>66</v>
      </c>
      <c r="BA812">
        <v>64</v>
      </c>
      <c r="BB812">
        <v>54</v>
      </c>
      <c r="BC812">
        <v>46</v>
      </c>
      <c r="BD812">
        <v>57</v>
      </c>
      <c r="BE812">
        <v>63</v>
      </c>
      <c r="BF812">
        <v>68</v>
      </c>
      <c r="BG812">
        <v>64</v>
      </c>
      <c r="BH812">
        <v>50</v>
      </c>
      <c r="BI812">
        <f>IF(ISNUMBER(VLOOKUP(I812,Sheet1!$E$4:$F$10,2,0)),VLOOKUP(I812,Sheet1!$E$4:$F$10,2,0),"")</f>
        <v>5</v>
      </c>
      <c r="BJ812">
        <f>IF(ISNUMBER(VLOOKUP(N812,Sheet1!$H$4:$I$10,2,0)),VLOOKUP(N812,Sheet1!$H$4:$I$10,2,0),"")</f>
        <v>3</v>
      </c>
      <c r="BK812">
        <f>IF(ISNUMBER(VLOOKUP(O812,Sheet1!$K$4:$L$8,2,0)),VLOOKUP(O812,Sheet1!$K$4:$L$8,2,0),"")</f>
        <v>1</v>
      </c>
      <c r="BL812" t="str">
        <f>IF(ISNUMBER(VLOOKUP(P812,Sheet1!$N$4:$O$7,2,0)),VLOOKUP(P812,Sheet1!$N$4:$O$7,2,0),"")</f>
        <v/>
      </c>
      <c r="BM812">
        <f>IF(ISNUMBER(VLOOKUP(U812,Sheet1!$E$15:$F$18,2,0)),VLOOKUP(U812,Sheet1!$E$15:$F$18,2,0),"")</f>
        <v>1</v>
      </c>
      <c r="BN812">
        <f>IF(ISNUMBER(VLOOKUP(V812,Sheet1!$H$15:$I$19,2,0)),VLOOKUP(V812,Sheet1!$H$15:$I$19,2,0),"")</f>
        <v>2</v>
      </c>
    </row>
    <row r="813" spans="1:66" x14ac:dyDescent="0.3">
      <c r="A813" t="s">
        <v>1297</v>
      </c>
      <c r="B813" t="s">
        <v>472</v>
      </c>
      <c r="C813" t="s">
        <v>1224</v>
      </c>
      <c r="D813" t="s">
        <v>1280</v>
      </c>
      <c r="G813">
        <v>48.553466669999999</v>
      </c>
      <c r="H813">
        <v>-4.7330833329999997</v>
      </c>
      <c r="I813" t="s">
        <v>86</v>
      </c>
      <c r="J813" t="s">
        <v>64</v>
      </c>
      <c r="K813" t="s">
        <v>120</v>
      </c>
      <c r="L813" t="s">
        <v>89</v>
      </c>
      <c r="M813" t="s">
        <v>69</v>
      </c>
      <c r="N813" t="s">
        <v>90</v>
      </c>
      <c r="O813" t="s">
        <v>274</v>
      </c>
      <c r="P813" t="s">
        <v>162</v>
      </c>
      <c r="Q813" t="s">
        <v>70</v>
      </c>
      <c r="R813" t="s">
        <v>71</v>
      </c>
      <c r="S813" t="s">
        <v>184</v>
      </c>
      <c r="T813" t="s">
        <v>367</v>
      </c>
      <c r="U813" t="s">
        <v>74</v>
      </c>
      <c r="V813" t="s">
        <v>96</v>
      </c>
      <c r="W813" t="s">
        <v>252</v>
      </c>
      <c r="X813" t="s">
        <v>123</v>
      </c>
      <c r="Y813" t="s">
        <v>136</v>
      </c>
      <c r="Z813" t="s">
        <v>78</v>
      </c>
      <c r="AA813" t="s">
        <v>79</v>
      </c>
      <c r="AB813" t="s">
        <v>80</v>
      </c>
      <c r="AC813" t="s">
        <v>152</v>
      </c>
      <c r="AD813" t="s">
        <v>1281</v>
      </c>
      <c r="AE813">
        <v>2</v>
      </c>
      <c r="AF813">
        <v>1</v>
      </c>
      <c r="AG813">
        <v>1</v>
      </c>
      <c r="AH813">
        <v>1</v>
      </c>
      <c r="AI813">
        <v>2</v>
      </c>
      <c r="AJ813">
        <v>2</v>
      </c>
      <c r="AK813">
        <v>5</v>
      </c>
      <c r="AL813">
        <v>3</v>
      </c>
      <c r="AM813">
        <v>2</v>
      </c>
      <c r="AN813">
        <v>1</v>
      </c>
      <c r="AO813">
        <v>3</v>
      </c>
      <c r="AP813">
        <v>5</v>
      </c>
      <c r="AQ813" t="s">
        <v>952</v>
      </c>
      <c r="AR813" t="s">
        <v>1282</v>
      </c>
      <c r="AS813" t="s">
        <v>416</v>
      </c>
      <c r="AT813" t="s">
        <v>416</v>
      </c>
      <c r="AU813" t="s">
        <v>1282</v>
      </c>
      <c r="AV813" t="s">
        <v>953</v>
      </c>
      <c r="AW813">
        <v>50</v>
      </c>
      <c r="AX813">
        <v>57</v>
      </c>
      <c r="AY813">
        <v>61</v>
      </c>
      <c r="AZ813">
        <v>66</v>
      </c>
      <c r="BA813">
        <v>64</v>
      </c>
      <c r="BB813">
        <v>54</v>
      </c>
      <c r="BC813">
        <v>46</v>
      </c>
      <c r="BD813">
        <v>57</v>
      </c>
      <c r="BE813">
        <v>63</v>
      </c>
      <c r="BF813">
        <v>68</v>
      </c>
      <c r="BG813">
        <v>64</v>
      </c>
      <c r="BH813">
        <v>50</v>
      </c>
      <c r="BI813">
        <f>IF(ISNUMBER(VLOOKUP(I813,Sheet1!$E$4:$F$10,2,0)),VLOOKUP(I813,Sheet1!$E$4:$F$10,2,0),"")</f>
        <v>5</v>
      </c>
      <c r="BJ813">
        <f>IF(ISNUMBER(VLOOKUP(N813,Sheet1!$H$4:$I$10,2,0)),VLOOKUP(N813,Sheet1!$H$4:$I$10,2,0),"")</f>
        <v>4</v>
      </c>
      <c r="BK813">
        <f>IF(ISNUMBER(VLOOKUP(O813,Sheet1!$K$4:$L$8,2,0)),VLOOKUP(O813,Sheet1!$K$4:$L$8,2,0),"")</f>
        <v>4</v>
      </c>
      <c r="BL813">
        <f>IF(ISNUMBER(VLOOKUP(P813,Sheet1!$N$4:$O$7,2,0)),VLOOKUP(P813,Sheet1!$N$4:$O$7,2,0),"")</f>
        <v>2</v>
      </c>
      <c r="BM813">
        <f>IF(ISNUMBER(VLOOKUP(U813,Sheet1!$E$15:$F$18,2,0)),VLOOKUP(U813,Sheet1!$E$15:$F$18,2,0),"")</f>
        <v>1</v>
      </c>
      <c r="BN813">
        <f>IF(ISNUMBER(VLOOKUP(V813,Sheet1!$H$15:$I$19,2,0)),VLOOKUP(V813,Sheet1!$H$15:$I$19,2,0),"")</f>
        <v>2</v>
      </c>
    </row>
    <row r="814" spans="1:66" x14ac:dyDescent="0.3">
      <c r="A814" t="s">
        <v>1298</v>
      </c>
      <c r="B814" t="s">
        <v>472</v>
      </c>
      <c r="C814" t="s">
        <v>1224</v>
      </c>
      <c r="D814" t="s">
        <v>1280</v>
      </c>
      <c r="G814">
        <v>48.636150000000001</v>
      </c>
      <c r="H814">
        <v>-2.1356333329999999</v>
      </c>
      <c r="I814" t="s">
        <v>103</v>
      </c>
      <c r="J814" t="s">
        <v>64</v>
      </c>
      <c r="K814" t="s">
        <v>88</v>
      </c>
      <c r="L814" t="s">
        <v>104</v>
      </c>
      <c r="M814" t="s">
        <v>69</v>
      </c>
      <c r="N814" t="s">
        <v>319</v>
      </c>
      <c r="O814" t="s">
        <v>113</v>
      </c>
      <c r="P814" t="s">
        <v>69</v>
      </c>
      <c r="Q814" t="s">
        <v>92</v>
      </c>
      <c r="R814" t="s">
        <v>71</v>
      </c>
      <c r="S814" t="s">
        <v>94</v>
      </c>
      <c r="T814" t="s">
        <v>126</v>
      </c>
      <c r="U814" t="s">
        <v>74</v>
      </c>
      <c r="V814" t="s">
        <v>96</v>
      </c>
      <c r="W814" t="s">
        <v>236</v>
      </c>
      <c r="X814" t="s">
        <v>236</v>
      </c>
      <c r="Y814" t="s">
        <v>151</v>
      </c>
      <c r="AB814" t="s">
        <v>80</v>
      </c>
      <c r="AC814" t="s">
        <v>152</v>
      </c>
      <c r="AD814" t="s">
        <v>1281</v>
      </c>
      <c r="AE814">
        <v>2</v>
      </c>
      <c r="AF814">
        <v>1</v>
      </c>
      <c r="AG814">
        <v>1</v>
      </c>
      <c r="AH814">
        <v>1</v>
      </c>
      <c r="AI814">
        <v>2</v>
      </c>
      <c r="AJ814">
        <v>2</v>
      </c>
      <c r="AK814">
        <v>5</v>
      </c>
      <c r="AL814">
        <v>3</v>
      </c>
      <c r="AM814">
        <v>2</v>
      </c>
      <c r="AN814">
        <v>1</v>
      </c>
      <c r="AO814">
        <v>3</v>
      </c>
      <c r="AP814">
        <v>5</v>
      </c>
      <c r="AQ814" t="s">
        <v>952</v>
      </c>
      <c r="AR814" t="s">
        <v>1282</v>
      </c>
      <c r="AS814" t="s">
        <v>416</v>
      </c>
      <c r="AT814" t="s">
        <v>416</v>
      </c>
      <c r="AU814" t="s">
        <v>1282</v>
      </c>
      <c r="AV814" t="s">
        <v>953</v>
      </c>
      <c r="AW814">
        <v>50</v>
      </c>
      <c r="AX814">
        <v>57</v>
      </c>
      <c r="AY814">
        <v>61</v>
      </c>
      <c r="AZ814">
        <v>66</v>
      </c>
      <c r="BA814">
        <v>64</v>
      </c>
      <c r="BB814">
        <v>54</v>
      </c>
      <c r="BC814">
        <v>46</v>
      </c>
      <c r="BD814">
        <v>57</v>
      </c>
      <c r="BE814">
        <v>63</v>
      </c>
      <c r="BF814">
        <v>68</v>
      </c>
      <c r="BG814">
        <v>64</v>
      </c>
      <c r="BH814">
        <v>50</v>
      </c>
      <c r="BI814">
        <f>IF(ISNUMBER(VLOOKUP(I814,Sheet1!$E$4:$F$10,2,0)),VLOOKUP(I814,Sheet1!$E$4:$F$10,2,0),"")</f>
        <v>6</v>
      </c>
      <c r="BJ814">
        <f>IF(ISNUMBER(VLOOKUP(N814,Sheet1!$H$4:$I$10,2,0)),VLOOKUP(N814,Sheet1!$H$4:$I$10,2,0),"")</f>
        <v>2</v>
      </c>
      <c r="BK814">
        <f>IF(ISNUMBER(VLOOKUP(O814,Sheet1!$K$4:$L$8,2,0)),VLOOKUP(O814,Sheet1!$K$4:$L$8,2,0),"")</f>
        <v>1</v>
      </c>
      <c r="BL814" t="str">
        <f>IF(ISNUMBER(VLOOKUP(P814,Sheet1!$N$4:$O$7,2,0)),VLOOKUP(P814,Sheet1!$N$4:$O$7,2,0),"")</f>
        <v/>
      </c>
      <c r="BM814">
        <f>IF(ISNUMBER(VLOOKUP(U814,Sheet1!$E$15:$F$18,2,0)),VLOOKUP(U814,Sheet1!$E$15:$F$18,2,0),"")</f>
        <v>1</v>
      </c>
      <c r="BN814">
        <f>IF(ISNUMBER(VLOOKUP(V814,Sheet1!$H$15:$I$19,2,0)),VLOOKUP(V814,Sheet1!$H$15:$I$19,2,0),"")</f>
        <v>2</v>
      </c>
    </row>
    <row r="815" spans="1:66" x14ac:dyDescent="0.3">
      <c r="A815" t="s">
        <v>1299</v>
      </c>
      <c r="B815" t="s">
        <v>472</v>
      </c>
      <c r="C815" t="s">
        <v>1224</v>
      </c>
      <c r="D815" t="s">
        <v>1280</v>
      </c>
      <c r="G815">
        <v>48.205116670000002</v>
      </c>
      <c r="H815">
        <v>-4.5532333329999997</v>
      </c>
      <c r="I815" t="s">
        <v>86</v>
      </c>
      <c r="J815" t="s">
        <v>87</v>
      </c>
      <c r="K815" t="s">
        <v>120</v>
      </c>
      <c r="L815" t="s">
        <v>89</v>
      </c>
      <c r="M815" t="s">
        <v>69</v>
      </c>
      <c r="N815" t="s">
        <v>90</v>
      </c>
      <c r="O815" t="s">
        <v>133</v>
      </c>
      <c r="P815" t="s">
        <v>145</v>
      </c>
      <c r="Q815" t="s">
        <v>92</v>
      </c>
      <c r="R815" t="s">
        <v>71</v>
      </c>
      <c r="S815" t="s">
        <v>94</v>
      </c>
      <c r="T815" t="s">
        <v>106</v>
      </c>
      <c r="U815" t="s">
        <v>74</v>
      </c>
      <c r="V815" t="s">
        <v>117</v>
      </c>
      <c r="W815" t="s">
        <v>107</v>
      </c>
      <c r="X815" t="s">
        <v>108</v>
      </c>
      <c r="Y815" t="s">
        <v>233</v>
      </c>
      <c r="Z815" t="s">
        <v>216</v>
      </c>
      <c r="AA815" t="s">
        <v>79</v>
      </c>
      <c r="AB815" t="s">
        <v>80</v>
      </c>
      <c r="AC815" t="s">
        <v>167</v>
      </c>
      <c r="AD815" t="s">
        <v>1281</v>
      </c>
      <c r="AE815">
        <v>2</v>
      </c>
      <c r="AF815">
        <v>1</v>
      </c>
      <c r="AG815">
        <v>1</v>
      </c>
      <c r="AH815">
        <v>1</v>
      </c>
      <c r="AI815">
        <v>2</v>
      </c>
      <c r="AJ815">
        <v>2</v>
      </c>
      <c r="AK815">
        <v>5</v>
      </c>
      <c r="AL815">
        <v>3</v>
      </c>
      <c r="AM815">
        <v>2</v>
      </c>
      <c r="AN815">
        <v>1</v>
      </c>
      <c r="AO815">
        <v>3</v>
      </c>
      <c r="AP815">
        <v>5</v>
      </c>
      <c r="AQ815" t="s">
        <v>952</v>
      </c>
      <c r="AR815" t="s">
        <v>1282</v>
      </c>
      <c r="AS815" t="s">
        <v>416</v>
      </c>
      <c r="AT815" t="s">
        <v>416</v>
      </c>
      <c r="AU815" t="s">
        <v>1282</v>
      </c>
      <c r="AV815" t="s">
        <v>953</v>
      </c>
      <c r="AW815">
        <v>50</v>
      </c>
      <c r="AX815">
        <v>57</v>
      </c>
      <c r="AY815">
        <v>61</v>
      </c>
      <c r="AZ815">
        <v>66</v>
      </c>
      <c r="BA815">
        <v>64</v>
      </c>
      <c r="BB815">
        <v>54</v>
      </c>
      <c r="BC815">
        <v>46</v>
      </c>
      <c r="BD815">
        <v>57</v>
      </c>
      <c r="BE815">
        <v>63</v>
      </c>
      <c r="BF815">
        <v>68</v>
      </c>
      <c r="BG815">
        <v>64</v>
      </c>
      <c r="BH815">
        <v>50</v>
      </c>
      <c r="BI815">
        <f>IF(ISNUMBER(VLOOKUP(I815,Sheet1!$E$4:$F$10,2,0)),VLOOKUP(I815,Sheet1!$E$4:$F$10,2,0),"")</f>
        <v>5</v>
      </c>
      <c r="BJ815">
        <f>IF(ISNUMBER(VLOOKUP(N815,Sheet1!$H$4:$I$10,2,0)),VLOOKUP(N815,Sheet1!$H$4:$I$10,2,0),"")</f>
        <v>4</v>
      </c>
      <c r="BK815">
        <f>IF(ISNUMBER(VLOOKUP(O815,Sheet1!$K$4:$L$8,2,0)),VLOOKUP(O815,Sheet1!$K$4:$L$8,2,0),"")</f>
        <v>3</v>
      </c>
      <c r="BL815">
        <f>IF(ISNUMBER(VLOOKUP(P815,Sheet1!$N$4:$O$7,2,0)),VLOOKUP(P815,Sheet1!$N$4:$O$7,2,0),"")</f>
        <v>3</v>
      </c>
      <c r="BM815">
        <f>IF(ISNUMBER(VLOOKUP(U815,Sheet1!$E$15:$F$18,2,0)),VLOOKUP(U815,Sheet1!$E$15:$F$18,2,0),"")</f>
        <v>1</v>
      </c>
      <c r="BN815">
        <f>IF(ISNUMBER(VLOOKUP(V815,Sheet1!$H$15:$I$19,2,0)),VLOOKUP(V815,Sheet1!$H$15:$I$19,2,0),"")</f>
        <v>3</v>
      </c>
    </row>
    <row r="816" spans="1:66" x14ac:dyDescent="0.3">
      <c r="A816" t="s">
        <v>1300</v>
      </c>
      <c r="B816" t="s">
        <v>472</v>
      </c>
      <c r="C816" t="s">
        <v>1224</v>
      </c>
      <c r="D816" t="s">
        <v>1280</v>
      </c>
      <c r="G816">
        <v>48.457333329999997</v>
      </c>
      <c r="H816">
        <v>-4.7715166670000002</v>
      </c>
      <c r="I816" t="s">
        <v>86</v>
      </c>
      <c r="J816" t="s">
        <v>87</v>
      </c>
      <c r="K816" t="s">
        <v>120</v>
      </c>
      <c r="L816" t="s">
        <v>89</v>
      </c>
      <c r="M816" t="s">
        <v>69</v>
      </c>
      <c r="N816" t="s">
        <v>90</v>
      </c>
      <c r="O816" t="s">
        <v>133</v>
      </c>
      <c r="P816" t="s">
        <v>69</v>
      </c>
      <c r="Q816" t="s">
        <v>92</v>
      </c>
      <c r="R816" t="s">
        <v>71</v>
      </c>
      <c r="S816" t="s">
        <v>115</v>
      </c>
      <c r="T816" t="s">
        <v>135</v>
      </c>
      <c r="U816" t="s">
        <v>74</v>
      </c>
      <c r="V816" t="s">
        <v>74</v>
      </c>
      <c r="W816" t="s">
        <v>107</v>
      </c>
      <c r="X816" t="s">
        <v>108</v>
      </c>
      <c r="Y816" t="s">
        <v>77</v>
      </c>
      <c r="Z816" t="s">
        <v>243</v>
      </c>
      <c r="AA816" t="s">
        <v>101</v>
      </c>
      <c r="AB816" t="s">
        <v>167</v>
      </c>
      <c r="AC816" t="s">
        <v>167</v>
      </c>
      <c r="AD816" t="s">
        <v>1281</v>
      </c>
      <c r="AE816">
        <v>2</v>
      </c>
      <c r="AF816">
        <v>1</v>
      </c>
      <c r="AG816">
        <v>1</v>
      </c>
      <c r="AH816">
        <v>1</v>
      </c>
      <c r="AI816">
        <v>2</v>
      </c>
      <c r="AJ816">
        <v>2</v>
      </c>
      <c r="AK816">
        <v>5</v>
      </c>
      <c r="AL816">
        <v>3</v>
      </c>
      <c r="AM816">
        <v>2</v>
      </c>
      <c r="AN816">
        <v>1</v>
      </c>
      <c r="AO816">
        <v>3</v>
      </c>
      <c r="AP816">
        <v>5</v>
      </c>
      <c r="AQ816" t="s">
        <v>952</v>
      </c>
      <c r="AR816" t="s">
        <v>1282</v>
      </c>
      <c r="AS816" t="s">
        <v>416</v>
      </c>
      <c r="AT816" t="s">
        <v>416</v>
      </c>
      <c r="AU816" t="s">
        <v>1282</v>
      </c>
      <c r="AV816" t="s">
        <v>953</v>
      </c>
      <c r="AW816">
        <v>50</v>
      </c>
      <c r="AX816">
        <v>57</v>
      </c>
      <c r="AY816">
        <v>61</v>
      </c>
      <c r="AZ816">
        <v>66</v>
      </c>
      <c r="BA816">
        <v>64</v>
      </c>
      <c r="BB816">
        <v>54</v>
      </c>
      <c r="BC816">
        <v>46</v>
      </c>
      <c r="BD816">
        <v>57</v>
      </c>
      <c r="BE816">
        <v>63</v>
      </c>
      <c r="BF816">
        <v>68</v>
      </c>
      <c r="BG816">
        <v>64</v>
      </c>
      <c r="BH816">
        <v>50</v>
      </c>
      <c r="BI816">
        <f>IF(ISNUMBER(VLOOKUP(I816,Sheet1!$E$4:$F$10,2,0)),VLOOKUP(I816,Sheet1!$E$4:$F$10,2,0),"")</f>
        <v>5</v>
      </c>
      <c r="BJ816">
        <f>IF(ISNUMBER(VLOOKUP(N816,Sheet1!$H$4:$I$10,2,0)),VLOOKUP(N816,Sheet1!$H$4:$I$10,2,0),"")</f>
        <v>4</v>
      </c>
      <c r="BK816">
        <f>IF(ISNUMBER(VLOOKUP(O816,Sheet1!$K$4:$L$8,2,0)),VLOOKUP(O816,Sheet1!$K$4:$L$8,2,0),"")</f>
        <v>3</v>
      </c>
      <c r="BL816" t="str">
        <f>IF(ISNUMBER(VLOOKUP(P816,Sheet1!$N$4:$O$7,2,0)),VLOOKUP(P816,Sheet1!$N$4:$O$7,2,0),"")</f>
        <v/>
      </c>
      <c r="BM816">
        <f>IF(ISNUMBER(VLOOKUP(U816,Sheet1!$E$15:$F$18,2,0)),VLOOKUP(U816,Sheet1!$E$15:$F$18,2,0),"")</f>
        <v>1</v>
      </c>
      <c r="BN816">
        <f>IF(ISNUMBER(VLOOKUP(V816,Sheet1!$H$15:$I$19,2,0)),VLOOKUP(V816,Sheet1!$H$15:$I$19,2,0),"")</f>
        <v>1</v>
      </c>
    </row>
    <row r="817" spans="1:66" x14ac:dyDescent="0.3">
      <c r="A817" t="s">
        <v>1301</v>
      </c>
      <c r="B817" t="s">
        <v>472</v>
      </c>
      <c r="C817" t="s">
        <v>1224</v>
      </c>
      <c r="D817" t="s">
        <v>1280</v>
      </c>
      <c r="G817">
        <v>48.33881667</v>
      </c>
      <c r="H817">
        <v>-4.6162333330000003</v>
      </c>
      <c r="I817" t="s">
        <v>86</v>
      </c>
      <c r="J817" t="s">
        <v>87</v>
      </c>
      <c r="K817" t="s">
        <v>88</v>
      </c>
      <c r="L817" t="s">
        <v>89</v>
      </c>
      <c r="M817" t="s">
        <v>69</v>
      </c>
      <c r="N817" t="s">
        <v>67</v>
      </c>
      <c r="O817" t="s">
        <v>68</v>
      </c>
      <c r="P817" t="s">
        <v>69</v>
      </c>
      <c r="Q817" t="s">
        <v>92</v>
      </c>
      <c r="R817" t="s">
        <v>71</v>
      </c>
      <c r="S817" t="s">
        <v>115</v>
      </c>
      <c r="T817" t="s">
        <v>725</v>
      </c>
      <c r="U817" t="s">
        <v>74</v>
      </c>
      <c r="V817" t="s">
        <v>96</v>
      </c>
      <c r="W817" t="s">
        <v>98</v>
      </c>
      <c r="X817" t="s">
        <v>454</v>
      </c>
      <c r="Y817" t="s">
        <v>77</v>
      </c>
      <c r="Z817" t="s">
        <v>253</v>
      </c>
      <c r="AA817" t="s">
        <v>101</v>
      </c>
      <c r="AB817" t="s">
        <v>167</v>
      </c>
      <c r="AC817" t="s">
        <v>298</v>
      </c>
      <c r="AD817" t="s">
        <v>1281</v>
      </c>
      <c r="AE817">
        <v>2</v>
      </c>
      <c r="AF817">
        <v>1</v>
      </c>
      <c r="AG817">
        <v>1</v>
      </c>
      <c r="AH817">
        <v>1</v>
      </c>
      <c r="AI817">
        <v>2</v>
      </c>
      <c r="AJ817">
        <v>2</v>
      </c>
      <c r="AK817">
        <v>5</v>
      </c>
      <c r="AL817">
        <v>3</v>
      </c>
      <c r="AM817">
        <v>2</v>
      </c>
      <c r="AN817">
        <v>1</v>
      </c>
      <c r="AO817">
        <v>3</v>
      </c>
      <c r="AP817">
        <v>5</v>
      </c>
      <c r="AQ817" t="s">
        <v>952</v>
      </c>
      <c r="AR817" t="s">
        <v>1282</v>
      </c>
      <c r="AS817" t="s">
        <v>416</v>
      </c>
      <c r="AT817" t="s">
        <v>416</v>
      </c>
      <c r="AU817" t="s">
        <v>1282</v>
      </c>
      <c r="AV817" t="s">
        <v>953</v>
      </c>
      <c r="AW817">
        <v>50</v>
      </c>
      <c r="AX817">
        <v>57</v>
      </c>
      <c r="AY817">
        <v>61</v>
      </c>
      <c r="AZ817">
        <v>66</v>
      </c>
      <c r="BA817">
        <v>64</v>
      </c>
      <c r="BB817">
        <v>54</v>
      </c>
      <c r="BC817">
        <v>46</v>
      </c>
      <c r="BD817">
        <v>57</v>
      </c>
      <c r="BE817">
        <v>63</v>
      </c>
      <c r="BF817">
        <v>68</v>
      </c>
      <c r="BG817">
        <v>64</v>
      </c>
      <c r="BH817">
        <v>50</v>
      </c>
      <c r="BI817">
        <f>IF(ISNUMBER(VLOOKUP(I817,Sheet1!$E$4:$F$10,2,0)),VLOOKUP(I817,Sheet1!$E$4:$F$10,2,0),"")</f>
        <v>5</v>
      </c>
      <c r="BJ817">
        <f>IF(ISNUMBER(VLOOKUP(N817,Sheet1!$H$4:$I$10,2,0)),VLOOKUP(N817,Sheet1!$H$4:$I$10,2,0),"")</f>
        <v>3</v>
      </c>
      <c r="BK817">
        <f>IF(ISNUMBER(VLOOKUP(O817,Sheet1!$K$4:$L$8,2,0)),VLOOKUP(O817,Sheet1!$K$4:$L$8,2,0),"")</f>
        <v>2</v>
      </c>
      <c r="BL817" t="str">
        <f>IF(ISNUMBER(VLOOKUP(P817,Sheet1!$N$4:$O$7,2,0)),VLOOKUP(P817,Sheet1!$N$4:$O$7,2,0),"")</f>
        <v/>
      </c>
      <c r="BM817">
        <f>IF(ISNUMBER(VLOOKUP(U817,Sheet1!$E$15:$F$18,2,0)),VLOOKUP(U817,Sheet1!$E$15:$F$18,2,0),"")</f>
        <v>1</v>
      </c>
      <c r="BN817">
        <f>IF(ISNUMBER(VLOOKUP(V817,Sheet1!$H$15:$I$19,2,0)),VLOOKUP(V817,Sheet1!$H$15:$I$19,2,0),"")</f>
        <v>2</v>
      </c>
    </row>
    <row r="818" spans="1:66" x14ac:dyDescent="0.3">
      <c r="A818" t="s">
        <v>1302</v>
      </c>
      <c r="B818" t="s">
        <v>472</v>
      </c>
      <c r="C818" t="s">
        <v>1224</v>
      </c>
      <c r="D818" t="s">
        <v>1280</v>
      </c>
      <c r="G818">
        <v>48.664883330000002</v>
      </c>
      <c r="H818">
        <v>-1.99075</v>
      </c>
      <c r="I818" t="s">
        <v>103</v>
      </c>
      <c r="J818" t="s">
        <v>87</v>
      </c>
      <c r="K818" t="s">
        <v>88</v>
      </c>
      <c r="L818" t="s">
        <v>89</v>
      </c>
      <c r="M818" t="s">
        <v>69</v>
      </c>
      <c r="N818" t="s">
        <v>319</v>
      </c>
      <c r="O818" t="s">
        <v>68</v>
      </c>
      <c r="P818" t="s">
        <v>162</v>
      </c>
      <c r="Q818" t="s">
        <v>146</v>
      </c>
      <c r="R818" t="s">
        <v>71</v>
      </c>
      <c r="S818" t="s">
        <v>94</v>
      </c>
      <c r="T818" t="s">
        <v>129</v>
      </c>
      <c r="U818" t="s">
        <v>74</v>
      </c>
      <c r="V818" t="s">
        <v>96</v>
      </c>
      <c r="W818" t="s">
        <v>252</v>
      </c>
      <c r="X818" t="s">
        <v>191</v>
      </c>
      <c r="Y818" t="s">
        <v>204</v>
      </c>
      <c r="AB818" t="s">
        <v>80</v>
      </c>
      <c r="AC818" t="s">
        <v>152</v>
      </c>
      <c r="AD818" t="s">
        <v>1281</v>
      </c>
      <c r="AE818">
        <v>2</v>
      </c>
      <c r="AF818">
        <v>1</v>
      </c>
      <c r="AG818">
        <v>1</v>
      </c>
      <c r="AH818">
        <v>1</v>
      </c>
      <c r="AI818">
        <v>2</v>
      </c>
      <c r="AJ818">
        <v>2</v>
      </c>
      <c r="AK818">
        <v>5</v>
      </c>
      <c r="AL818">
        <v>3</v>
      </c>
      <c r="AM818">
        <v>2</v>
      </c>
      <c r="AN818">
        <v>1</v>
      </c>
      <c r="AO818">
        <v>3</v>
      </c>
      <c r="AP818">
        <v>5</v>
      </c>
      <c r="AQ818" t="s">
        <v>952</v>
      </c>
      <c r="AR818" t="s">
        <v>1282</v>
      </c>
      <c r="AS818" t="s">
        <v>416</v>
      </c>
      <c r="AT818" t="s">
        <v>416</v>
      </c>
      <c r="AU818" t="s">
        <v>1282</v>
      </c>
      <c r="AV818" t="s">
        <v>953</v>
      </c>
      <c r="AW818">
        <v>50</v>
      </c>
      <c r="AX818">
        <v>57</v>
      </c>
      <c r="AY818">
        <v>61</v>
      </c>
      <c r="AZ818">
        <v>66</v>
      </c>
      <c r="BA818">
        <v>64</v>
      </c>
      <c r="BB818">
        <v>54</v>
      </c>
      <c r="BC818">
        <v>46</v>
      </c>
      <c r="BD818">
        <v>57</v>
      </c>
      <c r="BE818">
        <v>63</v>
      </c>
      <c r="BF818">
        <v>68</v>
      </c>
      <c r="BG818">
        <v>64</v>
      </c>
      <c r="BH818">
        <v>50</v>
      </c>
      <c r="BI818">
        <f>IF(ISNUMBER(VLOOKUP(I818,Sheet1!$E$4:$F$10,2,0)),VLOOKUP(I818,Sheet1!$E$4:$F$10,2,0),"")</f>
        <v>6</v>
      </c>
      <c r="BJ818">
        <f>IF(ISNUMBER(VLOOKUP(N818,Sheet1!$H$4:$I$10,2,0)),VLOOKUP(N818,Sheet1!$H$4:$I$10,2,0),"")</f>
        <v>2</v>
      </c>
      <c r="BK818">
        <f>IF(ISNUMBER(VLOOKUP(O818,Sheet1!$K$4:$L$8,2,0)),VLOOKUP(O818,Sheet1!$K$4:$L$8,2,0),"")</f>
        <v>2</v>
      </c>
      <c r="BL818">
        <f>IF(ISNUMBER(VLOOKUP(P818,Sheet1!$N$4:$O$7,2,0)),VLOOKUP(P818,Sheet1!$N$4:$O$7,2,0),"")</f>
        <v>2</v>
      </c>
      <c r="BM818">
        <f>IF(ISNUMBER(VLOOKUP(U818,Sheet1!$E$15:$F$18,2,0)),VLOOKUP(U818,Sheet1!$E$15:$F$18,2,0),"")</f>
        <v>1</v>
      </c>
      <c r="BN818">
        <f>IF(ISNUMBER(VLOOKUP(V818,Sheet1!$H$15:$I$19,2,0)),VLOOKUP(V818,Sheet1!$H$15:$I$19,2,0),"")</f>
        <v>2</v>
      </c>
    </row>
    <row r="819" spans="1:66" x14ac:dyDescent="0.3">
      <c r="A819" t="s">
        <v>1303</v>
      </c>
      <c r="B819" t="s">
        <v>472</v>
      </c>
      <c r="C819" t="s">
        <v>1224</v>
      </c>
      <c r="D819" t="s">
        <v>1280</v>
      </c>
      <c r="G819">
        <v>48.261400000000002</v>
      </c>
      <c r="H819">
        <v>-4.6127500000000001</v>
      </c>
      <c r="I819" t="s">
        <v>86</v>
      </c>
      <c r="J819" t="s">
        <v>87</v>
      </c>
      <c r="K819" t="s">
        <v>88</v>
      </c>
      <c r="L819" t="s">
        <v>89</v>
      </c>
      <c r="M819" t="s">
        <v>69</v>
      </c>
      <c r="N819" t="s">
        <v>67</v>
      </c>
      <c r="O819" t="s">
        <v>68</v>
      </c>
      <c r="P819" t="s">
        <v>69</v>
      </c>
      <c r="Q819" t="s">
        <v>92</v>
      </c>
      <c r="R819" t="s">
        <v>71</v>
      </c>
      <c r="S819" t="s">
        <v>94</v>
      </c>
      <c r="T819" t="s">
        <v>129</v>
      </c>
      <c r="U819" t="s">
        <v>74</v>
      </c>
      <c r="V819" t="s">
        <v>74</v>
      </c>
      <c r="W819" t="s">
        <v>107</v>
      </c>
      <c r="X819" t="s">
        <v>351</v>
      </c>
      <c r="Y819" t="s">
        <v>1304</v>
      </c>
      <c r="Z819" t="s">
        <v>78</v>
      </c>
      <c r="AA819" t="s">
        <v>101</v>
      </c>
      <c r="AB819" t="s">
        <v>80</v>
      </c>
      <c r="AC819" t="s">
        <v>80</v>
      </c>
      <c r="AD819" t="s">
        <v>1281</v>
      </c>
      <c r="AE819">
        <v>2</v>
      </c>
      <c r="AF819">
        <v>1</v>
      </c>
      <c r="AG819">
        <v>1</v>
      </c>
      <c r="AH819">
        <v>1</v>
      </c>
      <c r="AI819">
        <v>2</v>
      </c>
      <c r="AJ819">
        <v>2</v>
      </c>
      <c r="AK819">
        <v>5</v>
      </c>
      <c r="AL819">
        <v>3</v>
      </c>
      <c r="AM819">
        <v>2</v>
      </c>
      <c r="AN819">
        <v>1</v>
      </c>
      <c r="AO819">
        <v>3</v>
      </c>
      <c r="AP819">
        <v>5</v>
      </c>
      <c r="AQ819" t="s">
        <v>952</v>
      </c>
      <c r="AR819" t="s">
        <v>1282</v>
      </c>
      <c r="AS819" t="s">
        <v>416</v>
      </c>
      <c r="AT819" t="s">
        <v>416</v>
      </c>
      <c r="AU819" t="s">
        <v>1282</v>
      </c>
      <c r="AV819" t="s">
        <v>953</v>
      </c>
      <c r="AW819">
        <v>50</v>
      </c>
      <c r="AX819">
        <v>57</v>
      </c>
      <c r="AY819">
        <v>61</v>
      </c>
      <c r="AZ819">
        <v>66</v>
      </c>
      <c r="BA819">
        <v>64</v>
      </c>
      <c r="BB819">
        <v>54</v>
      </c>
      <c r="BC819">
        <v>46</v>
      </c>
      <c r="BD819">
        <v>57</v>
      </c>
      <c r="BE819">
        <v>63</v>
      </c>
      <c r="BF819">
        <v>68</v>
      </c>
      <c r="BG819">
        <v>64</v>
      </c>
      <c r="BH819">
        <v>50</v>
      </c>
      <c r="BI819">
        <f>IF(ISNUMBER(VLOOKUP(I819,Sheet1!$E$4:$F$10,2,0)),VLOOKUP(I819,Sheet1!$E$4:$F$10,2,0),"")</f>
        <v>5</v>
      </c>
      <c r="BJ819">
        <f>IF(ISNUMBER(VLOOKUP(N819,Sheet1!$H$4:$I$10,2,0)),VLOOKUP(N819,Sheet1!$H$4:$I$10,2,0),"")</f>
        <v>3</v>
      </c>
      <c r="BK819">
        <f>IF(ISNUMBER(VLOOKUP(O819,Sheet1!$K$4:$L$8,2,0)),VLOOKUP(O819,Sheet1!$K$4:$L$8,2,0),"")</f>
        <v>2</v>
      </c>
      <c r="BL819" t="str">
        <f>IF(ISNUMBER(VLOOKUP(P819,Sheet1!$N$4:$O$7,2,0)),VLOOKUP(P819,Sheet1!$N$4:$O$7,2,0),"")</f>
        <v/>
      </c>
      <c r="BM819">
        <f>IF(ISNUMBER(VLOOKUP(U819,Sheet1!$E$15:$F$18,2,0)),VLOOKUP(U819,Sheet1!$E$15:$F$18,2,0),"")</f>
        <v>1</v>
      </c>
      <c r="BN819">
        <f>IF(ISNUMBER(VLOOKUP(V819,Sheet1!$H$15:$I$19,2,0)),VLOOKUP(V819,Sheet1!$H$15:$I$19,2,0),"")</f>
        <v>1</v>
      </c>
    </row>
    <row r="820" spans="1:66" x14ac:dyDescent="0.3">
      <c r="A820" t="s">
        <v>1305</v>
      </c>
      <c r="B820" t="s">
        <v>472</v>
      </c>
      <c r="C820" t="s">
        <v>1224</v>
      </c>
      <c r="D820" t="s">
        <v>1280</v>
      </c>
      <c r="G820">
        <v>48.366716670000002</v>
      </c>
      <c r="H820">
        <v>-4.7677666670000001</v>
      </c>
      <c r="I820" t="s">
        <v>86</v>
      </c>
      <c r="J820" t="s">
        <v>87</v>
      </c>
      <c r="K820" t="s">
        <v>120</v>
      </c>
      <c r="L820" t="s">
        <v>89</v>
      </c>
      <c r="M820" t="s">
        <v>198</v>
      </c>
      <c r="N820" t="s">
        <v>319</v>
      </c>
      <c r="O820" t="s">
        <v>113</v>
      </c>
      <c r="P820" t="s">
        <v>69</v>
      </c>
      <c r="Q820" t="s">
        <v>92</v>
      </c>
      <c r="R820" t="s">
        <v>71</v>
      </c>
      <c r="S820" t="s">
        <v>94</v>
      </c>
      <c r="T820" t="s">
        <v>126</v>
      </c>
      <c r="U820" t="s">
        <v>74</v>
      </c>
      <c r="V820" t="s">
        <v>96</v>
      </c>
      <c r="W820" t="s">
        <v>107</v>
      </c>
      <c r="X820" t="s">
        <v>1306</v>
      </c>
      <c r="Y820" t="s">
        <v>1307</v>
      </c>
      <c r="Z820" t="s">
        <v>216</v>
      </c>
      <c r="AA820" t="s">
        <v>79</v>
      </c>
      <c r="AB820" t="s">
        <v>80</v>
      </c>
      <c r="AC820" t="s">
        <v>152</v>
      </c>
      <c r="AD820" t="s">
        <v>1281</v>
      </c>
      <c r="AE820">
        <v>2</v>
      </c>
      <c r="AF820">
        <v>1</v>
      </c>
      <c r="AG820">
        <v>1</v>
      </c>
      <c r="AH820">
        <v>1</v>
      </c>
      <c r="AI820">
        <v>2</v>
      </c>
      <c r="AJ820">
        <v>2</v>
      </c>
      <c r="AK820">
        <v>5</v>
      </c>
      <c r="AL820">
        <v>3</v>
      </c>
      <c r="AM820">
        <v>2</v>
      </c>
      <c r="AN820">
        <v>1</v>
      </c>
      <c r="AO820">
        <v>3</v>
      </c>
      <c r="AP820">
        <v>5</v>
      </c>
      <c r="AQ820" t="s">
        <v>952</v>
      </c>
      <c r="AR820" t="s">
        <v>1282</v>
      </c>
      <c r="AS820" t="s">
        <v>416</v>
      </c>
      <c r="AT820" t="s">
        <v>416</v>
      </c>
      <c r="AU820" t="s">
        <v>1282</v>
      </c>
      <c r="AV820" t="s">
        <v>953</v>
      </c>
      <c r="AW820">
        <v>50</v>
      </c>
      <c r="AX820">
        <v>57</v>
      </c>
      <c r="AY820">
        <v>61</v>
      </c>
      <c r="AZ820">
        <v>66</v>
      </c>
      <c r="BA820">
        <v>64</v>
      </c>
      <c r="BB820">
        <v>54</v>
      </c>
      <c r="BC820">
        <v>46</v>
      </c>
      <c r="BD820">
        <v>57</v>
      </c>
      <c r="BE820">
        <v>63</v>
      </c>
      <c r="BF820">
        <v>68</v>
      </c>
      <c r="BG820">
        <v>64</v>
      </c>
      <c r="BH820">
        <v>50</v>
      </c>
      <c r="BI820">
        <f>IF(ISNUMBER(VLOOKUP(I820,Sheet1!$E$4:$F$10,2,0)),VLOOKUP(I820,Sheet1!$E$4:$F$10,2,0),"")</f>
        <v>5</v>
      </c>
      <c r="BJ820">
        <f>IF(ISNUMBER(VLOOKUP(N820,Sheet1!$H$4:$I$10,2,0)),VLOOKUP(N820,Sheet1!$H$4:$I$10,2,0),"")</f>
        <v>2</v>
      </c>
      <c r="BK820">
        <f>IF(ISNUMBER(VLOOKUP(O820,Sheet1!$K$4:$L$8,2,0)),VLOOKUP(O820,Sheet1!$K$4:$L$8,2,0),"")</f>
        <v>1</v>
      </c>
      <c r="BL820" t="str">
        <f>IF(ISNUMBER(VLOOKUP(P820,Sheet1!$N$4:$O$7,2,0)),VLOOKUP(P820,Sheet1!$N$4:$O$7,2,0),"")</f>
        <v/>
      </c>
      <c r="BM820">
        <f>IF(ISNUMBER(VLOOKUP(U820,Sheet1!$E$15:$F$18,2,0)),VLOOKUP(U820,Sheet1!$E$15:$F$18,2,0),"")</f>
        <v>1</v>
      </c>
      <c r="BN820">
        <f>IF(ISNUMBER(VLOOKUP(V820,Sheet1!$H$15:$I$19,2,0)),VLOOKUP(V820,Sheet1!$H$15:$I$19,2,0),"")</f>
        <v>2</v>
      </c>
    </row>
    <row r="821" spans="1:66" x14ac:dyDescent="0.3">
      <c r="A821" t="s">
        <v>1308</v>
      </c>
      <c r="B821" t="s">
        <v>472</v>
      </c>
      <c r="C821" t="s">
        <v>1224</v>
      </c>
      <c r="D821" t="s">
        <v>1280</v>
      </c>
      <c r="G821">
        <v>48.693666669999999</v>
      </c>
      <c r="H821">
        <v>-3.662633333</v>
      </c>
      <c r="I821" t="s">
        <v>86</v>
      </c>
      <c r="J821" t="s">
        <v>87</v>
      </c>
      <c r="K821" t="s">
        <v>88</v>
      </c>
      <c r="L821" t="s">
        <v>89</v>
      </c>
      <c r="M821" t="s">
        <v>69</v>
      </c>
      <c r="N821" t="s">
        <v>67</v>
      </c>
      <c r="O821" t="s">
        <v>68</v>
      </c>
      <c r="P821" t="s">
        <v>69</v>
      </c>
      <c r="Q821" t="s">
        <v>92</v>
      </c>
      <c r="R821" t="s">
        <v>71</v>
      </c>
      <c r="S821" t="s">
        <v>115</v>
      </c>
      <c r="T821" t="s">
        <v>126</v>
      </c>
      <c r="U821" t="s">
        <v>74</v>
      </c>
      <c r="V821" t="s">
        <v>74</v>
      </c>
      <c r="W821" t="s">
        <v>252</v>
      </c>
      <c r="X821" t="s">
        <v>191</v>
      </c>
      <c r="Y821" t="s">
        <v>556</v>
      </c>
      <c r="Z821" t="s">
        <v>216</v>
      </c>
      <c r="AA821" t="s">
        <v>79</v>
      </c>
      <c r="AB821" t="s">
        <v>80</v>
      </c>
      <c r="AC821" t="s">
        <v>152</v>
      </c>
      <c r="AD821" t="s">
        <v>1281</v>
      </c>
      <c r="AE821">
        <v>2</v>
      </c>
      <c r="AF821">
        <v>1</v>
      </c>
      <c r="AG821">
        <v>1</v>
      </c>
      <c r="AH821">
        <v>1</v>
      </c>
      <c r="AI821">
        <v>2</v>
      </c>
      <c r="AJ821">
        <v>2</v>
      </c>
      <c r="AK821">
        <v>5</v>
      </c>
      <c r="AL821">
        <v>3</v>
      </c>
      <c r="AM821">
        <v>2</v>
      </c>
      <c r="AN821">
        <v>1</v>
      </c>
      <c r="AO821">
        <v>3</v>
      </c>
      <c r="AP821">
        <v>5</v>
      </c>
      <c r="AQ821" t="s">
        <v>952</v>
      </c>
      <c r="AR821" t="s">
        <v>1282</v>
      </c>
      <c r="AS821" t="s">
        <v>416</v>
      </c>
      <c r="AT821" t="s">
        <v>416</v>
      </c>
      <c r="AU821" t="s">
        <v>1282</v>
      </c>
      <c r="AV821" t="s">
        <v>953</v>
      </c>
      <c r="AW821">
        <v>50</v>
      </c>
      <c r="AX821">
        <v>57</v>
      </c>
      <c r="AY821">
        <v>61</v>
      </c>
      <c r="AZ821">
        <v>66</v>
      </c>
      <c r="BA821">
        <v>64</v>
      </c>
      <c r="BB821">
        <v>54</v>
      </c>
      <c r="BC821">
        <v>46</v>
      </c>
      <c r="BD821">
        <v>57</v>
      </c>
      <c r="BE821">
        <v>63</v>
      </c>
      <c r="BF821">
        <v>68</v>
      </c>
      <c r="BG821">
        <v>64</v>
      </c>
      <c r="BH821">
        <v>50</v>
      </c>
      <c r="BI821">
        <f>IF(ISNUMBER(VLOOKUP(I821,Sheet1!$E$4:$F$10,2,0)),VLOOKUP(I821,Sheet1!$E$4:$F$10,2,0),"")</f>
        <v>5</v>
      </c>
      <c r="BJ821">
        <f>IF(ISNUMBER(VLOOKUP(N821,Sheet1!$H$4:$I$10,2,0)),VLOOKUP(N821,Sheet1!$H$4:$I$10,2,0),"")</f>
        <v>3</v>
      </c>
      <c r="BK821">
        <f>IF(ISNUMBER(VLOOKUP(O821,Sheet1!$K$4:$L$8,2,0)),VLOOKUP(O821,Sheet1!$K$4:$L$8,2,0),"")</f>
        <v>2</v>
      </c>
      <c r="BL821" t="str">
        <f>IF(ISNUMBER(VLOOKUP(P821,Sheet1!$N$4:$O$7,2,0)),VLOOKUP(P821,Sheet1!$N$4:$O$7,2,0),"")</f>
        <v/>
      </c>
      <c r="BM821">
        <f>IF(ISNUMBER(VLOOKUP(U821,Sheet1!$E$15:$F$18,2,0)),VLOOKUP(U821,Sheet1!$E$15:$F$18,2,0),"")</f>
        <v>1</v>
      </c>
      <c r="BN821">
        <f>IF(ISNUMBER(VLOOKUP(V821,Sheet1!$H$15:$I$19,2,0)),VLOOKUP(V821,Sheet1!$H$15:$I$19,2,0),"")</f>
        <v>1</v>
      </c>
    </row>
    <row r="822" spans="1:66" x14ac:dyDescent="0.3">
      <c r="A822" t="s">
        <v>1309</v>
      </c>
      <c r="B822" t="s">
        <v>472</v>
      </c>
      <c r="C822" t="s">
        <v>1224</v>
      </c>
      <c r="D822" t="s">
        <v>1280</v>
      </c>
      <c r="G822">
        <v>48.697816670000002</v>
      </c>
      <c r="H822">
        <v>-3.66445</v>
      </c>
      <c r="I822" t="s">
        <v>86</v>
      </c>
      <c r="J822" t="s">
        <v>87</v>
      </c>
      <c r="K822" t="s">
        <v>88</v>
      </c>
      <c r="L822" t="s">
        <v>89</v>
      </c>
      <c r="M822" t="s">
        <v>198</v>
      </c>
      <c r="N822" t="s">
        <v>90</v>
      </c>
      <c r="O822" t="s">
        <v>274</v>
      </c>
      <c r="P822" t="s">
        <v>162</v>
      </c>
      <c r="Q822" t="s">
        <v>70</v>
      </c>
      <c r="R822" t="s">
        <v>171</v>
      </c>
      <c r="S822" t="s">
        <v>184</v>
      </c>
      <c r="T822" t="s">
        <v>229</v>
      </c>
      <c r="U822" t="s">
        <v>74</v>
      </c>
      <c r="V822" t="s">
        <v>96</v>
      </c>
      <c r="W822" t="s">
        <v>252</v>
      </c>
      <c r="X822" t="s">
        <v>191</v>
      </c>
      <c r="Y822" t="s">
        <v>688</v>
      </c>
      <c r="Z822" t="s">
        <v>253</v>
      </c>
      <c r="AA822" t="s">
        <v>79</v>
      </c>
      <c r="AB822" t="s">
        <v>80</v>
      </c>
      <c r="AC822" t="s">
        <v>80</v>
      </c>
      <c r="AD822" t="s">
        <v>1281</v>
      </c>
      <c r="AE822">
        <v>2</v>
      </c>
      <c r="AF822">
        <v>1</v>
      </c>
      <c r="AG822">
        <v>1</v>
      </c>
      <c r="AH822">
        <v>1</v>
      </c>
      <c r="AI822">
        <v>2</v>
      </c>
      <c r="AJ822">
        <v>2</v>
      </c>
      <c r="AK822">
        <v>5</v>
      </c>
      <c r="AL822">
        <v>3</v>
      </c>
      <c r="AM822">
        <v>2</v>
      </c>
      <c r="AN822">
        <v>1</v>
      </c>
      <c r="AO822">
        <v>3</v>
      </c>
      <c r="AP822">
        <v>5</v>
      </c>
      <c r="AQ822" t="s">
        <v>952</v>
      </c>
      <c r="AR822" t="s">
        <v>1282</v>
      </c>
      <c r="AS822" t="s">
        <v>416</v>
      </c>
      <c r="AT822" t="s">
        <v>416</v>
      </c>
      <c r="AU822" t="s">
        <v>1282</v>
      </c>
      <c r="AV822" t="s">
        <v>953</v>
      </c>
      <c r="AW822">
        <v>50</v>
      </c>
      <c r="AX822">
        <v>57</v>
      </c>
      <c r="AY822">
        <v>61</v>
      </c>
      <c r="AZ822">
        <v>66</v>
      </c>
      <c r="BA822">
        <v>64</v>
      </c>
      <c r="BB822">
        <v>54</v>
      </c>
      <c r="BC822">
        <v>46</v>
      </c>
      <c r="BD822">
        <v>57</v>
      </c>
      <c r="BE822">
        <v>63</v>
      </c>
      <c r="BF822">
        <v>68</v>
      </c>
      <c r="BG822">
        <v>64</v>
      </c>
      <c r="BH822">
        <v>50</v>
      </c>
      <c r="BI822">
        <f>IF(ISNUMBER(VLOOKUP(I822,Sheet1!$E$4:$F$10,2,0)),VLOOKUP(I822,Sheet1!$E$4:$F$10,2,0),"")</f>
        <v>5</v>
      </c>
      <c r="BJ822">
        <f>IF(ISNUMBER(VLOOKUP(N822,Sheet1!$H$4:$I$10,2,0)),VLOOKUP(N822,Sheet1!$H$4:$I$10,2,0),"")</f>
        <v>4</v>
      </c>
      <c r="BK822">
        <f>IF(ISNUMBER(VLOOKUP(O822,Sheet1!$K$4:$L$8,2,0)),VLOOKUP(O822,Sheet1!$K$4:$L$8,2,0),"")</f>
        <v>4</v>
      </c>
      <c r="BL822">
        <f>IF(ISNUMBER(VLOOKUP(P822,Sheet1!$N$4:$O$7,2,0)),VLOOKUP(P822,Sheet1!$N$4:$O$7,2,0),"")</f>
        <v>2</v>
      </c>
      <c r="BM822">
        <f>IF(ISNUMBER(VLOOKUP(U822,Sheet1!$E$15:$F$18,2,0)),VLOOKUP(U822,Sheet1!$E$15:$F$18,2,0),"")</f>
        <v>1</v>
      </c>
      <c r="BN822">
        <f>IF(ISNUMBER(VLOOKUP(V822,Sheet1!$H$15:$I$19,2,0)),VLOOKUP(V822,Sheet1!$H$15:$I$19,2,0),"")</f>
        <v>2</v>
      </c>
    </row>
    <row r="823" spans="1:66" x14ac:dyDescent="0.3">
      <c r="A823" t="s">
        <v>1310</v>
      </c>
      <c r="B823" t="s">
        <v>472</v>
      </c>
      <c r="C823" t="s">
        <v>1224</v>
      </c>
      <c r="D823" t="s">
        <v>1280</v>
      </c>
      <c r="G823">
        <v>48.694933329999998</v>
      </c>
      <c r="H823">
        <v>-3.6504666669999999</v>
      </c>
      <c r="I823" t="s">
        <v>103</v>
      </c>
      <c r="J823" t="s">
        <v>87</v>
      </c>
      <c r="K823" t="s">
        <v>120</v>
      </c>
      <c r="L823" t="s">
        <v>89</v>
      </c>
      <c r="M823" t="s">
        <v>69</v>
      </c>
      <c r="N823" t="s">
        <v>67</v>
      </c>
      <c r="O823" t="s">
        <v>68</v>
      </c>
      <c r="P823" t="s">
        <v>69</v>
      </c>
      <c r="Q823" t="s">
        <v>92</v>
      </c>
      <c r="R823" t="s">
        <v>71</v>
      </c>
      <c r="S823" t="s">
        <v>115</v>
      </c>
      <c r="T823" t="s">
        <v>147</v>
      </c>
      <c r="U823" t="s">
        <v>74</v>
      </c>
      <c r="V823" t="s">
        <v>74</v>
      </c>
      <c r="W823" t="s">
        <v>207</v>
      </c>
      <c r="X823" t="s">
        <v>99</v>
      </c>
      <c r="Y823" t="s">
        <v>151</v>
      </c>
      <c r="Z823" t="s">
        <v>216</v>
      </c>
      <c r="AA823" t="s">
        <v>101</v>
      </c>
      <c r="AB823" t="s">
        <v>152</v>
      </c>
      <c r="AC823" t="s">
        <v>167</v>
      </c>
      <c r="AD823" t="s">
        <v>1281</v>
      </c>
      <c r="AE823">
        <v>2</v>
      </c>
      <c r="AF823">
        <v>1</v>
      </c>
      <c r="AG823">
        <v>1</v>
      </c>
      <c r="AH823">
        <v>1</v>
      </c>
      <c r="AI823">
        <v>2</v>
      </c>
      <c r="AJ823">
        <v>2</v>
      </c>
      <c r="AK823">
        <v>5</v>
      </c>
      <c r="AL823">
        <v>3</v>
      </c>
      <c r="AM823">
        <v>2</v>
      </c>
      <c r="AN823">
        <v>1</v>
      </c>
      <c r="AO823">
        <v>3</v>
      </c>
      <c r="AP823">
        <v>5</v>
      </c>
      <c r="AQ823" t="s">
        <v>952</v>
      </c>
      <c r="AR823" t="s">
        <v>1282</v>
      </c>
      <c r="AS823" t="s">
        <v>416</v>
      </c>
      <c r="AT823" t="s">
        <v>416</v>
      </c>
      <c r="AU823" t="s">
        <v>1282</v>
      </c>
      <c r="AV823" t="s">
        <v>953</v>
      </c>
      <c r="AW823">
        <v>50</v>
      </c>
      <c r="AX823">
        <v>57</v>
      </c>
      <c r="AY823">
        <v>61</v>
      </c>
      <c r="AZ823">
        <v>66</v>
      </c>
      <c r="BA823">
        <v>64</v>
      </c>
      <c r="BB823">
        <v>54</v>
      </c>
      <c r="BC823">
        <v>46</v>
      </c>
      <c r="BD823">
        <v>57</v>
      </c>
      <c r="BE823">
        <v>63</v>
      </c>
      <c r="BF823">
        <v>68</v>
      </c>
      <c r="BG823">
        <v>64</v>
      </c>
      <c r="BH823">
        <v>50</v>
      </c>
      <c r="BI823">
        <f>IF(ISNUMBER(VLOOKUP(I823,Sheet1!$E$4:$F$10,2,0)),VLOOKUP(I823,Sheet1!$E$4:$F$10,2,0),"")</f>
        <v>6</v>
      </c>
      <c r="BJ823">
        <f>IF(ISNUMBER(VLOOKUP(N823,Sheet1!$H$4:$I$10,2,0)),VLOOKUP(N823,Sheet1!$H$4:$I$10,2,0),"")</f>
        <v>3</v>
      </c>
      <c r="BK823">
        <f>IF(ISNUMBER(VLOOKUP(O823,Sheet1!$K$4:$L$8,2,0)),VLOOKUP(O823,Sheet1!$K$4:$L$8,2,0),"")</f>
        <v>2</v>
      </c>
      <c r="BL823" t="str">
        <f>IF(ISNUMBER(VLOOKUP(P823,Sheet1!$N$4:$O$7,2,0)),VLOOKUP(P823,Sheet1!$N$4:$O$7,2,0),"")</f>
        <v/>
      </c>
      <c r="BM823">
        <f>IF(ISNUMBER(VLOOKUP(U823,Sheet1!$E$15:$F$18,2,0)),VLOOKUP(U823,Sheet1!$E$15:$F$18,2,0),"")</f>
        <v>1</v>
      </c>
      <c r="BN823">
        <f>IF(ISNUMBER(VLOOKUP(V823,Sheet1!$H$15:$I$19,2,0)),VLOOKUP(V823,Sheet1!$H$15:$I$19,2,0),"")</f>
        <v>1</v>
      </c>
    </row>
    <row r="824" spans="1:66" x14ac:dyDescent="0.3">
      <c r="A824" t="s">
        <v>1311</v>
      </c>
      <c r="B824" t="s">
        <v>472</v>
      </c>
      <c r="C824" t="s">
        <v>1224</v>
      </c>
      <c r="D824" t="s">
        <v>1280</v>
      </c>
      <c r="G824">
        <v>48.636533329999999</v>
      </c>
      <c r="H824">
        <v>-2.1244833330000001</v>
      </c>
      <c r="I824" t="s">
        <v>103</v>
      </c>
      <c r="J824" t="s">
        <v>87</v>
      </c>
      <c r="K824" t="s">
        <v>88</v>
      </c>
      <c r="L824" t="s">
        <v>89</v>
      </c>
      <c r="M824" t="s">
        <v>69</v>
      </c>
      <c r="N824" t="s">
        <v>319</v>
      </c>
      <c r="O824" t="s">
        <v>68</v>
      </c>
      <c r="P824" t="s">
        <v>162</v>
      </c>
      <c r="Q824" t="s">
        <v>92</v>
      </c>
      <c r="R824" t="s">
        <v>71</v>
      </c>
      <c r="S824" t="s">
        <v>94</v>
      </c>
      <c r="T824" t="s">
        <v>126</v>
      </c>
      <c r="U824" t="s">
        <v>74</v>
      </c>
      <c r="V824" t="s">
        <v>96</v>
      </c>
      <c r="W824" t="s">
        <v>383</v>
      </c>
      <c r="X824" t="s">
        <v>191</v>
      </c>
      <c r="Y824" t="s">
        <v>233</v>
      </c>
      <c r="Z824" t="s">
        <v>216</v>
      </c>
      <c r="AA824" t="s">
        <v>79</v>
      </c>
      <c r="AB824" t="s">
        <v>80</v>
      </c>
      <c r="AC824" t="s">
        <v>152</v>
      </c>
      <c r="AD824" t="s">
        <v>1281</v>
      </c>
      <c r="AE824">
        <v>2</v>
      </c>
      <c r="AF824">
        <v>1</v>
      </c>
      <c r="AG824">
        <v>1</v>
      </c>
      <c r="AH824">
        <v>1</v>
      </c>
      <c r="AI824">
        <v>2</v>
      </c>
      <c r="AJ824">
        <v>2</v>
      </c>
      <c r="AK824">
        <v>5</v>
      </c>
      <c r="AL824">
        <v>3</v>
      </c>
      <c r="AM824">
        <v>2</v>
      </c>
      <c r="AN824">
        <v>1</v>
      </c>
      <c r="AO824">
        <v>3</v>
      </c>
      <c r="AP824">
        <v>5</v>
      </c>
      <c r="AQ824" t="s">
        <v>952</v>
      </c>
      <c r="AR824" t="s">
        <v>1282</v>
      </c>
      <c r="AS824" t="s">
        <v>416</v>
      </c>
      <c r="AT824" t="s">
        <v>416</v>
      </c>
      <c r="AU824" t="s">
        <v>1282</v>
      </c>
      <c r="AV824" t="s">
        <v>953</v>
      </c>
      <c r="AW824">
        <v>50</v>
      </c>
      <c r="AX824">
        <v>57</v>
      </c>
      <c r="AY824">
        <v>61</v>
      </c>
      <c r="AZ824">
        <v>66</v>
      </c>
      <c r="BA824">
        <v>64</v>
      </c>
      <c r="BB824">
        <v>54</v>
      </c>
      <c r="BC824">
        <v>46</v>
      </c>
      <c r="BD824">
        <v>57</v>
      </c>
      <c r="BE824">
        <v>63</v>
      </c>
      <c r="BF824">
        <v>68</v>
      </c>
      <c r="BG824">
        <v>64</v>
      </c>
      <c r="BH824">
        <v>50</v>
      </c>
      <c r="BI824">
        <f>IF(ISNUMBER(VLOOKUP(I824,Sheet1!$E$4:$F$10,2,0)),VLOOKUP(I824,Sheet1!$E$4:$F$10,2,0),"")</f>
        <v>6</v>
      </c>
      <c r="BJ824">
        <f>IF(ISNUMBER(VLOOKUP(N824,Sheet1!$H$4:$I$10,2,0)),VLOOKUP(N824,Sheet1!$H$4:$I$10,2,0),"")</f>
        <v>2</v>
      </c>
      <c r="BK824">
        <f>IF(ISNUMBER(VLOOKUP(O824,Sheet1!$K$4:$L$8,2,0)),VLOOKUP(O824,Sheet1!$K$4:$L$8,2,0),"")</f>
        <v>2</v>
      </c>
      <c r="BL824">
        <f>IF(ISNUMBER(VLOOKUP(P824,Sheet1!$N$4:$O$7,2,0)),VLOOKUP(P824,Sheet1!$N$4:$O$7,2,0),"")</f>
        <v>2</v>
      </c>
      <c r="BM824">
        <f>IF(ISNUMBER(VLOOKUP(U824,Sheet1!$E$15:$F$18,2,0)),VLOOKUP(U824,Sheet1!$E$15:$F$18,2,0),"")</f>
        <v>1</v>
      </c>
      <c r="BN824">
        <f>IF(ISNUMBER(VLOOKUP(V824,Sheet1!$H$15:$I$19,2,0)),VLOOKUP(V824,Sheet1!$H$15:$I$19,2,0),"")</f>
        <v>2</v>
      </c>
    </row>
    <row r="825" spans="1:66" x14ac:dyDescent="0.3">
      <c r="A825" t="s">
        <v>1312</v>
      </c>
      <c r="B825" t="s">
        <v>472</v>
      </c>
      <c r="C825" t="s">
        <v>1224</v>
      </c>
      <c r="D825" t="s">
        <v>1280</v>
      </c>
      <c r="G825">
        <v>48.210983329999998</v>
      </c>
      <c r="H825">
        <v>-4.5557666670000003</v>
      </c>
      <c r="I825" t="s">
        <v>86</v>
      </c>
      <c r="J825" t="s">
        <v>64</v>
      </c>
      <c r="K825" t="s">
        <v>120</v>
      </c>
      <c r="L825" t="s">
        <v>89</v>
      </c>
      <c r="M825" t="s">
        <v>69</v>
      </c>
      <c r="N825" t="s">
        <v>90</v>
      </c>
      <c r="O825" t="s">
        <v>68</v>
      </c>
      <c r="P825" t="s">
        <v>145</v>
      </c>
      <c r="Q825" t="s">
        <v>92</v>
      </c>
      <c r="R825" t="s">
        <v>71</v>
      </c>
      <c r="S825" t="s">
        <v>94</v>
      </c>
      <c r="T825" t="s">
        <v>1313</v>
      </c>
      <c r="U825" t="s">
        <v>96</v>
      </c>
      <c r="V825" t="s">
        <v>117</v>
      </c>
      <c r="W825" t="s">
        <v>107</v>
      </c>
      <c r="X825" t="s">
        <v>108</v>
      </c>
      <c r="Y825" t="s">
        <v>118</v>
      </c>
      <c r="Z825" t="s">
        <v>78</v>
      </c>
      <c r="AA825" t="s">
        <v>79</v>
      </c>
      <c r="AB825" t="s">
        <v>80</v>
      </c>
      <c r="AC825" t="s">
        <v>152</v>
      </c>
      <c r="AD825" t="s">
        <v>1281</v>
      </c>
      <c r="AE825">
        <v>2</v>
      </c>
      <c r="AF825">
        <v>1</v>
      </c>
      <c r="AG825">
        <v>1</v>
      </c>
      <c r="AH825">
        <v>1</v>
      </c>
      <c r="AI825">
        <v>2</v>
      </c>
      <c r="AJ825">
        <v>2</v>
      </c>
      <c r="AK825">
        <v>5</v>
      </c>
      <c r="AL825">
        <v>3</v>
      </c>
      <c r="AM825">
        <v>2</v>
      </c>
      <c r="AN825">
        <v>1</v>
      </c>
      <c r="AO825">
        <v>3</v>
      </c>
      <c r="AP825">
        <v>5</v>
      </c>
      <c r="AQ825" t="s">
        <v>952</v>
      </c>
      <c r="AR825" t="s">
        <v>1282</v>
      </c>
      <c r="AS825" t="s">
        <v>416</v>
      </c>
      <c r="AT825" t="s">
        <v>416</v>
      </c>
      <c r="AU825" t="s">
        <v>1282</v>
      </c>
      <c r="AV825" t="s">
        <v>953</v>
      </c>
      <c r="AW825">
        <v>50</v>
      </c>
      <c r="AX825">
        <v>57</v>
      </c>
      <c r="AY825">
        <v>61</v>
      </c>
      <c r="AZ825">
        <v>66</v>
      </c>
      <c r="BA825">
        <v>64</v>
      </c>
      <c r="BB825">
        <v>54</v>
      </c>
      <c r="BC825">
        <v>46</v>
      </c>
      <c r="BD825">
        <v>57</v>
      </c>
      <c r="BE825">
        <v>63</v>
      </c>
      <c r="BF825">
        <v>68</v>
      </c>
      <c r="BG825">
        <v>64</v>
      </c>
      <c r="BH825">
        <v>50</v>
      </c>
      <c r="BI825">
        <f>IF(ISNUMBER(VLOOKUP(I825,Sheet1!$E$4:$F$10,2,0)),VLOOKUP(I825,Sheet1!$E$4:$F$10,2,0),"")</f>
        <v>5</v>
      </c>
      <c r="BJ825">
        <f>IF(ISNUMBER(VLOOKUP(N825,Sheet1!$H$4:$I$10,2,0)),VLOOKUP(N825,Sheet1!$H$4:$I$10,2,0),"")</f>
        <v>4</v>
      </c>
      <c r="BK825">
        <f>IF(ISNUMBER(VLOOKUP(O825,Sheet1!$K$4:$L$8,2,0)),VLOOKUP(O825,Sheet1!$K$4:$L$8,2,0),"")</f>
        <v>2</v>
      </c>
      <c r="BL825">
        <f>IF(ISNUMBER(VLOOKUP(P825,Sheet1!$N$4:$O$7,2,0)),VLOOKUP(P825,Sheet1!$N$4:$O$7,2,0),"")</f>
        <v>3</v>
      </c>
      <c r="BM825">
        <f>IF(ISNUMBER(VLOOKUP(U825,Sheet1!$E$15:$F$18,2,0)),VLOOKUP(U825,Sheet1!$E$15:$F$18,2,0),"")</f>
        <v>2</v>
      </c>
      <c r="BN825">
        <f>IF(ISNUMBER(VLOOKUP(V825,Sheet1!$H$15:$I$19,2,0)),VLOOKUP(V825,Sheet1!$H$15:$I$19,2,0),"")</f>
        <v>3</v>
      </c>
    </row>
    <row r="826" spans="1:66" x14ac:dyDescent="0.3">
      <c r="A826" t="s">
        <v>1314</v>
      </c>
      <c r="B826" t="s">
        <v>472</v>
      </c>
      <c r="C826" t="s">
        <v>1224</v>
      </c>
      <c r="D826" t="s">
        <v>1280</v>
      </c>
      <c r="G826">
        <v>48.691866670000003</v>
      </c>
      <c r="H826">
        <v>-4.086016667</v>
      </c>
      <c r="I826" t="s">
        <v>86</v>
      </c>
      <c r="J826" t="s">
        <v>155</v>
      </c>
      <c r="K826" t="s">
        <v>69</v>
      </c>
      <c r="L826" t="s">
        <v>69</v>
      </c>
      <c r="M826" t="s">
        <v>69</v>
      </c>
      <c r="N826" t="s">
        <v>90</v>
      </c>
      <c r="O826" t="s">
        <v>68</v>
      </c>
      <c r="P826" t="s">
        <v>145</v>
      </c>
      <c r="R826" t="s">
        <v>71</v>
      </c>
      <c r="S826" t="s">
        <v>94</v>
      </c>
      <c r="T826" t="s">
        <v>126</v>
      </c>
      <c r="U826" t="s">
        <v>96</v>
      </c>
      <c r="V826" t="s">
        <v>157</v>
      </c>
      <c r="Y826" t="s">
        <v>173</v>
      </c>
      <c r="AD826" t="s">
        <v>1281</v>
      </c>
      <c r="AE826">
        <v>2</v>
      </c>
      <c r="AF826">
        <v>1</v>
      </c>
      <c r="AG826">
        <v>1</v>
      </c>
      <c r="AH826">
        <v>1</v>
      </c>
      <c r="AI826">
        <v>2</v>
      </c>
      <c r="AJ826">
        <v>2</v>
      </c>
      <c r="AK826">
        <v>5</v>
      </c>
      <c r="AL826">
        <v>3</v>
      </c>
      <c r="AM826">
        <v>2</v>
      </c>
      <c r="AN826">
        <v>1</v>
      </c>
      <c r="AO826">
        <v>3</v>
      </c>
      <c r="AP826">
        <v>5</v>
      </c>
      <c r="AQ826" t="s">
        <v>952</v>
      </c>
      <c r="AR826" t="s">
        <v>1282</v>
      </c>
      <c r="AS826" t="s">
        <v>416</v>
      </c>
      <c r="AT826" t="s">
        <v>416</v>
      </c>
      <c r="AU826" t="s">
        <v>1282</v>
      </c>
      <c r="AV826" t="s">
        <v>953</v>
      </c>
      <c r="AW826">
        <v>50</v>
      </c>
      <c r="AX826">
        <v>57</v>
      </c>
      <c r="AY826">
        <v>61</v>
      </c>
      <c r="AZ826">
        <v>66</v>
      </c>
      <c r="BA826">
        <v>64</v>
      </c>
      <c r="BB826">
        <v>54</v>
      </c>
      <c r="BC826">
        <v>46</v>
      </c>
      <c r="BD826">
        <v>57</v>
      </c>
      <c r="BE826">
        <v>63</v>
      </c>
      <c r="BF826">
        <v>68</v>
      </c>
      <c r="BG826">
        <v>64</v>
      </c>
      <c r="BH826">
        <v>50</v>
      </c>
      <c r="BI826">
        <f>IF(ISNUMBER(VLOOKUP(I826,Sheet1!$E$4:$F$10,2,0)),VLOOKUP(I826,Sheet1!$E$4:$F$10,2,0),"")</f>
        <v>5</v>
      </c>
      <c r="BJ826">
        <f>IF(ISNUMBER(VLOOKUP(N826,Sheet1!$H$4:$I$10,2,0)),VLOOKUP(N826,Sheet1!$H$4:$I$10,2,0),"")</f>
        <v>4</v>
      </c>
      <c r="BK826">
        <f>IF(ISNUMBER(VLOOKUP(O826,Sheet1!$K$4:$L$8,2,0)),VLOOKUP(O826,Sheet1!$K$4:$L$8,2,0),"")</f>
        <v>2</v>
      </c>
      <c r="BL826">
        <f>IF(ISNUMBER(VLOOKUP(P826,Sheet1!$N$4:$O$7,2,0)),VLOOKUP(P826,Sheet1!$N$4:$O$7,2,0),"")</f>
        <v>3</v>
      </c>
      <c r="BM826">
        <f>IF(ISNUMBER(VLOOKUP(U826,Sheet1!$E$15:$F$18,2,0)),VLOOKUP(U826,Sheet1!$E$15:$F$18,2,0),"")</f>
        <v>2</v>
      </c>
      <c r="BN826">
        <f>IF(ISNUMBER(VLOOKUP(V826,Sheet1!$H$15:$I$19,2,0)),VLOOKUP(V826,Sheet1!$H$15:$I$19,2,0),"")</f>
        <v>4</v>
      </c>
    </row>
    <row r="827" spans="1:66" x14ac:dyDescent="0.3">
      <c r="A827" t="s">
        <v>1315</v>
      </c>
      <c r="B827" t="s">
        <v>472</v>
      </c>
      <c r="C827" t="s">
        <v>1224</v>
      </c>
      <c r="D827" t="s">
        <v>1280</v>
      </c>
      <c r="G827">
        <v>48.27461667</v>
      </c>
      <c r="H827">
        <v>-4.62005</v>
      </c>
      <c r="I827" t="s">
        <v>86</v>
      </c>
      <c r="J827" t="s">
        <v>87</v>
      </c>
      <c r="K827" t="s">
        <v>88</v>
      </c>
      <c r="L827" t="s">
        <v>89</v>
      </c>
      <c r="M827" t="s">
        <v>69</v>
      </c>
      <c r="N827" t="s">
        <v>90</v>
      </c>
      <c r="O827" t="s">
        <v>133</v>
      </c>
      <c r="P827" t="s">
        <v>69</v>
      </c>
      <c r="Q827" t="s">
        <v>92</v>
      </c>
      <c r="R827" t="s">
        <v>71</v>
      </c>
      <c r="S827" t="s">
        <v>94</v>
      </c>
      <c r="T827" t="s">
        <v>277</v>
      </c>
      <c r="U827" t="s">
        <v>74</v>
      </c>
      <c r="V827" t="s">
        <v>96</v>
      </c>
      <c r="W827" t="s">
        <v>107</v>
      </c>
      <c r="X827" t="s">
        <v>211</v>
      </c>
      <c r="Y827" t="s">
        <v>233</v>
      </c>
      <c r="Z827" t="s">
        <v>243</v>
      </c>
      <c r="AA827" t="s">
        <v>79</v>
      </c>
      <c r="AB827" t="s">
        <v>80</v>
      </c>
      <c r="AC827" t="s">
        <v>167</v>
      </c>
      <c r="AD827" t="s">
        <v>1281</v>
      </c>
      <c r="AE827">
        <v>2</v>
      </c>
      <c r="AF827">
        <v>1</v>
      </c>
      <c r="AG827">
        <v>1</v>
      </c>
      <c r="AH827">
        <v>1</v>
      </c>
      <c r="AI827">
        <v>2</v>
      </c>
      <c r="AJ827">
        <v>2</v>
      </c>
      <c r="AK827">
        <v>5</v>
      </c>
      <c r="AL827">
        <v>3</v>
      </c>
      <c r="AM827">
        <v>2</v>
      </c>
      <c r="AN827">
        <v>1</v>
      </c>
      <c r="AO827">
        <v>3</v>
      </c>
      <c r="AP827">
        <v>5</v>
      </c>
      <c r="AQ827" t="s">
        <v>952</v>
      </c>
      <c r="AR827" t="s">
        <v>1282</v>
      </c>
      <c r="AS827" t="s">
        <v>416</v>
      </c>
      <c r="AT827" t="s">
        <v>416</v>
      </c>
      <c r="AU827" t="s">
        <v>1282</v>
      </c>
      <c r="AV827" t="s">
        <v>953</v>
      </c>
      <c r="AW827">
        <v>50</v>
      </c>
      <c r="AX827">
        <v>57</v>
      </c>
      <c r="AY827">
        <v>61</v>
      </c>
      <c r="AZ827">
        <v>66</v>
      </c>
      <c r="BA827">
        <v>64</v>
      </c>
      <c r="BB827">
        <v>54</v>
      </c>
      <c r="BC827">
        <v>46</v>
      </c>
      <c r="BD827">
        <v>57</v>
      </c>
      <c r="BE827">
        <v>63</v>
      </c>
      <c r="BF827">
        <v>68</v>
      </c>
      <c r="BG827">
        <v>64</v>
      </c>
      <c r="BH827">
        <v>50</v>
      </c>
      <c r="BI827">
        <f>IF(ISNUMBER(VLOOKUP(I827,Sheet1!$E$4:$F$10,2,0)),VLOOKUP(I827,Sheet1!$E$4:$F$10,2,0),"")</f>
        <v>5</v>
      </c>
      <c r="BJ827">
        <f>IF(ISNUMBER(VLOOKUP(N827,Sheet1!$H$4:$I$10,2,0)),VLOOKUP(N827,Sheet1!$H$4:$I$10,2,0),"")</f>
        <v>4</v>
      </c>
      <c r="BK827">
        <f>IF(ISNUMBER(VLOOKUP(O827,Sheet1!$K$4:$L$8,2,0)),VLOOKUP(O827,Sheet1!$K$4:$L$8,2,0),"")</f>
        <v>3</v>
      </c>
      <c r="BL827" t="str">
        <f>IF(ISNUMBER(VLOOKUP(P827,Sheet1!$N$4:$O$7,2,0)),VLOOKUP(P827,Sheet1!$N$4:$O$7,2,0),"")</f>
        <v/>
      </c>
      <c r="BM827">
        <f>IF(ISNUMBER(VLOOKUP(U827,Sheet1!$E$15:$F$18,2,0)),VLOOKUP(U827,Sheet1!$E$15:$F$18,2,0),"")</f>
        <v>1</v>
      </c>
      <c r="BN827">
        <f>IF(ISNUMBER(VLOOKUP(V827,Sheet1!$H$15:$I$19,2,0)),VLOOKUP(V827,Sheet1!$H$15:$I$19,2,0),"")</f>
        <v>2</v>
      </c>
    </row>
    <row r="828" spans="1:66" x14ac:dyDescent="0.3">
      <c r="A828" t="s">
        <v>1316</v>
      </c>
      <c r="B828" t="s">
        <v>472</v>
      </c>
      <c r="C828" t="s">
        <v>1224</v>
      </c>
      <c r="D828" t="s">
        <v>1280</v>
      </c>
      <c r="G828">
        <v>48.532183330000002</v>
      </c>
      <c r="H828">
        <v>-4.7523666670000004</v>
      </c>
      <c r="I828" t="s">
        <v>86</v>
      </c>
      <c r="J828" t="s">
        <v>87</v>
      </c>
      <c r="K828" t="s">
        <v>120</v>
      </c>
      <c r="L828" t="s">
        <v>89</v>
      </c>
      <c r="M828" t="s">
        <v>69</v>
      </c>
      <c r="N828" t="s">
        <v>90</v>
      </c>
      <c r="O828" t="s">
        <v>68</v>
      </c>
      <c r="P828" t="s">
        <v>145</v>
      </c>
      <c r="Q828" t="s">
        <v>92</v>
      </c>
      <c r="R828" t="s">
        <v>71</v>
      </c>
      <c r="S828" t="s">
        <v>115</v>
      </c>
      <c r="T828" t="s">
        <v>225</v>
      </c>
      <c r="U828" t="s">
        <v>74</v>
      </c>
      <c r="V828" t="s">
        <v>74</v>
      </c>
      <c r="W828" t="s">
        <v>252</v>
      </c>
      <c r="X828" t="s">
        <v>99</v>
      </c>
      <c r="Y828" t="s">
        <v>136</v>
      </c>
      <c r="Z828" t="s">
        <v>110</v>
      </c>
      <c r="AA828" t="s">
        <v>101</v>
      </c>
      <c r="AB828" t="s">
        <v>152</v>
      </c>
      <c r="AC828" t="s">
        <v>167</v>
      </c>
      <c r="AD828" t="s">
        <v>1281</v>
      </c>
      <c r="AE828">
        <v>2</v>
      </c>
      <c r="AF828">
        <v>1</v>
      </c>
      <c r="AG828">
        <v>1</v>
      </c>
      <c r="AH828">
        <v>1</v>
      </c>
      <c r="AI828">
        <v>2</v>
      </c>
      <c r="AJ828">
        <v>2</v>
      </c>
      <c r="AK828">
        <v>5</v>
      </c>
      <c r="AL828">
        <v>3</v>
      </c>
      <c r="AM828">
        <v>2</v>
      </c>
      <c r="AN828">
        <v>1</v>
      </c>
      <c r="AO828">
        <v>3</v>
      </c>
      <c r="AP828">
        <v>5</v>
      </c>
      <c r="AQ828" t="s">
        <v>952</v>
      </c>
      <c r="AR828" t="s">
        <v>1282</v>
      </c>
      <c r="AS828" t="s">
        <v>416</v>
      </c>
      <c r="AT828" t="s">
        <v>416</v>
      </c>
      <c r="AU828" t="s">
        <v>1282</v>
      </c>
      <c r="AV828" t="s">
        <v>953</v>
      </c>
      <c r="AW828">
        <v>50</v>
      </c>
      <c r="AX828">
        <v>57</v>
      </c>
      <c r="AY828">
        <v>61</v>
      </c>
      <c r="AZ828">
        <v>66</v>
      </c>
      <c r="BA828">
        <v>64</v>
      </c>
      <c r="BB828">
        <v>54</v>
      </c>
      <c r="BC828">
        <v>46</v>
      </c>
      <c r="BD828">
        <v>57</v>
      </c>
      <c r="BE828">
        <v>63</v>
      </c>
      <c r="BF828">
        <v>68</v>
      </c>
      <c r="BG828">
        <v>64</v>
      </c>
      <c r="BH828">
        <v>50</v>
      </c>
      <c r="BI828">
        <f>IF(ISNUMBER(VLOOKUP(I828,Sheet1!$E$4:$F$10,2,0)),VLOOKUP(I828,Sheet1!$E$4:$F$10,2,0),"")</f>
        <v>5</v>
      </c>
      <c r="BJ828">
        <f>IF(ISNUMBER(VLOOKUP(N828,Sheet1!$H$4:$I$10,2,0)),VLOOKUP(N828,Sheet1!$H$4:$I$10,2,0),"")</f>
        <v>4</v>
      </c>
      <c r="BK828">
        <f>IF(ISNUMBER(VLOOKUP(O828,Sheet1!$K$4:$L$8,2,0)),VLOOKUP(O828,Sheet1!$K$4:$L$8,2,0),"")</f>
        <v>2</v>
      </c>
      <c r="BL828">
        <f>IF(ISNUMBER(VLOOKUP(P828,Sheet1!$N$4:$O$7,2,0)),VLOOKUP(P828,Sheet1!$N$4:$O$7,2,0),"")</f>
        <v>3</v>
      </c>
      <c r="BM828">
        <f>IF(ISNUMBER(VLOOKUP(U828,Sheet1!$E$15:$F$18,2,0)),VLOOKUP(U828,Sheet1!$E$15:$F$18,2,0),"")</f>
        <v>1</v>
      </c>
      <c r="BN828">
        <f>IF(ISNUMBER(VLOOKUP(V828,Sheet1!$H$15:$I$19,2,0)),VLOOKUP(V828,Sheet1!$H$15:$I$19,2,0),"")</f>
        <v>1</v>
      </c>
    </row>
    <row r="829" spans="1:66" x14ac:dyDescent="0.3">
      <c r="A829" t="s">
        <v>1317</v>
      </c>
      <c r="B829" t="s">
        <v>472</v>
      </c>
      <c r="C829" t="s">
        <v>1224</v>
      </c>
      <c r="D829" t="s">
        <v>1280</v>
      </c>
      <c r="G829">
        <v>48.231099999999998</v>
      </c>
      <c r="H829">
        <v>-4.5671333330000001</v>
      </c>
      <c r="I829" t="s">
        <v>86</v>
      </c>
      <c r="J829" t="s">
        <v>64</v>
      </c>
      <c r="K829" t="s">
        <v>120</v>
      </c>
      <c r="L829" t="s">
        <v>89</v>
      </c>
      <c r="M829" t="s">
        <v>69</v>
      </c>
      <c r="N829" t="s">
        <v>90</v>
      </c>
      <c r="O829" t="s">
        <v>133</v>
      </c>
      <c r="P829" t="s">
        <v>69</v>
      </c>
      <c r="Q829" t="s">
        <v>114</v>
      </c>
      <c r="R829" t="s">
        <v>171</v>
      </c>
      <c r="S829" t="s">
        <v>184</v>
      </c>
      <c r="T829" t="s">
        <v>206</v>
      </c>
      <c r="U829" t="s">
        <v>96</v>
      </c>
      <c r="V829" t="s">
        <v>117</v>
      </c>
      <c r="W829" t="s">
        <v>107</v>
      </c>
      <c r="X829" t="s">
        <v>211</v>
      </c>
      <c r="Y829" t="s">
        <v>130</v>
      </c>
      <c r="Z829" t="s">
        <v>216</v>
      </c>
      <c r="AA829" t="s">
        <v>79</v>
      </c>
      <c r="AB829" t="s">
        <v>80</v>
      </c>
      <c r="AC829" t="s">
        <v>152</v>
      </c>
      <c r="AD829" t="s">
        <v>1281</v>
      </c>
      <c r="AE829">
        <v>2</v>
      </c>
      <c r="AF829">
        <v>1</v>
      </c>
      <c r="AG829">
        <v>1</v>
      </c>
      <c r="AH829">
        <v>1</v>
      </c>
      <c r="AI829">
        <v>2</v>
      </c>
      <c r="AJ829">
        <v>2</v>
      </c>
      <c r="AK829">
        <v>5</v>
      </c>
      <c r="AL829">
        <v>3</v>
      </c>
      <c r="AM829">
        <v>2</v>
      </c>
      <c r="AN829">
        <v>1</v>
      </c>
      <c r="AO829">
        <v>3</v>
      </c>
      <c r="AP829">
        <v>5</v>
      </c>
      <c r="AQ829" t="s">
        <v>952</v>
      </c>
      <c r="AR829" t="s">
        <v>1282</v>
      </c>
      <c r="AS829" t="s">
        <v>416</v>
      </c>
      <c r="AT829" t="s">
        <v>416</v>
      </c>
      <c r="AU829" t="s">
        <v>1282</v>
      </c>
      <c r="AV829" t="s">
        <v>953</v>
      </c>
      <c r="AW829">
        <v>50</v>
      </c>
      <c r="AX829">
        <v>57</v>
      </c>
      <c r="AY829">
        <v>61</v>
      </c>
      <c r="AZ829">
        <v>66</v>
      </c>
      <c r="BA829">
        <v>64</v>
      </c>
      <c r="BB829">
        <v>54</v>
      </c>
      <c r="BC829">
        <v>46</v>
      </c>
      <c r="BD829">
        <v>57</v>
      </c>
      <c r="BE829">
        <v>63</v>
      </c>
      <c r="BF829">
        <v>68</v>
      </c>
      <c r="BG829">
        <v>64</v>
      </c>
      <c r="BH829">
        <v>50</v>
      </c>
      <c r="BI829">
        <f>IF(ISNUMBER(VLOOKUP(I829,Sheet1!$E$4:$F$10,2,0)),VLOOKUP(I829,Sheet1!$E$4:$F$10,2,0),"")</f>
        <v>5</v>
      </c>
      <c r="BJ829">
        <f>IF(ISNUMBER(VLOOKUP(N829,Sheet1!$H$4:$I$10,2,0)),VLOOKUP(N829,Sheet1!$H$4:$I$10,2,0),"")</f>
        <v>4</v>
      </c>
      <c r="BK829">
        <f>IF(ISNUMBER(VLOOKUP(O829,Sheet1!$K$4:$L$8,2,0)),VLOOKUP(O829,Sheet1!$K$4:$L$8,2,0),"")</f>
        <v>3</v>
      </c>
      <c r="BL829" t="str">
        <f>IF(ISNUMBER(VLOOKUP(P829,Sheet1!$N$4:$O$7,2,0)),VLOOKUP(P829,Sheet1!$N$4:$O$7,2,0),"")</f>
        <v/>
      </c>
      <c r="BM829">
        <f>IF(ISNUMBER(VLOOKUP(U829,Sheet1!$E$15:$F$18,2,0)),VLOOKUP(U829,Sheet1!$E$15:$F$18,2,0),"")</f>
        <v>2</v>
      </c>
      <c r="BN829">
        <f>IF(ISNUMBER(VLOOKUP(V829,Sheet1!$H$15:$I$19,2,0)),VLOOKUP(V829,Sheet1!$H$15:$I$19,2,0),"")</f>
        <v>3</v>
      </c>
    </row>
    <row r="830" spans="1:66" x14ac:dyDescent="0.3">
      <c r="A830" t="s">
        <v>1318</v>
      </c>
      <c r="B830" t="s">
        <v>472</v>
      </c>
      <c r="C830" t="s">
        <v>1224</v>
      </c>
      <c r="D830" t="s">
        <v>1280</v>
      </c>
      <c r="G830">
        <v>48.28101667</v>
      </c>
      <c r="H830">
        <v>-4.6148999999999996</v>
      </c>
      <c r="I830" t="s">
        <v>63</v>
      </c>
      <c r="J830" t="s">
        <v>64</v>
      </c>
      <c r="K830" t="s">
        <v>88</v>
      </c>
      <c r="L830" t="s">
        <v>69</v>
      </c>
      <c r="M830" t="s">
        <v>69</v>
      </c>
      <c r="N830" t="s">
        <v>90</v>
      </c>
      <c r="O830" t="s">
        <v>133</v>
      </c>
      <c r="P830" t="s">
        <v>162</v>
      </c>
      <c r="Q830" t="s">
        <v>114</v>
      </c>
      <c r="R830" t="s">
        <v>93</v>
      </c>
      <c r="S830" t="s">
        <v>301</v>
      </c>
      <c r="T830" t="s">
        <v>129</v>
      </c>
      <c r="U830" t="s">
        <v>74</v>
      </c>
      <c r="V830" t="s">
        <v>96</v>
      </c>
      <c r="W830" t="s">
        <v>252</v>
      </c>
      <c r="X830" t="s">
        <v>75</v>
      </c>
      <c r="Y830" t="s">
        <v>1319</v>
      </c>
      <c r="Z830" t="s">
        <v>243</v>
      </c>
      <c r="AA830" t="s">
        <v>101</v>
      </c>
      <c r="AB830" t="s">
        <v>80</v>
      </c>
      <c r="AC830" t="s">
        <v>152</v>
      </c>
      <c r="AD830" t="s">
        <v>1281</v>
      </c>
      <c r="AE830">
        <v>2</v>
      </c>
      <c r="AF830">
        <v>1</v>
      </c>
      <c r="AG830">
        <v>1</v>
      </c>
      <c r="AH830">
        <v>1</v>
      </c>
      <c r="AI830">
        <v>2</v>
      </c>
      <c r="AJ830">
        <v>2</v>
      </c>
      <c r="AK830">
        <v>5</v>
      </c>
      <c r="AL830">
        <v>3</v>
      </c>
      <c r="AM830">
        <v>2</v>
      </c>
      <c r="AN830">
        <v>1</v>
      </c>
      <c r="AO830">
        <v>3</v>
      </c>
      <c r="AP830">
        <v>5</v>
      </c>
      <c r="AQ830" t="s">
        <v>952</v>
      </c>
      <c r="AR830" t="s">
        <v>1282</v>
      </c>
      <c r="AS830" t="s">
        <v>416</v>
      </c>
      <c r="AT830" t="s">
        <v>416</v>
      </c>
      <c r="AU830" t="s">
        <v>1282</v>
      </c>
      <c r="AV830" t="s">
        <v>953</v>
      </c>
      <c r="AW830">
        <v>50</v>
      </c>
      <c r="AX830">
        <v>57</v>
      </c>
      <c r="AY830">
        <v>61</v>
      </c>
      <c r="AZ830">
        <v>66</v>
      </c>
      <c r="BA830">
        <v>64</v>
      </c>
      <c r="BB830">
        <v>54</v>
      </c>
      <c r="BC830">
        <v>46</v>
      </c>
      <c r="BD830">
        <v>57</v>
      </c>
      <c r="BE830">
        <v>63</v>
      </c>
      <c r="BF830">
        <v>68</v>
      </c>
      <c r="BG830">
        <v>64</v>
      </c>
      <c r="BH830">
        <v>50</v>
      </c>
      <c r="BI830">
        <f>IF(ISNUMBER(VLOOKUP(I830,Sheet1!$E$4:$F$10,2,0)),VLOOKUP(I830,Sheet1!$E$4:$F$10,2,0),"")</f>
        <v>4</v>
      </c>
      <c r="BJ830">
        <f>IF(ISNUMBER(VLOOKUP(N830,Sheet1!$H$4:$I$10,2,0)),VLOOKUP(N830,Sheet1!$H$4:$I$10,2,0),"")</f>
        <v>4</v>
      </c>
      <c r="BK830">
        <f>IF(ISNUMBER(VLOOKUP(O830,Sheet1!$K$4:$L$8,2,0)),VLOOKUP(O830,Sheet1!$K$4:$L$8,2,0),"")</f>
        <v>3</v>
      </c>
      <c r="BL830">
        <f>IF(ISNUMBER(VLOOKUP(P830,Sheet1!$N$4:$O$7,2,0)),VLOOKUP(P830,Sheet1!$N$4:$O$7,2,0),"")</f>
        <v>2</v>
      </c>
      <c r="BM830">
        <f>IF(ISNUMBER(VLOOKUP(U830,Sheet1!$E$15:$F$18,2,0)),VLOOKUP(U830,Sheet1!$E$15:$F$18,2,0),"")</f>
        <v>1</v>
      </c>
      <c r="BN830">
        <f>IF(ISNUMBER(VLOOKUP(V830,Sheet1!$H$15:$I$19,2,0)),VLOOKUP(V830,Sheet1!$H$15:$I$19,2,0),"")</f>
        <v>2</v>
      </c>
    </row>
    <row r="831" spans="1:66" x14ac:dyDescent="0.3">
      <c r="A831" t="s">
        <v>1320</v>
      </c>
      <c r="B831" t="s">
        <v>472</v>
      </c>
      <c r="C831" t="s">
        <v>1224</v>
      </c>
      <c r="D831" t="s">
        <v>1280</v>
      </c>
      <c r="G831">
        <v>48.166883329999997</v>
      </c>
      <c r="H831">
        <v>-4.2941166669999999</v>
      </c>
      <c r="I831" t="s">
        <v>86</v>
      </c>
      <c r="J831" t="s">
        <v>87</v>
      </c>
      <c r="K831" t="s">
        <v>120</v>
      </c>
      <c r="L831" t="s">
        <v>89</v>
      </c>
      <c r="M831" t="s">
        <v>69</v>
      </c>
      <c r="N831" t="s">
        <v>67</v>
      </c>
      <c r="O831" t="s">
        <v>68</v>
      </c>
      <c r="P831" t="s">
        <v>145</v>
      </c>
      <c r="Q831" t="s">
        <v>92</v>
      </c>
      <c r="R831" t="s">
        <v>71</v>
      </c>
      <c r="S831" t="s">
        <v>134</v>
      </c>
      <c r="T831" t="s">
        <v>156</v>
      </c>
      <c r="U831" t="s">
        <v>74</v>
      </c>
      <c r="V831" t="s">
        <v>96</v>
      </c>
      <c r="W831" t="s">
        <v>107</v>
      </c>
      <c r="X831" t="s">
        <v>108</v>
      </c>
      <c r="Y831" t="s">
        <v>482</v>
      </c>
      <c r="AB831" t="s">
        <v>80</v>
      </c>
      <c r="AC831" t="s">
        <v>152</v>
      </c>
      <c r="AD831" t="s">
        <v>1281</v>
      </c>
      <c r="AE831">
        <v>2</v>
      </c>
      <c r="AF831">
        <v>1</v>
      </c>
      <c r="AG831">
        <v>1</v>
      </c>
      <c r="AH831">
        <v>1</v>
      </c>
      <c r="AI831">
        <v>2</v>
      </c>
      <c r="AJ831">
        <v>2</v>
      </c>
      <c r="AK831">
        <v>5</v>
      </c>
      <c r="AL831">
        <v>3</v>
      </c>
      <c r="AM831">
        <v>2</v>
      </c>
      <c r="AN831">
        <v>1</v>
      </c>
      <c r="AO831">
        <v>3</v>
      </c>
      <c r="AP831">
        <v>5</v>
      </c>
      <c r="AQ831" t="s">
        <v>952</v>
      </c>
      <c r="AR831" t="s">
        <v>1282</v>
      </c>
      <c r="AS831" t="s">
        <v>416</v>
      </c>
      <c r="AT831" t="s">
        <v>416</v>
      </c>
      <c r="AU831" t="s">
        <v>1282</v>
      </c>
      <c r="AV831" t="s">
        <v>953</v>
      </c>
      <c r="AW831">
        <v>50</v>
      </c>
      <c r="AX831">
        <v>57</v>
      </c>
      <c r="AY831">
        <v>61</v>
      </c>
      <c r="AZ831">
        <v>66</v>
      </c>
      <c r="BA831">
        <v>64</v>
      </c>
      <c r="BB831">
        <v>54</v>
      </c>
      <c r="BC831">
        <v>46</v>
      </c>
      <c r="BD831">
        <v>57</v>
      </c>
      <c r="BE831">
        <v>63</v>
      </c>
      <c r="BF831">
        <v>68</v>
      </c>
      <c r="BG831">
        <v>64</v>
      </c>
      <c r="BH831">
        <v>50</v>
      </c>
      <c r="BI831">
        <f>IF(ISNUMBER(VLOOKUP(I831,Sheet1!$E$4:$F$10,2,0)),VLOOKUP(I831,Sheet1!$E$4:$F$10,2,0),"")</f>
        <v>5</v>
      </c>
      <c r="BJ831">
        <f>IF(ISNUMBER(VLOOKUP(N831,Sheet1!$H$4:$I$10,2,0)),VLOOKUP(N831,Sheet1!$H$4:$I$10,2,0),"")</f>
        <v>3</v>
      </c>
      <c r="BK831">
        <f>IF(ISNUMBER(VLOOKUP(O831,Sheet1!$K$4:$L$8,2,0)),VLOOKUP(O831,Sheet1!$K$4:$L$8,2,0),"")</f>
        <v>2</v>
      </c>
      <c r="BL831">
        <f>IF(ISNUMBER(VLOOKUP(P831,Sheet1!$N$4:$O$7,2,0)),VLOOKUP(P831,Sheet1!$N$4:$O$7,2,0),"")</f>
        <v>3</v>
      </c>
      <c r="BM831">
        <f>IF(ISNUMBER(VLOOKUP(U831,Sheet1!$E$15:$F$18,2,0)),VLOOKUP(U831,Sheet1!$E$15:$F$18,2,0),"")</f>
        <v>1</v>
      </c>
      <c r="BN831">
        <f>IF(ISNUMBER(VLOOKUP(V831,Sheet1!$H$15:$I$19,2,0)),VLOOKUP(V831,Sheet1!$H$15:$I$19,2,0),"")</f>
        <v>2</v>
      </c>
    </row>
    <row r="832" spans="1:66" x14ac:dyDescent="0.3">
      <c r="A832" t="s">
        <v>1321</v>
      </c>
      <c r="B832" t="s">
        <v>472</v>
      </c>
      <c r="C832" t="s">
        <v>1224</v>
      </c>
      <c r="D832" t="s">
        <v>1280</v>
      </c>
      <c r="G832">
        <v>48.694533329999999</v>
      </c>
      <c r="H832">
        <v>-3.6489666669999998</v>
      </c>
      <c r="I832" t="s">
        <v>103</v>
      </c>
      <c r="J832" t="s">
        <v>87</v>
      </c>
      <c r="K832" t="s">
        <v>88</v>
      </c>
      <c r="L832" t="s">
        <v>89</v>
      </c>
      <c r="M832" t="s">
        <v>69</v>
      </c>
      <c r="N832" t="s">
        <v>67</v>
      </c>
      <c r="O832" t="s">
        <v>133</v>
      </c>
      <c r="P832" t="s">
        <v>69</v>
      </c>
      <c r="Q832" t="s">
        <v>92</v>
      </c>
      <c r="R832" t="s">
        <v>71</v>
      </c>
      <c r="S832" t="s">
        <v>115</v>
      </c>
      <c r="T832" t="s">
        <v>529</v>
      </c>
      <c r="U832" t="s">
        <v>96</v>
      </c>
      <c r="V832" t="s">
        <v>96</v>
      </c>
      <c r="W832" t="s">
        <v>252</v>
      </c>
      <c r="X832" t="s">
        <v>191</v>
      </c>
      <c r="Y832" t="s">
        <v>1319</v>
      </c>
      <c r="Z832" t="s">
        <v>216</v>
      </c>
      <c r="AA832" t="s">
        <v>79</v>
      </c>
      <c r="AB832" t="s">
        <v>152</v>
      </c>
      <c r="AC832" t="s">
        <v>167</v>
      </c>
      <c r="AD832" t="s">
        <v>1281</v>
      </c>
      <c r="AE832">
        <v>2</v>
      </c>
      <c r="AF832">
        <v>1</v>
      </c>
      <c r="AG832">
        <v>1</v>
      </c>
      <c r="AH832">
        <v>1</v>
      </c>
      <c r="AI832">
        <v>2</v>
      </c>
      <c r="AJ832">
        <v>2</v>
      </c>
      <c r="AK832">
        <v>5</v>
      </c>
      <c r="AL832">
        <v>3</v>
      </c>
      <c r="AM832">
        <v>2</v>
      </c>
      <c r="AN832">
        <v>1</v>
      </c>
      <c r="AO832">
        <v>3</v>
      </c>
      <c r="AP832">
        <v>5</v>
      </c>
      <c r="AQ832" t="s">
        <v>952</v>
      </c>
      <c r="AR832" t="s">
        <v>1282</v>
      </c>
      <c r="AS832" t="s">
        <v>416</v>
      </c>
      <c r="AT832" t="s">
        <v>416</v>
      </c>
      <c r="AU832" t="s">
        <v>1282</v>
      </c>
      <c r="AV832" t="s">
        <v>953</v>
      </c>
      <c r="AW832">
        <v>50</v>
      </c>
      <c r="AX832">
        <v>57</v>
      </c>
      <c r="AY832">
        <v>61</v>
      </c>
      <c r="AZ832">
        <v>66</v>
      </c>
      <c r="BA832">
        <v>64</v>
      </c>
      <c r="BB832">
        <v>54</v>
      </c>
      <c r="BC832">
        <v>46</v>
      </c>
      <c r="BD832">
        <v>57</v>
      </c>
      <c r="BE832">
        <v>63</v>
      </c>
      <c r="BF832">
        <v>68</v>
      </c>
      <c r="BG832">
        <v>64</v>
      </c>
      <c r="BH832">
        <v>50</v>
      </c>
      <c r="BI832">
        <f>IF(ISNUMBER(VLOOKUP(I832,Sheet1!$E$4:$F$10,2,0)),VLOOKUP(I832,Sheet1!$E$4:$F$10,2,0),"")</f>
        <v>6</v>
      </c>
      <c r="BJ832">
        <f>IF(ISNUMBER(VLOOKUP(N832,Sheet1!$H$4:$I$10,2,0)),VLOOKUP(N832,Sheet1!$H$4:$I$10,2,0),"")</f>
        <v>3</v>
      </c>
      <c r="BK832">
        <f>IF(ISNUMBER(VLOOKUP(O832,Sheet1!$K$4:$L$8,2,0)),VLOOKUP(O832,Sheet1!$K$4:$L$8,2,0),"")</f>
        <v>3</v>
      </c>
      <c r="BL832" t="str">
        <f>IF(ISNUMBER(VLOOKUP(P832,Sheet1!$N$4:$O$7,2,0)),VLOOKUP(P832,Sheet1!$N$4:$O$7,2,0),"")</f>
        <v/>
      </c>
      <c r="BM832">
        <f>IF(ISNUMBER(VLOOKUP(U832,Sheet1!$E$15:$F$18,2,0)),VLOOKUP(U832,Sheet1!$E$15:$F$18,2,0),"")</f>
        <v>2</v>
      </c>
      <c r="BN832">
        <f>IF(ISNUMBER(VLOOKUP(V832,Sheet1!$H$15:$I$19,2,0)),VLOOKUP(V832,Sheet1!$H$15:$I$19,2,0),"")</f>
        <v>2</v>
      </c>
    </row>
    <row r="833" spans="1:66" x14ac:dyDescent="0.3">
      <c r="A833" t="s">
        <v>1322</v>
      </c>
      <c r="B833" t="s">
        <v>472</v>
      </c>
      <c r="C833" t="s">
        <v>1224</v>
      </c>
      <c r="D833" t="s">
        <v>1280</v>
      </c>
      <c r="G833">
        <v>48.81828333</v>
      </c>
      <c r="H833">
        <v>-3.4488833329999999</v>
      </c>
      <c r="I833" t="s">
        <v>103</v>
      </c>
      <c r="J833" t="s">
        <v>87</v>
      </c>
      <c r="K833" t="s">
        <v>88</v>
      </c>
      <c r="L833" t="s">
        <v>89</v>
      </c>
      <c r="M833" t="s">
        <v>69</v>
      </c>
      <c r="N833" t="s">
        <v>67</v>
      </c>
      <c r="O833" t="s">
        <v>133</v>
      </c>
      <c r="P833" t="s">
        <v>69</v>
      </c>
      <c r="Q833" t="s">
        <v>92</v>
      </c>
      <c r="R833" t="s">
        <v>71</v>
      </c>
      <c r="S833" t="s">
        <v>115</v>
      </c>
      <c r="T833" t="s">
        <v>225</v>
      </c>
      <c r="U833" t="s">
        <v>74</v>
      </c>
      <c r="V833" t="s">
        <v>96</v>
      </c>
      <c r="W833" t="s">
        <v>252</v>
      </c>
      <c r="X833" t="s">
        <v>237</v>
      </c>
      <c r="Y833" t="s">
        <v>470</v>
      </c>
      <c r="Z833" t="s">
        <v>243</v>
      </c>
      <c r="AA833" t="s">
        <v>244</v>
      </c>
      <c r="AB833" t="s">
        <v>152</v>
      </c>
      <c r="AC833" t="s">
        <v>298</v>
      </c>
      <c r="AD833" t="s">
        <v>1281</v>
      </c>
      <c r="AE833">
        <v>2</v>
      </c>
      <c r="AF833">
        <v>1</v>
      </c>
      <c r="AG833">
        <v>1</v>
      </c>
      <c r="AH833">
        <v>1</v>
      </c>
      <c r="AI833">
        <v>2</v>
      </c>
      <c r="AJ833">
        <v>2</v>
      </c>
      <c r="AK833">
        <v>5</v>
      </c>
      <c r="AL833">
        <v>3</v>
      </c>
      <c r="AM833">
        <v>2</v>
      </c>
      <c r="AN833">
        <v>1</v>
      </c>
      <c r="AO833">
        <v>3</v>
      </c>
      <c r="AP833">
        <v>5</v>
      </c>
      <c r="AQ833" t="s">
        <v>952</v>
      </c>
      <c r="AR833" t="s">
        <v>1282</v>
      </c>
      <c r="AS833" t="s">
        <v>416</v>
      </c>
      <c r="AT833" t="s">
        <v>416</v>
      </c>
      <c r="AU833" t="s">
        <v>1282</v>
      </c>
      <c r="AV833" t="s">
        <v>953</v>
      </c>
      <c r="AW833">
        <v>50</v>
      </c>
      <c r="AX833">
        <v>57</v>
      </c>
      <c r="AY833">
        <v>61</v>
      </c>
      <c r="AZ833">
        <v>66</v>
      </c>
      <c r="BA833">
        <v>64</v>
      </c>
      <c r="BB833">
        <v>54</v>
      </c>
      <c r="BC833">
        <v>46</v>
      </c>
      <c r="BD833">
        <v>57</v>
      </c>
      <c r="BE833">
        <v>63</v>
      </c>
      <c r="BF833">
        <v>68</v>
      </c>
      <c r="BG833">
        <v>64</v>
      </c>
      <c r="BH833">
        <v>50</v>
      </c>
      <c r="BI833">
        <f>IF(ISNUMBER(VLOOKUP(I833,Sheet1!$E$4:$F$10,2,0)),VLOOKUP(I833,Sheet1!$E$4:$F$10,2,0),"")</f>
        <v>6</v>
      </c>
      <c r="BJ833">
        <f>IF(ISNUMBER(VLOOKUP(N833,Sheet1!$H$4:$I$10,2,0)),VLOOKUP(N833,Sheet1!$H$4:$I$10,2,0),"")</f>
        <v>3</v>
      </c>
      <c r="BK833">
        <f>IF(ISNUMBER(VLOOKUP(O833,Sheet1!$K$4:$L$8,2,0)),VLOOKUP(O833,Sheet1!$K$4:$L$8,2,0),"")</f>
        <v>3</v>
      </c>
      <c r="BL833" t="str">
        <f>IF(ISNUMBER(VLOOKUP(P833,Sheet1!$N$4:$O$7,2,0)),VLOOKUP(P833,Sheet1!$N$4:$O$7,2,0),"")</f>
        <v/>
      </c>
      <c r="BM833">
        <f>IF(ISNUMBER(VLOOKUP(U833,Sheet1!$E$15:$F$18,2,0)),VLOOKUP(U833,Sheet1!$E$15:$F$18,2,0),"")</f>
        <v>1</v>
      </c>
      <c r="BN833">
        <f>IF(ISNUMBER(VLOOKUP(V833,Sheet1!$H$15:$I$19,2,0)),VLOOKUP(V833,Sheet1!$H$15:$I$19,2,0),"")</f>
        <v>2</v>
      </c>
    </row>
    <row r="834" spans="1:66" x14ac:dyDescent="0.3">
      <c r="A834" t="s">
        <v>1323</v>
      </c>
      <c r="B834" t="s">
        <v>472</v>
      </c>
      <c r="C834" t="s">
        <v>1224</v>
      </c>
      <c r="D834" t="s">
        <v>1280</v>
      </c>
      <c r="G834">
        <v>48.355283329999999</v>
      </c>
      <c r="H834">
        <v>-4.6788166670000004</v>
      </c>
      <c r="I834" t="s">
        <v>86</v>
      </c>
      <c r="J834" t="s">
        <v>87</v>
      </c>
      <c r="K834" t="s">
        <v>120</v>
      </c>
      <c r="L834" t="s">
        <v>89</v>
      </c>
      <c r="M834" t="s">
        <v>69</v>
      </c>
      <c r="N834" t="s">
        <v>90</v>
      </c>
      <c r="O834" t="s">
        <v>133</v>
      </c>
      <c r="P834" t="s">
        <v>145</v>
      </c>
      <c r="Q834" t="s">
        <v>146</v>
      </c>
      <c r="R834" t="s">
        <v>93</v>
      </c>
      <c r="S834" t="s">
        <v>94</v>
      </c>
      <c r="T834" t="s">
        <v>283</v>
      </c>
      <c r="U834" t="s">
        <v>96</v>
      </c>
      <c r="V834" t="s">
        <v>96</v>
      </c>
      <c r="W834" t="s">
        <v>1324</v>
      </c>
      <c r="X834" t="s">
        <v>1324</v>
      </c>
      <c r="Y834" t="s">
        <v>136</v>
      </c>
      <c r="Z834" t="s">
        <v>243</v>
      </c>
      <c r="AA834" t="s">
        <v>79</v>
      </c>
      <c r="AB834" t="s">
        <v>152</v>
      </c>
      <c r="AC834" t="s">
        <v>167</v>
      </c>
      <c r="AD834" t="s">
        <v>1281</v>
      </c>
      <c r="AE834">
        <v>2</v>
      </c>
      <c r="AF834">
        <v>1</v>
      </c>
      <c r="AG834">
        <v>1</v>
      </c>
      <c r="AH834">
        <v>1</v>
      </c>
      <c r="AI834">
        <v>2</v>
      </c>
      <c r="AJ834">
        <v>2</v>
      </c>
      <c r="AK834">
        <v>5</v>
      </c>
      <c r="AL834">
        <v>3</v>
      </c>
      <c r="AM834">
        <v>2</v>
      </c>
      <c r="AN834">
        <v>1</v>
      </c>
      <c r="AO834">
        <v>3</v>
      </c>
      <c r="AP834">
        <v>5</v>
      </c>
      <c r="AQ834" t="s">
        <v>952</v>
      </c>
      <c r="AR834" t="s">
        <v>1282</v>
      </c>
      <c r="AS834" t="s">
        <v>416</v>
      </c>
      <c r="AT834" t="s">
        <v>416</v>
      </c>
      <c r="AU834" t="s">
        <v>1282</v>
      </c>
      <c r="AV834" t="s">
        <v>953</v>
      </c>
      <c r="AW834">
        <v>50</v>
      </c>
      <c r="AX834">
        <v>57</v>
      </c>
      <c r="AY834">
        <v>61</v>
      </c>
      <c r="AZ834">
        <v>66</v>
      </c>
      <c r="BA834">
        <v>64</v>
      </c>
      <c r="BB834">
        <v>54</v>
      </c>
      <c r="BC834">
        <v>46</v>
      </c>
      <c r="BD834">
        <v>57</v>
      </c>
      <c r="BE834">
        <v>63</v>
      </c>
      <c r="BF834">
        <v>68</v>
      </c>
      <c r="BG834">
        <v>64</v>
      </c>
      <c r="BH834">
        <v>50</v>
      </c>
      <c r="BI834">
        <f>IF(ISNUMBER(VLOOKUP(I834,Sheet1!$E$4:$F$10,2,0)),VLOOKUP(I834,Sheet1!$E$4:$F$10,2,0),"")</f>
        <v>5</v>
      </c>
      <c r="BJ834">
        <f>IF(ISNUMBER(VLOOKUP(N834,Sheet1!$H$4:$I$10,2,0)),VLOOKUP(N834,Sheet1!$H$4:$I$10,2,0),"")</f>
        <v>4</v>
      </c>
      <c r="BK834">
        <f>IF(ISNUMBER(VLOOKUP(O834,Sheet1!$K$4:$L$8,2,0)),VLOOKUP(O834,Sheet1!$K$4:$L$8,2,0),"")</f>
        <v>3</v>
      </c>
      <c r="BL834">
        <f>IF(ISNUMBER(VLOOKUP(P834,Sheet1!$N$4:$O$7,2,0)),VLOOKUP(P834,Sheet1!$N$4:$O$7,2,0),"")</f>
        <v>3</v>
      </c>
      <c r="BM834">
        <f>IF(ISNUMBER(VLOOKUP(U834,Sheet1!$E$15:$F$18,2,0)),VLOOKUP(U834,Sheet1!$E$15:$F$18,2,0),"")</f>
        <v>2</v>
      </c>
      <c r="BN834">
        <f>IF(ISNUMBER(VLOOKUP(V834,Sheet1!$H$15:$I$19,2,0)),VLOOKUP(V834,Sheet1!$H$15:$I$19,2,0),"")</f>
        <v>2</v>
      </c>
    </row>
    <row r="835" spans="1:66" x14ac:dyDescent="0.3">
      <c r="A835" t="s">
        <v>1325</v>
      </c>
      <c r="B835" t="s">
        <v>472</v>
      </c>
      <c r="C835" t="s">
        <v>1224</v>
      </c>
      <c r="D835" t="s">
        <v>1280</v>
      </c>
      <c r="G835">
        <v>48.670450000000002</v>
      </c>
      <c r="H835">
        <v>-2.862116667</v>
      </c>
      <c r="I835" t="s">
        <v>103</v>
      </c>
      <c r="J835" t="s">
        <v>87</v>
      </c>
      <c r="K835" t="s">
        <v>88</v>
      </c>
      <c r="L835" t="s">
        <v>89</v>
      </c>
      <c r="M835" t="s">
        <v>69</v>
      </c>
      <c r="N835" t="s">
        <v>319</v>
      </c>
      <c r="O835" t="s">
        <v>68</v>
      </c>
      <c r="P835" t="s">
        <v>162</v>
      </c>
      <c r="Q835" t="s">
        <v>92</v>
      </c>
      <c r="R835" t="s">
        <v>71</v>
      </c>
      <c r="S835" t="s">
        <v>94</v>
      </c>
      <c r="T835" t="s">
        <v>126</v>
      </c>
      <c r="U835" t="s">
        <v>96</v>
      </c>
      <c r="V835" t="s">
        <v>96</v>
      </c>
      <c r="W835" t="s">
        <v>351</v>
      </c>
      <c r="X835" t="s">
        <v>584</v>
      </c>
      <c r="Y835" t="s">
        <v>470</v>
      </c>
      <c r="Z835" t="s">
        <v>78</v>
      </c>
      <c r="AA835" t="s">
        <v>101</v>
      </c>
      <c r="AB835" t="s">
        <v>80</v>
      </c>
      <c r="AC835" t="s">
        <v>152</v>
      </c>
      <c r="AD835" t="s">
        <v>1281</v>
      </c>
      <c r="AE835">
        <v>2</v>
      </c>
      <c r="AF835">
        <v>1</v>
      </c>
      <c r="AG835">
        <v>1</v>
      </c>
      <c r="AH835">
        <v>1</v>
      </c>
      <c r="AI835">
        <v>2</v>
      </c>
      <c r="AJ835">
        <v>2</v>
      </c>
      <c r="AK835">
        <v>5</v>
      </c>
      <c r="AL835">
        <v>3</v>
      </c>
      <c r="AM835">
        <v>2</v>
      </c>
      <c r="AN835">
        <v>1</v>
      </c>
      <c r="AO835">
        <v>3</v>
      </c>
      <c r="AP835">
        <v>5</v>
      </c>
      <c r="AQ835" t="s">
        <v>952</v>
      </c>
      <c r="AR835" t="s">
        <v>1282</v>
      </c>
      <c r="AS835" t="s">
        <v>416</v>
      </c>
      <c r="AT835" t="s">
        <v>416</v>
      </c>
      <c r="AU835" t="s">
        <v>1282</v>
      </c>
      <c r="AV835" t="s">
        <v>953</v>
      </c>
      <c r="AW835">
        <v>50</v>
      </c>
      <c r="AX835">
        <v>57</v>
      </c>
      <c r="AY835">
        <v>61</v>
      </c>
      <c r="AZ835">
        <v>66</v>
      </c>
      <c r="BA835">
        <v>64</v>
      </c>
      <c r="BB835">
        <v>54</v>
      </c>
      <c r="BC835">
        <v>46</v>
      </c>
      <c r="BD835">
        <v>57</v>
      </c>
      <c r="BE835">
        <v>63</v>
      </c>
      <c r="BF835">
        <v>68</v>
      </c>
      <c r="BG835">
        <v>64</v>
      </c>
      <c r="BH835">
        <v>50</v>
      </c>
      <c r="BI835">
        <f>IF(ISNUMBER(VLOOKUP(I835,Sheet1!$E$4:$F$10,2,0)),VLOOKUP(I835,Sheet1!$E$4:$F$10,2,0),"")</f>
        <v>6</v>
      </c>
      <c r="BJ835">
        <f>IF(ISNUMBER(VLOOKUP(N835,Sheet1!$H$4:$I$10,2,0)),VLOOKUP(N835,Sheet1!$H$4:$I$10,2,0),"")</f>
        <v>2</v>
      </c>
      <c r="BK835">
        <f>IF(ISNUMBER(VLOOKUP(O835,Sheet1!$K$4:$L$8,2,0)),VLOOKUP(O835,Sheet1!$K$4:$L$8,2,0),"")</f>
        <v>2</v>
      </c>
      <c r="BL835">
        <f>IF(ISNUMBER(VLOOKUP(P835,Sheet1!$N$4:$O$7,2,0)),VLOOKUP(P835,Sheet1!$N$4:$O$7,2,0),"")</f>
        <v>2</v>
      </c>
      <c r="BM835">
        <f>IF(ISNUMBER(VLOOKUP(U835,Sheet1!$E$15:$F$18,2,0)),VLOOKUP(U835,Sheet1!$E$15:$F$18,2,0),"")</f>
        <v>2</v>
      </c>
      <c r="BN835">
        <f>IF(ISNUMBER(VLOOKUP(V835,Sheet1!$H$15:$I$19,2,0)),VLOOKUP(V835,Sheet1!$H$15:$I$19,2,0),"")</f>
        <v>2</v>
      </c>
    </row>
    <row r="836" spans="1:66" x14ac:dyDescent="0.3">
      <c r="A836" t="s">
        <v>1326</v>
      </c>
      <c r="B836" t="s">
        <v>472</v>
      </c>
      <c r="C836" t="s">
        <v>1224</v>
      </c>
      <c r="D836" t="s">
        <v>1280</v>
      </c>
      <c r="G836">
        <v>48.281100000000002</v>
      </c>
      <c r="H836">
        <v>-4.614433333</v>
      </c>
      <c r="I836" t="s">
        <v>86</v>
      </c>
      <c r="J836" t="s">
        <v>87</v>
      </c>
      <c r="K836" t="s">
        <v>88</v>
      </c>
      <c r="L836" t="s">
        <v>69</v>
      </c>
      <c r="M836" t="s">
        <v>69</v>
      </c>
      <c r="N836" t="s">
        <v>90</v>
      </c>
      <c r="O836" t="s">
        <v>133</v>
      </c>
      <c r="P836" t="s">
        <v>69</v>
      </c>
      <c r="Q836" t="s">
        <v>114</v>
      </c>
      <c r="R836" t="s">
        <v>93</v>
      </c>
      <c r="S836" t="s">
        <v>184</v>
      </c>
      <c r="T836" t="s">
        <v>73</v>
      </c>
      <c r="U836" t="s">
        <v>74</v>
      </c>
      <c r="V836" t="s">
        <v>96</v>
      </c>
      <c r="W836" t="s">
        <v>107</v>
      </c>
      <c r="X836" t="s">
        <v>107</v>
      </c>
      <c r="Y836" t="s">
        <v>138</v>
      </c>
      <c r="Z836" t="s">
        <v>185</v>
      </c>
      <c r="AA836" t="s">
        <v>79</v>
      </c>
      <c r="AB836" t="s">
        <v>80</v>
      </c>
      <c r="AC836" t="s">
        <v>152</v>
      </c>
      <c r="AD836" t="s">
        <v>1281</v>
      </c>
      <c r="AE836">
        <v>2</v>
      </c>
      <c r="AF836">
        <v>1</v>
      </c>
      <c r="AG836">
        <v>1</v>
      </c>
      <c r="AH836">
        <v>1</v>
      </c>
      <c r="AI836">
        <v>2</v>
      </c>
      <c r="AJ836">
        <v>2</v>
      </c>
      <c r="AK836">
        <v>5</v>
      </c>
      <c r="AL836">
        <v>3</v>
      </c>
      <c r="AM836">
        <v>2</v>
      </c>
      <c r="AN836">
        <v>1</v>
      </c>
      <c r="AO836">
        <v>3</v>
      </c>
      <c r="AP836">
        <v>5</v>
      </c>
      <c r="AQ836" t="s">
        <v>952</v>
      </c>
      <c r="AR836" t="s">
        <v>1282</v>
      </c>
      <c r="AS836" t="s">
        <v>416</v>
      </c>
      <c r="AT836" t="s">
        <v>416</v>
      </c>
      <c r="AU836" t="s">
        <v>1282</v>
      </c>
      <c r="AV836" t="s">
        <v>953</v>
      </c>
      <c r="AW836">
        <v>50</v>
      </c>
      <c r="AX836">
        <v>57</v>
      </c>
      <c r="AY836">
        <v>61</v>
      </c>
      <c r="AZ836">
        <v>66</v>
      </c>
      <c r="BA836">
        <v>64</v>
      </c>
      <c r="BB836">
        <v>54</v>
      </c>
      <c r="BC836">
        <v>46</v>
      </c>
      <c r="BD836">
        <v>57</v>
      </c>
      <c r="BE836">
        <v>63</v>
      </c>
      <c r="BF836">
        <v>68</v>
      </c>
      <c r="BG836">
        <v>64</v>
      </c>
      <c r="BH836">
        <v>50</v>
      </c>
      <c r="BI836">
        <f>IF(ISNUMBER(VLOOKUP(I836,Sheet1!$E$4:$F$10,2,0)),VLOOKUP(I836,Sheet1!$E$4:$F$10,2,0),"")</f>
        <v>5</v>
      </c>
      <c r="BJ836">
        <f>IF(ISNUMBER(VLOOKUP(N836,Sheet1!$H$4:$I$10,2,0)),VLOOKUP(N836,Sheet1!$H$4:$I$10,2,0),"")</f>
        <v>4</v>
      </c>
      <c r="BK836">
        <f>IF(ISNUMBER(VLOOKUP(O836,Sheet1!$K$4:$L$8,2,0)),VLOOKUP(O836,Sheet1!$K$4:$L$8,2,0),"")</f>
        <v>3</v>
      </c>
      <c r="BL836" t="str">
        <f>IF(ISNUMBER(VLOOKUP(P836,Sheet1!$N$4:$O$7,2,0)),VLOOKUP(P836,Sheet1!$N$4:$O$7,2,0),"")</f>
        <v/>
      </c>
      <c r="BM836">
        <f>IF(ISNUMBER(VLOOKUP(U836,Sheet1!$E$15:$F$18,2,0)),VLOOKUP(U836,Sheet1!$E$15:$F$18,2,0),"")</f>
        <v>1</v>
      </c>
      <c r="BN836">
        <f>IF(ISNUMBER(VLOOKUP(V836,Sheet1!$H$15:$I$19,2,0)),VLOOKUP(V836,Sheet1!$H$15:$I$19,2,0),"")</f>
        <v>2</v>
      </c>
    </row>
    <row r="837" spans="1:66" x14ac:dyDescent="0.3">
      <c r="A837" t="s">
        <v>1327</v>
      </c>
      <c r="B837" t="s">
        <v>472</v>
      </c>
      <c r="C837" t="s">
        <v>1224</v>
      </c>
      <c r="D837" t="s">
        <v>1280</v>
      </c>
      <c r="G837">
        <v>48.138399999999997</v>
      </c>
      <c r="H837">
        <v>-4.2758000000000003</v>
      </c>
      <c r="I837" t="s">
        <v>86</v>
      </c>
      <c r="J837" t="s">
        <v>87</v>
      </c>
      <c r="K837" t="s">
        <v>88</v>
      </c>
      <c r="L837" t="s">
        <v>89</v>
      </c>
      <c r="M837" t="s">
        <v>69</v>
      </c>
      <c r="N837" t="s">
        <v>319</v>
      </c>
      <c r="O837" t="s">
        <v>113</v>
      </c>
      <c r="P837" t="s">
        <v>145</v>
      </c>
      <c r="Q837" t="s">
        <v>92</v>
      </c>
      <c r="R837" t="s">
        <v>71</v>
      </c>
      <c r="S837" t="s">
        <v>94</v>
      </c>
      <c r="T837" t="s">
        <v>116</v>
      </c>
      <c r="U837" t="s">
        <v>74</v>
      </c>
      <c r="V837" t="s">
        <v>74</v>
      </c>
      <c r="W837" t="s">
        <v>177</v>
      </c>
      <c r="X837" t="s">
        <v>177</v>
      </c>
      <c r="Y837" t="s">
        <v>200</v>
      </c>
      <c r="Z837" t="s">
        <v>110</v>
      </c>
      <c r="AA837" t="s">
        <v>79</v>
      </c>
      <c r="AB837" t="s">
        <v>80</v>
      </c>
      <c r="AC837" t="s">
        <v>80</v>
      </c>
      <c r="AD837" t="s">
        <v>1281</v>
      </c>
      <c r="AE837">
        <v>2</v>
      </c>
      <c r="AF837">
        <v>1</v>
      </c>
      <c r="AG837">
        <v>1</v>
      </c>
      <c r="AH837">
        <v>1</v>
      </c>
      <c r="AI837">
        <v>2</v>
      </c>
      <c r="AJ837">
        <v>2</v>
      </c>
      <c r="AK837">
        <v>5</v>
      </c>
      <c r="AL837">
        <v>3</v>
      </c>
      <c r="AM837">
        <v>2</v>
      </c>
      <c r="AN837">
        <v>1</v>
      </c>
      <c r="AO837">
        <v>3</v>
      </c>
      <c r="AP837">
        <v>5</v>
      </c>
      <c r="AQ837" t="s">
        <v>952</v>
      </c>
      <c r="AR837" t="s">
        <v>1282</v>
      </c>
      <c r="AS837" t="s">
        <v>416</v>
      </c>
      <c r="AT837" t="s">
        <v>416</v>
      </c>
      <c r="AU837" t="s">
        <v>1282</v>
      </c>
      <c r="AV837" t="s">
        <v>953</v>
      </c>
      <c r="AW837">
        <v>50</v>
      </c>
      <c r="AX837">
        <v>57</v>
      </c>
      <c r="AY837">
        <v>61</v>
      </c>
      <c r="AZ837">
        <v>66</v>
      </c>
      <c r="BA837">
        <v>64</v>
      </c>
      <c r="BB837">
        <v>54</v>
      </c>
      <c r="BC837">
        <v>46</v>
      </c>
      <c r="BD837">
        <v>57</v>
      </c>
      <c r="BE837">
        <v>63</v>
      </c>
      <c r="BF837">
        <v>68</v>
      </c>
      <c r="BG837">
        <v>64</v>
      </c>
      <c r="BH837">
        <v>50</v>
      </c>
      <c r="BI837">
        <f>IF(ISNUMBER(VLOOKUP(I837,Sheet1!$E$4:$F$10,2,0)),VLOOKUP(I837,Sheet1!$E$4:$F$10,2,0),"")</f>
        <v>5</v>
      </c>
      <c r="BJ837">
        <f>IF(ISNUMBER(VLOOKUP(N837,Sheet1!$H$4:$I$10,2,0)),VLOOKUP(N837,Sheet1!$H$4:$I$10,2,0),"")</f>
        <v>2</v>
      </c>
      <c r="BK837">
        <f>IF(ISNUMBER(VLOOKUP(O837,Sheet1!$K$4:$L$8,2,0)),VLOOKUP(O837,Sheet1!$K$4:$L$8,2,0),"")</f>
        <v>1</v>
      </c>
      <c r="BL837">
        <f>IF(ISNUMBER(VLOOKUP(P837,Sheet1!$N$4:$O$7,2,0)),VLOOKUP(P837,Sheet1!$N$4:$O$7,2,0),"")</f>
        <v>3</v>
      </c>
      <c r="BM837">
        <f>IF(ISNUMBER(VLOOKUP(U837,Sheet1!$E$15:$F$18,2,0)),VLOOKUP(U837,Sheet1!$E$15:$F$18,2,0),"")</f>
        <v>1</v>
      </c>
      <c r="BN837">
        <f>IF(ISNUMBER(VLOOKUP(V837,Sheet1!$H$15:$I$19,2,0)),VLOOKUP(V837,Sheet1!$H$15:$I$19,2,0),"")</f>
        <v>1</v>
      </c>
    </row>
    <row r="838" spans="1:66" x14ac:dyDescent="0.3">
      <c r="A838" t="s">
        <v>1328</v>
      </c>
      <c r="B838" t="s">
        <v>472</v>
      </c>
      <c r="C838" t="s">
        <v>1224</v>
      </c>
      <c r="D838" t="s">
        <v>1280</v>
      </c>
      <c r="G838">
        <v>48.352666669999998</v>
      </c>
      <c r="H838">
        <v>-4.6669499999999999</v>
      </c>
      <c r="I838" t="s">
        <v>103</v>
      </c>
      <c r="J838" t="s">
        <v>87</v>
      </c>
      <c r="K838" t="s">
        <v>88</v>
      </c>
      <c r="L838" t="s">
        <v>89</v>
      </c>
      <c r="M838" t="s">
        <v>69</v>
      </c>
      <c r="N838" t="s">
        <v>67</v>
      </c>
      <c r="O838" t="s">
        <v>68</v>
      </c>
      <c r="P838" t="s">
        <v>162</v>
      </c>
      <c r="Q838" t="s">
        <v>146</v>
      </c>
      <c r="R838" t="s">
        <v>71</v>
      </c>
      <c r="S838" t="s">
        <v>94</v>
      </c>
      <c r="T838" t="s">
        <v>262</v>
      </c>
      <c r="U838" t="s">
        <v>74</v>
      </c>
      <c r="V838" t="s">
        <v>96</v>
      </c>
      <c r="W838" t="s">
        <v>1329</v>
      </c>
      <c r="X838" t="s">
        <v>237</v>
      </c>
      <c r="Y838" t="s">
        <v>136</v>
      </c>
      <c r="Z838" t="s">
        <v>243</v>
      </c>
      <c r="AA838" t="s">
        <v>79</v>
      </c>
      <c r="AB838" t="s">
        <v>80</v>
      </c>
      <c r="AC838" t="s">
        <v>152</v>
      </c>
      <c r="AD838" t="s">
        <v>1281</v>
      </c>
      <c r="AE838">
        <v>2</v>
      </c>
      <c r="AF838">
        <v>1</v>
      </c>
      <c r="AG838">
        <v>1</v>
      </c>
      <c r="AH838">
        <v>1</v>
      </c>
      <c r="AI838">
        <v>2</v>
      </c>
      <c r="AJ838">
        <v>2</v>
      </c>
      <c r="AK838">
        <v>5</v>
      </c>
      <c r="AL838">
        <v>3</v>
      </c>
      <c r="AM838">
        <v>2</v>
      </c>
      <c r="AN838">
        <v>1</v>
      </c>
      <c r="AO838">
        <v>3</v>
      </c>
      <c r="AP838">
        <v>5</v>
      </c>
      <c r="AQ838" t="s">
        <v>952</v>
      </c>
      <c r="AR838" t="s">
        <v>1282</v>
      </c>
      <c r="AS838" t="s">
        <v>416</v>
      </c>
      <c r="AT838" t="s">
        <v>416</v>
      </c>
      <c r="AU838" t="s">
        <v>1282</v>
      </c>
      <c r="AV838" t="s">
        <v>953</v>
      </c>
      <c r="AW838">
        <v>50</v>
      </c>
      <c r="AX838">
        <v>57</v>
      </c>
      <c r="AY838">
        <v>61</v>
      </c>
      <c r="AZ838">
        <v>66</v>
      </c>
      <c r="BA838">
        <v>64</v>
      </c>
      <c r="BB838">
        <v>54</v>
      </c>
      <c r="BC838">
        <v>46</v>
      </c>
      <c r="BD838">
        <v>57</v>
      </c>
      <c r="BE838">
        <v>63</v>
      </c>
      <c r="BF838">
        <v>68</v>
      </c>
      <c r="BG838">
        <v>64</v>
      </c>
      <c r="BH838">
        <v>50</v>
      </c>
      <c r="BI838">
        <f>IF(ISNUMBER(VLOOKUP(I838,Sheet1!$E$4:$F$10,2,0)),VLOOKUP(I838,Sheet1!$E$4:$F$10,2,0),"")</f>
        <v>6</v>
      </c>
      <c r="BJ838">
        <f>IF(ISNUMBER(VLOOKUP(N838,Sheet1!$H$4:$I$10,2,0)),VLOOKUP(N838,Sheet1!$H$4:$I$10,2,0),"")</f>
        <v>3</v>
      </c>
      <c r="BK838">
        <f>IF(ISNUMBER(VLOOKUP(O838,Sheet1!$K$4:$L$8,2,0)),VLOOKUP(O838,Sheet1!$K$4:$L$8,2,0),"")</f>
        <v>2</v>
      </c>
      <c r="BL838">
        <f>IF(ISNUMBER(VLOOKUP(P838,Sheet1!$N$4:$O$7,2,0)),VLOOKUP(P838,Sheet1!$N$4:$O$7,2,0),"")</f>
        <v>2</v>
      </c>
      <c r="BM838">
        <f>IF(ISNUMBER(VLOOKUP(U838,Sheet1!$E$15:$F$18,2,0)),VLOOKUP(U838,Sheet1!$E$15:$F$18,2,0),"")</f>
        <v>1</v>
      </c>
      <c r="BN838">
        <f>IF(ISNUMBER(VLOOKUP(V838,Sheet1!$H$15:$I$19,2,0)),VLOOKUP(V838,Sheet1!$H$15:$I$19,2,0),"")</f>
        <v>2</v>
      </c>
    </row>
    <row r="839" spans="1:66" x14ac:dyDescent="0.3">
      <c r="A839" t="s">
        <v>1330</v>
      </c>
      <c r="B839" t="s">
        <v>472</v>
      </c>
      <c r="C839" t="s">
        <v>1224</v>
      </c>
      <c r="D839" t="s">
        <v>1280</v>
      </c>
      <c r="G839">
        <v>48.816366670000001</v>
      </c>
      <c r="H839">
        <v>-3.4555166669999999</v>
      </c>
      <c r="I839" t="s">
        <v>103</v>
      </c>
      <c r="J839" t="s">
        <v>69</v>
      </c>
      <c r="K839" t="s">
        <v>88</v>
      </c>
      <c r="L839" t="s">
        <v>89</v>
      </c>
      <c r="M839" t="s">
        <v>69</v>
      </c>
      <c r="N839" t="s">
        <v>67</v>
      </c>
      <c r="P839" t="s">
        <v>69</v>
      </c>
      <c r="Q839" t="s">
        <v>92</v>
      </c>
      <c r="R839" t="s">
        <v>71</v>
      </c>
      <c r="S839" t="s">
        <v>94</v>
      </c>
      <c r="T839" t="s">
        <v>129</v>
      </c>
      <c r="U839" t="s">
        <v>74</v>
      </c>
      <c r="V839" t="s">
        <v>74</v>
      </c>
      <c r="W839" t="s">
        <v>252</v>
      </c>
      <c r="X839" t="s">
        <v>468</v>
      </c>
      <c r="Y839" t="s">
        <v>354</v>
      </c>
      <c r="AB839" t="s">
        <v>80</v>
      </c>
      <c r="AC839" t="s">
        <v>167</v>
      </c>
      <c r="AD839" t="s">
        <v>1281</v>
      </c>
      <c r="AE839">
        <v>2</v>
      </c>
      <c r="AF839">
        <v>1</v>
      </c>
      <c r="AG839">
        <v>1</v>
      </c>
      <c r="AH839">
        <v>1</v>
      </c>
      <c r="AI839">
        <v>2</v>
      </c>
      <c r="AJ839">
        <v>2</v>
      </c>
      <c r="AK839">
        <v>5</v>
      </c>
      <c r="AL839">
        <v>3</v>
      </c>
      <c r="AM839">
        <v>2</v>
      </c>
      <c r="AN839">
        <v>1</v>
      </c>
      <c r="AO839">
        <v>3</v>
      </c>
      <c r="AP839">
        <v>5</v>
      </c>
      <c r="AQ839" t="s">
        <v>952</v>
      </c>
      <c r="AR839" t="s">
        <v>1282</v>
      </c>
      <c r="AS839" t="s">
        <v>416</v>
      </c>
      <c r="AT839" t="s">
        <v>416</v>
      </c>
      <c r="AU839" t="s">
        <v>1282</v>
      </c>
      <c r="AV839" t="s">
        <v>953</v>
      </c>
      <c r="AW839">
        <v>50</v>
      </c>
      <c r="AX839">
        <v>57</v>
      </c>
      <c r="AY839">
        <v>61</v>
      </c>
      <c r="AZ839">
        <v>66</v>
      </c>
      <c r="BA839">
        <v>64</v>
      </c>
      <c r="BB839">
        <v>54</v>
      </c>
      <c r="BC839">
        <v>46</v>
      </c>
      <c r="BD839">
        <v>57</v>
      </c>
      <c r="BE839">
        <v>63</v>
      </c>
      <c r="BF839">
        <v>68</v>
      </c>
      <c r="BG839">
        <v>64</v>
      </c>
      <c r="BH839">
        <v>50</v>
      </c>
      <c r="BI839">
        <f>IF(ISNUMBER(VLOOKUP(I839,Sheet1!$E$4:$F$10,2,0)),VLOOKUP(I839,Sheet1!$E$4:$F$10,2,0),"")</f>
        <v>6</v>
      </c>
      <c r="BJ839">
        <f>IF(ISNUMBER(VLOOKUP(N839,Sheet1!$H$4:$I$10,2,0)),VLOOKUP(N839,Sheet1!$H$4:$I$10,2,0),"")</f>
        <v>3</v>
      </c>
      <c r="BK839" t="str">
        <f>IF(ISNUMBER(VLOOKUP(O839,Sheet1!$K$4:$L$8,2,0)),VLOOKUP(O839,Sheet1!$K$4:$L$8,2,0),"")</f>
        <v/>
      </c>
      <c r="BL839" t="str">
        <f>IF(ISNUMBER(VLOOKUP(P839,Sheet1!$N$4:$O$7,2,0)),VLOOKUP(P839,Sheet1!$N$4:$O$7,2,0),"")</f>
        <v/>
      </c>
      <c r="BM839">
        <f>IF(ISNUMBER(VLOOKUP(U839,Sheet1!$E$15:$F$18,2,0)),VLOOKUP(U839,Sheet1!$E$15:$F$18,2,0),"")</f>
        <v>1</v>
      </c>
      <c r="BN839">
        <f>IF(ISNUMBER(VLOOKUP(V839,Sheet1!$H$15:$I$19,2,0)),VLOOKUP(V839,Sheet1!$H$15:$I$19,2,0),"")</f>
        <v>1</v>
      </c>
    </row>
    <row r="840" spans="1:66" x14ac:dyDescent="0.3">
      <c r="A840" t="s">
        <v>1331</v>
      </c>
      <c r="B840" t="s">
        <v>472</v>
      </c>
      <c r="C840" t="s">
        <v>1224</v>
      </c>
      <c r="D840" t="s">
        <v>1280</v>
      </c>
      <c r="G840">
        <v>48.820149999999998</v>
      </c>
      <c r="H840">
        <v>-3.43215</v>
      </c>
      <c r="I840" t="s">
        <v>86</v>
      </c>
      <c r="J840" t="s">
        <v>87</v>
      </c>
      <c r="K840" t="s">
        <v>88</v>
      </c>
      <c r="L840" t="s">
        <v>89</v>
      </c>
      <c r="M840" t="s">
        <v>69</v>
      </c>
      <c r="N840" t="s">
        <v>67</v>
      </c>
      <c r="O840" t="s">
        <v>68</v>
      </c>
      <c r="P840" t="s">
        <v>145</v>
      </c>
      <c r="T840" t="s">
        <v>126</v>
      </c>
      <c r="U840" t="s">
        <v>74</v>
      </c>
      <c r="V840" t="s">
        <v>96</v>
      </c>
      <c r="W840" t="s">
        <v>351</v>
      </c>
      <c r="X840" t="s">
        <v>407</v>
      </c>
      <c r="Y840" t="s">
        <v>148</v>
      </c>
      <c r="Z840" t="s">
        <v>253</v>
      </c>
      <c r="AB840" t="s">
        <v>298</v>
      </c>
      <c r="AC840" t="s">
        <v>298</v>
      </c>
      <c r="AD840" t="s">
        <v>1281</v>
      </c>
      <c r="AE840">
        <v>2</v>
      </c>
      <c r="AF840">
        <v>1</v>
      </c>
      <c r="AG840">
        <v>1</v>
      </c>
      <c r="AH840">
        <v>1</v>
      </c>
      <c r="AI840">
        <v>2</v>
      </c>
      <c r="AJ840">
        <v>2</v>
      </c>
      <c r="AK840">
        <v>5</v>
      </c>
      <c r="AL840">
        <v>3</v>
      </c>
      <c r="AM840">
        <v>2</v>
      </c>
      <c r="AN840">
        <v>1</v>
      </c>
      <c r="AO840">
        <v>3</v>
      </c>
      <c r="AP840">
        <v>5</v>
      </c>
      <c r="AQ840" t="s">
        <v>952</v>
      </c>
      <c r="AR840" t="s">
        <v>1282</v>
      </c>
      <c r="AS840" t="s">
        <v>416</v>
      </c>
      <c r="AT840" t="s">
        <v>416</v>
      </c>
      <c r="AU840" t="s">
        <v>1282</v>
      </c>
      <c r="AV840" t="s">
        <v>953</v>
      </c>
      <c r="AW840">
        <v>50</v>
      </c>
      <c r="AX840">
        <v>57</v>
      </c>
      <c r="AY840">
        <v>61</v>
      </c>
      <c r="AZ840">
        <v>66</v>
      </c>
      <c r="BA840">
        <v>64</v>
      </c>
      <c r="BB840">
        <v>54</v>
      </c>
      <c r="BC840">
        <v>46</v>
      </c>
      <c r="BD840">
        <v>57</v>
      </c>
      <c r="BE840">
        <v>63</v>
      </c>
      <c r="BF840">
        <v>68</v>
      </c>
      <c r="BG840">
        <v>64</v>
      </c>
      <c r="BH840">
        <v>50</v>
      </c>
      <c r="BI840">
        <f>IF(ISNUMBER(VLOOKUP(I840,Sheet1!$E$4:$F$10,2,0)),VLOOKUP(I840,Sheet1!$E$4:$F$10,2,0),"")</f>
        <v>5</v>
      </c>
      <c r="BJ840">
        <f>IF(ISNUMBER(VLOOKUP(N840,Sheet1!$H$4:$I$10,2,0)),VLOOKUP(N840,Sheet1!$H$4:$I$10,2,0),"")</f>
        <v>3</v>
      </c>
      <c r="BK840">
        <f>IF(ISNUMBER(VLOOKUP(O840,Sheet1!$K$4:$L$8,2,0)),VLOOKUP(O840,Sheet1!$K$4:$L$8,2,0),"")</f>
        <v>2</v>
      </c>
      <c r="BL840">
        <f>IF(ISNUMBER(VLOOKUP(P840,Sheet1!$N$4:$O$7,2,0)),VLOOKUP(P840,Sheet1!$N$4:$O$7,2,0),"")</f>
        <v>3</v>
      </c>
      <c r="BM840">
        <f>IF(ISNUMBER(VLOOKUP(U840,Sheet1!$E$15:$F$18,2,0)),VLOOKUP(U840,Sheet1!$E$15:$F$18,2,0),"")</f>
        <v>1</v>
      </c>
      <c r="BN840">
        <f>IF(ISNUMBER(VLOOKUP(V840,Sheet1!$H$15:$I$19,2,0)),VLOOKUP(V840,Sheet1!$H$15:$I$19,2,0),"")</f>
        <v>2</v>
      </c>
    </row>
    <row r="841" spans="1:66" x14ac:dyDescent="0.3">
      <c r="A841" t="s">
        <v>1332</v>
      </c>
      <c r="B841" t="s">
        <v>472</v>
      </c>
      <c r="C841" t="s">
        <v>1224</v>
      </c>
      <c r="D841" t="s">
        <v>1280</v>
      </c>
      <c r="G841">
        <v>48.349683329999998</v>
      </c>
      <c r="H841">
        <v>-4.7005999999999997</v>
      </c>
      <c r="I841" t="s">
        <v>86</v>
      </c>
      <c r="J841" t="s">
        <v>155</v>
      </c>
      <c r="K841" t="s">
        <v>88</v>
      </c>
      <c r="L841" t="s">
        <v>89</v>
      </c>
      <c r="M841" t="s">
        <v>69</v>
      </c>
      <c r="N841" t="s">
        <v>67</v>
      </c>
      <c r="O841" t="s">
        <v>68</v>
      </c>
      <c r="P841" t="s">
        <v>91</v>
      </c>
      <c r="Q841" t="s">
        <v>92</v>
      </c>
      <c r="R841" t="s">
        <v>171</v>
      </c>
      <c r="S841" t="s">
        <v>94</v>
      </c>
      <c r="T841" t="s">
        <v>283</v>
      </c>
      <c r="U841" t="s">
        <v>74</v>
      </c>
      <c r="V841" t="s">
        <v>96</v>
      </c>
      <c r="W841" t="s">
        <v>236</v>
      </c>
      <c r="X841" t="s">
        <v>236</v>
      </c>
      <c r="Y841" t="s">
        <v>138</v>
      </c>
      <c r="Z841" t="s">
        <v>185</v>
      </c>
      <c r="AA841" t="s">
        <v>101</v>
      </c>
      <c r="AB841" t="s">
        <v>152</v>
      </c>
      <c r="AC841" t="s">
        <v>167</v>
      </c>
      <c r="AD841" t="s">
        <v>1281</v>
      </c>
      <c r="AE841">
        <v>2</v>
      </c>
      <c r="AF841">
        <v>1</v>
      </c>
      <c r="AG841">
        <v>1</v>
      </c>
      <c r="AH841">
        <v>1</v>
      </c>
      <c r="AI841">
        <v>2</v>
      </c>
      <c r="AJ841">
        <v>2</v>
      </c>
      <c r="AK841">
        <v>5</v>
      </c>
      <c r="AL841">
        <v>3</v>
      </c>
      <c r="AM841">
        <v>2</v>
      </c>
      <c r="AN841">
        <v>1</v>
      </c>
      <c r="AO841">
        <v>3</v>
      </c>
      <c r="AP841">
        <v>5</v>
      </c>
      <c r="AQ841" t="s">
        <v>952</v>
      </c>
      <c r="AR841" t="s">
        <v>1282</v>
      </c>
      <c r="AS841" t="s">
        <v>416</v>
      </c>
      <c r="AT841" t="s">
        <v>416</v>
      </c>
      <c r="AU841" t="s">
        <v>1282</v>
      </c>
      <c r="AV841" t="s">
        <v>953</v>
      </c>
      <c r="AW841">
        <v>50</v>
      </c>
      <c r="AX841">
        <v>57</v>
      </c>
      <c r="AY841">
        <v>61</v>
      </c>
      <c r="AZ841">
        <v>66</v>
      </c>
      <c r="BA841">
        <v>64</v>
      </c>
      <c r="BB841">
        <v>54</v>
      </c>
      <c r="BC841">
        <v>46</v>
      </c>
      <c r="BD841">
        <v>57</v>
      </c>
      <c r="BE841">
        <v>63</v>
      </c>
      <c r="BF841">
        <v>68</v>
      </c>
      <c r="BG841">
        <v>64</v>
      </c>
      <c r="BH841">
        <v>50</v>
      </c>
      <c r="BI841">
        <f>IF(ISNUMBER(VLOOKUP(I841,Sheet1!$E$4:$F$10,2,0)),VLOOKUP(I841,Sheet1!$E$4:$F$10,2,0),"")</f>
        <v>5</v>
      </c>
      <c r="BJ841">
        <f>IF(ISNUMBER(VLOOKUP(N841,Sheet1!$H$4:$I$10,2,0)),VLOOKUP(N841,Sheet1!$H$4:$I$10,2,0),"")</f>
        <v>3</v>
      </c>
      <c r="BK841">
        <f>IF(ISNUMBER(VLOOKUP(O841,Sheet1!$K$4:$L$8,2,0)),VLOOKUP(O841,Sheet1!$K$4:$L$8,2,0),"")</f>
        <v>2</v>
      </c>
      <c r="BL841">
        <f>IF(ISNUMBER(VLOOKUP(P841,Sheet1!$N$4:$O$7,2,0)),VLOOKUP(P841,Sheet1!$N$4:$O$7,2,0),"")</f>
        <v>1</v>
      </c>
      <c r="BM841">
        <f>IF(ISNUMBER(VLOOKUP(U841,Sheet1!$E$15:$F$18,2,0)),VLOOKUP(U841,Sheet1!$E$15:$F$18,2,0),"")</f>
        <v>1</v>
      </c>
      <c r="BN841">
        <f>IF(ISNUMBER(VLOOKUP(V841,Sheet1!$H$15:$I$19,2,0)),VLOOKUP(V841,Sheet1!$H$15:$I$19,2,0),"")</f>
        <v>2</v>
      </c>
    </row>
    <row r="842" spans="1:66" x14ac:dyDescent="0.3">
      <c r="A842" t="s">
        <v>1333</v>
      </c>
      <c r="B842" t="s">
        <v>472</v>
      </c>
      <c r="C842" t="s">
        <v>1224</v>
      </c>
      <c r="D842" t="s">
        <v>1334</v>
      </c>
      <c r="G842">
        <v>48.094583329999999</v>
      </c>
      <c r="H842">
        <v>-4.3066333329999997</v>
      </c>
      <c r="I842" t="s">
        <v>103</v>
      </c>
      <c r="J842" t="s">
        <v>87</v>
      </c>
      <c r="K842" t="s">
        <v>88</v>
      </c>
      <c r="L842" t="s">
        <v>89</v>
      </c>
      <c r="M842" t="s">
        <v>69</v>
      </c>
      <c r="N842" t="s">
        <v>319</v>
      </c>
      <c r="O842" t="s">
        <v>113</v>
      </c>
      <c r="P842" t="s">
        <v>162</v>
      </c>
      <c r="Q842" t="s">
        <v>92</v>
      </c>
      <c r="R842" t="s">
        <v>71</v>
      </c>
      <c r="S842" t="s">
        <v>94</v>
      </c>
      <c r="T842" t="s">
        <v>126</v>
      </c>
      <c r="U842" t="s">
        <v>74</v>
      </c>
      <c r="V842" t="s">
        <v>96</v>
      </c>
      <c r="W842" t="s">
        <v>252</v>
      </c>
      <c r="X842" t="s">
        <v>1306</v>
      </c>
      <c r="Y842" t="s">
        <v>140</v>
      </c>
      <c r="Z842" t="s">
        <v>110</v>
      </c>
      <c r="AA842" t="s">
        <v>101</v>
      </c>
      <c r="AB842" t="s">
        <v>80</v>
      </c>
      <c r="AC842" t="s">
        <v>80</v>
      </c>
      <c r="AD842" t="s">
        <v>1335</v>
      </c>
      <c r="AE842">
        <v>2</v>
      </c>
      <c r="AF842">
        <v>2</v>
      </c>
      <c r="AG842">
        <v>1</v>
      </c>
      <c r="AH842">
        <v>1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1</v>
      </c>
      <c r="AO842">
        <v>3</v>
      </c>
      <c r="AP842">
        <v>4</v>
      </c>
      <c r="AQ842" t="s">
        <v>259</v>
      </c>
      <c r="AR842" t="s">
        <v>259</v>
      </c>
      <c r="AS842" t="s">
        <v>259</v>
      </c>
      <c r="AT842" t="s">
        <v>84</v>
      </c>
      <c r="AU842" t="s">
        <v>84</v>
      </c>
      <c r="AV842" t="s">
        <v>259</v>
      </c>
      <c r="AW842">
        <v>48</v>
      </c>
      <c r="AX842">
        <v>50</v>
      </c>
      <c r="AY842">
        <v>57</v>
      </c>
      <c r="AZ842">
        <v>64</v>
      </c>
      <c r="BA842">
        <v>61</v>
      </c>
      <c r="BB842">
        <v>57</v>
      </c>
      <c r="BC842">
        <v>54</v>
      </c>
      <c r="BD842">
        <v>55</v>
      </c>
      <c r="BF842">
        <v>70</v>
      </c>
      <c r="BG842">
        <v>64</v>
      </c>
      <c r="BH842">
        <v>57</v>
      </c>
      <c r="BI842">
        <f>IF(ISNUMBER(VLOOKUP(I842,Sheet1!$E$4:$F$10,2,0)),VLOOKUP(I842,Sheet1!$E$4:$F$10,2,0),"")</f>
        <v>6</v>
      </c>
      <c r="BJ842">
        <f>IF(ISNUMBER(VLOOKUP(N842,Sheet1!$H$4:$I$10,2,0)),VLOOKUP(N842,Sheet1!$H$4:$I$10,2,0),"")</f>
        <v>2</v>
      </c>
      <c r="BK842">
        <f>IF(ISNUMBER(VLOOKUP(O842,Sheet1!$K$4:$L$8,2,0)),VLOOKUP(O842,Sheet1!$K$4:$L$8,2,0),"")</f>
        <v>1</v>
      </c>
      <c r="BL842">
        <f>IF(ISNUMBER(VLOOKUP(P842,Sheet1!$N$4:$O$7,2,0)),VLOOKUP(P842,Sheet1!$N$4:$O$7,2,0),"")</f>
        <v>2</v>
      </c>
      <c r="BM842">
        <f>IF(ISNUMBER(VLOOKUP(U842,Sheet1!$E$15:$F$18,2,0)),VLOOKUP(U842,Sheet1!$E$15:$F$18,2,0),"")</f>
        <v>1</v>
      </c>
      <c r="BN842">
        <f>IF(ISNUMBER(VLOOKUP(V842,Sheet1!$H$15:$I$19,2,0)),VLOOKUP(V842,Sheet1!$H$15:$I$19,2,0),"")</f>
        <v>2</v>
      </c>
    </row>
    <row r="843" spans="1:66" x14ac:dyDescent="0.3">
      <c r="A843" t="s">
        <v>1336</v>
      </c>
      <c r="B843" t="s">
        <v>472</v>
      </c>
      <c r="C843" t="s">
        <v>1224</v>
      </c>
      <c r="D843" t="s">
        <v>1334</v>
      </c>
      <c r="G843">
        <v>48.009283330000002</v>
      </c>
      <c r="H843">
        <v>-4.5475666669999999</v>
      </c>
      <c r="I843" t="s">
        <v>103</v>
      </c>
      <c r="J843" t="s">
        <v>87</v>
      </c>
      <c r="K843" t="s">
        <v>88</v>
      </c>
      <c r="L843" t="s">
        <v>89</v>
      </c>
      <c r="M843" t="s">
        <v>69</v>
      </c>
      <c r="N843" t="s">
        <v>90</v>
      </c>
      <c r="O843" t="s">
        <v>133</v>
      </c>
      <c r="P843" t="s">
        <v>145</v>
      </c>
      <c r="Q843" t="s">
        <v>70</v>
      </c>
      <c r="R843" t="s">
        <v>71</v>
      </c>
      <c r="S843" t="s">
        <v>202</v>
      </c>
      <c r="T843" t="s">
        <v>262</v>
      </c>
      <c r="U843" t="s">
        <v>74</v>
      </c>
      <c r="V843" t="s">
        <v>96</v>
      </c>
      <c r="W843" t="s">
        <v>98</v>
      </c>
      <c r="X843" t="s">
        <v>454</v>
      </c>
      <c r="Y843" t="s">
        <v>118</v>
      </c>
      <c r="Z843" t="s">
        <v>243</v>
      </c>
      <c r="AA843" t="s">
        <v>101</v>
      </c>
      <c r="AB843" t="s">
        <v>80</v>
      </c>
      <c r="AC843" t="s">
        <v>167</v>
      </c>
      <c r="AD843" t="s">
        <v>1335</v>
      </c>
      <c r="AE843">
        <v>2</v>
      </c>
      <c r="AF843">
        <v>2</v>
      </c>
      <c r="AG843">
        <v>1</v>
      </c>
      <c r="AH843">
        <v>1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1</v>
      </c>
      <c r="AO843">
        <v>3</v>
      </c>
      <c r="AP843">
        <v>4</v>
      </c>
      <c r="AQ843" t="s">
        <v>259</v>
      </c>
      <c r="AR843" t="s">
        <v>259</v>
      </c>
      <c r="AS843" t="s">
        <v>259</v>
      </c>
      <c r="AT843" t="s">
        <v>84</v>
      </c>
      <c r="AU843" t="s">
        <v>84</v>
      </c>
      <c r="AV843" t="s">
        <v>259</v>
      </c>
      <c r="AW843">
        <v>48</v>
      </c>
      <c r="AX843">
        <v>50</v>
      </c>
      <c r="AY843">
        <v>57</v>
      </c>
      <c r="AZ843">
        <v>64</v>
      </c>
      <c r="BA843">
        <v>61</v>
      </c>
      <c r="BB843">
        <v>57</v>
      </c>
      <c r="BC843">
        <v>54</v>
      </c>
      <c r="BD843">
        <v>55</v>
      </c>
      <c r="BF843">
        <v>70</v>
      </c>
      <c r="BG843">
        <v>64</v>
      </c>
      <c r="BH843">
        <v>57</v>
      </c>
      <c r="BI843">
        <f>IF(ISNUMBER(VLOOKUP(I843,Sheet1!$E$4:$F$10,2,0)),VLOOKUP(I843,Sheet1!$E$4:$F$10,2,0),"")</f>
        <v>6</v>
      </c>
      <c r="BJ843">
        <f>IF(ISNUMBER(VLOOKUP(N843,Sheet1!$H$4:$I$10,2,0)),VLOOKUP(N843,Sheet1!$H$4:$I$10,2,0),"")</f>
        <v>4</v>
      </c>
      <c r="BK843">
        <f>IF(ISNUMBER(VLOOKUP(O843,Sheet1!$K$4:$L$8,2,0)),VLOOKUP(O843,Sheet1!$K$4:$L$8,2,0),"")</f>
        <v>3</v>
      </c>
      <c r="BL843">
        <f>IF(ISNUMBER(VLOOKUP(P843,Sheet1!$N$4:$O$7,2,0)),VLOOKUP(P843,Sheet1!$N$4:$O$7,2,0),"")</f>
        <v>3</v>
      </c>
      <c r="BM843">
        <f>IF(ISNUMBER(VLOOKUP(U843,Sheet1!$E$15:$F$18,2,0)),VLOOKUP(U843,Sheet1!$E$15:$F$18,2,0),"")</f>
        <v>1</v>
      </c>
      <c r="BN843">
        <f>IF(ISNUMBER(VLOOKUP(V843,Sheet1!$H$15:$I$19,2,0)),VLOOKUP(V843,Sheet1!$H$15:$I$19,2,0),"")</f>
        <v>2</v>
      </c>
    </row>
    <row r="844" spans="1:66" x14ac:dyDescent="0.3">
      <c r="A844" t="s">
        <v>1337</v>
      </c>
      <c r="B844" t="s">
        <v>472</v>
      </c>
      <c r="C844" t="s">
        <v>1224</v>
      </c>
      <c r="D844" t="s">
        <v>1334</v>
      </c>
      <c r="G844">
        <v>48.047800000000002</v>
      </c>
      <c r="H844">
        <v>-4.7066999999999997</v>
      </c>
      <c r="I844" t="s">
        <v>86</v>
      </c>
      <c r="J844" t="s">
        <v>87</v>
      </c>
      <c r="K844" t="s">
        <v>120</v>
      </c>
      <c r="L844" t="s">
        <v>89</v>
      </c>
      <c r="M844" t="s">
        <v>69</v>
      </c>
      <c r="N844" t="s">
        <v>90</v>
      </c>
      <c r="O844" t="s">
        <v>68</v>
      </c>
      <c r="P844" t="s">
        <v>145</v>
      </c>
      <c r="Q844" t="s">
        <v>92</v>
      </c>
      <c r="R844" t="s">
        <v>71</v>
      </c>
      <c r="S844" t="s">
        <v>94</v>
      </c>
      <c r="T844" t="s">
        <v>106</v>
      </c>
      <c r="U844" t="s">
        <v>74</v>
      </c>
      <c r="V844" t="s">
        <v>96</v>
      </c>
      <c r="W844" t="s">
        <v>107</v>
      </c>
      <c r="X844" t="s">
        <v>108</v>
      </c>
      <c r="Y844" t="s">
        <v>233</v>
      </c>
      <c r="Z844" t="s">
        <v>216</v>
      </c>
      <c r="AA844" t="s">
        <v>79</v>
      </c>
      <c r="AB844" t="s">
        <v>80</v>
      </c>
      <c r="AC844" t="s">
        <v>167</v>
      </c>
      <c r="AD844" t="s">
        <v>1335</v>
      </c>
      <c r="AE844">
        <v>2</v>
      </c>
      <c r="AF844">
        <v>2</v>
      </c>
      <c r="AG844">
        <v>1</v>
      </c>
      <c r="AH844">
        <v>1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3</v>
      </c>
      <c r="AP844">
        <v>4</v>
      </c>
      <c r="AQ844" t="s">
        <v>259</v>
      </c>
      <c r="AR844" t="s">
        <v>259</v>
      </c>
      <c r="AS844" t="s">
        <v>259</v>
      </c>
      <c r="AT844" t="s">
        <v>84</v>
      </c>
      <c r="AU844" t="s">
        <v>84</v>
      </c>
      <c r="AV844" t="s">
        <v>259</v>
      </c>
      <c r="AW844">
        <v>48</v>
      </c>
      <c r="AX844">
        <v>50</v>
      </c>
      <c r="AY844">
        <v>57</v>
      </c>
      <c r="AZ844">
        <v>64</v>
      </c>
      <c r="BA844">
        <v>61</v>
      </c>
      <c r="BB844">
        <v>57</v>
      </c>
      <c r="BC844">
        <v>54</v>
      </c>
      <c r="BD844">
        <v>55</v>
      </c>
      <c r="BF844">
        <v>70</v>
      </c>
      <c r="BG844">
        <v>64</v>
      </c>
      <c r="BH844">
        <v>57</v>
      </c>
      <c r="BI844">
        <f>IF(ISNUMBER(VLOOKUP(I844,Sheet1!$E$4:$F$10,2,0)),VLOOKUP(I844,Sheet1!$E$4:$F$10,2,0),"")</f>
        <v>5</v>
      </c>
      <c r="BJ844">
        <f>IF(ISNUMBER(VLOOKUP(N844,Sheet1!$H$4:$I$10,2,0)),VLOOKUP(N844,Sheet1!$H$4:$I$10,2,0),"")</f>
        <v>4</v>
      </c>
      <c r="BK844">
        <f>IF(ISNUMBER(VLOOKUP(O844,Sheet1!$K$4:$L$8,2,0)),VLOOKUP(O844,Sheet1!$K$4:$L$8,2,0),"")</f>
        <v>2</v>
      </c>
      <c r="BL844">
        <f>IF(ISNUMBER(VLOOKUP(P844,Sheet1!$N$4:$O$7,2,0)),VLOOKUP(P844,Sheet1!$N$4:$O$7,2,0),"")</f>
        <v>3</v>
      </c>
      <c r="BM844">
        <f>IF(ISNUMBER(VLOOKUP(U844,Sheet1!$E$15:$F$18,2,0)),VLOOKUP(U844,Sheet1!$E$15:$F$18,2,0),"")</f>
        <v>1</v>
      </c>
      <c r="BN844">
        <f>IF(ISNUMBER(VLOOKUP(V844,Sheet1!$H$15:$I$19,2,0)),VLOOKUP(V844,Sheet1!$H$15:$I$19,2,0),"")</f>
        <v>2</v>
      </c>
    </row>
    <row r="845" spans="1:66" x14ac:dyDescent="0.3">
      <c r="A845" t="s">
        <v>1338</v>
      </c>
      <c r="B845" t="s">
        <v>472</v>
      </c>
      <c r="C845" t="s">
        <v>1224</v>
      </c>
      <c r="D845" t="s">
        <v>1334</v>
      </c>
      <c r="G845">
        <v>47.638216669999998</v>
      </c>
      <c r="H845">
        <v>-3.2092166670000002</v>
      </c>
      <c r="I845" t="s">
        <v>86</v>
      </c>
      <c r="J845" t="s">
        <v>87</v>
      </c>
      <c r="K845" t="s">
        <v>120</v>
      </c>
      <c r="L845" t="s">
        <v>89</v>
      </c>
      <c r="M845" t="s">
        <v>69</v>
      </c>
      <c r="N845" t="s">
        <v>67</v>
      </c>
      <c r="O845" t="s">
        <v>133</v>
      </c>
      <c r="P845" t="s">
        <v>91</v>
      </c>
      <c r="Q845" t="s">
        <v>146</v>
      </c>
      <c r="R845" t="s">
        <v>71</v>
      </c>
      <c r="S845" t="s">
        <v>94</v>
      </c>
      <c r="U845" t="s">
        <v>74</v>
      </c>
      <c r="V845" t="s">
        <v>157</v>
      </c>
      <c r="Y845" t="s">
        <v>136</v>
      </c>
      <c r="Z845" t="s">
        <v>110</v>
      </c>
      <c r="AB845" t="s">
        <v>80</v>
      </c>
      <c r="AC845" t="s">
        <v>80</v>
      </c>
      <c r="AD845" t="s">
        <v>1335</v>
      </c>
      <c r="AE845">
        <v>2</v>
      </c>
      <c r="AF845">
        <v>2</v>
      </c>
      <c r="AG845">
        <v>1</v>
      </c>
      <c r="AH845">
        <v>1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1</v>
      </c>
      <c r="AO845">
        <v>3</v>
      </c>
      <c r="AP845">
        <v>4</v>
      </c>
      <c r="AQ845" t="s">
        <v>259</v>
      </c>
      <c r="AR845" t="s">
        <v>259</v>
      </c>
      <c r="AS845" t="s">
        <v>259</v>
      </c>
      <c r="AT845" t="s">
        <v>84</v>
      </c>
      <c r="AU845" t="s">
        <v>84</v>
      </c>
      <c r="AV845" t="s">
        <v>259</v>
      </c>
      <c r="AW845">
        <v>48</v>
      </c>
      <c r="AX845">
        <v>50</v>
      </c>
      <c r="AY845">
        <v>57</v>
      </c>
      <c r="AZ845">
        <v>64</v>
      </c>
      <c r="BA845">
        <v>61</v>
      </c>
      <c r="BB845">
        <v>57</v>
      </c>
      <c r="BC845">
        <v>54</v>
      </c>
      <c r="BD845">
        <v>55</v>
      </c>
      <c r="BF845">
        <v>70</v>
      </c>
      <c r="BG845">
        <v>64</v>
      </c>
      <c r="BH845">
        <v>57</v>
      </c>
      <c r="BI845">
        <f>IF(ISNUMBER(VLOOKUP(I845,Sheet1!$E$4:$F$10,2,0)),VLOOKUP(I845,Sheet1!$E$4:$F$10,2,0),"")</f>
        <v>5</v>
      </c>
      <c r="BJ845">
        <f>IF(ISNUMBER(VLOOKUP(N845,Sheet1!$H$4:$I$10,2,0)),VLOOKUP(N845,Sheet1!$H$4:$I$10,2,0),"")</f>
        <v>3</v>
      </c>
      <c r="BK845">
        <f>IF(ISNUMBER(VLOOKUP(O845,Sheet1!$K$4:$L$8,2,0)),VLOOKUP(O845,Sheet1!$K$4:$L$8,2,0),"")</f>
        <v>3</v>
      </c>
      <c r="BL845">
        <f>IF(ISNUMBER(VLOOKUP(P845,Sheet1!$N$4:$O$7,2,0)),VLOOKUP(P845,Sheet1!$N$4:$O$7,2,0),"")</f>
        <v>1</v>
      </c>
      <c r="BM845">
        <f>IF(ISNUMBER(VLOOKUP(U845,Sheet1!$E$15:$F$18,2,0)),VLOOKUP(U845,Sheet1!$E$15:$F$18,2,0),"")</f>
        <v>1</v>
      </c>
      <c r="BN845">
        <f>IF(ISNUMBER(VLOOKUP(V845,Sheet1!$H$15:$I$19,2,0)),VLOOKUP(V845,Sheet1!$H$15:$I$19,2,0),"")</f>
        <v>4</v>
      </c>
    </row>
    <row r="846" spans="1:66" x14ac:dyDescent="0.3">
      <c r="A846" t="s">
        <v>1339</v>
      </c>
      <c r="B846" t="s">
        <v>472</v>
      </c>
      <c r="C846" t="s">
        <v>1224</v>
      </c>
      <c r="D846" t="s">
        <v>1334</v>
      </c>
      <c r="G846">
        <v>47.774516669999997</v>
      </c>
      <c r="H846">
        <v>-3.6388833329999999</v>
      </c>
      <c r="I846" t="s">
        <v>86</v>
      </c>
      <c r="J846" t="s">
        <v>87</v>
      </c>
      <c r="K846" t="s">
        <v>88</v>
      </c>
      <c r="L846" t="s">
        <v>89</v>
      </c>
      <c r="M846" t="s">
        <v>69</v>
      </c>
      <c r="N846" t="s">
        <v>90</v>
      </c>
      <c r="O846" t="s">
        <v>68</v>
      </c>
      <c r="P846" t="s">
        <v>145</v>
      </c>
      <c r="Q846" t="s">
        <v>70</v>
      </c>
      <c r="R846" t="s">
        <v>171</v>
      </c>
      <c r="S846" t="s">
        <v>202</v>
      </c>
      <c r="T846" t="s">
        <v>262</v>
      </c>
      <c r="U846" t="s">
        <v>74</v>
      </c>
      <c r="V846" t="s">
        <v>96</v>
      </c>
      <c r="W846" t="s">
        <v>252</v>
      </c>
      <c r="X846" t="s">
        <v>108</v>
      </c>
      <c r="Y846" t="s">
        <v>118</v>
      </c>
      <c r="Z846" t="s">
        <v>253</v>
      </c>
      <c r="AA846" t="s">
        <v>244</v>
      </c>
      <c r="AB846" t="s">
        <v>80</v>
      </c>
      <c r="AC846" t="s">
        <v>152</v>
      </c>
      <c r="AD846" t="s">
        <v>1335</v>
      </c>
      <c r="AE846">
        <v>2</v>
      </c>
      <c r="AF846">
        <v>2</v>
      </c>
      <c r="AG846">
        <v>1</v>
      </c>
      <c r="AH846">
        <v>1</v>
      </c>
      <c r="AI846">
        <v>2</v>
      </c>
      <c r="AJ846">
        <v>2</v>
      </c>
      <c r="AK846">
        <v>2</v>
      </c>
      <c r="AL846">
        <v>2</v>
      </c>
      <c r="AM846">
        <v>2</v>
      </c>
      <c r="AN846">
        <v>1</v>
      </c>
      <c r="AO846">
        <v>3</v>
      </c>
      <c r="AP846">
        <v>4</v>
      </c>
      <c r="AQ846" t="s">
        <v>259</v>
      </c>
      <c r="AR846" t="s">
        <v>259</v>
      </c>
      <c r="AS846" t="s">
        <v>259</v>
      </c>
      <c r="AT846" t="s">
        <v>84</v>
      </c>
      <c r="AU846" t="s">
        <v>84</v>
      </c>
      <c r="AV846" t="s">
        <v>259</v>
      </c>
      <c r="AW846">
        <v>48</v>
      </c>
      <c r="AX846">
        <v>50</v>
      </c>
      <c r="AY846">
        <v>57</v>
      </c>
      <c r="AZ846">
        <v>64</v>
      </c>
      <c r="BA846">
        <v>61</v>
      </c>
      <c r="BB846">
        <v>57</v>
      </c>
      <c r="BC846">
        <v>54</v>
      </c>
      <c r="BD846">
        <v>55</v>
      </c>
      <c r="BF846">
        <v>70</v>
      </c>
      <c r="BG846">
        <v>64</v>
      </c>
      <c r="BH846">
        <v>57</v>
      </c>
      <c r="BI846">
        <f>IF(ISNUMBER(VLOOKUP(I846,Sheet1!$E$4:$F$10,2,0)),VLOOKUP(I846,Sheet1!$E$4:$F$10,2,0),"")</f>
        <v>5</v>
      </c>
      <c r="BJ846">
        <f>IF(ISNUMBER(VLOOKUP(N846,Sheet1!$H$4:$I$10,2,0)),VLOOKUP(N846,Sheet1!$H$4:$I$10,2,0),"")</f>
        <v>4</v>
      </c>
      <c r="BK846">
        <f>IF(ISNUMBER(VLOOKUP(O846,Sheet1!$K$4:$L$8,2,0)),VLOOKUP(O846,Sheet1!$K$4:$L$8,2,0),"")</f>
        <v>2</v>
      </c>
      <c r="BL846">
        <f>IF(ISNUMBER(VLOOKUP(P846,Sheet1!$N$4:$O$7,2,0)),VLOOKUP(P846,Sheet1!$N$4:$O$7,2,0),"")</f>
        <v>3</v>
      </c>
      <c r="BM846">
        <f>IF(ISNUMBER(VLOOKUP(U846,Sheet1!$E$15:$F$18,2,0)),VLOOKUP(U846,Sheet1!$E$15:$F$18,2,0),"")</f>
        <v>1</v>
      </c>
      <c r="BN846">
        <f>IF(ISNUMBER(VLOOKUP(V846,Sheet1!$H$15:$I$19,2,0)),VLOOKUP(V846,Sheet1!$H$15:$I$19,2,0),"")</f>
        <v>2</v>
      </c>
    </row>
    <row r="847" spans="1:66" x14ac:dyDescent="0.3">
      <c r="A847" t="s">
        <v>1340</v>
      </c>
      <c r="B847" t="s">
        <v>472</v>
      </c>
      <c r="C847" t="s">
        <v>1224</v>
      </c>
      <c r="D847" t="s">
        <v>1334</v>
      </c>
      <c r="G847">
        <v>47.3262</v>
      </c>
      <c r="H847">
        <v>-3.238816667</v>
      </c>
      <c r="I847" t="s">
        <v>181</v>
      </c>
      <c r="J847" t="s">
        <v>87</v>
      </c>
      <c r="K847" t="s">
        <v>120</v>
      </c>
      <c r="L847" t="s">
        <v>89</v>
      </c>
      <c r="M847" t="s">
        <v>69</v>
      </c>
      <c r="N847" t="s">
        <v>90</v>
      </c>
      <c r="O847" t="s">
        <v>68</v>
      </c>
      <c r="P847" t="s">
        <v>145</v>
      </c>
      <c r="Q847" t="s">
        <v>92</v>
      </c>
      <c r="R847" t="s">
        <v>71</v>
      </c>
      <c r="S847" t="s">
        <v>72</v>
      </c>
      <c r="T847" t="s">
        <v>295</v>
      </c>
      <c r="U847" t="s">
        <v>74</v>
      </c>
      <c r="V847" t="s">
        <v>96</v>
      </c>
      <c r="Y847" t="s">
        <v>118</v>
      </c>
      <c r="AB847" t="s">
        <v>80</v>
      </c>
      <c r="AC847" t="s">
        <v>167</v>
      </c>
      <c r="AD847" t="s">
        <v>1335</v>
      </c>
      <c r="AE847">
        <v>2</v>
      </c>
      <c r="AF847">
        <v>2</v>
      </c>
      <c r="AG847">
        <v>1</v>
      </c>
      <c r="AH847">
        <v>1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1</v>
      </c>
      <c r="AO847">
        <v>3</v>
      </c>
      <c r="AP847">
        <v>4</v>
      </c>
      <c r="AQ847" t="s">
        <v>259</v>
      </c>
      <c r="AR847" t="s">
        <v>259</v>
      </c>
      <c r="AS847" t="s">
        <v>259</v>
      </c>
      <c r="AT847" t="s">
        <v>84</v>
      </c>
      <c r="AU847" t="s">
        <v>84</v>
      </c>
      <c r="AV847" t="s">
        <v>259</v>
      </c>
      <c r="AW847">
        <v>48</v>
      </c>
      <c r="AX847">
        <v>50</v>
      </c>
      <c r="AY847">
        <v>57</v>
      </c>
      <c r="AZ847">
        <v>64</v>
      </c>
      <c r="BA847">
        <v>61</v>
      </c>
      <c r="BB847">
        <v>57</v>
      </c>
      <c r="BC847">
        <v>54</v>
      </c>
      <c r="BD847">
        <v>55</v>
      </c>
      <c r="BF847">
        <v>70</v>
      </c>
      <c r="BG847">
        <v>64</v>
      </c>
      <c r="BH847">
        <v>57</v>
      </c>
      <c r="BI847">
        <f>IF(ISNUMBER(VLOOKUP(I847,Sheet1!$E$4:$F$10,2,0)),VLOOKUP(I847,Sheet1!$E$4:$F$10,2,0),"")</f>
        <v>2</v>
      </c>
      <c r="BJ847">
        <f>IF(ISNUMBER(VLOOKUP(N847,Sheet1!$H$4:$I$10,2,0)),VLOOKUP(N847,Sheet1!$H$4:$I$10,2,0),"")</f>
        <v>4</v>
      </c>
      <c r="BK847">
        <f>IF(ISNUMBER(VLOOKUP(O847,Sheet1!$K$4:$L$8,2,0)),VLOOKUP(O847,Sheet1!$K$4:$L$8,2,0),"")</f>
        <v>2</v>
      </c>
      <c r="BL847">
        <f>IF(ISNUMBER(VLOOKUP(P847,Sheet1!$N$4:$O$7,2,0)),VLOOKUP(P847,Sheet1!$N$4:$O$7,2,0),"")</f>
        <v>3</v>
      </c>
      <c r="BM847">
        <f>IF(ISNUMBER(VLOOKUP(U847,Sheet1!$E$15:$F$18,2,0)),VLOOKUP(U847,Sheet1!$E$15:$F$18,2,0),"")</f>
        <v>1</v>
      </c>
      <c r="BN847">
        <f>IF(ISNUMBER(VLOOKUP(V847,Sheet1!$H$15:$I$19,2,0)),VLOOKUP(V847,Sheet1!$H$15:$I$19,2,0),"")</f>
        <v>2</v>
      </c>
    </row>
    <row r="848" spans="1:66" x14ac:dyDescent="0.3">
      <c r="A848" t="s">
        <v>1341</v>
      </c>
      <c r="B848" t="s">
        <v>472</v>
      </c>
      <c r="C848" t="s">
        <v>1224</v>
      </c>
      <c r="D848" t="s">
        <v>1334</v>
      </c>
      <c r="G848">
        <v>47.754516670000001</v>
      </c>
      <c r="H848">
        <v>-3.5156666670000001</v>
      </c>
      <c r="I848" t="s">
        <v>86</v>
      </c>
      <c r="J848" t="s">
        <v>87</v>
      </c>
      <c r="K848" t="s">
        <v>88</v>
      </c>
      <c r="L848" t="s">
        <v>89</v>
      </c>
      <c r="M848" t="s">
        <v>69</v>
      </c>
      <c r="N848" t="s">
        <v>90</v>
      </c>
      <c r="O848" t="s">
        <v>68</v>
      </c>
      <c r="P848" t="s">
        <v>105</v>
      </c>
      <c r="Q848" t="s">
        <v>92</v>
      </c>
      <c r="R848" t="s">
        <v>71</v>
      </c>
      <c r="S848" t="s">
        <v>115</v>
      </c>
      <c r="T848" t="s">
        <v>126</v>
      </c>
      <c r="U848" t="s">
        <v>96</v>
      </c>
      <c r="V848" t="s">
        <v>96</v>
      </c>
      <c r="W848" t="s">
        <v>98</v>
      </c>
      <c r="X848" t="s">
        <v>196</v>
      </c>
      <c r="Y848" t="s">
        <v>269</v>
      </c>
      <c r="Z848" t="s">
        <v>78</v>
      </c>
      <c r="AA848" t="s">
        <v>101</v>
      </c>
      <c r="AB848" t="s">
        <v>152</v>
      </c>
      <c r="AC848" t="s">
        <v>298</v>
      </c>
      <c r="AD848" t="s">
        <v>1335</v>
      </c>
      <c r="AE848">
        <v>2</v>
      </c>
      <c r="AF848">
        <v>2</v>
      </c>
      <c r="AG848">
        <v>1</v>
      </c>
      <c r="AH848">
        <v>1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1</v>
      </c>
      <c r="AO848">
        <v>3</v>
      </c>
      <c r="AP848">
        <v>4</v>
      </c>
      <c r="AQ848" t="s">
        <v>259</v>
      </c>
      <c r="AR848" t="s">
        <v>259</v>
      </c>
      <c r="AS848" t="s">
        <v>259</v>
      </c>
      <c r="AT848" t="s">
        <v>84</v>
      </c>
      <c r="AU848" t="s">
        <v>84</v>
      </c>
      <c r="AV848" t="s">
        <v>259</v>
      </c>
      <c r="AW848">
        <v>48</v>
      </c>
      <c r="AX848">
        <v>50</v>
      </c>
      <c r="AY848">
        <v>57</v>
      </c>
      <c r="AZ848">
        <v>64</v>
      </c>
      <c r="BA848">
        <v>61</v>
      </c>
      <c r="BB848">
        <v>57</v>
      </c>
      <c r="BC848">
        <v>54</v>
      </c>
      <c r="BD848">
        <v>55</v>
      </c>
      <c r="BF848">
        <v>70</v>
      </c>
      <c r="BG848">
        <v>64</v>
      </c>
      <c r="BH848">
        <v>57</v>
      </c>
      <c r="BI848">
        <f>IF(ISNUMBER(VLOOKUP(I848,Sheet1!$E$4:$F$10,2,0)),VLOOKUP(I848,Sheet1!$E$4:$F$10,2,0),"")</f>
        <v>5</v>
      </c>
      <c r="BJ848">
        <f>IF(ISNUMBER(VLOOKUP(N848,Sheet1!$H$4:$I$10,2,0)),VLOOKUP(N848,Sheet1!$H$4:$I$10,2,0),"")</f>
        <v>4</v>
      </c>
      <c r="BK848">
        <f>IF(ISNUMBER(VLOOKUP(O848,Sheet1!$K$4:$L$8,2,0)),VLOOKUP(O848,Sheet1!$K$4:$L$8,2,0),"")</f>
        <v>2</v>
      </c>
      <c r="BL848">
        <f>IF(ISNUMBER(VLOOKUP(P848,Sheet1!$N$4:$O$7,2,0)),VLOOKUP(P848,Sheet1!$N$4:$O$7,2,0),"")</f>
        <v>4</v>
      </c>
      <c r="BM848">
        <f>IF(ISNUMBER(VLOOKUP(U848,Sheet1!$E$15:$F$18,2,0)),VLOOKUP(U848,Sheet1!$E$15:$F$18,2,0),"")</f>
        <v>2</v>
      </c>
      <c r="BN848">
        <f>IF(ISNUMBER(VLOOKUP(V848,Sheet1!$H$15:$I$19,2,0)),VLOOKUP(V848,Sheet1!$H$15:$I$19,2,0),"")</f>
        <v>2</v>
      </c>
    </row>
    <row r="849" spans="1:66" x14ac:dyDescent="0.3">
      <c r="A849" t="s">
        <v>1342</v>
      </c>
      <c r="B849" t="s">
        <v>472</v>
      </c>
      <c r="C849" t="s">
        <v>1224</v>
      </c>
      <c r="D849" t="s">
        <v>1334</v>
      </c>
      <c r="G849">
        <v>47.991700000000002</v>
      </c>
      <c r="H849">
        <v>-4.4798499999999999</v>
      </c>
      <c r="I849" t="s">
        <v>86</v>
      </c>
      <c r="J849" t="s">
        <v>87</v>
      </c>
      <c r="K849" t="s">
        <v>88</v>
      </c>
      <c r="L849" t="s">
        <v>89</v>
      </c>
      <c r="M849" t="s">
        <v>69</v>
      </c>
      <c r="N849" t="s">
        <v>90</v>
      </c>
      <c r="O849" t="s">
        <v>68</v>
      </c>
      <c r="P849" t="s">
        <v>162</v>
      </c>
      <c r="Q849" t="s">
        <v>92</v>
      </c>
      <c r="R849" t="s">
        <v>93</v>
      </c>
      <c r="S849" t="s">
        <v>115</v>
      </c>
      <c r="T849" t="s">
        <v>229</v>
      </c>
      <c r="U849" t="s">
        <v>74</v>
      </c>
      <c r="V849" t="s">
        <v>96</v>
      </c>
      <c r="W849" t="s">
        <v>107</v>
      </c>
      <c r="X849" t="s">
        <v>211</v>
      </c>
      <c r="Y849" t="s">
        <v>77</v>
      </c>
      <c r="Z849" t="s">
        <v>243</v>
      </c>
      <c r="AA849" t="s">
        <v>101</v>
      </c>
      <c r="AB849" t="s">
        <v>80</v>
      </c>
      <c r="AC849" t="s">
        <v>80</v>
      </c>
      <c r="AD849" t="s">
        <v>1335</v>
      </c>
      <c r="AE849">
        <v>2</v>
      </c>
      <c r="AF849">
        <v>2</v>
      </c>
      <c r="AG849">
        <v>1</v>
      </c>
      <c r="AH849">
        <v>1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1</v>
      </c>
      <c r="AO849">
        <v>3</v>
      </c>
      <c r="AP849">
        <v>4</v>
      </c>
      <c r="AQ849" t="s">
        <v>259</v>
      </c>
      <c r="AR849" t="s">
        <v>259</v>
      </c>
      <c r="AS849" t="s">
        <v>259</v>
      </c>
      <c r="AT849" t="s">
        <v>84</v>
      </c>
      <c r="AU849" t="s">
        <v>84</v>
      </c>
      <c r="AV849" t="s">
        <v>259</v>
      </c>
      <c r="AW849">
        <v>48</v>
      </c>
      <c r="AX849">
        <v>50</v>
      </c>
      <c r="AY849">
        <v>57</v>
      </c>
      <c r="AZ849">
        <v>64</v>
      </c>
      <c r="BA849">
        <v>61</v>
      </c>
      <c r="BB849">
        <v>57</v>
      </c>
      <c r="BC849">
        <v>54</v>
      </c>
      <c r="BD849">
        <v>55</v>
      </c>
      <c r="BF849">
        <v>70</v>
      </c>
      <c r="BG849">
        <v>64</v>
      </c>
      <c r="BH849">
        <v>57</v>
      </c>
      <c r="BI849">
        <f>IF(ISNUMBER(VLOOKUP(I849,Sheet1!$E$4:$F$10,2,0)),VLOOKUP(I849,Sheet1!$E$4:$F$10,2,0),"")</f>
        <v>5</v>
      </c>
      <c r="BJ849">
        <f>IF(ISNUMBER(VLOOKUP(N849,Sheet1!$H$4:$I$10,2,0)),VLOOKUP(N849,Sheet1!$H$4:$I$10,2,0),"")</f>
        <v>4</v>
      </c>
      <c r="BK849">
        <f>IF(ISNUMBER(VLOOKUP(O849,Sheet1!$K$4:$L$8,2,0)),VLOOKUP(O849,Sheet1!$K$4:$L$8,2,0),"")</f>
        <v>2</v>
      </c>
      <c r="BL849">
        <f>IF(ISNUMBER(VLOOKUP(P849,Sheet1!$N$4:$O$7,2,0)),VLOOKUP(P849,Sheet1!$N$4:$O$7,2,0),"")</f>
        <v>2</v>
      </c>
      <c r="BM849">
        <f>IF(ISNUMBER(VLOOKUP(U849,Sheet1!$E$15:$F$18,2,0)),VLOOKUP(U849,Sheet1!$E$15:$F$18,2,0),"")</f>
        <v>1</v>
      </c>
      <c r="BN849">
        <f>IF(ISNUMBER(VLOOKUP(V849,Sheet1!$H$15:$I$19,2,0)),VLOOKUP(V849,Sheet1!$H$15:$I$19,2,0),"")</f>
        <v>2</v>
      </c>
    </row>
    <row r="850" spans="1:66" x14ac:dyDescent="0.3">
      <c r="A850" t="s">
        <v>1343</v>
      </c>
      <c r="B850" t="s">
        <v>472</v>
      </c>
      <c r="C850" t="s">
        <v>1224</v>
      </c>
      <c r="D850" t="s">
        <v>1334</v>
      </c>
      <c r="G850">
        <v>47.724049999999998</v>
      </c>
      <c r="H850">
        <v>-3.4935499999999999</v>
      </c>
      <c r="I850" t="s">
        <v>86</v>
      </c>
      <c r="J850" t="s">
        <v>87</v>
      </c>
      <c r="K850" t="s">
        <v>88</v>
      </c>
      <c r="L850" t="s">
        <v>89</v>
      </c>
      <c r="M850" t="s">
        <v>69</v>
      </c>
      <c r="N850" t="s">
        <v>90</v>
      </c>
      <c r="O850" t="s">
        <v>133</v>
      </c>
      <c r="P850" t="s">
        <v>69</v>
      </c>
      <c r="Q850" t="s">
        <v>70</v>
      </c>
      <c r="R850" t="s">
        <v>171</v>
      </c>
      <c r="S850" t="s">
        <v>184</v>
      </c>
      <c r="T850" t="s">
        <v>106</v>
      </c>
      <c r="U850" t="s">
        <v>74</v>
      </c>
      <c r="V850" t="s">
        <v>117</v>
      </c>
      <c r="W850" t="s">
        <v>158</v>
      </c>
      <c r="X850" t="s">
        <v>108</v>
      </c>
      <c r="Y850" t="s">
        <v>173</v>
      </c>
      <c r="Z850" t="s">
        <v>243</v>
      </c>
      <c r="AA850" t="s">
        <v>79</v>
      </c>
      <c r="AB850" t="s">
        <v>152</v>
      </c>
      <c r="AC850" t="s">
        <v>167</v>
      </c>
      <c r="AD850" t="s">
        <v>1335</v>
      </c>
      <c r="AE850">
        <v>2</v>
      </c>
      <c r="AF850">
        <v>2</v>
      </c>
      <c r="AG850">
        <v>1</v>
      </c>
      <c r="AH850">
        <v>1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1</v>
      </c>
      <c r="AO850">
        <v>3</v>
      </c>
      <c r="AP850">
        <v>4</v>
      </c>
      <c r="AQ850" t="s">
        <v>259</v>
      </c>
      <c r="AR850" t="s">
        <v>259</v>
      </c>
      <c r="AS850" t="s">
        <v>259</v>
      </c>
      <c r="AT850" t="s">
        <v>84</v>
      </c>
      <c r="AU850" t="s">
        <v>84</v>
      </c>
      <c r="AV850" t="s">
        <v>259</v>
      </c>
      <c r="AW850">
        <v>48</v>
      </c>
      <c r="AX850">
        <v>50</v>
      </c>
      <c r="AY850">
        <v>57</v>
      </c>
      <c r="AZ850">
        <v>64</v>
      </c>
      <c r="BA850">
        <v>61</v>
      </c>
      <c r="BB850">
        <v>57</v>
      </c>
      <c r="BC850">
        <v>54</v>
      </c>
      <c r="BD850">
        <v>55</v>
      </c>
      <c r="BF850">
        <v>70</v>
      </c>
      <c r="BG850">
        <v>64</v>
      </c>
      <c r="BH850">
        <v>57</v>
      </c>
      <c r="BI850">
        <f>IF(ISNUMBER(VLOOKUP(I850,Sheet1!$E$4:$F$10,2,0)),VLOOKUP(I850,Sheet1!$E$4:$F$10,2,0),"")</f>
        <v>5</v>
      </c>
      <c r="BJ850">
        <f>IF(ISNUMBER(VLOOKUP(N850,Sheet1!$H$4:$I$10,2,0)),VLOOKUP(N850,Sheet1!$H$4:$I$10,2,0),"")</f>
        <v>4</v>
      </c>
      <c r="BK850">
        <f>IF(ISNUMBER(VLOOKUP(O850,Sheet1!$K$4:$L$8,2,0)),VLOOKUP(O850,Sheet1!$K$4:$L$8,2,0),"")</f>
        <v>3</v>
      </c>
      <c r="BL850" t="str">
        <f>IF(ISNUMBER(VLOOKUP(P850,Sheet1!$N$4:$O$7,2,0)),VLOOKUP(P850,Sheet1!$N$4:$O$7,2,0),"")</f>
        <v/>
      </c>
      <c r="BM850">
        <f>IF(ISNUMBER(VLOOKUP(U850,Sheet1!$E$15:$F$18,2,0)),VLOOKUP(U850,Sheet1!$E$15:$F$18,2,0),"")</f>
        <v>1</v>
      </c>
      <c r="BN850">
        <f>IF(ISNUMBER(VLOOKUP(V850,Sheet1!$H$15:$I$19,2,0)),VLOOKUP(V850,Sheet1!$H$15:$I$19,2,0),"")</f>
        <v>3</v>
      </c>
    </row>
    <row r="851" spans="1:66" x14ac:dyDescent="0.3">
      <c r="A851" t="s">
        <v>1344</v>
      </c>
      <c r="B851" t="s">
        <v>472</v>
      </c>
      <c r="C851" t="s">
        <v>1224</v>
      </c>
      <c r="D851" t="s">
        <v>1334</v>
      </c>
      <c r="G851">
        <v>47.60616667</v>
      </c>
      <c r="H851">
        <v>-3.1612333330000002</v>
      </c>
      <c r="I851" t="s">
        <v>86</v>
      </c>
      <c r="J851" t="s">
        <v>87</v>
      </c>
      <c r="K851" t="s">
        <v>65</v>
      </c>
      <c r="L851" t="s">
        <v>89</v>
      </c>
      <c r="M851" t="s">
        <v>69</v>
      </c>
      <c r="N851" t="s">
        <v>67</v>
      </c>
      <c r="O851" t="s">
        <v>68</v>
      </c>
      <c r="P851" t="s">
        <v>145</v>
      </c>
      <c r="Q851" t="s">
        <v>146</v>
      </c>
      <c r="R851" t="s">
        <v>71</v>
      </c>
      <c r="S851" t="s">
        <v>94</v>
      </c>
      <c r="T851" t="s">
        <v>126</v>
      </c>
      <c r="U851" t="s">
        <v>74</v>
      </c>
      <c r="V851" t="s">
        <v>96</v>
      </c>
      <c r="W851" t="s">
        <v>207</v>
      </c>
      <c r="X851" t="s">
        <v>311</v>
      </c>
      <c r="Y851" t="s">
        <v>204</v>
      </c>
      <c r="Z851" t="s">
        <v>78</v>
      </c>
      <c r="AA851" t="s">
        <v>101</v>
      </c>
      <c r="AB851" t="s">
        <v>152</v>
      </c>
      <c r="AC851" t="s">
        <v>167</v>
      </c>
      <c r="AD851" t="s">
        <v>1335</v>
      </c>
      <c r="AE851">
        <v>2</v>
      </c>
      <c r="AF851">
        <v>2</v>
      </c>
      <c r="AG851">
        <v>1</v>
      </c>
      <c r="AH851">
        <v>1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1</v>
      </c>
      <c r="AO851">
        <v>3</v>
      </c>
      <c r="AP851">
        <v>4</v>
      </c>
      <c r="AQ851" t="s">
        <v>259</v>
      </c>
      <c r="AR851" t="s">
        <v>259</v>
      </c>
      <c r="AS851" t="s">
        <v>259</v>
      </c>
      <c r="AT851" t="s">
        <v>84</v>
      </c>
      <c r="AU851" t="s">
        <v>84</v>
      </c>
      <c r="AV851" t="s">
        <v>259</v>
      </c>
      <c r="AW851">
        <v>48</v>
      </c>
      <c r="AX851">
        <v>50</v>
      </c>
      <c r="AY851">
        <v>57</v>
      </c>
      <c r="AZ851">
        <v>64</v>
      </c>
      <c r="BA851">
        <v>61</v>
      </c>
      <c r="BB851">
        <v>57</v>
      </c>
      <c r="BC851">
        <v>54</v>
      </c>
      <c r="BD851">
        <v>55</v>
      </c>
      <c r="BF851">
        <v>70</v>
      </c>
      <c r="BG851">
        <v>64</v>
      </c>
      <c r="BH851">
        <v>57</v>
      </c>
      <c r="BI851">
        <f>IF(ISNUMBER(VLOOKUP(I851,Sheet1!$E$4:$F$10,2,0)),VLOOKUP(I851,Sheet1!$E$4:$F$10,2,0),"")</f>
        <v>5</v>
      </c>
      <c r="BJ851">
        <f>IF(ISNUMBER(VLOOKUP(N851,Sheet1!$H$4:$I$10,2,0)),VLOOKUP(N851,Sheet1!$H$4:$I$10,2,0),"")</f>
        <v>3</v>
      </c>
      <c r="BK851">
        <f>IF(ISNUMBER(VLOOKUP(O851,Sheet1!$K$4:$L$8,2,0)),VLOOKUP(O851,Sheet1!$K$4:$L$8,2,0),"")</f>
        <v>2</v>
      </c>
      <c r="BL851">
        <f>IF(ISNUMBER(VLOOKUP(P851,Sheet1!$N$4:$O$7,2,0)),VLOOKUP(P851,Sheet1!$N$4:$O$7,2,0),"")</f>
        <v>3</v>
      </c>
      <c r="BM851">
        <f>IF(ISNUMBER(VLOOKUP(U851,Sheet1!$E$15:$F$18,2,0)),VLOOKUP(U851,Sheet1!$E$15:$F$18,2,0),"")</f>
        <v>1</v>
      </c>
      <c r="BN851">
        <f>IF(ISNUMBER(VLOOKUP(V851,Sheet1!$H$15:$I$19,2,0)),VLOOKUP(V851,Sheet1!$H$15:$I$19,2,0),"")</f>
        <v>2</v>
      </c>
    </row>
    <row r="852" spans="1:66" x14ac:dyDescent="0.3">
      <c r="A852" t="s">
        <v>1345</v>
      </c>
      <c r="B852" t="s">
        <v>472</v>
      </c>
      <c r="C852" t="s">
        <v>1224</v>
      </c>
      <c r="D852" t="s">
        <v>1334</v>
      </c>
      <c r="G852">
        <v>48</v>
      </c>
      <c r="H852">
        <v>-4.5589833329999996</v>
      </c>
      <c r="I852" t="s">
        <v>86</v>
      </c>
      <c r="J852" t="s">
        <v>64</v>
      </c>
      <c r="K852" t="s">
        <v>88</v>
      </c>
      <c r="L852" t="s">
        <v>89</v>
      </c>
      <c r="M852" t="s">
        <v>69</v>
      </c>
      <c r="N852" t="s">
        <v>90</v>
      </c>
      <c r="O852" t="s">
        <v>133</v>
      </c>
      <c r="P852" t="s">
        <v>162</v>
      </c>
      <c r="Q852" t="s">
        <v>114</v>
      </c>
      <c r="R852" t="s">
        <v>171</v>
      </c>
      <c r="S852" t="s">
        <v>184</v>
      </c>
      <c r="T852" t="s">
        <v>1346</v>
      </c>
      <c r="U852" t="s">
        <v>74</v>
      </c>
      <c r="V852" t="s">
        <v>96</v>
      </c>
      <c r="W852" t="s">
        <v>98</v>
      </c>
      <c r="X852" t="s">
        <v>76</v>
      </c>
      <c r="Y852" t="s">
        <v>372</v>
      </c>
      <c r="Z852" t="s">
        <v>216</v>
      </c>
      <c r="AA852" t="s">
        <v>79</v>
      </c>
      <c r="AB852" t="s">
        <v>80</v>
      </c>
      <c r="AC852" t="s">
        <v>80</v>
      </c>
      <c r="AD852" t="s">
        <v>1335</v>
      </c>
      <c r="AE852">
        <v>2</v>
      </c>
      <c r="AF852">
        <v>2</v>
      </c>
      <c r="AG852">
        <v>1</v>
      </c>
      <c r="AH852">
        <v>1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1</v>
      </c>
      <c r="AO852">
        <v>3</v>
      </c>
      <c r="AP852">
        <v>4</v>
      </c>
      <c r="AQ852" t="s">
        <v>259</v>
      </c>
      <c r="AR852" t="s">
        <v>259</v>
      </c>
      <c r="AS852" t="s">
        <v>259</v>
      </c>
      <c r="AT852" t="s">
        <v>84</v>
      </c>
      <c r="AU852" t="s">
        <v>84</v>
      </c>
      <c r="AV852" t="s">
        <v>259</v>
      </c>
      <c r="AW852">
        <v>48</v>
      </c>
      <c r="AX852">
        <v>50</v>
      </c>
      <c r="AY852">
        <v>57</v>
      </c>
      <c r="AZ852">
        <v>64</v>
      </c>
      <c r="BA852">
        <v>61</v>
      </c>
      <c r="BB852">
        <v>57</v>
      </c>
      <c r="BC852">
        <v>54</v>
      </c>
      <c r="BD852">
        <v>55</v>
      </c>
      <c r="BF852">
        <v>70</v>
      </c>
      <c r="BG852">
        <v>64</v>
      </c>
      <c r="BH852">
        <v>57</v>
      </c>
      <c r="BI852">
        <f>IF(ISNUMBER(VLOOKUP(I852,Sheet1!$E$4:$F$10,2,0)),VLOOKUP(I852,Sheet1!$E$4:$F$10,2,0),"")</f>
        <v>5</v>
      </c>
      <c r="BJ852">
        <f>IF(ISNUMBER(VLOOKUP(N852,Sheet1!$H$4:$I$10,2,0)),VLOOKUP(N852,Sheet1!$H$4:$I$10,2,0),"")</f>
        <v>4</v>
      </c>
      <c r="BK852">
        <f>IF(ISNUMBER(VLOOKUP(O852,Sheet1!$K$4:$L$8,2,0)),VLOOKUP(O852,Sheet1!$K$4:$L$8,2,0),"")</f>
        <v>3</v>
      </c>
      <c r="BL852">
        <f>IF(ISNUMBER(VLOOKUP(P852,Sheet1!$N$4:$O$7,2,0)),VLOOKUP(P852,Sheet1!$N$4:$O$7,2,0),"")</f>
        <v>2</v>
      </c>
      <c r="BM852">
        <f>IF(ISNUMBER(VLOOKUP(U852,Sheet1!$E$15:$F$18,2,0)),VLOOKUP(U852,Sheet1!$E$15:$F$18,2,0),"")</f>
        <v>1</v>
      </c>
      <c r="BN852">
        <f>IF(ISNUMBER(VLOOKUP(V852,Sheet1!$H$15:$I$19,2,0)),VLOOKUP(V852,Sheet1!$H$15:$I$19,2,0),"")</f>
        <v>2</v>
      </c>
    </row>
    <row r="853" spans="1:66" x14ac:dyDescent="0.3">
      <c r="A853" t="s">
        <v>1347</v>
      </c>
      <c r="B853" t="s">
        <v>472</v>
      </c>
      <c r="C853" t="s">
        <v>1224</v>
      </c>
      <c r="D853" t="s">
        <v>1334</v>
      </c>
      <c r="G853">
        <v>47.840066669999999</v>
      </c>
      <c r="H853">
        <v>-4.3496499999999996</v>
      </c>
      <c r="I853" t="s">
        <v>86</v>
      </c>
      <c r="J853" t="s">
        <v>87</v>
      </c>
      <c r="K853" t="s">
        <v>88</v>
      </c>
      <c r="L853" t="s">
        <v>89</v>
      </c>
      <c r="M853" t="s">
        <v>69</v>
      </c>
      <c r="N853" t="s">
        <v>90</v>
      </c>
      <c r="O853" t="s">
        <v>68</v>
      </c>
      <c r="P853" t="s">
        <v>105</v>
      </c>
      <c r="Q853" t="s">
        <v>92</v>
      </c>
      <c r="R853" t="s">
        <v>71</v>
      </c>
      <c r="S853" t="s">
        <v>94</v>
      </c>
      <c r="T853" t="s">
        <v>1064</v>
      </c>
      <c r="U853" t="s">
        <v>96</v>
      </c>
      <c r="V853" t="s">
        <v>117</v>
      </c>
      <c r="W853" t="s">
        <v>107</v>
      </c>
      <c r="X853" t="s">
        <v>311</v>
      </c>
      <c r="Y853" t="s">
        <v>215</v>
      </c>
      <c r="Z853" t="s">
        <v>216</v>
      </c>
      <c r="AA853" t="s">
        <v>79</v>
      </c>
      <c r="AB853" t="s">
        <v>152</v>
      </c>
      <c r="AC853" t="s">
        <v>298</v>
      </c>
      <c r="AD853" t="s">
        <v>1335</v>
      </c>
      <c r="AE853">
        <v>2</v>
      </c>
      <c r="AF853">
        <v>2</v>
      </c>
      <c r="AG853">
        <v>1</v>
      </c>
      <c r="AH853">
        <v>1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1</v>
      </c>
      <c r="AO853">
        <v>3</v>
      </c>
      <c r="AP853">
        <v>4</v>
      </c>
      <c r="AQ853" t="s">
        <v>259</v>
      </c>
      <c r="AR853" t="s">
        <v>259</v>
      </c>
      <c r="AS853" t="s">
        <v>259</v>
      </c>
      <c r="AT853" t="s">
        <v>84</v>
      </c>
      <c r="AU853" t="s">
        <v>84</v>
      </c>
      <c r="AV853" t="s">
        <v>259</v>
      </c>
      <c r="AW853">
        <v>48</v>
      </c>
      <c r="AX853">
        <v>50</v>
      </c>
      <c r="AY853">
        <v>57</v>
      </c>
      <c r="AZ853">
        <v>64</v>
      </c>
      <c r="BA853">
        <v>61</v>
      </c>
      <c r="BB853">
        <v>57</v>
      </c>
      <c r="BC853">
        <v>54</v>
      </c>
      <c r="BD853">
        <v>55</v>
      </c>
      <c r="BF853">
        <v>70</v>
      </c>
      <c r="BG853">
        <v>64</v>
      </c>
      <c r="BH853">
        <v>57</v>
      </c>
      <c r="BI853">
        <f>IF(ISNUMBER(VLOOKUP(I853,Sheet1!$E$4:$F$10,2,0)),VLOOKUP(I853,Sheet1!$E$4:$F$10,2,0),"")</f>
        <v>5</v>
      </c>
      <c r="BJ853">
        <f>IF(ISNUMBER(VLOOKUP(N853,Sheet1!$H$4:$I$10,2,0)),VLOOKUP(N853,Sheet1!$H$4:$I$10,2,0),"")</f>
        <v>4</v>
      </c>
      <c r="BK853">
        <f>IF(ISNUMBER(VLOOKUP(O853,Sheet1!$K$4:$L$8,2,0)),VLOOKUP(O853,Sheet1!$K$4:$L$8,2,0),"")</f>
        <v>2</v>
      </c>
      <c r="BL853">
        <f>IF(ISNUMBER(VLOOKUP(P853,Sheet1!$N$4:$O$7,2,0)),VLOOKUP(P853,Sheet1!$N$4:$O$7,2,0),"")</f>
        <v>4</v>
      </c>
      <c r="BM853">
        <f>IF(ISNUMBER(VLOOKUP(U853,Sheet1!$E$15:$F$18,2,0)),VLOOKUP(U853,Sheet1!$E$15:$F$18,2,0),"")</f>
        <v>2</v>
      </c>
      <c r="BN853">
        <f>IF(ISNUMBER(VLOOKUP(V853,Sheet1!$H$15:$I$19,2,0)),VLOOKUP(V853,Sheet1!$H$15:$I$19,2,0),"")</f>
        <v>3</v>
      </c>
    </row>
    <row r="854" spans="1:66" x14ac:dyDescent="0.3">
      <c r="A854" t="s">
        <v>1348</v>
      </c>
      <c r="B854" t="s">
        <v>472</v>
      </c>
      <c r="C854" t="s">
        <v>1224</v>
      </c>
      <c r="D854" t="s">
        <v>1334</v>
      </c>
      <c r="G854">
        <v>47.793700000000001</v>
      </c>
      <c r="H854">
        <v>-4.2302499999999998</v>
      </c>
      <c r="I854" t="s">
        <v>103</v>
      </c>
      <c r="J854" t="s">
        <v>87</v>
      </c>
      <c r="K854" t="s">
        <v>88</v>
      </c>
      <c r="L854" t="s">
        <v>89</v>
      </c>
      <c r="M854" t="s">
        <v>69</v>
      </c>
      <c r="N854" t="s">
        <v>67</v>
      </c>
      <c r="O854" t="s">
        <v>133</v>
      </c>
      <c r="P854" t="s">
        <v>69</v>
      </c>
      <c r="S854" t="s">
        <v>94</v>
      </c>
      <c r="T854" t="s">
        <v>283</v>
      </c>
      <c r="U854" t="s">
        <v>74</v>
      </c>
      <c r="V854" t="s">
        <v>74</v>
      </c>
      <c r="W854" t="s">
        <v>1349</v>
      </c>
      <c r="X854" t="s">
        <v>303</v>
      </c>
      <c r="Y854" t="s">
        <v>482</v>
      </c>
      <c r="AB854" t="s">
        <v>80</v>
      </c>
      <c r="AC854" t="s">
        <v>80</v>
      </c>
      <c r="AD854" t="s">
        <v>1335</v>
      </c>
      <c r="AE854">
        <v>2</v>
      </c>
      <c r="AF854">
        <v>2</v>
      </c>
      <c r="AG854">
        <v>1</v>
      </c>
      <c r="AH854">
        <v>1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1</v>
      </c>
      <c r="AO854">
        <v>3</v>
      </c>
      <c r="AP854">
        <v>4</v>
      </c>
      <c r="AQ854" t="s">
        <v>259</v>
      </c>
      <c r="AR854" t="s">
        <v>259</v>
      </c>
      <c r="AS854" t="s">
        <v>259</v>
      </c>
      <c r="AT854" t="s">
        <v>84</v>
      </c>
      <c r="AU854" t="s">
        <v>84</v>
      </c>
      <c r="AV854" t="s">
        <v>259</v>
      </c>
      <c r="AW854">
        <v>48</v>
      </c>
      <c r="AX854">
        <v>50</v>
      </c>
      <c r="AY854">
        <v>57</v>
      </c>
      <c r="AZ854">
        <v>64</v>
      </c>
      <c r="BA854">
        <v>61</v>
      </c>
      <c r="BB854">
        <v>57</v>
      </c>
      <c r="BC854">
        <v>54</v>
      </c>
      <c r="BD854">
        <v>55</v>
      </c>
      <c r="BF854">
        <v>70</v>
      </c>
      <c r="BG854">
        <v>64</v>
      </c>
      <c r="BH854">
        <v>57</v>
      </c>
      <c r="BI854">
        <f>IF(ISNUMBER(VLOOKUP(I854,Sheet1!$E$4:$F$10,2,0)),VLOOKUP(I854,Sheet1!$E$4:$F$10,2,0),"")</f>
        <v>6</v>
      </c>
      <c r="BJ854">
        <f>IF(ISNUMBER(VLOOKUP(N854,Sheet1!$H$4:$I$10,2,0)),VLOOKUP(N854,Sheet1!$H$4:$I$10,2,0),"")</f>
        <v>3</v>
      </c>
      <c r="BK854">
        <f>IF(ISNUMBER(VLOOKUP(O854,Sheet1!$K$4:$L$8,2,0)),VLOOKUP(O854,Sheet1!$K$4:$L$8,2,0),"")</f>
        <v>3</v>
      </c>
      <c r="BL854" t="str">
        <f>IF(ISNUMBER(VLOOKUP(P854,Sheet1!$N$4:$O$7,2,0)),VLOOKUP(P854,Sheet1!$N$4:$O$7,2,0),"")</f>
        <v/>
      </c>
      <c r="BM854">
        <f>IF(ISNUMBER(VLOOKUP(U854,Sheet1!$E$15:$F$18,2,0)),VLOOKUP(U854,Sheet1!$E$15:$F$18,2,0),"")</f>
        <v>1</v>
      </c>
      <c r="BN854">
        <f>IF(ISNUMBER(VLOOKUP(V854,Sheet1!$H$15:$I$19,2,0)),VLOOKUP(V854,Sheet1!$H$15:$I$19,2,0),"")</f>
        <v>1</v>
      </c>
    </row>
    <row r="855" spans="1:66" x14ac:dyDescent="0.3">
      <c r="A855" t="s">
        <v>1350</v>
      </c>
      <c r="B855" t="s">
        <v>472</v>
      </c>
      <c r="C855" t="s">
        <v>1224</v>
      </c>
      <c r="D855" t="s">
        <v>1334</v>
      </c>
      <c r="G855">
        <v>48.097749999999998</v>
      </c>
      <c r="H855">
        <v>-4.3345666669999998</v>
      </c>
      <c r="I855" t="s">
        <v>103</v>
      </c>
      <c r="J855" t="s">
        <v>87</v>
      </c>
      <c r="K855" t="s">
        <v>88</v>
      </c>
      <c r="L855" t="s">
        <v>89</v>
      </c>
      <c r="M855" t="s">
        <v>69</v>
      </c>
      <c r="N855" t="s">
        <v>90</v>
      </c>
      <c r="O855" t="s">
        <v>68</v>
      </c>
      <c r="P855" t="s">
        <v>91</v>
      </c>
      <c r="Q855" t="s">
        <v>114</v>
      </c>
      <c r="R855" t="s">
        <v>71</v>
      </c>
      <c r="S855" t="s">
        <v>72</v>
      </c>
      <c r="U855" t="s">
        <v>96</v>
      </c>
      <c r="V855" t="s">
        <v>96</v>
      </c>
      <c r="Y855" t="s">
        <v>189</v>
      </c>
      <c r="Z855" t="s">
        <v>185</v>
      </c>
      <c r="AA855" t="s">
        <v>69</v>
      </c>
      <c r="AB855" t="s">
        <v>80</v>
      </c>
      <c r="AC855" t="s">
        <v>80</v>
      </c>
      <c r="AD855" t="s">
        <v>1335</v>
      </c>
      <c r="AE855">
        <v>2</v>
      </c>
      <c r="AF855">
        <v>2</v>
      </c>
      <c r="AG855">
        <v>1</v>
      </c>
      <c r="AH855">
        <v>1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1</v>
      </c>
      <c r="AO855">
        <v>3</v>
      </c>
      <c r="AP855">
        <v>4</v>
      </c>
      <c r="AQ855" t="s">
        <v>259</v>
      </c>
      <c r="AR855" t="s">
        <v>259</v>
      </c>
      <c r="AS855" t="s">
        <v>259</v>
      </c>
      <c r="AT855" t="s">
        <v>84</v>
      </c>
      <c r="AU855" t="s">
        <v>84</v>
      </c>
      <c r="AV855" t="s">
        <v>259</v>
      </c>
      <c r="AW855">
        <v>48</v>
      </c>
      <c r="AX855">
        <v>50</v>
      </c>
      <c r="AY855">
        <v>57</v>
      </c>
      <c r="AZ855">
        <v>64</v>
      </c>
      <c r="BA855">
        <v>61</v>
      </c>
      <c r="BB855">
        <v>57</v>
      </c>
      <c r="BC855">
        <v>54</v>
      </c>
      <c r="BD855">
        <v>55</v>
      </c>
      <c r="BF855">
        <v>70</v>
      </c>
      <c r="BG855">
        <v>64</v>
      </c>
      <c r="BH855">
        <v>57</v>
      </c>
      <c r="BI855">
        <f>IF(ISNUMBER(VLOOKUP(I855,Sheet1!$E$4:$F$10,2,0)),VLOOKUP(I855,Sheet1!$E$4:$F$10,2,0),"")</f>
        <v>6</v>
      </c>
      <c r="BJ855">
        <f>IF(ISNUMBER(VLOOKUP(N855,Sheet1!$H$4:$I$10,2,0)),VLOOKUP(N855,Sheet1!$H$4:$I$10,2,0),"")</f>
        <v>4</v>
      </c>
      <c r="BK855">
        <f>IF(ISNUMBER(VLOOKUP(O855,Sheet1!$K$4:$L$8,2,0)),VLOOKUP(O855,Sheet1!$K$4:$L$8,2,0),"")</f>
        <v>2</v>
      </c>
      <c r="BL855">
        <f>IF(ISNUMBER(VLOOKUP(P855,Sheet1!$N$4:$O$7,2,0)),VLOOKUP(P855,Sheet1!$N$4:$O$7,2,0),"")</f>
        <v>1</v>
      </c>
      <c r="BM855">
        <f>IF(ISNUMBER(VLOOKUP(U855,Sheet1!$E$15:$F$18,2,0)),VLOOKUP(U855,Sheet1!$E$15:$F$18,2,0),"")</f>
        <v>2</v>
      </c>
      <c r="BN855">
        <f>IF(ISNUMBER(VLOOKUP(V855,Sheet1!$H$15:$I$19,2,0)),VLOOKUP(V855,Sheet1!$H$15:$I$19,2,0),"")</f>
        <v>2</v>
      </c>
    </row>
    <row r="856" spans="1:66" x14ac:dyDescent="0.3">
      <c r="A856" t="s">
        <v>1351</v>
      </c>
      <c r="B856" t="s">
        <v>472</v>
      </c>
      <c r="C856" t="s">
        <v>1224</v>
      </c>
      <c r="D856" t="s">
        <v>1334</v>
      </c>
      <c r="G856">
        <v>47.767949999999999</v>
      </c>
      <c r="H856">
        <v>-3.5637333330000001</v>
      </c>
      <c r="I856" t="s">
        <v>103</v>
      </c>
      <c r="J856" t="s">
        <v>87</v>
      </c>
      <c r="K856" t="s">
        <v>88</v>
      </c>
      <c r="L856" t="s">
        <v>89</v>
      </c>
      <c r="M856" t="s">
        <v>69</v>
      </c>
      <c r="N856" t="s">
        <v>90</v>
      </c>
      <c r="O856" t="s">
        <v>68</v>
      </c>
      <c r="P856" t="s">
        <v>145</v>
      </c>
      <c r="Q856" t="s">
        <v>92</v>
      </c>
      <c r="R856" t="s">
        <v>71</v>
      </c>
      <c r="S856" t="s">
        <v>94</v>
      </c>
      <c r="T856" t="s">
        <v>367</v>
      </c>
      <c r="U856" t="s">
        <v>74</v>
      </c>
      <c r="V856" t="s">
        <v>117</v>
      </c>
      <c r="W856" t="s">
        <v>247</v>
      </c>
      <c r="X856" t="s">
        <v>394</v>
      </c>
      <c r="Y856" t="s">
        <v>118</v>
      </c>
      <c r="Z856" t="s">
        <v>110</v>
      </c>
      <c r="AA856" t="s">
        <v>244</v>
      </c>
      <c r="AB856" t="s">
        <v>152</v>
      </c>
      <c r="AC856" t="s">
        <v>152</v>
      </c>
      <c r="AD856" t="s">
        <v>1335</v>
      </c>
      <c r="AE856">
        <v>2</v>
      </c>
      <c r="AF856">
        <v>2</v>
      </c>
      <c r="AG856">
        <v>1</v>
      </c>
      <c r="AH856">
        <v>1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1</v>
      </c>
      <c r="AO856">
        <v>3</v>
      </c>
      <c r="AP856">
        <v>4</v>
      </c>
      <c r="AQ856" t="s">
        <v>259</v>
      </c>
      <c r="AR856" t="s">
        <v>259</v>
      </c>
      <c r="AS856" t="s">
        <v>259</v>
      </c>
      <c r="AT856" t="s">
        <v>84</v>
      </c>
      <c r="AU856" t="s">
        <v>84</v>
      </c>
      <c r="AV856" t="s">
        <v>259</v>
      </c>
      <c r="AW856">
        <v>48</v>
      </c>
      <c r="AX856">
        <v>50</v>
      </c>
      <c r="AY856">
        <v>57</v>
      </c>
      <c r="AZ856">
        <v>64</v>
      </c>
      <c r="BA856">
        <v>61</v>
      </c>
      <c r="BB856">
        <v>57</v>
      </c>
      <c r="BC856">
        <v>54</v>
      </c>
      <c r="BD856">
        <v>55</v>
      </c>
      <c r="BF856">
        <v>70</v>
      </c>
      <c r="BG856">
        <v>64</v>
      </c>
      <c r="BH856">
        <v>57</v>
      </c>
      <c r="BI856">
        <f>IF(ISNUMBER(VLOOKUP(I856,Sheet1!$E$4:$F$10,2,0)),VLOOKUP(I856,Sheet1!$E$4:$F$10,2,0),"")</f>
        <v>6</v>
      </c>
      <c r="BJ856">
        <f>IF(ISNUMBER(VLOOKUP(N856,Sheet1!$H$4:$I$10,2,0)),VLOOKUP(N856,Sheet1!$H$4:$I$10,2,0),"")</f>
        <v>4</v>
      </c>
      <c r="BK856">
        <f>IF(ISNUMBER(VLOOKUP(O856,Sheet1!$K$4:$L$8,2,0)),VLOOKUP(O856,Sheet1!$K$4:$L$8,2,0),"")</f>
        <v>2</v>
      </c>
      <c r="BL856">
        <f>IF(ISNUMBER(VLOOKUP(P856,Sheet1!$N$4:$O$7,2,0)),VLOOKUP(P856,Sheet1!$N$4:$O$7,2,0),"")</f>
        <v>3</v>
      </c>
      <c r="BM856">
        <f>IF(ISNUMBER(VLOOKUP(U856,Sheet1!$E$15:$F$18,2,0)),VLOOKUP(U856,Sheet1!$E$15:$F$18,2,0),"")</f>
        <v>1</v>
      </c>
      <c r="BN856">
        <f>IF(ISNUMBER(VLOOKUP(V856,Sheet1!$H$15:$I$19,2,0)),VLOOKUP(V856,Sheet1!$H$15:$I$19,2,0),"")</f>
        <v>3</v>
      </c>
    </row>
    <row r="857" spans="1:66" x14ac:dyDescent="0.3">
      <c r="A857" t="s">
        <v>1352</v>
      </c>
      <c r="B857" t="s">
        <v>472</v>
      </c>
      <c r="C857" t="s">
        <v>1224</v>
      </c>
      <c r="D857" t="s">
        <v>1334</v>
      </c>
      <c r="G857">
        <v>47.861283329999999</v>
      </c>
      <c r="H857">
        <v>-4.0904166670000004</v>
      </c>
      <c r="I857" t="s">
        <v>103</v>
      </c>
      <c r="J857" t="s">
        <v>87</v>
      </c>
      <c r="K857" t="s">
        <v>120</v>
      </c>
      <c r="L857" t="s">
        <v>89</v>
      </c>
      <c r="M857" t="s">
        <v>69</v>
      </c>
      <c r="N857" t="s">
        <v>67</v>
      </c>
      <c r="O857" t="s">
        <v>68</v>
      </c>
      <c r="P857" t="s">
        <v>162</v>
      </c>
      <c r="Q857" t="s">
        <v>437</v>
      </c>
      <c r="R857" t="s">
        <v>71</v>
      </c>
      <c r="S857" t="s">
        <v>115</v>
      </c>
      <c r="T857" t="s">
        <v>1163</v>
      </c>
      <c r="U857" t="s">
        <v>74</v>
      </c>
      <c r="V857" t="s">
        <v>74</v>
      </c>
      <c r="Y857" t="s">
        <v>138</v>
      </c>
      <c r="Z857" t="s">
        <v>216</v>
      </c>
      <c r="AA857" t="s">
        <v>79</v>
      </c>
      <c r="AB857" t="s">
        <v>80</v>
      </c>
      <c r="AC857" t="s">
        <v>80</v>
      </c>
      <c r="AD857" t="s">
        <v>1335</v>
      </c>
      <c r="AE857">
        <v>2</v>
      </c>
      <c r="AF857">
        <v>2</v>
      </c>
      <c r="AG857">
        <v>1</v>
      </c>
      <c r="AH857">
        <v>1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1</v>
      </c>
      <c r="AO857">
        <v>3</v>
      </c>
      <c r="AP857">
        <v>4</v>
      </c>
      <c r="AQ857" t="s">
        <v>259</v>
      </c>
      <c r="AR857" t="s">
        <v>259</v>
      </c>
      <c r="AS857" t="s">
        <v>259</v>
      </c>
      <c r="AT857" t="s">
        <v>84</v>
      </c>
      <c r="AU857" t="s">
        <v>84</v>
      </c>
      <c r="AV857" t="s">
        <v>259</v>
      </c>
      <c r="AW857">
        <v>48</v>
      </c>
      <c r="AX857">
        <v>50</v>
      </c>
      <c r="AY857">
        <v>57</v>
      </c>
      <c r="AZ857">
        <v>64</v>
      </c>
      <c r="BA857">
        <v>61</v>
      </c>
      <c r="BB857">
        <v>57</v>
      </c>
      <c r="BC857">
        <v>54</v>
      </c>
      <c r="BD857">
        <v>55</v>
      </c>
      <c r="BF857">
        <v>70</v>
      </c>
      <c r="BG857">
        <v>64</v>
      </c>
      <c r="BH857">
        <v>57</v>
      </c>
      <c r="BI857">
        <f>IF(ISNUMBER(VLOOKUP(I857,Sheet1!$E$4:$F$10,2,0)),VLOOKUP(I857,Sheet1!$E$4:$F$10,2,0),"")</f>
        <v>6</v>
      </c>
      <c r="BJ857">
        <f>IF(ISNUMBER(VLOOKUP(N857,Sheet1!$H$4:$I$10,2,0)),VLOOKUP(N857,Sheet1!$H$4:$I$10,2,0),"")</f>
        <v>3</v>
      </c>
      <c r="BK857">
        <f>IF(ISNUMBER(VLOOKUP(O857,Sheet1!$K$4:$L$8,2,0)),VLOOKUP(O857,Sheet1!$K$4:$L$8,2,0),"")</f>
        <v>2</v>
      </c>
      <c r="BL857">
        <f>IF(ISNUMBER(VLOOKUP(P857,Sheet1!$N$4:$O$7,2,0)),VLOOKUP(P857,Sheet1!$N$4:$O$7,2,0),"")</f>
        <v>2</v>
      </c>
      <c r="BM857">
        <f>IF(ISNUMBER(VLOOKUP(U857,Sheet1!$E$15:$F$18,2,0)),VLOOKUP(U857,Sheet1!$E$15:$F$18,2,0),"")</f>
        <v>1</v>
      </c>
      <c r="BN857">
        <f>IF(ISNUMBER(VLOOKUP(V857,Sheet1!$H$15:$I$19,2,0)),VLOOKUP(V857,Sheet1!$H$15:$I$19,2,0),"")</f>
        <v>1</v>
      </c>
    </row>
    <row r="858" spans="1:66" x14ac:dyDescent="0.3">
      <c r="A858" t="s">
        <v>1353</v>
      </c>
      <c r="B858" t="s">
        <v>472</v>
      </c>
      <c r="C858" t="s">
        <v>1224</v>
      </c>
      <c r="D858" t="s">
        <v>1334</v>
      </c>
      <c r="G858">
        <v>47.599133330000001</v>
      </c>
      <c r="H858">
        <v>-3.1519666669999999</v>
      </c>
      <c r="I858" t="s">
        <v>86</v>
      </c>
      <c r="J858" t="s">
        <v>87</v>
      </c>
      <c r="K858" t="s">
        <v>120</v>
      </c>
      <c r="L858" t="s">
        <v>89</v>
      </c>
      <c r="M858" t="s">
        <v>69</v>
      </c>
      <c r="N858" t="s">
        <v>67</v>
      </c>
      <c r="O858" t="s">
        <v>68</v>
      </c>
      <c r="P858" t="s">
        <v>69</v>
      </c>
      <c r="S858" t="s">
        <v>94</v>
      </c>
      <c r="T858" t="s">
        <v>126</v>
      </c>
      <c r="U858" t="s">
        <v>96</v>
      </c>
      <c r="V858" t="s">
        <v>117</v>
      </c>
      <c r="W858" t="s">
        <v>177</v>
      </c>
      <c r="X858" t="s">
        <v>296</v>
      </c>
      <c r="Y858" t="s">
        <v>233</v>
      </c>
      <c r="Z858" t="s">
        <v>243</v>
      </c>
      <c r="AA858" t="s">
        <v>79</v>
      </c>
      <c r="AB858" t="s">
        <v>80</v>
      </c>
      <c r="AC858" t="s">
        <v>152</v>
      </c>
      <c r="AD858" t="s">
        <v>1335</v>
      </c>
      <c r="AE858">
        <v>2</v>
      </c>
      <c r="AF858">
        <v>2</v>
      </c>
      <c r="AG858">
        <v>1</v>
      </c>
      <c r="AH858">
        <v>1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1</v>
      </c>
      <c r="AO858">
        <v>3</v>
      </c>
      <c r="AP858">
        <v>4</v>
      </c>
      <c r="AQ858" t="s">
        <v>259</v>
      </c>
      <c r="AR858" t="s">
        <v>259</v>
      </c>
      <c r="AS858" t="s">
        <v>259</v>
      </c>
      <c r="AT858" t="s">
        <v>84</v>
      </c>
      <c r="AU858" t="s">
        <v>84</v>
      </c>
      <c r="AV858" t="s">
        <v>259</v>
      </c>
      <c r="AW858">
        <v>48</v>
      </c>
      <c r="AX858">
        <v>50</v>
      </c>
      <c r="AY858">
        <v>57</v>
      </c>
      <c r="AZ858">
        <v>64</v>
      </c>
      <c r="BA858">
        <v>61</v>
      </c>
      <c r="BB858">
        <v>57</v>
      </c>
      <c r="BC858">
        <v>54</v>
      </c>
      <c r="BD858">
        <v>55</v>
      </c>
      <c r="BF858">
        <v>70</v>
      </c>
      <c r="BG858">
        <v>64</v>
      </c>
      <c r="BH858">
        <v>57</v>
      </c>
      <c r="BI858">
        <f>IF(ISNUMBER(VLOOKUP(I858,Sheet1!$E$4:$F$10,2,0)),VLOOKUP(I858,Sheet1!$E$4:$F$10,2,0),"")</f>
        <v>5</v>
      </c>
      <c r="BJ858">
        <f>IF(ISNUMBER(VLOOKUP(N858,Sheet1!$H$4:$I$10,2,0)),VLOOKUP(N858,Sheet1!$H$4:$I$10,2,0),"")</f>
        <v>3</v>
      </c>
      <c r="BK858">
        <f>IF(ISNUMBER(VLOOKUP(O858,Sheet1!$K$4:$L$8,2,0)),VLOOKUP(O858,Sheet1!$K$4:$L$8,2,0),"")</f>
        <v>2</v>
      </c>
      <c r="BL858" t="str">
        <f>IF(ISNUMBER(VLOOKUP(P858,Sheet1!$N$4:$O$7,2,0)),VLOOKUP(P858,Sheet1!$N$4:$O$7,2,0),"")</f>
        <v/>
      </c>
      <c r="BM858">
        <f>IF(ISNUMBER(VLOOKUP(U858,Sheet1!$E$15:$F$18,2,0)),VLOOKUP(U858,Sheet1!$E$15:$F$18,2,0),"")</f>
        <v>2</v>
      </c>
      <c r="BN858">
        <f>IF(ISNUMBER(VLOOKUP(V858,Sheet1!$H$15:$I$19,2,0)),VLOOKUP(V858,Sheet1!$H$15:$I$19,2,0),"")</f>
        <v>3</v>
      </c>
    </row>
    <row r="859" spans="1:66" x14ac:dyDescent="0.3">
      <c r="A859" t="s">
        <v>1354</v>
      </c>
      <c r="B859" t="s">
        <v>472</v>
      </c>
      <c r="C859" t="s">
        <v>1224</v>
      </c>
      <c r="D859" t="s">
        <v>1334</v>
      </c>
      <c r="G859">
        <v>47.731666670000003</v>
      </c>
      <c r="H859">
        <v>-3.4982000000000002</v>
      </c>
      <c r="I859" t="s">
        <v>86</v>
      </c>
      <c r="J859" t="s">
        <v>87</v>
      </c>
      <c r="K859" t="s">
        <v>88</v>
      </c>
      <c r="L859" t="s">
        <v>89</v>
      </c>
      <c r="M859" t="s">
        <v>69</v>
      </c>
      <c r="N859" t="s">
        <v>67</v>
      </c>
      <c r="O859" t="s">
        <v>68</v>
      </c>
      <c r="P859" t="s">
        <v>105</v>
      </c>
      <c r="Q859" t="s">
        <v>70</v>
      </c>
      <c r="R859" t="s">
        <v>71</v>
      </c>
      <c r="S859" t="s">
        <v>72</v>
      </c>
      <c r="T859" t="s">
        <v>1076</v>
      </c>
      <c r="U859" t="s">
        <v>74</v>
      </c>
      <c r="V859" t="s">
        <v>74</v>
      </c>
      <c r="W859" t="s">
        <v>236</v>
      </c>
      <c r="X859" t="s">
        <v>196</v>
      </c>
      <c r="Y859" t="s">
        <v>140</v>
      </c>
      <c r="Z859" t="s">
        <v>185</v>
      </c>
      <c r="AA859" t="s">
        <v>101</v>
      </c>
      <c r="AB859" t="s">
        <v>152</v>
      </c>
      <c r="AC859" t="s">
        <v>152</v>
      </c>
      <c r="AD859" t="s">
        <v>1335</v>
      </c>
      <c r="AE859">
        <v>2</v>
      </c>
      <c r="AF859">
        <v>2</v>
      </c>
      <c r="AG859">
        <v>1</v>
      </c>
      <c r="AH859">
        <v>1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1</v>
      </c>
      <c r="AO859">
        <v>3</v>
      </c>
      <c r="AP859">
        <v>4</v>
      </c>
      <c r="AQ859" t="s">
        <v>259</v>
      </c>
      <c r="AR859" t="s">
        <v>259</v>
      </c>
      <c r="AS859" t="s">
        <v>259</v>
      </c>
      <c r="AT859" t="s">
        <v>84</v>
      </c>
      <c r="AU859" t="s">
        <v>84</v>
      </c>
      <c r="AV859" t="s">
        <v>259</v>
      </c>
      <c r="AW859">
        <v>48</v>
      </c>
      <c r="AX859">
        <v>50</v>
      </c>
      <c r="AY859">
        <v>57</v>
      </c>
      <c r="AZ859">
        <v>64</v>
      </c>
      <c r="BA859">
        <v>61</v>
      </c>
      <c r="BB859">
        <v>57</v>
      </c>
      <c r="BC859">
        <v>54</v>
      </c>
      <c r="BD859">
        <v>55</v>
      </c>
      <c r="BF859">
        <v>70</v>
      </c>
      <c r="BG859">
        <v>64</v>
      </c>
      <c r="BH859">
        <v>57</v>
      </c>
      <c r="BI859">
        <f>IF(ISNUMBER(VLOOKUP(I859,Sheet1!$E$4:$F$10,2,0)),VLOOKUP(I859,Sheet1!$E$4:$F$10,2,0),"")</f>
        <v>5</v>
      </c>
      <c r="BJ859">
        <f>IF(ISNUMBER(VLOOKUP(N859,Sheet1!$H$4:$I$10,2,0)),VLOOKUP(N859,Sheet1!$H$4:$I$10,2,0),"")</f>
        <v>3</v>
      </c>
      <c r="BK859">
        <f>IF(ISNUMBER(VLOOKUP(O859,Sheet1!$K$4:$L$8,2,0)),VLOOKUP(O859,Sheet1!$K$4:$L$8,2,0),"")</f>
        <v>2</v>
      </c>
      <c r="BL859">
        <f>IF(ISNUMBER(VLOOKUP(P859,Sheet1!$N$4:$O$7,2,0)),VLOOKUP(P859,Sheet1!$N$4:$O$7,2,0),"")</f>
        <v>4</v>
      </c>
      <c r="BM859">
        <f>IF(ISNUMBER(VLOOKUP(U859,Sheet1!$E$15:$F$18,2,0)),VLOOKUP(U859,Sheet1!$E$15:$F$18,2,0),"")</f>
        <v>1</v>
      </c>
      <c r="BN859">
        <f>IF(ISNUMBER(VLOOKUP(V859,Sheet1!$H$15:$I$19,2,0)),VLOOKUP(V859,Sheet1!$H$15:$I$19,2,0),"")</f>
        <v>1</v>
      </c>
    </row>
    <row r="860" spans="1:66" x14ac:dyDescent="0.3">
      <c r="A860" t="s">
        <v>1355</v>
      </c>
      <c r="B860" t="s">
        <v>472</v>
      </c>
      <c r="C860" t="s">
        <v>1224</v>
      </c>
      <c r="D860" t="s">
        <v>1334</v>
      </c>
      <c r="G860">
        <v>48.108983330000001</v>
      </c>
      <c r="H860">
        <v>-4.3618333329999999</v>
      </c>
      <c r="I860" t="s">
        <v>86</v>
      </c>
      <c r="J860" t="s">
        <v>64</v>
      </c>
      <c r="K860" t="s">
        <v>65</v>
      </c>
      <c r="L860" t="s">
        <v>89</v>
      </c>
      <c r="M860" t="s">
        <v>69</v>
      </c>
      <c r="N860" t="s">
        <v>90</v>
      </c>
      <c r="O860" t="s">
        <v>133</v>
      </c>
      <c r="P860" t="s">
        <v>162</v>
      </c>
      <c r="Q860" t="s">
        <v>114</v>
      </c>
      <c r="R860" t="s">
        <v>93</v>
      </c>
      <c r="S860" t="s">
        <v>301</v>
      </c>
      <c r="T860" t="s">
        <v>106</v>
      </c>
      <c r="U860" t="s">
        <v>96</v>
      </c>
      <c r="V860" t="s">
        <v>157</v>
      </c>
      <c r="W860" t="s">
        <v>252</v>
      </c>
      <c r="X860" t="s">
        <v>468</v>
      </c>
      <c r="Y860" t="s">
        <v>118</v>
      </c>
      <c r="Z860" t="s">
        <v>78</v>
      </c>
      <c r="AA860" t="s">
        <v>101</v>
      </c>
      <c r="AB860" t="s">
        <v>80</v>
      </c>
      <c r="AC860" t="s">
        <v>167</v>
      </c>
      <c r="AD860" t="s">
        <v>1335</v>
      </c>
      <c r="AE860">
        <v>2</v>
      </c>
      <c r="AF860">
        <v>2</v>
      </c>
      <c r="AG860">
        <v>1</v>
      </c>
      <c r="AH860">
        <v>1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1</v>
      </c>
      <c r="AO860">
        <v>3</v>
      </c>
      <c r="AP860">
        <v>4</v>
      </c>
      <c r="AQ860" t="s">
        <v>259</v>
      </c>
      <c r="AR860" t="s">
        <v>259</v>
      </c>
      <c r="AS860" t="s">
        <v>259</v>
      </c>
      <c r="AT860" t="s">
        <v>84</v>
      </c>
      <c r="AU860" t="s">
        <v>84</v>
      </c>
      <c r="AV860" t="s">
        <v>259</v>
      </c>
      <c r="AW860">
        <v>48</v>
      </c>
      <c r="AX860">
        <v>50</v>
      </c>
      <c r="AY860">
        <v>57</v>
      </c>
      <c r="AZ860">
        <v>64</v>
      </c>
      <c r="BA860">
        <v>61</v>
      </c>
      <c r="BB860">
        <v>57</v>
      </c>
      <c r="BC860">
        <v>54</v>
      </c>
      <c r="BD860">
        <v>55</v>
      </c>
      <c r="BF860">
        <v>70</v>
      </c>
      <c r="BG860">
        <v>64</v>
      </c>
      <c r="BH860">
        <v>57</v>
      </c>
      <c r="BI860">
        <f>IF(ISNUMBER(VLOOKUP(I860,Sheet1!$E$4:$F$10,2,0)),VLOOKUP(I860,Sheet1!$E$4:$F$10,2,0),"")</f>
        <v>5</v>
      </c>
      <c r="BJ860">
        <f>IF(ISNUMBER(VLOOKUP(N860,Sheet1!$H$4:$I$10,2,0)),VLOOKUP(N860,Sheet1!$H$4:$I$10,2,0),"")</f>
        <v>4</v>
      </c>
      <c r="BK860">
        <f>IF(ISNUMBER(VLOOKUP(O860,Sheet1!$K$4:$L$8,2,0)),VLOOKUP(O860,Sheet1!$K$4:$L$8,2,0),"")</f>
        <v>3</v>
      </c>
      <c r="BL860">
        <f>IF(ISNUMBER(VLOOKUP(P860,Sheet1!$N$4:$O$7,2,0)),VLOOKUP(P860,Sheet1!$N$4:$O$7,2,0),"")</f>
        <v>2</v>
      </c>
      <c r="BM860">
        <f>IF(ISNUMBER(VLOOKUP(U860,Sheet1!$E$15:$F$18,2,0)),VLOOKUP(U860,Sheet1!$E$15:$F$18,2,0),"")</f>
        <v>2</v>
      </c>
      <c r="BN860">
        <f>IF(ISNUMBER(VLOOKUP(V860,Sheet1!$H$15:$I$19,2,0)),VLOOKUP(V860,Sheet1!$H$15:$I$19,2,0),"")</f>
        <v>4</v>
      </c>
    </row>
    <row r="861" spans="1:66" x14ac:dyDescent="0.3">
      <c r="A861" t="s">
        <v>1356</v>
      </c>
      <c r="B861" t="s">
        <v>472</v>
      </c>
      <c r="C861" t="s">
        <v>1224</v>
      </c>
      <c r="D861" t="s">
        <v>1334</v>
      </c>
      <c r="G861">
        <v>47.796950000000002</v>
      </c>
      <c r="H861">
        <v>-4.2082833329999998</v>
      </c>
      <c r="I861" t="s">
        <v>86</v>
      </c>
      <c r="J861" t="s">
        <v>87</v>
      </c>
      <c r="K861" t="s">
        <v>120</v>
      </c>
      <c r="L861" t="s">
        <v>89</v>
      </c>
      <c r="M861" t="s">
        <v>198</v>
      </c>
      <c r="N861" t="s">
        <v>90</v>
      </c>
      <c r="O861" t="s">
        <v>133</v>
      </c>
      <c r="P861" t="s">
        <v>162</v>
      </c>
      <c r="Q861" t="s">
        <v>70</v>
      </c>
      <c r="R861" t="s">
        <v>93</v>
      </c>
      <c r="S861" t="s">
        <v>115</v>
      </c>
      <c r="T861" t="s">
        <v>229</v>
      </c>
      <c r="U861" t="s">
        <v>74</v>
      </c>
      <c r="V861" t="s">
        <v>96</v>
      </c>
      <c r="W861" t="s">
        <v>75</v>
      </c>
      <c r="X861" t="s">
        <v>383</v>
      </c>
      <c r="Y861" t="s">
        <v>138</v>
      </c>
      <c r="Z861" t="s">
        <v>78</v>
      </c>
      <c r="AA861" t="s">
        <v>79</v>
      </c>
      <c r="AB861" t="s">
        <v>167</v>
      </c>
      <c r="AC861" t="s">
        <v>167</v>
      </c>
      <c r="AD861" t="s">
        <v>1335</v>
      </c>
      <c r="AE861">
        <v>2</v>
      </c>
      <c r="AF861">
        <v>2</v>
      </c>
      <c r="AG861">
        <v>1</v>
      </c>
      <c r="AH861">
        <v>1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1</v>
      </c>
      <c r="AO861">
        <v>3</v>
      </c>
      <c r="AP861">
        <v>4</v>
      </c>
      <c r="AQ861" t="s">
        <v>259</v>
      </c>
      <c r="AR861" t="s">
        <v>259</v>
      </c>
      <c r="AS861" t="s">
        <v>259</v>
      </c>
      <c r="AT861" t="s">
        <v>84</v>
      </c>
      <c r="AU861" t="s">
        <v>84</v>
      </c>
      <c r="AV861" t="s">
        <v>259</v>
      </c>
      <c r="AW861">
        <v>48</v>
      </c>
      <c r="AX861">
        <v>50</v>
      </c>
      <c r="AY861">
        <v>57</v>
      </c>
      <c r="AZ861">
        <v>64</v>
      </c>
      <c r="BA861">
        <v>61</v>
      </c>
      <c r="BB861">
        <v>57</v>
      </c>
      <c r="BC861">
        <v>54</v>
      </c>
      <c r="BD861">
        <v>55</v>
      </c>
      <c r="BF861">
        <v>70</v>
      </c>
      <c r="BG861">
        <v>64</v>
      </c>
      <c r="BH861">
        <v>57</v>
      </c>
      <c r="BI861">
        <f>IF(ISNUMBER(VLOOKUP(I861,Sheet1!$E$4:$F$10,2,0)),VLOOKUP(I861,Sheet1!$E$4:$F$10,2,0),"")</f>
        <v>5</v>
      </c>
      <c r="BJ861">
        <f>IF(ISNUMBER(VLOOKUP(N861,Sheet1!$H$4:$I$10,2,0)),VLOOKUP(N861,Sheet1!$H$4:$I$10,2,0),"")</f>
        <v>4</v>
      </c>
      <c r="BK861">
        <f>IF(ISNUMBER(VLOOKUP(O861,Sheet1!$K$4:$L$8,2,0)),VLOOKUP(O861,Sheet1!$K$4:$L$8,2,0),"")</f>
        <v>3</v>
      </c>
      <c r="BL861">
        <f>IF(ISNUMBER(VLOOKUP(P861,Sheet1!$N$4:$O$7,2,0)),VLOOKUP(P861,Sheet1!$N$4:$O$7,2,0),"")</f>
        <v>2</v>
      </c>
      <c r="BM861">
        <f>IF(ISNUMBER(VLOOKUP(U861,Sheet1!$E$15:$F$18,2,0)),VLOOKUP(U861,Sheet1!$E$15:$F$18,2,0),"")</f>
        <v>1</v>
      </c>
      <c r="BN861">
        <f>IF(ISNUMBER(VLOOKUP(V861,Sheet1!$H$15:$I$19,2,0)),VLOOKUP(V861,Sheet1!$H$15:$I$19,2,0),"")</f>
        <v>2</v>
      </c>
    </row>
    <row r="862" spans="1:66" x14ac:dyDescent="0.3">
      <c r="A862" t="s">
        <v>1357</v>
      </c>
      <c r="B862" t="s">
        <v>472</v>
      </c>
      <c r="C862" t="s">
        <v>1224</v>
      </c>
      <c r="D862" t="s">
        <v>1334</v>
      </c>
      <c r="G862">
        <v>47.938616670000002</v>
      </c>
      <c r="H862">
        <v>-4.4008000000000003</v>
      </c>
      <c r="I862" t="s">
        <v>86</v>
      </c>
      <c r="J862" t="s">
        <v>69</v>
      </c>
      <c r="K862" t="s">
        <v>88</v>
      </c>
      <c r="L862" t="s">
        <v>89</v>
      </c>
      <c r="M862" t="s">
        <v>69</v>
      </c>
      <c r="N862" t="s">
        <v>67</v>
      </c>
      <c r="O862" t="s">
        <v>68</v>
      </c>
      <c r="P862" t="s">
        <v>69</v>
      </c>
      <c r="Q862" t="s">
        <v>92</v>
      </c>
      <c r="R862" t="s">
        <v>71</v>
      </c>
      <c r="S862" t="s">
        <v>115</v>
      </c>
      <c r="U862" t="s">
        <v>96</v>
      </c>
      <c r="V862" t="s">
        <v>96</v>
      </c>
      <c r="W862" t="s">
        <v>177</v>
      </c>
      <c r="Y862" t="s">
        <v>140</v>
      </c>
      <c r="Z862" t="s">
        <v>69</v>
      </c>
      <c r="AA862" t="s">
        <v>69</v>
      </c>
      <c r="AB862" t="s">
        <v>152</v>
      </c>
      <c r="AC862" t="s">
        <v>167</v>
      </c>
      <c r="AD862" t="s">
        <v>1335</v>
      </c>
      <c r="AE862">
        <v>2</v>
      </c>
      <c r="AF862">
        <v>2</v>
      </c>
      <c r="AG862">
        <v>1</v>
      </c>
      <c r="AH862">
        <v>1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1</v>
      </c>
      <c r="AO862">
        <v>3</v>
      </c>
      <c r="AP862">
        <v>4</v>
      </c>
      <c r="AQ862" t="s">
        <v>259</v>
      </c>
      <c r="AR862" t="s">
        <v>259</v>
      </c>
      <c r="AS862" t="s">
        <v>259</v>
      </c>
      <c r="AT862" t="s">
        <v>84</v>
      </c>
      <c r="AU862" t="s">
        <v>84</v>
      </c>
      <c r="AV862" t="s">
        <v>259</v>
      </c>
      <c r="AW862">
        <v>48</v>
      </c>
      <c r="AX862">
        <v>50</v>
      </c>
      <c r="AY862">
        <v>57</v>
      </c>
      <c r="AZ862">
        <v>64</v>
      </c>
      <c r="BA862">
        <v>61</v>
      </c>
      <c r="BB862">
        <v>57</v>
      </c>
      <c r="BC862">
        <v>54</v>
      </c>
      <c r="BD862">
        <v>55</v>
      </c>
      <c r="BF862">
        <v>70</v>
      </c>
      <c r="BG862">
        <v>64</v>
      </c>
      <c r="BH862">
        <v>57</v>
      </c>
      <c r="BI862">
        <f>IF(ISNUMBER(VLOOKUP(I862,Sheet1!$E$4:$F$10,2,0)),VLOOKUP(I862,Sheet1!$E$4:$F$10,2,0),"")</f>
        <v>5</v>
      </c>
      <c r="BJ862">
        <f>IF(ISNUMBER(VLOOKUP(N862,Sheet1!$H$4:$I$10,2,0)),VLOOKUP(N862,Sheet1!$H$4:$I$10,2,0),"")</f>
        <v>3</v>
      </c>
      <c r="BK862">
        <f>IF(ISNUMBER(VLOOKUP(O862,Sheet1!$K$4:$L$8,2,0)),VLOOKUP(O862,Sheet1!$K$4:$L$8,2,0),"")</f>
        <v>2</v>
      </c>
      <c r="BL862" t="str">
        <f>IF(ISNUMBER(VLOOKUP(P862,Sheet1!$N$4:$O$7,2,0)),VLOOKUP(P862,Sheet1!$N$4:$O$7,2,0),"")</f>
        <v/>
      </c>
      <c r="BM862">
        <f>IF(ISNUMBER(VLOOKUP(U862,Sheet1!$E$15:$F$18,2,0)),VLOOKUP(U862,Sheet1!$E$15:$F$18,2,0),"")</f>
        <v>2</v>
      </c>
      <c r="BN862">
        <f>IF(ISNUMBER(VLOOKUP(V862,Sheet1!$H$15:$I$19,2,0)),VLOOKUP(V862,Sheet1!$H$15:$I$19,2,0),"")</f>
        <v>2</v>
      </c>
    </row>
    <row r="863" spans="1:66" x14ac:dyDescent="0.3">
      <c r="A863" t="s">
        <v>1358</v>
      </c>
      <c r="B863" t="s">
        <v>472</v>
      </c>
      <c r="C863" t="s">
        <v>1224</v>
      </c>
      <c r="D863" t="s">
        <v>1334</v>
      </c>
      <c r="G863">
        <v>47.939116669999997</v>
      </c>
      <c r="H863">
        <v>-4.404216667</v>
      </c>
      <c r="I863" t="s">
        <v>86</v>
      </c>
      <c r="J863" t="s">
        <v>87</v>
      </c>
      <c r="K863" t="s">
        <v>88</v>
      </c>
      <c r="L863" t="s">
        <v>69</v>
      </c>
      <c r="M863" t="s">
        <v>69</v>
      </c>
      <c r="N863" t="s">
        <v>90</v>
      </c>
      <c r="O863" t="s">
        <v>133</v>
      </c>
      <c r="P863" t="s">
        <v>162</v>
      </c>
      <c r="Q863" t="s">
        <v>70</v>
      </c>
      <c r="R863" t="s">
        <v>93</v>
      </c>
      <c r="S863" t="s">
        <v>184</v>
      </c>
      <c r="T863" t="s">
        <v>210</v>
      </c>
      <c r="U863" t="s">
        <v>96</v>
      </c>
      <c r="V863" t="s">
        <v>96</v>
      </c>
      <c r="W863" t="s">
        <v>98</v>
      </c>
      <c r="X863" t="s">
        <v>76</v>
      </c>
      <c r="Y863" t="s">
        <v>118</v>
      </c>
      <c r="Z863" t="s">
        <v>216</v>
      </c>
      <c r="AA863" t="s">
        <v>79</v>
      </c>
      <c r="AB863" t="s">
        <v>80</v>
      </c>
      <c r="AC863" t="s">
        <v>152</v>
      </c>
      <c r="AD863" t="s">
        <v>1335</v>
      </c>
      <c r="AE863">
        <v>2</v>
      </c>
      <c r="AF863">
        <v>2</v>
      </c>
      <c r="AG863">
        <v>1</v>
      </c>
      <c r="AH863">
        <v>1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1</v>
      </c>
      <c r="AO863">
        <v>3</v>
      </c>
      <c r="AP863">
        <v>4</v>
      </c>
      <c r="AQ863" t="s">
        <v>259</v>
      </c>
      <c r="AR863" t="s">
        <v>259</v>
      </c>
      <c r="AS863" t="s">
        <v>259</v>
      </c>
      <c r="AT863" t="s">
        <v>84</v>
      </c>
      <c r="AU863" t="s">
        <v>84</v>
      </c>
      <c r="AV863" t="s">
        <v>259</v>
      </c>
      <c r="AW863">
        <v>48</v>
      </c>
      <c r="AX863">
        <v>50</v>
      </c>
      <c r="AY863">
        <v>57</v>
      </c>
      <c r="AZ863">
        <v>64</v>
      </c>
      <c r="BA863">
        <v>61</v>
      </c>
      <c r="BB863">
        <v>57</v>
      </c>
      <c r="BC863">
        <v>54</v>
      </c>
      <c r="BD863">
        <v>55</v>
      </c>
      <c r="BF863">
        <v>70</v>
      </c>
      <c r="BG863">
        <v>64</v>
      </c>
      <c r="BH863">
        <v>57</v>
      </c>
      <c r="BI863">
        <f>IF(ISNUMBER(VLOOKUP(I863,Sheet1!$E$4:$F$10,2,0)),VLOOKUP(I863,Sheet1!$E$4:$F$10,2,0),"")</f>
        <v>5</v>
      </c>
      <c r="BJ863">
        <f>IF(ISNUMBER(VLOOKUP(N863,Sheet1!$H$4:$I$10,2,0)),VLOOKUP(N863,Sheet1!$H$4:$I$10,2,0),"")</f>
        <v>4</v>
      </c>
      <c r="BK863">
        <f>IF(ISNUMBER(VLOOKUP(O863,Sheet1!$K$4:$L$8,2,0)),VLOOKUP(O863,Sheet1!$K$4:$L$8,2,0),"")</f>
        <v>3</v>
      </c>
      <c r="BL863">
        <f>IF(ISNUMBER(VLOOKUP(P863,Sheet1!$N$4:$O$7,2,0)),VLOOKUP(P863,Sheet1!$N$4:$O$7,2,0),"")</f>
        <v>2</v>
      </c>
      <c r="BM863">
        <f>IF(ISNUMBER(VLOOKUP(U863,Sheet1!$E$15:$F$18,2,0)),VLOOKUP(U863,Sheet1!$E$15:$F$18,2,0),"")</f>
        <v>2</v>
      </c>
      <c r="BN863">
        <f>IF(ISNUMBER(VLOOKUP(V863,Sheet1!$H$15:$I$19,2,0)),VLOOKUP(V863,Sheet1!$H$15:$I$19,2,0),"")</f>
        <v>2</v>
      </c>
    </row>
    <row r="864" spans="1:66" x14ac:dyDescent="0.3">
      <c r="A864" t="s">
        <v>1359</v>
      </c>
      <c r="B864" t="s">
        <v>472</v>
      </c>
      <c r="C864" t="s">
        <v>1224</v>
      </c>
      <c r="D864" t="s">
        <v>1334</v>
      </c>
      <c r="G864">
        <v>47.710683330000002</v>
      </c>
      <c r="H864">
        <v>-3.374866667</v>
      </c>
      <c r="I864" t="s">
        <v>86</v>
      </c>
      <c r="J864" t="s">
        <v>87</v>
      </c>
      <c r="K864" t="s">
        <v>120</v>
      </c>
      <c r="L864" t="s">
        <v>89</v>
      </c>
      <c r="M864" t="s">
        <v>69</v>
      </c>
      <c r="N864" t="s">
        <v>90</v>
      </c>
      <c r="O864" t="s">
        <v>133</v>
      </c>
      <c r="P864" t="s">
        <v>162</v>
      </c>
      <c r="Q864" t="s">
        <v>70</v>
      </c>
      <c r="R864" t="s">
        <v>71</v>
      </c>
      <c r="S864" t="s">
        <v>202</v>
      </c>
      <c r="T864" t="s">
        <v>106</v>
      </c>
      <c r="U864" t="s">
        <v>96</v>
      </c>
      <c r="V864" t="s">
        <v>117</v>
      </c>
      <c r="W864" t="s">
        <v>98</v>
      </c>
      <c r="X864" t="s">
        <v>383</v>
      </c>
      <c r="Y864" t="s">
        <v>650</v>
      </c>
      <c r="Z864" t="s">
        <v>216</v>
      </c>
      <c r="AA864" t="s">
        <v>79</v>
      </c>
      <c r="AB864" t="s">
        <v>167</v>
      </c>
      <c r="AC864" t="s">
        <v>167</v>
      </c>
      <c r="AD864" t="s">
        <v>1335</v>
      </c>
      <c r="AE864">
        <v>2</v>
      </c>
      <c r="AF864">
        <v>2</v>
      </c>
      <c r="AG864">
        <v>1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1</v>
      </c>
      <c r="AO864">
        <v>3</v>
      </c>
      <c r="AP864">
        <v>4</v>
      </c>
      <c r="AQ864" t="s">
        <v>259</v>
      </c>
      <c r="AR864" t="s">
        <v>259</v>
      </c>
      <c r="AS864" t="s">
        <v>259</v>
      </c>
      <c r="AT864" t="s">
        <v>84</v>
      </c>
      <c r="AU864" t="s">
        <v>84</v>
      </c>
      <c r="AV864" t="s">
        <v>259</v>
      </c>
      <c r="AW864">
        <v>48</v>
      </c>
      <c r="AX864">
        <v>50</v>
      </c>
      <c r="AY864">
        <v>57</v>
      </c>
      <c r="AZ864">
        <v>64</v>
      </c>
      <c r="BA864">
        <v>61</v>
      </c>
      <c r="BB864">
        <v>57</v>
      </c>
      <c r="BC864">
        <v>54</v>
      </c>
      <c r="BD864">
        <v>55</v>
      </c>
      <c r="BF864">
        <v>70</v>
      </c>
      <c r="BG864">
        <v>64</v>
      </c>
      <c r="BH864">
        <v>57</v>
      </c>
      <c r="BI864">
        <f>IF(ISNUMBER(VLOOKUP(I864,Sheet1!$E$4:$F$10,2,0)),VLOOKUP(I864,Sheet1!$E$4:$F$10,2,0),"")</f>
        <v>5</v>
      </c>
      <c r="BJ864">
        <f>IF(ISNUMBER(VLOOKUP(N864,Sheet1!$H$4:$I$10,2,0)),VLOOKUP(N864,Sheet1!$H$4:$I$10,2,0),"")</f>
        <v>4</v>
      </c>
      <c r="BK864">
        <f>IF(ISNUMBER(VLOOKUP(O864,Sheet1!$K$4:$L$8,2,0)),VLOOKUP(O864,Sheet1!$K$4:$L$8,2,0),"")</f>
        <v>3</v>
      </c>
      <c r="BL864">
        <f>IF(ISNUMBER(VLOOKUP(P864,Sheet1!$N$4:$O$7,2,0)),VLOOKUP(P864,Sheet1!$N$4:$O$7,2,0),"")</f>
        <v>2</v>
      </c>
      <c r="BM864">
        <f>IF(ISNUMBER(VLOOKUP(U864,Sheet1!$E$15:$F$18,2,0)),VLOOKUP(U864,Sheet1!$E$15:$F$18,2,0),"")</f>
        <v>2</v>
      </c>
      <c r="BN864">
        <f>IF(ISNUMBER(VLOOKUP(V864,Sheet1!$H$15:$I$19,2,0)),VLOOKUP(V864,Sheet1!$H$15:$I$19,2,0),"")</f>
        <v>3</v>
      </c>
    </row>
    <row r="865" spans="1:66" x14ac:dyDescent="0.3">
      <c r="A865" t="s">
        <v>1360</v>
      </c>
      <c r="B865" t="s">
        <v>472</v>
      </c>
      <c r="C865" t="s">
        <v>1224</v>
      </c>
      <c r="D865" t="s">
        <v>1334</v>
      </c>
      <c r="G865">
        <v>47.586716670000001</v>
      </c>
      <c r="H865">
        <v>-3.140716667</v>
      </c>
      <c r="I865" t="s">
        <v>86</v>
      </c>
      <c r="J865" t="s">
        <v>87</v>
      </c>
      <c r="K865" t="s">
        <v>88</v>
      </c>
      <c r="L865" t="s">
        <v>89</v>
      </c>
      <c r="M865" t="s">
        <v>69</v>
      </c>
      <c r="N865" t="s">
        <v>67</v>
      </c>
      <c r="O865" t="s">
        <v>68</v>
      </c>
      <c r="P865" t="s">
        <v>105</v>
      </c>
      <c r="Q865" t="s">
        <v>92</v>
      </c>
      <c r="R865" t="s">
        <v>71</v>
      </c>
      <c r="S865" t="s">
        <v>94</v>
      </c>
      <c r="T865" t="s">
        <v>129</v>
      </c>
      <c r="U865" t="s">
        <v>74</v>
      </c>
      <c r="V865" t="s">
        <v>96</v>
      </c>
      <c r="W865" t="s">
        <v>107</v>
      </c>
      <c r="X865" t="s">
        <v>108</v>
      </c>
      <c r="Y865" t="s">
        <v>140</v>
      </c>
      <c r="Z865" t="s">
        <v>110</v>
      </c>
      <c r="AB865" t="s">
        <v>80</v>
      </c>
      <c r="AC865" t="s">
        <v>152</v>
      </c>
      <c r="AD865" t="s">
        <v>1335</v>
      </c>
      <c r="AE865">
        <v>2</v>
      </c>
      <c r="AF865">
        <v>2</v>
      </c>
      <c r="AG865">
        <v>1</v>
      </c>
      <c r="AH865">
        <v>1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1</v>
      </c>
      <c r="AO865">
        <v>3</v>
      </c>
      <c r="AP865">
        <v>4</v>
      </c>
      <c r="AQ865" t="s">
        <v>259</v>
      </c>
      <c r="AR865" t="s">
        <v>259</v>
      </c>
      <c r="AS865" t="s">
        <v>259</v>
      </c>
      <c r="AT865" t="s">
        <v>84</v>
      </c>
      <c r="AU865" t="s">
        <v>84</v>
      </c>
      <c r="AV865" t="s">
        <v>259</v>
      </c>
      <c r="AW865">
        <v>48</v>
      </c>
      <c r="AX865">
        <v>50</v>
      </c>
      <c r="AY865">
        <v>57</v>
      </c>
      <c r="AZ865">
        <v>64</v>
      </c>
      <c r="BA865">
        <v>61</v>
      </c>
      <c r="BB865">
        <v>57</v>
      </c>
      <c r="BC865">
        <v>54</v>
      </c>
      <c r="BD865">
        <v>55</v>
      </c>
      <c r="BF865">
        <v>70</v>
      </c>
      <c r="BG865">
        <v>64</v>
      </c>
      <c r="BH865">
        <v>57</v>
      </c>
      <c r="BI865">
        <f>IF(ISNUMBER(VLOOKUP(I865,Sheet1!$E$4:$F$10,2,0)),VLOOKUP(I865,Sheet1!$E$4:$F$10,2,0),"")</f>
        <v>5</v>
      </c>
      <c r="BJ865">
        <f>IF(ISNUMBER(VLOOKUP(N865,Sheet1!$H$4:$I$10,2,0)),VLOOKUP(N865,Sheet1!$H$4:$I$10,2,0),"")</f>
        <v>3</v>
      </c>
      <c r="BK865">
        <f>IF(ISNUMBER(VLOOKUP(O865,Sheet1!$K$4:$L$8,2,0)),VLOOKUP(O865,Sheet1!$K$4:$L$8,2,0),"")</f>
        <v>2</v>
      </c>
      <c r="BL865">
        <f>IF(ISNUMBER(VLOOKUP(P865,Sheet1!$N$4:$O$7,2,0)),VLOOKUP(P865,Sheet1!$N$4:$O$7,2,0),"")</f>
        <v>4</v>
      </c>
      <c r="BM865">
        <f>IF(ISNUMBER(VLOOKUP(U865,Sheet1!$E$15:$F$18,2,0)),VLOOKUP(U865,Sheet1!$E$15:$F$18,2,0),"")</f>
        <v>1</v>
      </c>
      <c r="BN865">
        <f>IF(ISNUMBER(VLOOKUP(V865,Sheet1!$H$15:$I$19,2,0)),VLOOKUP(V865,Sheet1!$H$15:$I$19,2,0),"")</f>
        <v>2</v>
      </c>
    </row>
    <row r="866" spans="1:66" x14ac:dyDescent="0.3">
      <c r="A866" t="s">
        <v>1361</v>
      </c>
      <c r="B866" t="s">
        <v>472</v>
      </c>
      <c r="C866" t="s">
        <v>1224</v>
      </c>
      <c r="D866" t="s">
        <v>1334</v>
      </c>
      <c r="G866">
        <v>47.915416669999999</v>
      </c>
      <c r="H866">
        <v>-4.3811333330000002</v>
      </c>
      <c r="I866" t="s">
        <v>86</v>
      </c>
      <c r="J866" t="s">
        <v>87</v>
      </c>
      <c r="K866" t="s">
        <v>120</v>
      </c>
      <c r="L866" t="s">
        <v>89</v>
      </c>
      <c r="M866" t="s">
        <v>69</v>
      </c>
      <c r="N866" t="s">
        <v>67</v>
      </c>
      <c r="O866" t="s">
        <v>68</v>
      </c>
      <c r="P866" t="s">
        <v>145</v>
      </c>
      <c r="Q866" t="s">
        <v>92</v>
      </c>
      <c r="R866" t="s">
        <v>71</v>
      </c>
      <c r="S866" t="s">
        <v>115</v>
      </c>
      <c r="U866" t="s">
        <v>74</v>
      </c>
      <c r="V866" t="s">
        <v>96</v>
      </c>
      <c r="Y866" t="s">
        <v>138</v>
      </c>
      <c r="Z866" t="s">
        <v>110</v>
      </c>
      <c r="AA866" t="s">
        <v>79</v>
      </c>
      <c r="AB866" t="s">
        <v>80</v>
      </c>
      <c r="AC866" t="s">
        <v>80</v>
      </c>
      <c r="AD866" t="s">
        <v>1335</v>
      </c>
      <c r="AE866">
        <v>2</v>
      </c>
      <c r="AF866">
        <v>2</v>
      </c>
      <c r="AG866">
        <v>1</v>
      </c>
      <c r="AH866">
        <v>1</v>
      </c>
      <c r="AI866">
        <v>2</v>
      </c>
      <c r="AJ866">
        <v>2</v>
      </c>
      <c r="AK866">
        <v>2</v>
      </c>
      <c r="AL866">
        <v>2</v>
      </c>
      <c r="AM866">
        <v>2</v>
      </c>
      <c r="AN866">
        <v>1</v>
      </c>
      <c r="AO866">
        <v>3</v>
      </c>
      <c r="AP866">
        <v>4</v>
      </c>
      <c r="AQ866" t="s">
        <v>259</v>
      </c>
      <c r="AR866" t="s">
        <v>259</v>
      </c>
      <c r="AS866" t="s">
        <v>259</v>
      </c>
      <c r="AT866" t="s">
        <v>84</v>
      </c>
      <c r="AU866" t="s">
        <v>84</v>
      </c>
      <c r="AV866" t="s">
        <v>259</v>
      </c>
      <c r="AW866">
        <v>48</v>
      </c>
      <c r="AX866">
        <v>50</v>
      </c>
      <c r="AY866">
        <v>57</v>
      </c>
      <c r="AZ866">
        <v>64</v>
      </c>
      <c r="BA866">
        <v>61</v>
      </c>
      <c r="BB866">
        <v>57</v>
      </c>
      <c r="BC866">
        <v>54</v>
      </c>
      <c r="BD866">
        <v>55</v>
      </c>
      <c r="BF866">
        <v>70</v>
      </c>
      <c r="BG866">
        <v>64</v>
      </c>
      <c r="BH866">
        <v>57</v>
      </c>
      <c r="BI866">
        <f>IF(ISNUMBER(VLOOKUP(I866,Sheet1!$E$4:$F$10,2,0)),VLOOKUP(I866,Sheet1!$E$4:$F$10,2,0),"")</f>
        <v>5</v>
      </c>
      <c r="BJ866">
        <f>IF(ISNUMBER(VLOOKUP(N866,Sheet1!$H$4:$I$10,2,0)),VLOOKUP(N866,Sheet1!$H$4:$I$10,2,0),"")</f>
        <v>3</v>
      </c>
      <c r="BK866">
        <f>IF(ISNUMBER(VLOOKUP(O866,Sheet1!$K$4:$L$8,2,0)),VLOOKUP(O866,Sheet1!$K$4:$L$8,2,0),"")</f>
        <v>2</v>
      </c>
      <c r="BL866">
        <f>IF(ISNUMBER(VLOOKUP(P866,Sheet1!$N$4:$O$7,2,0)),VLOOKUP(P866,Sheet1!$N$4:$O$7,2,0),"")</f>
        <v>3</v>
      </c>
      <c r="BM866">
        <f>IF(ISNUMBER(VLOOKUP(U866,Sheet1!$E$15:$F$18,2,0)),VLOOKUP(U866,Sheet1!$E$15:$F$18,2,0),"")</f>
        <v>1</v>
      </c>
      <c r="BN866">
        <f>IF(ISNUMBER(VLOOKUP(V866,Sheet1!$H$15:$I$19,2,0)),VLOOKUP(V866,Sheet1!$H$15:$I$19,2,0),"")</f>
        <v>2</v>
      </c>
    </row>
    <row r="867" spans="1:66" x14ac:dyDescent="0.3">
      <c r="A867" t="s">
        <v>1362</v>
      </c>
      <c r="B867" t="s">
        <v>472</v>
      </c>
      <c r="C867" t="s">
        <v>1224</v>
      </c>
      <c r="D867" t="s">
        <v>1334</v>
      </c>
      <c r="G867">
        <v>48.096483329999998</v>
      </c>
      <c r="H867">
        <v>-4.467116667</v>
      </c>
      <c r="I867" t="s">
        <v>86</v>
      </c>
      <c r="J867" t="s">
        <v>64</v>
      </c>
      <c r="K867" t="s">
        <v>120</v>
      </c>
      <c r="L867" t="s">
        <v>89</v>
      </c>
      <c r="M867" t="s">
        <v>69</v>
      </c>
      <c r="N867" t="s">
        <v>319</v>
      </c>
      <c r="O867" t="s">
        <v>68</v>
      </c>
      <c r="P867" t="s">
        <v>162</v>
      </c>
      <c r="Q867" t="s">
        <v>92</v>
      </c>
      <c r="R867" t="s">
        <v>71</v>
      </c>
      <c r="S867" t="s">
        <v>94</v>
      </c>
      <c r="T867" t="s">
        <v>225</v>
      </c>
      <c r="U867" t="s">
        <v>74</v>
      </c>
      <c r="V867" t="s">
        <v>74</v>
      </c>
      <c r="W867" t="s">
        <v>252</v>
      </c>
      <c r="X867" t="s">
        <v>191</v>
      </c>
      <c r="Y867" t="s">
        <v>140</v>
      </c>
      <c r="Z867" t="s">
        <v>78</v>
      </c>
      <c r="AA867" t="s">
        <v>101</v>
      </c>
      <c r="AB867" t="s">
        <v>80</v>
      </c>
      <c r="AC867" t="s">
        <v>80</v>
      </c>
      <c r="AD867" t="s">
        <v>1335</v>
      </c>
      <c r="AE867">
        <v>2</v>
      </c>
      <c r="AF867">
        <v>2</v>
      </c>
      <c r="AG867">
        <v>1</v>
      </c>
      <c r="AH867">
        <v>1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1</v>
      </c>
      <c r="AO867">
        <v>3</v>
      </c>
      <c r="AP867">
        <v>4</v>
      </c>
      <c r="AQ867" t="s">
        <v>259</v>
      </c>
      <c r="AR867" t="s">
        <v>259</v>
      </c>
      <c r="AS867" t="s">
        <v>259</v>
      </c>
      <c r="AT867" t="s">
        <v>84</v>
      </c>
      <c r="AU867" t="s">
        <v>84</v>
      </c>
      <c r="AV867" t="s">
        <v>259</v>
      </c>
      <c r="AW867">
        <v>48</v>
      </c>
      <c r="AX867">
        <v>50</v>
      </c>
      <c r="AY867">
        <v>57</v>
      </c>
      <c r="AZ867">
        <v>64</v>
      </c>
      <c r="BA867">
        <v>61</v>
      </c>
      <c r="BB867">
        <v>57</v>
      </c>
      <c r="BC867">
        <v>54</v>
      </c>
      <c r="BD867">
        <v>55</v>
      </c>
      <c r="BF867">
        <v>70</v>
      </c>
      <c r="BG867">
        <v>64</v>
      </c>
      <c r="BH867">
        <v>57</v>
      </c>
      <c r="BI867">
        <f>IF(ISNUMBER(VLOOKUP(I867,Sheet1!$E$4:$F$10,2,0)),VLOOKUP(I867,Sheet1!$E$4:$F$10,2,0),"")</f>
        <v>5</v>
      </c>
      <c r="BJ867">
        <f>IF(ISNUMBER(VLOOKUP(N867,Sheet1!$H$4:$I$10,2,0)),VLOOKUP(N867,Sheet1!$H$4:$I$10,2,0),"")</f>
        <v>2</v>
      </c>
      <c r="BK867">
        <f>IF(ISNUMBER(VLOOKUP(O867,Sheet1!$K$4:$L$8,2,0)),VLOOKUP(O867,Sheet1!$K$4:$L$8,2,0),"")</f>
        <v>2</v>
      </c>
      <c r="BL867">
        <f>IF(ISNUMBER(VLOOKUP(P867,Sheet1!$N$4:$O$7,2,0)),VLOOKUP(P867,Sheet1!$N$4:$O$7,2,0),"")</f>
        <v>2</v>
      </c>
      <c r="BM867">
        <f>IF(ISNUMBER(VLOOKUP(U867,Sheet1!$E$15:$F$18,2,0)),VLOOKUP(U867,Sheet1!$E$15:$F$18,2,0),"")</f>
        <v>1</v>
      </c>
      <c r="BN867">
        <f>IF(ISNUMBER(VLOOKUP(V867,Sheet1!$H$15:$I$19,2,0)),VLOOKUP(V867,Sheet1!$H$15:$I$19,2,0),"")</f>
        <v>1</v>
      </c>
    </row>
    <row r="868" spans="1:66" x14ac:dyDescent="0.3">
      <c r="A868" t="s">
        <v>1363</v>
      </c>
      <c r="B868" t="s">
        <v>472</v>
      </c>
      <c r="C868" t="s">
        <v>1224</v>
      </c>
      <c r="D868" t="s">
        <v>1334</v>
      </c>
      <c r="G868">
        <v>47.263800000000003</v>
      </c>
      <c r="H868">
        <v>-2.3471333329999999</v>
      </c>
      <c r="I868" t="s">
        <v>103</v>
      </c>
      <c r="J868" t="s">
        <v>87</v>
      </c>
      <c r="K868" t="s">
        <v>88</v>
      </c>
      <c r="L868" t="s">
        <v>89</v>
      </c>
      <c r="M868" t="s">
        <v>69</v>
      </c>
      <c r="N868" t="s">
        <v>67</v>
      </c>
      <c r="O868" t="s">
        <v>68</v>
      </c>
      <c r="P868" t="s">
        <v>162</v>
      </c>
      <c r="Q868" t="s">
        <v>92</v>
      </c>
      <c r="R868" t="s">
        <v>71</v>
      </c>
      <c r="S868" t="s">
        <v>94</v>
      </c>
      <c r="T868" t="s">
        <v>126</v>
      </c>
      <c r="U868" t="s">
        <v>74</v>
      </c>
      <c r="V868" t="s">
        <v>96</v>
      </c>
      <c r="W868" t="s">
        <v>98</v>
      </c>
      <c r="X868" t="s">
        <v>1364</v>
      </c>
      <c r="Y868" t="s">
        <v>399</v>
      </c>
      <c r="Z868" t="s">
        <v>216</v>
      </c>
      <c r="AA868" t="s">
        <v>101</v>
      </c>
      <c r="AB868" t="s">
        <v>80</v>
      </c>
      <c r="AC868" t="s">
        <v>167</v>
      </c>
      <c r="AD868" t="s">
        <v>1335</v>
      </c>
      <c r="AE868">
        <v>2</v>
      </c>
      <c r="AF868">
        <v>2</v>
      </c>
      <c r="AG868">
        <v>1</v>
      </c>
      <c r="AH868">
        <v>1</v>
      </c>
      <c r="AI868">
        <v>2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3</v>
      </c>
      <c r="AP868">
        <v>4</v>
      </c>
      <c r="AQ868" t="s">
        <v>259</v>
      </c>
      <c r="AR868" t="s">
        <v>259</v>
      </c>
      <c r="AS868" t="s">
        <v>259</v>
      </c>
      <c r="AT868" t="s">
        <v>84</v>
      </c>
      <c r="AU868" t="s">
        <v>84</v>
      </c>
      <c r="AV868" t="s">
        <v>259</v>
      </c>
      <c r="AW868">
        <v>48</v>
      </c>
      <c r="AX868">
        <v>50</v>
      </c>
      <c r="AY868">
        <v>57</v>
      </c>
      <c r="AZ868">
        <v>64</v>
      </c>
      <c r="BA868">
        <v>61</v>
      </c>
      <c r="BB868">
        <v>57</v>
      </c>
      <c r="BC868">
        <v>54</v>
      </c>
      <c r="BD868">
        <v>55</v>
      </c>
      <c r="BF868">
        <v>70</v>
      </c>
      <c r="BG868">
        <v>64</v>
      </c>
      <c r="BH868">
        <v>57</v>
      </c>
      <c r="BI868">
        <f>IF(ISNUMBER(VLOOKUP(I868,Sheet1!$E$4:$F$10,2,0)),VLOOKUP(I868,Sheet1!$E$4:$F$10,2,0),"")</f>
        <v>6</v>
      </c>
      <c r="BJ868">
        <f>IF(ISNUMBER(VLOOKUP(N868,Sheet1!$H$4:$I$10,2,0)),VLOOKUP(N868,Sheet1!$H$4:$I$10,2,0),"")</f>
        <v>3</v>
      </c>
      <c r="BK868">
        <f>IF(ISNUMBER(VLOOKUP(O868,Sheet1!$K$4:$L$8,2,0)),VLOOKUP(O868,Sheet1!$K$4:$L$8,2,0),"")</f>
        <v>2</v>
      </c>
      <c r="BL868">
        <f>IF(ISNUMBER(VLOOKUP(P868,Sheet1!$N$4:$O$7,2,0)),VLOOKUP(P868,Sheet1!$N$4:$O$7,2,0),"")</f>
        <v>2</v>
      </c>
      <c r="BM868">
        <f>IF(ISNUMBER(VLOOKUP(U868,Sheet1!$E$15:$F$18,2,0)),VLOOKUP(U868,Sheet1!$E$15:$F$18,2,0),"")</f>
        <v>1</v>
      </c>
      <c r="BN868">
        <f>IF(ISNUMBER(VLOOKUP(V868,Sheet1!$H$15:$I$19,2,0)),VLOOKUP(V868,Sheet1!$H$15:$I$19,2,0),"")</f>
        <v>2</v>
      </c>
    </row>
    <row r="869" spans="1:66" x14ac:dyDescent="0.3">
      <c r="A869" t="s">
        <v>1365</v>
      </c>
      <c r="B869" t="s">
        <v>472</v>
      </c>
      <c r="C869" t="s">
        <v>1224</v>
      </c>
      <c r="D869" t="s">
        <v>1334</v>
      </c>
      <c r="G869">
        <v>47.831366670000001</v>
      </c>
      <c r="H869">
        <v>-4.3542833329999997</v>
      </c>
      <c r="I869" t="s">
        <v>86</v>
      </c>
      <c r="J869" t="s">
        <v>87</v>
      </c>
      <c r="K869" t="s">
        <v>120</v>
      </c>
      <c r="L869" t="s">
        <v>89</v>
      </c>
      <c r="M869" t="s">
        <v>69</v>
      </c>
      <c r="N869" t="s">
        <v>90</v>
      </c>
      <c r="O869" t="s">
        <v>68</v>
      </c>
      <c r="P869" t="s">
        <v>162</v>
      </c>
      <c r="Q869" t="s">
        <v>92</v>
      </c>
      <c r="R869" t="s">
        <v>71</v>
      </c>
      <c r="S869" t="s">
        <v>115</v>
      </c>
      <c r="T869" t="s">
        <v>227</v>
      </c>
      <c r="U869" t="s">
        <v>96</v>
      </c>
      <c r="V869" t="s">
        <v>96</v>
      </c>
      <c r="W869" t="s">
        <v>107</v>
      </c>
      <c r="X869" t="s">
        <v>311</v>
      </c>
      <c r="Y869" t="s">
        <v>118</v>
      </c>
      <c r="Z869" t="s">
        <v>78</v>
      </c>
      <c r="AA869" t="s">
        <v>101</v>
      </c>
      <c r="AB869" t="s">
        <v>80</v>
      </c>
      <c r="AC869" t="s">
        <v>80</v>
      </c>
      <c r="AD869" t="s">
        <v>1335</v>
      </c>
      <c r="AE869">
        <v>2</v>
      </c>
      <c r="AF869">
        <v>2</v>
      </c>
      <c r="AG869">
        <v>1</v>
      </c>
      <c r="AH869">
        <v>1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1</v>
      </c>
      <c r="AO869">
        <v>3</v>
      </c>
      <c r="AP869">
        <v>4</v>
      </c>
      <c r="AQ869" t="s">
        <v>259</v>
      </c>
      <c r="AR869" t="s">
        <v>259</v>
      </c>
      <c r="AS869" t="s">
        <v>259</v>
      </c>
      <c r="AT869" t="s">
        <v>84</v>
      </c>
      <c r="AU869" t="s">
        <v>84</v>
      </c>
      <c r="AV869" t="s">
        <v>259</v>
      </c>
      <c r="AW869">
        <v>48</v>
      </c>
      <c r="AX869">
        <v>50</v>
      </c>
      <c r="AY869">
        <v>57</v>
      </c>
      <c r="AZ869">
        <v>64</v>
      </c>
      <c r="BA869">
        <v>61</v>
      </c>
      <c r="BB869">
        <v>57</v>
      </c>
      <c r="BC869">
        <v>54</v>
      </c>
      <c r="BD869">
        <v>55</v>
      </c>
      <c r="BF869">
        <v>70</v>
      </c>
      <c r="BG869">
        <v>64</v>
      </c>
      <c r="BH869">
        <v>57</v>
      </c>
      <c r="BI869">
        <f>IF(ISNUMBER(VLOOKUP(I869,Sheet1!$E$4:$F$10,2,0)),VLOOKUP(I869,Sheet1!$E$4:$F$10,2,0),"")</f>
        <v>5</v>
      </c>
      <c r="BJ869">
        <f>IF(ISNUMBER(VLOOKUP(N869,Sheet1!$H$4:$I$10,2,0)),VLOOKUP(N869,Sheet1!$H$4:$I$10,2,0),"")</f>
        <v>4</v>
      </c>
      <c r="BK869">
        <f>IF(ISNUMBER(VLOOKUP(O869,Sheet1!$K$4:$L$8,2,0)),VLOOKUP(O869,Sheet1!$K$4:$L$8,2,0),"")</f>
        <v>2</v>
      </c>
      <c r="BL869">
        <f>IF(ISNUMBER(VLOOKUP(P869,Sheet1!$N$4:$O$7,2,0)),VLOOKUP(P869,Sheet1!$N$4:$O$7,2,0),"")</f>
        <v>2</v>
      </c>
      <c r="BM869">
        <f>IF(ISNUMBER(VLOOKUP(U869,Sheet1!$E$15:$F$18,2,0)),VLOOKUP(U869,Sheet1!$E$15:$F$18,2,0),"")</f>
        <v>2</v>
      </c>
      <c r="BN869">
        <f>IF(ISNUMBER(VLOOKUP(V869,Sheet1!$H$15:$I$19,2,0)),VLOOKUP(V869,Sheet1!$H$15:$I$19,2,0),"")</f>
        <v>2</v>
      </c>
    </row>
    <row r="870" spans="1:66" x14ac:dyDescent="0.3">
      <c r="A870" t="s">
        <v>1366</v>
      </c>
      <c r="B870" t="s">
        <v>472</v>
      </c>
      <c r="C870" t="s">
        <v>1224</v>
      </c>
      <c r="D870" t="s">
        <v>1334</v>
      </c>
      <c r="G870">
        <v>47.984716669999997</v>
      </c>
      <c r="H870">
        <v>-4.465033333</v>
      </c>
      <c r="I870" t="s">
        <v>86</v>
      </c>
      <c r="J870" t="s">
        <v>87</v>
      </c>
      <c r="K870" t="s">
        <v>120</v>
      </c>
      <c r="L870" t="s">
        <v>89</v>
      </c>
      <c r="M870" t="s">
        <v>69</v>
      </c>
      <c r="N870" t="s">
        <v>67</v>
      </c>
      <c r="O870" t="s">
        <v>133</v>
      </c>
      <c r="P870" t="s">
        <v>162</v>
      </c>
      <c r="Q870" t="s">
        <v>92</v>
      </c>
      <c r="R870" t="s">
        <v>71</v>
      </c>
      <c r="S870" t="s">
        <v>115</v>
      </c>
      <c r="T870" t="s">
        <v>227</v>
      </c>
      <c r="U870" t="s">
        <v>74</v>
      </c>
      <c r="V870" t="s">
        <v>96</v>
      </c>
      <c r="W870" t="s">
        <v>98</v>
      </c>
      <c r="X870" t="s">
        <v>108</v>
      </c>
      <c r="Y870" t="s">
        <v>138</v>
      </c>
      <c r="Z870" t="s">
        <v>78</v>
      </c>
      <c r="AA870" t="s">
        <v>79</v>
      </c>
      <c r="AB870" t="s">
        <v>80</v>
      </c>
      <c r="AC870" t="s">
        <v>80</v>
      </c>
      <c r="AD870" t="s">
        <v>1335</v>
      </c>
      <c r="AE870">
        <v>2</v>
      </c>
      <c r="AF870">
        <v>2</v>
      </c>
      <c r="AG870">
        <v>1</v>
      </c>
      <c r="AH870">
        <v>1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3</v>
      </c>
      <c r="AP870">
        <v>4</v>
      </c>
      <c r="AQ870" t="s">
        <v>259</v>
      </c>
      <c r="AR870" t="s">
        <v>259</v>
      </c>
      <c r="AS870" t="s">
        <v>259</v>
      </c>
      <c r="AT870" t="s">
        <v>84</v>
      </c>
      <c r="AU870" t="s">
        <v>84</v>
      </c>
      <c r="AV870" t="s">
        <v>259</v>
      </c>
      <c r="AW870">
        <v>48</v>
      </c>
      <c r="AX870">
        <v>50</v>
      </c>
      <c r="AY870">
        <v>57</v>
      </c>
      <c r="AZ870">
        <v>64</v>
      </c>
      <c r="BA870">
        <v>61</v>
      </c>
      <c r="BB870">
        <v>57</v>
      </c>
      <c r="BC870">
        <v>54</v>
      </c>
      <c r="BD870">
        <v>55</v>
      </c>
      <c r="BF870">
        <v>70</v>
      </c>
      <c r="BG870">
        <v>64</v>
      </c>
      <c r="BH870">
        <v>57</v>
      </c>
      <c r="BI870">
        <f>IF(ISNUMBER(VLOOKUP(I870,Sheet1!$E$4:$F$10,2,0)),VLOOKUP(I870,Sheet1!$E$4:$F$10,2,0),"")</f>
        <v>5</v>
      </c>
      <c r="BJ870">
        <f>IF(ISNUMBER(VLOOKUP(N870,Sheet1!$H$4:$I$10,2,0)),VLOOKUP(N870,Sheet1!$H$4:$I$10,2,0),"")</f>
        <v>3</v>
      </c>
      <c r="BK870">
        <f>IF(ISNUMBER(VLOOKUP(O870,Sheet1!$K$4:$L$8,2,0)),VLOOKUP(O870,Sheet1!$K$4:$L$8,2,0),"")</f>
        <v>3</v>
      </c>
      <c r="BL870">
        <f>IF(ISNUMBER(VLOOKUP(P870,Sheet1!$N$4:$O$7,2,0)),VLOOKUP(P870,Sheet1!$N$4:$O$7,2,0),"")</f>
        <v>2</v>
      </c>
      <c r="BM870">
        <f>IF(ISNUMBER(VLOOKUP(U870,Sheet1!$E$15:$F$18,2,0)),VLOOKUP(U870,Sheet1!$E$15:$F$18,2,0),"")</f>
        <v>1</v>
      </c>
      <c r="BN870">
        <f>IF(ISNUMBER(VLOOKUP(V870,Sheet1!$H$15:$I$19,2,0)),VLOOKUP(V870,Sheet1!$H$15:$I$19,2,0),"")</f>
        <v>2</v>
      </c>
    </row>
    <row r="871" spans="1:66" x14ac:dyDescent="0.3">
      <c r="A871" t="s">
        <v>1367</v>
      </c>
      <c r="B871" t="s">
        <v>472</v>
      </c>
      <c r="C871" t="s">
        <v>1224</v>
      </c>
      <c r="D871" t="s">
        <v>1334</v>
      </c>
      <c r="G871">
        <v>48.062483329999999</v>
      </c>
      <c r="H871">
        <v>-4.6730499999999999</v>
      </c>
      <c r="I871" t="s">
        <v>63</v>
      </c>
      <c r="J871" t="s">
        <v>87</v>
      </c>
      <c r="K871" t="s">
        <v>88</v>
      </c>
      <c r="L871" t="s">
        <v>89</v>
      </c>
      <c r="M871" t="s">
        <v>66</v>
      </c>
      <c r="N871" t="s">
        <v>90</v>
      </c>
      <c r="O871" t="s">
        <v>133</v>
      </c>
      <c r="P871" t="s">
        <v>145</v>
      </c>
      <c r="Q871" t="s">
        <v>70</v>
      </c>
      <c r="R871" t="s">
        <v>71</v>
      </c>
      <c r="S871" t="s">
        <v>202</v>
      </c>
      <c r="T871" t="s">
        <v>206</v>
      </c>
      <c r="U871" t="s">
        <v>96</v>
      </c>
      <c r="V871" t="s">
        <v>117</v>
      </c>
      <c r="W871" t="s">
        <v>351</v>
      </c>
      <c r="X871" t="s">
        <v>383</v>
      </c>
      <c r="Y871" t="s">
        <v>136</v>
      </c>
      <c r="Z871" t="s">
        <v>110</v>
      </c>
      <c r="AA871" t="s">
        <v>101</v>
      </c>
      <c r="AB871" t="s">
        <v>80</v>
      </c>
      <c r="AC871" t="s">
        <v>152</v>
      </c>
      <c r="AD871" t="s">
        <v>1335</v>
      </c>
      <c r="AE871">
        <v>2</v>
      </c>
      <c r="AF871">
        <v>2</v>
      </c>
      <c r="AG871">
        <v>1</v>
      </c>
      <c r="AH871">
        <v>1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3</v>
      </c>
      <c r="AP871">
        <v>4</v>
      </c>
      <c r="AQ871" t="s">
        <v>259</v>
      </c>
      <c r="AR871" t="s">
        <v>259</v>
      </c>
      <c r="AS871" t="s">
        <v>259</v>
      </c>
      <c r="AT871" t="s">
        <v>84</v>
      </c>
      <c r="AU871" t="s">
        <v>84</v>
      </c>
      <c r="AV871" t="s">
        <v>259</v>
      </c>
      <c r="AW871">
        <v>48</v>
      </c>
      <c r="AX871">
        <v>50</v>
      </c>
      <c r="AY871">
        <v>57</v>
      </c>
      <c r="AZ871">
        <v>64</v>
      </c>
      <c r="BA871">
        <v>61</v>
      </c>
      <c r="BB871">
        <v>57</v>
      </c>
      <c r="BC871">
        <v>54</v>
      </c>
      <c r="BD871">
        <v>55</v>
      </c>
      <c r="BF871">
        <v>70</v>
      </c>
      <c r="BG871">
        <v>64</v>
      </c>
      <c r="BH871">
        <v>57</v>
      </c>
      <c r="BI871">
        <f>IF(ISNUMBER(VLOOKUP(I871,Sheet1!$E$4:$F$10,2,0)),VLOOKUP(I871,Sheet1!$E$4:$F$10,2,0),"")</f>
        <v>4</v>
      </c>
      <c r="BJ871">
        <f>IF(ISNUMBER(VLOOKUP(N871,Sheet1!$H$4:$I$10,2,0)),VLOOKUP(N871,Sheet1!$H$4:$I$10,2,0),"")</f>
        <v>4</v>
      </c>
      <c r="BK871">
        <f>IF(ISNUMBER(VLOOKUP(O871,Sheet1!$K$4:$L$8,2,0)),VLOOKUP(O871,Sheet1!$K$4:$L$8,2,0),"")</f>
        <v>3</v>
      </c>
      <c r="BL871">
        <f>IF(ISNUMBER(VLOOKUP(P871,Sheet1!$N$4:$O$7,2,0)),VLOOKUP(P871,Sheet1!$N$4:$O$7,2,0),"")</f>
        <v>3</v>
      </c>
      <c r="BM871">
        <f>IF(ISNUMBER(VLOOKUP(U871,Sheet1!$E$15:$F$18,2,0)),VLOOKUP(U871,Sheet1!$E$15:$F$18,2,0),"")</f>
        <v>2</v>
      </c>
      <c r="BN871">
        <f>IF(ISNUMBER(VLOOKUP(V871,Sheet1!$H$15:$I$19,2,0)),VLOOKUP(V871,Sheet1!$H$15:$I$19,2,0),"")</f>
        <v>3</v>
      </c>
    </row>
    <row r="872" spans="1:66" x14ac:dyDescent="0.3">
      <c r="A872" t="s">
        <v>1368</v>
      </c>
      <c r="B872" t="s">
        <v>472</v>
      </c>
      <c r="C872" t="s">
        <v>1224</v>
      </c>
      <c r="D872" t="s">
        <v>1334</v>
      </c>
      <c r="G872">
        <v>48.106650000000002</v>
      </c>
      <c r="H872">
        <v>-4.3539833330000004</v>
      </c>
      <c r="I872" t="s">
        <v>103</v>
      </c>
      <c r="J872" t="s">
        <v>87</v>
      </c>
      <c r="K872" t="s">
        <v>120</v>
      </c>
      <c r="L872" t="s">
        <v>89</v>
      </c>
      <c r="M872" t="s">
        <v>69</v>
      </c>
      <c r="N872" t="s">
        <v>67</v>
      </c>
      <c r="O872" t="s">
        <v>133</v>
      </c>
      <c r="P872" t="s">
        <v>162</v>
      </c>
      <c r="Q872" t="s">
        <v>70</v>
      </c>
      <c r="R872" t="s">
        <v>171</v>
      </c>
      <c r="S872" t="s">
        <v>301</v>
      </c>
      <c r="T872" t="s">
        <v>106</v>
      </c>
      <c r="U872" t="s">
        <v>74</v>
      </c>
      <c r="V872" t="s">
        <v>74</v>
      </c>
      <c r="W872" t="s">
        <v>252</v>
      </c>
      <c r="X872" t="s">
        <v>468</v>
      </c>
      <c r="Y872" t="s">
        <v>372</v>
      </c>
      <c r="Z872" t="s">
        <v>216</v>
      </c>
      <c r="AA872" t="s">
        <v>101</v>
      </c>
      <c r="AB872" t="s">
        <v>80</v>
      </c>
      <c r="AC872" t="s">
        <v>80</v>
      </c>
      <c r="AD872" t="s">
        <v>1335</v>
      </c>
      <c r="AE872">
        <v>2</v>
      </c>
      <c r="AF872">
        <v>2</v>
      </c>
      <c r="AG872">
        <v>1</v>
      </c>
      <c r="AH872">
        <v>1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1</v>
      </c>
      <c r="AO872">
        <v>3</v>
      </c>
      <c r="AP872">
        <v>4</v>
      </c>
      <c r="AQ872" t="s">
        <v>259</v>
      </c>
      <c r="AR872" t="s">
        <v>259</v>
      </c>
      <c r="AS872" t="s">
        <v>259</v>
      </c>
      <c r="AT872" t="s">
        <v>84</v>
      </c>
      <c r="AU872" t="s">
        <v>84</v>
      </c>
      <c r="AV872" t="s">
        <v>259</v>
      </c>
      <c r="AW872">
        <v>48</v>
      </c>
      <c r="AX872">
        <v>50</v>
      </c>
      <c r="AY872">
        <v>57</v>
      </c>
      <c r="AZ872">
        <v>64</v>
      </c>
      <c r="BA872">
        <v>61</v>
      </c>
      <c r="BB872">
        <v>57</v>
      </c>
      <c r="BC872">
        <v>54</v>
      </c>
      <c r="BD872">
        <v>55</v>
      </c>
      <c r="BF872">
        <v>70</v>
      </c>
      <c r="BG872">
        <v>64</v>
      </c>
      <c r="BH872">
        <v>57</v>
      </c>
      <c r="BI872">
        <f>IF(ISNUMBER(VLOOKUP(I872,Sheet1!$E$4:$F$10,2,0)),VLOOKUP(I872,Sheet1!$E$4:$F$10,2,0),"")</f>
        <v>6</v>
      </c>
      <c r="BJ872">
        <f>IF(ISNUMBER(VLOOKUP(N872,Sheet1!$H$4:$I$10,2,0)),VLOOKUP(N872,Sheet1!$H$4:$I$10,2,0),"")</f>
        <v>3</v>
      </c>
      <c r="BK872">
        <f>IF(ISNUMBER(VLOOKUP(O872,Sheet1!$K$4:$L$8,2,0)),VLOOKUP(O872,Sheet1!$K$4:$L$8,2,0),"")</f>
        <v>3</v>
      </c>
      <c r="BL872">
        <f>IF(ISNUMBER(VLOOKUP(P872,Sheet1!$N$4:$O$7,2,0)),VLOOKUP(P872,Sheet1!$N$4:$O$7,2,0),"")</f>
        <v>2</v>
      </c>
      <c r="BM872">
        <f>IF(ISNUMBER(VLOOKUP(U872,Sheet1!$E$15:$F$18,2,0)),VLOOKUP(U872,Sheet1!$E$15:$F$18,2,0),"")</f>
        <v>1</v>
      </c>
      <c r="BN872">
        <f>IF(ISNUMBER(VLOOKUP(V872,Sheet1!$H$15:$I$19,2,0)),VLOOKUP(V872,Sheet1!$H$15:$I$19,2,0),"")</f>
        <v>1</v>
      </c>
    </row>
    <row r="873" spans="1:66" x14ac:dyDescent="0.3">
      <c r="A873" t="s">
        <v>1369</v>
      </c>
      <c r="B873" t="s">
        <v>472</v>
      </c>
      <c r="C873" t="s">
        <v>1224</v>
      </c>
      <c r="D873" t="s">
        <v>1334</v>
      </c>
      <c r="G873">
        <v>47.558450000000001</v>
      </c>
      <c r="H873">
        <v>-3.135916667</v>
      </c>
      <c r="I873" t="s">
        <v>86</v>
      </c>
      <c r="J873" t="s">
        <v>87</v>
      </c>
      <c r="K873" t="s">
        <v>88</v>
      </c>
      <c r="L873" t="s">
        <v>89</v>
      </c>
      <c r="M873" t="s">
        <v>69</v>
      </c>
      <c r="N873" t="s">
        <v>67</v>
      </c>
      <c r="O873" t="s">
        <v>68</v>
      </c>
      <c r="P873" t="s">
        <v>69</v>
      </c>
      <c r="Q873" t="s">
        <v>92</v>
      </c>
      <c r="R873" t="s">
        <v>71</v>
      </c>
      <c r="W873" t="s">
        <v>249</v>
      </c>
      <c r="X873" t="s">
        <v>290</v>
      </c>
      <c r="Y873" t="s">
        <v>148</v>
      </c>
      <c r="AD873" t="s">
        <v>1335</v>
      </c>
      <c r="AE873">
        <v>2</v>
      </c>
      <c r="AF873">
        <v>2</v>
      </c>
      <c r="AG873">
        <v>1</v>
      </c>
      <c r="AH873">
        <v>1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1</v>
      </c>
      <c r="AO873">
        <v>3</v>
      </c>
      <c r="AP873">
        <v>4</v>
      </c>
      <c r="AQ873" t="s">
        <v>259</v>
      </c>
      <c r="AR873" t="s">
        <v>259</v>
      </c>
      <c r="AS873" t="s">
        <v>259</v>
      </c>
      <c r="AT873" t="s">
        <v>84</v>
      </c>
      <c r="AU873" t="s">
        <v>84</v>
      </c>
      <c r="AV873" t="s">
        <v>259</v>
      </c>
      <c r="AW873">
        <v>48</v>
      </c>
      <c r="AX873">
        <v>50</v>
      </c>
      <c r="AY873">
        <v>57</v>
      </c>
      <c r="AZ873">
        <v>64</v>
      </c>
      <c r="BA873">
        <v>61</v>
      </c>
      <c r="BB873">
        <v>57</v>
      </c>
      <c r="BC873">
        <v>54</v>
      </c>
      <c r="BD873">
        <v>55</v>
      </c>
      <c r="BF873">
        <v>70</v>
      </c>
      <c r="BG873">
        <v>64</v>
      </c>
      <c r="BH873">
        <v>57</v>
      </c>
      <c r="BI873">
        <f>IF(ISNUMBER(VLOOKUP(I873,Sheet1!$E$4:$F$10,2,0)),VLOOKUP(I873,Sheet1!$E$4:$F$10,2,0),"")</f>
        <v>5</v>
      </c>
      <c r="BJ873">
        <f>IF(ISNUMBER(VLOOKUP(N873,Sheet1!$H$4:$I$10,2,0)),VLOOKUP(N873,Sheet1!$H$4:$I$10,2,0),"")</f>
        <v>3</v>
      </c>
      <c r="BK873">
        <f>IF(ISNUMBER(VLOOKUP(O873,Sheet1!$K$4:$L$8,2,0)),VLOOKUP(O873,Sheet1!$K$4:$L$8,2,0),"")</f>
        <v>2</v>
      </c>
      <c r="BL873" t="str">
        <f>IF(ISNUMBER(VLOOKUP(P873,Sheet1!$N$4:$O$7,2,0)),VLOOKUP(P873,Sheet1!$N$4:$O$7,2,0),"")</f>
        <v/>
      </c>
      <c r="BM873" t="str">
        <f>IF(ISNUMBER(VLOOKUP(U873,Sheet1!$E$15:$F$18,2,0)),VLOOKUP(U873,Sheet1!$E$15:$F$18,2,0),"")</f>
        <v/>
      </c>
      <c r="BN873" t="str">
        <f>IF(ISNUMBER(VLOOKUP(V873,Sheet1!$H$15:$I$19,2,0)),VLOOKUP(V873,Sheet1!$H$15:$I$19,2,0),"")</f>
        <v/>
      </c>
    </row>
    <row r="874" spans="1:66" x14ac:dyDescent="0.3">
      <c r="A874" t="s">
        <v>1370</v>
      </c>
      <c r="B874" t="s">
        <v>472</v>
      </c>
      <c r="C874" t="s">
        <v>1224</v>
      </c>
      <c r="D874" t="s">
        <v>1334</v>
      </c>
      <c r="G874">
        <v>47.512999999999998</v>
      </c>
      <c r="H874">
        <v>-3.1504833329999999</v>
      </c>
      <c r="I874" t="s">
        <v>86</v>
      </c>
      <c r="J874" t="s">
        <v>87</v>
      </c>
      <c r="K874" t="s">
        <v>88</v>
      </c>
      <c r="L874" t="s">
        <v>89</v>
      </c>
      <c r="M874" t="s">
        <v>69</v>
      </c>
      <c r="N874" t="s">
        <v>90</v>
      </c>
      <c r="O874" t="s">
        <v>68</v>
      </c>
      <c r="P874" t="s">
        <v>105</v>
      </c>
      <c r="Q874" t="s">
        <v>92</v>
      </c>
      <c r="R874" t="s">
        <v>71</v>
      </c>
      <c r="S874" t="s">
        <v>94</v>
      </c>
      <c r="T874" t="s">
        <v>283</v>
      </c>
      <c r="U874" t="s">
        <v>74</v>
      </c>
      <c r="V874" t="s">
        <v>74</v>
      </c>
      <c r="W874" t="s">
        <v>265</v>
      </c>
      <c r="X874" t="s">
        <v>108</v>
      </c>
      <c r="Y874" t="s">
        <v>140</v>
      </c>
      <c r="Z874" t="s">
        <v>78</v>
      </c>
      <c r="AA874" t="s">
        <v>101</v>
      </c>
      <c r="AB874" t="s">
        <v>167</v>
      </c>
      <c r="AC874" t="s">
        <v>167</v>
      </c>
      <c r="AD874" t="s">
        <v>1335</v>
      </c>
      <c r="AE874">
        <v>2</v>
      </c>
      <c r="AF874">
        <v>2</v>
      </c>
      <c r="AG874">
        <v>1</v>
      </c>
      <c r="AH874">
        <v>1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1</v>
      </c>
      <c r="AO874">
        <v>3</v>
      </c>
      <c r="AP874">
        <v>4</v>
      </c>
      <c r="AQ874" t="s">
        <v>259</v>
      </c>
      <c r="AR874" t="s">
        <v>259</v>
      </c>
      <c r="AS874" t="s">
        <v>259</v>
      </c>
      <c r="AT874" t="s">
        <v>84</v>
      </c>
      <c r="AU874" t="s">
        <v>84</v>
      </c>
      <c r="AV874" t="s">
        <v>259</v>
      </c>
      <c r="AW874">
        <v>48</v>
      </c>
      <c r="AX874">
        <v>50</v>
      </c>
      <c r="AY874">
        <v>57</v>
      </c>
      <c r="AZ874">
        <v>64</v>
      </c>
      <c r="BA874">
        <v>61</v>
      </c>
      <c r="BB874">
        <v>57</v>
      </c>
      <c r="BC874">
        <v>54</v>
      </c>
      <c r="BD874">
        <v>55</v>
      </c>
      <c r="BF874">
        <v>70</v>
      </c>
      <c r="BG874">
        <v>64</v>
      </c>
      <c r="BH874">
        <v>57</v>
      </c>
      <c r="BI874">
        <f>IF(ISNUMBER(VLOOKUP(I874,Sheet1!$E$4:$F$10,2,0)),VLOOKUP(I874,Sheet1!$E$4:$F$10,2,0),"")</f>
        <v>5</v>
      </c>
      <c r="BJ874">
        <f>IF(ISNUMBER(VLOOKUP(N874,Sheet1!$H$4:$I$10,2,0)),VLOOKUP(N874,Sheet1!$H$4:$I$10,2,0),"")</f>
        <v>4</v>
      </c>
      <c r="BK874">
        <f>IF(ISNUMBER(VLOOKUP(O874,Sheet1!$K$4:$L$8,2,0)),VLOOKUP(O874,Sheet1!$K$4:$L$8,2,0),"")</f>
        <v>2</v>
      </c>
      <c r="BL874">
        <f>IF(ISNUMBER(VLOOKUP(P874,Sheet1!$N$4:$O$7,2,0)),VLOOKUP(P874,Sheet1!$N$4:$O$7,2,0),"")</f>
        <v>4</v>
      </c>
      <c r="BM874">
        <f>IF(ISNUMBER(VLOOKUP(U874,Sheet1!$E$15:$F$18,2,0)),VLOOKUP(U874,Sheet1!$E$15:$F$18,2,0),"")</f>
        <v>1</v>
      </c>
      <c r="BN874">
        <f>IF(ISNUMBER(VLOOKUP(V874,Sheet1!$H$15:$I$19,2,0)),VLOOKUP(V874,Sheet1!$H$15:$I$19,2,0),"")</f>
        <v>1</v>
      </c>
    </row>
    <row r="875" spans="1:66" x14ac:dyDescent="0.3">
      <c r="A875" t="s">
        <v>1371</v>
      </c>
      <c r="B875" t="s">
        <v>472</v>
      </c>
      <c r="C875" t="s">
        <v>1224</v>
      </c>
      <c r="D875" t="s">
        <v>1334</v>
      </c>
      <c r="G875">
        <v>47.521716670000004</v>
      </c>
      <c r="H875">
        <v>-3.1547000000000001</v>
      </c>
      <c r="I875" t="s">
        <v>86</v>
      </c>
      <c r="J875" t="s">
        <v>87</v>
      </c>
      <c r="K875" t="s">
        <v>120</v>
      </c>
      <c r="L875" t="s">
        <v>89</v>
      </c>
      <c r="M875" t="s">
        <v>69</v>
      </c>
      <c r="N875" t="s">
        <v>90</v>
      </c>
      <c r="O875" t="s">
        <v>133</v>
      </c>
      <c r="P875" t="s">
        <v>69</v>
      </c>
      <c r="Q875" t="s">
        <v>92</v>
      </c>
      <c r="R875" t="s">
        <v>71</v>
      </c>
      <c r="S875" t="s">
        <v>115</v>
      </c>
      <c r="T875" t="s">
        <v>229</v>
      </c>
      <c r="U875" t="s">
        <v>74</v>
      </c>
      <c r="V875" t="s">
        <v>74</v>
      </c>
      <c r="W875" t="s">
        <v>98</v>
      </c>
      <c r="X875" t="s">
        <v>108</v>
      </c>
      <c r="Y875" t="s">
        <v>233</v>
      </c>
      <c r="Z875" t="s">
        <v>243</v>
      </c>
      <c r="AA875" t="s">
        <v>101</v>
      </c>
      <c r="AB875" t="s">
        <v>152</v>
      </c>
      <c r="AC875" t="s">
        <v>167</v>
      </c>
      <c r="AD875" t="s">
        <v>1335</v>
      </c>
      <c r="AE875">
        <v>2</v>
      </c>
      <c r="AF875">
        <v>2</v>
      </c>
      <c r="AG875">
        <v>1</v>
      </c>
      <c r="AH875">
        <v>1</v>
      </c>
      <c r="AI875">
        <v>2</v>
      </c>
      <c r="AJ875">
        <v>2</v>
      </c>
      <c r="AK875">
        <v>2</v>
      </c>
      <c r="AL875">
        <v>2</v>
      </c>
      <c r="AM875">
        <v>2</v>
      </c>
      <c r="AN875">
        <v>1</v>
      </c>
      <c r="AO875">
        <v>3</v>
      </c>
      <c r="AP875">
        <v>4</v>
      </c>
      <c r="AQ875" t="s">
        <v>259</v>
      </c>
      <c r="AR875" t="s">
        <v>259</v>
      </c>
      <c r="AS875" t="s">
        <v>259</v>
      </c>
      <c r="AT875" t="s">
        <v>84</v>
      </c>
      <c r="AU875" t="s">
        <v>84</v>
      </c>
      <c r="AV875" t="s">
        <v>259</v>
      </c>
      <c r="AW875">
        <v>48</v>
      </c>
      <c r="AX875">
        <v>50</v>
      </c>
      <c r="AY875">
        <v>57</v>
      </c>
      <c r="AZ875">
        <v>64</v>
      </c>
      <c r="BA875">
        <v>61</v>
      </c>
      <c r="BB875">
        <v>57</v>
      </c>
      <c r="BC875">
        <v>54</v>
      </c>
      <c r="BD875">
        <v>55</v>
      </c>
      <c r="BF875">
        <v>70</v>
      </c>
      <c r="BG875">
        <v>64</v>
      </c>
      <c r="BH875">
        <v>57</v>
      </c>
      <c r="BI875">
        <f>IF(ISNUMBER(VLOOKUP(I875,Sheet1!$E$4:$F$10,2,0)),VLOOKUP(I875,Sheet1!$E$4:$F$10,2,0),"")</f>
        <v>5</v>
      </c>
      <c r="BJ875">
        <f>IF(ISNUMBER(VLOOKUP(N875,Sheet1!$H$4:$I$10,2,0)),VLOOKUP(N875,Sheet1!$H$4:$I$10,2,0),"")</f>
        <v>4</v>
      </c>
      <c r="BK875">
        <f>IF(ISNUMBER(VLOOKUP(O875,Sheet1!$K$4:$L$8,2,0)),VLOOKUP(O875,Sheet1!$K$4:$L$8,2,0),"")</f>
        <v>3</v>
      </c>
      <c r="BL875" t="str">
        <f>IF(ISNUMBER(VLOOKUP(P875,Sheet1!$N$4:$O$7,2,0)),VLOOKUP(P875,Sheet1!$N$4:$O$7,2,0),"")</f>
        <v/>
      </c>
      <c r="BM875">
        <f>IF(ISNUMBER(VLOOKUP(U875,Sheet1!$E$15:$F$18,2,0)),VLOOKUP(U875,Sheet1!$E$15:$F$18,2,0),"")</f>
        <v>1</v>
      </c>
      <c r="BN875">
        <f>IF(ISNUMBER(VLOOKUP(V875,Sheet1!$H$15:$I$19,2,0)),VLOOKUP(V875,Sheet1!$H$15:$I$19,2,0),"")</f>
        <v>1</v>
      </c>
    </row>
    <row r="876" spans="1:66" x14ac:dyDescent="0.3">
      <c r="A876" t="s">
        <v>1372</v>
      </c>
      <c r="B876" t="s">
        <v>472</v>
      </c>
      <c r="C876" t="s">
        <v>1224</v>
      </c>
      <c r="D876" t="s">
        <v>1334</v>
      </c>
      <c r="G876">
        <v>48.013300000000001</v>
      </c>
      <c r="H876">
        <v>-4.5957166669999996</v>
      </c>
      <c r="I876" t="s">
        <v>86</v>
      </c>
      <c r="J876" t="s">
        <v>87</v>
      </c>
      <c r="K876" t="s">
        <v>88</v>
      </c>
      <c r="L876" t="s">
        <v>89</v>
      </c>
      <c r="M876" t="s">
        <v>69</v>
      </c>
      <c r="N876" t="s">
        <v>67</v>
      </c>
      <c r="O876" t="s">
        <v>68</v>
      </c>
      <c r="P876" t="s">
        <v>145</v>
      </c>
      <c r="Q876" t="s">
        <v>92</v>
      </c>
      <c r="R876" t="s">
        <v>71</v>
      </c>
      <c r="S876" t="s">
        <v>115</v>
      </c>
      <c r="T876" t="s">
        <v>227</v>
      </c>
      <c r="U876" t="s">
        <v>74</v>
      </c>
      <c r="V876" t="s">
        <v>96</v>
      </c>
      <c r="W876" t="s">
        <v>75</v>
      </c>
      <c r="X876" t="s">
        <v>219</v>
      </c>
      <c r="Y876" t="s">
        <v>77</v>
      </c>
      <c r="Z876" t="s">
        <v>110</v>
      </c>
      <c r="AA876" t="s">
        <v>101</v>
      </c>
      <c r="AB876" t="s">
        <v>80</v>
      </c>
      <c r="AC876" t="s">
        <v>80</v>
      </c>
      <c r="AD876" t="s">
        <v>1335</v>
      </c>
      <c r="AE876">
        <v>2</v>
      </c>
      <c r="AF876">
        <v>2</v>
      </c>
      <c r="AG876">
        <v>1</v>
      </c>
      <c r="AH876">
        <v>1</v>
      </c>
      <c r="AI876">
        <v>2</v>
      </c>
      <c r="AJ876">
        <v>2</v>
      </c>
      <c r="AK876">
        <v>2</v>
      </c>
      <c r="AL876">
        <v>2</v>
      </c>
      <c r="AM876">
        <v>2</v>
      </c>
      <c r="AN876">
        <v>1</v>
      </c>
      <c r="AO876">
        <v>3</v>
      </c>
      <c r="AP876">
        <v>4</v>
      </c>
      <c r="AQ876" t="s">
        <v>259</v>
      </c>
      <c r="AR876" t="s">
        <v>259</v>
      </c>
      <c r="AS876" t="s">
        <v>259</v>
      </c>
      <c r="AT876" t="s">
        <v>84</v>
      </c>
      <c r="AU876" t="s">
        <v>84</v>
      </c>
      <c r="AV876" t="s">
        <v>259</v>
      </c>
      <c r="AW876">
        <v>48</v>
      </c>
      <c r="AX876">
        <v>50</v>
      </c>
      <c r="AY876">
        <v>57</v>
      </c>
      <c r="AZ876">
        <v>64</v>
      </c>
      <c r="BA876">
        <v>61</v>
      </c>
      <c r="BB876">
        <v>57</v>
      </c>
      <c r="BC876">
        <v>54</v>
      </c>
      <c r="BD876">
        <v>55</v>
      </c>
      <c r="BF876">
        <v>70</v>
      </c>
      <c r="BG876">
        <v>64</v>
      </c>
      <c r="BH876">
        <v>57</v>
      </c>
      <c r="BI876">
        <f>IF(ISNUMBER(VLOOKUP(I876,Sheet1!$E$4:$F$10,2,0)),VLOOKUP(I876,Sheet1!$E$4:$F$10,2,0),"")</f>
        <v>5</v>
      </c>
      <c r="BJ876">
        <f>IF(ISNUMBER(VLOOKUP(N876,Sheet1!$H$4:$I$10,2,0)),VLOOKUP(N876,Sheet1!$H$4:$I$10,2,0),"")</f>
        <v>3</v>
      </c>
      <c r="BK876">
        <f>IF(ISNUMBER(VLOOKUP(O876,Sheet1!$K$4:$L$8,2,0)),VLOOKUP(O876,Sheet1!$K$4:$L$8,2,0),"")</f>
        <v>2</v>
      </c>
      <c r="BL876">
        <f>IF(ISNUMBER(VLOOKUP(P876,Sheet1!$N$4:$O$7,2,0)),VLOOKUP(P876,Sheet1!$N$4:$O$7,2,0),"")</f>
        <v>3</v>
      </c>
      <c r="BM876">
        <f>IF(ISNUMBER(VLOOKUP(U876,Sheet1!$E$15:$F$18,2,0)),VLOOKUP(U876,Sheet1!$E$15:$F$18,2,0),"")</f>
        <v>1</v>
      </c>
      <c r="BN876">
        <f>IF(ISNUMBER(VLOOKUP(V876,Sheet1!$H$15:$I$19,2,0)),VLOOKUP(V876,Sheet1!$H$15:$I$19,2,0),"")</f>
        <v>2</v>
      </c>
    </row>
    <row r="877" spans="1:66" x14ac:dyDescent="0.3">
      <c r="A877" t="s">
        <v>1373</v>
      </c>
      <c r="B877" t="s">
        <v>472</v>
      </c>
      <c r="C877" t="s">
        <v>1224</v>
      </c>
      <c r="D877" t="s">
        <v>1334</v>
      </c>
      <c r="G877">
        <v>48.032699999999998</v>
      </c>
      <c r="H877">
        <v>-4.853166667</v>
      </c>
      <c r="I877" t="s">
        <v>103</v>
      </c>
      <c r="J877" t="s">
        <v>155</v>
      </c>
      <c r="K877" t="s">
        <v>120</v>
      </c>
      <c r="L877" t="s">
        <v>89</v>
      </c>
      <c r="M877" t="s">
        <v>69</v>
      </c>
      <c r="N877" t="s">
        <v>67</v>
      </c>
      <c r="O877" t="s">
        <v>68</v>
      </c>
      <c r="P877" t="s">
        <v>145</v>
      </c>
      <c r="Q877" t="s">
        <v>70</v>
      </c>
      <c r="R877" t="s">
        <v>71</v>
      </c>
      <c r="S877" t="s">
        <v>115</v>
      </c>
      <c r="T877" t="s">
        <v>129</v>
      </c>
      <c r="U877" t="s">
        <v>96</v>
      </c>
      <c r="V877" t="s">
        <v>96</v>
      </c>
      <c r="W877" t="s">
        <v>489</v>
      </c>
      <c r="X877" t="s">
        <v>311</v>
      </c>
      <c r="Y877" t="s">
        <v>77</v>
      </c>
      <c r="AB877" t="s">
        <v>80</v>
      </c>
      <c r="AC877" t="s">
        <v>80</v>
      </c>
      <c r="AD877" t="s">
        <v>1335</v>
      </c>
      <c r="AE877">
        <v>2</v>
      </c>
      <c r="AF877">
        <v>2</v>
      </c>
      <c r="AG877">
        <v>1</v>
      </c>
      <c r="AH877">
        <v>1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1</v>
      </c>
      <c r="AO877">
        <v>3</v>
      </c>
      <c r="AP877">
        <v>4</v>
      </c>
      <c r="AQ877" t="s">
        <v>259</v>
      </c>
      <c r="AR877" t="s">
        <v>259</v>
      </c>
      <c r="AS877" t="s">
        <v>259</v>
      </c>
      <c r="AT877" t="s">
        <v>84</v>
      </c>
      <c r="AU877" t="s">
        <v>84</v>
      </c>
      <c r="AV877" t="s">
        <v>259</v>
      </c>
      <c r="AW877">
        <v>48</v>
      </c>
      <c r="AX877">
        <v>50</v>
      </c>
      <c r="AY877">
        <v>57</v>
      </c>
      <c r="AZ877">
        <v>64</v>
      </c>
      <c r="BA877">
        <v>61</v>
      </c>
      <c r="BB877">
        <v>57</v>
      </c>
      <c r="BC877">
        <v>54</v>
      </c>
      <c r="BD877">
        <v>55</v>
      </c>
      <c r="BF877">
        <v>70</v>
      </c>
      <c r="BG877">
        <v>64</v>
      </c>
      <c r="BH877">
        <v>57</v>
      </c>
      <c r="BI877">
        <f>IF(ISNUMBER(VLOOKUP(I877,Sheet1!$E$4:$F$10,2,0)),VLOOKUP(I877,Sheet1!$E$4:$F$10,2,0),"")</f>
        <v>6</v>
      </c>
      <c r="BJ877">
        <f>IF(ISNUMBER(VLOOKUP(N877,Sheet1!$H$4:$I$10,2,0)),VLOOKUP(N877,Sheet1!$H$4:$I$10,2,0),"")</f>
        <v>3</v>
      </c>
      <c r="BK877">
        <f>IF(ISNUMBER(VLOOKUP(O877,Sheet1!$K$4:$L$8,2,0)),VLOOKUP(O877,Sheet1!$K$4:$L$8,2,0),"")</f>
        <v>2</v>
      </c>
      <c r="BL877">
        <f>IF(ISNUMBER(VLOOKUP(P877,Sheet1!$N$4:$O$7,2,0)),VLOOKUP(P877,Sheet1!$N$4:$O$7,2,0),"")</f>
        <v>3</v>
      </c>
      <c r="BM877">
        <f>IF(ISNUMBER(VLOOKUP(U877,Sheet1!$E$15:$F$18,2,0)),VLOOKUP(U877,Sheet1!$E$15:$F$18,2,0),"")</f>
        <v>2</v>
      </c>
      <c r="BN877">
        <f>IF(ISNUMBER(VLOOKUP(V877,Sheet1!$H$15:$I$19,2,0)),VLOOKUP(V877,Sheet1!$H$15:$I$19,2,0),"")</f>
        <v>2</v>
      </c>
    </row>
    <row r="878" spans="1:66" x14ac:dyDescent="0.3">
      <c r="A878" t="s">
        <v>1374</v>
      </c>
      <c r="B878" t="s">
        <v>472</v>
      </c>
      <c r="C878" t="s">
        <v>1224</v>
      </c>
      <c r="D878" t="s">
        <v>1334</v>
      </c>
      <c r="G878">
        <v>47.70696667</v>
      </c>
      <c r="H878">
        <v>-3.3774666670000002</v>
      </c>
      <c r="I878" t="s">
        <v>103</v>
      </c>
      <c r="J878" t="s">
        <v>87</v>
      </c>
      <c r="K878" t="s">
        <v>88</v>
      </c>
      <c r="L878" t="s">
        <v>89</v>
      </c>
      <c r="M878" t="s">
        <v>69</v>
      </c>
      <c r="N878" t="s">
        <v>67</v>
      </c>
      <c r="O878" t="s">
        <v>68</v>
      </c>
      <c r="P878" t="s">
        <v>91</v>
      </c>
      <c r="Q878" t="s">
        <v>92</v>
      </c>
      <c r="R878" t="s">
        <v>71</v>
      </c>
      <c r="S878" t="s">
        <v>115</v>
      </c>
      <c r="T878" t="s">
        <v>262</v>
      </c>
      <c r="U878" t="s">
        <v>96</v>
      </c>
      <c r="V878" t="s">
        <v>117</v>
      </c>
      <c r="W878" t="s">
        <v>252</v>
      </c>
      <c r="X878" t="s">
        <v>196</v>
      </c>
      <c r="Y878" t="s">
        <v>138</v>
      </c>
      <c r="Z878" t="s">
        <v>253</v>
      </c>
      <c r="AA878" t="s">
        <v>101</v>
      </c>
      <c r="AD878" t="s">
        <v>1335</v>
      </c>
      <c r="AE878">
        <v>2</v>
      </c>
      <c r="AF878">
        <v>2</v>
      </c>
      <c r="AG878">
        <v>1</v>
      </c>
      <c r="AH878">
        <v>1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1</v>
      </c>
      <c r="AO878">
        <v>3</v>
      </c>
      <c r="AP878">
        <v>4</v>
      </c>
      <c r="AQ878" t="s">
        <v>259</v>
      </c>
      <c r="AR878" t="s">
        <v>259</v>
      </c>
      <c r="AS878" t="s">
        <v>259</v>
      </c>
      <c r="AT878" t="s">
        <v>84</v>
      </c>
      <c r="AU878" t="s">
        <v>84</v>
      </c>
      <c r="AV878" t="s">
        <v>259</v>
      </c>
      <c r="AW878">
        <v>48</v>
      </c>
      <c r="AX878">
        <v>50</v>
      </c>
      <c r="AY878">
        <v>57</v>
      </c>
      <c r="AZ878">
        <v>64</v>
      </c>
      <c r="BA878">
        <v>61</v>
      </c>
      <c r="BB878">
        <v>57</v>
      </c>
      <c r="BC878">
        <v>54</v>
      </c>
      <c r="BD878">
        <v>55</v>
      </c>
      <c r="BF878">
        <v>70</v>
      </c>
      <c r="BG878">
        <v>64</v>
      </c>
      <c r="BH878">
        <v>57</v>
      </c>
      <c r="BI878">
        <f>IF(ISNUMBER(VLOOKUP(I878,Sheet1!$E$4:$F$10,2,0)),VLOOKUP(I878,Sheet1!$E$4:$F$10,2,0),"")</f>
        <v>6</v>
      </c>
      <c r="BJ878">
        <f>IF(ISNUMBER(VLOOKUP(N878,Sheet1!$H$4:$I$10,2,0)),VLOOKUP(N878,Sheet1!$H$4:$I$10,2,0),"")</f>
        <v>3</v>
      </c>
      <c r="BK878">
        <f>IF(ISNUMBER(VLOOKUP(O878,Sheet1!$K$4:$L$8,2,0)),VLOOKUP(O878,Sheet1!$K$4:$L$8,2,0),"")</f>
        <v>2</v>
      </c>
      <c r="BL878">
        <f>IF(ISNUMBER(VLOOKUP(P878,Sheet1!$N$4:$O$7,2,0)),VLOOKUP(P878,Sheet1!$N$4:$O$7,2,0),"")</f>
        <v>1</v>
      </c>
      <c r="BM878">
        <f>IF(ISNUMBER(VLOOKUP(U878,Sheet1!$E$15:$F$18,2,0)),VLOOKUP(U878,Sheet1!$E$15:$F$18,2,0),"")</f>
        <v>2</v>
      </c>
      <c r="BN878">
        <f>IF(ISNUMBER(VLOOKUP(V878,Sheet1!$H$15:$I$19,2,0)),VLOOKUP(V878,Sheet1!$H$15:$I$19,2,0),"")</f>
        <v>3</v>
      </c>
    </row>
    <row r="879" spans="1:66" x14ac:dyDescent="0.3">
      <c r="A879" t="s">
        <v>1375</v>
      </c>
      <c r="B879" t="s">
        <v>472</v>
      </c>
      <c r="C879" t="s">
        <v>1224</v>
      </c>
      <c r="D879" t="s">
        <v>1334</v>
      </c>
      <c r="G879">
        <v>47.854983330000003</v>
      </c>
      <c r="H879">
        <v>-4.1433833330000001</v>
      </c>
      <c r="I879" t="s">
        <v>86</v>
      </c>
      <c r="J879" t="s">
        <v>87</v>
      </c>
      <c r="K879" t="s">
        <v>88</v>
      </c>
      <c r="L879" t="s">
        <v>89</v>
      </c>
      <c r="M879" t="s">
        <v>69</v>
      </c>
      <c r="N879" t="s">
        <v>67</v>
      </c>
      <c r="O879" t="s">
        <v>68</v>
      </c>
      <c r="P879" t="s">
        <v>91</v>
      </c>
      <c r="Q879" t="s">
        <v>92</v>
      </c>
      <c r="R879" t="s">
        <v>71</v>
      </c>
      <c r="S879" t="s">
        <v>94</v>
      </c>
      <c r="T879" t="s">
        <v>156</v>
      </c>
      <c r="U879" t="s">
        <v>96</v>
      </c>
      <c r="V879" t="s">
        <v>96</v>
      </c>
      <c r="W879" t="s">
        <v>236</v>
      </c>
      <c r="X879" t="s">
        <v>207</v>
      </c>
      <c r="Y879" t="s">
        <v>280</v>
      </c>
      <c r="AB879" t="s">
        <v>80</v>
      </c>
      <c r="AC879" t="s">
        <v>152</v>
      </c>
      <c r="AD879" t="s">
        <v>1335</v>
      </c>
      <c r="AE879">
        <v>2</v>
      </c>
      <c r="AF879">
        <v>2</v>
      </c>
      <c r="AG879">
        <v>1</v>
      </c>
      <c r="AH879">
        <v>1</v>
      </c>
      <c r="AI879">
        <v>2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3</v>
      </c>
      <c r="AP879">
        <v>4</v>
      </c>
      <c r="AQ879" t="s">
        <v>259</v>
      </c>
      <c r="AR879" t="s">
        <v>259</v>
      </c>
      <c r="AS879" t="s">
        <v>259</v>
      </c>
      <c r="AT879" t="s">
        <v>84</v>
      </c>
      <c r="AU879" t="s">
        <v>84</v>
      </c>
      <c r="AV879" t="s">
        <v>259</v>
      </c>
      <c r="AW879">
        <v>48</v>
      </c>
      <c r="AX879">
        <v>50</v>
      </c>
      <c r="AY879">
        <v>57</v>
      </c>
      <c r="AZ879">
        <v>64</v>
      </c>
      <c r="BA879">
        <v>61</v>
      </c>
      <c r="BB879">
        <v>57</v>
      </c>
      <c r="BC879">
        <v>54</v>
      </c>
      <c r="BD879">
        <v>55</v>
      </c>
      <c r="BF879">
        <v>70</v>
      </c>
      <c r="BG879">
        <v>64</v>
      </c>
      <c r="BH879">
        <v>57</v>
      </c>
      <c r="BI879">
        <f>IF(ISNUMBER(VLOOKUP(I879,Sheet1!$E$4:$F$10,2,0)),VLOOKUP(I879,Sheet1!$E$4:$F$10,2,0),"")</f>
        <v>5</v>
      </c>
      <c r="BJ879">
        <f>IF(ISNUMBER(VLOOKUP(N879,Sheet1!$H$4:$I$10,2,0)),VLOOKUP(N879,Sheet1!$H$4:$I$10,2,0),"")</f>
        <v>3</v>
      </c>
      <c r="BK879">
        <f>IF(ISNUMBER(VLOOKUP(O879,Sheet1!$K$4:$L$8,2,0)),VLOOKUP(O879,Sheet1!$K$4:$L$8,2,0),"")</f>
        <v>2</v>
      </c>
      <c r="BL879">
        <f>IF(ISNUMBER(VLOOKUP(P879,Sheet1!$N$4:$O$7,2,0)),VLOOKUP(P879,Sheet1!$N$4:$O$7,2,0),"")</f>
        <v>1</v>
      </c>
      <c r="BM879">
        <f>IF(ISNUMBER(VLOOKUP(U879,Sheet1!$E$15:$F$18,2,0)),VLOOKUP(U879,Sheet1!$E$15:$F$18,2,0),"")</f>
        <v>2</v>
      </c>
      <c r="BN879">
        <f>IF(ISNUMBER(VLOOKUP(V879,Sheet1!$H$15:$I$19,2,0)),VLOOKUP(V879,Sheet1!$H$15:$I$19,2,0),"")</f>
        <v>2</v>
      </c>
    </row>
    <row r="880" spans="1:66" x14ac:dyDescent="0.3">
      <c r="A880" t="s">
        <v>1332</v>
      </c>
      <c r="B880" t="s">
        <v>472</v>
      </c>
      <c r="C880" t="s">
        <v>1224</v>
      </c>
      <c r="D880" t="s">
        <v>1334</v>
      </c>
      <c r="G880">
        <v>48.347916669999996</v>
      </c>
      <c r="H880">
        <v>-4.7023166669999998</v>
      </c>
      <c r="I880" t="s">
        <v>103</v>
      </c>
      <c r="J880" t="s">
        <v>87</v>
      </c>
      <c r="K880" t="s">
        <v>88</v>
      </c>
      <c r="L880" t="s">
        <v>89</v>
      </c>
      <c r="M880" t="s">
        <v>128</v>
      </c>
      <c r="N880" t="s">
        <v>90</v>
      </c>
      <c r="O880" t="s">
        <v>133</v>
      </c>
      <c r="P880" t="s">
        <v>105</v>
      </c>
      <c r="Q880" t="s">
        <v>146</v>
      </c>
      <c r="R880" t="s">
        <v>93</v>
      </c>
      <c r="S880" t="s">
        <v>72</v>
      </c>
      <c r="T880" t="s">
        <v>227</v>
      </c>
      <c r="U880" t="s">
        <v>74</v>
      </c>
      <c r="V880" t="s">
        <v>96</v>
      </c>
      <c r="X880" t="s">
        <v>237</v>
      </c>
      <c r="Y880" t="s">
        <v>215</v>
      </c>
      <c r="Z880" t="s">
        <v>216</v>
      </c>
      <c r="AA880" t="s">
        <v>79</v>
      </c>
      <c r="AB880" t="s">
        <v>80</v>
      </c>
      <c r="AC880" t="s">
        <v>167</v>
      </c>
      <c r="AD880" t="s">
        <v>1335</v>
      </c>
      <c r="AE880">
        <v>2</v>
      </c>
      <c r="AF880">
        <v>2</v>
      </c>
      <c r="AG880">
        <v>1</v>
      </c>
      <c r="AH880">
        <v>1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1</v>
      </c>
      <c r="AO880">
        <v>3</v>
      </c>
      <c r="AP880">
        <v>4</v>
      </c>
      <c r="AQ880" t="s">
        <v>259</v>
      </c>
      <c r="AR880" t="s">
        <v>259</v>
      </c>
      <c r="AS880" t="s">
        <v>259</v>
      </c>
      <c r="AT880" t="s">
        <v>84</v>
      </c>
      <c r="AU880" t="s">
        <v>84</v>
      </c>
      <c r="AV880" t="s">
        <v>259</v>
      </c>
      <c r="AW880">
        <v>48</v>
      </c>
      <c r="AX880">
        <v>50</v>
      </c>
      <c r="AY880">
        <v>57</v>
      </c>
      <c r="AZ880">
        <v>64</v>
      </c>
      <c r="BA880">
        <v>61</v>
      </c>
      <c r="BB880">
        <v>57</v>
      </c>
      <c r="BC880">
        <v>54</v>
      </c>
      <c r="BD880">
        <v>55</v>
      </c>
      <c r="BF880">
        <v>70</v>
      </c>
      <c r="BG880">
        <v>64</v>
      </c>
      <c r="BH880">
        <v>57</v>
      </c>
      <c r="BI880">
        <f>IF(ISNUMBER(VLOOKUP(I880,Sheet1!$E$4:$F$10,2,0)),VLOOKUP(I880,Sheet1!$E$4:$F$10,2,0),"")</f>
        <v>6</v>
      </c>
      <c r="BJ880">
        <f>IF(ISNUMBER(VLOOKUP(N880,Sheet1!$H$4:$I$10,2,0)),VLOOKUP(N880,Sheet1!$H$4:$I$10,2,0),"")</f>
        <v>4</v>
      </c>
      <c r="BK880">
        <f>IF(ISNUMBER(VLOOKUP(O880,Sheet1!$K$4:$L$8,2,0)),VLOOKUP(O880,Sheet1!$K$4:$L$8,2,0),"")</f>
        <v>3</v>
      </c>
      <c r="BL880">
        <f>IF(ISNUMBER(VLOOKUP(P880,Sheet1!$N$4:$O$7,2,0)),VLOOKUP(P880,Sheet1!$N$4:$O$7,2,0),"")</f>
        <v>4</v>
      </c>
      <c r="BM880">
        <f>IF(ISNUMBER(VLOOKUP(U880,Sheet1!$E$15:$F$18,2,0)),VLOOKUP(U880,Sheet1!$E$15:$F$18,2,0),"")</f>
        <v>1</v>
      </c>
      <c r="BN880">
        <f>IF(ISNUMBER(VLOOKUP(V880,Sheet1!$H$15:$I$19,2,0)),VLOOKUP(V880,Sheet1!$H$15:$I$19,2,0),"")</f>
        <v>2</v>
      </c>
    </row>
    <row r="881" spans="1:66" x14ac:dyDescent="0.3">
      <c r="A881" t="s">
        <v>1376</v>
      </c>
      <c r="B881" t="s">
        <v>472</v>
      </c>
      <c r="C881" t="s">
        <v>1224</v>
      </c>
      <c r="D881" t="s">
        <v>1334</v>
      </c>
      <c r="G881">
        <v>47.852449999999997</v>
      </c>
      <c r="H881">
        <v>-4.3510999999999997</v>
      </c>
      <c r="I881" t="s">
        <v>86</v>
      </c>
      <c r="J881" t="s">
        <v>87</v>
      </c>
      <c r="K881" t="s">
        <v>120</v>
      </c>
      <c r="L881" t="s">
        <v>89</v>
      </c>
      <c r="M881" t="s">
        <v>69</v>
      </c>
      <c r="N881" t="s">
        <v>90</v>
      </c>
      <c r="O881" t="s">
        <v>68</v>
      </c>
      <c r="P881" t="s">
        <v>105</v>
      </c>
      <c r="Q881" t="s">
        <v>92</v>
      </c>
      <c r="R881" t="s">
        <v>71</v>
      </c>
      <c r="S881" t="s">
        <v>94</v>
      </c>
      <c r="T881" t="s">
        <v>210</v>
      </c>
      <c r="U881" t="s">
        <v>96</v>
      </c>
      <c r="V881" t="s">
        <v>96</v>
      </c>
      <c r="W881" t="s">
        <v>107</v>
      </c>
      <c r="X881" t="s">
        <v>108</v>
      </c>
      <c r="Y881" t="s">
        <v>118</v>
      </c>
      <c r="Z881" t="s">
        <v>216</v>
      </c>
      <c r="AA881" t="s">
        <v>101</v>
      </c>
      <c r="AB881" t="s">
        <v>80</v>
      </c>
      <c r="AC881" t="s">
        <v>152</v>
      </c>
      <c r="AD881" t="s">
        <v>1335</v>
      </c>
      <c r="AE881">
        <v>2</v>
      </c>
      <c r="AF881">
        <v>2</v>
      </c>
      <c r="AG881">
        <v>1</v>
      </c>
      <c r="AH881">
        <v>1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1</v>
      </c>
      <c r="AO881">
        <v>3</v>
      </c>
      <c r="AP881">
        <v>4</v>
      </c>
      <c r="AQ881" t="s">
        <v>259</v>
      </c>
      <c r="AR881" t="s">
        <v>259</v>
      </c>
      <c r="AS881" t="s">
        <v>259</v>
      </c>
      <c r="AT881" t="s">
        <v>84</v>
      </c>
      <c r="AU881" t="s">
        <v>84</v>
      </c>
      <c r="AV881" t="s">
        <v>259</v>
      </c>
      <c r="AW881">
        <v>48</v>
      </c>
      <c r="AX881">
        <v>50</v>
      </c>
      <c r="AY881">
        <v>57</v>
      </c>
      <c r="AZ881">
        <v>64</v>
      </c>
      <c r="BA881">
        <v>61</v>
      </c>
      <c r="BB881">
        <v>57</v>
      </c>
      <c r="BC881">
        <v>54</v>
      </c>
      <c r="BD881">
        <v>55</v>
      </c>
      <c r="BF881">
        <v>70</v>
      </c>
      <c r="BG881">
        <v>64</v>
      </c>
      <c r="BH881">
        <v>57</v>
      </c>
      <c r="BI881">
        <f>IF(ISNUMBER(VLOOKUP(I881,Sheet1!$E$4:$F$10,2,0)),VLOOKUP(I881,Sheet1!$E$4:$F$10,2,0),"")</f>
        <v>5</v>
      </c>
      <c r="BJ881">
        <f>IF(ISNUMBER(VLOOKUP(N881,Sheet1!$H$4:$I$10,2,0)),VLOOKUP(N881,Sheet1!$H$4:$I$10,2,0),"")</f>
        <v>4</v>
      </c>
      <c r="BK881">
        <f>IF(ISNUMBER(VLOOKUP(O881,Sheet1!$K$4:$L$8,2,0)),VLOOKUP(O881,Sheet1!$K$4:$L$8,2,0),"")</f>
        <v>2</v>
      </c>
      <c r="BL881">
        <f>IF(ISNUMBER(VLOOKUP(P881,Sheet1!$N$4:$O$7,2,0)),VLOOKUP(P881,Sheet1!$N$4:$O$7,2,0),"")</f>
        <v>4</v>
      </c>
      <c r="BM881">
        <f>IF(ISNUMBER(VLOOKUP(U881,Sheet1!$E$15:$F$18,2,0)),VLOOKUP(U881,Sheet1!$E$15:$F$18,2,0),"")</f>
        <v>2</v>
      </c>
      <c r="BN881">
        <f>IF(ISNUMBER(VLOOKUP(V881,Sheet1!$H$15:$I$19,2,0)),VLOOKUP(V881,Sheet1!$H$15:$I$19,2,0),"")</f>
        <v>2</v>
      </c>
    </row>
    <row r="882" spans="1:66" x14ac:dyDescent="0.3">
      <c r="A882" t="s">
        <v>1377</v>
      </c>
      <c r="B882" t="s">
        <v>472</v>
      </c>
      <c r="C882" t="s">
        <v>1224</v>
      </c>
      <c r="D882" t="s">
        <v>1378</v>
      </c>
      <c r="G882">
        <v>46.394550000000002</v>
      </c>
      <c r="H882">
        <v>-1.5116499999999999</v>
      </c>
      <c r="I882" t="s">
        <v>86</v>
      </c>
      <c r="J882" t="s">
        <v>64</v>
      </c>
      <c r="K882" t="s">
        <v>88</v>
      </c>
      <c r="L882" t="s">
        <v>89</v>
      </c>
      <c r="M882" t="s">
        <v>69</v>
      </c>
      <c r="N882" t="s">
        <v>90</v>
      </c>
      <c r="O882" t="s">
        <v>68</v>
      </c>
      <c r="P882" t="s">
        <v>69</v>
      </c>
      <c r="Q882" t="s">
        <v>92</v>
      </c>
      <c r="R882" t="s">
        <v>71</v>
      </c>
      <c r="S882" t="s">
        <v>94</v>
      </c>
      <c r="T882" t="s">
        <v>95</v>
      </c>
      <c r="U882" t="s">
        <v>74</v>
      </c>
      <c r="V882" t="s">
        <v>74</v>
      </c>
      <c r="W882" t="s">
        <v>107</v>
      </c>
      <c r="X882" t="s">
        <v>108</v>
      </c>
      <c r="Y882" t="s">
        <v>204</v>
      </c>
      <c r="Z882" t="s">
        <v>216</v>
      </c>
      <c r="AB882" t="s">
        <v>80</v>
      </c>
      <c r="AC882" t="s">
        <v>167</v>
      </c>
      <c r="AD882" t="s">
        <v>1379</v>
      </c>
      <c r="AE882">
        <v>2</v>
      </c>
      <c r="AF882">
        <v>2</v>
      </c>
      <c r="AG882">
        <v>2</v>
      </c>
      <c r="AH882">
        <v>1</v>
      </c>
      <c r="AI882">
        <v>2</v>
      </c>
      <c r="AJ882">
        <v>2</v>
      </c>
      <c r="AK882">
        <v>2</v>
      </c>
      <c r="AL882">
        <v>2</v>
      </c>
      <c r="AM882">
        <v>1</v>
      </c>
      <c r="AN882">
        <v>1</v>
      </c>
      <c r="AO882">
        <v>2</v>
      </c>
      <c r="AP882">
        <v>3</v>
      </c>
      <c r="AQ882" t="s">
        <v>953</v>
      </c>
      <c r="AR882" t="s">
        <v>953</v>
      </c>
      <c r="AS882" t="s">
        <v>416</v>
      </c>
      <c r="AT882" t="s">
        <v>292</v>
      </c>
      <c r="AU882" t="s">
        <v>416</v>
      </c>
      <c r="AV882" t="s">
        <v>953</v>
      </c>
      <c r="AW882">
        <v>54</v>
      </c>
      <c r="AX882">
        <v>57</v>
      </c>
      <c r="AY882">
        <v>61</v>
      </c>
      <c r="AZ882">
        <v>68</v>
      </c>
      <c r="BA882">
        <v>66</v>
      </c>
      <c r="BB882">
        <v>59</v>
      </c>
      <c r="BC882">
        <v>50</v>
      </c>
      <c r="BD882">
        <v>61</v>
      </c>
      <c r="BE882">
        <v>70</v>
      </c>
      <c r="BF882">
        <v>77</v>
      </c>
      <c r="BG882">
        <v>72</v>
      </c>
      <c r="BH882">
        <v>59</v>
      </c>
      <c r="BI882">
        <f>IF(ISNUMBER(VLOOKUP(I882,Sheet1!$E$4:$F$10,2,0)),VLOOKUP(I882,Sheet1!$E$4:$F$10,2,0),"")</f>
        <v>5</v>
      </c>
      <c r="BJ882">
        <f>IF(ISNUMBER(VLOOKUP(N882,Sheet1!$H$4:$I$10,2,0)),VLOOKUP(N882,Sheet1!$H$4:$I$10,2,0),"")</f>
        <v>4</v>
      </c>
      <c r="BK882">
        <f>IF(ISNUMBER(VLOOKUP(O882,Sheet1!$K$4:$L$8,2,0)),VLOOKUP(O882,Sheet1!$K$4:$L$8,2,0),"")</f>
        <v>2</v>
      </c>
      <c r="BL882" t="str">
        <f>IF(ISNUMBER(VLOOKUP(P882,Sheet1!$N$4:$O$7,2,0)),VLOOKUP(P882,Sheet1!$N$4:$O$7,2,0),"")</f>
        <v/>
      </c>
      <c r="BM882">
        <f>IF(ISNUMBER(VLOOKUP(U882,Sheet1!$E$15:$F$18,2,0)),VLOOKUP(U882,Sheet1!$E$15:$F$18,2,0),"")</f>
        <v>1</v>
      </c>
      <c r="BN882">
        <f>IF(ISNUMBER(VLOOKUP(V882,Sheet1!$H$15:$I$19,2,0)),VLOOKUP(V882,Sheet1!$H$15:$I$19,2,0),"")</f>
        <v>1</v>
      </c>
    </row>
    <row r="883" spans="1:66" x14ac:dyDescent="0.3">
      <c r="A883" t="s">
        <v>1380</v>
      </c>
      <c r="B883" t="s">
        <v>472</v>
      </c>
      <c r="C883" t="s">
        <v>1224</v>
      </c>
      <c r="D883" t="s">
        <v>1378</v>
      </c>
      <c r="G883">
        <v>46.943833329999997</v>
      </c>
      <c r="H883">
        <v>-2.1894499999999999</v>
      </c>
      <c r="I883" t="s">
        <v>103</v>
      </c>
      <c r="J883" t="s">
        <v>87</v>
      </c>
      <c r="K883" t="s">
        <v>88</v>
      </c>
      <c r="L883" t="s">
        <v>89</v>
      </c>
      <c r="M883" t="s">
        <v>69</v>
      </c>
      <c r="N883" t="s">
        <v>319</v>
      </c>
      <c r="O883" t="s">
        <v>68</v>
      </c>
      <c r="P883" t="s">
        <v>162</v>
      </c>
      <c r="Q883" t="s">
        <v>92</v>
      </c>
      <c r="R883" t="s">
        <v>71</v>
      </c>
      <c r="S883" t="s">
        <v>115</v>
      </c>
      <c r="U883" t="s">
        <v>74</v>
      </c>
      <c r="V883" t="s">
        <v>96</v>
      </c>
      <c r="Y883" t="s">
        <v>140</v>
      </c>
      <c r="Z883" t="s">
        <v>216</v>
      </c>
      <c r="AA883" t="s">
        <v>79</v>
      </c>
      <c r="AB883" t="s">
        <v>80</v>
      </c>
      <c r="AC883" t="s">
        <v>80</v>
      </c>
      <c r="AD883" t="s">
        <v>1379</v>
      </c>
      <c r="AE883">
        <v>2</v>
      </c>
      <c r="AF883">
        <v>2</v>
      </c>
      <c r="AG883">
        <v>2</v>
      </c>
      <c r="AH883">
        <v>1</v>
      </c>
      <c r="AI883">
        <v>2</v>
      </c>
      <c r="AJ883">
        <v>2</v>
      </c>
      <c r="AK883">
        <v>2</v>
      </c>
      <c r="AL883">
        <v>2</v>
      </c>
      <c r="AM883">
        <v>1</v>
      </c>
      <c r="AN883">
        <v>1</v>
      </c>
      <c r="AO883">
        <v>2</v>
      </c>
      <c r="AP883">
        <v>3</v>
      </c>
      <c r="AQ883" t="s">
        <v>953</v>
      </c>
      <c r="AR883" t="s">
        <v>953</v>
      </c>
      <c r="AS883" t="s">
        <v>416</v>
      </c>
      <c r="AT883" t="s">
        <v>292</v>
      </c>
      <c r="AU883" t="s">
        <v>416</v>
      </c>
      <c r="AV883" t="s">
        <v>953</v>
      </c>
      <c r="AW883">
        <v>54</v>
      </c>
      <c r="AX883">
        <v>57</v>
      </c>
      <c r="AY883">
        <v>61</v>
      </c>
      <c r="AZ883">
        <v>68</v>
      </c>
      <c r="BA883">
        <v>66</v>
      </c>
      <c r="BB883">
        <v>59</v>
      </c>
      <c r="BC883">
        <v>50</v>
      </c>
      <c r="BD883">
        <v>61</v>
      </c>
      <c r="BE883">
        <v>70</v>
      </c>
      <c r="BF883">
        <v>77</v>
      </c>
      <c r="BG883">
        <v>72</v>
      </c>
      <c r="BH883">
        <v>59</v>
      </c>
      <c r="BI883">
        <f>IF(ISNUMBER(VLOOKUP(I883,Sheet1!$E$4:$F$10,2,0)),VLOOKUP(I883,Sheet1!$E$4:$F$10,2,0),"")</f>
        <v>6</v>
      </c>
      <c r="BJ883">
        <f>IF(ISNUMBER(VLOOKUP(N883,Sheet1!$H$4:$I$10,2,0)),VLOOKUP(N883,Sheet1!$H$4:$I$10,2,0),"")</f>
        <v>2</v>
      </c>
      <c r="BK883">
        <f>IF(ISNUMBER(VLOOKUP(O883,Sheet1!$K$4:$L$8,2,0)),VLOOKUP(O883,Sheet1!$K$4:$L$8,2,0),"")</f>
        <v>2</v>
      </c>
      <c r="BL883">
        <f>IF(ISNUMBER(VLOOKUP(P883,Sheet1!$N$4:$O$7,2,0)),VLOOKUP(P883,Sheet1!$N$4:$O$7,2,0),"")</f>
        <v>2</v>
      </c>
      <c r="BM883">
        <f>IF(ISNUMBER(VLOOKUP(U883,Sheet1!$E$15:$F$18,2,0)),VLOOKUP(U883,Sheet1!$E$15:$F$18,2,0),"")</f>
        <v>1</v>
      </c>
      <c r="BN883">
        <f>IF(ISNUMBER(VLOOKUP(V883,Sheet1!$H$15:$I$19,2,0)),VLOOKUP(V883,Sheet1!$H$15:$I$19,2,0),"")</f>
        <v>2</v>
      </c>
    </row>
    <row r="884" spans="1:66" x14ac:dyDescent="0.3">
      <c r="A884" t="s">
        <v>1381</v>
      </c>
      <c r="B884" t="s">
        <v>472</v>
      </c>
      <c r="C884" t="s">
        <v>1224</v>
      </c>
      <c r="D884" t="s">
        <v>1378</v>
      </c>
      <c r="G884">
        <v>46.512066670000003</v>
      </c>
      <c r="H884">
        <v>-1.823516667</v>
      </c>
      <c r="I884" t="s">
        <v>103</v>
      </c>
      <c r="J884" t="s">
        <v>87</v>
      </c>
      <c r="K884" t="s">
        <v>88</v>
      </c>
      <c r="L884" t="s">
        <v>89</v>
      </c>
      <c r="M884" t="s">
        <v>69</v>
      </c>
      <c r="N884" t="s">
        <v>67</v>
      </c>
      <c r="O884" t="s">
        <v>68</v>
      </c>
      <c r="P884" t="s">
        <v>69</v>
      </c>
      <c r="Q884" t="s">
        <v>92</v>
      </c>
      <c r="R884" t="s">
        <v>71</v>
      </c>
      <c r="S884" t="s">
        <v>115</v>
      </c>
      <c r="T884" t="s">
        <v>225</v>
      </c>
      <c r="U884" t="s">
        <v>74</v>
      </c>
      <c r="V884" t="s">
        <v>74</v>
      </c>
      <c r="W884" t="s">
        <v>98</v>
      </c>
      <c r="X884" t="s">
        <v>199</v>
      </c>
      <c r="Y884" t="s">
        <v>138</v>
      </c>
      <c r="Z884" t="s">
        <v>185</v>
      </c>
      <c r="AB884" t="s">
        <v>152</v>
      </c>
      <c r="AC884" t="s">
        <v>152</v>
      </c>
      <c r="AD884" t="s">
        <v>1379</v>
      </c>
      <c r="AE884">
        <v>2</v>
      </c>
      <c r="AF884">
        <v>2</v>
      </c>
      <c r="AG884">
        <v>2</v>
      </c>
      <c r="AH884">
        <v>1</v>
      </c>
      <c r="AI884">
        <v>2</v>
      </c>
      <c r="AJ884">
        <v>2</v>
      </c>
      <c r="AK884">
        <v>2</v>
      </c>
      <c r="AL884">
        <v>2</v>
      </c>
      <c r="AM884">
        <v>1</v>
      </c>
      <c r="AN884">
        <v>1</v>
      </c>
      <c r="AO884">
        <v>2</v>
      </c>
      <c r="AP884">
        <v>3</v>
      </c>
      <c r="AQ884" t="s">
        <v>953</v>
      </c>
      <c r="AR884" t="s">
        <v>953</v>
      </c>
      <c r="AS884" t="s">
        <v>416</v>
      </c>
      <c r="AT884" t="s">
        <v>292</v>
      </c>
      <c r="AU884" t="s">
        <v>416</v>
      </c>
      <c r="AV884" t="s">
        <v>953</v>
      </c>
      <c r="AW884">
        <v>54</v>
      </c>
      <c r="AX884">
        <v>57</v>
      </c>
      <c r="AY884">
        <v>61</v>
      </c>
      <c r="AZ884">
        <v>68</v>
      </c>
      <c r="BA884">
        <v>66</v>
      </c>
      <c r="BB884">
        <v>59</v>
      </c>
      <c r="BC884">
        <v>50</v>
      </c>
      <c r="BD884">
        <v>61</v>
      </c>
      <c r="BE884">
        <v>70</v>
      </c>
      <c r="BF884">
        <v>77</v>
      </c>
      <c r="BG884">
        <v>72</v>
      </c>
      <c r="BH884">
        <v>59</v>
      </c>
      <c r="BI884">
        <f>IF(ISNUMBER(VLOOKUP(I884,Sheet1!$E$4:$F$10,2,0)),VLOOKUP(I884,Sheet1!$E$4:$F$10,2,0),"")</f>
        <v>6</v>
      </c>
      <c r="BJ884">
        <f>IF(ISNUMBER(VLOOKUP(N884,Sheet1!$H$4:$I$10,2,0)),VLOOKUP(N884,Sheet1!$H$4:$I$10,2,0),"")</f>
        <v>3</v>
      </c>
      <c r="BK884">
        <f>IF(ISNUMBER(VLOOKUP(O884,Sheet1!$K$4:$L$8,2,0)),VLOOKUP(O884,Sheet1!$K$4:$L$8,2,0),"")</f>
        <v>2</v>
      </c>
      <c r="BL884" t="str">
        <f>IF(ISNUMBER(VLOOKUP(P884,Sheet1!$N$4:$O$7,2,0)),VLOOKUP(P884,Sheet1!$N$4:$O$7,2,0),"")</f>
        <v/>
      </c>
      <c r="BM884">
        <f>IF(ISNUMBER(VLOOKUP(U884,Sheet1!$E$15:$F$18,2,0)),VLOOKUP(U884,Sheet1!$E$15:$F$18,2,0),"")</f>
        <v>1</v>
      </c>
      <c r="BN884">
        <f>IF(ISNUMBER(VLOOKUP(V884,Sheet1!$H$15:$I$19,2,0)),VLOOKUP(V884,Sheet1!$H$15:$I$19,2,0),"")</f>
        <v>1</v>
      </c>
    </row>
    <row r="885" spans="1:66" x14ac:dyDescent="0.3">
      <c r="A885" t="s">
        <v>1382</v>
      </c>
      <c r="B885" t="s">
        <v>472</v>
      </c>
      <c r="C885" t="s">
        <v>1224</v>
      </c>
      <c r="D885" t="s">
        <v>1378</v>
      </c>
      <c r="G885">
        <v>46.493516669999998</v>
      </c>
      <c r="H885">
        <v>-1.7847166670000001</v>
      </c>
      <c r="I885" t="s">
        <v>103</v>
      </c>
      <c r="J885" t="s">
        <v>87</v>
      </c>
      <c r="K885" t="s">
        <v>88</v>
      </c>
      <c r="L885" t="s">
        <v>89</v>
      </c>
      <c r="M885" t="s">
        <v>69</v>
      </c>
      <c r="N885" t="s">
        <v>67</v>
      </c>
      <c r="O885" t="s">
        <v>68</v>
      </c>
      <c r="P885" t="s">
        <v>145</v>
      </c>
      <c r="Q885" t="s">
        <v>146</v>
      </c>
      <c r="S885" t="s">
        <v>115</v>
      </c>
      <c r="T885" t="s">
        <v>156</v>
      </c>
      <c r="U885" t="s">
        <v>96</v>
      </c>
      <c r="V885" t="s">
        <v>117</v>
      </c>
      <c r="Y885" t="s">
        <v>148</v>
      </c>
      <c r="AB885" t="s">
        <v>152</v>
      </c>
      <c r="AC885" t="s">
        <v>167</v>
      </c>
      <c r="AD885" t="s">
        <v>1379</v>
      </c>
      <c r="AE885">
        <v>2</v>
      </c>
      <c r="AF885">
        <v>2</v>
      </c>
      <c r="AG885">
        <v>2</v>
      </c>
      <c r="AH885">
        <v>1</v>
      </c>
      <c r="AI885">
        <v>2</v>
      </c>
      <c r="AJ885">
        <v>2</v>
      </c>
      <c r="AK885">
        <v>2</v>
      </c>
      <c r="AL885">
        <v>2</v>
      </c>
      <c r="AM885">
        <v>1</v>
      </c>
      <c r="AN885">
        <v>1</v>
      </c>
      <c r="AO885">
        <v>2</v>
      </c>
      <c r="AP885">
        <v>3</v>
      </c>
      <c r="AQ885" t="s">
        <v>953</v>
      </c>
      <c r="AR885" t="s">
        <v>953</v>
      </c>
      <c r="AS885" t="s">
        <v>416</v>
      </c>
      <c r="AT885" t="s">
        <v>292</v>
      </c>
      <c r="AU885" t="s">
        <v>416</v>
      </c>
      <c r="AV885" t="s">
        <v>953</v>
      </c>
      <c r="AW885">
        <v>54</v>
      </c>
      <c r="AX885">
        <v>57</v>
      </c>
      <c r="AY885">
        <v>61</v>
      </c>
      <c r="AZ885">
        <v>68</v>
      </c>
      <c r="BA885">
        <v>66</v>
      </c>
      <c r="BB885">
        <v>59</v>
      </c>
      <c r="BC885">
        <v>50</v>
      </c>
      <c r="BD885">
        <v>61</v>
      </c>
      <c r="BE885">
        <v>70</v>
      </c>
      <c r="BF885">
        <v>77</v>
      </c>
      <c r="BG885">
        <v>72</v>
      </c>
      <c r="BH885">
        <v>59</v>
      </c>
      <c r="BI885">
        <f>IF(ISNUMBER(VLOOKUP(I885,Sheet1!$E$4:$F$10,2,0)),VLOOKUP(I885,Sheet1!$E$4:$F$10,2,0),"")</f>
        <v>6</v>
      </c>
      <c r="BJ885">
        <f>IF(ISNUMBER(VLOOKUP(N885,Sheet1!$H$4:$I$10,2,0)),VLOOKUP(N885,Sheet1!$H$4:$I$10,2,0),"")</f>
        <v>3</v>
      </c>
      <c r="BK885">
        <f>IF(ISNUMBER(VLOOKUP(O885,Sheet1!$K$4:$L$8,2,0)),VLOOKUP(O885,Sheet1!$K$4:$L$8,2,0),"")</f>
        <v>2</v>
      </c>
      <c r="BL885">
        <f>IF(ISNUMBER(VLOOKUP(P885,Sheet1!$N$4:$O$7,2,0)),VLOOKUP(P885,Sheet1!$N$4:$O$7,2,0),"")</f>
        <v>3</v>
      </c>
      <c r="BM885">
        <f>IF(ISNUMBER(VLOOKUP(U885,Sheet1!$E$15:$F$18,2,0)),VLOOKUP(U885,Sheet1!$E$15:$F$18,2,0),"")</f>
        <v>2</v>
      </c>
      <c r="BN885">
        <f>IF(ISNUMBER(VLOOKUP(V885,Sheet1!$H$15:$I$19,2,0)),VLOOKUP(V885,Sheet1!$H$15:$I$19,2,0),"")</f>
        <v>3</v>
      </c>
    </row>
    <row r="886" spans="1:66" x14ac:dyDescent="0.3">
      <c r="A886" t="s">
        <v>1383</v>
      </c>
      <c r="B886" t="s">
        <v>472</v>
      </c>
      <c r="C886" t="s">
        <v>1224</v>
      </c>
      <c r="D886" t="s">
        <v>1378</v>
      </c>
      <c r="G886">
        <v>47.239449999999998</v>
      </c>
      <c r="H886">
        <v>-2.2722000000000002</v>
      </c>
      <c r="I886" t="s">
        <v>86</v>
      </c>
      <c r="J886" t="s">
        <v>87</v>
      </c>
      <c r="K886" t="s">
        <v>88</v>
      </c>
      <c r="L886" t="s">
        <v>89</v>
      </c>
      <c r="M886" t="s">
        <v>69</v>
      </c>
      <c r="N886" t="s">
        <v>67</v>
      </c>
      <c r="O886" t="s">
        <v>68</v>
      </c>
      <c r="P886" t="s">
        <v>162</v>
      </c>
      <c r="Q886" t="s">
        <v>92</v>
      </c>
      <c r="R886" t="s">
        <v>71</v>
      </c>
      <c r="S886" t="s">
        <v>115</v>
      </c>
      <c r="T886" t="s">
        <v>367</v>
      </c>
      <c r="U886" t="s">
        <v>74</v>
      </c>
      <c r="V886" t="s">
        <v>74</v>
      </c>
      <c r="W886" t="s">
        <v>489</v>
      </c>
      <c r="X886" t="s">
        <v>1384</v>
      </c>
      <c r="Y886" t="s">
        <v>118</v>
      </c>
      <c r="Z886" t="s">
        <v>110</v>
      </c>
      <c r="AA886" t="s">
        <v>101</v>
      </c>
      <c r="AB886" t="s">
        <v>80</v>
      </c>
      <c r="AC886" t="s">
        <v>152</v>
      </c>
      <c r="AD886" t="s">
        <v>1379</v>
      </c>
      <c r="AE886">
        <v>2</v>
      </c>
      <c r="AF886">
        <v>2</v>
      </c>
      <c r="AG886">
        <v>2</v>
      </c>
      <c r="AH886">
        <v>1</v>
      </c>
      <c r="AI886">
        <v>2</v>
      </c>
      <c r="AJ886">
        <v>2</v>
      </c>
      <c r="AK886">
        <v>2</v>
      </c>
      <c r="AL886">
        <v>2</v>
      </c>
      <c r="AM886">
        <v>1</v>
      </c>
      <c r="AN886">
        <v>1</v>
      </c>
      <c r="AO886">
        <v>2</v>
      </c>
      <c r="AP886">
        <v>3</v>
      </c>
      <c r="AQ886" t="s">
        <v>953</v>
      </c>
      <c r="AR886" t="s">
        <v>953</v>
      </c>
      <c r="AS886" t="s">
        <v>416</v>
      </c>
      <c r="AT886" t="s">
        <v>292</v>
      </c>
      <c r="AU886" t="s">
        <v>416</v>
      </c>
      <c r="AV886" t="s">
        <v>953</v>
      </c>
      <c r="AW886">
        <v>54</v>
      </c>
      <c r="AX886">
        <v>57</v>
      </c>
      <c r="AY886">
        <v>61</v>
      </c>
      <c r="AZ886">
        <v>68</v>
      </c>
      <c r="BA886">
        <v>66</v>
      </c>
      <c r="BB886">
        <v>59</v>
      </c>
      <c r="BC886">
        <v>50</v>
      </c>
      <c r="BD886">
        <v>61</v>
      </c>
      <c r="BE886">
        <v>70</v>
      </c>
      <c r="BF886">
        <v>77</v>
      </c>
      <c r="BG886">
        <v>72</v>
      </c>
      <c r="BH886">
        <v>59</v>
      </c>
      <c r="BI886">
        <f>IF(ISNUMBER(VLOOKUP(I886,Sheet1!$E$4:$F$10,2,0)),VLOOKUP(I886,Sheet1!$E$4:$F$10,2,0),"")</f>
        <v>5</v>
      </c>
      <c r="BJ886">
        <f>IF(ISNUMBER(VLOOKUP(N886,Sheet1!$H$4:$I$10,2,0)),VLOOKUP(N886,Sheet1!$H$4:$I$10,2,0),"")</f>
        <v>3</v>
      </c>
      <c r="BK886">
        <f>IF(ISNUMBER(VLOOKUP(O886,Sheet1!$K$4:$L$8,2,0)),VLOOKUP(O886,Sheet1!$K$4:$L$8,2,0),"")</f>
        <v>2</v>
      </c>
      <c r="BL886">
        <f>IF(ISNUMBER(VLOOKUP(P886,Sheet1!$N$4:$O$7,2,0)),VLOOKUP(P886,Sheet1!$N$4:$O$7,2,0),"")</f>
        <v>2</v>
      </c>
      <c r="BM886">
        <f>IF(ISNUMBER(VLOOKUP(U886,Sheet1!$E$15:$F$18,2,0)),VLOOKUP(U886,Sheet1!$E$15:$F$18,2,0),"")</f>
        <v>1</v>
      </c>
      <c r="BN886">
        <f>IF(ISNUMBER(VLOOKUP(V886,Sheet1!$H$15:$I$19,2,0)),VLOOKUP(V886,Sheet1!$H$15:$I$19,2,0),"")</f>
        <v>1</v>
      </c>
    </row>
    <row r="887" spans="1:66" x14ac:dyDescent="0.3">
      <c r="A887" t="s">
        <v>1385</v>
      </c>
      <c r="B887" t="s">
        <v>472</v>
      </c>
      <c r="C887" t="s">
        <v>1224</v>
      </c>
      <c r="D887" t="s">
        <v>1378</v>
      </c>
      <c r="G887">
        <v>47.264733329999999</v>
      </c>
      <c r="H887">
        <v>-2.4544999999999999</v>
      </c>
      <c r="I887" t="s">
        <v>86</v>
      </c>
      <c r="J887" t="s">
        <v>87</v>
      </c>
      <c r="K887" t="s">
        <v>88</v>
      </c>
      <c r="L887" t="s">
        <v>89</v>
      </c>
      <c r="M887" t="s">
        <v>69</v>
      </c>
      <c r="N887" t="s">
        <v>90</v>
      </c>
      <c r="O887" t="s">
        <v>68</v>
      </c>
      <c r="P887" t="s">
        <v>162</v>
      </c>
      <c r="Q887" t="s">
        <v>114</v>
      </c>
      <c r="R887" t="s">
        <v>71</v>
      </c>
      <c r="S887" t="s">
        <v>72</v>
      </c>
      <c r="T887" t="s">
        <v>129</v>
      </c>
      <c r="U887" t="s">
        <v>74</v>
      </c>
      <c r="V887" t="s">
        <v>96</v>
      </c>
      <c r="W887" t="s">
        <v>107</v>
      </c>
      <c r="X887" t="s">
        <v>123</v>
      </c>
      <c r="Y887" t="s">
        <v>148</v>
      </c>
      <c r="Z887" t="s">
        <v>110</v>
      </c>
      <c r="AA887" t="s">
        <v>244</v>
      </c>
      <c r="AB887" t="s">
        <v>80</v>
      </c>
      <c r="AC887" t="s">
        <v>152</v>
      </c>
      <c r="AD887" t="s">
        <v>1379</v>
      </c>
      <c r="AE887">
        <v>2</v>
      </c>
      <c r="AF887">
        <v>2</v>
      </c>
      <c r="AG887">
        <v>2</v>
      </c>
      <c r="AH887">
        <v>1</v>
      </c>
      <c r="AI887">
        <v>2</v>
      </c>
      <c r="AJ887">
        <v>2</v>
      </c>
      <c r="AK887">
        <v>2</v>
      </c>
      <c r="AL887">
        <v>2</v>
      </c>
      <c r="AM887">
        <v>1</v>
      </c>
      <c r="AN887">
        <v>1</v>
      </c>
      <c r="AO887">
        <v>2</v>
      </c>
      <c r="AP887">
        <v>3</v>
      </c>
      <c r="AQ887" t="s">
        <v>953</v>
      </c>
      <c r="AR887" t="s">
        <v>953</v>
      </c>
      <c r="AS887" t="s">
        <v>416</v>
      </c>
      <c r="AT887" t="s">
        <v>292</v>
      </c>
      <c r="AU887" t="s">
        <v>416</v>
      </c>
      <c r="AV887" t="s">
        <v>953</v>
      </c>
      <c r="AW887">
        <v>54</v>
      </c>
      <c r="AX887">
        <v>57</v>
      </c>
      <c r="AY887">
        <v>61</v>
      </c>
      <c r="AZ887">
        <v>68</v>
      </c>
      <c r="BA887">
        <v>66</v>
      </c>
      <c r="BB887">
        <v>59</v>
      </c>
      <c r="BC887">
        <v>50</v>
      </c>
      <c r="BD887">
        <v>61</v>
      </c>
      <c r="BE887">
        <v>70</v>
      </c>
      <c r="BF887">
        <v>77</v>
      </c>
      <c r="BG887">
        <v>72</v>
      </c>
      <c r="BH887">
        <v>59</v>
      </c>
      <c r="BI887">
        <f>IF(ISNUMBER(VLOOKUP(I887,Sheet1!$E$4:$F$10,2,0)),VLOOKUP(I887,Sheet1!$E$4:$F$10,2,0),"")</f>
        <v>5</v>
      </c>
      <c r="BJ887">
        <f>IF(ISNUMBER(VLOOKUP(N887,Sheet1!$H$4:$I$10,2,0)),VLOOKUP(N887,Sheet1!$H$4:$I$10,2,0),"")</f>
        <v>4</v>
      </c>
      <c r="BK887">
        <f>IF(ISNUMBER(VLOOKUP(O887,Sheet1!$K$4:$L$8,2,0)),VLOOKUP(O887,Sheet1!$K$4:$L$8,2,0),"")</f>
        <v>2</v>
      </c>
      <c r="BL887">
        <f>IF(ISNUMBER(VLOOKUP(P887,Sheet1!$N$4:$O$7,2,0)),VLOOKUP(P887,Sheet1!$N$4:$O$7,2,0),"")</f>
        <v>2</v>
      </c>
      <c r="BM887">
        <f>IF(ISNUMBER(VLOOKUP(U887,Sheet1!$E$15:$F$18,2,0)),VLOOKUP(U887,Sheet1!$E$15:$F$18,2,0),"")</f>
        <v>1</v>
      </c>
      <c r="BN887">
        <f>IF(ISNUMBER(VLOOKUP(V887,Sheet1!$H$15:$I$19,2,0)),VLOOKUP(V887,Sheet1!$H$15:$I$19,2,0),"")</f>
        <v>2</v>
      </c>
    </row>
    <row r="888" spans="1:66" x14ac:dyDescent="0.3">
      <c r="A888" t="s">
        <v>1386</v>
      </c>
      <c r="B888" t="s">
        <v>472</v>
      </c>
      <c r="C888" t="s">
        <v>1224</v>
      </c>
      <c r="D888" t="s">
        <v>1378</v>
      </c>
      <c r="G888">
        <v>46.414583329999999</v>
      </c>
      <c r="H888">
        <v>-1.628966667</v>
      </c>
      <c r="I888" t="s">
        <v>86</v>
      </c>
      <c r="J888" t="s">
        <v>64</v>
      </c>
      <c r="K888" t="s">
        <v>120</v>
      </c>
      <c r="L888" t="s">
        <v>89</v>
      </c>
      <c r="N888" t="s">
        <v>90</v>
      </c>
      <c r="O888" t="s">
        <v>68</v>
      </c>
      <c r="P888" t="s">
        <v>145</v>
      </c>
      <c r="Q888" t="s">
        <v>70</v>
      </c>
      <c r="R888" t="s">
        <v>93</v>
      </c>
      <c r="S888" t="s">
        <v>72</v>
      </c>
      <c r="T888" t="s">
        <v>367</v>
      </c>
      <c r="U888" t="s">
        <v>96</v>
      </c>
      <c r="V888" t="s">
        <v>117</v>
      </c>
      <c r="W888" t="s">
        <v>107</v>
      </c>
      <c r="X888" t="s">
        <v>108</v>
      </c>
      <c r="Y888" t="s">
        <v>136</v>
      </c>
      <c r="Z888" t="s">
        <v>185</v>
      </c>
      <c r="AA888" t="s">
        <v>79</v>
      </c>
      <c r="AB888" t="s">
        <v>80</v>
      </c>
      <c r="AC888" t="s">
        <v>152</v>
      </c>
      <c r="AD888" t="s">
        <v>1379</v>
      </c>
      <c r="AE888">
        <v>2</v>
      </c>
      <c r="AF888">
        <v>2</v>
      </c>
      <c r="AG888">
        <v>2</v>
      </c>
      <c r="AH888">
        <v>1</v>
      </c>
      <c r="AI888">
        <v>2</v>
      </c>
      <c r="AJ888">
        <v>2</v>
      </c>
      <c r="AK888">
        <v>2</v>
      </c>
      <c r="AL888">
        <v>2</v>
      </c>
      <c r="AM888">
        <v>1</v>
      </c>
      <c r="AN888">
        <v>1</v>
      </c>
      <c r="AO888">
        <v>2</v>
      </c>
      <c r="AP888">
        <v>3</v>
      </c>
      <c r="AQ888" t="s">
        <v>953</v>
      </c>
      <c r="AR888" t="s">
        <v>953</v>
      </c>
      <c r="AS888" t="s">
        <v>416</v>
      </c>
      <c r="AT888" t="s">
        <v>292</v>
      </c>
      <c r="AU888" t="s">
        <v>416</v>
      </c>
      <c r="AV888" t="s">
        <v>953</v>
      </c>
      <c r="AW888">
        <v>54</v>
      </c>
      <c r="AX888">
        <v>57</v>
      </c>
      <c r="AY888">
        <v>61</v>
      </c>
      <c r="AZ888">
        <v>68</v>
      </c>
      <c r="BA888">
        <v>66</v>
      </c>
      <c r="BB888">
        <v>59</v>
      </c>
      <c r="BC888">
        <v>50</v>
      </c>
      <c r="BD888">
        <v>61</v>
      </c>
      <c r="BE888">
        <v>70</v>
      </c>
      <c r="BF888">
        <v>77</v>
      </c>
      <c r="BG888">
        <v>72</v>
      </c>
      <c r="BH888">
        <v>59</v>
      </c>
      <c r="BI888">
        <f>IF(ISNUMBER(VLOOKUP(I888,Sheet1!$E$4:$F$10,2,0)),VLOOKUP(I888,Sheet1!$E$4:$F$10,2,0),"")</f>
        <v>5</v>
      </c>
      <c r="BJ888">
        <f>IF(ISNUMBER(VLOOKUP(N888,Sheet1!$H$4:$I$10,2,0)),VLOOKUP(N888,Sheet1!$H$4:$I$10,2,0),"")</f>
        <v>4</v>
      </c>
      <c r="BK888">
        <f>IF(ISNUMBER(VLOOKUP(O888,Sheet1!$K$4:$L$8,2,0)),VLOOKUP(O888,Sheet1!$K$4:$L$8,2,0),"")</f>
        <v>2</v>
      </c>
      <c r="BL888">
        <f>IF(ISNUMBER(VLOOKUP(P888,Sheet1!$N$4:$O$7,2,0)),VLOOKUP(P888,Sheet1!$N$4:$O$7,2,0),"")</f>
        <v>3</v>
      </c>
      <c r="BM888">
        <f>IF(ISNUMBER(VLOOKUP(U888,Sheet1!$E$15:$F$18,2,0)),VLOOKUP(U888,Sheet1!$E$15:$F$18,2,0),"")</f>
        <v>2</v>
      </c>
      <c r="BN888">
        <f>IF(ISNUMBER(VLOOKUP(V888,Sheet1!$H$15:$I$19,2,0)),VLOOKUP(V888,Sheet1!$H$15:$I$19,2,0),"")</f>
        <v>3</v>
      </c>
    </row>
    <row r="889" spans="1:66" x14ac:dyDescent="0.3">
      <c r="A889" t="s">
        <v>1387</v>
      </c>
      <c r="B889" t="s">
        <v>472</v>
      </c>
      <c r="C889" t="s">
        <v>1224</v>
      </c>
      <c r="D889" t="s">
        <v>1378</v>
      </c>
      <c r="G889">
        <v>46.636416670000003</v>
      </c>
      <c r="H889">
        <v>-1.8924666670000001</v>
      </c>
      <c r="I889" t="s">
        <v>103</v>
      </c>
      <c r="J889" t="s">
        <v>87</v>
      </c>
      <c r="K889" t="s">
        <v>88</v>
      </c>
      <c r="L889" t="s">
        <v>89</v>
      </c>
      <c r="M889" t="s">
        <v>69</v>
      </c>
      <c r="N889" t="s">
        <v>90</v>
      </c>
      <c r="O889" t="s">
        <v>133</v>
      </c>
      <c r="P889" t="s">
        <v>162</v>
      </c>
      <c r="Q889" t="s">
        <v>114</v>
      </c>
      <c r="R889" t="s">
        <v>71</v>
      </c>
      <c r="S889" t="s">
        <v>184</v>
      </c>
      <c r="T889" t="s">
        <v>135</v>
      </c>
      <c r="U889" t="s">
        <v>74</v>
      </c>
      <c r="V889" t="s">
        <v>96</v>
      </c>
      <c r="W889" t="s">
        <v>107</v>
      </c>
      <c r="X889" t="s">
        <v>108</v>
      </c>
      <c r="Y889" t="s">
        <v>233</v>
      </c>
      <c r="Z889" t="s">
        <v>216</v>
      </c>
      <c r="AA889" t="s">
        <v>79</v>
      </c>
      <c r="AB889" t="s">
        <v>152</v>
      </c>
      <c r="AC889" t="s">
        <v>167</v>
      </c>
      <c r="AD889" t="s">
        <v>1379</v>
      </c>
      <c r="AE889">
        <v>2</v>
      </c>
      <c r="AF889">
        <v>2</v>
      </c>
      <c r="AG889">
        <v>2</v>
      </c>
      <c r="AH889">
        <v>1</v>
      </c>
      <c r="AI889">
        <v>2</v>
      </c>
      <c r="AJ889">
        <v>2</v>
      </c>
      <c r="AK889">
        <v>2</v>
      </c>
      <c r="AL889">
        <v>2</v>
      </c>
      <c r="AM889">
        <v>1</v>
      </c>
      <c r="AN889">
        <v>1</v>
      </c>
      <c r="AO889">
        <v>2</v>
      </c>
      <c r="AP889">
        <v>3</v>
      </c>
      <c r="AQ889" t="s">
        <v>953</v>
      </c>
      <c r="AR889" t="s">
        <v>953</v>
      </c>
      <c r="AS889" t="s">
        <v>416</v>
      </c>
      <c r="AT889" t="s">
        <v>292</v>
      </c>
      <c r="AU889" t="s">
        <v>416</v>
      </c>
      <c r="AV889" t="s">
        <v>953</v>
      </c>
      <c r="AW889">
        <v>54</v>
      </c>
      <c r="AX889">
        <v>57</v>
      </c>
      <c r="AY889">
        <v>61</v>
      </c>
      <c r="AZ889">
        <v>68</v>
      </c>
      <c r="BA889">
        <v>66</v>
      </c>
      <c r="BB889">
        <v>59</v>
      </c>
      <c r="BC889">
        <v>50</v>
      </c>
      <c r="BD889">
        <v>61</v>
      </c>
      <c r="BE889">
        <v>70</v>
      </c>
      <c r="BF889">
        <v>77</v>
      </c>
      <c r="BG889">
        <v>72</v>
      </c>
      <c r="BH889">
        <v>59</v>
      </c>
      <c r="BI889">
        <f>IF(ISNUMBER(VLOOKUP(I889,Sheet1!$E$4:$F$10,2,0)),VLOOKUP(I889,Sheet1!$E$4:$F$10,2,0),"")</f>
        <v>6</v>
      </c>
      <c r="BJ889">
        <f>IF(ISNUMBER(VLOOKUP(N889,Sheet1!$H$4:$I$10,2,0)),VLOOKUP(N889,Sheet1!$H$4:$I$10,2,0),"")</f>
        <v>4</v>
      </c>
      <c r="BK889">
        <f>IF(ISNUMBER(VLOOKUP(O889,Sheet1!$K$4:$L$8,2,0)),VLOOKUP(O889,Sheet1!$K$4:$L$8,2,0),"")</f>
        <v>3</v>
      </c>
      <c r="BL889">
        <f>IF(ISNUMBER(VLOOKUP(P889,Sheet1!$N$4:$O$7,2,0)),VLOOKUP(P889,Sheet1!$N$4:$O$7,2,0),"")</f>
        <v>2</v>
      </c>
      <c r="BM889">
        <f>IF(ISNUMBER(VLOOKUP(U889,Sheet1!$E$15:$F$18,2,0)),VLOOKUP(U889,Sheet1!$E$15:$F$18,2,0),"")</f>
        <v>1</v>
      </c>
      <c r="BN889">
        <f>IF(ISNUMBER(VLOOKUP(V889,Sheet1!$H$15:$I$19,2,0)),VLOOKUP(V889,Sheet1!$H$15:$I$19,2,0),"")</f>
        <v>2</v>
      </c>
    </row>
    <row r="890" spans="1:66" x14ac:dyDescent="0.3">
      <c r="A890" t="s">
        <v>1388</v>
      </c>
      <c r="B890" t="s">
        <v>472</v>
      </c>
      <c r="C890" t="s">
        <v>1224</v>
      </c>
      <c r="D890" t="s">
        <v>1378</v>
      </c>
      <c r="G890">
        <v>46.354566669999997</v>
      </c>
      <c r="H890">
        <v>-1.476716667</v>
      </c>
      <c r="I890" t="s">
        <v>86</v>
      </c>
      <c r="J890" t="s">
        <v>87</v>
      </c>
      <c r="K890" t="s">
        <v>88</v>
      </c>
      <c r="L890" t="s">
        <v>89</v>
      </c>
      <c r="M890" t="s">
        <v>69</v>
      </c>
      <c r="N890" t="s">
        <v>90</v>
      </c>
      <c r="O890" t="s">
        <v>68</v>
      </c>
      <c r="P890" t="s">
        <v>69</v>
      </c>
      <c r="Q890" t="s">
        <v>92</v>
      </c>
      <c r="R890" t="s">
        <v>71</v>
      </c>
      <c r="S890" t="s">
        <v>94</v>
      </c>
      <c r="T890" t="s">
        <v>73</v>
      </c>
      <c r="U890" t="s">
        <v>74</v>
      </c>
      <c r="V890" t="s">
        <v>96</v>
      </c>
      <c r="W890" t="s">
        <v>252</v>
      </c>
      <c r="X890" t="s">
        <v>211</v>
      </c>
      <c r="Y890" t="s">
        <v>204</v>
      </c>
      <c r="Z890" t="s">
        <v>243</v>
      </c>
      <c r="AB890" t="s">
        <v>152</v>
      </c>
      <c r="AC890" t="s">
        <v>167</v>
      </c>
      <c r="AD890" t="s">
        <v>1379</v>
      </c>
      <c r="AE890">
        <v>2</v>
      </c>
      <c r="AF890">
        <v>2</v>
      </c>
      <c r="AG890">
        <v>2</v>
      </c>
      <c r="AH890">
        <v>1</v>
      </c>
      <c r="AI890">
        <v>2</v>
      </c>
      <c r="AJ890">
        <v>2</v>
      </c>
      <c r="AK890">
        <v>2</v>
      </c>
      <c r="AL890">
        <v>2</v>
      </c>
      <c r="AM890">
        <v>1</v>
      </c>
      <c r="AN890">
        <v>1</v>
      </c>
      <c r="AO890">
        <v>2</v>
      </c>
      <c r="AP890">
        <v>3</v>
      </c>
      <c r="AQ890" t="s">
        <v>953</v>
      </c>
      <c r="AR890" t="s">
        <v>953</v>
      </c>
      <c r="AS890" t="s">
        <v>416</v>
      </c>
      <c r="AT890" t="s">
        <v>292</v>
      </c>
      <c r="AU890" t="s">
        <v>416</v>
      </c>
      <c r="AV890" t="s">
        <v>953</v>
      </c>
      <c r="AW890">
        <v>54</v>
      </c>
      <c r="AX890">
        <v>57</v>
      </c>
      <c r="AY890">
        <v>61</v>
      </c>
      <c r="AZ890">
        <v>68</v>
      </c>
      <c r="BA890">
        <v>66</v>
      </c>
      <c r="BB890">
        <v>59</v>
      </c>
      <c r="BC890">
        <v>50</v>
      </c>
      <c r="BD890">
        <v>61</v>
      </c>
      <c r="BE890">
        <v>70</v>
      </c>
      <c r="BF890">
        <v>77</v>
      </c>
      <c r="BG890">
        <v>72</v>
      </c>
      <c r="BH890">
        <v>59</v>
      </c>
      <c r="BI890">
        <f>IF(ISNUMBER(VLOOKUP(I890,Sheet1!$E$4:$F$10,2,0)),VLOOKUP(I890,Sheet1!$E$4:$F$10,2,0),"")</f>
        <v>5</v>
      </c>
      <c r="BJ890">
        <f>IF(ISNUMBER(VLOOKUP(N890,Sheet1!$H$4:$I$10,2,0)),VLOOKUP(N890,Sheet1!$H$4:$I$10,2,0),"")</f>
        <v>4</v>
      </c>
      <c r="BK890">
        <f>IF(ISNUMBER(VLOOKUP(O890,Sheet1!$K$4:$L$8,2,0)),VLOOKUP(O890,Sheet1!$K$4:$L$8,2,0),"")</f>
        <v>2</v>
      </c>
      <c r="BL890" t="str">
        <f>IF(ISNUMBER(VLOOKUP(P890,Sheet1!$N$4:$O$7,2,0)),VLOOKUP(P890,Sheet1!$N$4:$O$7,2,0),"")</f>
        <v/>
      </c>
      <c r="BM890">
        <f>IF(ISNUMBER(VLOOKUP(U890,Sheet1!$E$15:$F$18,2,0)),VLOOKUP(U890,Sheet1!$E$15:$F$18,2,0),"")</f>
        <v>1</v>
      </c>
      <c r="BN890">
        <f>IF(ISNUMBER(VLOOKUP(V890,Sheet1!$H$15:$I$19,2,0)),VLOOKUP(V890,Sheet1!$H$15:$I$19,2,0),"")</f>
        <v>2</v>
      </c>
    </row>
    <row r="891" spans="1:66" x14ac:dyDescent="0.3">
      <c r="A891" t="s">
        <v>1389</v>
      </c>
      <c r="B891" t="s">
        <v>472</v>
      </c>
      <c r="C891" t="s">
        <v>1224</v>
      </c>
      <c r="D891" t="s">
        <v>1378</v>
      </c>
      <c r="G891">
        <v>46.344066669999997</v>
      </c>
      <c r="H891">
        <v>-1.4277333329999999</v>
      </c>
      <c r="I891" t="s">
        <v>103</v>
      </c>
      <c r="J891" t="s">
        <v>87</v>
      </c>
      <c r="K891" t="s">
        <v>88</v>
      </c>
      <c r="L891" t="s">
        <v>89</v>
      </c>
      <c r="M891" t="s">
        <v>69</v>
      </c>
      <c r="N891" t="s">
        <v>67</v>
      </c>
      <c r="O891" t="s">
        <v>68</v>
      </c>
      <c r="P891" t="s">
        <v>69</v>
      </c>
      <c r="Q891" t="s">
        <v>114</v>
      </c>
      <c r="R891" t="s">
        <v>171</v>
      </c>
      <c r="S891" t="s">
        <v>94</v>
      </c>
      <c r="T891" t="s">
        <v>129</v>
      </c>
      <c r="U891" t="s">
        <v>96</v>
      </c>
      <c r="W891" t="s">
        <v>252</v>
      </c>
      <c r="X891" t="s">
        <v>249</v>
      </c>
      <c r="Y891" t="s">
        <v>280</v>
      </c>
      <c r="AB891" t="s">
        <v>167</v>
      </c>
      <c r="AC891" t="s">
        <v>298</v>
      </c>
      <c r="AD891" t="s">
        <v>1379</v>
      </c>
      <c r="AE891">
        <v>2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2</v>
      </c>
      <c r="AL891">
        <v>2</v>
      </c>
      <c r="AM891">
        <v>1</v>
      </c>
      <c r="AN891">
        <v>1</v>
      </c>
      <c r="AO891">
        <v>2</v>
      </c>
      <c r="AP891">
        <v>3</v>
      </c>
      <c r="AQ891" t="s">
        <v>953</v>
      </c>
      <c r="AR891" t="s">
        <v>953</v>
      </c>
      <c r="AS891" t="s">
        <v>416</v>
      </c>
      <c r="AT891" t="s">
        <v>292</v>
      </c>
      <c r="AU891" t="s">
        <v>416</v>
      </c>
      <c r="AV891" t="s">
        <v>953</v>
      </c>
      <c r="AW891">
        <v>54</v>
      </c>
      <c r="AX891">
        <v>57</v>
      </c>
      <c r="AY891">
        <v>61</v>
      </c>
      <c r="AZ891">
        <v>68</v>
      </c>
      <c r="BA891">
        <v>66</v>
      </c>
      <c r="BB891">
        <v>59</v>
      </c>
      <c r="BC891">
        <v>50</v>
      </c>
      <c r="BD891">
        <v>61</v>
      </c>
      <c r="BE891">
        <v>70</v>
      </c>
      <c r="BF891">
        <v>77</v>
      </c>
      <c r="BG891">
        <v>72</v>
      </c>
      <c r="BH891">
        <v>59</v>
      </c>
      <c r="BI891">
        <f>IF(ISNUMBER(VLOOKUP(I891,Sheet1!$E$4:$F$10,2,0)),VLOOKUP(I891,Sheet1!$E$4:$F$10,2,0),"")</f>
        <v>6</v>
      </c>
      <c r="BJ891">
        <f>IF(ISNUMBER(VLOOKUP(N891,Sheet1!$H$4:$I$10,2,0)),VLOOKUP(N891,Sheet1!$H$4:$I$10,2,0),"")</f>
        <v>3</v>
      </c>
      <c r="BK891">
        <f>IF(ISNUMBER(VLOOKUP(O891,Sheet1!$K$4:$L$8,2,0)),VLOOKUP(O891,Sheet1!$K$4:$L$8,2,0),"")</f>
        <v>2</v>
      </c>
      <c r="BL891" t="str">
        <f>IF(ISNUMBER(VLOOKUP(P891,Sheet1!$N$4:$O$7,2,0)),VLOOKUP(P891,Sheet1!$N$4:$O$7,2,0),"")</f>
        <v/>
      </c>
      <c r="BM891">
        <f>IF(ISNUMBER(VLOOKUP(U891,Sheet1!$E$15:$F$18,2,0)),VLOOKUP(U891,Sheet1!$E$15:$F$18,2,0),"")</f>
        <v>2</v>
      </c>
      <c r="BN891" t="str">
        <f>IF(ISNUMBER(VLOOKUP(V891,Sheet1!$H$15:$I$19,2,0)),VLOOKUP(V891,Sheet1!$H$15:$I$19,2,0),"")</f>
        <v/>
      </c>
    </row>
    <row r="892" spans="1:66" x14ac:dyDescent="0.3">
      <c r="A892" t="s">
        <v>1390</v>
      </c>
      <c r="B892" t="s">
        <v>472</v>
      </c>
      <c r="C892" t="s">
        <v>1224</v>
      </c>
      <c r="D892" t="s">
        <v>1378</v>
      </c>
      <c r="G892">
        <v>46.339366669999997</v>
      </c>
      <c r="H892">
        <v>-1.459983333</v>
      </c>
      <c r="J892" t="s">
        <v>155</v>
      </c>
      <c r="K892" t="s">
        <v>88</v>
      </c>
      <c r="L892" t="s">
        <v>89</v>
      </c>
      <c r="M892" t="s">
        <v>69</v>
      </c>
      <c r="N892" t="s">
        <v>67</v>
      </c>
      <c r="O892" t="s">
        <v>68</v>
      </c>
      <c r="P892" t="s">
        <v>145</v>
      </c>
      <c r="Q892" t="s">
        <v>114</v>
      </c>
      <c r="R892" t="s">
        <v>171</v>
      </c>
      <c r="S892" t="s">
        <v>202</v>
      </c>
      <c r="T892" t="s">
        <v>126</v>
      </c>
      <c r="U892" t="s">
        <v>117</v>
      </c>
      <c r="V892" t="s">
        <v>157</v>
      </c>
      <c r="W892" t="s">
        <v>383</v>
      </c>
      <c r="X892" t="s">
        <v>311</v>
      </c>
      <c r="Y892" t="s">
        <v>151</v>
      </c>
      <c r="Z892" t="s">
        <v>216</v>
      </c>
      <c r="AA892" t="s">
        <v>101</v>
      </c>
      <c r="AB892" t="s">
        <v>152</v>
      </c>
      <c r="AC892" t="s">
        <v>167</v>
      </c>
      <c r="AD892" t="s">
        <v>1379</v>
      </c>
      <c r="AE892">
        <v>2</v>
      </c>
      <c r="AF892">
        <v>2</v>
      </c>
      <c r="AG892">
        <v>2</v>
      </c>
      <c r="AH892">
        <v>1</v>
      </c>
      <c r="AI892">
        <v>2</v>
      </c>
      <c r="AJ892">
        <v>2</v>
      </c>
      <c r="AK892">
        <v>2</v>
      </c>
      <c r="AL892">
        <v>2</v>
      </c>
      <c r="AM892">
        <v>1</v>
      </c>
      <c r="AN892">
        <v>1</v>
      </c>
      <c r="AO892">
        <v>2</v>
      </c>
      <c r="AP892">
        <v>3</v>
      </c>
      <c r="AQ892" t="s">
        <v>953</v>
      </c>
      <c r="AR892" t="s">
        <v>953</v>
      </c>
      <c r="AS892" t="s">
        <v>416</v>
      </c>
      <c r="AT892" t="s">
        <v>292</v>
      </c>
      <c r="AU892" t="s">
        <v>416</v>
      </c>
      <c r="AV892" t="s">
        <v>953</v>
      </c>
      <c r="AW892">
        <v>54</v>
      </c>
      <c r="AX892">
        <v>57</v>
      </c>
      <c r="AY892">
        <v>61</v>
      </c>
      <c r="AZ892">
        <v>68</v>
      </c>
      <c r="BA892">
        <v>66</v>
      </c>
      <c r="BB892">
        <v>59</v>
      </c>
      <c r="BC892">
        <v>50</v>
      </c>
      <c r="BD892">
        <v>61</v>
      </c>
      <c r="BE892">
        <v>70</v>
      </c>
      <c r="BF892">
        <v>77</v>
      </c>
      <c r="BG892">
        <v>72</v>
      </c>
      <c r="BH892">
        <v>59</v>
      </c>
      <c r="BI892" t="str">
        <f>IF(ISNUMBER(VLOOKUP(I892,Sheet1!$E$4:$F$10,2,0)),VLOOKUP(I892,Sheet1!$E$4:$F$10,2,0),"")</f>
        <v/>
      </c>
      <c r="BJ892">
        <f>IF(ISNUMBER(VLOOKUP(N892,Sheet1!$H$4:$I$10,2,0)),VLOOKUP(N892,Sheet1!$H$4:$I$10,2,0),"")</f>
        <v>3</v>
      </c>
      <c r="BK892">
        <f>IF(ISNUMBER(VLOOKUP(O892,Sheet1!$K$4:$L$8,2,0)),VLOOKUP(O892,Sheet1!$K$4:$L$8,2,0),"")</f>
        <v>2</v>
      </c>
      <c r="BL892">
        <f>IF(ISNUMBER(VLOOKUP(P892,Sheet1!$N$4:$O$7,2,0)),VLOOKUP(P892,Sheet1!$N$4:$O$7,2,0),"")</f>
        <v>3</v>
      </c>
      <c r="BM892">
        <f>IF(ISNUMBER(VLOOKUP(U892,Sheet1!$E$15:$F$18,2,0)),VLOOKUP(U892,Sheet1!$E$15:$F$18,2,0),"")</f>
        <v>3</v>
      </c>
      <c r="BN892">
        <f>IF(ISNUMBER(VLOOKUP(V892,Sheet1!$H$15:$I$19,2,0)),VLOOKUP(V892,Sheet1!$H$15:$I$19,2,0),"")</f>
        <v>4</v>
      </c>
    </row>
    <row r="893" spans="1:66" x14ac:dyDescent="0.3">
      <c r="A893" t="s">
        <v>1391</v>
      </c>
      <c r="B893" t="s">
        <v>472</v>
      </c>
      <c r="C893" t="s">
        <v>1224</v>
      </c>
      <c r="D893" t="s">
        <v>1378</v>
      </c>
      <c r="G893">
        <v>46.389616670000002</v>
      </c>
      <c r="H893">
        <v>-1.493333333</v>
      </c>
      <c r="I893" t="s">
        <v>86</v>
      </c>
      <c r="J893" t="s">
        <v>64</v>
      </c>
      <c r="K893" t="s">
        <v>88</v>
      </c>
      <c r="L893" t="s">
        <v>89</v>
      </c>
      <c r="M893" t="s">
        <v>69</v>
      </c>
      <c r="N893" t="s">
        <v>67</v>
      </c>
      <c r="O893" t="s">
        <v>68</v>
      </c>
      <c r="P893" t="s">
        <v>69</v>
      </c>
      <c r="Q893" t="s">
        <v>92</v>
      </c>
      <c r="R893" t="s">
        <v>71</v>
      </c>
      <c r="S893" t="s">
        <v>94</v>
      </c>
      <c r="T893" t="s">
        <v>129</v>
      </c>
      <c r="W893" t="s">
        <v>107</v>
      </c>
      <c r="X893" t="s">
        <v>108</v>
      </c>
      <c r="Y893" t="s">
        <v>204</v>
      </c>
      <c r="Z893" t="s">
        <v>110</v>
      </c>
      <c r="AB893" t="s">
        <v>80</v>
      </c>
      <c r="AC893" t="s">
        <v>167</v>
      </c>
      <c r="AD893" t="s">
        <v>1379</v>
      </c>
      <c r="AE893">
        <v>2</v>
      </c>
      <c r="AF893">
        <v>2</v>
      </c>
      <c r="AG893">
        <v>2</v>
      </c>
      <c r="AH893">
        <v>1</v>
      </c>
      <c r="AI893">
        <v>2</v>
      </c>
      <c r="AJ893">
        <v>2</v>
      </c>
      <c r="AK893">
        <v>2</v>
      </c>
      <c r="AL893">
        <v>2</v>
      </c>
      <c r="AM893">
        <v>1</v>
      </c>
      <c r="AN893">
        <v>1</v>
      </c>
      <c r="AO893">
        <v>2</v>
      </c>
      <c r="AP893">
        <v>3</v>
      </c>
      <c r="AQ893" t="s">
        <v>953</v>
      </c>
      <c r="AR893" t="s">
        <v>953</v>
      </c>
      <c r="AS893" t="s">
        <v>416</v>
      </c>
      <c r="AT893" t="s">
        <v>292</v>
      </c>
      <c r="AU893" t="s">
        <v>416</v>
      </c>
      <c r="AV893" t="s">
        <v>953</v>
      </c>
      <c r="AW893">
        <v>54</v>
      </c>
      <c r="AX893">
        <v>57</v>
      </c>
      <c r="AY893">
        <v>61</v>
      </c>
      <c r="AZ893">
        <v>68</v>
      </c>
      <c r="BA893">
        <v>66</v>
      </c>
      <c r="BB893">
        <v>59</v>
      </c>
      <c r="BC893">
        <v>50</v>
      </c>
      <c r="BD893">
        <v>61</v>
      </c>
      <c r="BE893">
        <v>70</v>
      </c>
      <c r="BF893">
        <v>77</v>
      </c>
      <c r="BG893">
        <v>72</v>
      </c>
      <c r="BH893">
        <v>59</v>
      </c>
      <c r="BI893">
        <f>IF(ISNUMBER(VLOOKUP(I893,Sheet1!$E$4:$F$10,2,0)),VLOOKUP(I893,Sheet1!$E$4:$F$10,2,0),"")</f>
        <v>5</v>
      </c>
      <c r="BJ893">
        <f>IF(ISNUMBER(VLOOKUP(N893,Sheet1!$H$4:$I$10,2,0)),VLOOKUP(N893,Sheet1!$H$4:$I$10,2,0),"")</f>
        <v>3</v>
      </c>
      <c r="BK893">
        <f>IF(ISNUMBER(VLOOKUP(O893,Sheet1!$K$4:$L$8,2,0)),VLOOKUP(O893,Sheet1!$K$4:$L$8,2,0),"")</f>
        <v>2</v>
      </c>
      <c r="BL893" t="str">
        <f>IF(ISNUMBER(VLOOKUP(P893,Sheet1!$N$4:$O$7,2,0)),VLOOKUP(P893,Sheet1!$N$4:$O$7,2,0),"")</f>
        <v/>
      </c>
      <c r="BM893" t="str">
        <f>IF(ISNUMBER(VLOOKUP(U893,Sheet1!$E$15:$F$18,2,0)),VLOOKUP(U893,Sheet1!$E$15:$F$18,2,0),"")</f>
        <v/>
      </c>
      <c r="BN893" t="str">
        <f>IF(ISNUMBER(VLOOKUP(V893,Sheet1!$H$15:$I$19,2,0)),VLOOKUP(V893,Sheet1!$H$15:$I$19,2,0),"")</f>
        <v/>
      </c>
    </row>
    <row r="894" spans="1:66" x14ac:dyDescent="0.3">
      <c r="A894" t="s">
        <v>1392</v>
      </c>
      <c r="B894" t="s">
        <v>472</v>
      </c>
      <c r="C894" t="s">
        <v>1224</v>
      </c>
      <c r="D894" t="s">
        <v>1378</v>
      </c>
      <c r="G894">
        <v>46.607183329999998</v>
      </c>
      <c r="H894">
        <v>-1.8554166670000001</v>
      </c>
      <c r="I894" t="s">
        <v>86</v>
      </c>
      <c r="J894" t="s">
        <v>87</v>
      </c>
      <c r="K894" t="s">
        <v>88</v>
      </c>
      <c r="L894" t="s">
        <v>89</v>
      </c>
      <c r="M894" t="s">
        <v>69</v>
      </c>
      <c r="N894" t="s">
        <v>67</v>
      </c>
      <c r="O894" t="s">
        <v>68</v>
      </c>
      <c r="P894" t="s">
        <v>69</v>
      </c>
      <c r="Q894" t="s">
        <v>92</v>
      </c>
      <c r="R894" t="s">
        <v>71</v>
      </c>
      <c r="S894" t="s">
        <v>94</v>
      </c>
      <c r="T894" t="s">
        <v>156</v>
      </c>
      <c r="U894" t="s">
        <v>96</v>
      </c>
      <c r="W894" t="s">
        <v>158</v>
      </c>
      <c r="X894" t="s">
        <v>199</v>
      </c>
      <c r="Y894" t="s">
        <v>387</v>
      </c>
      <c r="Z894" t="s">
        <v>185</v>
      </c>
      <c r="AB894" t="s">
        <v>152</v>
      </c>
      <c r="AC894" t="s">
        <v>167</v>
      </c>
      <c r="AD894" t="s">
        <v>1379</v>
      </c>
      <c r="AE894">
        <v>2</v>
      </c>
      <c r="AF894">
        <v>2</v>
      </c>
      <c r="AG894">
        <v>2</v>
      </c>
      <c r="AH894">
        <v>1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1</v>
      </c>
      <c r="AO894">
        <v>2</v>
      </c>
      <c r="AP894">
        <v>3</v>
      </c>
      <c r="AQ894" t="s">
        <v>953</v>
      </c>
      <c r="AR894" t="s">
        <v>953</v>
      </c>
      <c r="AS894" t="s">
        <v>416</v>
      </c>
      <c r="AT894" t="s">
        <v>292</v>
      </c>
      <c r="AU894" t="s">
        <v>416</v>
      </c>
      <c r="AV894" t="s">
        <v>953</v>
      </c>
      <c r="AW894">
        <v>54</v>
      </c>
      <c r="AX894">
        <v>57</v>
      </c>
      <c r="AY894">
        <v>61</v>
      </c>
      <c r="AZ894">
        <v>68</v>
      </c>
      <c r="BA894">
        <v>66</v>
      </c>
      <c r="BB894">
        <v>59</v>
      </c>
      <c r="BC894">
        <v>50</v>
      </c>
      <c r="BD894">
        <v>61</v>
      </c>
      <c r="BE894">
        <v>70</v>
      </c>
      <c r="BF894">
        <v>77</v>
      </c>
      <c r="BG894">
        <v>72</v>
      </c>
      <c r="BH894">
        <v>59</v>
      </c>
      <c r="BI894">
        <f>IF(ISNUMBER(VLOOKUP(I894,Sheet1!$E$4:$F$10,2,0)),VLOOKUP(I894,Sheet1!$E$4:$F$10,2,0),"")</f>
        <v>5</v>
      </c>
      <c r="BJ894">
        <f>IF(ISNUMBER(VLOOKUP(N894,Sheet1!$H$4:$I$10,2,0)),VLOOKUP(N894,Sheet1!$H$4:$I$10,2,0),"")</f>
        <v>3</v>
      </c>
      <c r="BK894">
        <f>IF(ISNUMBER(VLOOKUP(O894,Sheet1!$K$4:$L$8,2,0)),VLOOKUP(O894,Sheet1!$K$4:$L$8,2,0),"")</f>
        <v>2</v>
      </c>
      <c r="BL894" t="str">
        <f>IF(ISNUMBER(VLOOKUP(P894,Sheet1!$N$4:$O$7,2,0)),VLOOKUP(P894,Sheet1!$N$4:$O$7,2,0),"")</f>
        <v/>
      </c>
      <c r="BM894">
        <f>IF(ISNUMBER(VLOOKUP(U894,Sheet1!$E$15:$F$18,2,0)),VLOOKUP(U894,Sheet1!$E$15:$F$18,2,0),"")</f>
        <v>2</v>
      </c>
      <c r="BN894" t="str">
        <f>IF(ISNUMBER(VLOOKUP(V894,Sheet1!$H$15:$I$19,2,0)),VLOOKUP(V894,Sheet1!$H$15:$I$19,2,0),"")</f>
        <v/>
      </c>
    </row>
    <row r="895" spans="1:66" x14ac:dyDescent="0.3">
      <c r="A895" t="s">
        <v>1393</v>
      </c>
      <c r="B895" t="s">
        <v>472</v>
      </c>
      <c r="C895" t="s">
        <v>1224</v>
      </c>
      <c r="D895" t="s">
        <v>1378</v>
      </c>
      <c r="G895">
        <v>46.584583330000001</v>
      </c>
      <c r="H895">
        <v>-1.851716667</v>
      </c>
      <c r="I895" t="s">
        <v>86</v>
      </c>
      <c r="J895" t="s">
        <v>64</v>
      </c>
      <c r="K895" t="s">
        <v>120</v>
      </c>
      <c r="L895" t="s">
        <v>69</v>
      </c>
      <c r="M895" t="s">
        <v>69</v>
      </c>
      <c r="N895" t="s">
        <v>67</v>
      </c>
      <c r="O895" t="s">
        <v>68</v>
      </c>
      <c r="P895" t="s">
        <v>145</v>
      </c>
      <c r="Q895" t="s">
        <v>92</v>
      </c>
      <c r="R895" t="s">
        <v>71</v>
      </c>
      <c r="S895" t="s">
        <v>94</v>
      </c>
      <c r="T895" t="s">
        <v>129</v>
      </c>
      <c r="U895" t="s">
        <v>74</v>
      </c>
      <c r="V895" t="s">
        <v>96</v>
      </c>
      <c r="W895" t="s">
        <v>98</v>
      </c>
      <c r="X895" t="s">
        <v>108</v>
      </c>
      <c r="Y895" t="s">
        <v>138</v>
      </c>
      <c r="Z895" t="s">
        <v>110</v>
      </c>
      <c r="AB895" t="s">
        <v>80</v>
      </c>
      <c r="AC895" t="s">
        <v>152</v>
      </c>
      <c r="AD895" t="s">
        <v>1379</v>
      </c>
      <c r="AE895">
        <v>2</v>
      </c>
      <c r="AF895">
        <v>2</v>
      </c>
      <c r="AG895">
        <v>2</v>
      </c>
      <c r="AH895">
        <v>1</v>
      </c>
      <c r="AI895">
        <v>2</v>
      </c>
      <c r="AJ895">
        <v>2</v>
      </c>
      <c r="AK895">
        <v>2</v>
      </c>
      <c r="AL895">
        <v>2</v>
      </c>
      <c r="AM895">
        <v>1</v>
      </c>
      <c r="AN895">
        <v>1</v>
      </c>
      <c r="AO895">
        <v>2</v>
      </c>
      <c r="AP895">
        <v>3</v>
      </c>
      <c r="AQ895" t="s">
        <v>953</v>
      </c>
      <c r="AR895" t="s">
        <v>953</v>
      </c>
      <c r="AS895" t="s">
        <v>416</v>
      </c>
      <c r="AT895" t="s">
        <v>292</v>
      </c>
      <c r="AU895" t="s">
        <v>416</v>
      </c>
      <c r="AV895" t="s">
        <v>953</v>
      </c>
      <c r="AW895">
        <v>54</v>
      </c>
      <c r="AX895">
        <v>57</v>
      </c>
      <c r="AY895">
        <v>61</v>
      </c>
      <c r="AZ895">
        <v>68</v>
      </c>
      <c r="BA895">
        <v>66</v>
      </c>
      <c r="BB895">
        <v>59</v>
      </c>
      <c r="BC895">
        <v>50</v>
      </c>
      <c r="BD895">
        <v>61</v>
      </c>
      <c r="BE895">
        <v>70</v>
      </c>
      <c r="BF895">
        <v>77</v>
      </c>
      <c r="BG895">
        <v>72</v>
      </c>
      <c r="BH895">
        <v>59</v>
      </c>
      <c r="BI895">
        <f>IF(ISNUMBER(VLOOKUP(I895,Sheet1!$E$4:$F$10,2,0)),VLOOKUP(I895,Sheet1!$E$4:$F$10,2,0),"")</f>
        <v>5</v>
      </c>
      <c r="BJ895">
        <f>IF(ISNUMBER(VLOOKUP(N895,Sheet1!$H$4:$I$10,2,0)),VLOOKUP(N895,Sheet1!$H$4:$I$10,2,0),"")</f>
        <v>3</v>
      </c>
      <c r="BK895">
        <f>IF(ISNUMBER(VLOOKUP(O895,Sheet1!$K$4:$L$8,2,0)),VLOOKUP(O895,Sheet1!$K$4:$L$8,2,0),"")</f>
        <v>2</v>
      </c>
      <c r="BL895">
        <f>IF(ISNUMBER(VLOOKUP(P895,Sheet1!$N$4:$O$7,2,0)),VLOOKUP(P895,Sheet1!$N$4:$O$7,2,0),"")</f>
        <v>3</v>
      </c>
      <c r="BM895">
        <f>IF(ISNUMBER(VLOOKUP(U895,Sheet1!$E$15:$F$18,2,0)),VLOOKUP(U895,Sheet1!$E$15:$F$18,2,0),"")</f>
        <v>1</v>
      </c>
      <c r="BN895">
        <f>IF(ISNUMBER(VLOOKUP(V895,Sheet1!$H$15:$I$19,2,0)),VLOOKUP(V895,Sheet1!$H$15:$I$19,2,0),"")</f>
        <v>2</v>
      </c>
    </row>
    <row r="896" spans="1:66" x14ac:dyDescent="0.3">
      <c r="A896" t="s">
        <v>1394</v>
      </c>
      <c r="B896" t="s">
        <v>472</v>
      </c>
      <c r="C896" t="s">
        <v>1224</v>
      </c>
      <c r="D896" t="s">
        <v>1378</v>
      </c>
      <c r="G896">
        <v>47.279350000000001</v>
      </c>
      <c r="H896">
        <v>-2.4965999999999999</v>
      </c>
      <c r="I896" t="s">
        <v>86</v>
      </c>
      <c r="J896" t="s">
        <v>87</v>
      </c>
      <c r="K896" t="s">
        <v>88</v>
      </c>
      <c r="L896" t="s">
        <v>89</v>
      </c>
      <c r="M896" t="s">
        <v>69</v>
      </c>
      <c r="N896" t="s">
        <v>67</v>
      </c>
      <c r="O896" t="s">
        <v>68</v>
      </c>
      <c r="P896" t="s">
        <v>145</v>
      </c>
      <c r="Q896" t="s">
        <v>92</v>
      </c>
      <c r="R896" t="s">
        <v>93</v>
      </c>
      <c r="S896" t="s">
        <v>115</v>
      </c>
      <c r="T896" t="s">
        <v>126</v>
      </c>
      <c r="U896" t="s">
        <v>74</v>
      </c>
      <c r="V896" t="s">
        <v>96</v>
      </c>
      <c r="W896" t="s">
        <v>75</v>
      </c>
      <c r="X896" t="s">
        <v>454</v>
      </c>
      <c r="Y896" t="s">
        <v>77</v>
      </c>
      <c r="Z896" t="s">
        <v>78</v>
      </c>
      <c r="AA896" t="s">
        <v>101</v>
      </c>
      <c r="AB896" t="s">
        <v>80</v>
      </c>
      <c r="AC896" t="s">
        <v>152</v>
      </c>
      <c r="AD896" t="s">
        <v>1379</v>
      </c>
      <c r="AE896">
        <v>2</v>
      </c>
      <c r="AF896">
        <v>2</v>
      </c>
      <c r="AG896">
        <v>2</v>
      </c>
      <c r="AH896">
        <v>1</v>
      </c>
      <c r="AI896">
        <v>2</v>
      </c>
      <c r="AJ896">
        <v>2</v>
      </c>
      <c r="AK896">
        <v>2</v>
      </c>
      <c r="AL896">
        <v>2</v>
      </c>
      <c r="AM896">
        <v>1</v>
      </c>
      <c r="AN896">
        <v>1</v>
      </c>
      <c r="AO896">
        <v>2</v>
      </c>
      <c r="AP896">
        <v>3</v>
      </c>
      <c r="AQ896" t="s">
        <v>953</v>
      </c>
      <c r="AR896" t="s">
        <v>953</v>
      </c>
      <c r="AS896" t="s">
        <v>416</v>
      </c>
      <c r="AT896" t="s">
        <v>292</v>
      </c>
      <c r="AU896" t="s">
        <v>416</v>
      </c>
      <c r="AV896" t="s">
        <v>953</v>
      </c>
      <c r="AW896">
        <v>54</v>
      </c>
      <c r="AX896">
        <v>57</v>
      </c>
      <c r="AY896">
        <v>61</v>
      </c>
      <c r="AZ896">
        <v>68</v>
      </c>
      <c r="BA896">
        <v>66</v>
      </c>
      <c r="BB896">
        <v>59</v>
      </c>
      <c r="BC896">
        <v>50</v>
      </c>
      <c r="BD896">
        <v>61</v>
      </c>
      <c r="BE896">
        <v>70</v>
      </c>
      <c r="BF896">
        <v>77</v>
      </c>
      <c r="BG896">
        <v>72</v>
      </c>
      <c r="BH896">
        <v>59</v>
      </c>
      <c r="BI896">
        <f>IF(ISNUMBER(VLOOKUP(I896,Sheet1!$E$4:$F$10,2,0)),VLOOKUP(I896,Sheet1!$E$4:$F$10,2,0),"")</f>
        <v>5</v>
      </c>
      <c r="BJ896">
        <f>IF(ISNUMBER(VLOOKUP(N896,Sheet1!$H$4:$I$10,2,0)),VLOOKUP(N896,Sheet1!$H$4:$I$10,2,0),"")</f>
        <v>3</v>
      </c>
      <c r="BK896">
        <f>IF(ISNUMBER(VLOOKUP(O896,Sheet1!$K$4:$L$8,2,0)),VLOOKUP(O896,Sheet1!$K$4:$L$8,2,0),"")</f>
        <v>2</v>
      </c>
      <c r="BL896">
        <f>IF(ISNUMBER(VLOOKUP(P896,Sheet1!$N$4:$O$7,2,0)),VLOOKUP(P896,Sheet1!$N$4:$O$7,2,0),"")</f>
        <v>3</v>
      </c>
      <c r="BM896">
        <f>IF(ISNUMBER(VLOOKUP(U896,Sheet1!$E$15:$F$18,2,0)),VLOOKUP(U896,Sheet1!$E$15:$F$18,2,0),"")</f>
        <v>1</v>
      </c>
      <c r="BN896">
        <f>IF(ISNUMBER(VLOOKUP(V896,Sheet1!$H$15:$I$19,2,0)),VLOOKUP(V896,Sheet1!$H$15:$I$19,2,0),"")</f>
        <v>2</v>
      </c>
    </row>
    <row r="897" spans="1:66" x14ac:dyDescent="0.3">
      <c r="A897" t="s">
        <v>1395</v>
      </c>
      <c r="B897" t="s">
        <v>472</v>
      </c>
      <c r="C897" t="s">
        <v>1224</v>
      </c>
      <c r="D897" t="s">
        <v>1378</v>
      </c>
      <c r="G897">
        <v>47.129816669999997</v>
      </c>
      <c r="H897">
        <v>-2.2261833329999998</v>
      </c>
      <c r="I897" t="s">
        <v>86</v>
      </c>
      <c r="J897" t="s">
        <v>64</v>
      </c>
      <c r="K897" t="s">
        <v>120</v>
      </c>
      <c r="L897" t="s">
        <v>89</v>
      </c>
      <c r="M897" t="s">
        <v>69</v>
      </c>
      <c r="N897" t="s">
        <v>67</v>
      </c>
      <c r="O897" t="s">
        <v>68</v>
      </c>
      <c r="P897" t="s">
        <v>162</v>
      </c>
      <c r="Q897" t="s">
        <v>70</v>
      </c>
      <c r="R897" t="s">
        <v>71</v>
      </c>
      <c r="S897" t="s">
        <v>202</v>
      </c>
      <c r="U897" t="s">
        <v>74</v>
      </c>
      <c r="V897" t="s">
        <v>96</v>
      </c>
      <c r="Y897" t="s">
        <v>148</v>
      </c>
      <c r="Z897" t="s">
        <v>243</v>
      </c>
      <c r="AA897" t="s">
        <v>101</v>
      </c>
      <c r="AB897" t="s">
        <v>80</v>
      </c>
      <c r="AC897" t="s">
        <v>152</v>
      </c>
      <c r="AD897" t="s">
        <v>1379</v>
      </c>
      <c r="AE897">
        <v>2</v>
      </c>
      <c r="AF897">
        <v>2</v>
      </c>
      <c r="AG897">
        <v>2</v>
      </c>
      <c r="AH897">
        <v>1</v>
      </c>
      <c r="AI897">
        <v>2</v>
      </c>
      <c r="AJ897">
        <v>2</v>
      </c>
      <c r="AK897">
        <v>2</v>
      </c>
      <c r="AL897">
        <v>2</v>
      </c>
      <c r="AM897">
        <v>1</v>
      </c>
      <c r="AN897">
        <v>1</v>
      </c>
      <c r="AO897">
        <v>2</v>
      </c>
      <c r="AP897">
        <v>3</v>
      </c>
      <c r="AQ897" t="s">
        <v>953</v>
      </c>
      <c r="AR897" t="s">
        <v>953</v>
      </c>
      <c r="AS897" t="s">
        <v>416</v>
      </c>
      <c r="AT897" t="s">
        <v>292</v>
      </c>
      <c r="AU897" t="s">
        <v>416</v>
      </c>
      <c r="AV897" t="s">
        <v>953</v>
      </c>
      <c r="AW897">
        <v>54</v>
      </c>
      <c r="AX897">
        <v>57</v>
      </c>
      <c r="AY897">
        <v>61</v>
      </c>
      <c r="AZ897">
        <v>68</v>
      </c>
      <c r="BA897">
        <v>66</v>
      </c>
      <c r="BB897">
        <v>59</v>
      </c>
      <c r="BC897">
        <v>50</v>
      </c>
      <c r="BD897">
        <v>61</v>
      </c>
      <c r="BE897">
        <v>70</v>
      </c>
      <c r="BF897">
        <v>77</v>
      </c>
      <c r="BG897">
        <v>72</v>
      </c>
      <c r="BH897">
        <v>59</v>
      </c>
      <c r="BI897">
        <f>IF(ISNUMBER(VLOOKUP(I897,Sheet1!$E$4:$F$10,2,0)),VLOOKUP(I897,Sheet1!$E$4:$F$10,2,0),"")</f>
        <v>5</v>
      </c>
      <c r="BJ897">
        <f>IF(ISNUMBER(VLOOKUP(N897,Sheet1!$H$4:$I$10,2,0)),VLOOKUP(N897,Sheet1!$H$4:$I$10,2,0),"")</f>
        <v>3</v>
      </c>
      <c r="BK897">
        <f>IF(ISNUMBER(VLOOKUP(O897,Sheet1!$K$4:$L$8,2,0)),VLOOKUP(O897,Sheet1!$K$4:$L$8,2,0),"")</f>
        <v>2</v>
      </c>
      <c r="BL897">
        <f>IF(ISNUMBER(VLOOKUP(P897,Sheet1!$N$4:$O$7,2,0)),VLOOKUP(P897,Sheet1!$N$4:$O$7,2,0),"")</f>
        <v>2</v>
      </c>
      <c r="BM897">
        <f>IF(ISNUMBER(VLOOKUP(U897,Sheet1!$E$15:$F$18,2,0)),VLOOKUP(U897,Sheet1!$E$15:$F$18,2,0),"")</f>
        <v>1</v>
      </c>
      <c r="BN897">
        <f>IF(ISNUMBER(VLOOKUP(V897,Sheet1!$H$15:$I$19,2,0)),VLOOKUP(V897,Sheet1!$H$15:$I$19,2,0),"")</f>
        <v>2</v>
      </c>
    </row>
    <row r="898" spans="1:66" x14ac:dyDescent="0.3">
      <c r="A898" t="s">
        <v>1396</v>
      </c>
      <c r="B898" t="s">
        <v>472</v>
      </c>
      <c r="C898" t="s">
        <v>1224</v>
      </c>
      <c r="D898" t="s">
        <v>1378</v>
      </c>
      <c r="G898">
        <v>46.688483329999997</v>
      </c>
      <c r="H898">
        <v>-1.9399500000000001</v>
      </c>
      <c r="I898" t="s">
        <v>103</v>
      </c>
      <c r="J898" t="s">
        <v>87</v>
      </c>
      <c r="K898" t="s">
        <v>88</v>
      </c>
      <c r="L898" t="s">
        <v>89</v>
      </c>
      <c r="M898" t="s">
        <v>69</v>
      </c>
      <c r="N898" t="s">
        <v>67</v>
      </c>
      <c r="O898" t="s">
        <v>68</v>
      </c>
      <c r="P898" t="s">
        <v>145</v>
      </c>
      <c r="Q898" t="s">
        <v>92</v>
      </c>
      <c r="R898" t="s">
        <v>71</v>
      </c>
      <c r="S898" t="s">
        <v>94</v>
      </c>
      <c r="T898" t="s">
        <v>126</v>
      </c>
      <c r="U898" t="s">
        <v>96</v>
      </c>
      <c r="V898" t="s">
        <v>117</v>
      </c>
      <c r="W898" t="s">
        <v>107</v>
      </c>
      <c r="X898" t="s">
        <v>108</v>
      </c>
      <c r="Y898" t="s">
        <v>204</v>
      </c>
      <c r="Z898" t="s">
        <v>216</v>
      </c>
      <c r="AA898" t="s">
        <v>101</v>
      </c>
      <c r="AB898" t="s">
        <v>152</v>
      </c>
      <c r="AC898" t="s">
        <v>152</v>
      </c>
      <c r="AD898" t="s">
        <v>1379</v>
      </c>
      <c r="AE898">
        <v>2</v>
      </c>
      <c r="AF898">
        <v>2</v>
      </c>
      <c r="AG898">
        <v>2</v>
      </c>
      <c r="AH898">
        <v>1</v>
      </c>
      <c r="AI898">
        <v>2</v>
      </c>
      <c r="AJ898">
        <v>2</v>
      </c>
      <c r="AK898">
        <v>2</v>
      </c>
      <c r="AL898">
        <v>2</v>
      </c>
      <c r="AM898">
        <v>1</v>
      </c>
      <c r="AN898">
        <v>1</v>
      </c>
      <c r="AO898">
        <v>2</v>
      </c>
      <c r="AP898">
        <v>3</v>
      </c>
      <c r="AQ898" t="s">
        <v>953</v>
      </c>
      <c r="AR898" t="s">
        <v>953</v>
      </c>
      <c r="AS898" t="s">
        <v>416</v>
      </c>
      <c r="AT898" t="s">
        <v>292</v>
      </c>
      <c r="AU898" t="s">
        <v>416</v>
      </c>
      <c r="AV898" t="s">
        <v>953</v>
      </c>
      <c r="AW898">
        <v>54</v>
      </c>
      <c r="AX898">
        <v>57</v>
      </c>
      <c r="AY898">
        <v>61</v>
      </c>
      <c r="AZ898">
        <v>68</v>
      </c>
      <c r="BA898">
        <v>66</v>
      </c>
      <c r="BB898">
        <v>59</v>
      </c>
      <c r="BC898">
        <v>50</v>
      </c>
      <c r="BD898">
        <v>61</v>
      </c>
      <c r="BE898">
        <v>70</v>
      </c>
      <c r="BF898">
        <v>77</v>
      </c>
      <c r="BG898">
        <v>72</v>
      </c>
      <c r="BH898">
        <v>59</v>
      </c>
      <c r="BI898">
        <f>IF(ISNUMBER(VLOOKUP(I898,Sheet1!$E$4:$F$10,2,0)),VLOOKUP(I898,Sheet1!$E$4:$F$10,2,0),"")</f>
        <v>6</v>
      </c>
      <c r="BJ898">
        <f>IF(ISNUMBER(VLOOKUP(N898,Sheet1!$H$4:$I$10,2,0)),VLOOKUP(N898,Sheet1!$H$4:$I$10,2,0),"")</f>
        <v>3</v>
      </c>
      <c r="BK898">
        <f>IF(ISNUMBER(VLOOKUP(O898,Sheet1!$K$4:$L$8,2,0)),VLOOKUP(O898,Sheet1!$K$4:$L$8,2,0),"")</f>
        <v>2</v>
      </c>
      <c r="BL898">
        <f>IF(ISNUMBER(VLOOKUP(P898,Sheet1!$N$4:$O$7,2,0)),VLOOKUP(P898,Sheet1!$N$4:$O$7,2,0),"")</f>
        <v>3</v>
      </c>
      <c r="BM898">
        <f>IF(ISNUMBER(VLOOKUP(U898,Sheet1!$E$15:$F$18,2,0)),VLOOKUP(U898,Sheet1!$E$15:$F$18,2,0),"")</f>
        <v>2</v>
      </c>
      <c r="BN898">
        <f>IF(ISNUMBER(VLOOKUP(V898,Sheet1!$H$15:$I$19,2,0)),VLOOKUP(V898,Sheet1!$H$15:$I$19,2,0),"")</f>
        <v>3</v>
      </c>
    </row>
    <row r="899" spans="1:66" x14ac:dyDescent="0.3">
      <c r="A899" t="s">
        <v>1397</v>
      </c>
      <c r="B899" t="s">
        <v>472</v>
      </c>
      <c r="C899" t="s">
        <v>1224</v>
      </c>
      <c r="D899" t="s">
        <v>1378</v>
      </c>
      <c r="G899">
        <v>46.54773333</v>
      </c>
      <c r="H899">
        <v>-1.8310999999999999</v>
      </c>
      <c r="I899" t="s">
        <v>86</v>
      </c>
      <c r="J899" t="s">
        <v>87</v>
      </c>
      <c r="K899" t="s">
        <v>88</v>
      </c>
      <c r="M899" t="s">
        <v>69</v>
      </c>
      <c r="N899" t="s">
        <v>67</v>
      </c>
      <c r="O899" t="s">
        <v>68</v>
      </c>
      <c r="P899" t="s">
        <v>145</v>
      </c>
      <c r="Q899" t="s">
        <v>92</v>
      </c>
      <c r="R899" t="s">
        <v>71</v>
      </c>
      <c r="S899" t="s">
        <v>115</v>
      </c>
      <c r="T899" t="s">
        <v>225</v>
      </c>
      <c r="U899" t="s">
        <v>74</v>
      </c>
      <c r="V899" t="s">
        <v>96</v>
      </c>
      <c r="W899" t="s">
        <v>107</v>
      </c>
      <c r="X899" t="s">
        <v>108</v>
      </c>
      <c r="Y899" t="s">
        <v>204</v>
      </c>
      <c r="Z899" t="s">
        <v>110</v>
      </c>
      <c r="AA899" t="s">
        <v>101</v>
      </c>
      <c r="AB899" t="s">
        <v>80</v>
      </c>
      <c r="AC899" t="s">
        <v>152</v>
      </c>
      <c r="AD899" t="s">
        <v>1379</v>
      </c>
      <c r="AE899">
        <v>2</v>
      </c>
      <c r="AF899">
        <v>2</v>
      </c>
      <c r="AG899">
        <v>2</v>
      </c>
      <c r="AH899">
        <v>1</v>
      </c>
      <c r="AI899">
        <v>2</v>
      </c>
      <c r="AJ899">
        <v>2</v>
      </c>
      <c r="AK899">
        <v>2</v>
      </c>
      <c r="AL899">
        <v>2</v>
      </c>
      <c r="AM899">
        <v>1</v>
      </c>
      <c r="AN899">
        <v>1</v>
      </c>
      <c r="AO899">
        <v>2</v>
      </c>
      <c r="AP899">
        <v>3</v>
      </c>
      <c r="AQ899" t="s">
        <v>953</v>
      </c>
      <c r="AR899" t="s">
        <v>953</v>
      </c>
      <c r="AS899" t="s">
        <v>416</v>
      </c>
      <c r="AT899" t="s">
        <v>292</v>
      </c>
      <c r="AU899" t="s">
        <v>416</v>
      </c>
      <c r="AV899" t="s">
        <v>953</v>
      </c>
      <c r="AW899">
        <v>54</v>
      </c>
      <c r="AX899">
        <v>57</v>
      </c>
      <c r="AY899">
        <v>61</v>
      </c>
      <c r="AZ899">
        <v>68</v>
      </c>
      <c r="BA899">
        <v>66</v>
      </c>
      <c r="BB899">
        <v>59</v>
      </c>
      <c r="BC899">
        <v>50</v>
      </c>
      <c r="BD899">
        <v>61</v>
      </c>
      <c r="BE899">
        <v>70</v>
      </c>
      <c r="BF899">
        <v>77</v>
      </c>
      <c r="BG899">
        <v>72</v>
      </c>
      <c r="BH899">
        <v>59</v>
      </c>
      <c r="BI899">
        <f>IF(ISNUMBER(VLOOKUP(I899,Sheet1!$E$4:$F$10,2,0)),VLOOKUP(I899,Sheet1!$E$4:$F$10,2,0),"")</f>
        <v>5</v>
      </c>
      <c r="BJ899">
        <f>IF(ISNUMBER(VLOOKUP(N899,Sheet1!$H$4:$I$10,2,0)),VLOOKUP(N899,Sheet1!$H$4:$I$10,2,0),"")</f>
        <v>3</v>
      </c>
      <c r="BK899">
        <f>IF(ISNUMBER(VLOOKUP(O899,Sheet1!$K$4:$L$8,2,0)),VLOOKUP(O899,Sheet1!$K$4:$L$8,2,0),"")</f>
        <v>2</v>
      </c>
      <c r="BL899">
        <f>IF(ISNUMBER(VLOOKUP(P899,Sheet1!$N$4:$O$7,2,0)),VLOOKUP(P899,Sheet1!$N$4:$O$7,2,0),"")</f>
        <v>3</v>
      </c>
      <c r="BM899">
        <f>IF(ISNUMBER(VLOOKUP(U899,Sheet1!$E$15:$F$18,2,0)),VLOOKUP(U899,Sheet1!$E$15:$F$18,2,0),"")</f>
        <v>1</v>
      </c>
      <c r="BN899">
        <f>IF(ISNUMBER(VLOOKUP(V899,Sheet1!$H$15:$I$19,2,0)),VLOOKUP(V899,Sheet1!$H$15:$I$19,2,0),"")</f>
        <v>2</v>
      </c>
    </row>
    <row r="900" spans="1:66" x14ac:dyDescent="0.3">
      <c r="A900" t="s">
        <v>1398</v>
      </c>
      <c r="B900" t="s">
        <v>472</v>
      </c>
      <c r="C900" t="s">
        <v>1224</v>
      </c>
      <c r="D900" t="s">
        <v>1378</v>
      </c>
      <c r="G900">
        <v>46.710716669999996</v>
      </c>
      <c r="H900">
        <v>-1.981966667</v>
      </c>
      <c r="I900" t="s">
        <v>103</v>
      </c>
      <c r="J900" t="s">
        <v>87</v>
      </c>
      <c r="K900" t="s">
        <v>88</v>
      </c>
      <c r="L900" t="s">
        <v>89</v>
      </c>
      <c r="M900" t="s">
        <v>69</v>
      </c>
      <c r="N900" t="s">
        <v>67</v>
      </c>
      <c r="O900" t="s">
        <v>133</v>
      </c>
      <c r="P900" t="s">
        <v>91</v>
      </c>
      <c r="Q900" t="s">
        <v>70</v>
      </c>
      <c r="R900" t="s">
        <v>93</v>
      </c>
      <c r="S900" t="s">
        <v>202</v>
      </c>
      <c r="T900" t="s">
        <v>821</v>
      </c>
      <c r="U900" t="s">
        <v>117</v>
      </c>
      <c r="V900" t="s">
        <v>157</v>
      </c>
      <c r="W900" t="s">
        <v>107</v>
      </c>
      <c r="X900" t="s">
        <v>195</v>
      </c>
      <c r="Y900" t="s">
        <v>77</v>
      </c>
      <c r="Z900" t="s">
        <v>216</v>
      </c>
      <c r="AA900" t="s">
        <v>101</v>
      </c>
      <c r="AB900" t="s">
        <v>80</v>
      </c>
      <c r="AC900" t="s">
        <v>152</v>
      </c>
      <c r="AD900" t="s">
        <v>1379</v>
      </c>
      <c r="AE900">
        <v>2</v>
      </c>
      <c r="AF900">
        <v>2</v>
      </c>
      <c r="AG900">
        <v>2</v>
      </c>
      <c r="AH900">
        <v>1</v>
      </c>
      <c r="AI900">
        <v>2</v>
      </c>
      <c r="AJ900">
        <v>2</v>
      </c>
      <c r="AK900">
        <v>2</v>
      </c>
      <c r="AL900">
        <v>2</v>
      </c>
      <c r="AM900">
        <v>1</v>
      </c>
      <c r="AN900">
        <v>1</v>
      </c>
      <c r="AO900">
        <v>2</v>
      </c>
      <c r="AP900">
        <v>3</v>
      </c>
      <c r="AQ900" t="s">
        <v>953</v>
      </c>
      <c r="AR900" t="s">
        <v>953</v>
      </c>
      <c r="AS900" t="s">
        <v>416</v>
      </c>
      <c r="AT900" t="s">
        <v>292</v>
      </c>
      <c r="AU900" t="s">
        <v>416</v>
      </c>
      <c r="AV900" t="s">
        <v>953</v>
      </c>
      <c r="AW900">
        <v>54</v>
      </c>
      <c r="AX900">
        <v>57</v>
      </c>
      <c r="AY900">
        <v>61</v>
      </c>
      <c r="AZ900">
        <v>68</v>
      </c>
      <c r="BA900">
        <v>66</v>
      </c>
      <c r="BB900">
        <v>59</v>
      </c>
      <c r="BC900">
        <v>50</v>
      </c>
      <c r="BD900">
        <v>61</v>
      </c>
      <c r="BE900">
        <v>70</v>
      </c>
      <c r="BF900">
        <v>77</v>
      </c>
      <c r="BG900">
        <v>72</v>
      </c>
      <c r="BH900">
        <v>59</v>
      </c>
      <c r="BI900">
        <f>IF(ISNUMBER(VLOOKUP(I900,Sheet1!$E$4:$F$10,2,0)),VLOOKUP(I900,Sheet1!$E$4:$F$10,2,0),"")</f>
        <v>6</v>
      </c>
      <c r="BJ900">
        <f>IF(ISNUMBER(VLOOKUP(N900,Sheet1!$H$4:$I$10,2,0)),VLOOKUP(N900,Sheet1!$H$4:$I$10,2,0),"")</f>
        <v>3</v>
      </c>
      <c r="BK900">
        <f>IF(ISNUMBER(VLOOKUP(O900,Sheet1!$K$4:$L$8,2,0)),VLOOKUP(O900,Sheet1!$K$4:$L$8,2,0),"")</f>
        <v>3</v>
      </c>
      <c r="BL900">
        <f>IF(ISNUMBER(VLOOKUP(P900,Sheet1!$N$4:$O$7,2,0)),VLOOKUP(P900,Sheet1!$N$4:$O$7,2,0),"")</f>
        <v>1</v>
      </c>
      <c r="BM900">
        <f>IF(ISNUMBER(VLOOKUP(U900,Sheet1!$E$15:$F$18,2,0)),VLOOKUP(U900,Sheet1!$E$15:$F$18,2,0),"")</f>
        <v>3</v>
      </c>
      <c r="BN900">
        <f>IF(ISNUMBER(VLOOKUP(V900,Sheet1!$H$15:$I$19,2,0)),VLOOKUP(V900,Sheet1!$H$15:$I$19,2,0),"")</f>
        <v>4</v>
      </c>
    </row>
    <row r="901" spans="1:66" x14ac:dyDescent="0.3">
      <c r="A901" t="s">
        <v>1399</v>
      </c>
      <c r="B901" t="s">
        <v>472</v>
      </c>
      <c r="C901" t="s">
        <v>1224</v>
      </c>
      <c r="D901" t="s">
        <v>1378</v>
      </c>
      <c r="G901">
        <v>47.206449999999997</v>
      </c>
      <c r="H901">
        <v>-2.1597499999999998</v>
      </c>
      <c r="I901" t="s">
        <v>86</v>
      </c>
      <c r="J901" t="s">
        <v>87</v>
      </c>
      <c r="K901" t="s">
        <v>88</v>
      </c>
      <c r="L901" t="s">
        <v>89</v>
      </c>
      <c r="M901" t="s">
        <v>69</v>
      </c>
      <c r="N901" t="s">
        <v>67</v>
      </c>
      <c r="O901" t="s">
        <v>68</v>
      </c>
      <c r="P901" t="s">
        <v>145</v>
      </c>
      <c r="Q901" t="s">
        <v>92</v>
      </c>
      <c r="R901" t="s">
        <v>71</v>
      </c>
      <c r="S901" t="s">
        <v>94</v>
      </c>
      <c r="T901" t="s">
        <v>156</v>
      </c>
      <c r="U901" t="s">
        <v>96</v>
      </c>
      <c r="V901" t="s">
        <v>96</v>
      </c>
      <c r="W901" t="s">
        <v>98</v>
      </c>
      <c r="X901" t="s">
        <v>108</v>
      </c>
      <c r="Y901" t="s">
        <v>470</v>
      </c>
      <c r="Z901" t="s">
        <v>216</v>
      </c>
      <c r="AA901" t="s">
        <v>79</v>
      </c>
      <c r="AB901" t="s">
        <v>80</v>
      </c>
      <c r="AC901" t="s">
        <v>152</v>
      </c>
      <c r="AD901" t="s">
        <v>1379</v>
      </c>
      <c r="AE901">
        <v>2</v>
      </c>
      <c r="AF901">
        <v>2</v>
      </c>
      <c r="AG901">
        <v>2</v>
      </c>
      <c r="AH901">
        <v>1</v>
      </c>
      <c r="AI901">
        <v>2</v>
      </c>
      <c r="AJ901">
        <v>2</v>
      </c>
      <c r="AK901">
        <v>2</v>
      </c>
      <c r="AL901">
        <v>2</v>
      </c>
      <c r="AM901">
        <v>1</v>
      </c>
      <c r="AN901">
        <v>1</v>
      </c>
      <c r="AO901">
        <v>2</v>
      </c>
      <c r="AP901">
        <v>3</v>
      </c>
      <c r="AQ901" t="s">
        <v>953</v>
      </c>
      <c r="AR901" t="s">
        <v>953</v>
      </c>
      <c r="AS901" t="s">
        <v>416</v>
      </c>
      <c r="AT901" t="s">
        <v>292</v>
      </c>
      <c r="AU901" t="s">
        <v>416</v>
      </c>
      <c r="AV901" t="s">
        <v>953</v>
      </c>
      <c r="AW901">
        <v>54</v>
      </c>
      <c r="AX901">
        <v>57</v>
      </c>
      <c r="AY901">
        <v>61</v>
      </c>
      <c r="AZ901">
        <v>68</v>
      </c>
      <c r="BA901">
        <v>66</v>
      </c>
      <c r="BB901">
        <v>59</v>
      </c>
      <c r="BC901">
        <v>50</v>
      </c>
      <c r="BD901">
        <v>61</v>
      </c>
      <c r="BE901">
        <v>70</v>
      </c>
      <c r="BF901">
        <v>77</v>
      </c>
      <c r="BG901">
        <v>72</v>
      </c>
      <c r="BH901">
        <v>59</v>
      </c>
      <c r="BI901">
        <f>IF(ISNUMBER(VLOOKUP(I901,Sheet1!$E$4:$F$10,2,0)),VLOOKUP(I901,Sheet1!$E$4:$F$10,2,0),"")</f>
        <v>5</v>
      </c>
      <c r="BJ901">
        <f>IF(ISNUMBER(VLOOKUP(N901,Sheet1!$H$4:$I$10,2,0)),VLOOKUP(N901,Sheet1!$H$4:$I$10,2,0),"")</f>
        <v>3</v>
      </c>
      <c r="BK901">
        <f>IF(ISNUMBER(VLOOKUP(O901,Sheet1!$K$4:$L$8,2,0)),VLOOKUP(O901,Sheet1!$K$4:$L$8,2,0),"")</f>
        <v>2</v>
      </c>
      <c r="BL901">
        <f>IF(ISNUMBER(VLOOKUP(P901,Sheet1!$N$4:$O$7,2,0)),VLOOKUP(P901,Sheet1!$N$4:$O$7,2,0),"")</f>
        <v>3</v>
      </c>
      <c r="BM901">
        <f>IF(ISNUMBER(VLOOKUP(U901,Sheet1!$E$15:$F$18,2,0)),VLOOKUP(U901,Sheet1!$E$15:$F$18,2,0),"")</f>
        <v>2</v>
      </c>
      <c r="BN901">
        <f>IF(ISNUMBER(VLOOKUP(V901,Sheet1!$H$15:$I$19,2,0)),VLOOKUP(V901,Sheet1!$H$15:$I$19,2,0),"")</f>
        <v>2</v>
      </c>
    </row>
    <row r="902" spans="1:66" x14ac:dyDescent="0.3">
      <c r="A902" t="s">
        <v>1400</v>
      </c>
      <c r="B902" t="s">
        <v>472</v>
      </c>
      <c r="C902" t="s">
        <v>1224</v>
      </c>
      <c r="D902" t="s">
        <v>1378</v>
      </c>
      <c r="G902">
        <v>46.773766670000001</v>
      </c>
      <c r="H902">
        <v>-2.0605833329999999</v>
      </c>
      <c r="I902" t="s">
        <v>103</v>
      </c>
      <c r="J902" t="s">
        <v>87</v>
      </c>
      <c r="K902" t="s">
        <v>88</v>
      </c>
      <c r="L902" t="s">
        <v>89</v>
      </c>
      <c r="M902" t="s">
        <v>69</v>
      </c>
      <c r="N902" t="s">
        <v>319</v>
      </c>
      <c r="O902" t="s">
        <v>113</v>
      </c>
      <c r="P902" t="s">
        <v>162</v>
      </c>
      <c r="R902" t="s">
        <v>71</v>
      </c>
      <c r="S902" t="s">
        <v>94</v>
      </c>
      <c r="T902" t="s">
        <v>126</v>
      </c>
      <c r="W902" t="s">
        <v>98</v>
      </c>
      <c r="X902" t="s">
        <v>290</v>
      </c>
      <c r="Y902" t="s">
        <v>138</v>
      </c>
      <c r="Z902" t="s">
        <v>110</v>
      </c>
      <c r="AA902" t="s">
        <v>101</v>
      </c>
      <c r="AB902" t="s">
        <v>80</v>
      </c>
      <c r="AC902" t="s">
        <v>152</v>
      </c>
      <c r="AD902" t="s">
        <v>1379</v>
      </c>
      <c r="AE902">
        <v>2</v>
      </c>
      <c r="AF902">
        <v>2</v>
      </c>
      <c r="AG902">
        <v>2</v>
      </c>
      <c r="AH902">
        <v>1</v>
      </c>
      <c r="AI902">
        <v>2</v>
      </c>
      <c r="AJ902">
        <v>2</v>
      </c>
      <c r="AK902">
        <v>2</v>
      </c>
      <c r="AL902">
        <v>2</v>
      </c>
      <c r="AM902">
        <v>1</v>
      </c>
      <c r="AN902">
        <v>1</v>
      </c>
      <c r="AO902">
        <v>2</v>
      </c>
      <c r="AP902">
        <v>3</v>
      </c>
      <c r="AQ902" t="s">
        <v>953</v>
      </c>
      <c r="AR902" t="s">
        <v>953</v>
      </c>
      <c r="AS902" t="s">
        <v>416</v>
      </c>
      <c r="AT902" t="s">
        <v>292</v>
      </c>
      <c r="AU902" t="s">
        <v>416</v>
      </c>
      <c r="AV902" t="s">
        <v>953</v>
      </c>
      <c r="AW902">
        <v>54</v>
      </c>
      <c r="AX902">
        <v>57</v>
      </c>
      <c r="AY902">
        <v>61</v>
      </c>
      <c r="AZ902">
        <v>68</v>
      </c>
      <c r="BA902">
        <v>66</v>
      </c>
      <c r="BB902">
        <v>59</v>
      </c>
      <c r="BC902">
        <v>50</v>
      </c>
      <c r="BD902">
        <v>61</v>
      </c>
      <c r="BE902">
        <v>70</v>
      </c>
      <c r="BF902">
        <v>77</v>
      </c>
      <c r="BG902">
        <v>72</v>
      </c>
      <c r="BH902">
        <v>59</v>
      </c>
      <c r="BI902">
        <f>IF(ISNUMBER(VLOOKUP(I902,Sheet1!$E$4:$F$10,2,0)),VLOOKUP(I902,Sheet1!$E$4:$F$10,2,0),"")</f>
        <v>6</v>
      </c>
      <c r="BJ902">
        <f>IF(ISNUMBER(VLOOKUP(N902,Sheet1!$H$4:$I$10,2,0)),VLOOKUP(N902,Sheet1!$H$4:$I$10,2,0),"")</f>
        <v>2</v>
      </c>
      <c r="BK902">
        <f>IF(ISNUMBER(VLOOKUP(O902,Sheet1!$K$4:$L$8,2,0)),VLOOKUP(O902,Sheet1!$K$4:$L$8,2,0),"")</f>
        <v>1</v>
      </c>
      <c r="BL902">
        <f>IF(ISNUMBER(VLOOKUP(P902,Sheet1!$N$4:$O$7,2,0)),VLOOKUP(P902,Sheet1!$N$4:$O$7,2,0),"")</f>
        <v>2</v>
      </c>
      <c r="BM902" t="str">
        <f>IF(ISNUMBER(VLOOKUP(U902,Sheet1!$E$15:$F$18,2,0)),VLOOKUP(U902,Sheet1!$E$15:$F$18,2,0),"")</f>
        <v/>
      </c>
      <c r="BN902" t="str">
        <f>IF(ISNUMBER(VLOOKUP(V902,Sheet1!$H$15:$I$19,2,0)),VLOOKUP(V902,Sheet1!$H$15:$I$19,2,0),"")</f>
        <v/>
      </c>
    </row>
    <row r="903" spans="1:66" x14ac:dyDescent="0.3">
      <c r="A903" t="s">
        <v>1401</v>
      </c>
      <c r="B903" t="s">
        <v>472</v>
      </c>
      <c r="C903" t="s">
        <v>1224</v>
      </c>
      <c r="D903" t="s">
        <v>1378</v>
      </c>
      <c r="G903">
        <v>46.480666669999998</v>
      </c>
      <c r="H903">
        <v>-1.7621</v>
      </c>
      <c r="I903" t="s">
        <v>103</v>
      </c>
      <c r="J903" t="s">
        <v>87</v>
      </c>
      <c r="K903" t="s">
        <v>88</v>
      </c>
      <c r="L903" t="s">
        <v>89</v>
      </c>
      <c r="M903" t="s">
        <v>69</v>
      </c>
      <c r="N903" t="s">
        <v>67</v>
      </c>
      <c r="O903" t="s">
        <v>68</v>
      </c>
      <c r="P903" t="s">
        <v>145</v>
      </c>
      <c r="Q903" t="s">
        <v>70</v>
      </c>
      <c r="R903" t="s">
        <v>71</v>
      </c>
      <c r="S903" t="s">
        <v>115</v>
      </c>
      <c r="T903" t="s">
        <v>126</v>
      </c>
      <c r="U903" t="s">
        <v>74</v>
      </c>
      <c r="V903" t="s">
        <v>74</v>
      </c>
      <c r="W903" t="s">
        <v>252</v>
      </c>
      <c r="X903" t="s">
        <v>98</v>
      </c>
      <c r="Y903" t="s">
        <v>140</v>
      </c>
      <c r="Z903" t="s">
        <v>253</v>
      </c>
      <c r="AA903" t="s">
        <v>79</v>
      </c>
      <c r="AB903" t="s">
        <v>152</v>
      </c>
      <c r="AC903" t="s">
        <v>167</v>
      </c>
      <c r="AD903" t="s">
        <v>1379</v>
      </c>
      <c r="AE903">
        <v>2</v>
      </c>
      <c r="AF903">
        <v>2</v>
      </c>
      <c r="AG903">
        <v>2</v>
      </c>
      <c r="AH903">
        <v>1</v>
      </c>
      <c r="AI903">
        <v>2</v>
      </c>
      <c r="AJ903">
        <v>2</v>
      </c>
      <c r="AK903">
        <v>2</v>
      </c>
      <c r="AL903">
        <v>2</v>
      </c>
      <c r="AM903">
        <v>1</v>
      </c>
      <c r="AN903">
        <v>1</v>
      </c>
      <c r="AO903">
        <v>2</v>
      </c>
      <c r="AP903">
        <v>3</v>
      </c>
      <c r="AQ903" t="s">
        <v>953</v>
      </c>
      <c r="AR903" t="s">
        <v>953</v>
      </c>
      <c r="AS903" t="s">
        <v>416</v>
      </c>
      <c r="AT903" t="s">
        <v>292</v>
      </c>
      <c r="AU903" t="s">
        <v>416</v>
      </c>
      <c r="AV903" t="s">
        <v>953</v>
      </c>
      <c r="AW903">
        <v>54</v>
      </c>
      <c r="AX903">
        <v>57</v>
      </c>
      <c r="AY903">
        <v>61</v>
      </c>
      <c r="AZ903">
        <v>68</v>
      </c>
      <c r="BA903">
        <v>66</v>
      </c>
      <c r="BB903">
        <v>59</v>
      </c>
      <c r="BC903">
        <v>50</v>
      </c>
      <c r="BD903">
        <v>61</v>
      </c>
      <c r="BE903">
        <v>70</v>
      </c>
      <c r="BF903">
        <v>77</v>
      </c>
      <c r="BG903">
        <v>72</v>
      </c>
      <c r="BH903">
        <v>59</v>
      </c>
      <c r="BI903">
        <f>IF(ISNUMBER(VLOOKUP(I903,Sheet1!$E$4:$F$10,2,0)),VLOOKUP(I903,Sheet1!$E$4:$F$10,2,0),"")</f>
        <v>6</v>
      </c>
      <c r="BJ903">
        <f>IF(ISNUMBER(VLOOKUP(N903,Sheet1!$H$4:$I$10,2,0)),VLOOKUP(N903,Sheet1!$H$4:$I$10,2,0),"")</f>
        <v>3</v>
      </c>
      <c r="BK903">
        <f>IF(ISNUMBER(VLOOKUP(O903,Sheet1!$K$4:$L$8,2,0)),VLOOKUP(O903,Sheet1!$K$4:$L$8,2,0),"")</f>
        <v>2</v>
      </c>
      <c r="BL903">
        <f>IF(ISNUMBER(VLOOKUP(P903,Sheet1!$N$4:$O$7,2,0)),VLOOKUP(P903,Sheet1!$N$4:$O$7,2,0),"")</f>
        <v>3</v>
      </c>
      <c r="BM903">
        <f>IF(ISNUMBER(VLOOKUP(U903,Sheet1!$E$15:$F$18,2,0)),VLOOKUP(U903,Sheet1!$E$15:$F$18,2,0),"")</f>
        <v>1</v>
      </c>
      <c r="BN903">
        <f>IF(ISNUMBER(VLOOKUP(V903,Sheet1!$H$15:$I$19,2,0)),VLOOKUP(V903,Sheet1!$H$15:$I$19,2,0),"")</f>
        <v>1</v>
      </c>
    </row>
    <row r="904" spans="1:66" x14ac:dyDescent="0.3">
      <c r="A904" t="s">
        <v>1402</v>
      </c>
      <c r="B904" t="s">
        <v>472</v>
      </c>
      <c r="C904" t="s">
        <v>1224</v>
      </c>
      <c r="D904" t="s">
        <v>1403</v>
      </c>
      <c r="G904">
        <v>46.131999999999998</v>
      </c>
      <c r="H904">
        <v>-1.1487833329999999</v>
      </c>
      <c r="I904" t="s">
        <v>103</v>
      </c>
      <c r="J904" t="s">
        <v>87</v>
      </c>
      <c r="K904" t="s">
        <v>120</v>
      </c>
      <c r="L904" t="s">
        <v>89</v>
      </c>
      <c r="M904" t="s">
        <v>69</v>
      </c>
      <c r="N904" t="s">
        <v>319</v>
      </c>
      <c r="O904" t="s">
        <v>68</v>
      </c>
      <c r="P904" t="s">
        <v>162</v>
      </c>
      <c r="Q904" t="s">
        <v>70</v>
      </c>
      <c r="R904" t="s">
        <v>171</v>
      </c>
      <c r="S904" t="s">
        <v>184</v>
      </c>
      <c r="T904" t="s">
        <v>116</v>
      </c>
      <c r="U904" t="s">
        <v>96</v>
      </c>
      <c r="V904" t="s">
        <v>117</v>
      </c>
      <c r="W904" t="s">
        <v>177</v>
      </c>
      <c r="X904" t="s">
        <v>123</v>
      </c>
      <c r="Y904" t="s">
        <v>1404</v>
      </c>
      <c r="Z904" t="s">
        <v>216</v>
      </c>
      <c r="AA904" t="s">
        <v>79</v>
      </c>
      <c r="AB904" t="s">
        <v>80</v>
      </c>
      <c r="AC904" t="s">
        <v>152</v>
      </c>
      <c r="AD904" t="s">
        <v>1405</v>
      </c>
      <c r="AE904">
        <v>2</v>
      </c>
      <c r="AF904">
        <v>2</v>
      </c>
      <c r="AG904">
        <v>2</v>
      </c>
      <c r="AH904">
        <v>1</v>
      </c>
      <c r="AI904">
        <v>2</v>
      </c>
      <c r="AJ904">
        <v>2</v>
      </c>
      <c r="AK904">
        <v>3</v>
      </c>
      <c r="AL904">
        <v>2</v>
      </c>
      <c r="AM904">
        <v>1</v>
      </c>
      <c r="AN904">
        <v>1</v>
      </c>
      <c r="AO904">
        <v>2</v>
      </c>
      <c r="AP904">
        <v>3</v>
      </c>
      <c r="AQ904" t="s">
        <v>476</v>
      </c>
      <c r="AR904" t="s">
        <v>476</v>
      </c>
      <c r="AS904" t="s">
        <v>477</v>
      </c>
      <c r="AT904" t="s">
        <v>1210</v>
      </c>
      <c r="AU904" t="s">
        <v>477</v>
      </c>
      <c r="AV904" t="s">
        <v>476</v>
      </c>
      <c r="AW904">
        <v>54</v>
      </c>
      <c r="AX904">
        <v>55</v>
      </c>
      <c r="AY904">
        <v>59</v>
      </c>
      <c r="AZ904">
        <v>66</v>
      </c>
      <c r="BA904">
        <v>63</v>
      </c>
      <c r="BB904">
        <v>59</v>
      </c>
      <c r="BC904">
        <v>50</v>
      </c>
      <c r="BD904">
        <v>59</v>
      </c>
      <c r="BE904">
        <v>68</v>
      </c>
      <c r="BF904">
        <v>68</v>
      </c>
      <c r="BG904">
        <v>68</v>
      </c>
      <c r="BH904">
        <v>59</v>
      </c>
      <c r="BI904">
        <f>IF(ISNUMBER(VLOOKUP(I904,Sheet1!$E$4:$F$10,2,0)),VLOOKUP(I904,Sheet1!$E$4:$F$10,2,0),"")</f>
        <v>6</v>
      </c>
      <c r="BJ904">
        <f>IF(ISNUMBER(VLOOKUP(N904,Sheet1!$H$4:$I$10,2,0)),VLOOKUP(N904,Sheet1!$H$4:$I$10,2,0),"")</f>
        <v>2</v>
      </c>
      <c r="BK904">
        <f>IF(ISNUMBER(VLOOKUP(O904,Sheet1!$K$4:$L$8,2,0)),VLOOKUP(O904,Sheet1!$K$4:$L$8,2,0),"")</f>
        <v>2</v>
      </c>
      <c r="BL904">
        <f>IF(ISNUMBER(VLOOKUP(P904,Sheet1!$N$4:$O$7,2,0)),VLOOKUP(P904,Sheet1!$N$4:$O$7,2,0),"")</f>
        <v>2</v>
      </c>
      <c r="BM904">
        <f>IF(ISNUMBER(VLOOKUP(U904,Sheet1!$E$15:$F$18,2,0)),VLOOKUP(U904,Sheet1!$E$15:$F$18,2,0),"")</f>
        <v>2</v>
      </c>
      <c r="BN904">
        <f>IF(ISNUMBER(VLOOKUP(V904,Sheet1!$H$15:$I$19,2,0)),VLOOKUP(V904,Sheet1!$H$15:$I$19,2,0),"")</f>
        <v>3</v>
      </c>
    </row>
    <row r="905" spans="1:66" x14ac:dyDescent="0.3">
      <c r="A905" t="s">
        <v>1406</v>
      </c>
      <c r="B905" t="s">
        <v>472</v>
      </c>
      <c r="C905" t="s">
        <v>1224</v>
      </c>
      <c r="D905" t="s">
        <v>1403</v>
      </c>
      <c r="G905">
        <v>45.77931667</v>
      </c>
      <c r="H905">
        <v>-1.2414499999999999</v>
      </c>
      <c r="I905" t="s">
        <v>86</v>
      </c>
      <c r="J905" t="s">
        <v>64</v>
      </c>
      <c r="K905" t="s">
        <v>88</v>
      </c>
      <c r="L905" t="s">
        <v>69</v>
      </c>
      <c r="M905" t="s">
        <v>69</v>
      </c>
      <c r="N905" t="s">
        <v>67</v>
      </c>
      <c r="O905" t="s">
        <v>68</v>
      </c>
      <c r="P905" t="s">
        <v>145</v>
      </c>
      <c r="Q905" t="s">
        <v>92</v>
      </c>
      <c r="R905" t="s">
        <v>71</v>
      </c>
      <c r="S905" t="s">
        <v>94</v>
      </c>
      <c r="U905" t="s">
        <v>74</v>
      </c>
      <c r="V905" t="s">
        <v>74</v>
      </c>
      <c r="Y905" t="s">
        <v>77</v>
      </c>
      <c r="AB905" t="s">
        <v>80</v>
      </c>
      <c r="AC905" t="s">
        <v>152</v>
      </c>
      <c r="AD905" t="s">
        <v>1405</v>
      </c>
      <c r="AE905">
        <v>2</v>
      </c>
      <c r="AF905">
        <v>2</v>
      </c>
      <c r="AG905">
        <v>2</v>
      </c>
      <c r="AH905">
        <v>1</v>
      </c>
      <c r="AI905">
        <v>2</v>
      </c>
      <c r="AJ905">
        <v>2</v>
      </c>
      <c r="AK905">
        <v>3</v>
      </c>
      <c r="AL905">
        <v>2</v>
      </c>
      <c r="AM905">
        <v>1</v>
      </c>
      <c r="AN905">
        <v>1</v>
      </c>
      <c r="AO905">
        <v>2</v>
      </c>
      <c r="AP905">
        <v>3</v>
      </c>
      <c r="AQ905" t="s">
        <v>476</v>
      </c>
      <c r="AR905" t="s">
        <v>476</v>
      </c>
      <c r="AS905" t="s">
        <v>477</v>
      </c>
      <c r="AT905" t="s">
        <v>1210</v>
      </c>
      <c r="AU905" t="s">
        <v>477</v>
      </c>
      <c r="AV905" t="s">
        <v>476</v>
      </c>
      <c r="AW905">
        <v>54</v>
      </c>
      <c r="AX905">
        <v>55</v>
      </c>
      <c r="AY905">
        <v>59</v>
      </c>
      <c r="AZ905">
        <v>66</v>
      </c>
      <c r="BA905">
        <v>63</v>
      </c>
      <c r="BB905">
        <v>59</v>
      </c>
      <c r="BC905">
        <v>50</v>
      </c>
      <c r="BD905">
        <v>59</v>
      </c>
      <c r="BE905">
        <v>68</v>
      </c>
      <c r="BF905">
        <v>68</v>
      </c>
      <c r="BG905">
        <v>68</v>
      </c>
      <c r="BH905">
        <v>59</v>
      </c>
      <c r="BI905">
        <f>IF(ISNUMBER(VLOOKUP(I905,Sheet1!$E$4:$F$10,2,0)),VLOOKUP(I905,Sheet1!$E$4:$F$10,2,0),"")</f>
        <v>5</v>
      </c>
      <c r="BJ905">
        <f>IF(ISNUMBER(VLOOKUP(N905,Sheet1!$H$4:$I$10,2,0)),VLOOKUP(N905,Sheet1!$H$4:$I$10,2,0),"")</f>
        <v>3</v>
      </c>
      <c r="BK905">
        <f>IF(ISNUMBER(VLOOKUP(O905,Sheet1!$K$4:$L$8,2,0)),VLOOKUP(O905,Sheet1!$K$4:$L$8,2,0),"")</f>
        <v>2</v>
      </c>
      <c r="BL905">
        <f>IF(ISNUMBER(VLOOKUP(P905,Sheet1!$N$4:$O$7,2,0)),VLOOKUP(P905,Sheet1!$N$4:$O$7,2,0),"")</f>
        <v>3</v>
      </c>
      <c r="BM905">
        <f>IF(ISNUMBER(VLOOKUP(U905,Sheet1!$E$15:$F$18,2,0)),VLOOKUP(U905,Sheet1!$E$15:$F$18,2,0),"")</f>
        <v>1</v>
      </c>
      <c r="BN905">
        <f>IF(ISNUMBER(VLOOKUP(V905,Sheet1!$H$15:$I$19,2,0)),VLOOKUP(V905,Sheet1!$H$15:$I$19,2,0),"")</f>
        <v>1</v>
      </c>
    </row>
    <row r="906" spans="1:66" x14ac:dyDescent="0.3">
      <c r="A906" t="s">
        <v>1407</v>
      </c>
      <c r="B906" t="s">
        <v>472</v>
      </c>
      <c r="C906" t="s">
        <v>1224</v>
      </c>
      <c r="D906" t="s">
        <v>1403</v>
      </c>
      <c r="G906">
        <v>45.742016669999998</v>
      </c>
      <c r="H906">
        <v>-1.241233333</v>
      </c>
      <c r="I906" t="s">
        <v>86</v>
      </c>
      <c r="J906" t="s">
        <v>144</v>
      </c>
      <c r="K906" t="s">
        <v>88</v>
      </c>
      <c r="L906" t="s">
        <v>89</v>
      </c>
      <c r="M906" t="s">
        <v>69</v>
      </c>
      <c r="N906" t="s">
        <v>90</v>
      </c>
      <c r="O906" t="s">
        <v>68</v>
      </c>
      <c r="P906" t="s">
        <v>145</v>
      </c>
      <c r="Q906" t="s">
        <v>92</v>
      </c>
      <c r="R906" t="s">
        <v>71</v>
      </c>
      <c r="S906" t="s">
        <v>94</v>
      </c>
      <c r="T906" t="s">
        <v>262</v>
      </c>
      <c r="U906" t="s">
        <v>96</v>
      </c>
      <c r="V906" t="s">
        <v>157</v>
      </c>
      <c r="W906" t="s">
        <v>265</v>
      </c>
      <c r="X906" t="s">
        <v>311</v>
      </c>
      <c r="Y906" t="s">
        <v>204</v>
      </c>
      <c r="Z906" t="s">
        <v>110</v>
      </c>
      <c r="AA906" t="s">
        <v>101</v>
      </c>
      <c r="AB906" t="s">
        <v>80</v>
      </c>
      <c r="AC906" t="s">
        <v>80</v>
      </c>
      <c r="AD906" t="s">
        <v>1405</v>
      </c>
      <c r="AE906">
        <v>2</v>
      </c>
      <c r="AF906">
        <v>2</v>
      </c>
      <c r="AG906">
        <v>2</v>
      </c>
      <c r="AH906">
        <v>1</v>
      </c>
      <c r="AI906">
        <v>2</v>
      </c>
      <c r="AJ906">
        <v>2</v>
      </c>
      <c r="AK906">
        <v>3</v>
      </c>
      <c r="AL906">
        <v>2</v>
      </c>
      <c r="AM906">
        <v>1</v>
      </c>
      <c r="AN906">
        <v>1</v>
      </c>
      <c r="AO906">
        <v>2</v>
      </c>
      <c r="AP906">
        <v>3</v>
      </c>
      <c r="AQ906" t="s">
        <v>476</v>
      </c>
      <c r="AR906" t="s">
        <v>476</v>
      </c>
      <c r="AS906" t="s">
        <v>477</v>
      </c>
      <c r="AT906" t="s">
        <v>1210</v>
      </c>
      <c r="AU906" t="s">
        <v>477</v>
      </c>
      <c r="AV906" t="s">
        <v>476</v>
      </c>
      <c r="AW906">
        <v>54</v>
      </c>
      <c r="AX906">
        <v>55</v>
      </c>
      <c r="AY906">
        <v>59</v>
      </c>
      <c r="AZ906">
        <v>66</v>
      </c>
      <c r="BA906">
        <v>63</v>
      </c>
      <c r="BB906">
        <v>59</v>
      </c>
      <c r="BC906">
        <v>50</v>
      </c>
      <c r="BD906">
        <v>59</v>
      </c>
      <c r="BE906">
        <v>68</v>
      </c>
      <c r="BF906">
        <v>68</v>
      </c>
      <c r="BG906">
        <v>68</v>
      </c>
      <c r="BH906">
        <v>59</v>
      </c>
      <c r="BI906">
        <f>IF(ISNUMBER(VLOOKUP(I906,Sheet1!$E$4:$F$10,2,0)),VLOOKUP(I906,Sheet1!$E$4:$F$10,2,0),"")</f>
        <v>5</v>
      </c>
      <c r="BJ906">
        <f>IF(ISNUMBER(VLOOKUP(N906,Sheet1!$H$4:$I$10,2,0)),VLOOKUP(N906,Sheet1!$H$4:$I$10,2,0),"")</f>
        <v>4</v>
      </c>
      <c r="BK906">
        <f>IF(ISNUMBER(VLOOKUP(O906,Sheet1!$K$4:$L$8,2,0)),VLOOKUP(O906,Sheet1!$K$4:$L$8,2,0),"")</f>
        <v>2</v>
      </c>
      <c r="BL906">
        <f>IF(ISNUMBER(VLOOKUP(P906,Sheet1!$N$4:$O$7,2,0)),VLOOKUP(P906,Sheet1!$N$4:$O$7,2,0),"")</f>
        <v>3</v>
      </c>
      <c r="BM906">
        <f>IF(ISNUMBER(VLOOKUP(U906,Sheet1!$E$15:$F$18,2,0)),VLOOKUP(U906,Sheet1!$E$15:$F$18,2,0),"")</f>
        <v>2</v>
      </c>
      <c r="BN906">
        <f>IF(ISNUMBER(VLOOKUP(V906,Sheet1!$H$15:$I$19,2,0)),VLOOKUP(V906,Sheet1!$H$15:$I$19,2,0),"")</f>
        <v>4</v>
      </c>
    </row>
    <row r="907" spans="1:66" x14ac:dyDescent="0.3">
      <c r="A907" t="s">
        <v>1408</v>
      </c>
      <c r="B907" t="s">
        <v>472</v>
      </c>
      <c r="C907" t="s">
        <v>1224</v>
      </c>
      <c r="D907" t="s">
        <v>1403</v>
      </c>
      <c r="G907">
        <v>45.713283330000003</v>
      </c>
      <c r="H907">
        <v>-1.23905</v>
      </c>
      <c r="I907" t="s">
        <v>86</v>
      </c>
      <c r="J907" t="s">
        <v>87</v>
      </c>
      <c r="K907" t="s">
        <v>88</v>
      </c>
      <c r="L907" t="s">
        <v>89</v>
      </c>
      <c r="M907" t="s">
        <v>69</v>
      </c>
      <c r="N907" t="s">
        <v>90</v>
      </c>
      <c r="O907" t="s">
        <v>68</v>
      </c>
      <c r="P907" t="s">
        <v>145</v>
      </c>
      <c r="Q907" t="s">
        <v>92</v>
      </c>
      <c r="R907" t="s">
        <v>71</v>
      </c>
      <c r="S907" t="s">
        <v>94</v>
      </c>
      <c r="T907" t="s">
        <v>262</v>
      </c>
      <c r="U907" t="s">
        <v>74</v>
      </c>
      <c r="V907" t="s">
        <v>117</v>
      </c>
      <c r="W907" t="s">
        <v>265</v>
      </c>
      <c r="X907" t="s">
        <v>311</v>
      </c>
      <c r="Y907" t="s">
        <v>204</v>
      </c>
      <c r="Z907" t="s">
        <v>216</v>
      </c>
      <c r="AA907" t="s">
        <v>101</v>
      </c>
      <c r="AB907" t="s">
        <v>152</v>
      </c>
      <c r="AC907" t="s">
        <v>167</v>
      </c>
      <c r="AD907" t="s">
        <v>1405</v>
      </c>
      <c r="AE907">
        <v>2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3</v>
      </c>
      <c r="AL907">
        <v>2</v>
      </c>
      <c r="AM907">
        <v>1</v>
      </c>
      <c r="AN907">
        <v>1</v>
      </c>
      <c r="AO907">
        <v>2</v>
      </c>
      <c r="AP907">
        <v>3</v>
      </c>
      <c r="AQ907" t="s">
        <v>476</v>
      </c>
      <c r="AR907" t="s">
        <v>476</v>
      </c>
      <c r="AS907" t="s">
        <v>477</v>
      </c>
      <c r="AT907" t="s">
        <v>1210</v>
      </c>
      <c r="AU907" t="s">
        <v>477</v>
      </c>
      <c r="AV907" t="s">
        <v>476</v>
      </c>
      <c r="AW907">
        <v>54</v>
      </c>
      <c r="AX907">
        <v>55</v>
      </c>
      <c r="AY907">
        <v>59</v>
      </c>
      <c r="AZ907">
        <v>66</v>
      </c>
      <c r="BA907">
        <v>63</v>
      </c>
      <c r="BB907">
        <v>59</v>
      </c>
      <c r="BC907">
        <v>50</v>
      </c>
      <c r="BD907">
        <v>59</v>
      </c>
      <c r="BE907">
        <v>68</v>
      </c>
      <c r="BF907">
        <v>68</v>
      </c>
      <c r="BG907">
        <v>68</v>
      </c>
      <c r="BH907">
        <v>59</v>
      </c>
      <c r="BI907">
        <f>IF(ISNUMBER(VLOOKUP(I907,Sheet1!$E$4:$F$10,2,0)),VLOOKUP(I907,Sheet1!$E$4:$F$10,2,0),"")</f>
        <v>5</v>
      </c>
      <c r="BJ907">
        <f>IF(ISNUMBER(VLOOKUP(N907,Sheet1!$H$4:$I$10,2,0)),VLOOKUP(N907,Sheet1!$H$4:$I$10,2,0),"")</f>
        <v>4</v>
      </c>
      <c r="BK907">
        <f>IF(ISNUMBER(VLOOKUP(O907,Sheet1!$K$4:$L$8,2,0)),VLOOKUP(O907,Sheet1!$K$4:$L$8,2,0),"")</f>
        <v>2</v>
      </c>
      <c r="BL907">
        <f>IF(ISNUMBER(VLOOKUP(P907,Sheet1!$N$4:$O$7,2,0)),VLOOKUP(P907,Sheet1!$N$4:$O$7,2,0),"")</f>
        <v>3</v>
      </c>
      <c r="BM907">
        <f>IF(ISNUMBER(VLOOKUP(U907,Sheet1!$E$15:$F$18,2,0)),VLOOKUP(U907,Sheet1!$E$15:$F$18,2,0),"")</f>
        <v>1</v>
      </c>
      <c r="BN907">
        <f>IF(ISNUMBER(VLOOKUP(V907,Sheet1!$H$15:$I$19,2,0)),VLOOKUP(V907,Sheet1!$H$15:$I$19,2,0),"")</f>
        <v>3</v>
      </c>
    </row>
    <row r="908" spans="1:66" x14ac:dyDescent="0.3">
      <c r="A908" t="s">
        <v>1409</v>
      </c>
      <c r="B908" t="s">
        <v>472</v>
      </c>
      <c r="C908" t="s">
        <v>1224</v>
      </c>
      <c r="D908" t="s">
        <v>1403</v>
      </c>
      <c r="G908">
        <v>45.708216669999999</v>
      </c>
      <c r="H908">
        <v>-1.2428333330000001</v>
      </c>
      <c r="I908" t="s">
        <v>86</v>
      </c>
      <c r="J908" t="s">
        <v>64</v>
      </c>
      <c r="K908" t="s">
        <v>120</v>
      </c>
      <c r="L908" t="s">
        <v>89</v>
      </c>
      <c r="M908" t="s">
        <v>69</v>
      </c>
      <c r="N908" t="s">
        <v>90</v>
      </c>
      <c r="O908" t="s">
        <v>68</v>
      </c>
      <c r="P908" t="s">
        <v>145</v>
      </c>
      <c r="Q908" t="s">
        <v>92</v>
      </c>
      <c r="R908" t="s">
        <v>71</v>
      </c>
      <c r="S908" t="s">
        <v>94</v>
      </c>
      <c r="T908" t="s">
        <v>345</v>
      </c>
      <c r="U908" t="s">
        <v>74</v>
      </c>
      <c r="V908" t="s">
        <v>96</v>
      </c>
      <c r="W908" t="s">
        <v>489</v>
      </c>
      <c r="X908" t="s">
        <v>108</v>
      </c>
      <c r="Y908" t="s">
        <v>138</v>
      </c>
      <c r="Z908" t="s">
        <v>110</v>
      </c>
      <c r="AA908" t="s">
        <v>101</v>
      </c>
      <c r="AB908" t="s">
        <v>80</v>
      </c>
      <c r="AC908" t="s">
        <v>152</v>
      </c>
      <c r="AD908" t="s">
        <v>1405</v>
      </c>
      <c r="AE908">
        <v>2</v>
      </c>
      <c r="AF908">
        <v>2</v>
      </c>
      <c r="AG908">
        <v>2</v>
      </c>
      <c r="AH908">
        <v>1</v>
      </c>
      <c r="AI908">
        <v>2</v>
      </c>
      <c r="AJ908">
        <v>2</v>
      </c>
      <c r="AK908">
        <v>3</v>
      </c>
      <c r="AL908">
        <v>2</v>
      </c>
      <c r="AM908">
        <v>1</v>
      </c>
      <c r="AN908">
        <v>1</v>
      </c>
      <c r="AO908">
        <v>2</v>
      </c>
      <c r="AP908">
        <v>3</v>
      </c>
      <c r="AQ908" t="s">
        <v>476</v>
      </c>
      <c r="AR908" t="s">
        <v>476</v>
      </c>
      <c r="AS908" t="s">
        <v>477</v>
      </c>
      <c r="AT908" t="s">
        <v>1210</v>
      </c>
      <c r="AU908" t="s">
        <v>477</v>
      </c>
      <c r="AV908" t="s">
        <v>476</v>
      </c>
      <c r="AW908">
        <v>54</v>
      </c>
      <c r="AX908">
        <v>55</v>
      </c>
      <c r="AY908">
        <v>59</v>
      </c>
      <c r="AZ908">
        <v>66</v>
      </c>
      <c r="BA908">
        <v>63</v>
      </c>
      <c r="BB908">
        <v>59</v>
      </c>
      <c r="BC908">
        <v>50</v>
      </c>
      <c r="BD908">
        <v>59</v>
      </c>
      <c r="BE908">
        <v>68</v>
      </c>
      <c r="BF908">
        <v>68</v>
      </c>
      <c r="BG908">
        <v>68</v>
      </c>
      <c r="BH908">
        <v>59</v>
      </c>
      <c r="BI908">
        <f>IF(ISNUMBER(VLOOKUP(I908,Sheet1!$E$4:$F$10,2,0)),VLOOKUP(I908,Sheet1!$E$4:$F$10,2,0),"")</f>
        <v>5</v>
      </c>
      <c r="BJ908">
        <f>IF(ISNUMBER(VLOOKUP(N908,Sheet1!$H$4:$I$10,2,0)),VLOOKUP(N908,Sheet1!$H$4:$I$10,2,0),"")</f>
        <v>4</v>
      </c>
      <c r="BK908">
        <f>IF(ISNUMBER(VLOOKUP(O908,Sheet1!$K$4:$L$8,2,0)),VLOOKUP(O908,Sheet1!$K$4:$L$8,2,0),"")</f>
        <v>2</v>
      </c>
      <c r="BL908">
        <f>IF(ISNUMBER(VLOOKUP(P908,Sheet1!$N$4:$O$7,2,0)),VLOOKUP(P908,Sheet1!$N$4:$O$7,2,0),"")</f>
        <v>3</v>
      </c>
      <c r="BM908">
        <f>IF(ISNUMBER(VLOOKUP(U908,Sheet1!$E$15:$F$18,2,0)),VLOOKUP(U908,Sheet1!$E$15:$F$18,2,0),"")</f>
        <v>1</v>
      </c>
      <c r="BN908">
        <f>IF(ISNUMBER(VLOOKUP(V908,Sheet1!$H$15:$I$19,2,0)),VLOOKUP(V908,Sheet1!$H$15:$I$19,2,0),"")</f>
        <v>2</v>
      </c>
    </row>
    <row r="909" spans="1:66" x14ac:dyDescent="0.3">
      <c r="A909" t="s">
        <v>1410</v>
      </c>
      <c r="B909" t="s">
        <v>472</v>
      </c>
      <c r="C909" t="s">
        <v>1224</v>
      </c>
      <c r="D909" t="s">
        <v>1403</v>
      </c>
      <c r="G909">
        <v>45.706066669999998</v>
      </c>
      <c r="H909">
        <v>-1.239433333</v>
      </c>
      <c r="I909" t="s">
        <v>86</v>
      </c>
      <c r="J909" t="s">
        <v>64</v>
      </c>
      <c r="K909" t="s">
        <v>88</v>
      </c>
      <c r="L909" t="s">
        <v>89</v>
      </c>
      <c r="M909" t="s">
        <v>69</v>
      </c>
      <c r="N909" t="s">
        <v>67</v>
      </c>
      <c r="O909" t="s">
        <v>68</v>
      </c>
      <c r="P909" t="s">
        <v>145</v>
      </c>
      <c r="Q909" t="s">
        <v>92</v>
      </c>
      <c r="R909" t="s">
        <v>71</v>
      </c>
      <c r="S909" t="s">
        <v>94</v>
      </c>
      <c r="U909" t="s">
        <v>74</v>
      </c>
      <c r="V909" t="s">
        <v>117</v>
      </c>
      <c r="W909" t="s">
        <v>265</v>
      </c>
      <c r="X909" t="s">
        <v>311</v>
      </c>
      <c r="Y909" t="s">
        <v>204</v>
      </c>
      <c r="Z909" t="s">
        <v>216</v>
      </c>
      <c r="AA909" t="s">
        <v>101</v>
      </c>
      <c r="AB909" t="s">
        <v>152</v>
      </c>
      <c r="AC909" t="s">
        <v>167</v>
      </c>
      <c r="AD909" t="s">
        <v>1405</v>
      </c>
      <c r="AE909">
        <v>2</v>
      </c>
      <c r="AF909">
        <v>2</v>
      </c>
      <c r="AG909">
        <v>2</v>
      </c>
      <c r="AH909">
        <v>1</v>
      </c>
      <c r="AI909">
        <v>2</v>
      </c>
      <c r="AJ909">
        <v>2</v>
      </c>
      <c r="AK909">
        <v>3</v>
      </c>
      <c r="AL909">
        <v>2</v>
      </c>
      <c r="AM909">
        <v>1</v>
      </c>
      <c r="AN909">
        <v>1</v>
      </c>
      <c r="AO909">
        <v>2</v>
      </c>
      <c r="AP909">
        <v>3</v>
      </c>
      <c r="AQ909" t="s">
        <v>476</v>
      </c>
      <c r="AR909" t="s">
        <v>476</v>
      </c>
      <c r="AS909" t="s">
        <v>477</v>
      </c>
      <c r="AT909" t="s">
        <v>1210</v>
      </c>
      <c r="AU909" t="s">
        <v>477</v>
      </c>
      <c r="AV909" t="s">
        <v>476</v>
      </c>
      <c r="AW909">
        <v>54</v>
      </c>
      <c r="AX909">
        <v>55</v>
      </c>
      <c r="AY909">
        <v>59</v>
      </c>
      <c r="AZ909">
        <v>66</v>
      </c>
      <c r="BA909">
        <v>63</v>
      </c>
      <c r="BB909">
        <v>59</v>
      </c>
      <c r="BC909">
        <v>50</v>
      </c>
      <c r="BD909">
        <v>59</v>
      </c>
      <c r="BE909">
        <v>68</v>
      </c>
      <c r="BF909">
        <v>68</v>
      </c>
      <c r="BG909">
        <v>68</v>
      </c>
      <c r="BH909">
        <v>59</v>
      </c>
      <c r="BI909">
        <f>IF(ISNUMBER(VLOOKUP(I909,Sheet1!$E$4:$F$10,2,0)),VLOOKUP(I909,Sheet1!$E$4:$F$10,2,0),"")</f>
        <v>5</v>
      </c>
      <c r="BJ909">
        <f>IF(ISNUMBER(VLOOKUP(N909,Sheet1!$H$4:$I$10,2,0)),VLOOKUP(N909,Sheet1!$H$4:$I$10,2,0),"")</f>
        <v>3</v>
      </c>
      <c r="BK909">
        <f>IF(ISNUMBER(VLOOKUP(O909,Sheet1!$K$4:$L$8,2,0)),VLOOKUP(O909,Sheet1!$K$4:$L$8,2,0),"")</f>
        <v>2</v>
      </c>
      <c r="BL909">
        <f>IF(ISNUMBER(VLOOKUP(P909,Sheet1!$N$4:$O$7,2,0)),VLOOKUP(P909,Sheet1!$N$4:$O$7,2,0),"")</f>
        <v>3</v>
      </c>
      <c r="BM909">
        <f>IF(ISNUMBER(VLOOKUP(U909,Sheet1!$E$15:$F$18,2,0)),VLOOKUP(U909,Sheet1!$E$15:$F$18,2,0),"")</f>
        <v>1</v>
      </c>
      <c r="BN909">
        <f>IF(ISNUMBER(VLOOKUP(V909,Sheet1!$H$15:$I$19,2,0)),VLOOKUP(V909,Sheet1!$H$15:$I$19,2,0),"")</f>
        <v>3</v>
      </c>
    </row>
    <row r="910" spans="1:66" x14ac:dyDescent="0.3">
      <c r="A910" t="s">
        <v>1411</v>
      </c>
      <c r="B910" t="s">
        <v>472</v>
      </c>
      <c r="C910" t="s">
        <v>1224</v>
      </c>
      <c r="D910" t="s">
        <v>1403</v>
      </c>
      <c r="G910">
        <v>45.693049999999999</v>
      </c>
      <c r="H910">
        <v>-1.2375</v>
      </c>
      <c r="I910" t="s">
        <v>86</v>
      </c>
      <c r="J910" t="s">
        <v>64</v>
      </c>
      <c r="K910" t="s">
        <v>88</v>
      </c>
      <c r="L910" t="s">
        <v>89</v>
      </c>
      <c r="M910" t="s">
        <v>69</v>
      </c>
      <c r="N910" t="s">
        <v>90</v>
      </c>
      <c r="O910" t="s">
        <v>68</v>
      </c>
      <c r="P910" t="s">
        <v>105</v>
      </c>
      <c r="Q910" t="s">
        <v>146</v>
      </c>
      <c r="R910" t="s">
        <v>71</v>
      </c>
      <c r="S910" t="s">
        <v>94</v>
      </c>
      <c r="U910" t="s">
        <v>96</v>
      </c>
      <c r="V910" t="s">
        <v>157</v>
      </c>
      <c r="W910" t="s">
        <v>265</v>
      </c>
      <c r="X910" t="s">
        <v>211</v>
      </c>
      <c r="Y910" t="s">
        <v>233</v>
      </c>
      <c r="Z910" t="s">
        <v>78</v>
      </c>
      <c r="AA910" t="s">
        <v>101</v>
      </c>
      <c r="AB910" t="s">
        <v>152</v>
      </c>
      <c r="AC910" t="s">
        <v>167</v>
      </c>
      <c r="AD910" t="s">
        <v>1405</v>
      </c>
      <c r="AE910">
        <v>2</v>
      </c>
      <c r="AF910">
        <v>2</v>
      </c>
      <c r="AG910">
        <v>2</v>
      </c>
      <c r="AH910">
        <v>1</v>
      </c>
      <c r="AI910">
        <v>2</v>
      </c>
      <c r="AJ910">
        <v>2</v>
      </c>
      <c r="AK910">
        <v>3</v>
      </c>
      <c r="AL910">
        <v>2</v>
      </c>
      <c r="AM910">
        <v>1</v>
      </c>
      <c r="AN910">
        <v>1</v>
      </c>
      <c r="AO910">
        <v>2</v>
      </c>
      <c r="AP910">
        <v>3</v>
      </c>
      <c r="AQ910" t="s">
        <v>476</v>
      </c>
      <c r="AR910" t="s">
        <v>476</v>
      </c>
      <c r="AS910" t="s">
        <v>477</v>
      </c>
      <c r="AT910" t="s">
        <v>1210</v>
      </c>
      <c r="AU910" t="s">
        <v>477</v>
      </c>
      <c r="AV910" t="s">
        <v>476</v>
      </c>
      <c r="AW910">
        <v>54</v>
      </c>
      <c r="AX910">
        <v>55</v>
      </c>
      <c r="AY910">
        <v>59</v>
      </c>
      <c r="AZ910">
        <v>66</v>
      </c>
      <c r="BA910">
        <v>63</v>
      </c>
      <c r="BB910">
        <v>59</v>
      </c>
      <c r="BC910">
        <v>50</v>
      </c>
      <c r="BD910">
        <v>59</v>
      </c>
      <c r="BE910">
        <v>68</v>
      </c>
      <c r="BF910">
        <v>68</v>
      </c>
      <c r="BG910">
        <v>68</v>
      </c>
      <c r="BH910">
        <v>59</v>
      </c>
      <c r="BI910">
        <f>IF(ISNUMBER(VLOOKUP(I910,Sheet1!$E$4:$F$10,2,0)),VLOOKUP(I910,Sheet1!$E$4:$F$10,2,0),"")</f>
        <v>5</v>
      </c>
      <c r="BJ910">
        <f>IF(ISNUMBER(VLOOKUP(N910,Sheet1!$H$4:$I$10,2,0)),VLOOKUP(N910,Sheet1!$H$4:$I$10,2,0),"")</f>
        <v>4</v>
      </c>
      <c r="BK910">
        <f>IF(ISNUMBER(VLOOKUP(O910,Sheet1!$K$4:$L$8,2,0)),VLOOKUP(O910,Sheet1!$K$4:$L$8,2,0),"")</f>
        <v>2</v>
      </c>
      <c r="BL910">
        <f>IF(ISNUMBER(VLOOKUP(P910,Sheet1!$N$4:$O$7,2,0)),VLOOKUP(P910,Sheet1!$N$4:$O$7,2,0),"")</f>
        <v>4</v>
      </c>
      <c r="BM910">
        <f>IF(ISNUMBER(VLOOKUP(U910,Sheet1!$E$15:$F$18,2,0)),VLOOKUP(U910,Sheet1!$E$15:$F$18,2,0),"")</f>
        <v>2</v>
      </c>
      <c r="BN910">
        <f>IF(ISNUMBER(VLOOKUP(V910,Sheet1!$H$15:$I$19,2,0)),VLOOKUP(V910,Sheet1!$H$15:$I$19,2,0),"")</f>
        <v>4</v>
      </c>
    </row>
    <row r="911" spans="1:66" x14ac:dyDescent="0.3">
      <c r="A911" t="s">
        <v>1412</v>
      </c>
      <c r="B911" t="s">
        <v>472</v>
      </c>
      <c r="C911" t="s">
        <v>1224</v>
      </c>
      <c r="D911" t="s">
        <v>1403</v>
      </c>
      <c r="G911">
        <v>46.173099999999998</v>
      </c>
      <c r="H911">
        <v>-1.38565</v>
      </c>
      <c r="I911" t="s">
        <v>86</v>
      </c>
      <c r="J911" t="s">
        <v>87</v>
      </c>
      <c r="K911" t="s">
        <v>65</v>
      </c>
      <c r="L911" t="s">
        <v>89</v>
      </c>
      <c r="M911" t="s">
        <v>66</v>
      </c>
      <c r="N911" t="s">
        <v>67</v>
      </c>
      <c r="O911" t="s">
        <v>68</v>
      </c>
      <c r="P911" t="s">
        <v>162</v>
      </c>
      <c r="Q911" t="s">
        <v>70</v>
      </c>
      <c r="R911" t="s">
        <v>71</v>
      </c>
      <c r="S911" t="s">
        <v>202</v>
      </c>
      <c r="T911" t="s">
        <v>129</v>
      </c>
      <c r="U911" t="s">
        <v>74</v>
      </c>
      <c r="V911" t="s">
        <v>96</v>
      </c>
      <c r="W911" t="s">
        <v>252</v>
      </c>
      <c r="X911" t="s">
        <v>123</v>
      </c>
      <c r="Y911" t="s">
        <v>140</v>
      </c>
      <c r="AB911" t="s">
        <v>152</v>
      </c>
      <c r="AC911" t="s">
        <v>167</v>
      </c>
      <c r="AD911" t="s">
        <v>1405</v>
      </c>
      <c r="AE911">
        <v>2</v>
      </c>
      <c r="AF911">
        <v>2</v>
      </c>
      <c r="AG911">
        <v>2</v>
      </c>
      <c r="AH911">
        <v>1</v>
      </c>
      <c r="AI911">
        <v>2</v>
      </c>
      <c r="AJ911">
        <v>2</v>
      </c>
      <c r="AK911">
        <v>3</v>
      </c>
      <c r="AL911">
        <v>2</v>
      </c>
      <c r="AM911">
        <v>1</v>
      </c>
      <c r="AN911">
        <v>1</v>
      </c>
      <c r="AO911">
        <v>2</v>
      </c>
      <c r="AP911">
        <v>3</v>
      </c>
      <c r="AQ911" t="s">
        <v>476</v>
      </c>
      <c r="AR911" t="s">
        <v>476</v>
      </c>
      <c r="AS911" t="s">
        <v>477</v>
      </c>
      <c r="AT911" t="s">
        <v>1210</v>
      </c>
      <c r="AU911" t="s">
        <v>477</v>
      </c>
      <c r="AV911" t="s">
        <v>476</v>
      </c>
      <c r="AW911">
        <v>54</v>
      </c>
      <c r="AX911">
        <v>55</v>
      </c>
      <c r="AY911">
        <v>59</v>
      </c>
      <c r="AZ911">
        <v>66</v>
      </c>
      <c r="BA911">
        <v>63</v>
      </c>
      <c r="BB911">
        <v>59</v>
      </c>
      <c r="BC911">
        <v>50</v>
      </c>
      <c r="BD911">
        <v>59</v>
      </c>
      <c r="BE911">
        <v>68</v>
      </c>
      <c r="BF911">
        <v>68</v>
      </c>
      <c r="BG911">
        <v>68</v>
      </c>
      <c r="BH911">
        <v>59</v>
      </c>
      <c r="BI911">
        <f>IF(ISNUMBER(VLOOKUP(I911,Sheet1!$E$4:$F$10,2,0)),VLOOKUP(I911,Sheet1!$E$4:$F$10,2,0),"")</f>
        <v>5</v>
      </c>
      <c r="BJ911">
        <f>IF(ISNUMBER(VLOOKUP(N911,Sheet1!$H$4:$I$10,2,0)),VLOOKUP(N911,Sheet1!$H$4:$I$10,2,0),"")</f>
        <v>3</v>
      </c>
      <c r="BK911">
        <f>IF(ISNUMBER(VLOOKUP(O911,Sheet1!$K$4:$L$8,2,0)),VLOOKUP(O911,Sheet1!$K$4:$L$8,2,0),"")</f>
        <v>2</v>
      </c>
      <c r="BL911">
        <f>IF(ISNUMBER(VLOOKUP(P911,Sheet1!$N$4:$O$7,2,0)),VLOOKUP(P911,Sheet1!$N$4:$O$7,2,0),"")</f>
        <v>2</v>
      </c>
      <c r="BM911">
        <f>IF(ISNUMBER(VLOOKUP(U911,Sheet1!$E$15:$F$18,2,0)),VLOOKUP(U911,Sheet1!$E$15:$F$18,2,0),"")</f>
        <v>1</v>
      </c>
      <c r="BN911">
        <f>IF(ISNUMBER(VLOOKUP(V911,Sheet1!$H$15:$I$19,2,0)),VLOOKUP(V911,Sheet1!$H$15:$I$19,2,0),"")</f>
        <v>2</v>
      </c>
    </row>
    <row r="912" spans="1:66" x14ac:dyDescent="0.3">
      <c r="A912" t="s">
        <v>1413</v>
      </c>
      <c r="B912" t="s">
        <v>472</v>
      </c>
      <c r="C912" t="s">
        <v>1224</v>
      </c>
      <c r="D912" t="s">
        <v>1403</v>
      </c>
      <c r="G912">
        <v>46.25791667</v>
      </c>
      <c r="H912">
        <v>-1.5178666670000001</v>
      </c>
      <c r="I912" t="s">
        <v>86</v>
      </c>
      <c r="J912" t="s">
        <v>64</v>
      </c>
      <c r="K912" t="s">
        <v>88</v>
      </c>
      <c r="L912" t="s">
        <v>89</v>
      </c>
      <c r="M912" t="s">
        <v>69</v>
      </c>
      <c r="N912" t="s">
        <v>67</v>
      </c>
      <c r="O912" t="s">
        <v>68</v>
      </c>
      <c r="P912" t="s">
        <v>162</v>
      </c>
      <c r="Q912" t="s">
        <v>92</v>
      </c>
      <c r="S912" t="s">
        <v>115</v>
      </c>
      <c r="T912" t="s">
        <v>283</v>
      </c>
      <c r="U912" t="s">
        <v>74</v>
      </c>
      <c r="V912" t="s">
        <v>96</v>
      </c>
      <c r="Y912" t="s">
        <v>148</v>
      </c>
      <c r="AB912" t="s">
        <v>80</v>
      </c>
      <c r="AC912" t="s">
        <v>152</v>
      </c>
      <c r="AD912" t="s">
        <v>1405</v>
      </c>
      <c r="AE912">
        <v>2</v>
      </c>
      <c r="AF912">
        <v>2</v>
      </c>
      <c r="AG912">
        <v>2</v>
      </c>
      <c r="AH912">
        <v>1</v>
      </c>
      <c r="AI912">
        <v>2</v>
      </c>
      <c r="AJ912">
        <v>2</v>
      </c>
      <c r="AK912">
        <v>3</v>
      </c>
      <c r="AL912">
        <v>2</v>
      </c>
      <c r="AM912">
        <v>1</v>
      </c>
      <c r="AN912">
        <v>1</v>
      </c>
      <c r="AO912">
        <v>2</v>
      </c>
      <c r="AP912">
        <v>3</v>
      </c>
      <c r="AQ912" t="s">
        <v>476</v>
      </c>
      <c r="AR912" t="s">
        <v>476</v>
      </c>
      <c r="AS912" t="s">
        <v>477</v>
      </c>
      <c r="AT912" t="s">
        <v>1210</v>
      </c>
      <c r="AU912" t="s">
        <v>477</v>
      </c>
      <c r="AV912" t="s">
        <v>476</v>
      </c>
      <c r="AW912">
        <v>54</v>
      </c>
      <c r="AX912">
        <v>55</v>
      </c>
      <c r="AY912">
        <v>59</v>
      </c>
      <c r="AZ912">
        <v>66</v>
      </c>
      <c r="BA912">
        <v>63</v>
      </c>
      <c r="BB912">
        <v>59</v>
      </c>
      <c r="BC912">
        <v>50</v>
      </c>
      <c r="BD912">
        <v>59</v>
      </c>
      <c r="BE912">
        <v>68</v>
      </c>
      <c r="BF912">
        <v>68</v>
      </c>
      <c r="BG912">
        <v>68</v>
      </c>
      <c r="BH912">
        <v>59</v>
      </c>
      <c r="BI912">
        <f>IF(ISNUMBER(VLOOKUP(I912,Sheet1!$E$4:$F$10,2,0)),VLOOKUP(I912,Sheet1!$E$4:$F$10,2,0),"")</f>
        <v>5</v>
      </c>
      <c r="BJ912">
        <f>IF(ISNUMBER(VLOOKUP(N912,Sheet1!$H$4:$I$10,2,0)),VLOOKUP(N912,Sheet1!$H$4:$I$10,2,0),"")</f>
        <v>3</v>
      </c>
      <c r="BK912">
        <f>IF(ISNUMBER(VLOOKUP(O912,Sheet1!$K$4:$L$8,2,0)),VLOOKUP(O912,Sheet1!$K$4:$L$8,2,0),"")</f>
        <v>2</v>
      </c>
      <c r="BL912">
        <f>IF(ISNUMBER(VLOOKUP(P912,Sheet1!$N$4:$O$7,2,0)),VLOOKUP(P912,Sheet1!$N$4:$O$7,2,0),"")</f>
        <v>2</v>
      </c>
      <c r="BM912">
        <f>IF(ISNUMBER(VLOOKUP(U912,Sheet1!$E$15:$F$18,2,0)),VLOOKUP(U912,Sheet1!$E$15:$F$18,2,0),"")</f>
        <v>1</v>
      </c>
      <c r="BN912">
        <f>IF(ISNUMBER(VLOOKUP(V912,Sheet1!$H$15:$I$19,2,0)),VLOOKUP(V912,Sheet1!$H$15:$I$19,2,0),"")</f>
        <v>2</v>
      </c>
    </row>
    <row r="913" spans="1:66" x14ac:dyDescent="0.3">
      <c r="A913" t="s">
        <v>1414</v>
      </c>
      <c r="B913" t="s">
        <v>472</v>
      </c>
      <c r="C913" t="s">
        <v>1224</v>
      </c>
      <c r="D913" t="s">
        <v>1403</v>
      </c>
      <c r="G913">
        <v>46.158216670000002</v>
      </c>
      <c r="H913">
        <v>-1.3584666670000001</v>
      </c>
      <c r="I913" t="s">
        <v>86</v>
      </c>
      <c r="J913" t="s">
        <v>87</v>
      </c>
      <c r="K913" t="s">
        <v>120</v>
      </c>
      <c r="L913" t="s">
        <v>89</v>
      </c>
      <c r="M913" t="s">
        <v>69</v>
      </c>
      <c r="N913" t="s">
        <v>67</v>
      </c>
      <c r="O913" t="s">
        <v>68</v>
      </c>
      <c r="P913" t="s">
        <v>162</v>
      </c>
      <c r="Q913" t="s">
        <v>70</v>
      </c>
      <c r="R913" t="s">
        <v>71</v>
      </c>
      <c r="S913" t="s">
        <v>115</v>
      </c>
      <c r="T913" t="s">
        <v>129</v>
      </c>
      <c r="U913" t="s">
        <v>74</v>
      </c>
      <c r="V913" t="s">
        <v>96</v>
      </c>
      <c r="Y913" t="s">
        <v>204</v>
      </c>
      <c r="Z913" t="s">
        <v>216</v>
      </c>
      <c r="AA913" t="s">
        <v>79</v>
      </c>
      <c r="AB913" t="s">
        <v>167</v>
      </c>
      <c r="AC913" t="s">
        <v>298</v>
      </c>
      <c r="AD913" t="s">
        <v>1405</v>
      </c>
      <c r="AE913">
        <v>2</v>
      </c>
      <c r="AF913">
        <v>2</v>
      </c>
      <c r="AG913">
        <v>2</v>
      </c>
      <c r="AH913">
        <v>1</v>
      </c>
      <c r="AI913">
        <v>2</v>
      </c>
      <c r="AJ913">
        <v>2</v>
      </c>
      <c r="AK913">
        <v>3</v>
      </c>
      <c r="AL913">
        <v>2</v>
      </c>
      <c r="AM913">
        <v>1</v>
      </c>
      <c r="AN913">
        <v>1</v>
      </c>
      <c r="AO913">
        <v>2</v>
      </c>
      <c r="AP913">
        <v>3</v>
      </c>
      <c r="AQ913" t="s">
        <v>476</v>
      </c>
      <c r="AR913" t="s">
        <v>476</v>
      </c>
      <c r="AS913" t="s">
        <v>477</v>
      </c>
      <c r="AT913" t="s">
        <v>1210</v>
      </c>
      <c r="AU913" t="s">
        <v>477</v>
      </c>
      <c r="AV913" t="s">
        <v>476</v>
      </c>
      <c r="AW913">
        <v>54</v>
      </c>
      <c r="AX913">
        <v>55</v>
      </c>
      <c r="AY913">
        <v>59</v>
      </c>
      <c r="AZ913">
        <v>66</v>
      </c>
      <c r="BA913">
        <v>63</v>
      </c>
      <c r="BB913">
        <v>59</v>
      </c>
      <c r="BC913">
        <v>50</v>
      </c>
      <c r="BD913">
        <v>59</v>
      </c>
      <c r="BE913">
        <v>68</v>
      </c>
      <c r="BF913">
        <v>68</v>
      </c>
      <c r="BG913">
        <v>68</v>
      </c>
      <c r="BH913">
        <v>59</v>
      </c>
      <c r="BI913">
        <f>IF(ISNUMBER(VLOOKUP(I913,Sheet1!$E$4:$F$10,2,0)),VLOOKUP(I913,Sheet1!$E$4:$F$10,2,0),"")</f>
        <v>5</v>
      </c>
      <c r="BJ913">
        <f>IF(ISNUMBER(VLOOKUP(N913,Sheet1!$H$4:$I$10,2,0)),VLOOKUP(N913,Sheet1!$H$4:$I$10,2,0),"")</f>
        <v>3</v>
      </c>
      <c r="BK913">
        <f>IF(ISNUMBER(VLOOKUP(O913,Sheet1!$K$4:$L$8,2,0)),VLOOKUP(O913,Sheet1!$K$4:$L$8,2,0),"")</f>
        <v>2</v>
      </c>
      <c r="BL913">
        <f>IF(ISNUMBER(VLOOKUP(P913,Sheet1!$N$4:$O$7,2,0)),VLOOKUP(P913,Sheet1!$N$4:$O$7,2,0),"")</f>
        <v>2</v>
      </c>
      <c r="BM913">
        <f>IF(ISNUMBER(VLOOKUP(U913,Sheet1!$E$15:$F$18,2,0)),VLOOKUP(U913,Sheet1!$E$15:$F$18,2,0),"")</f>
        <v>1</v>
      </c>
      <c r="BN913">
        <f>IF(ISNUMBER(VLOOKUP(V913,Sheet1!$H$15:$I$19,2,0)),VLOOKUP(V913,Sheet1!$H$15:$I$19,2,0),"")</f>
        <v>2</v>
      </c>
    </row>
    <row r="914" spans="1:66" x14ac:dyDescent="0.3">
      <c r="A914" t="s">
        <v>1415</v>
      </c>
      <c r="B914" t="s">
        <v>472</v>
      </c>
      <c r="C914" t="s">
        <v>1224</v>
      </c>
      <c r="D914" t="s">
        <v>1403</v>
      </c>
      <c r="G914">
        <v>46.255366670000001</v>
      </c>
      <c r="H914">
        <v>-1.521633333</v>
      </c>
      <c r="I914" t="s">
        <v>63</v>
      </c>
      <c r="J914" t="s">
        <v>87</v>
      </c>
      <c r="K914" t="s">
        <v>120</v>
      </c>
      <c r="L914" t="s">
        <v>89</v>
      </c>
      <c r="M914" t="s">
        <v>69</v>
      </c>
      <c r="N914" t="s">
        <v>90</v>
      </c>
      <c r="O914" t="s">
        <v>68</v>
      </c>
      <c r="P914" t="s">
        <v>145</v>
      </c>
      <c r="Q914" t="s">
        <v>92</v>
      </c>
      <c r="R914" t="s">
        <v>71</v>
      </c>
      <c r="S914" t="s">
        <v>115</v>
      </c>
      <c r="T914" t="s">
        <v>206</v>
      </c>
      <c r="U914" t="s">
        <v>74</v>
      </c>
      <c r="V914" t="s">
        <v>96</v>
      </c>
      <c r="W914" t="s">
        <v>207</v>
      </c>
      <c r="X914" t="s">
        <v>191</v>
      </c>
      <c r="Y914" t="s">
        <v>77</v>
      </c>
      <c r="AB914" t="s">
        <v>80</v>
      </c>
      <c r="AC914" t="s">
        <v>167</v>
      </c>
      <c r="AD914" t="s">
        <v>1405</v>
      </c>
      <c r="AE914">
        <v>2</v>
      </c>
      <c r="AF914">
        <v>2</v>
      </c>
      <c r="AG914">
        <v>2</v>
      </c>
      <c r="AH914">
        <v>1</v>
      </c>
      <c r="AI914">
        <v>2</v>
      </c>
      <c r="AJ914">
        <v>2</v>
      </c>
      <c r="AK914">
        <v>3</v>
      </c>
      <c r="AL914">
        <v>2</v>
      </c>
      <c r="AM914">
        <v>1</v>
      </c>
      <c r="AN914">
        <v>1</v>
      </c>
      <c r="AO914">
        <v>2</v>
      </c>
      <c r="AP914">
        <v>3</v>
      </c>
      <c r="AQ914" t="s">
        <v>476</v>
      </c>
      <c r="AR914" t="s">
        <v>476</v>
      </c>
      <c r="AS914" t="s">
        <v>477</v>
      </c>
      <c r="AT914" t="s">
        <v>1210</v>
      </c>
      <c r="AU914" t="s">
        <v>477</v>
      </c>
      <c r="AV914" t="s">
        <v>476</v>
      </c>
      <c r="AW914">
        <v>54</v>
      </c>
      <c r="AX914">
        <v>55</v>
      </c>
      <c r="AY914">
        <v>59</v>
      </c>
      <c r="AZ914">
        <v>66</v>
      </c>
      <c r="BA914">
        <v>63</v>
      </c>
      <c r="BB914">
        <v>59</v>
      </c>
      <c r="BC914">
        <v>50</v>
      </c>
      <c r="BD914">
        <v>59</v>
      </c>
      <c r="BE914">
        <v>68</v>
      </c>
      <c r="BF914">
        <v>68</v>
      </c>
      <c r="BG914">
        <v>68</v>
      </c>
      <c r="BH914">
        <v>59</v>
      </c>
      <c r="BI914">
        <f>IF(ISNUMBER(VLOOKUP(I914,Sheet1!$E$4:$F$10,2,0)),VLOOKUP(I914,Sheet1!$E$4:$F$10,2,0),"")</f>
        <v>4</v>
      </c>
      <c r="BJ914">
        <f>IF(ISNUMBER(VLOOKUP(N914,Sheet1!$H$4:$I$10,2,0)),VLOOKUP(N914,Sheet1!$H$4:$I$10,2,0),"")</f>
        <v>4</v>
      </c>
      <c r="BK914">
        <f>IF(ISNUMBER(VLOOKUP(O914,Sheet1!$K$4:$L$8,2,0)),VLOOKUP(O914,Sheet1!$K$4:$L$8,2,0),"")</f>
        <v>2</v>
      </c>
      <c r="BL914">
        <f>IF(ISNUMBER(VLOOKUP(P914,Sheet1!$N$4:$O$7,2,0)),VLOOKUP(P914,Sheet1!$N$4:$O$7,2,0),"")</f>
        <v>3</v>
      </c>
      <c r="BM914">
        <f>IF(ISNUMBER(VLOOKUP(U914,Sheet1!$E$15:$F$18,2,0)),VLOOKUP(U914,Sheet1!$E$15:$F$18,2,0),"")</f>
        <v>1</v>
      </c>
      <c r="BN914">
        <f>IF(ISNUMBER(VLOOKUP(V914,Sheet1!$H$15:$I$19,2,0)),VLOOKUP(V914,Sheet1!$H$15:$I$19,2,0),"")</f>
        <v>2</v>
      </c>
    </row>
    <row r="915" spans="1:66" x14ac:dyDescent="0.3">
      <c r="A915" t="s">
        <v>1416</v>
      </c>
      <c r="B915" t="s">
        <v>472</v>
      </c>
      <c r="C915" t="s">
        <v>1224</v>
      </c>
      <c r="D915" t="s">
        <v>1403</v>
      </c>
      <c r="G915">
        <v>46.163966670000001</v>
      </c>
      <c r="H915">
        <v>-1.2531666669999999</v>
      </c>
      <c r="I915" t="s">
        <v>103</v>
      </c>
      <c r="J915" t="s">
        <v>87</v>
      </c>
      <c r="K915" t="s">
        <v>88</v>
      </c>
      <c r="L915" t="s">
        <v>89</v>
      </c>
      <c r="M915" t="s">
        <v>69</v>
      </c>
      <c r="N915" t="s">
        <v>319</v>
      </c>
      <c r="O915" t="s">
        <v>68</v>
      </c>
      <c r="P915" t="s">
        <v>162</v>
      </c>
      <c r="Q915" t="s">
        <v>92</v>
      </c>
      <c r="R915" t="s">
        <v>71</v>
      </c>
      <c r="S915" t="s">
        <v>115</v>
      </c>
      <c r="T915" t="s">
        <v>95</v>
      </c>
      <c r="U915" t="s">
        <v>74</v>
      </c>
      <c r="V915" t="s">
        <v>96</v>
      </c>
      <c r="W915" t="s">
        <v>249</v>
      </c>
      <c r="X915" t="s">
        <v>108</v>
      </c>
      <c r="Y915" t="s">
        <v>140</v>
      </c>
      <c r="Z915" t="s">
        <v>216</v>
      </c>
      <c r="AA915" t="s">
        <v>79</v>
      </c>
      <c r="AB915" t="s">
        <v>80</v>
      </c>
      <c r="AC915" t="s">
        <v>152</v>
      </c>
      <c r="AD915" t="s">
        <v>1405</v>
      </c>
      <c r="AE915">
        <v>2</v>
      </c>
      <c r="AF915">
        <v>2</v>
      </c>
      <c r="AG915">
        <v>2</v>
      </c>
      <c r="AH915">
        <v>1</v>
      </c>
      <c r="AI915">
        <v>2</v>
      </c>
      <c r="AJ915">
        <v>2</v>
      </c>
      <c r="AK915">
        <v>3</v>
      </c>
      <c r="AL915">
        <v>2</v>
      </c>
      <c r="AM915">
        <v>1</v>
      </c>
      <c r="AN915">
        <v>1</v>
      </c>
      <c r="AO915">
        <v>2</v>
      </c>
      <c r="AP915">
        <v>3</v>
      </c>
      <c r="AQ915" t="s">
        <v>476</v>
      </c>
      <c r="AR915" t="s">
        <v>476</v>
      </c>
      <c r="AS915" t="s">
        <v>477</v>
      </c>
      <c r="AT915" t="s">
        <v>1210</v>
      </c>
      <c r="AU915" t="s">
        <v>477</v>
      </c>
      <c r="AV915" t="s">
        <v>476</v>
      </c>
      <c r="AW915">
        <v>54</v>
      </c>
      <c r="AX915">
        <v>55</v>
      </c>
      <c r="AY915">
        <v>59</v>
      </c>
      <c r="AZ915">
        <v>66</v>
      </c>
      <c r="BA915">
        <v>63</v>
      </c>
      <c r="BB915">
        <v>59</v>
      </c>
      <c r="BC915">
        <v>50</v>
      </c>
      <c r="BD915">
        <v>59</v>
      </c>
      <c r="BE915">
        <v>68</v>
      </c>
      <c r="BF915">
        <v>68</v>
      </c>
      <c r="BG915">
        <v>68</v>
      </c>
      <c r="BH915">
        <v>59</v>
      </c>
      <c r="BI915">
        <f>IF(ISNUMBER(VLOOKUP(I915,Sheet1!$E$4:$F$10,2,0)),VLOOKUP(I915,Sheet1!$E$4:$F$10,2,0),"")</f>
        <v>6</v>
      </c>
      <c r="BJ915">
        <f>IF(ISNUMBER(VLOOKUP(N915,Sheet1!$H$4:$I$10,2,0)),VLOOKUP(N915,Sheet1!$H$4:$I$10,2,0),"")</f>
        <v>2</v>
      </c>
      <c r="BK915">
        <f>IF(ISNUMBER(VLOOKUP(O915,Sheet1!$K$4:$L$8,2,0)),VLOOKUP(O915,Sheet1!$K$4:$L$8,2,0),"")</f>
        <v>2</v>
      </c>
      <c r="BL915">
        <f>IF(ISNUMBER(VLOOKUP(P915,Sheet1!$N$4:$O$7,2,0)),VLOOKUP(P915,Sheet1!$N$4:$O$7,2,0),"")</f>
        <v>2</v>
      </c>
      <c r="BM915">
        <f>IF(ISNUMBER(VLOOKUP(U915,Sheet1!$E$15:$F$18,2,0)),VLOOKUP(U915,Sheet1!$E$15:$F$18,2,0),"")</f>
        <v>1</v>
      </c>
      <c r="BN915">
        <f>IF(ISNUMBER(VLOOKUP(V915,Sheet1!$H$15:$I$19,2,0)),VLOOKUP(V915,Sheet1!$H$15:$I$19,2,0),"")</f>
        <v>2</v>
      </c>
    </row>
    <row r="916" spans="1:66" x14ac:dyDescent="0.3">
      <c r="A916" t="s">
        <v>1417</v>
      </c>
      <c r="B916" t="s">
        <v>472</v>
      </c>
      <c r="C916" t="s">
        <v>1224</v>
      </c>
      <c r="D916" t="s">
        <v>1403</v>
      </c>
      <c r="G916">
        <v>45.638649999999998</v>
      </c>
      <c r="H916">
        <v>-1.07735</v>
      </c>
      <c r="I916" t="s">
        <v>103</v>
      </c>
      <c r="J916" t="s">
        <v>87</v>
      </c>
      <c r="K916" t="s">
        <v>88</v>
      </c>
      <c r="L916" t="s">
        <v>89</v>
      </c>
      <c r="M916" t="s">
        <v>69</v>
      </c>
      <c r="N916" t="s">
        <v>67</v>
      </c>
      <c r="O916" t="s">
        <v>68</v>
      </c>
      <c r="P916" t="s">
        <v>162</v>
      </c>
      <c r="Q916" t="s">
        <v>92</v>
      </c>
      <c r="R916" t="s">
        <v>71</v>
      </c>
      <c r="S916" t="s">
        <v>94</v>
      </c>
      <c r="U916" t="s">
        <v>74</v>
      </c>
      <c r="V916" t="s">
        <v>74</v>
      </c>
      <c r="W916" t="s">
        <v>98</v>
      </c>
      <c r="X916" t="s">
        <v>69</v>
      </c>
      <c r="Y916" t="s">
        <v>578</v>
      </c>
      <c r="Z916" t="s">
        <v>185</v>
      </c>
      <c r="AA916" t="s">
        <v>79</v>
      </c>
      <c r="AB916" t="s">
        <v>80</v>
      </c>
      <c r="AC916" t="s">
        <v>152</v>
      </c>
      <c r="AD916" t="s">
        <v>1405</v>
      </c>
      <c r="AE916">
        <v>2</v>
      </c>
      <c r="AF916">
        <v>2</v>
      </c>
      <c r="AG916">
        <v>2</v>
      </c>
      <c r="AH916">
        <v>1</v>
      </c>
      <c r="AI916">
        <v>2</v>
      </c>
      <c r="AJ916">
        <v>2</v>
      </c>
      <c r="AK916">
        <v>3</v>
      </c>
      <c r="AL916">
        <v>2</v>
      </c>
      <c r="AM916">
        <v>1</v>
      </c>
      <c r="AN916">
        <v>1</v>
      </c>
      <c r="AO916">
        <v>2</v>
      </c>
      <c r="AP916">
        <v>3</v>
      </c>
      <c r="AQ916" t="s">
        <v>476</v>
      </c>
      <c r="AR916" t="s">
        <v>476</v>
      </c>
      <c r="AS916" t="s">
        <v>477</v>
      </c>
      <c r="AT916" t="s">
        <v>1210</v>
      </c>
      <c r="AU916" t="s">
        <v>477</v>
      </c>
      <c r="AV916" t="s">
        <v>476</v>
      </c>
      <c r="AW916">
        <v>54</v>
      </c>
      <c r="AX916">
        <v>55</v>
      </c>
      <c r="AY916">
        <v>59</v>
      </c>
      <c r="AZ916">
        <v>66</v>
      </c>
      <c r="BA916">
        <v>63</v>
      </c>
      <c r="BB916">
        <v>59</v>
      </c>
      <c r="BC916">
        <v>50</v>
      </c>
      <c r="BD916">
        <v>59</v>
      </c>
      <c r="BE916">
        <v>68</v>
      </c>
      <c r="BF916">
        <v>68</v>
      </c>
      <c r="BG916">
        <v>68</v>
      </c>
      <c r="BH916">
        <v>59</v>
      </c>
      <c r="BI916">
        <f>IF(ISNUMBER(VLOOKUP(I916,Sheet1!$E$4:$F$10,2,0)),VLOOKUP(I916,Sheet1!$E$4:$F$10,2,0),"")</f>
        <v>6</v>
      </c>
      <c r="BJ916">
        <f>IF(ISNUMBER(VLOOKUP(N916,Sheet1!$H$4:$I$10,2,0)),VLOOKUP(N916,Sheet1!$H$4:$I$10,2,0),"")</f>
        <v>3</v>
      </c>
      <c r="BK916">
        <f>IF(ISNUMBER(VLOOKUP(O916,Sheet1!$K$4:$L$8,2,0)),VLOOKUP(O916,Sheet1!$K$4:$L$8,2,0),"")</f>
        <v>2</v>
      </c>
      <c r="BL916">
        <f>IF(ISNUMBER(VLOOKUP(P916,Sheet1!$N$4:$O$7,2,0)),VLOOKUP(P916,Sheet1!$N$4:$O$7,2,0),"")</f>
        <v>2</v>
      </c>
      <c r="BM916">
        <f>IF(ISNUMBER(VLOOKUP(U916,Sheet1!$E$15:$F$18,2,0)),VLOOKUP(U916,Sheet1!$E$15:$F$18,2,0),"")</f>
        <v>1</v>
      </c>
      <c r="BN916">
        <f>IF(ISNUMBER(VLOOKUP(V916,Sheet1!$H$15:$I$19,2,0)),VLOOKUP(V916,Sheet1!$H$15:$I$19,2,0),"")</f>
        <v>1</v>
      </c>
    </row>
    <row r="917" spans="1:66" x14ac:dyDescent="0.3">
      <c r="A917" t="s">
        <v>1418</v>
      </c>
      <c r="B917" t="s">
        <v>472</v>
      </c>
      <c r="C917" t="s">
        <v>1224</v>
      </c>
      <c r="D917" t="s">
        <v>1403</v>
      </c>
      <c r="G917">
        <v>46.048416670000002</v>
      </c>
      <c r="H917">
        <v>-1.4217500000000001</v>
      </c>
      <c r="I917" t="s">
        <v>86</v>
      </c>
      <c r="J917" t="s">
        <v>64</v>
      </c>
      <c r="K917" t="s">
        <v>120</v>
      </c>
      <c r="L917" t="s">
        <v>89</v>
      </c>
      <c r="M917" t="s">
        <v>69</v>
      </c>
      <c r="N917" t="s">
        <v>90</v>
      </c>
      <c r="O917" t="s">
        <v>133</v>
      </c>
      <c r="P917" t="s">
        <v>69</v>
      </c>
      <c r="Q917" t="s">
        <v>70</v>
      </c>
      <c r="R917" t="s">
        <v>71</v>
      </c>
      <c r="S917" t="s">
        <v>184</v>
      </c>
      <c r="T917" t="s">
        <v>277</v>
      </c>
      <c r="U917" t="s">
        <v>96</v>
      </c>
      <c r="V917" t="s">
        <v>117</v>
      </c>
      <c r="W917" t="s">
        <v>107</v>
      </c>
      <c r="X917" t="s">
        <v>108</v>
      </c>
      <c r="Y917" t="s">
        <v>77</v>
      </c>
      <c r="Z917" t="s">
        <v>243</v>
      </c>
      <c r="AA917" t="s">
        <v>244</v>
      </c>
      <c r="AB917" t="s">
        <v>152</v>
      </c>
      <c r="AC917" t="s">
        <v>152</v>
      </c>
      <c r="AD917" t="s">
        <v>1405</v>
      </c>
      <c r="AE917">
        <v>2</v>
      </c>
      <c r="AF917">
        <v>2</v>
      </c>
      <c r="AG917">
        <v>2</v>
      </c>
      <c r="AH917">
        <v>1</v>
      </c>
      <c r="AI917">
        <v>2</v>
      </c>
      <c r="AJ917">
        <v>2</v>
      </c>
      <c r="AK917">
        <v>3</v>
      </c>
      <c r="AL917">
        <v>2</v>
      </c>
      <c r="AM917">
        <v>1</v>
      </c>
      <c r="AN917">
        <v>1</v>
      </c>
      <c r="AO917">
        <v>2</v>
      </c>
      <c r="AP917">
        <v>3</v>
      </c>
      <c r="AQ917" t="s">
        <v>476</v>
      </c>
      <c r="AR917" t="s">
        <v>476</v>
      </c>
      <c r="AS917" t="s">
        <v>477</v>
      </c>
      <c r="AT917" t="s">
        <v>1210</v>
      </c>
      <c r="AU917" t="s">
        <v>477</v>
      </c>
      <c r="AV917" t="s">
        <v>476</v>
      </c>
      <c r="AW917">
        <v>54</v>
      </c>
      <c r="AX917">
        <v>55</v>
      </c>
      <c r="AY917">
        <v>59</v>
      </c>
      <c r="AZ917">
        <v>66</v>
      </c>
      <c r="BA917">
        <v>63</v>
      </c>
      <c r="BB917">
        <v>59</v>
      </c>
      <c r="BC917">
        <v>50</v>
      </c>
      <c r="BD917">
        <v>59</v>
      </c>
      <c r="BE917">
        <v>68</v>
      </c>
      <c r="BF917">
        <v>68</v>
      </c>
      <c r="BG917">
        <v>68</v>
      </c>
      <c r="BH917">
        <v>59</v>
      </c>
      <c r="BI917">
        <f>IF(ISNUMBER(VLOOKUP(I917,Sheet1!$E$4:$F$10,2,0)),VLOOKUP(I917,Sheet1!$E$4:$F$10,2,0),"")</f>
        <v>5</v>
      </c>
      <c r="BJ917">
        <f>IF(ISNUMBER(VLOOKUP(N917,Sheet1!$H$4:$I$10,2,0)),VLOOKUP(N917,Sheet1!$H$4:$I$10,2,0),"")</f>
        <v>4</v>
      </c>
      <c r="BK917">
        <f>IF(ISNUMBER(VLOOKUP(O917,Sheet1!$K$4:$L$8,2,0)),VLOOKUP(O917,Sheet1!$K$4:$L$8,2,0),"")</f>
        <v>3</v>
      </c>
      <c r="BL917" t="str">
        <f>IF(ISNUMBER(VLOOKUP(P917,Sheet1!$N$4:$O$7,2,0)),VLOOKUP(P917,Sheet1!$N$4:$O$7,2,0),"")</f>
        <v/>
      </c>
      <c r="BM917">
        <f>IF(ISNUMBER(VLOOKUP(U917,Sheet1!$E$15:$F$18,2,0)),VLOOKUP(U917,Sheet1!$E$15:$F$18,2,0),"")</f>
        <v>2</v>
      </c>
      <c r="BN917">
        <f>IF(ISNUMBER(VLOOKUP(V917,Sheet1!$H$15:$I$19,2,0)),VLOOKUP(V917,Sheet1!$H$15:$I$19,2,0),"")</f>
        <v>3</v>
      </c>
    </row>
    <row r="918" spans="1:66" x14ac:dyDescent="0.3">
      <c r="A918" t="s">
        <v>1419</v>
      </c>
      <c r="B918" t="s">
        <v>472</v>
      </c>
      <c r="C918" t="s">
        <v>1224</v>
      </c>
      <c r="D918" t="s">
        <v>1403</v>
      </c>
      <c r="G918">
        <v>45.849600000000002</v>
      </c>
      <c r="H918">
        <v>-1.2580166669999999</v>
      </c>
      <c r="I918" t="s">
        <v>103</v>
      </c>
      <c r="J918" t="s">
        <v>87</v>
      </c>
      <c r="K918" t="s">
        <v>88</v>
      </c>
      <c r="L918" t="s">
        <v>89</v>
      </c>
      <c r="M918" t="s">
        <v>69</v>
      </c>
      <c r="N918" t="s">
        <v>67</v>
      </c>
      <c r="O918" t="s">
        <v>68</v>
      </c>
      <c r="P918" t="s">
        <v>145</v>
      </c>
      <c r="Q918" t="s">
        <v>92</v>
      </c>
      <c r="R918" t="s">
        <v>71</v>
      </c>
      <c r="S918" t="s">
        <v>94</v>
      </c>
      <c r="T918" t="s">
        <v>126</v>
      </c>
      <c r="U918" t="s">
        <v>96</v>
      </c>
      <c r="V918" t="s">
        <v>96</v>
      </c>
      <c r="W918" t="s">
        <v>98</v>
      </c>
      <c r="X918" t="s">
        <v>108</v>
      </c>
      <c r="Y918" t="s">
        <v>118</v>
      </c>
      <c r="Z918" t="s">
        <v>243</v>
      </c>
      <c r="AA918" t="s">
        <v>79</v>
      </c>
      <c r="AB918" t="s">
        <v>152</v>
      </c>
      <c r="AC918" t="s">
        <v>80</v>
      </c>
      <c r="AD918" t="s">
        <v>1405</v>
      </c>
      <c r="AE918">
        <v>2</v>
      </c>
      <c r="AF918">
        <v>2</v>
      </c>
      <c r="AG918">
        <v>2</v>
      </c>
      <c r="AH918">
        <v>1</v>
      </c>
      <c r="AI918">
        <v>2</v>
      </c>
      <c r="AJ918">
        <v>2</v>
      </c>
      <c r="AK918">
        <v>3</v>
      </c>
      <c r="AL918">
        <v>2</v>
      </c>
      <c r="AM918">
        <v>1</v>
      </c>
      <c r="AN918">
        <v>1</v>
      </c>
      <c r="AO918">
        <v>2</v>
      </c>
      <c r="AP918">
        <v>3</v>
      </c>
      <c r="AQ918" t="s">
        <v>476</v>
      </c>
      <c r="AR918" t="s">
        <v>476</v>
      </c>
      <c r="AS918" t="s">
        <v>477</v>
      </c>
      <c r="AT918" t="s">
        <v>1210</v>
      </c>
      <c r="AU918" t="s">
        <v>477</v>
      </c>
      <c r="AV918" t="s">
        <v>476</v>
      </c>
      <c r="AW918">
        <v>54</v>
      </c>
      <c r="AX918">
        <v>55</v>
      </c>
      <c r="AY918">
        <v>59</v>
      </c>
      <c r="AZ918">
        <v>66</v>
      </c>
      <c r="BA918">
        <v>63</v>
      </c>
      <c r="BB918">
        <v>59</v>
      </c>
      <c r="BC918">
        <v>50</v>
      </c>
      <c r="BD918">
        <v>59</v>
      </c>
      <c r="BE918">
        <v>68</v>
      </c>
      <c r="BF918">
        <v>68</v>
      </c>
      <c r="BG918">
        <v>68</v>
      </c>
      <c r="BH918">
        <v>59</v>
      </c>
      <c r="BI918">
        <f>IF(ISNUMBER(VLOOKUP(I918,Sheet1!$E$4:$F$10,2,0)),VLOOKUP(I918,Sheet1!$E$4:$F$10,2,0),"")</f>
        <v>6</v>
      </c>
      <c r="BJ918">
        <f>IF(ISNUMBER(VLOOKUP(N918,Sheet1!$H$4:$I$10,2,0)),VLOOKUP(N918,Sheet1!$H$4:$I$10,2,0),"")</f>
        <v>3</v>
      </c>
      <c r="BK918">
        <f>IF(ISNUMBER(VLOOKUP(O918,Sheet1!$K$4:$L$8,2,0)),VLOOKUP(O918,Sheet1!$K$4:$L$8,2,0),"")</f>
        <v>2</v>
      </c>
      <c r="BL918">
        <f>IF(ISNUMBER(VLOOKUP(P918,Sheet1!$N$4:$O$7,2,0)),VLOOKUP(P918,Sheet1!$N$4:$O$7,2,0),"")</f>
        <v>3</v>
      </c>
      <c r="BM918">
        <f>IF(ISNUMBER(VLOOKUP(U918,Sheet1!$E$15:$F$18,2,0)),VLOOKUP(U918,Sheet1!$E$15:$F$18,2,0),"")</f>
        <v>2</v>
      </c>
      <c r="BN918">
        <f>IF(ISNUMBER(VLOOKUP(V918,Sheet1!$H$15:$I$19,2,0)),VLOOKUP(V918,Sheet1!$H$15:$I$19,2,0),"")</f>
        <v>2</v>
      </c>
    </row>
    <row r="919" spans="1:66" x14ac:dyDescent="0.3">
      <c r="A919" t="s">
        <v>1420</v>
      </c>
      <c r="B919" t="s">
        <v>472</v>
      </c>
      <c r="C919" t="s">
        <v>1224</v>
      </c>
      <c r="D919" t="s">
        <v>1403</v>
      </c>
      <c r="G919">
        <v>46.0105</v>
      </c>
      <c r="H919">
        <v>-1.332866667</v>
      </c>
      <c r="I919" t="s">
        <v>63</v>
      </c>
      <c r="J919" t="s">
        <v>87</v>
      </c>
      <c r="K919" t="s">
        <v>120</v>
      </c>
      <c r="L919" t="s">
        <v>89</v>
      </c>
      <c r="M919" t="s">
        <v>69</v>
      </c>
      <c r="N919" t="s">
        <v>67</v>
      </c>
      <c r="O919" t="s">
        <v>68</v>
      </c>
      <c r="P919" t="s">
        <v>69</v>
      </c>
      <c r="Q919" t="s">
        <v>70</v>
      </c>
      <c r="R919" t="s">
        <v>93</v>
      </c>
      <c r="S919" t="s">
        <v>202</v>
      </c>
      <c r="T919" t="s">
        <v>156</v>
      </c>
      <c r="U919" t="s">
        <v>96</v>
      </c>
      <c r="V919" t="s">
        <v>117</v>
      </c>
      <c r="W919" t="s">
        <v>265</v>
      </c>
      <c r="Y919" t="s">
        <v>138</v>
      </c>
      <c r="Z919" t="s">
        <v>110</v>
      </c>
      <c r="AA919" t="s">
        <v>79</v>
      </c>
      <c r="AB919" t="s">
        <v>80</v>
      </c>
      <c r="AC919" t="s">
        <v>152</v>
      </c>
      <c r="AD919" t="s">
        <v>1405</v>
      </c>
      <c r="AE919">
        <v>2</v>
      </c>
      <c r="AF919">
        <v>2</v>
      </c>
      <c r="AG919">
        <v>2</v>
      </c>
      <c r="AH919">
        <v>1</v>
      </c>
      <c r="AI919">
        <v>2</v>
      </c>
      <c r="AJ919">
        <v>2</v>
      </c>
      <c r="AK919">
        <v>3</v>
      </c>
      <c r="AL919">
        <v>2</v>
      </c>
      <c r="AM919">
        <v>1</v>
      </c>
      <c r="AN919">
        <v>1</v>
      </c>
      <c r="AO919">
        <v>2</v>
      </c>
      <c r="AP919">
        <v>3</v>
      </c>
      <c r="AQ919" t="s">
        <v>476</v>
      </c>
      <c r="AR919" t="s">
        <v>476</v>
      </c>
      <c r="AS919" t="s">
        <v>477</v>
      </c>
      <c r="AT919" t="s">
        <v>1210</v>
      </c>
      <c r="AU919" t="s">
        <v>477</v>
      </c>
      <c r="AV919" t="s">
        <v>476</v>
      </c>
      <c r="AW919">
        <v>54</v>
      </c>
      <c r="AX919">
        <v>55</v>
      </c>
      <c r="AY919">
        <v>59</v>
      </c>
      <c r="AZ919">
        <v>66</v>
      </c>
      <c r="BA919">
        <v>63</v>
      </c>
      <c r="BB919">
        <v>59</v>
      </c>
      <c r="BC919">
        <v>50</v>
      </c>
      <c r="BD919">
        <v>59</v>
      </c>
      <c r="BE919">
        <v>68</v>
      </c>
      <c r="BF919">
        <v>68</v>
      </c>
      <c r="BG919">
        <v>68</v>
      </c>
      <c r="BH919">
        <v>59</v>
      </c>
      <c r="BI919">
        <f>IF(ISNUMBER(VLOOKUP(I919,Sheet1!$E$4:$F$10,2,0)),VLOOKUP(I919,Sheet1!$E$4:$F$10,2,0),"")</f>
        <v>4</v>
      </c>
      <c r="BJ919">
        <f>IF(ISNUMBER(VLOOKUP(N919,Sheet1!$H$4:$I$10,2,0)),VLOOKUP(N919,Sheet1!$H$4:$I$10,2,0),"")</f>
        <v>3</v>
      </c>
      <c r="BK919">
        <f>IF(ISNUMBER(VLOOKUP(O919,Sheet1!$K$4:$L$8,2,0)),VLOOKUP(O919,Sheet1!$K$4:$L$8,2,0),"")</f>
        <v>2</v>
      </c>
      <c r="BL919" t="str">
        <f>IF(ISNUMBER(VLOOKUP(P919,Sheet1!$N$4:$O$7,2,0)),VLOOKUP(P919,Sheet1!$N$4:$O$7,2,0),"")</f>
        <v/>
      </c>
      <c r="BM919">
        <f>IF(ISNUMBER(VLOOKUP(U919,Sheet1!$E$15:$F$18,2,0)),VLOOKUP(U919,Sheet1!$E$15:$F$18,2,0),"")</f>
        <v>2</v>
      </c>
      <c r="BN919">
        <f>IF(ISNUMBER(VLOOKUP(V919,Sheet1!$H$15:$I$19,2,0)),VLOOKUP(V919,Sheet1!$H$15:$I$19,2,0),"")</f>
        <v>3</v>
      </c>
    </row>
    <row r="920" spans="1:66" x14ac:dyDescent="0.3">
      <c r="A920" t="s">
        <v>1421</v>
      </c>
      <c r="B920" t="s">
        <v>472</v>
      </c>
      <c r="C920" t="s">
        <v>1224</v>
      </c>
      <c r="D920" t="s">
        <v>1403</v>
      </c>
      <c r="G920">
        <v>46.004883329999998</v>
      </c>
      <c r="H920">
        <v>-1.3928666670000001</v>
      </c>
      <c r="I920" t="s">
        <v>86</v>
      </c>
      <c r="J920" t="s">
        <v>64</v>
      </c>
      <c r="K920" t="s">
        <v>65</v>
      </c>
      <c r="L920" t="s">
        <v>89</v>
      </c>
      <c r="M920" t="s">
        <v>69</v>
      </c>
      <c r="N920" t="s">
        <v>90</v>
      </c>
      <c r="O920" t="s">
        <v>68</v>
      </c>
      <c r="P920" t="s">
        <v>69</v>
      </c>
      <c r="Q920" t="s">
        <v>92</v>
      </c>
      <c r="R920" t="s">
        <v>71</v>
      </c>
      <c r="S920" t="s">
        <v>94</v>
      </c>
      <c r="T920" t="s">
        <v>1064</v>
      </c>
      <c r="U920" t="s">
        <v>74</v>
      </c>
      <c r="V920" t="s">
        <v>96</v>
      </c>
      <c r="W920" t="s">
        <v>107</v>
      </c>
      <c r="X920" t="s">
        <v>108</v>
      </c>
      <c r="Y920" t="s">
        <v>138</v>
      </c>
      <c r="Z920" t="s">
        <v>216</v>
      </c>
      <c r="AA920" t="s">
        <v>79</v>
      </c>
      <c r="AB920" t="s">
        <v>80</v>
      </c>
      <c r="AC920" t="s">
        <v>167</v>
      </c>
      <c r="AD920" t="s">
        <v>1405</v>
      </c>
      <c r="AE920">
        <v>2</v>
      </c>
      <c r="AF920">
        <v>2</v>
      </c>
      <c r="AG920">
        <v>2</v>
      </c>
      <c r="AH920">
        <v>1</v>
      </c>
      <c r="AI920">
        <v>2</v>
      </c>
      <c r="AJ920">
        <v>2</v>
      </c>
      <c r="AK920">
        <v>3</v>
      </c>
      <c r="AL920">
        <v>2</v>
      </c>
      <c r="AM920">
        <v>1</v>
      </c>
      <c r="AN920">
        <v>1</v>
      </c>
      <c r="AO920">
        <v>2</v>
      </c>
      <c r="AP920">
        <v>3</v>
      </c>
      <c r="AQ920" t="s">
        <v>476</v>
      </c>
      <c r="AR920" t="s">
        <v>476</v>
      </c>
      <c r="AS920" t="s">
        <v>477</v>
      </c>
      <c r="AT920" t="s">
        <v>1210</v>
      </c>
      <c r="AU920" t="s">
        <v>477</v>
      </c>
      <c r="AV920" t="s">
        <v>476</v>
      </c>
      <c r="AW920">
        <v>54</v>
      </c>
      <c r="AX920">
        <v>55</v>
      </c>
      <c r="AY920">
        <v>59</v>
      </c>
      <c r="AZ920">
        <v>66</v>
      </c>
      <c r="BA920">
        <v>63</v>
      </c>
      <c r="BB920">
        <v>59</v>
      </c>
      <c r="BC920">
        <v>50</v>
      </c>
      <c r="BD920">
        <v>59</v>
      </c>
      <c r="BE920">
        <v>68</v>
      </c>
      <c r="BF920">
        <v>68</v>
      </c>
      <c r="BG920">
        <v>68</v>
      </c>
      <c r="BH920">
        <v>59</v>
      </c>
      <c r="BI920">
        <f>IF(ISNUMBER(VLOOKUP(I920,Sheet1!$E$4:$F$10,2,0)),VLOOKUP(I920,Sheet1!$E$4:$F$10,2,0),"")</f>
        <v>5</v>
      </c>
      <c r="BJ920">
        <f>IF(ISNUMBER(VLOOKUP(N920,Sheet1!$H$4:$I$10,2,0)),VLOOKUP(N920,Sheet1!$H$4:$I$10,2,0),"")</f>
        <v>4</v>
      </c>
      <c r="BK920">
        <f>IF(ISNUMBER(VLOOKUP(O920,Sheet1!$K$4:$L$8,2,0)),VLOOKUP(O920,Sheet1!$K$4:$L$8,2,0),"")</f>
        <v>2</v>
      </c>
      <c r="BL920" t="str">
        <f>IF(ISNUMBER(VLOOKUP(P920,Sheet1!$N$4:$O$7,2,0)),VLOOKUP(P920,Sheet1!$N$4:$O$7,2,0),"")</f>
        <v/>
      </c>
      <c r="BM920">
        <f>IF(ISNUMBER(VLOOKUP(U920,Sheet1!$E$15:$F$18,2,0)),VLOOKUP(U920,Sheet1!$E$15:$F$18,2,0),"")</f>
        <v>1</v>
      </c>
      <c r="BN920">
        <f>IF(ISNUMBER(VLOOKUP(V920,Sheet1!$H$15:$I$19,2,0)),VLOOKUP(V920,Sheet1!$H$15:$I$19,2,0),"")</f>
        <v>2</v>
      </c>
    </row>
    <row r="921" spans="1:66" x14ac:dyDescent="0.3">
      <c r="A921" t="s">
        <v>1422</v>
      </c>
      <c r="B921" t="s">
        <v>472</v>
      </c>
      <c r="C921" t="s">
        <v>1224</v>
      </c>
      <c r="D921" t="s">
        <v>1403</v>
      </c>
      <c r="G921">
        <v>45.84033333</v>
      </c>
      <c r="H921">
        <v>-1.2562166669999999</v>
      </c>
      <c r="I921" t="s">
        <v>86</v>
      </c>
      <c r="J921" t="s">
        <v>87</v>
      </c>
      <c r="K921" t="s">
        <v>88</v>
      </c>
      <c r="L921" t="s">
        <v>89</v>
      </c>
      <c r="M921" t="s">
        <v>69</v>
      </c>
      <c r="N921" t="s">
        <v>90</v>
      </c>
      <c r="O921" t="s">
        <v>113</v>
      </c>
      <c r="P921" t="s">
        <v>69</v>
      </c>
      <c r="Q921" t="s">
        <v>92</v>
      </c>
      <c r="R921" t="s">
        <v>71</v>
      </c>
      <c r="S921" t="s">
        <v>94</v>
      </c>
      <c r="T921" t="s">
        <v>507</v>
      </c>
      <c r="U921" t="s">
        <v>74</v>
      </c>
      <c r="V921" t="s">
        <v>96</v>
      </c>
      <c r="W921" t="s">
        <v>107</v>
      </c>
      <c r="X921" t="s">
        <v>108</v>
      </c>
      <c r="Y921" t="s">
        <v>233</v>
      </c>
      <c r="Z921" t="s">
        <v>216</v>
      </c>
      <c r="AA921" t="s">
        <v>79</v>
      </c>
      <c r="AB921" t="s">
        <v>80</v>
      </c>
      <c r="AC921" t="s">
        <v>80</v>
      </c>
      <c r="AD921" t="s">
        <v>1405</v>
      </c>
      <c r="AE921">
        <v>2</v>
      </c>
      <c r="AF921">
        <v>2</v>
      </c>
      <c r="AG921">
        <v>2</v>
      </c>
      <c r="AH921">
        <v>1</v>
      </c>
      <c r="AI921">
        <v>2</v>
      </c>
      <c r="AJ921">
        <v>2</v>
      </c>
      <c r="AK921">
        <v>3</v>
      </c>
      <c r="AL921">
        <v>2</v>
      </c>
      <c r="AM921">
        <v>1</v>
      </c>
      <c r="AN921">
        <v>1</v>
      </c>
      <c r="AO921">
        <v>2</v>
      </c>
      <c r="AP921">
        <v>3</v>
      </c>
      <c r="AQ921" t="s">
        <v>476</v>
      </c>
      <c r="AR921" t="s">
        <v>476</v>
      </c>
      <c r="AS921" t="s">
        <v>477</v>
      </c>
      <c r="AT921" t="s">
        <v>1210</v>
      </c>
      <c r="AU921" t="s">
        <v>477</v>
      </c>
      <c r="AV921" t="s">
        <v>476</v>
      </c>
      <c r="AW921">
        <v>54</v>
      </c>
      <c r="AX921">
        <v>55</v>
      </c>
      <c r="AY921">
        <v>59</v>
      </c>
      <c r="AZ921">
        <v>66</v>
      </c>
      <c r="BA921">
        <v>63</v>
      </c>
      <c r="BB921">
        <v>59</v>
      </c>
      <c r="BC921">
        <v>50</v>
      </c>
      <c r="BD921">
        <v>59</v>
      </c>
      <c r="BE921">
        <v>68</v>
      </c>
      <c r="BF921">
        <v>68</v>
      </c>
      <c r="BG921">
        <v>68</v>
      </c>
      <c r="BH921">
        <v>59</v>
      </c>
      <c r="BI921">
        <f>IF(ISNUMBER(VLOOKUP(I921,Sheet1!$E$4:$F$10,2,0)),VLOOKUP(I921,Sheet1!$E$4:$F$10,2,0),"")</f>
        <v>5</v>
      </c>
      <c r="BJ921">
        <f>IF(ISNUMBER(VLOOKUP(N921,Sheet1!$H$4:$I$10,2,0)),VLOOKUP(N921,Sheet1!$H$4:$I$10,2,0),"")</f>
        <v>4</v>
      </c>
      <c r="BK921">
        <f>IF(ISNUMBER(VLOOKUP(O921,Sheet1!$K$4:$L$8,2,0)),VLOOKUP(O921,Sheet1!$K$4:$L$8,2,0),"")</f>
        <v>1</v>
      </c>
      <c r="BL921" t="str">
        <f>IF(ISNUMBER(VLOOKUP(P921,Sheet1!$N$4:$O$7,2,0)),VLOOKUP(P921,Sheet1!$N$4:$O$7,2,0),"")</f>
        <v/>
      </c>
      <c r="BM921">
        <f>IF(ISNUMBER(VLOOKUP(U921,Sheet1!$E$15:$F$18,2,0)),VLOOKUP(U921,Sheet1!$E$15:$F$18,2,0),"")</f>
        <v>1</v>
      </c>
      <c r="BN921">
        <f>IF(ISNUMBER(VLOOKUP(V921,Sheet1!$H$15:$I$19,2,0)),VLOOKUP(V921,Sheet1!$H$15:$I$19,2,0),"")</f>
        <v>2</v>
      </c>
    </row>
    <row r="922" spans="1:66" x14ac:dyDescent="0.3">
      <c r="A922" t="s">
        <v>1423</v>
      </c>
      <c r="B922" t="s">
        <v>472</v>
      </c>
      <c r="C922" t="s">
        <v>1224</v>
      </c>
      <c r="D922" t="s">
        <v>1403</v>
      </c>
      <c r="G922">
        <v>45.87521667</v>
      </c>
      <c r="H922">
        <v>-1.2686166670000001</v>
      </c>
      <c r="I922" t="s">
        <v>86</v>
      </c>
      <c r="J922" t="s">
        <v>87</v>
      </c>
      <c r="K922" t="s">
        <v>88</v>
      </c>
      <c r="L922" t="s">
        <v>89</v>
      </c>
      <c r="M922" t="s">
        <v>69</v>
      </c>
      <c r="N922" t="s">
        <v>67</v>
      </c>
      <c r="O922" t="s">
        <v>68</v>
      </c>
      <c r="P922" t="s">
        <v>145</v>
      </c>
      <c r="Q922" t="s">
        <v>92</v>
      </c>
      <c r="R922" t="s">
        <v>71</v>
      </c>
      <c r="S922" t="s">
        <v>115</v>
      </c>
      <c r="T922" t="s">
        <v>295</v>
      </c>
      <c r="U922" t="s">
        <v>74</v>
      </c>
      <c r="V922" t="s">
        <v>96</v>
      </c>
      <c r="W922" t="s">
        <v>107</v>
      </c>
      <c r="X922" t="s">
        <v>76</v>
      </c>
      <c r="Y922" t="s">
        <v>77</v>
      </c>
      <c r="Z922" t="s">
        <v>216</v>
      </c>
      <c r="AA922" t="s">
        <v>244</v>
      </c>
      <c r="AB922" t="s">
        <v>152</v>
      </c>
      <c r="AC922" t="s">
        <v>167</v>
      </c>
      <c r="AD922" t="s">
        <v>1405</v>
      </c>
      <c r="AE922">
        <v>2</v>
      </c>
      <c r="AF922">
        <v>2</v>
      </c>
      <c r="AG922">
        <v>2</v>
      </c>
      <c r="AH922">
        <v>1</v>
      </c>
      <c r="AI922">
        <v>2</v>
      </c>
      <c r="AJ922">
        <v>2</v>
      </c>
      <c r="AK922">
        <v>3</v>
      </c>
      <c r="AL922">
        <v>2</v>
      </c>
      <c r="AM922">
        <v>1</v>
      </c>
      <c r="AN922">
        <v>1</v>
      </c>
      <c r="AO922">
        <v>2</v>
      </c>
      <c r="AP922">
        <v>3</v>
      </c>
      <c r="AQ922" t="s">
        <v>476</v>
      </c>
      <c r="AR922" t="s">
        <v>476</v>
      </c>
      <c r="AS922" t="s">
        <v>477</v>
      </c>
      <c r="AT922" t="s">
        <v>1210</v>
      </c>
      <c r="AU922" t="s">
        <v>477</v>
      </c>
      <c r="AV922" t="s">
        <v>476</v>
      </c>
      <c r="AW922">
        <v>54</v>
      </c>
      <c r="AX922">
        <v>55</v>
      </c>
      <c r="AY922">
        <v>59</v>
      </c>
      <c r="AZ922">
        <v>66</v>
      </c>
      <c r="BA922">
        <v>63</v>
      </c>
      <c r="BB922">
        <v>59</v>
      </c>
      <c r="BC922">
        <v>50</v>
      </c>
      <c r="BD922">
        <v>59</v>
      </c>
      <c r="BE922">
        <v>68</v>
      </c>
      <c r="BF922">
        <v>68</v>
      </c>
      <c r="BG922">
        <v>68</v>
      </c>
      <c r="BH922">
        <v>59</v>
      </c>
      <c r="BI922">
        <f>IF(ISNUMBER(VLOOKUP(I922,Sheet1!$E$4:$F$10,2,0)),VLOOKUP(I922,Sheet1!$E$4:$F$10,2,0),"")</f>
        <v>5</v>
      </c>
      <c r="BJ922">
        <f>IF(ISNUMBER(VLOOKUP(N922,Sheet1!$H$4:$I$10,2,0)),VLOOKUP(N922,Sheet1!$H$4:$I$10,2,0),"")</f>
        <v>3</v>
      </c>
      <c r="BK922">
        <f>IF(ISNUMBER(VLOOKUP(O922,Sheet1!$K$4:$L$8,2,0)),VLOOKUP(O922,Sheet1!$K$4:$L$8,2,0),"")</f>
        <v>2</v>
      </c>
      <c r="BL922">
        <f>IF(ISNUMBER(VLOOKUP(P922,Sheet1!$N$4:$O$7,2,0)),VLOOKUP(P922,Sheet1!$N$4:$O$7,2,0),"")</f>
        <v>3</v>
      </c>
      <c r="BM922">
        <f>IF(ISNUMBER(VLOOKUP(U922,Sheet1!$E$15:$F$18,2,0)),VLOOKUP(U922,Sheet1!$E$15:$F$18,2,0),"")</f>
        <v>1</v>
      </c>
      <c r="BN922">
        <f>IF(ISNUMBER(VLOOKUP(V922,Sheet1!$H$15:$I$19,2,0)),VLOOKUP(V922,Sheet1!$H$15:$I$19,2,0),"")</f>
        <v>2</v>
      </c>
    </row>
    <row r="923" spans="1:66" x14ac:dyDescent="0.3">
      <c r="A923" t="s">
        <v>1424</v>
      </c>
      <c r="B923" t="s">
        <v>472</v>
      </c>
      <c r="C923" t="s">
        <v>1224</v>
      </c>
      <c r="D923" t="s">
        <v>1403</v>
      </c>
      <c r="G923">
        <v>45.868116669999999</v>
      </c>
      <c r="H923">
        <v>-1.2639499999999999</v>
      </c>
      <c r="I923" t="s">
        <v>86</v>
      </c>
      <c r="J923" t="s">
        <v>87</v>
      </c>
      <c r="K923" t="s">
        <v>120</v>
      </c>
      <c r="L923" t="s">
        <v>89</v>
      </c>
      <c r="M923" t="s">
        <v>69</v>
      </c>
      <c r="N923" t="s">
        <v>67</v>
      </c>
      <c r="O923" t="s">
        <v>133</v>
      </c>
      <c r="P923" t="s">
        <v>162</v>
      </c>
      <c r="Q923" t="s">
        <v>92</v>
      </c>
      <c r="R923" t="s">
        <v>71</v>
      </c>
      <c r="S923" t="s">
        <v>115</v>
      </c>
      <c r="T923" t="s">
        <v>283</v>
      </c>
      <c r="U923" t="s">
        <v>74</v>
      </c>
      <c r="V923" t="s">
        <v>74</v>
      </c>
      <c r="W923" t="s">
        <v>107</v>
      </c>
      <c r="X923" t="s">
        <v>123</v>
      </c>
      <c r="Y923" t="s">
        <v>138</v>
      </c>
      <c r="Z923" t="s">
        <v>216</v>
      </c>
      <c r="AA923" t="s">
        <v>101</v>
      </c>
      <c r="AB923" t="s">
        <v>80</v>
      </c>
      <c r="AC923" t="s">
        <v>152</v>
      </c>
      <c r="AD923" t="s">
        <v>1405</v>
      </c>
      <c r="AE923">
        <v>2</v>
      </c>
      <c r="AF923">
        <v>2</v>
      </c>
      <c r="AG923">
        <v>2</v>
      </c>
      <c r="AH923">
        <v>1</v>
      </c>
      <c r="AI923">
        <v>2</v>
      </c>
      <c r="AJ923">
        <v>2</v>
      </c>
      <c r="AK923">
        <v>3</v>
      </c>
      <c r="AL923">
        <v>2</v>
      </c>
      <c r="AM923">
        <v>1</v>
      </c>
      <c r="AN923">
        <v>1</v>
      </c>
      <c r="AO923">
        <v>2</v>
      </c>
      <c r="AP923">
        <v>3</v>
      </c>
      <c r="AQ923" t="s">
        <v>476</v>
      </c>
      <c r="AR923" t="s">
        <v>476</v>
      </c>
      <c r="AS923" t="s">
        <v>477</v>
      </c>
      <c r="AT923" t="s">
        <v>1210</v>
      </c>
      <c r="AU923" t="s">
        <v>477</v>
      </c>
      <c r="AV923" t="s">
        <v>476</v>
      </c>
      <c r="AW923">
        <v>54</v>
      </c>
      <c r="AX923">
        <v>55</v>
      </c>
      <c r="AY923">
        <v>59</v>
      </c>
      <c r="AZ923">
        <v>66</v>
      </c>
      <c r="BA923">
        <v>63</v>
      </c>
      <c r="BB923">
        <v>59</v>
      </c>
      <c r="BC923">
        <v>50</v>
      </c>
      <c r="BD923">
        <v>59</v>
      </c>
      <c r="BE923">
        <v>68</v>
      </c>
      <c r="BF923">
        <v>68</v>
      </c>
      <c r="BG923">
        <v>68</v>
      </c>
      <c r="BH923">
        <v>59</v>
      </c>
      <c r="BI923">
        <f>IF(ISNUMBER(VLOOKUP(I923,Sheet1!$E$4:$F$10,2,0)),VLOOKUP(I923,Sheet1!$E$4:$F$10,2,0),"")</f>
        <v>5</v>
      </c>
      <c r="BJ923">
        <f>IF(ISNUMBER(VLOOKUP(N923,Sheet1!$H$4:$I$10,2,0)),VLOOKUP(N923,Sheet1!$H$4:$I$10,2,0),"")</f>
        <v>3</v>
      </c>
      <c r="BK923">
        <f>IF(ISNUMBER(VLOOKUP(O923,Sheet1!$K$4:$L$8,2,0)),VLOOKUP(O923,Sheet1!$K$4:$L$8,2,0),"")</f>
        <v>3</v>
      </c>
      <c r="BL923">
        <f>IF(ISNUMBER(VLOOKUP(P923,Sheet1!$N$4:$O$7,2,0)),VLOOKUP(P923,Sheet1!$N$4:$O$7,2,0),"")</f>
        <v>2</v>
      </c>
      <c r="BM923">
        <f>IF(ISNUMBER(VLOOKUP(U923,Sheet1!$E$15:$F$18,2,0)),VLOOKUP(U923,Sheet1!$E$15:$F$18,2,0),"")</f>
        <v>1</v>
      </c>
      <c r="BN923">
        <f>IF(ISNUMBER(VLOOKUP(V923,Sheet1!$H$15:$I$19,2,0)),VLOOKUP(V923,Sheet1!$H$15:$I$19,2,0),"")</f>
        <v>1</v>
      </c>
    </row>
    <row r="924" spans="1:66" x14ac:dyDescent="0.3">
      <c r="A924" t="s">
        <v>1425</v>
      </c>
      <c r="B924" t="s">
        <v>472</v>
      </c>
      <c r="C924" t="s">
        <v>1224</v>
      </c>
      <c r="D924" t="s">
        <v>1403</v>
      </c>
      <c r="G924">
        <v>45.625916670000002</v>
      </c>
      <c r="H924">
        <v>-1.05315</v>
      </c>
      <c r="I924" t="s">
        <v>103</v>
      </c>
      <c r="J924" t="s">
        <v>87</v>
      </c>
      <c r="K924" t="s">
        <v>88</v>
      </c>
      <c r="L924" t="s">
        <v>89</v>
      </c>
      <c r="M924" t="s">
        <v>69</v>
      </c>
      <c r="N924" t="s">
        <v>67</v>
      </c>
      <c r="O924" t="s">
        <v>68</v>
      </c>
      <c r="P924" t="s">
        <v>162</v>
      </c>
      <c r="Q924" t="s">
        <v>92</v>
      </c>
      <c r="S924" t="s">
        <v>94</v>
      </c>
      <c r="T924" t="s">
        <v>295</v>
      </c>
      <c r="U924" t="s">
        <v>74</v>
      </c>
      <c r="V924" t="s">
        <v>96</v>
      </c>
      <c r="W924" t="s">
        <v>247</v>
      </c>
      <c r="X924" t="s">
        <v>108</v>
      </c>
      <c r="Y924" t="s">
        <v>136</v>
      </c>
      <c r="Z924" t="s">
        <v>216</v>
      </c>
      <c r="AA924" t="s">
        <v>79</v>
      </c>
      <c r="AB924" t="s">
        <v>152</v>
      </c>
      <c r="AC924" t="s">
        <v>167</v>
      </c>
      <c r="AD924" t="s">
        <v>1405</v>
      </c>
      <c r="AE924">
        <v>2</v>
      </c>
      <c r="AF924">
        <v>2</v>
      </c>
      <c r="AG924">
        <v>2</v>
      </c>
      <c r="AH924">
        <v>1</v>
      </c>
      <c r="AI924">
        <v>2</v>
      </c>
      <c r="AJ924">
        <v>2</v>
      </c>
      <c r="AK924">
        <v>3</v>
      </c>
      <c r="AL924">
        <v>2</v>
      </c>
      <c r="AM924">
        <v>1</v>
      </c>
      <c r="AN924">
        <v>1</v>
      </c>
      <c r="AO924">
        <v>2</v>
      </c>
      <c r="AP924">
        <v>3</v>
      </c>
      <c r="AQ924" t="s">
        <v>476</v>
      </c>
      <c r="AR924" t="s">
        <v>476</v>
      </c>
      <c r="AS924" t="s">
        <v>477</v>
      </c>
      <c r="AT924" t="s">
        <v>1210</v>
      </c>
      <c r="AU924" t="s">
        <v>477</v>
      </c>
      <c r="AV924" t="s">
        <v>476</v>
      </c>
      <c r="AW924">
        <v>54</v>
      </c>
      <c r="AX924">
        <v>55</v>
      </c>
      <c r="AY924">
        <v>59</v>
      </c>
      <c r="AZ924">
        <v>66</v>
      </c>
      <c r="BA924">
        <v>63</v>
      </c>
      <c r="BB924">
        <v>59</v>
      </c>
      <c r="BC924">
        <v>50</v>
      </c>
      <c r="BD924">
        <v>59</v>
      </c>
      <c r="BE924">
        <v>68</v>
      </c>
      <c r="BF924">
        <v>68</v>
      </c>
      <c r="BG924">
        <v>68</v>
      </c>
      <c r="BH924">
        <v>59</v>
      </c>
      <c r="BI924">
        <f>IF(ISNUMBER(VLOOKUP(I924,Sheet1!$E$4:$F$10,2,0)),VLOOKUP(I924,Sheet1!$E$4:$F$10,2,0),"")</f>
        <v>6</v>
      </c>
      <c r="BJ924">
        <f>IF(ISNUMBER(VLOOKUP(N924,Sheet1!$H$4:$I$10,2,0)),VLOOKUP(N924,Sheet1!$H$4:$I$10,2,0),"")</f>
        <v>3</v>
      </c>
      <c r="BK924">
        <f>IF(ISNUMBER(VLOOKUP(O924,Sheet1!$K$4:$L$8,2,0)),VLOOKUP(O924,Sheet1!$K$4:$L$8,2,0),"")</f>
        <v>2</v>
      </c>
      <c r="BL924">
        <f>IF(ISNUMBER(VLOOKUP(P924,Sheet1!$N$4:$O$7,2,0)),VLOOKUP(P924,Sheet1!$N$4:$O$7,2,0),"")</f>
        <v>2</v>
      </c>
      <c r="BM924">
        <f>IF(ISNUMBER(VLOOKUP(U924,Sheet1!$E$15:$F$18,2,0)),VLOOKUP(U924,Sheet1!$E$15:$F$18,2,0),"")</f>
        <v>1</v>
      </c>
      <c r="BN924">
        <f>IF(ISNUMBER(VLOOKUP(V924,Sheet1!$H$15:$I$19,2,0)),VLOOKUP(V924,Sheet1!$H$15:$I$19,2,0),"")</f>
        <v>2</v>
      </c>
    </row>
    <row r="925" spans="1:66" x14ac:dyDescent="0.3">
      <c r="A925" t="s">
        <v>1426</v>
      </c>
      <c r="B925" t="s">
        <v>472</v>
      </c>
      <c r="C925" t="s">
        <v>1224</v>
      </c>
      <c r="D925" t="s">
        <v>1403</v>
      </c>
      <c r="G925">
        <v>45.597316669999998</v>
      </c>
      <c r="H925">
        <v>-0.99641666699999998</v>
      </c>
      <c r="I925" t="s">
        <v>103</v>
      </c>
      <c r="J925" t="s">
        <v>87</v>
      </c>
      <c r="K925" t="s">
        <v>88</v>
      </c>
      <c r="L925" t="s">
        <v>89</v>
      </c>
      <c r="M925" t="s">
        <v>69</v>
      </c>
      <c r="N925" t="s">
        <v>319</v>
      </c>
      <c r="O925" t="s">
        <v>68</v>
      </c>
      <c r="P925" t="s">
        <v>162</v>
      </c>
      <c r="Q925" t="s">
        <v>114</v>
      </c>
      <c r="R925" t="s">
        <v>171</v>
      </c>
      <c r="S925" t="s">
        <v>115</v>
      </c>
      <c r="T925" t="s">
        <v>283</v>
      </c>
      <c r="U925" t="s">
        <v>74</v>
      </c>
      <c r="V925" t="s">
        <v>96</v>
      </c>
      <c r="W925" t="s">
        <v>252</v>
      </c>
      <c r="X925" t="s">
        <v>108</v>
      </c>
      <c r="Y925" t="s">
        <v>650</v>
      </c>
      <c r="Z925" t="s">
        <v>185</v>
      </c>
      <c r="AA925" t="s">
        <v>101</v>
      </c>
      <c r="AB925" t="s">
        <v>80</v>
      </c>
      <c r="AC925" t="s">
        <v>152</v>
      </c>
      <c r="AD925" t="s">
        <v>1405</v>
      </c>
      <c r="AE925">
        <v>2</v>
      </c>
      <c r="AF925">
        <v>2</v>
      </c>
      <c r="AG925">
        <v>2</v>
      </c>
      <c r="AH925">
        <v>1</v>
      </c>
      <c r="AI925">
        <v>2</v>
      </c>
      <c r="AJ925">
        <v>2</v>
      </c>
      <c r="AK925">
        <v>3</v>
      </c>
      <c r="AL925">
        <v>2</v>
      </c>
      <c r="AM925">
        <v>1</v>
      </c>
      <c r="AN925">
        <v>1</v>
      </c>
      <c r="AO925">
        <v>2</v>
      </c>
      <c r="AP925">
        <v>3</v>
      </c>
      <c r="AQ925" t="s">
        <v>476</v>
      </c>
      <c r="AR925" t="s">
        <v>476</v>
      </c>
      <c r="AS925" t="s">
        <v>477</v>
      </c>
      <c r="AT925" t="s">
        <v>1210</v>
      </c>
      <c r="AU925" t="s">
        <v>477</v>
      </c>
      <c r="AV925" t="s">
        <v>476</v>
      </c>
      <c r="AW925">
        <v>54</v>
      </c>
      <c r="AX925">
        <v>55</v>
      </c>
      <c r="AY925">
        <v>59</v>
      </c>
      <c r="AZ925">
        <v>66</v>
      </c>
      <c r="BA925">
        <v>63</v>
      </c>
      <c r="BB925">
        <v>59</v>
      </c>
      <c r="BC925">
        <v>50</v>
      </c>
      <c r="BD925">
        <v>59</v>
      </c>
      <c r="BE925">
        <v>68</v>
      </c>
      <c r="BF925">
        <v>68</v>
      </c>
      <c r="BG925">
        <v>68</v>
      </c>
      <c r="BH925">
        <v>59</v>
      </c>
      <c r="BI925">
        <f>IF(ISNUMBER(VLOOKUP(I925,Sheet1!$E$4:$F$10,2,0)),VLOOKUP(I925,Sheet1!$E$4:$F$10,2,0),"")</f>
        <v>6</v>
      </c>
      <c r="BJ925">
        <f>IF(ISNUMBER(VLOOKUP(N925,Sheet1!$H$4:$I$10,2,0)),VLOOKUP(N925,Sheet1!$H$4:$I$10,2,0),"")</f>
        <v>2</v>
      </c>
      <c r="BK925">
        <f>IF(ISNUMBER(VLOOKUP(O925,Sheet1!$K$4:$L$8,2,0)),VLOOKUP(O925,Sheet1!$K$4:$L$8,2,0),"")</f>
        <v>2</v>
      </c>
      <c r="BL925">
        <f>IF(ISNUMBER(VLOOKUP(P925,Sheet1!$N$4:$O$7,2,0)),VLOOKUP(P925,Sheet1!$N$4:$O$7,2,0),"")</f>
        <v>2</v>
      </c>
      <c r="BM925">
        <f>IF(ISNUMBER(VLOOKUP(U925,Sheet1!$E$15:$F$18,2,0)),VLOOKUP(U925,Sheet1!$E$15:$F$18,2,0),"")</f>
        <v>1</v>
      </c>
      <c r="BN925">
        <f>IF(ISNUMBER(VLOOKUP(V925,Sheet1!$H$15:$I$19,2,0)),VLOOKUP(V925,Sheet1!$H$15:$I$19,2,0),"")</f>
        <v>2</v>
      </c>
    </row>
    <row r="926" spans="1:66" x14ac:dyDescent="0.3">
      <c r="A926" t="s">
        <v>1427</v>
      </c>
      <c r="B926" t="s">
        <v>472</v>
      </c>
      <c r="C926" t="s">
        <v>1224</v>
      </c>
      <c r="D926" t="s">
        <v>1428</v>
      </c>
      <c r="G926">
        <v>45.485266670000001</v>
      </c>
      <c r="H926">
        <v>-1.1524666669999999</v>
      </c>
      <c r="I926" t="s">
        <v>86</v>
      </c>
      <c r="J926" t="s">
        <v>87</v>
      </c>
      <c r="K926" t="s">
        <v>120</v>
      </c>
      <c r="L926" t="s">
        <v>89</v>
      </c>
      <c r="M926" t="s">
        <v>69</v>
      </c>
      <c r="N926" t="s">
        <v>67</v>
      </c>
      <c r="O926" t="s">
        <v>68</v>
      </c>
      <c r="P926" t="s">
        <v>162</v>
      </c>
      <c r="Q926" t="s">
        <v>92</v>
      </c>
      <c r="R926" t="s">
        <v>71</v>
      </c>
      <c r="S926" t="s">
        <v>94</v>
      </c>
      <c r="T926" t="s">
        <v>135</v>
      </c>
      <c r="U926" t="s">
        <v>74</v>
      </c>
      <c r="V926" t="s">
        <v>96</v>
      </c>
      <c r="W926" t="s">
        <v>107</v>
      </c>
      <c r="X926" t="s">
        <v>164</v>
      </c>
      <c r="Y926" t="s">
        <v>148</v>
      </c>
      <c r="AB926" t="s">
        <v>80</v>
      </c>
      <c r="AC926" t="s">
        <v>152</v>
      </c>
      <c r="AD926" t="s">
        <v>1429</v>
      </c>
      <c r="AE926">
        <v>2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4</v>
      </c>
      <c r="AL926">
        <v>3</v>
      </c>
      <c r="AM926">
        <v>2</v>
      </c>
      <c r="AN926">
        <v>2</v>
      </c>
      <c r="AO926">
        <v>3</v>
      </c>
      <c r="AP926">
        <v>4</v>
      </c>
      <c r="AQ926" t="s">
        <v>260</v>
      </c>
      <c r="AR926" t="s">
        <v>259</v>
      </c>
      <c r="AS926" t="s">
        <v>84</v>
      </c>
      <c r="AT926" t="s">
        <v>82</v>
      </c>
      <c r="AU926" t="s">
        <v>83</v>
      </c>
      <c r="AV926" t="s">
        <v>259</v>
      </c>
      <c r="AW926">
        <v>54</v>
      </c>
      <c r="AX926">
        <v>57</v>
      </c>
      <c r="AY926">
        <v>64</v>
      </c>
      <c r="AZ926">
        <v>70</v>
      </c>
      <c r="BA926">
        <v>68</v>
      </c>
      <c r="BB926">
        <v>57</v>
      </c>
      <c r="BC926">
        <v>50</v>
      </c>
      <c r="BD926">
        <v>66</v>
      </c>
      <c r="BE926">
        <v>72</v>
      </c>
      <c r="BF926">
        <v>79</v>
      </c>
      <c r="BG926">
        <v>77</v>
      </c>
      <c r="BH926">
        <v>54</v>
      </c>
      <c r="BI926">
        <f>IF(ISNUMBER(VLOOKUP(I926,Sheet1!$E$4:$F$10,2,0)),VLOOKUP(I926,Sheet1!$E$4:$F$10,2,0),"")</f>
        <v>5</v>
      </c>
      <c r="BJ926">
        <f>IF(ISNUMBER(VLOOKUP(N926,Sheet1!$H$4:$I$10,2,0)),VLOOKUP(N926,Sheet1!$H$4:$I$10,2,0),"")</f>
        <v>3</v>
      </c>
      <c r="BK926">
        <f>IF(ISNUMBER(VLOOKUP(O926,Sheet1!$K$4:$L$8,2,0)),VLOOKUP(O926,Sheet1!$K$4:$L$8,2,0),"")</f>
        <v>2</v>
      </c>
      <c r="BL926">
        <f>IF(ISNUMBER(VLOOKUP(P926,Sheet1!$N$4:$O$7,2,0)),VLOOKUP(P926,Sheet1!$N$4:$O$7,2,0),"")</f>
        <v>2</v>
      </c>
      <c r="BM926">
        <f>IF(ISNUMBER(VLOOKUP(U926,Sheet1!$E$15:$F$18,2,0)),VLOOKUP(U926,Sheet1!$E$15:$F$18,2,0),"")</f>
        <v>1</v>
      </c>
      <c r="BN926">
        <f>IF(ISNUMBER(VLOOKUP(V926,Sheet1!$H$15:$I$19,2,0)),VLOOKUP(V926,Sheet1!$H$15:$I$19,2,0),"")</f>
        <v>2</v>
      </c>
    </row>
    <row r="927" spans="1:66" x14ac:dyDescent="0.3">
      <c r="A927" t="s">
        <v>1430</v>
      </c>
      <c r="B927" t="s">
        <v>472</v>
      </c>
      <c r="C927" t="s">
        <v>1224</v>
      </c>
      <c r="D927" t="s">
        <v>1428</v>
      </c>
      <c r="G927">
        <v>44.495899999999999</v>
      </c>
      <c r="H927">
        <v>-1.2499499999999999</v>
      </c>
      <c r="I927" t="s">
        <v>86</v>
      </c>
      <c r="J927" t="s">
        <v>155</v>
      </c>
      <c r="K927" t="s">
        <v>65</v>
      </c>
      <c r="L927" t="s">
        <v>89</v>
      </c>
      <c r="M927" t="s">
        <v>66</v>
      </c>
      <c r="N927" t="s">
        <v>90</v>
      </c>
      <c r="O927" t="s">
        <v>133</v>
      </c>
      <c r="P927" t="s">
        <v>145</v>
      </c>
      <c r="Q927" t="s">
        <v>92</v>
      </c>
      <c r="R927" t="s">
        <v>71</v>
      </c>
      <c r="S927" t="s">
        <v>94</v>
      </c>
      <c r="T927" t="s">
        <v>283</v>
      </c>
      <c r="U927" t="s">
        <v>96</v>
      </c>
      <c r="V927" t="s">
        <v>117</v>
      </c>
      <c r="W927" t="s">
        <v>98</v>
      </c>
      <c r="X927" t="s">
        <v>164</v>
      </c>
      <c r="Y927" t="s">
        <v>77</v>
      </c>
      <c r="AA927" t="s">
        <v>101</v>
      </c>
      <c r="AB927" t="s">
        <v>80</v>
      </c>
      <c r="AC927" t="s">
        <v>152</v>
      </c>
      <c r="AD927" t="s">
        <v>1429</v>
      </c>
      <c r="AE927">
        <v>2</v>
      </c>
      <c r="AF927">
        <v>2</v>
      </c>
      <c r="AG927">
        <v>2</v>
      </c>
      <c r="AH927">
        <v>1</v>
      </c>
      <c r="AI927">
        <v>2</v>
      </c>
      <c r="AJ927">
        <v>2</v>
      </c>
      <c r="AK927">
        <v>4</v>
      </c>
      <c r="AL927">
        <v>3</v>
      </c>
      <c r="AM927">
        <v>2</v>
      </c>
      <c r="AN927">
        <v>2</v>
      </c>
      <c r="AO927">
        <v>3</v>
      </c>
      <c r="AP927">
        <v>4</v>
      </c>
      <c r="AQ927" t="s">
        <v>260</v>
      </c>
      <c r="AR927" t="s">
        <v>259</v>
      </c>
      <c r="AS927" t="s">
        <v>84</v>
      </c>
      <c r="AT927" t="s">
        <v>82</v>
      </c>
      <c r="AU927" t="s">
        <v>83</v>
      </c>
      <c r="AV927" t="s">
        <v>259</v>
      </c>
      <c r="AW927">
        <v>54</v>
      </c>
      <c r="AX927">
        <v>57</v>
      </c>
      <c r="AY927">
        <v>64</v>
      </c>
      <c r="AZ927">
        <v>70</v>
      </c>
      <c r="BA927">
        <v>68</v>
      </c>
      <c r="BB927">
        <v>57</v>
      </c>
      <c r="BC927">
        <v>50</v>
      </c>
      <c r="BD927">
        <v>66</v>
      </c>
      <c r="BE927">
        <v>72</v>
      </c>
      <c r="BF927">
        <v>79</v>
      </c>
      <c r="BG927">
        <v>77</v>
      </c>
      <c r="BH927">
        <v>54</v>
      </c>
      <c r="BI927">
        <f>IF(ISNUMBER(VLOOKUP(I927,Sheet1!$E$4:$F$10,2,0)),VLOOKUP(I927,Sheet1!$E$4:$F$10,2,0),"")</f>
        <v>5</v>
      </c>
      <c r="BJ927">
        <f>IF(ISNUMBER(VLOOKUP(N927,Sheet1!$H$4:$I$10,2,0)),VLOOKUP(N927,Sheet1!$H$4:$I$10,2,0),"")</f>
        <v>4</v>
      </c>
      <c r="BK927">
        <f>IF(ISNUMBER(VLOOKUP(O927,Sheet1!$K$4:$L$8,2,0)),VLOOKUP(O927,Sheet1!$K$4:$L$8,2,0),"")</f>
        <v>3</v>
      </c>
      <c r="BL927">
        <f>IF(ISNUMBER(VLOOKUP(P927,Sheet1!$N$4:$O$7,2,0)),VLOOKUP(P927,Sheet1!$N$4:$O$7,2,0),"")</f>
        <v>3</v>
      </c>
      <c r="BM927">
        <f>IF(ISNUMBER(VLOOKUP(U927,Sheet1!$E$15:$F$18,2,0)),VLOOKUP(U927,Sheet1!$E$15:$F$18,2,0),"")</f>
        <v>2</v>
      </c>
      <c r="BN927">
        <f>IF(ISNUMBER(VLOOKUP(V927,Sheet1!$H$15:$I$19,2,0)),VLOOKUP(V927,Sheet1!$H$15:$I$19,2,0),"")</f>
        <v>3</v>
      </c>
    </row>
    <row r="928" spans="1:66" x14ac:dyDescent="0.3">
      <c r="A928" t="s">
        <v>1431</v>
      </c>
      <c r="B928" t="s">
        <v>472</v>
      </c>
      <c r="C928" t="s">
        <v>1224</v>
      </c>
      <c r="D928" t="s">
        <v>1428</v>
      </c>
      <c r="G928">
        <v>44.631533330000003</v>
      </c>
      <c r="H928">
        <v>-1.2595666670000001</v>
      </c>
      <c r="I928" t="s">
        <v>86</v>
      </c>
      <c r="J928" t="s">
        <v>87</v>
      </c>
      <c r="K928" t="s">
        <v>88</v>
      </c>
      <c r="L928" t="s">
        <v>89</v>
      </c>
      <c r="M928" t="s">
        <v>69</v>
      </c>
      <c r="N928" t="s">
        <v>67</v>
      </c>
      <c r="O928" t="s">
        <v>68</v>
      </c>
      <c r="P928" t="s">
        <v>145</v>
      </c>
      <c r="Q928" t="s">
        <v>146</v>
      </c>
      <c r="R928" t="s">
        <v>71</v>
      </c>
      <c r="S928" t="s">
        <v>94</v>
      </c>
      <c r="T928" t="s">
        <v>129</v>
      </c>
      <c r="U928" t="s">
        <v>74</v>
      </c>
      <c r="V928" t="s">
        <v>96</v>
      </c>
      <c r="Y928" t="s">
        <v>77</v>
      </c>
      <c r="AB928" t="s">
        <v>80</v>
      </c>
      <c r="AC928" t="s">
        <v>167</v>
      </c>
      <c r="AD928" t="s">
        <v>1429</v>
      </c>
      <c r="AE928">
        <v>2</v>
      </c>
      <c r="AF928">
        <v>2</v>
      </c>
      <c r="AG928">
        <v>2</v>
      </c>
      <c r="AH928">
        <v>1</v>
      </c>
      <c r="AI928">
        <v>2</v>
      </c>
      <c r="AJ928">
        <v>2</v>
      </c>
      <c r="AK928">
        <v>4</v>
      </c>
      <c r="AL928">
        <v>3</v>
      </c>
      <c r="AM928">
        <v>2</v>
      </c>
      <c r="AN928">
        <v>2</v>
      </c>
      <c r="AO928">
        <v>3</v>
      </c>
      <c r="AP928">
        <v>4</v>
      </c>
      <c r="AQ928" t="s">
        <v>260</v>
      </c>
      <c r="AR928" t="s">
        <v>259</v>
      </c>
      <c r="AS928" t="s">
        <v>84</v>
      </c>
      <c r="AT928" t="s">
        <v>82</v>
      </c>
      <c r="AU928" t="s">
        <v>83</v>
      </c>
      <c r="AV928" t="s">
        <v>259</v>
      </c>
      <c r="AW928">
        <v>54</v>
      </c>
      <c r="AX928">
        <v>57</v>
      </c>
      <c r="AY928">
        <v>64</v>
      </c>
      <c r="AZ928">
        <v>70</v>
      </c>
      <c r="BA928">
        <v>68</v>
      </c>
      <c r="BB928">
        <v>57</v>
      </c>
      <c r="BC928">
        <v>50</v>
      </c>
      <c r="BD928">
        <v>66</v>
      </c>
      <c r="BE928">
        <v>72</v>
      </c>
      <c r="BF928">
        <v>79</v>
      </c>
      <c r="BG928">
        <v>77</v>
      </c>
      <c r="BH928">
        <v>54</v>
      </c>
      <c r="BI928">
        <f>IF(ISNUMBER(VLOOKUP(I928,Sheet1!$E$4:$F$10,2,0)),VLOOKUP(I928,Sheet1!$E$4:$F$10,2,0),"")</f>
        <v>5</v>
      </c>
      <c r="BJ928">
        <f>IF(ISNUMBER(VLOOKUP(N928,Sheet1!$H$4:$I$10,2,0)),VLOOKUP(N928,Sheet1!$H$4:$I$10,2,0),"")</f>
        <v>3</v>
      </c>
      <c r="BK928">
        <f>IF(ISNUMBER(VLOOKUP(O928,Sheet1!$K$4:$L$8,2,0)),VLOOKUP(O928,Sheet1!$K$4:$L$8,2,0),"")</f>
        <v>2</v>
      </c>
      <c r="BL928">
        <f>IF(ISNUMBER(VLOOKUP(P928,Sheet1!$N$4:$O$7,2,0)),VLOOKUP(P928,Sheet1!$N$4:$O$7,2,0),"")</f>
        <v>3</v>
      </c>
      <c r="BM928">
        <f>IF(ISNUMBER(VLOOKUP(U928,Sheet1!$E$15:$F$18,2,0)),VLOOKUP(U928,Sheet1!$E$15:$F$18,2,0),"")</f>
        <v>1</v>
      </c>
      <c r="BN928">
        <f>IF(ISNUMBER(VLOOKUP(V928,Sheet1!$H$15:$I$19,2,0)),VLOOKUP(V928,Sheet1!$H$15:$I$19,2,0),"")</f>
        <v>2</v>
      </c>
    </row>
    <row r="929" spans="1:66" x14ac:dyDescent="0.3">
      <c r="A929" t="s">
        <v>1432</v>
      </c>
      <c r="B929" t="s">
        <v>472</v>
      </c>
      <c r="C929" t="s">
        <v>1224</v>
      </c>
      <c r="D929" t="s">
        <v>1428</v>
      </c>
      <c r="G929">
        <v>44.621883330000003</v>
      </c>
      <c r="H929">
        <v>-1.2538166669999999</v>
      </c>
      <c r="I929" t="s">
        <v>86</v>
      </c>
      <c r="J929" t="s">
        <v>87</v>
      </c>
      <c r="K929" t="s">
        <v>88</v>
      </c>
      <c r="L929" t="s">
        <v>89</v>
      </c>
      <c r="M929" t="s">
        <v>69</v>
      </c>
      <c r="N929" t="s">
        <v>67</v>
      </c>
      <c r="O929" t="s">
        <v>133</v>
      </c>
      <c r="P929" t="s">
        <v>91</v>
      </c>
      <c r="Q929" t="s">
        <v>92</v>
      </c>
      <c r="R929" t="s">
        <v>71</v>
      </c>
      <c r="S929" t="s">
        <v>115</v>
      </c>
      <c r="T929" t="s">
        <v>135</v>
      </c>
      <c r="U929" t="s">
        <v>74</v>
      </c>
      <c r="V929" t="s">
        <v>74</v>
      </c>
      <c r="W929" t="s">
        <v>107</v>
      </c>
      <c r="X929" t="s">
        <v>76</v>
      </c>
      <c r="Y929" t="s">
        <v>151</v>
      </c>
      <c r="Z929" t="s">
        <v>110</v>
      </c>
      <c r="AB929" t="s">
        <v>80</v>
      </c>
      <c r="AC929" t="s">
        <v>152</v>
      </c>
      <c r="AD929" t="s">
        <v>1429</v>
      </c>
      <c r="AE929">
        <v>2</v>
      </c>
      <c r="AF929">
        <v>2</v>
      </c>
      <c r="AG929">
        <v>2</v>
      </c>
      <c r="AH929">
        <v>1</v>
      </c>
      <c r="AI929">
        <v>2</v>
      </c>
      <c r="AJ929">
        <v>2</v>
      </c>
      <c r="AK929">
        <v>4</v>
      </c>
      <c r="AL929">
        <v>3</v>
      </c>
      <c r="AM929">
        <v>2</v>
      </c>
      <c r="AN929">
        <v>2</v>
      </c>
      <c r="AO929">
        <v>3</v>
      </c>
      <c r="AP929">
        <v>4</v>
      </c>
      <c r="AQ929" t="s">
        <v>260</v>
      </c>
      <c r="AR929" t="s">
        <v>259</v>
      </c>
      <c r="AS929" t="s">
        <v>84</v>
      </c>
      <c r="AT929" t="s">
        <v>82</v>
      </c>
      <c r="AU929" t="s">
        <v>83</v>
      </c>
      <c r="AV929" t="s">
        <v>259</v>
      </c>
      <c r="AW929">
        <v>54</v>
      </c>
      <c r="AX929">
        <v>57</v>
      </c>
      <c r="AY929">
        <v>64</v>
      </c>
      <c r="AZ929">
        <v>70</v>
      </c>
      <c r="BA929">
        <v>68</v>
      </c>
      <c r="BB929">
        <v>57</v>
      </c>
      <c r="BC929">
        <v>50</v>
      </c>
      <c r="BD929">
        <v>66</v>
      </c>
      <c r="BE929">
        <v>72</v>
      </c>
      <c r="BF929">
        <v>79</v>
      </c>
      <c r="BG929">
        <v>77</v>
      </c>
      <c r="BH929">
        <v>54</v>
      </c>
      <c r="BI929">
        <f>IF(ISNUMBER(VLOOKUP(I929,Sheet1!$E$4:$F$10,2,0)),VLOOKUP(I929,Sheet1!$E$4:$F$10,2,0),"")</f>
        <v>5</v>
      </c>
      <c r="BJ929">
        <f>IF(ISNUMBER(VLOOKUP(N929,Sheet1!$H$4:$I$10,2,0)),VLOOKUP(N929,Sheet1!$H$4:$I$10,2,0),"")</f>
        <v>3</v>
      </c>
      <c r="BK929">
        <f>IF(ISNUMBER(VLOOKUP(O929,Sheet1!$K$4:$L$8,2,0)),VLOOKUP(O929,Sheet1!$K$4:$L$8,2,0),"")</f>
        <v>3</v>
      </c>
      <c r="BL929">
        <f>IF(ISNUMBER(VLOOKUP(P929,Sheet1!$N$4:$O$7,2,0)),VLOOKUP(P929,Sheet1!$N$4:$O$7,2,0),"")</f>
        <v>1</v>
      </c>
      <c r="BM929">
        <f>IF(ISNUMBER(VLOOKUP(U929,Sheet1!$E$15:$F$18,2,0)),VLOOKUP(U929,Sheet1!$E$15:$F$18,2,0),"")</f>
        <v>1</v>
      </c>
      <c r="BN929">
        <f>IF(ISNUMBER(VLOOKUP(V929,Sheet1!$H$15:$I$19,2,0)),VLOOKUP(V929,Sheet1!$H$15:$I$19,2,0),"")</f>
        <v>1</v>
      </c>
    </row>
    <row r="930" spans="1:66" x14ac:dyDescent="0.3">
      <c r="A930" t="s">
        <v>1433</v>
      </c>
      <c r="B930" t="s">
        <v>472</v>
      </c>
      <c r="C930" t="s">
        <v>1224</v>
      </c>
      <c r="D930" t="s">
        <v>1428</v>
      </c>
      <c r="G930">
        <v>45.083333330000002</v>
      </c>
      <c r="H930">
        <v>-1.1923666669999999</v>
      </c>
      <c r="I930" t="s">
        <v>103</v>
      </c>
      <c r="J930" t="s">
        <v>87</v>
      </c>
      <c r="K930" t="s">
        <v>88</v>
      </c>
      <c r="L930" t="s">
        <v>89</v>
      </c>
      <c r="M930" t="s">
        <v>69</v>
      </c>
      <c r="N930" t="s">
        <v>90</v>
      </c>
      <c r="O930" t="s">
        <v>68</v>
      </c>
      <c r="P930" t="s">
        <v>145</v>
      </c>
      <c r="Q930" t="s">
        <v>92</v>
      </c>
      <c r="R930" t="s">
        <v>71</v>
      </c>
      <c r="S930" t="s">
        <v>94</v>
      </c>
      <c r="T930" t="s">
        <v>342</v>
      </c>
      <c r="U930" t="s">
        <v>96</v>
      </c>
      <c r="V930" t="s">
        <v>117</v>
      </c>
      <c r="W930" t="s">
        <v>107</v>
      </c>
      <c r="X930" t="s">
        <v>108</v>
      </c>
      <c r="Y930" t="s">
        <v>77</v>
      </c>
      <c r="Z930" t="s">
        <v>110</v>
      </c>
      <c r="AA930" t="s">
        <v>101</v>
      </c>
      <c r="AB930" t="s">
        <v>152</v>
      </c>
      <c r="AC930" t="s">
        <v>298</v>
      </c>
      <c r="AD930" t="s">
        <v>1429</v>
      </c>
      <c r="AE930">
        <v>2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4</v>
      </c>
      <c r="AL930">
        <v>3</v>
      </c>
      <c r="AM930">
        <v>2</v>
      </c>
      <c r="AN930">
        <v>2</v>
      </c>
      <c r="AO930">
        <v>3</v>
      </c>
      <c r="AP930">
        <v>4</v>
      </c>
      <c r="AQ930" t="s">
        <v>260</v>
      </c>
      <c r="AR930" t="s">
        <v>259</v>
      </c>
      <c r="AS930" t="s">
        <v>84</v>
      </c>
      <c r="AT930" t="s">
        <v>82</v>
      </c>
      <c r="AU930" t="s">
        <v>83</v>
      </c>
      <c r="AV930" t="s">
        <v>259</v>
      </c>
      <c r="AW930">
        <v>54</v>
      </c>
      <c r="AX930">
        <v>57</v>
      </c>
      <c r="AY930">
        <v>64</v>
      </c>
      <c r="AZ930">
        <v>70</v>
      </c>
      <c r="BA930">
        <v>68</v>
      </c>
      <c r="BB930">
        <v>57</v>
      </c>
      <c r="BC930">
        <v>50</v>
      </c>
      <c r="BD930">
        <v>66</v>
      </c>
      <c r="BE930">
        <v>72</v>
      </c>
      <c r="BF930">
        <v>79</v>
      </c>
      <c r="BG930">
        <v>77</v>
      </c>
      <c r="BH930">
        <v>54</v>
      </c>
      <c r="BI930">
        <f>IF(ISNUMBER(VLOOKUP(I930,Sheet1!$E$4:$F$10,2,0)),VLOOKUP(I930,Sheet1!$E$4:$F$10,2,0),"")</f>
        <v>6</v>
      </c>
      <c r="BJ930">
        <f>IF(ISNUMBER(VLOOKUP(N930,Sheet1!$H$4:$I$10,2,0)),VLOOKUP(N930,Sheet1!$H$4:$I$10,2,0),"")</f>
        <v>4</v>
      </c>
      <c r="BK930">
        <f>IF(ISNUMBER(VLOOKUP(O930,Sheet1!$K$4:$L$8,2,0)),VLOOKUP(O930,Sheet1!$K$4:$L$8,2,0),"")</f>
        <v>2</v>
      </c>
      <c r="BL930">
        <f>IF(ISNUMBER(VLOOKUP(P930,Sheet1!$N$4:$O$7,2,0)),VLOOKUP(P930,Sheet1!$N$4:$O$7,2,0),"")</f>
        <v>3</v>
      </c>
      <c r="BM930">
        <f>IF(ISNUMBER(VLOOKUP(U930,Sheet1!$E$15:$F$18,2,0)),VLOOKUP(U930,Sheet1!$E$15:$F$18,2,0),"")</f>
        <v>2</v>
      </c>
      <c r="BN930">
        <f>IF(ISNUMBER(VLOOKUP(V930,Sheet1!$H$15:$I$19,2,0)),VLOOKUP(V930,Sheet1!$H$15:$I$19,2,0),"")</f>
        <v>3</v>
      </c>
    </row>
    <row r="931" spans="1:66" x14ac:dyDescent="0.3">
      <c r="A931" t="s">
        <v>1434</v>
      </c>
      <c r="B931" t="s">
        <v>472</v>
      </c>
      <c r="C931" t="s">
        <v>1224</v>
      </c>
      <c r="D931" t="s">
        <v>1428</v>
      </c>
      <c r="G931">
        <v>44.520933329999998</v>
      </c>
      <c r="H931">
        <v>-1.2593000000000001</v>
      </c>
      <c r="I931" t="s">
        <v>86</v>
      </c>
      <c r="J931" t="s">
        <v>155</v>
      </c>
      <c r="K931" t="s">
        <v>120</v>
      </c>
      <c r="L931" t="s">
        <v>104</v>
      </c>
      <c r="M931" t="s">
        <v>69</v>
      </c>
      <c r="N931" t="s">
        <v>90</v>
      </c>
      <c r="O931" t="s">
        <v>133</v>
      </c>
      <c r="P931" t="s">
        <v>69</v>
      </c>
      <c r="Q931" t="s">
        <v>92</v>
      </c>
      <c r="R931" t="s">
        <v>71</v>
      </c>
      <c r="S931" t="s">
        <v>94</v>
      </c>
      <c r="T931" t="s">
        <v>135</v>
      </c>
      <c r="U931" t="s">
        <v>74</v>
      </c>
      <c r="V931" t="s">
        <v>96</v>
      </c>
      <c r="W931" t="s">
        <v>107</v>
      </c>
      <c r="X931" t="s">
        <v>108</v>
      </c>
      <c r="Y931" t="s">
        <v>77</v>
      </c>
      <c r="Z931" t="s">
        <v>110</v>
      </c>
      <c r="AA931" t="s">
        <v>101</v>
      </c>
      <c r="AB931" t="s">
        <v>80</v>
      </c>
      <c r="AC931" t="s">
        <v>80</v>
      </c>
      <c r="AD931" t="s">
        <v>1429</v>
      </c>
      <c r="AE931">
        <v>2</v>
      </c>
      <c r="AF931">
        <v>2</v>
      </c>
      <c r="AG931">
        <v>2</v>
      </c>
      <c r="AH931">
        <v>1</v>
      </c>
      <c r="AI931">
        <v>2</v>
      </c>
      <c r="AJ931">
        <v>2</v>
      </c>
      <c r="AK931">
        <v>4</v>
      </c>
      <c r="AL931">
        <v>3</v>
      </c>
      <c r="AM931">
        <v>2</v>
      </c>
      <c r="AN931">
        <v>2</v>
      </c>
      <c r="AO931">
        <v>3</v>
      </c>
      <c r="AP931">
        <v>4</v>
      </c>
      <c r="AQ931" t="s">
        <v>260</v>
      </c>
      <c r="AR931" t="s">
        <v>259</v>
      </c>
      <c r="AS931" t="s">
        <v>84</v>
      </c>
      <c r="AT931" t="s">
        <v>82</v>
      </c>
      <c r="AU931" t="s">
        <v>83</v>
      </c>
      <c r="AV931" t="s">
        <v>259</v>
      </c>
      <c r="AW931">
        <v>54</v>
      </c>
      <c r="AX931">
        <v>57</v>
      </c>
      <c r="AY931">
        <v>64</v>
      </c>
      <c r="AZ931">
        <v>70</v>
      </c>
      <c r="BA931">
        <v>68</v>
      </c>
      <c r="BB931">
        <v>57</v>
      </c>
      <c r="BC931">
        <v>50</v>
      </c>
      <c r="BD931">
        <v>66</v>
      </c>
      <c r="BE931">
        <v>72</v>
      </c>
      <c r="BF931">
        <v>79</v>
      </c>
      <c r="BG931">
        <v>77</v>
      </c>
      <c r="BH931">
        <v>54</v>
      </c>
      <c r="BI931">
        <f>IF(ISNUMBER(VLOOKUP(I931,Sheet1!$E$4:$F$10,2,0)),VLOOKUP(I931,Sheet1!$E$4:$F$10,2,0),"")</f>
        <v>5</v>
      </c>
      <c r="BJ931">
        <f>IF(ISNUMBER(VLOOKUP(N931,Sheet1!$H$4:$I$10,2,0)),VLOOKUP(N931,Sheet1!$H$4:$I$10,2,0),"")</f>
        <v>4</v>
      </c>
      <c r="BK931">
        <f>IF(ISNUMBER(VLOOKUP(O931,Sheet1!$K$4:$L$8,2,0)),VLOOKUP(O931,Sheet1!$K$4:$L$8,2,0),"")</f>
        <v>3</v>
      </c>
      <c r="BL931" t="str">
        <f>IF(ISNUMBER(VLOOKUP(P931,Sheet1!$N$4:$O$7,2,0)),VLOOKUP(P931,Sheet1!$N$4:$O$7,2,0),"")</f>
        <v/>
      </c>
      <c r="BM931">
        <f>IF(ISNUMBER(VLOOKUP(U931,Sheet1!$E$15:$F$18,2,0)),VLOOKUP(U931,Sheet1!$E$15:$F$18,2,0),"")</f>
        <v>1</v>
      </c>
      <c r="BN931">
        <f>IF(ISNUMBER(VLOOKUP(V931,Sheet1!$H$15:$I$19,2,0)),VLOOKUP(V931,Sheet1!$H$15:$I$19,2,0),"")</f>
        <v>2</v>
      </c>
    </row>
    <row r="932" spans="1:66" x14ac:dyDescent="0.3">
      <c r="A932" t="s">
        <v>1435</v>
      </c>
      <c r="B932" t="s">
        <v>472</v>
      </c>
      <c r="C932" t="s">
        <v>1224</v>
      </c>
      <c r="D932" t="s">
        <v>1428</v>
      </c>
      <c r="G932">
        <v>44.797550000000001</v>
      </c>
      <c r="H932">
        <v>-1.2342500000000001</v>
      </c>
      <c r="I932" t="s">
        <v>86</v>
      </c>
      <c r="J932" t="s">
        <v>64</v>
      </c>
      <c r="K932" t="s">
        <v>88</v>
      </c>
      <c r="L932" t="s">
        <v>89</v>
      </c>
      <c r="M932" t="s">
        <v>69</v>
      </c>
      <c r="N932" t="s">
        <v>90</v>
      </c>
      <c r="O932" t="s">
        <v>68</v>
      </c>
      <c r="P932" t="s">
        <v>145</v>
      </c>
      <c r="Q932" t="s">
        <v>92</v>
      </c>
      <c r="R932" t="s">
        <v>71</v>
      </c>
      <c r="S932" t="s">
        <v>94</v>
      </c>
      <c r="T932" t="s">
        <v>345</v>
      </c>
      <c r="U932" t="s">
        <v>96</v>
      </c>
      <c r="V932" t="s">
        <v>96</v>
      </c>
      <c r="W932" t="s">
        <v>107</v>
      </c>
      <c r="X932" t="s">
        <v>108</v>
      </c>
      <c r="Y932" t="s">
        <v>148</v>
      </c>
      <c r="Z932" t="s">
        <v>110</v>
      </c>
      <c r="AA932" t="s">
        <v>101</v>
      </c>
      <c r="AB932" t="s">
        <v>80</v>
      </c>
      <c r="AC932" t="s">
        <v>152</v>
      </c>
      <c r="AD932" t="s">
        <v>1429</v>
      </c>
      <c r="AE932">
        <v>2</v>
      </c>
      <c r="AF932">
        <v>2</v>
      </c>
      <c r="AG932">
        <v>2</v>
      </c>
      <c r="AH932">
        <v>1</v>
      </c>
      <c r="AI932">
        <v>2</v>
      </c>
      <c r="AJ932">
        <v>2</v>
      </c>
      <c r="AK932">
        <v>4</v>
      </c>
      <c r="AL932">
        <v>3</v>
      </c>
      <c r="AM932">
        <v>2</v>
      </c>
      <c r="AN932">
        <v>2</v>
      </c>
      <c r="AO932">
        <v>3</v>
      </c>
      <c r="AP932">
        <v>4</v>
      </c>
      <c r="AQ932" t="s">
        <v>260</v>
      </c>
      <c r="AR932" t="s">
        <v>259</v>
      </c>
      <c r="AS932" t="s">
        <v>84</v>
      </c>
      <c r="AT932" t="s">
        <v>82</v>
      </c>
      <c r="AU932" t="s">
        <v>83</v>
      </c>
      <c r="AV932" t="s">
        <v>259</v>
      </c>
      <c r="AW932">
        <v>54</v>
      </c>
      <c r="AX932">
        <v>57</v>
      </c>
      <c r="AY932">
        <v>64</v>
      </c>
      <c r="AZ932">
        <v>70</v>
      </c>
      <c r="BA932">
        <v>68</v>
      </c>
      <c r="BB932">
        <v>57</v>
      </c>
      <c r="BC932">
        <v>50</v>
      </c>
      <c r="BD932">
        <v>66</v>
      </c>
      <c r="BE932">
        <v>72</v>
      </c>
      <c r="BF932">
        <v>79</v>
      </c>
      <c r="BG932">
        <v>77</v>
      </c>
      <c r="BH932">
        <v>54</v>
      </c>
      <c r="BI932">
        <f>IF(ISNUMBER(VLOOKUP(I932,Sheet1!$E$4:$F$10,2,0)),VLOOKUP(I932,Sheet1!$E$4:$F$10,2,0),"")</f>
        <v>5</v>
      </c>
      <c r="BJ932">
        <f>IF(ISNUMBER(VLOOKUP(N932,Sheet1!$H$4:$I$10,2,0)),VLOOKUP(N932,Sheet1!$H$4:$I$10,2,0),"")</f>
        <v>4</v>
      </c>
      <c r="BK932">
        <f>IF(ISNUMBER(VLOOKUP(O932,Sheet1!$K$4:$L$8,2,0)),VLOOKUP(O932,Sheet1!$K$4:$L$8,2,0),"")</f>
        <v>2</v>
      </c>
      <c r="BL932">
        <f>IF(ISNUMBER(VLOOKUP(P932,Sheet1!$N$4:$O$7,2,0)),VLOOKUP(P932,Sheet1!$N$4:$O$7,2,0),"")</f>
        <v>3</v>
      </c>
      <c r="BM932">
        <f>IF(ISNUMBER(VLOOKUP(U932,Sheet1!$E$15:$F$18,2,0)),VLOOKUP(U932,Sheet1!$E$15:$F$18,2,0),"")</f>
        <v>2</v>
      </c>
      <c r="BN932">
        <f>IF(ISNUMBER(VLOOKUP(V932,Sheet1!$H$15:$I$19,2,0)),VLOOKUP(V932,Sheet1!$H$15:$I$19,2,0),"")</f>
        <v>2</v>
      </c>
    </row>
    <row r="933" spans="1:66" x14ac:dyDescent="0.3">
      <c r="A933" t="s">
        <v>1436</v>
      </c>
      <c r="B933" t="s">
        <v>472</v>
      </c>
      <c r="C933" t="s">
        <v>1224</v>
      </c>
      <c r="D933" t="s">
        <v>1428</v>
      </c>
      <c r="G933">
        <v>45.223500000000001</v>
      </c>
      <c r="H933">
        <v>-1.1733833330000001</v>
      </c>
      <c r="I933" t="s">
        <v>86</v>
      </c>
      <c r="J933" t="s">
        <v>87</v>
      </c>
      <c r="K933" t="s">
        <v>88</v>
      </c>
      <c r="L933" t="s">
        <v>89</v>
      </c>
      <c r="M933" t="s">
        <v>69</v>
      </c>
      <c r="N933" t="s">
        <v>67</v>
      </c>
      <c r="O933" t="s">
        <v>68</v>
      </c>
      <c r="P933" t="s">
        <v>145</v>
      </c>
      <c r="Q933" t="s">
        <v>92</v>
      </c>
      <c r="R933" t="s">
        <v>71</v>
      </c>
      <c r="S933" t="s">
        <v>94</v>
      </c>
      <c r="T933" t="s">
        <v>182</v>
      </c>
      <c r="U933" t="s">
        <v>74</v>
      </c>
      <c r="V933" t="s">
        <v>96</v>
      </c>
      <c r="W933" t="s">
        <v>108</v>
      </c>
      <c r="X933" t="s">
        <v>107</v>
      </c>
      <c r="Y933" t="s">
        <v>148</v>
      </c>
      <c r="Z933" t="s">
        <v>110</v>
      </c>
      <c r="AA933" t="s">
        <v>101</v>
      </c>
      <c r="AB933" t="s">
        <v>80</v>
      </c>
      <c r="AC933" t="s">
        <v>152</v>
      </c>
      <c r="AD933" t="s">
        <v>1429</v>
      </c>
      <c r="AE933">
        <v>2</v>
      </c>
      <c r="AF933">
        <v>2</v>
      </c>
      <c r="AG933">
        <v>2</v>
      </c>
      <c r="AH933">
        <v>1</v>
      </c>
      <c r="AI933">
        <v>2</v>
      </c>
      <c r="AJ933">
        <v>2</v>
      </c>
      <c r="AK933">
        <v>4</v>
      </c>
      <c r="AL933">
        <v>3</v>
      </c>
      <c r="AM933">
        <v>2</v>
      </c>
      <c r="AN933">
        <v>2</v>
      </c>
      <c r="AO933">
        <v>3</v>
      </c>
      <c r="AP933">
        <v>4</v>
      </c>
      <c r="AQ933" t="s">
        <v>260</v>
      </c>
      <c r="AR933" t="s">
        <v>259</v>
      </c>
      <c r="AS933" t="s">
        <v>84</v>
      </c>
      <c r="AT933" t="s">
        <v>82</v>
      </c>
      <c r="AU933" t="s">
        <v>83</v>
      </c>
      <c r="AV933" t="s">
        <v>259</v>
      </c>
      <c r="AW933">
        <v>54</v>
      </c>
      <c r="AX933">
        <v>57</v>
      </c>
      <c r="AY933">
        <v>64</v>
      </c>
      <c r="AZ933">
        <v>70</v>
      </c>
      <c r="BA933">
        <v>68</v>
      </c>
      <c r="BB933">
        <v>57</v>
      </c>
      <c r="BC933">
        <v>50</v>
      </c>
      <c r="BD933">
        <v>66</v>
      </c>
      <c r="BE933">
        <v>72</v>
      </c>
      <c r="BF933">
        <v>79</v>
      </c>
      <c r="BG933">
        <v>77</v>
      </c>
      <c r="BH933">
        <v>54</v>
      </c>
      <c r="BI933">
        <f>IF(ISNUMBER(VLOOKUP(I933,Sheet1!$E$4:$F$10,2,0)),VLOOKUP(I933,Sheet1!$E$4:$F$10,2,0),"")</f>
        <v>5</v>
      </c>
      <c r="BJ933">
        <f>IF(ISNUMBER(VLOOKUP(N933,Sheet1!$H$4:$I$10,2,0)),VLOOKUP(N933,Sheet1!$H$4:$I$10,2,0),"")</f>
        <v>3</v>
      </c>
      <c r="BK933">
        <f>IF(ISNUMBER(VLOOKUP(O933,Sheet1!$K$4:$L$8,2,0)),VLOOKUP(O933,Sheet1!$K$4:$L$8,2,0),"")</f>
        <v>2</v>
      </c>
      <c r="BL933">
        <f>IF(ISNUMBER(VLOOKUP(P933,Sheet1!$N$4:$O$7,2,0)),VLOOKUP(P933,Sheet1!$N$4:$O$7,2,0),"")</f>
        <v>3</v>
      </c>
      <c r="BM933">
        <f>IF(ISNUMBER(VLOOKUP(U933,Sheet1!$E$15:$F$18,2,0)),VLOOKUP(U933,Sheet1!$E$15:$F$18,2,0),"")</f>
        <v>1</v>
      </c>
      <c r="BN933">
        <f>IF(ISNUMBER(VLOOKUP(V933,Sheet1!$H$15:$I$19,2,0)),VLOOKUP(V933,Sheet1!$H$15:$I$19,2,0),"")</f>
        <v>2</v>
      </c>
    </row>
    <row r="934" spans="1:66" x14ac:dyDescent="0.3">
      <c r="A934" t="s">
        <v>1437</v>
      </c>
      <c r="B934" t="s">
        <v>472</v>
      </c>
      <c r="C934" t="s">
        <v>1224</v>
      </c>
      <c r="D934" t="s">
        <v>1428</v>
      </c>
      <c r="G934">
        <v>45.549550000000004</v>
      </c>
      <c r="H934">
        <v>-1.05525</v>
      </c>
      <c r="I934" t="s">
        <v>86</v>
      </c>
      <c r="J934" t="s">
        <v>87</v>
      </c>
      <c r="K934" t="s">
        <v>120</v>
      </c>
      <c r="L934" t="s">
        <v>89</v>
      </c>
      <c r="M934" t="s">
        <v>69</v>
      </c>
      <c r="N934" t="s">
        <v>67</v>
      </c>
      <c r="O934" t="s">
        <v>68</v>
      </c>
      <c r="P934" t="s">
        <v>91</v>
      </c>
      <c r="Q934" t="s">
        <v>92</v>
      </c>
      <c r="R934" t="s">
        <v>71</v>
      </c>
      <c r="S934" t="s">
        <v>94</v>
      </c>
      <c r="T934" t="s">
        <v>135</v>
      </c>
      <c r="U934" t="s">
        <v>74</v>
      </c>
      <c r="V934" t="s">
        <v>74</v>
      </c>
      <c r="W934" t="s">
        <v>252</v>
      </c>
      <c r="X934" t="s">
        <v>252</v>
      </c>
      <c r="Y934" t="s">
        <v>1438</v>
      </c>
      <c r="Z934" t="s">
        <v>185</v>
      </c>
      <c r="AA934" t="s">
        <v>101</v>
      </c>
      <c r="AB934" t="s">
        <v>80</v>
      </c>
      <c r="AC934" t="s">
        <v>80</v>
      </c>
      <c r="AD934" t="s">
        <v>1429</v>
      </c>
      <c r="AE934">
        <v>2</v>
      </c>
      <c r="AF934">
        <v>2</v>
      </c>
      <c r="AG934">
        <v>2</v>
      </c>
      <c r="AH934">
        <v>1</v>
      </c>
      <c r="AI934">
        <v>2</v>
      </c>
      <c r="AJ934">
        <v>2</v>
      </c>
      <c r="AK934">
        <v>4</v>
      </c>
      <c r="AL934">
        <v>3</v>
      </c>
      <c r="AM934">
        <v>2</v>
      </c>
      <c r="AN934">
        <v>2</v>
      </c>
      <c r="AO934">
        <v>3</v>
      </c>
      <c r="AP934">
        <v>4</v>
      </c>
      <c r="AQ934" t="s">
        <v>260</v>
      </c>
      <c r="AR934" t="s">
        <v>259</v>
      </c>
      <c r="AS934" t="s">
        <v>84</v>
      </c>
      <c r="AT934" t="s">
        <v>82</v>
      </c>
      <c r="AU934" t="s">
        <v>83</v>
      </c>
      <c r="AV934" t="s">
        <v>259</v>
      </c>
      <c r="AW934">
        <v>54</v>
      </c>
      <c r="AX934">
        <v>57</v>
      </c>
      <c r="AY934">
        <v>64</v>
      </c>
      <c r="AZ934">
        <v>70</v>
      </c>
      <c r="BA934">
        <v>68</v>
      </c>
      <c r="BB934">
        <v>57</v>
      </c>
      <c r="BC934">
        <v>50</v>
      </c>
      <c r="BD934">
        <v>66</v>
      </c>
      <c r="BE934">
        <v>72</v>
      </c>
      <c r="BF934">
        <v>79</v>
      </c>
      <c r="BG934">
        <v>77</v>
      </c>
      <c r="BH934">
        <v>54</v>
      </c>
      <c r="BI934">
        <f>IF(ISNUMBER(VLOOKUP(I934,Sheet1!$E$4:$F$10,2,0)),VLOOKUP(I934,Sheet1!$E$4:$F$10,2,0),"")</f>
        <v>5</v>
      </c>
      <c r="BJ934">
        <f>IF(ISNUMBER(VLOOKUP(N934,Sheet1!$H$4:$I$10,2,0)),VLOOKUP(N934,Sheet1!$H$4:$I$10,2,0),"")</f>
        <v>3</v>
      </c>
      <c r="BK934">
        <f>IF(ISNUMBER(VLOOKUP(O934,Sheet1!$K$4:$L$8,2,0)),VLOOKUP(O934,Sheet1!$K$4:$L$8,2,0),"")</f>
        <v>2</v>
      </c>
      <c r="BL934">
        <f>IF(ISNUMBER(VLOOKUP(P934,Sheet1!$N$4:$O$7,2,0)),VLOOKUP(P934,Sheet1!$N$4:$O$7,2,0),"")</f>
        <v>1</v>
      </c>
      <c r="BM934">
        <f>IF(ISNUMBER(VLOOKUP(U934,Sheet1!$E$15:$F$18,2,0)),VLOOKUP(U934,Sheet1!$E$15:$F$18,2,0),"")</f>
        <v>1</v>
      </c>
      <c r="BN934">
        <f>IF(ISNUMBER(VLOOKUP(V934,Sheet1!$H$15:$I$19,2,0)),VLOOKUP(V934,Sheet1!$H$15:$I$19,2,0),"")</f>
        <v>1</v>
      </c>
    </row>
    <row r="935" spans="1:66" x14ac:dyDescent="0.3">
      <c r="A935" t="s">
        <v>1439</v>
      </c>
      <c r="B935" t="s">
        <v>472</v>
      </c>
      <c r="C935" t="s">
        <v>1224</v>
      </c>
      <c r="D935" t="s">
        <v>1428</v>
      </c>
      <c r="G935">
        <v>44.697949999999999</v>
      </c>
      <c r="H935">
        <v>-1.2545500000000001</v>
      </c>
      <c r="I935" t="s">
        <v>86</v>
      </c>
      <c r="J935" t="s">
        <v>64</v>
      </c>
      <c r="K935" t="s">
        <v>88</v>
      </c>
      <c r="L935" t="s">
        <v>89</v>
      </c>
      <c r="M935" t="s">
        <v>69</v>
      </c>
      <c r="N935" t="s">
        <v>67</v>
      </c>
      <c r="O935" t="s">
        <v>68</v>
      </c>
      <c r="P935" t="s">
        <v>162</v>
      </c>
      <c r="Q935" t="s">
        <v>92</v>
      </c>
      <c r="R935" t="s">
        <v>71</v>
      </c>
      <c r="S935" t="s">
        <v>94</v>
      </c>
      <c r="U935" t="s">
        <v>74</v>
      </c>
      <c r="V935" t="s">
        <v>96</v>
      </c>
      <c r="Y935" t="s">
        <v>280</v>
      </c>
      <c r="Z935" t="s">
        <v>243</v>
      </c>
      <c r="AA935" t="s">
        <v>101</v>
      </c>
      <c r="AB935" t="s">
        <v>80</v>
      </c>
      <c r="AC935" t="s">
        <v>152</v>
      </c>
      <c r="AD935" t="s">
        <v>1429</v>
      </c>
      <c r="AE935">
        <v>2</v>
      </c>
      <c r="AF935">
        <v>2</v>
      </c>
      <c r="AG935">
        <v>2</v>
      </c>
      <c r="AH935">
        <v>1</v>
      </c>
      <c r="AI935">
        <v>2</v>
      </c>
      <c r="AJ935">
        <v>2</v>
      </c>
      <c r="AK935">
        <v>4</v>
      </c>
      <c r="AL935">
        <v>3</v>
      </c>
      <c r="AM935">
        <v>2</v>
      </c>
      <c r="AN935">
        <v>2</v>
      </c>
      <c r="AO935">
        <v>3</v>
      </c>
      <c r="AP935">
        <v>4</v>
      </c>
      <c r="AQ935" t="s">
        <v>260</v>
      </c>
      <c r="AR935" t="s">
        <v>259</v>
      </c>
      <c r="AS935" t="s">
        <v>84</v>
      </c>
      <c r="AT935" t="s">
        <v>82</v>
      </c>
      <c r="AU935" t="s">
        <v>83</v>
      </c>
      <c r="AV935" t="s">
        <v>259</v>
      </c>
      <c r="AW935">
        <v>54</v>
      </c>
      <c r="AX935">
        <v>57</v>
      </c>
      <c r="AY935">
        <v>64</v>
      </c>
      <c r="AZ935">
        <v>70</v>
      </c>
      <c r="BA935">
        <v>68</v>
      </c>
      <c r="BB935">
        <v>57</v>
      </c>
      <c r="BC935">
        <v>50</v>
      </c>
      <c r="BD935">
        <v>66</v>
      </c>
      <c r="BE935">
        <v>72</v>
      </c>
      <c r="BF935">
        <v>79</v>
      </c>
      <c r="BG935">
        <v>77</v>
      </c>
      <c r="BH935">
        <v>54</v>
      </c>
      <c r="BI935">
        <f>IF(ISNUMBER(VLOOKUP(I935,Sheet1!$E$4:$F$10,2,0)),VLOOKUP(I935,Sheet1!$E$4:$F$10,2,0),"")</f>
        <v>5</v>
      </c>
      <c r="BJ935">
        <f>IF(ISNUMBER(VLOOKUP(N935,Sheet1!$H$4:$I$10,2,0)),VLOOKUP(N935,Sheet1!$H$4:$I$10,2,0),"")</f>
        <v>3</v>
      </c>
      <c r="BK935">
        <f>IF(ISNUMBER(VLOOKUP(O935,Sheet1!$K$4:$L$8,2,0)),VLOOKUP(O935,Sheet1!$K$4:$L$8,2,0),"")</f>
        <v>2</v>
      </c>
      <c r="BL935">
        <f>IF(ISNUMBER(VLOOKUP(P935,Sheet1!$N$4:$O$7,2,0)),VLOOKUP(P935,Sheet1!$N$4:$O$7,2,0),"")</f>
        <v>2</v>
      </c>
      <c r="BM935">
        <f>IF(ISNUMBER(VLOOKUP(U935,Sheet1!$E$15:$F$18,2,0)),VLOOKUP(U935,Sheet1!$E$15:$F$18,2,0),"")</f>
        <v>1</v>
      </c>
      <c r="BN935">
        <f>IF(ISNUMBER(VLOOKUP(V935,Sheet1!$H$15:$I$19,2,0)),VLOOKUP(V935,Sheet1!$H$15:$I$19,2,0),"")</f>
        <v>2</v>
      </c>
    </row>
    <row r="936" spans="1:66" x14ac:dyDescent="0.3">
      <c r="A936" t="s">
        <v>1440</v>
      </c>
      <c r="B936" t="s">
        <v>472</v>
      </c>
      <c r="C936" t="s">
        <v>1224</v>
      </c>
      <c r="D936" t="s">
        <v>1428</v>
      </c>
      <c r="G936">
        <v>44.857266670000001</v>
      </c>
      <c r="H936">
        <v>-1.2240333329999999</v>
      </c>
      <c r="I936" t="s">
        <v>86</v>
      </c>
      <c r="J936" t="s">
        <v>64</v>
      </c>
      <c r="K936" t="s">
        <v>120</v>
      </c>
      <c r="L936" t="s">
        <v>89</v>
      </c>
      <c r="M936" t="s">
        <v>69</v>
      </c>
      <c r="N936" t="s">
        <v>67</v>
      </c>
      <c r="O936" t="s">
        <v>68</v>
      </c>
      <c r="P936" t="s">
        <v>105</v>
      </c>
      <c r="Q936" t="s">
        <v>92</v>
      </c>
      <c r="R936" t="s">
        <v>71</v>
      </c>
      <c r="S936" t="s">
        <v>94</v>
      </c>
      <c r="T936" t="s">
        <v>129</v>
      </c>
      <c r="U936" t="s">
        <v>96</v>
      </c>
      <c r="V936" t="s">
        <v>96</v>
      </c>
      <c r="W936" t="s">
        <v>107</v>
      </c>
      <c r="X936" t="s">
        <v>108</v>
      </c>
      <c r="Y936" t="s">
        <v>204</v>
      </c>
      <c r="Z936" t="s">
        <v>110</v>
      </c>
      <c r="AA936" t="s">
        <v>101</v>
      </c>
      <c r="AB936" t="s">
        <v>80</v>
      </c>
      <c r="AC936" t="s">
        <v>152</v>
      </c>
      <c r="AD936" t="s">
        <v>1429</v>
      </c>
      <c r="AE936">
        <v>2</v>
      </c>
      <c r="AF936">
        <v>2</v>
      </c>
      <c r="AG936">
        <v>2</v>
      </c>
      <c r="AH936">
        <v>1</v>
      </c>
      <c r="AI936">
        <v>2</v>
      </c>
      <c r="AJ936">
        <v>2</v>
      </c>
      <c r="AK936">
        <v>4</v>
      </c>
      <c r="AL936">
        <v>3</v>
      </c>
      <c r="AM936">
        <v>2</v>
      </c>
      <c r="AN936">
        <v>2</v>
      </c>
      <c r="AO936">
        <v>3</v>
      </c>
      <c r="AP936">
        <v>4</v>
      </c>
      <c r="AQ936" t="s">
        <v>260</v>
      </c>
      <c r="AR936" t="s">
        <v>259</v>
      </c>
      <c r="AS936" t="s">
        <v>84</v>
      </c>
      <c r="AT936" t="s">
        <v>82</v>
      </c>
      <c r="AU936" t="s">
        <v>83</v>
      </c>
      <c r="AV936" t="s">
        <v>259</v>
      </c>
      <c r="AW936">
        <v>54</v>
      </c>
      <c r="AX936">
        <v>57</v>
      </c>
      <c r="AY936">
        <v>64</v>
      </c>
      <c r="AZ936">
        <v>70</v>
      </c>
      <c r="BA936">
        <v>68</v>
      </c>
      <c r="BB936">
        <v>57</v>
      </c>
      <c r="BC936">
        <v>50</v>
      </c>
      <c r="BD936">
        <v>66</v>
      </c>
      <c r="BE936">
        <v>72</v>
      </c>
      <c r="BF936">
        <v>79</v>
      </c>
      <c r="BG936">
        <v>77</v>
      </c>
      <c r="BH936">
        <v>54</v>
      </c>
      <c r="BI936">
        <f>IF(ISNUMBER(VLOOKUP(I936,Sheet1!$E$4:$F$10,2,0)),VLOOKUP(I936,Sheet1!$E$4:$F$10,2,0),"")</f>
        <v>5</v>
      </c>
      <c r="BJ936">
        <f>IF(ISNUMBER(VLOOKUP(N936,Sheet1!$H$4:$I$10,2,0)),VLOOKUP(N936,Sheet1!$H$4:$I$10,2,0),"")</f>
        <v>3</v>
      </c>
      <c r="BK936">
        <f>IF(ISNUMBER(VLOOKUP(O936,Sheet1!$K$4:$L$8,2,0)),VLOOKUP(O936,Sheet1!$K$4:$L$8,2,0),"")</f>
        <v>2</v>
      </c>
      <c r="BL936">
        <f>IF(ISNUMBER(VLOOKUP(P936,Sheet1!$N$4:$O$7,2,0)),VLOOKUP(P936,Sheet1!$N$4:$O$7,2,0),"")</f>
        <v>4</v>
      </c>
      <c r="BM936">
        <f>IF(ISNUMBER(VLOOKUP(U936,Sheet1!$E$15:$F$18,2,0)),VLOOKUP(U936,Sheet1!$E$15:$F$18,2,0),"")</f>
        <v>2</v>
      </c>
      <c r="BN936">
        <f>IF(ISNUMBER(VLOOKUP(V936,Sheet1!$H$15:$I$19,2,0)),VLOOKUP(V936,Sheet1!$H$15:$I$19,2,0),"")</f>
        <v>2</v>
      </c>
    </row>
    <row r="937" spans="1:66" x14ac:dyDescent="0.3">
      <c r="A937" t="s">
        <v>1441</v>
      </c>
      <c r="B937" t="s">
        <v>472</v>
      </c>
      <c r="C937" t="s">
        <v>1224</v>
      </c>
      <c r="D937" t="s">
        <v>1428</v>
      </c>
      <c r="G937">
        <v>44.57661667</v>
      </c>
      <c r="H937">
        <v>-1.2273000000000001</v>
      </c>
      <c r="I937" t="s">
        <v>86</v>
      </c>
      <c r="J937" t="s">
        <v>87</v>
      </c>
      <c r="K937" t="s">
        <v>88</v>
      </c>
      <c r="L937" t="s">
        <v>89</v>
      </c>
      <c r="M937" t="s">
        <v>69</v>
      </c>
      <c r="N937" t="s">
        <v>67</v>
      </c>
      <c r="O937" t="s">
        <v>113</v>
      </c>
      <c r="P937" t="s">
        <v>162</v>
      </c>
      <c r="Q937" t="s">
        <v>92</v>
      </c>
      <c r="R937" t="s">
        <v>71</v>
      </c>
      <c r="S937" t="s">
        <v>94</v>
      </c>
      <c r="T937" t="s">
        <v>126</v>
      </c>
      <c r="U937" t="s">
        <v>74</v>
      </c>
      <c r="V937" t="s">
        <v>96</v>
      </c>
      <c r="W937" t="s">
        <v>75</v>
      </c>
      <c r="X937" t="s">
        <v>108</v>
      </c>
      <c r="Y937" t="s">
        <v>688</v>
      </c>
      <c r="Z937" t="s">
        <v>78</v>
      </c>
      <c r="AB937" t="s">
        <v>80</v>
      </c>
      <c r="AC937" t="s">
        <v>80</v>
      </c>
      <c r="AD937" t="s">
        <v>1429</v>
      </c>
      <c r="AE937">
        <v>2</v>
      </c>
      <c r="AF937">
        <v>2</v>
      </c>
      <c r="AG937">
        <v>2</v>
      </c>
      <c r="AH937">
        <v>1</v>
      </c>
      <c r="AI937">
        <v>2</v>
      </c>
      <c r="AJ937">
        <v>2</v>
      </c>
      <c r="AK937">
        <v>4</v>
      </c>
      <c r="AL937">
        <v>3</v>
      </c>
      <c r="AM937">
        <v>2</v>
      </c>
      <c r="AN937">
        <v>2</v>
      </c>
      <c r="AO937">
        <v>3</v>
      </c>
      <c r="AP937">
        <v>4</v>
      </c>
      <c r="AQ937" t="s">
        <v>260</v>
      </c>
      <c r="AR937" t="s">
        <v>259</v>
      </c>
      <c r="AS937" t="s">
        <v>84</v>
      </c>
      <c r="AT937" t="s">
        <v>82</v>
      </c>
      <c r="AU937" t="s">
        <v>83</v>
      </c>
      <c r="AV937" t="s">
        <v>259</v>
      </c>
      <c r="AW937">
        <v>54</v>
      </c>
      <c r="AX937">
        <v>57</v>
      </c>
      <c r="AY937">
        <v>64</v>
      </c>
      <c r="AZ937">
        <v>70</v>
      </c>
      <c r="BA937">
        <v>68</v>
      </c>
      <c r="BB937">
        <v>57</v>
      </c>
      <c r="BC937">
        <v>50</v>
      </c>
      <c r="BD937">
        <v>66</v>
      </c>
      <c r="BE937">
        <v>72</v>
      </c>
      <c r="BF937">
        <v>79</v>
      </c>
      <c r="BG937">
        <v>77</v>
      </c>
      <c r="BH937">
        <v>54</v>
      </c>
      <c r="BI937">
        <f>IF(ISNUMBER(VLOOKUP(I937,Sheet1!$E$4:$F$10,2,0)),VLOOKUP(I937,Sheet1!$E$4:$F$10,2,0),"")</f>
        <v>5</v>
      </c>
      <c r="BJ937">
        <f>IF(ISNUMBER(VLOOKUP(N937,Sheet1!$H$4:$I$10,2,0)),VLOOKUP(N937,Sheet1!$H$4:$I$10,2,0),"")</f>
        <v>3</v>
      </c>
      <c r="BK937">
        <f>IF(ISNUMBER(VLOOKUP(O937,Sheet1!$K$4:$L$8,2,0)),VLOOKUP(O937,Sheet1!$K$4:$L$8,2,0),"")</f>
        <v>1</v>
      </c>
      <c r="BL937">
        <f>IF(ISNUMBER(VLOOKUP(P937,Sheet1!$N$4:$O$7,2,0)),VLOOKUP(P937,Sheet1!$N$4:$O$7,2,0),"")</f>
        <v>2</v>
      </c>
      <c r="BM937">
        <f>IF(ISNUMBER(VLOOKUP(U937,Sheet1!$E$15:$F$18,2,0)),VLOOKUP(U937,Sheet1!$E$15:$F$18,2,0),"")</f>
        <v>1</v>
      </c>
      <c r="BN937">
        <f>IF(ISNUMBER(VLOOKUP(V937,Sheet1!$H$15:$I$19,2,0)),VLOOKUP(V937,Sheet1!$H$15:$I$19,2,0),"")</f>
        <v>2</v>
      </c>
    </row>
    <row r="938" spans="1:66" x14ac:dyDescent="0.3">
      <c r="A938" t="s">
        <v>1442</v>
      </c>
      <c r="B938" t="s">
        <v>472</v>
      </c>
      <c r="C938" t="s">
        <v>1224</v>
      </c>
      <c r="D938" t="s">
        <v>1428</v>
      </c>
      <c r="G938">
        <v>44.51496667</v>
      </c>
      <c r="H938">
        <v>-1.256</v>
      </c>
      <c r="I938" t="s">
        <v>86</v>
      </c>
      <c r="J938" t="s">
        <v>155</v>
      </c>
      <c r="K938" t="s">
        <v>65</v>
      </c>
      <c r="L938" t="s">
        <v>89</v>
      </c>
      <c r="M938" t="s">
        <v>66</v>
      </c>
      <c r="N938" t="s">
        <v>90</v>
      </c>
      <c r="O938" t="s">
        <v>133</v>
      </c>
      <c r="P938" t="s">
        <v>69</v>
      </c>
      <c r="Q938" t="s">
        <v>92</v>
      </c>
      <c r="R938" t="s">
        <v>71</v>
      </c>
      <c r="S938" t="s">
        <v>94</v>
      </c>
      <c r="T938" t="s">
        <v>106</v>
      </c>
      <c r="U938" t="s">
        <v>96</v>
      </c>
      <c r="V938" t="s">
        <v>117</v>
      </c>
      <c r="W938" t="s">
        <v>107</v>
      </c>
      <c r="X938" t="s">
        <v>108</v>
      </c>
      <c r="Y938" t="s">
        <v>578</v>
      </c>
      <c r="Z938" t="s">
        <v>78</v>
      </c>
      <c r="AA938" t="s">
        <v>101</v>
      </c>
      <c r="AB938" t="s">
        <v>80</v>
      </c>
      <c r="AC938" t="s">
        <v>80</v>
      </c>
      <c r="AD938" t="s">
        <v>1429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2</v>
      </c>
      <c r="AK938">
        <v>4</v>
      </c>
      <c r="AL938">
        <v>3</v>
      </c>
      <c r="AM938">
        <v>2</v>
      </c>
      <c r="AN938">
        <v>2</v>
      </c>
      <c r="AO938">
        <v>3</v>
      </c>
      <c r="AP938">
        <v>4</v>
      </c>
      <c r="AQ938" t="s">
        <v>260</v>
      </c>
      <c r="AR938" t="s">
        <v>259</v>
      </c>
      <c r="AS938" t="s">
        <v>84</v>
      </c>
      <c r="AT938" t="s">
        <v>82</v>
      </c>
      <c r="AU938" t="s">
        <v>83</v>
      </c>
      <c r="AV938" t="s">
        <v>259</v>
      </c>
      <c r="AW938">
        <v>54</v>
      </c>
      <c r="AX938">
        <v>57</v>
      </c>
      <c r="AY938">
        <v>64</v>
      </c>
      <c r="AZ938">
        <v>70</v>
      </c>
      <c r="BA938">
        <v>68</v>
      </c>
      <c r="BB938">
        <v>57</v>
      </c>
      <c r="BC938">
        <v>50</v>
      </c>
      <c r="BD938">
        <v>66</v>
      </c>
      <c r="BE938">
        <v>72</v>
      </c>
      <c r="BF938">
        <v>79</v>
      </c>
      <c r="BG938">
        <v>77</v>
      </c>
      <c r="BH938">
        <v>54</v>
      </c>
      <c r="BI938">
        <f>IF(ISNUMBER(VLOOKUP(I938,Sheet1!$E$4:$F$10,2,0)),VLOOKUP(I938,Sheet1!$E$4:$F$10,2,0),"")</f>
        <v>5</v>
      </c>
      <c r="BJ938">
        <f>IF(ISNUMBER(VLOOKUP(N938,Sheet1!$H$4:$I$10,2,0)),VLOOKUP(N938,Sheet1!$H$4:$I$10,2,0),"")</f>
        <v>4</v>
      </c>
      <c r="BK938">
        <f>IF(ISNUMBER(VLOOKUP(O938,Sheet1!$K$4:$L$8,2,0)),VLOOKUP(O938,Sheet1!$K$4:$L$8,2,0),"")</f>
        <v>3</v>
      </c>
      <c r="BL938" t="str">
        <f>IF(ISNUMBER(VLOOKUP(P938,Sheet1!$N$4:$O$7,2,0)),VLOOKUP(P938,Sheet1!$N$4:$O$7,2,0),"")</f>
        <v/>
      </c>
      <c r="BM938">
        <f>IF(ISNUMBER(VLOOKUP(U938,Sheet1!$E$15:$F$18,2,0)),VLOOKUP(U938,Sheet1!$E$15:$F$18,2,0),"")</f>
        <v>2</v>
      </c>
      <c r="BN938">
        <f>IF(ISNUMBER(VLOOKUP(V938,Sheet1!$H$15:$I$19,2,0)),VLOOKUP(V938,Sheet1!$H$15:$I$19,2,0),"")</f>
        <v>3</v>
      </c>
    </row>
    <row r="939" spans="1:66" x14ac:dyDescent="0.3">
      <c r="A939" t="s">
        <v>1443</v>
      </c>
      <c r="B939" t="s">
        <v>472</v>
      </c>
      <c r="C939" t="s">
        <v>1224</v>
      </c>
      <c r="D939" t="s">
        <v>1428</v>
      </c>
      <c r="G939">
        <v>44.676066669999997</v>
      </c>
      <c r="H939">
        <v>-1.257716667</v>
      </c>
      <c r="I939" t="s">
        <v>86</v>
      </c>
      <c r="J939" t="s">
        <v>64</v>
      </c>
      <c r="K939" t="s">
        <v>120</v>
      </c>
      <c r="L939" t="s">
        <v>89</v>
      </c>
      <c r="M939" t="s">
        <v>69</v>
      </c>
      <c r="N939" t="s">
        <v>67</v>
      </c>
      <c r="O939" t="s">
        <v>68</v>
      </c>
      <c r="P939" t="s">
        <v>145</v>
      </c>
      <c r="Q939" t="s">
        <v>92</v>
      </c>
      <c r="R939" t="s">
        <v>71</v>
      </c>
      <c r="S939" t="s">
        <v>94</v>
      </c>
      <c r="T939" t="s">
        <v>95</v>
      </c>
      <c r="U939" t="s">
        <v>74</v>
      </c>
      <c r="V939" t="s">
        <v>96</v>
      </c>
      <c r="W939" t="s">
        <v>107</v>
      </c>
      <c r="X939" t="s">
        <v>164</v>
      </c>
      <c r="Y939" t="s">
        <v>138</v>
      </c>
      <c r="Z939" t="s">
        <v>110</v>
      </c>
      <c r="AA939" t="s">
        <v>101</v>
      </c>
      <c r="AB939" t="s">
        <v>80</v>
      </c>
      <c r="AC939" t="s">
        <v>152</v>
      </c>
      <c r="AD939" t="s">
        <v>1429</v>
      </c>
      <c r="AE939">
        <v>2</v>
      </c>
      <c r="AF939">
        <v>2</v>
      </c>
      <c r="AG939">
        <v>2</v>
      </c>
      <c r="AH939">
        <v>1</v>
      </c>
      <c r="AI939">
        <v>2</v>
      </c>
      <c r="AJ939">
        <v>2</v>
      </c>
      <c r="AK939">
        <v>4</v>
      </c>
      <c r="AL939">
        <v>3</v>
      </c>
      <c r="AM939">
        <v>2</v>
      </c>
      <c r="AN939">
        <v>2</v>
      </c>
      <c r="AO939">
        <v>3</v>
      </c>
      <c r="AP939">
        <v>4</v>
      </c>
      <c r="AQ939" t="s">
        <v>260</v>
      </c>
      <c r="AR939" t="s">
        <v>259</v>
      </c>
      <c r="AS939" t="s">
        <v>84</v>
      </c>
      <c r="AT939" t="s">
        <v>82</v>
      </c>
      <c r="AU939" t="s">
        <v>83</v>
      </c>
      <c r="AV939" t="s">
        <v>259</v>
      </c>
      <c r="AW939">
        <v>54</v>
      </c>
      <c r="AX939">
        <v>57</v>
      </c>
      <c r="AY939">
        <v>64</v>
      </c>
      <c r="AZ939">
        <v>70</v>
      </c>
      <c r="BA939">
        <v>68</v>
      </c>
      <c r="BB939">
        <v>57</v>
      </c>
      <c r="BC939">
        <v>50</v>
      </c>
      <c r="BD939">
        <v>66</v>
      </c>
      <c r="BE939">
        <v>72</v>
      </c>
      <c r="BF939">
        <v>79</v>
      </c>
      <c r="BG939">
        <v>77</v>
      </c>
      <c r="BH939">
        <v>54</v>
      </c>
      <c r="BI939">
        <f>IF(ISNUMBER(VLOOKUP(I939,Sheet1!$E$4:$F$10,2,0)),VLOOKUP(I939,Sheet1!$E$4:$F$10,2,0),"")</f>
        <v>5</v>
      </c>
      <c r="BJ939">
        <f>IF(ISNUMBER(VLOOKUP(N939,Sheet1!$H$4:$I$10,2,0)),VLOOKUP(N939,Sheet1!$H$4:$I$10,2,0),"")</f>
        <v>3</v>
      </c>
      <c r="BK939">
        <f>IF(ISNUMBER(VLOOKUP(O939,Sheet1!$K$4:$L$8,2,0)),VLOOKUP(O939,Sheet1!$K$4:$L$8,2,0),"")</f>
        <v>2</v>
      </c>
      <c r="BL939">
        <f>IF(ISNUMBER(VLOOKUP(P939,Sheet1!$N$4:$O$7,2,0)),VLOOKUP(P939,Sheet1!$N$4:$O$7,2,0),"")</f>
        <v>3</v>
      </c>
      <c r="BM939">
        <f>IF(ISNUMBER(VLOOKUP(U939,Sheet1!$E$15:$F$18,2,0)),VLOOKUP(U939,Sheet1!$E$15:$F$18,2,0),"")</f>
        <v>1</v>
      </c>
      <c r="BN939">
        <f>IF(ISNUMBER(VLOOKUP(V939,Sheet1!$H$15:$I$19,2,0)),VLOOKUP(V939,Sheet1!$H$15:$I$19,2,0),"")</f>
        <v>2</v>
      </c>
    </row>
    <row r="940" spans="1:66" x14ac:dyDescent="0.3">
      <c r="A940" t="s">
        <v>1444</v>
      </c>
      <c r="B940" t="s">
        <v>472</v>
      </c>
      <c r="C940" t="s">
        <v>1224</v>
      </c>
      <c r="D940" t="s">
        <v>1428</v>
      </c>
      <c r="G940">
        <v>44.694383330000001</v>
      </c>
      <c r="H940">
        <v>-1.2542166669999999</v>
      </c>
      <c r="I940" t="s">
        <v>86</v>
      </c>
      <c r="J940" t="s">
        <v>64</v>
      </c>
      <c r="K940" t="s">
        <v>120</v>
      </c>
      <c r="L940" t="s">
        <v>89</v>
      </c>
      <c r="N940" t="s">
        <v>67</v>
      </c>
      <c r="O940" t="s">
        <v>68</v>
      </c>
      <c r="P940" t="s">
        <v>145</v>
      </c>
      <c r="Q940" t="s">
        <v>92</v>
      </c>
      <c r="R940" t="s">
        <v>71</v>
      </c>
      <c r="S940" t="s">
        <v>94</v>
      </c>
      <c r="T940" t="s">
        <v>129</v>
      </c>
      <c r="U940" t="s">
        <v>74</v>
      </c>
      <c r="V940" t="s">
        <v>96</v>
      </c>
      <c r="W940" t="s">
        <v>107</v>
      </c>
      <c r="X940" t="s">
        <v>164</v>
      </c>
      <c r="Y940" t="s">
        <v>140</v>
      </c>
      <c r="Z940" t="s">
        <v>110</v>
      </c>
      <c r="AA940" t="s">
        <v>79</v>
      </c>
      <c r="AB940" t="s">
        <v>80</v>
      </c>
      <c r="AC940" t="s">
        <v>152</v>
      </c>
      <c r="AD940" t="s">
        <v>1429</v>
      </c>
      <c r="AE940">
        <v>2</v>
      </c>
      <c r="AF940">
        <v>2</v>
      </c>
      <c r="AG940">
        <v>2</v>
      </c>
      <c r="AH940">
        <v>1</v>
      </c>
      <c r="AI940">
        <v>2</v>
      </c>
      <c r="AJ940">
        <v>2</v>
      </c>
      <c r="AK940">
        <v>4</v>
      </c>
      <c r="AL940">
        <v>3</v>
      </c>
      <c r="AM940">
        <v>2</v>
      </c>
      <c r="AN940">
        <v>2</v>
      </c>
      <c r="AO940">
        <v>3</v>
      </c>
      <c r="AP940">
        <v>4</v>
      </c>
      <c r="AQ940" t="s">
        <v>260</v>
      </c>
      <c r="AR940" t="s">
        <v>259</v>
      </c>
      <c r="AS940" t="s">
        <v>84</v>
      </c>
      <c r="AT940" t="s">
        <v>82</v>
      </c>
      <c r="AU940" t="s">
        <v>83</v>
      </c>
      <c r="AV940" t="s">
        <v>259</v>
      </c>
      <c r="AW940">
        <v>54</v>
      </c>
      <c r="AX940">
        <v>57</v>
      </c>
      <c r="AY940">
        <v>64</v>
      </c>
      <c r="AZ940">
        <v>70</v>
      </c>
      <c r="BA940">
        <v>68</v>
      </c>
      <c r="BB940">
        <v>57</v>
      </c>
      <c r="BC940">
        <v>50</v>
      </c>
      <c r="BD940">
        <v>66</v>
      </c>
      <c r="BE940">
        <v>72</v>
      </c>
      <c r="BF940">
        <v>79</v>
      </c>
      <c r="BG940">
        <v>77</v>
      </c>
      <c r="BH940">
        <v>54</v>
      </c>
      <c r="BI940">
        <f>IF(ISNUMBER(VLOOKUP(I940,Sheet1!$E$4:$F$10,2,0)),VLOOKUP(I940,Sheet1!$E$4:$F$10,2,0),"")</f>
        <v>5</v>
      </c>
      <c r="BJ940">
        <f>IF(ISNUMBER(VLOOKUP(N940,Sheet1!$H$4:$I$10,2,0)),VLOOKUP(N940,Sheet1!$H$4:$I$10,2,0),"")</f>
        <v>3</v>
      </c>
      <c r="BK940">
        <f>IF(ISNUMBER(VLOOKUP(O940,Sheet1!$K$4:$L$8,2,0)),VLOOKUP(O940,Sheet1!$K$4:$L$8,2,0),"")</f>
        <v>2</v>
      </c>
      <c r="BL940">
        <f>IF(ISNUMBER(VLOOKUP(P940,Sheet1!$N$4:$O$7,2,0)),VLOOKUP(P940,Sheet1!$N$4:$O$7,2,0),"")</f>
        <v>3</v>
      </c>
      <c r="BM940">
        <f>IF(ISNUMBER(VLOOKUP(U940,Sheet1!$E$15:$F$18,2,0)),VLOOKUP(U940,Sheet1!$E$15:$F$18,2,0),"")</f>
        <v>1</v>
      </c>
      <c r="BN940">
        <f>IF(ISNUMBER(VLOOKUP(V940,Sheet1!$H$15:$I$19,2,0)),VLOOKUP(V940,Sheet1!$H$15:$I$19,2,0),"")</f>
        <v>2</v>
      </c>
    </row>
    <row r="941" spans="1:66" x14ac:dyDescent="0.3">
      <c r="A941" t="s">
        <v>1445</v>
      </c>
      <c r="B941" t="s">
        <v>472</v>
      </c>
      <c r="C941" t="s">
        <v>1224</v>
      </c>
      <c r="D941" t="s">
        <v>1428</v>
      </c>
      <c r="G941">
        <v>45.003349999999998</v>
      </c>
      <c r="H941">
        <v>-1.2044666669999999</v>
      </c>
      <c r="I941" t="s">
        <v>103</v>
      </c>
      <c r="J941" t="s">
        <v>87</v>
      </c>
      <c r="K941" t="s">
        <v>88</v>
      </c>
      <c r="L941" t="s">
        <v>89</v>
      </c>
      <c r="M941" t="s">
        <v>69</v>
      </c>
      <c r="N941" t="s">
        <v>90</v>
      </c>
      <c r="O941" t="s">
        <v>68</v>
      </c>
      <c r="P941" t="s">
        <v>145</v>
      </c>
      <c r="Q941" t="s">
        <v>92</v>
      </c>
      <c r="R941" t="s">
        <v>71</v>
      </c>
      <c r="S941" t="s">
        <v>94</v>
      </c>
      <c r="T941" t="s">
        <v>345</v>
      </c>
      <c r="U941" t="s">
        <v>96</v>
      </c>
      <c r="V941" t="s">
        <v>117</v>
      </c>
      <c r="W941" t="s">
        <v>107</v>
      </c>
      <c r="X941" t="s">
        <v>108</v>
      </c>
      <c r="Y941" t="s">
        <v>204</v>
      </c>
      <c r="Z941" t="s">
        <v>110</v>
      </c>
      <c r="AA941" t="s">
        <v>101</v>
      </c>
      <c r="AB941" t="s">
        <v>152</v>
      </c>
      <c r="AC941" t="s">
        <v>167</v>
      </c>
      <c r="AD941" t="s">
        <v>1429</v>
      </c>
      <c r="AE941">
        <v>2</v>
      </c>
      <c r="AF941">
        <v>2</v>
      </c>
      <c r="AG941">
        <v>2</v>
      </c>
      <c r="AH941">
        <v>1</v>
      </c>
      <c r="AI941">
        <v>2</v>
      </c>
      <c r="AJ941">
        <v>2</v>
      </c>
      <c r="AK941">
        <v>4</v>
      </c>
      <c r="AL941">
        <v>3</v>
      </c>
      <c r="AM941">
        <v>2</v>
      </c>
      <c r="AN941">
        <v>2</v>
      </c>
      <c r="AO941">
        <v>3</v>
      </c>
      <c r="AP941">
        <v>4</v>
      </c>
      <c r="AQ941" t="s">
        <v>260</v>
      </c>
      <c r="AR941" t="s">
        <v>259</v>
      </c>
      <c r="AS941" t="s">
        <v>84</v>
      </c>
      <c r="AT941" t="s">
        <v>82</v>
      </c>
      <c r="AU941" t="s">
        <v>83</v>
      </c>
      <c r="AV941" t="s">
        <v>259</v>
      </c>
      <c r="AW941">
        <v>54</v>
      </c>
      <c r="AX941">
        <v>57</v>
      </c>
      <c r="AY941">
        <v>64</v>
      </c>
      <c r="AZ941">
        <v>70</v>
      </c>
      <c r="BA941">
        <v>68</v>
      </c>
      <c r="BB941">
        <v>57</v>
      </c>
      <c r="BC941">
        <v>50</v>
      </c>
      <c r="BD941">
        <v>66</v>
      </c>
      <c r="BE941">
        <v>72</v>
      </c>
      <c r="BF941">
        <v>79</v>
      </c>
      <c r="BG941">
        <v>77</v>
      </c>
      <c r="BH941">
        <v>54</v>
      </c>
      <c r="BI941">
        <f>IF(ISNUMBER(VLOOKUP(I941,Sheet1!$E$4:$F$10,2,0)),VLOOKUP(I941,Sheet1!$E$4:$F$10,2,0),"")</f>
        <v>6</v>
      </c>
      <c r="BJ941">
        <f>IF(ISNUMBER(VLOOKUP(N941,Sheet1!$H$4:$I$10,2,0)),VLOOKUP(N941,Sheet1!$H$4:$I$10,2,0),"")</f>
        <v>4</v>
      </c>
      <c r="BK941">
        <f>IF(ISNUMBER(VLOOKUP(O941,Sheet1!$K$4:$L$8,2,0)),VLOOKUP(O941,Sheet1!$K$4:$L$8,2,0),"")</f>
        <v>2</v>
      </c>
      <c r="BL941">
        <f>IF(ISNUMBER(VLOOKUP(P941,Sheet1!$N$4:$O$7,2,0)),VLOOKUP(P941,Sheet1!$N$4:$O$7,2,0),"")</f>
        <v>3</v>
      </c>
      <c r="BM941">
        <f>IF(ISNUMBER(VLOOKUP(U941,Sheet1!$E$15:$F$18,2,0)),VLOOKUP(U941,Sheet1!$E$15:$F$18,2,0),"")</f>
        <v>2</v>
      </c>
      <c r="BN941">
        <f>IF(ISNUMBER(VLOOKUP(V941,Sheet1!$H$15:$I$19,2,0)),VLOOKUP(V941,Sheet1!$H$15:$I$19,2,0),"")</f>
        <v>3</v>
      </c>
    </row>
    <row r="942" spans="1:66" x14ac:dyDescent="0.3">
      <c r="A942" t="s">
        <v>1446</v>
      </c>
      <c r="B942" t="s">
        <v>472</v>
      </c>
      <c r="C942" t="s">
        <v>1224</v>
      </c>
      <c r="D942" t="s">
        <v>1428</v>
      </c>
      <c r="G942">
        <v>44.985933330000002</v>
      </c>
      <c r="H942">
        <v>-1.2059166670000001</v>
      </c>
      <c r="I942" t="s">
        <v>86</v>
      </c>
      <c r="J942" t="s">
        <v>64</v>
      </c>
      <c r="K942" t="s">
        <v>88</v>
      </c>
      <c r="L942" t="s">
        <v>89</v>
      </c>
      <c r="M942" t="s">
        <v>69</v>
      </c>
      <c r="N942" t="s">
        <v>90</v>
      </c>
      <c r="O942" t="s">
        <v>68</v>
      </c>
      <c r="P942" t="s">
        <v>145</v>
      </c>
      <c r="Q942" t="s">
        <v>92</v>
      </c>
      <c r="R942" t="s">
        <v>71</v>
      </c>
      <c r="S942" t="s">
        <v>94</v>
      </c>
      <c r="T942" t="s">
        <v>129</v>
      </c>
      <c r="U942" t="s">
        <v>74</v>
      </c>
      <c r="V942" t="s">
        <v>96</v>
      </c>
      <c r="W942" t="s">
        <v>98</v>
      </c>
      <c r="X942" t="s">
        <v>164</v>
      </c>
      <c r="Y942" t="s">
        <v>140</v>
      </c>
      <c r="Z942" t="s">
        <v>110</v>
      </c>
      <c r="AA942" t="s">
        <v>101</v>
      </c>
      <c r="AB942" t="s">
        <v>80</v>
      </c>
      <c r="AC942" t="s">
        <v>152</v>
      </c>
      <c r="AD942" t="s">
        <v>1429</v>
      </c>
      <c r="AE942">
        <v>2</v>
      </c>
      <c r="AF942">
        <v>2</v>
      </c>
      <c r="AG942">
        <v>2</v>
      </c>
      <c r="AH942">
        <v>1</v>
      </c>
      <c r="AI942">
        <v>2</v>
      </c>
      <c r="AJ942">
        <v>2</v>
      </c>
      <c r="AK942">
        <v>4</v>
      </c>
      <c r="AL942">
        <v>3</v>
      </c>
      <c r="AM942">
        <v>2</v>
      </c>
      <c r="AN942">
        <v>2</v>
      </c>
      <c r="AO942">
        <v>3</v>
      </c>
      <c r="AP942">
        <v>4</v>
      </c>
      <c r="AQ942" t="s">
        <v>260</v>
      </c>
      <c r="AR942" t="s">
        <v>259</v>
      </c>
      <c r="AS942" t="s">
        <v>84</v>
      </c>
      <c r="AT942" t="s">
        <v>82</v>
      </c>
      <c r="AU942" t="s">
        <v>83</v>
      </c>
      <c r="AV942" t="s">
        <v>259</v>
      </c>
      <c r="AW942">
        <v>54</v>
      </c>
      <c r="AX942">
        <v>57</v>
      </c>
      <c r="AY942">
        <v>64</v>
      </c>
      <c r="AZ942">
        <v>70</v>
      </c>
      <c r="BA942">
        <v>68</v>
      </c>
      <c r="BB942">
        <v>57</v>
      </c>
      <c r="BC942">
        <v>50</v>
      </c>
      <c r="BD942">
        <v>66</v>
      </c>
      <c r="BE942">
        <v>72</v>
      </c>
      <c r="BF942">
        <v>79</v>
      </c>
      <c r="BG942">
        <v>77</v>
      </c>
      <c r="BH942">
        <v>54</v>
      </c>
      <c r="BI942">
        <f>IF(ISNUMBER(VLOOKUP(I942,Sheet1!$E$4:$F$10,2,0)),VLOOKUP(I942,Sheet1!$E$4:$F$10,2,0),"")</f>
        <v>5</v>
      </c>
      <c r="BJ942">
        <f>IF(ISNUMBER(VLOOKUP(N942,Sheet1!$H$4:$I$10,2,0)),VLOOKUP(N942,Sheet1!$H$4:$I$10,2,0),"")</f>
        <v>4</v>
      </c>
      <c r="BK942">
        <f>IF(ISNUMBER(VLOOKUP(O942,Sheet1!$K$4:$L$8,2,0)),VLOOKUP(O942,Sheet1!$K$4:$L$8,2,0),"")</f>
        <v>2</v>
      </c>
      <c r="BL942">
        <f>IF(ISNUMBER(VLOOKUP(P942,Sheet1!$N$4:$O$7,2,0)),VLOOKUP(P942,Sheet1!$N$4:$O$7,2,0),"")</f>
        <v>3</v>
      </c>
      <c r="BM942">
        <f>IF(ISNUMBER(VLOOKUP(U942,Sheet1!$E$15:$F$18,2,0)),VLOOKUP(U942,Sheet1!$E$15:$F$18,2,0),"")</f>
        <v>1</v>
      </c>
      <c r="BN942">
        <f>IF(ISNUMBER(VLOOKUP(V942,Sheet1!$H$15:$I$19,2,0)),VLOOKUP(V942,Sheet1!$H$15:$I$19,2,0),"")</f>
        <v>2</v>
      </c>
    </row>
    <row r="943" spans="1:66" x14ac:dyDescent="0.3">
      <c r="A943" t="s">
        <v>1447</v>
      </c>
      <c r="B943" t="s">
        <v>472</v>
      </c>
      <c r="C943" t="s">
        <v>1224</v>
      </c>
      <c r="D943" t="s">
        <v>1428</v>
      </c>
      <c r="G943">
        <v>44.721766670000001</v>
      </c>
      <c r="H943">
        <v>-1.2507666669999999</v>
      </c>
      <c r="I943" t="s">
        <v>86</v>
      </c>
      <c r="J943" t="s">
        <v>155</v>
      </c>
      <c r="K943" t="s">
        <v>120</v>
      </c>
      <c r="L943" t="s">
        <v>89</v>
      </c>
      <c r="N943" t="s">
        <v>67</v>
      </c>
      <c r="O943" t="s">
        <v>68</v>
      </c>
      <c r="P943" t="s">
        <v>145</v>
      </c>
      <c r="Q943" t="s">
        <v>92</v>
      </c>
      <c r="R943" t="s">
        <v>71</v>
      </c>
      <c r="S943" t="s">
        <v>94</v>
      </c>
      <c r="T943" t="s">
        <v>507</v>
      </c>
      <c r="U943" t="s">
        <v>74</v>
      </c>
      <c r="V943" t="s">
        <v>96</v>
      </c>
      <c r="W943" t="s">
        <v>98</v>
      </c>
      <c r="X943" t="s">
        <v>164</v>
      </c>
      <c r="Y943" t="s">
        <v>140</v>
      </c>
      <c r="Z943" t="s">
        <v>110</v>
      </c>
      <c r="AA943" t="s">
        <v>79</v>
      </c>
      <c r="AB943" t="s">
        <v>80</v>
      </c>
      <c r="AC943" t="s">
        <v>80</v>
      </c>
      <c r="AD943" t="s">
        <v>1429</v>
      </c>
      <c r="AE943">
        <v>2</v>
      </c>
      <c r="AF943">
        <v>2</v>
      </c>
      <c r="AG943">
        <v>2</v>
      </c>
      <c r="AH943">
        <v>1</v>
      </c>
      <c r="AI943">
        <v>2</v>
      </c>
      <c r="AJ943">
        <v>2</v>
      </c>
      <c r="AK943">
        <v>4</v>
      </c>
      <c r="AL943">
        <v>3</v>
      </c>
      <c r="AM943">
        <v>2</v>
      </c>
      <c r="AN943">
        <v>2</v>
      </c>
      <c r="AO943">
        <v>3</v>
      </c>
      <c r="AP943">
        <v>4</v>
      </c>
      <c r="AQ943" t="s">
        <v>260</v>
      </c>
      <c r="AR943" t="s">
        <v>259</v>
      </c>
      <c r="AS943" t="s">
        <v>84</v>
      </c>
      <c r="AT943" t="s">
        <v>82</v>
      </c>
      <c r="AU943" t="s">
        <v>83</v>
      </c>
      <c r="AV943" t="s">
        <v>259</v>
      </c>
      <c r="AW943">
        <v>54</v>
      </c>
      <c r="AX943">
        <v>57</v>
      </c>
      <c r="AY943">
        <v>64</v>
      </c>
      <c r="AZ943">
        <v>70</v>
      </c>
      <c r="BA943">
        <v>68</v>
      </c>
      <c r="BB943">
        <v>57</v>
      </c>
      <c r="BC943">
        <v>50</v>
      </c>
      <c r="BD943">
        <v>66</v>
      </c>
      <c r="BE943">
        <v>72</v>
      </c>
      <c r="BF943">
        <v>79</v>
      </c>
      <c r="BG943">
        <v>77</v>
      </c>
      <c r="BH943">
        <v>54</v>
      </c>
      <c r="BI943">
        <f>IF(ISNUMBER(VLOOKUP(I943,Sheet1!$E$4:$F$10,2,0)),VLOOKUP(I943,Sheet1!$E$4:$F$10,2,0),"")</f>
        <v>5</v>
      </c>
      <c r="BJ943">
        <f>IF(ISNUMBER(VLOOKUP(N943,Sheet1!$H$4:$I$10,2,0)),VLOOKUP(N943,Sheet1!$H$4:$I$10,2,0),"")</f>
        <v>3</v>
      </c>
      <c r="BK943">
        <f>IF(ISNUMBER(VLOOKUP(O943,Sheet1!$K$4:$L$8,2,0)),VLOOKUP(O943,Sheet1!$K$4:$L$8,2,0),"")</f>
        <v>2</v>
      </c>
      <c r="BL943">
        <f>IF(ISNUMBER(VLOOKUP(P943,Sheet1!$N$4:$O$7,2,0)),VLOOKUP(P943,Sheet1!$N$4:$O$7,2,0),"")</f>
        <v>3</v>
      </c>
      <c r="BM943">
        <f>IF(ISNUMBER(VLOOKUP(U943,Sheet1!$E$15:$F$18,2,0)),VLOOKUP(U943,Sheet1!$E$15:$F$18,2,0),"")</f>
        <v>1</v>
      </c>
      <c r="BN943">
        <f>IF(ISNUMBER(VLOOKUP(V943,Sheet1!$H$15:$I$19,2,0)),VLOOKUP(V943,Sheet1!$H$15:$I$19,2,0),"")</f>
        <v>2</v>
      </c>
    </row>
    <row r="944" spans="1:66" x14ac:dyDescent="0.3">
      <c r="A944" t="s">
        <v>1448</v>
      </c>
      <c r="B944" t="s">
        <v>472</v>
      </c>
      <c r="C944" t="s">
        <v>1224</v>
      </c>
      <c r="D944" t="s">
        <v>1428</v>
      </c>
      <c r="G944">
        <v>44.686733330000003</v>
      </c>
      <c r="H944">
        <v>-1.2560833330000001</v>
      </c>
      <c r="I944" t="s">
        <v>86</v>
      </c>
      <c r="J944" t="s">
        <v>64</v>
      </c>
      <c r="K944" t="s">
        <v>88</v>
      </c>
      <c r="L944" t="s">
        <v>89</v>
      </c>
      <c r="M944" t="s">
        <v>69</v>
      </c>
      <c r="N944" t="s">
        <v>90</v>
      </c>
      <c r="O944" t="s">
        <v>68</v>
      </c>
      <c r="P944" t="s">
        <v>145</v>
      </c>
      <c r="Q944" t="s">
        <v>92</v>
      </c>
      <c r="R944" t="s">
        <v>71</v>
      </c>
      <c r="S944" t="s">
        <v>94</v>
      </c>
      <c r="U944" t="s">
        <v>74</v>
      </c>
      <c r="V944" t="s">
        <v>96</v>
      </c>
      <c r="Y944" t="s">
        <v>280</v>
      </c>
      <c r="Z944" t="s">
        <v>185</v>
      </c>
      <c r="AA944" t="s">
        <v>101</v>
      </c>
      <c r="AB944" t="s">
        <v>80</v>
      </c>
      <c r="AC944" t="s">
        <v>152</v>
      </c>
      <c r="AD944" t="s">
        <v>1429</v>
      </c>
      <c r="AE944">
        <v>2</v>
      </c>
      <c r="AF944">
        <v>2</v>
      </c>
      <c r="AG944">
        <v>2</v>
      </c>
      <c r="AH944">
        <v>1</v>
      </c>
      <c r="AI944">
        <v>2</v>
      </c>
      <c r="AJ944">
        <v>2</v>
      </c>
      <c r="AK944">
        <v>4</v>
      </c>
      <c r="AL944">
        <v>3</v>
      </c>
      <c r="AM944">
        <v>2</v>
      </c>
      <c r="AN944">
        <v>2</v>
      </c>
      <c r="AO944">
        <v>3</v>
      </c>
      <c r="AP944">
        <v>4</v>
      </c>
      <c r="AQ944" t="s">
        <v>260</v>
      </c>
      <c r="AR944" t="s">
        <v>259</v>
      </c>
      <c r="AS944" t="s">
        <v>84</v>
      </c>
      <c r="AT944" t="s">
        <v>82</v>
      </c>
      <c r="AU944" t="s">
        <v>83</v>
      </c>
      <c r="AV944" t="s">
        <v>259</v>
      </c>
      <c r="AW944">
        <v>54</v>
      </c>
      <c r="AX944">
        <v>57</v>
      </c>
      <c r="AY944">
        <v>64</v>
      </c>
      <c r="AZ944">
        <v>70</v>
      </c>
      <c r="BA944">
        <v>68</v>
      </c>
      <c r="BB944">
        <v>57</v>
      </c>
      <c r="BC944">
        <v>50</v>
      </c>
      <c r="BD944">
        <v>66</v>
      </c>
      <c r="BE944">
        <v>72</v>
      </c>
      <c r="BF944">
        <v>79</v>
      </c>
      <c r="BG944">
        <v>77</v>
      </c>
      <c r="BH944">
        <v>54</v>
      </c>
      <c r="BI944">
        <f>IF(ISNUMBER(VLOOKUP(I944,Sheet1!$E$4:$F$10,2,0)),VLOOKUP(I944,Sheet1!$E$4:$F$10,2,0),"")</f>
        <v>5</v>
      </c>
      <c r="BJ944">
        <f>IF(ISNUMBER(VLOOKUP(N944,Sheet1!$H$4:$I$10,2,0)),VLOOKUP(N944,Sheet1!$H$4:$I$10,2,0),"")</f>
        <v>4</v>
      </c>
      <c r="BK944">
        <f>IF(ISNUMBER(VLOOKUP(O944,Sheet1!$K$4:$L$8,2,0)),VLOOKUP(O944,Sheet1!$K$4:$L$8,2,0),"")</f>
        <v>2</v>
      </c>
      <c r="BL944">
        <f>IF(ISNUMBER(VLOOKUP(P944,Sheet1!$N$4:$O$7,2,0)),VLOOKUP(P944,Sheet1!$N$4:$O$7,2,0),"")</f>
        <v>3</v>
      </c>
      <c r="BM944">
        <f>IF(ISNUMBER(VLOOKUP(U944,Sheet1!$E$15:$F$18,2,0)),VLOOKUP(U944,Sheet1!$E$15:$F$18,2,0),"")</f>
        <v>1</v>
      </c>
      <c r="BN944">
        <f>IF(ISNUMBER(VLOOKUP(V944,Sheet1!$H$15:$I$19,2,0)),VLOOKUP(V944,Sheet1!$H$15:$I$19,2,0),"")</f>
        <v>2</v>
      </c>
    </row>
    <row r="945" spans="1:66" x14ac:dyDescent="0.3">
      <c r="A945" t="s">
        <v>1449</v>
      </c>
      <c r="B945" t="s">
        <v>472</v>
      </c>
      <c r="C945" t="s">
        <v>1224</v>
      </c>
      <c r="D945" t="s">
        <v>1428</v>
      </c>
      <c r="G945">
        <v>45.434566670000002</v>
      </c>
      <c r="H945">
        <v>-1.1554166669999999</v>
      </c>
      <c r="I945" t="s">
        <v>86</v>
      </c>
      <c r="J945" t="s">
        <v>87</v>
      </c>
      <c r="K945" t="s">
        <v>88</v>
      </c>
      <c r="L945" t="s">
        <v>89</v>
      </c>
      <c r="M945" t="s">
        <v>69</v>
      </c>
      <c r="N945" t="s">
        <v>90</v>
      </c>
      <c r="O945" t="s">
        <v>68</v>
      </c>
      <c r="P945" t="s">
        <v>162</v>
      </c>
      <c r="Q945" t="s">
        <v>92</v>
      </c>
      <c r="R945" t="s">
        <v>71</v>
      </c>
      <c r="S945" t="s">
        <v>94</v>
      </c>
      <c r="T945" t="s">
        <v>227</v>
      </c>
      <c r="U945" t="s">
        <v>96</v>
      </c>
      <c r="V945" t="s">
        <v>117</v>
      </c>
      <c r="W945" t="s">
        <v>107</v>
      </c>
      <c r="X945" t="s">
        <v>311</v>
      </c>
      <c r="Y945" t="s">
        <v>233</v>
      </c>
      <c r="Z945" t="s">
        <v>110</v>
      </c>
      <c r="AA945" t="s">
        <v>101</v>
      </c>
      <c r="AB945" t="s">
        <v>80</v>
      </c>
      <c r="AC945" t="s">
        <v>80</v>
      </c>
      <c r="AD945" t="s">
        <v>1429</v>
      </c>
      <c r="AE945">
        <v>2</v>
      </c>
      <c r="AF945">
        <v>2</v>
      </c>
      <c r="AG945">
        <v>2</v>
      </c>
      <c r="AH945">
        <v>1</v>
      </c>
      <c r="AI945">
        <v>2</v>
      </c>
      <c r="AJ945">
        <v>2</v>
      </c>
      <c r="AK945">
        <v>4</v>
      </c>
      <c r="AL945">
        <v>3</v>
      </c>
      <c r="AM945">
        <v>2</v>
      </c>
      <c r="AN945">
        <v>2</v>
      </c>
      <c r="AO945">
        <v>3</v>
      </c>
      <c r="AP945">
        <v>4</v>
      </c>
      <c r="AQ945" t="s">
        <v>260</v>
      </c>
      <c r="AR945" t="s">
        <v>259</v>
      </c>
      <c r="AS945" t="s">
        <v>84</v>
      </c>
      <c r="AT945" t="s">
        <v>82</v>
      </c>
      <c r="AU945" t="s">
        <v>83</v>
      </c>
      <c r="AV945" t="s">
        <v>259</v>
      </c>
      <c r="AW945">
        <v>54</v>
      </c>
      <c r="AX945">
        <v>57</v>
      </c>
      <c r="AY945">
        <v>64</v>
      </c>
      <c r="AZ945">
        <v>70</v>
      </c>
      <c r="BA945">
        <v>68</v>
      </c>
      <c r="BB945">
        <v>57</v>
      </c>
      <c r="BC945">
        <v>50</v>
      </c>
      <c r="BD945">
        <v>66</v>
      </c>
      <c r="BE945">
        <v>72</v>
      </c>
      <c r="BF945">
        <v>79</v>
      </c>
      <c r="BG945">
        <v>77</v>
      </c>
      <c r="BH945">
        <v>54</v>
      </c>
      <c r="BI945">
        <f>IF(ISNUMBER(VLOOKUP(I945,Sheet1!$E$4:$F$10,2,0)),VLOOKUP(I945,Sheet1!$E$4:$F$10,2,0),"")</f>
        <v>5</v>
      </c>
      <c r="BJ945">
        <f>IF(ISNUMBER(VLOOKUP(N945,Sheet1!$H$4:$I$10,2,0)),VLOOKUP(N945,Sheet1!$H$4:$I$10,2,0),"")</f>
        <v>4</v>
      </c>
      <c r="BK945">
        <f>IF(ISNUMBER(VLOOKUP(O945,Sheet1!$K$4:$L$8,2,0)),VLOOKUP(O945,Sheet1!$K$4:$L$8,2,0),"")</f>
        <v>2</v>
      </c>
      <c r="BL945">
        <f>IF(ISNUMBER(VLOOKUP(P945,Sheet1!$N$4:$O$7,2,0)),VLOOKUP(P945,Sheet1!$N$4:$O$7,2,0),"")</f>
        <v>2</v>
      </c>
      <c r="BM945">
        <f>IF(ISNUMBER(VLOOKUP(U945,Sheet1!$E$15:$F$18,2,0)),VLOOKUP(U945,Sheet1!$E$15:$F$18,2,0),"")</f>
        <v>2</v>
      </c>
      <c r="BN945">
        <f>IF(ISNUMBER(VLOOKUP(V945,Sheet1!$H$15:$I$19,2,0)),VLOOKUP(V945,Sheet1!$H$15:$I$19,2,0),"")</f>
        <v>3</v>
      </c>
    </row>
    <row r="946" spans="1:66" x14ac:dyDescent="0.3">
      <c r="A946" t="s">
        <v>1450</v>
      </c>
      <c r="B946" t="s">
        <v>472</v>
      </c>
      <c r="C946" t="s">
        <v>1224</v>
      </c>
      <c r="D946" t="s">
        <v>1428</v>
      </c>
      <c r="G946">
        <v>44.55908333</v>
      </c>
      <c r="H946">
        <v>-1.244266667</v>
      </c>
      <c r="I946" t="s">
        <v>86</v>
      </c>
      <c r="J946" t="s">
        <v>87</v>
      </c>
      <c r="K946" t="s">
        <v>88</v>
      </c>
      <c r="L946" t="s">
        <v>89</v>
      </c>
      <c r="M946" t="s">
        <v>69</v>
      </c>
      <c r="N946" t="s">
        <v>121</v>
      </c>
      <c r="O946" t="s">
        <v>113</v>
      </c>
      <c r="P946" t="s">
        <v>145</v>
      </c>
      <c r="Q946" t="s">
        <v>92</v>
      </c>
      <c r="R946" t="s">
        <v>71</v>
      </c>
      <c r="S946" t="s">
        <v>94</v>
      </c>
      <c r="T946" t="s">
        <v>283</v>
      </c>
      <c r="U946" t="s">
        <v>74</v>
      </c>
      <c r="V946" t="s">
        <v>74</v>
      </c>
      <c r="W946" t="s">
        <v>252</v>
      </c>
      <c r="X946" t="s">
        <v>108</v>
      </c>
      <c r="Y946" t="s">
        <v>138</v>
      </c>
      <c r="Z946" t="s">
        <v>110</v>
      </c>
      <c r="AA946" t="s">
        <v>79</v>
      </c>
      <c r="AB946" t="s">
        <v>69</v>
      </c>
      <c r="AC946" t="s">
        <v>298</v>
      </c>
      <c r="AD946" t="s">
        <v>1429</v>
      </c>
      <c r="AE946">
        <v>2</v>
      </c>
      <c r="AF946">
        <v>2</v>
      </c>
      <c r="AG946">
        <v>2</v>
      </c>
      <c r="AH946">
        <v>1</v>
      </c>
      <c r="AI946">
        <v>2</v>
      </c>
      <c r="AJ946">
        <v>2</v>
      </c>
      <c r="AK946">
        <v>4</v>
      </c>
      <c r="AL946">
        <v>3</v>
      </c>
      <c r="AM946">
        <v>2</v>
      </c>
      <c r="AN946">
        <v>2</v>
      </c>
      <c r="AO946">
        <v>3</v>
      </c>
      <c r="AP946">
        <v>4</v>
      </c>
      <c r="AQ946" t="s">
        <v>260</v>
      </c>
      <c r="AR946" t="s">
        <v>259</v>
      </c>
      <c r="AS946" t="s">
        <v>84</v>
      </c>
      <c r="AT946" t="s">
        <v>82</v>
      </c>
      <c r="AU946" t="s">
        <v>83</v>
      </c>
      <c r="AV946" t="s">
        <v>259</v>
      </c>
      <c r="AW946">
        <v>54</v>
      </c>
      <c r="AX946">
        <v>57</v>
      </c>
      <c r="AY946">
        <v>64</v>
      </c>
      <c r="AZ946">
        <v>70</v>
      </c>
      <c r="BA946">
        <v>68</v>
      </c>
      <c r="BB946">
        <v>57</v>
      </c>
      <c r="BC946">
        <v>50</v>
      </c>
      <c r="BD946">
        <v>66</v>
      </c>
      <c r="BE946">
        <v>72</v>
      </c>
      <c r="BF946">
        <v>79</v>
      </c>
      <c r="BG946">
        <v>77</v>
      </c>
      <c r="BH946">
        <v>54</v>
      </c>
      <c r="BI946">
        <f>IF(ISNUMBER(VLOOKUP(I946,Sheet1!$E$4:$F$10,2,0)),VLOOKUP(I946,Sheet1!$E$4:$F$10,2,0),"")</f>
        <v>5</v>
      </c>
      <c r="BJ946">
        <f>IF(ISNUMBER(VLOOKUP(N946,Sheet1!$H$4:$I$10,2,0)),VLOOKUP(N946,Sheet1!$H$4:$I$10,2,0),"")</f>
        <v>1</v>
      </c>
      <c r="BK946">
        <f>IF(ISNUMBER(VLOOKUP(O946,Sheet1!$K$4:$L$8,2,0)),VLOOKUP(O946,Sheet1!$K$4:$L$8,2,0),"")</f>
        <v>1</v>
      </c>
      <c r="BL946">
        <f>IF(ISNUMBER(VLOOKUP(P946,Sheet1!$N$4:$O$7,2,0)),VLOOKUP(P946,Sheet1!$N$4:$O$7,2,0),"")</f>
        <v>3</v>
      </c>
      <c r="BM946">
        <f>IF(ISNUMBER(VLOOKUP(U946,Sheet1!$E$15:$F$18,2,0)),VLOOKUP(U946,Sheet1!$E$15:$F$18,2,0),"")</f>
        <v>1</v>
      </c>
      <c r="BN946">
        <f>IF(ISNUMBER(VLOOKUP(V946,Sheet1!$H$15:$I$19,2,0)),VLOOKUP(V946,Sheet1!$H$15:$I$19,2,0),"")</f>
        <v>1</v>
      </c>
    </row>
    <row r="947" spans="1:66" x14ac:dyDescent="0.3">
      <c r="A947" t="s">
        <v>1451</v>
      </c>
      <c r="B947" t="s">
        <v>472</v>
      </c>
      <c r="C947" t="s">
        <v>1224</v>
      </c>
      <c r="D947" t="s">
        <v>1428</v>
      </c>
      <c r="G947">
        <v>44.655016670000002</v>
      </c>
      <c r="H947">
        <v>-1.258883333</v>
      </c>
      <c r="I947" t="s">
        <v>103</v>
      </c>
      <c r="J947" t="s">
        <v>87</v>
      </c>
      <c r="K947" t="s">
        <v>88</v>
      </c>
      <c r="L947" t="s">
        <v>89</v>
      </c>
      <c r="M947" t="s">
        <v>69</v>
      </c>
      <c r="N947" t="s">
        <v>90</v>
      </c>
      <c r="O947" t="s">
        <v>68</v>
      </c>
      <c r="P947" t="s">
        <v>105</v>
      </c>
      <c r="Q947" t="s">
        <v>92</v>
      </c>
      <c r="R947" t="s">
        <v>71</v>
      </c>
      <c r="S947" t="s">
        <v>94</v>
      </c>
      <c r="U947" t="s">
        <v>96</v>
      </c>
      <c r="V947" t="s">
        <v>117</v>
      </c>
      <c r="Y947" t="s">
        <v>204</v>
      </c>
      <c r="Z947" t="s">
        <v>78</v>
      </c>
      <c r="AA947" t="s">
        <v>79</v>
      </c>
      <c r="AB947" t="s">
        <v>152</v>
      </c>
      <c r="AC947" t="s">
        <v>167</v>
      </c>
      <c r="AD947" t="s">
        <v>1429</v>
      </c>
      <c r="AE947">
        <v>2</v>
      </c>
      <c r="AF947">
        <v>2</v>
      </c>
      <c r="AG947">
        <v>2</v>
      </c>
      <c r="AH947">
        <v>1</v>
      </c>
      <c r="AI947">
        <v>2</v>
      </c>
      <c r="AJ947">
        <v>2</v>
      </c>
      <c r="AK947">
        <v>4</v>
      </c>
      <c r="AL947">
        <v>3</v>
      </c>
      <c r="AM947">
        <v>2</v>
      </c>
      <c r="AN947">
        <v>2</v>
      </c>
      <c r="AO947">
        <v>3</v>
      </c>
      <c r="AP947">
        <v>4</v>
      </c>
      <c r="AQ947" t="s">
        <v>260</v>
      </c>
      <c r="AR947" t="s">
        <v>259</v>
      </c>
      <c r="AS947" t="s">
        <v>84</v>
      </c>
      <c r="AT947" t="s">
        <v>82</v>
      </c>
      <c r="AU947" t="s">
        <v>83</v>
      </c>
      <c r="AV947" t="s">
        <v>259</v>
      </c>
      <c r="AW947">
        <v>54</v>
      </c>
      <c r="AX947">
        <v>57</v>
      </c>
      <c r="AY947">
        <v>64</v>
      </c>
      <c r="AZ947">
        <v>70</v>
      </c>
      <c r="BA947">
        <v>68</v>
      </c>
      <c r="BB947">
        <v>57</v>
      </c>
      <c r="BC947">
        <v>50</v>
      </c>
      <c r="BD947">
        <v>66</v>
      </c>
      <c r="BE947">
        <v>72</v>
      </c>
      <c r="BF947">
        <v>79</v>
      </c>
      <c r="BG947">
        <v>77</v>
      </c>
      <c r="BH947">
        <v>54</v>
      </c>
      <c r="BI947">
        <f>IF(ISNUMBER(VLOOKUP(I947,Sheet1!$E$4:$F$10,2,0)),VLOOKUP(I947,Sheet1!$E$4:$F$10,2,0),"")</f>
        <v>6</v>
      </c>
      <c r="BJ947">
        <f>IF(ISNUMBER(VLOOKUP(N947,Sheet1!$H$4:$I$10,2,0)),VLOOKUP(N947,Sheet1!$H$4:$I$10,2,0),"")</f>
        <v>4</v>
      </c>
      <c r="BK947">
        <f>IF(ISNUMBER(VLOOKUP(O947,Sheet1!$K$4:$L$8,2,0)),VLOOKUP(O947,Sheet1!$K$4:$L$8,2,0),"")</f>
        <v>2</v>
      </c>
      <c r="BL947">
        <f>IF(ISNUMBER(VLOOKUP(P947,Sheet1!$N$4:$O$7,2,0)),VLOOKUP(P947,Sheet1!$N$4:$O$7,2,0),"")</f>
        <v>4</v>
      </c>
      <c r="BM947">
        <f>IF(ISNUMBER(VLOOKUP(U947,Sheet1!$E$15:$F$18,2,0)),VLOOKUP(U947,Sheet1!$E$15:$F$18,2,0),"")</f>
        <v>2</v>
      </c>
      <c r="BN947">
        <f>IF(ISNUMBER(VLOOKUP(V947,Sheet1!$H$15:$I$19,2,0)),VLOOKUP(V947,Sheet1!$H$15:$I$19,2,0),"")</f>
        <v>3</v>
      </c>
    </row>
    <row r="948" spans="1:66" x14ac:dyDescent="0.3">
      <c r="A948" t="s">
        <v>1452</v>
      </c>
      <c r="B948" t="s">
        <v>472</v>
      </c>
      <c r="C948" t="s">
        <v>1224</v>
      </c>
      <c r="D948" t="s">
        <v>1428</v>
      </c>
      <c r="G948">
        <v>45.268483330000002</v>
      </c>
      <c r="H948">
        <v>-1.1662666669999999</v>
      </c>
      <c r="I948" t="s">
        <v>86</v>
      </c>
      <c r="J948" t="s">
        <v>87</v>
      </c>
      <c r="K948" t="s">
        <v>88</v>
      </c>
      <c r="L948" t="s">
        <v>89</v>
      </c>
      <c r="M948" t="s">
        <v>69</v>
      </c>
      <c r="N948" t="s">
        <v>90</v>
      </c>
      <c r="O948" t="s">
        <v>68</v>
      </c>
      <c r="P948" t="s">
        <v>145</v>
      </c>
      <c r="Q948" t="s">
        <v>92</v>
      </c>
      <c r="R948" t="s">
        <v>71</v>
      </c>
      <c r="S948" t="s">
        <v>94</v>
      </c>
      <c r="T948" t="s">
        <v>95</v>
      </c>
      <c r="U948" t="s">
        <v>96</v>
      </c>
      <c r="V948" t="s">
        <v>117</v>
      </c>
      <c r="W948" t="s">
        <v>107</v>
      </c>
      <c r="X948" t="s">
        <v>108</v>
      </c>
      <c r="Y948" t="s">
        <v>204</v>
      </c>
      <c r="Z948" t="s">
        <v>110</v>
      </c>
      <c r="AA948" t="s">
        <v>101</v>
      </c>
      <c r="AB948" t="s">
        <v>80</v>
      </c>
      <c r="AC948" t="s">
        <v>80</v>
      </c>
      <c r="AD948" t="s">
        <v>1429</v>
      </c>
      <c r="AE948">
        <v>2</v>
      </c>
      <c r="AF948">
        <v>2</v>
      </c>
      <c r="AG948">
        <v>2</v>
      </c>
      <c r="AH948">
        <v>1</v>
      </c>
      <c r="AI948">
        <v>2</v>
      </c>
      <c r="AJ948">
        <v>2</v>
      </c>
      <c r="AK948">
        <v>4</v>
      </c>
      <c r="AL948">
        <v>3</v>
      </c>
      <c r="AM948">
        <v>2</v>
      </c>
      <c r="AN948">
        <v>2</v>
      </c>
      <c r="AO948">
        <v>3</v>
      </c>
      <c r="AP948">
        <v>4</v>
      </c>
      <c r="AQ948" t="s">
        <v>260</v>
      </c>
      <c r="AR948" t="s">
        <v>259</v>
      </c>
      <c r="AS948" t="s">
        <v>84</v>
      </c>
      <c r="AT948" t="s">
        <v>82</v>
      </c>
      <c r="AU948" t="s">
        <v>83</v>
      </c>
      <c r="AV948" t="s">
        <v>259</v>
      </c>
      <c r="AW948">
        <v>54</v>
      </c>
      <c r="AX948">
        <v>57</v>
      </c>
      <c r="AY948">
        <v>64</v>
      </c>
      <c r="AZ948">
        <v>70</v>
      </c>
      <c r="BA948">
        <v>68</v>
      </c>
      <c r="BB948">
        <v>57</v>
      </c>
      <c r="BC948">
        <v>50</v>
      </c>
      <c r="BD948">
        <v>66</v>
      </c>
      <c r="BE948">
        <v>72</v>
      </c>
      <c r="BF948">
        <v>79</v>
      </c>
      <c r="BG948">
        <v>77</v>
      </c>
      <c r="BH948">
        <v>54</v>
      </c>
      <c r="BI948">
        <f>IF(ISNUMBER(VLOOKUP(I948,Sheet1!$E$4:$F$10,2,0)),VLOOKUP(I948,Sheet1!$E$4:$F$10,2,0),"")</f>
        <v>5</v>
      </c>
      <c r="BJ948">
        <f>IF(ISNUMBER(VLOOKUP(N948,Sheet1!$H$4:$I$10,2,0)),VLOOKUP(N948,Sheet1!$H$4:$I$10,2,0),"")</f>
        <v>4</v>
      </c>
      <c r="BK948">
        <f>IF(ISNUMBER(VLOOKUP(O948,Sheet1!$K$4:$L$8,2,0)),VLOOKUP(O948,Sheet1!$K$4:$L$8,2,0),"")</f>
        <v>2</v>
      </c>
      <c r="BL948">
        <f>IF(ISNUMBER(VLOOKUP(P948,Sheet1!$N$4:$O$7,2,0)),VLOOKUP(P948,Sheet1!$N$4:$O$7,2,0),"")</f>
        <v>3</v>
      </c>
      <c r="BM948">
        <f>IF(ISNUMBER(VLOOKUP(U948,Sheet1!$E$15:$F$18,2,0)),VLOOKUP(U948,Sheet1!$E$15:$F$18,2,0),"")</f>
        <v>2</v>
      </c>
      <c r="BN948">
        <f>IF(ISNUMBER(VLOOKUP(V948,Sheet1!$H$15:$I$19,2,0)),VLOOKUP(V948,Sheet1!$H$15:$I$19,2,0),"")</f>
        <v>3</v>
      </c>
    </row>
    <row r="949" spans="1:66" x14ac:dyDescent="0.3">
      <c r="A949" t="s">
        <v>1453</v>
      </c>
      <c r="B949" t="s">
        <v>472</v>
      </c>
      <c r="C949" t="s">
        <v>1224</v>
      </c>
      <c r="D949" t="s">
        <v>1428</v>
      </c>
      <c r="G949">
        <v>44.894316670000002</v>
      </c>
      <c r="H949">
        <v>-1.2205166670000001</v>
      </c>
      <c r="I949" t="s">
        <v>86</v>
      </c>
      <c r="J949" t="s">
        <v>87</v>
      </c>
      <c r="K949" t="s">
        <v>88</v>
      </c>
      <c r="L949" t="s">
        <v>89</v>
      </c>
      <c r="M949" t="s">
        <v>69</v>
      </c>
      <c r="N949" t="s">
        <v>90</v>
      </c>
      <c r="O949" t="s">
        <v>68</v>
      </c>
      <c r="P949" t="s">
        <v>145</v>
      </c>
      <c r="Q949" t="s">
        <v>92</v>
      </c>
      <c r="R949" t="s">
        <v>71</v>
      </c>
      <c r="S949" t="s">
        <v>94</v>
      </c>
      <c r="T949" t="s">
        <v>283</v>
      </c>
      <c r="U949" t="s">
        <v>96</v>
      </c>
      <c r="V949" t="s">
        <v>117</v>
      </c>
      <c r="W949" t="s">
        <v>107</v>
      </c>
      <c r="X949" t="s">
        <v>108</v>
      </c>
      <c r="Y949" t="s">
        <v>204</v>
      </c>
      <c r="Z949" t="s">
        <v>110</v>
      </c>
      <c r="AA949" t="s">
        <v>79</v>
      </c>
      <c r="AB949" t="s">
        <v>152</v>
      </c>
      <c r="AC949" t="s">
        <v>167</v>
      </c>
      <c r="AD949" t="s">
        <v>1429</v>
      </c>
      <c r="AE949">
        <v>2</v>
      </c>
      <c r="AF949">
        <v>2</v>
      </c>
      <c r="AG949">
        <v>2</v>
      </c>
      <c r="AH949">
        <v>1</v>
      </c>
      <c r="AI949">
        <v>2</v>
      </c>
      <c r="AJ949">
        <v>2</v>
      </c>
      <c r="AK949">
        <v>4</v>
      </c>
      <c r="AL949">
        <v>3</v>
      </c>
      <c r="AM949">
        <v>2</v>
      </c>
      <c r="AN949">
        <v>2</v>
      </c>
      <c r="AO949">
        <v>3</v>
      </c>
      <c r="AP949">
        <v>4</v>
      </c>
      <c r="AQ949" t="s">
        <v>260</v>
      </c>
      <c r="AR949" t="s">
        <v>259</v>
      </c>
      <c r="AS949" t="s">
        <v>84</v>
      </c>
      <c r="AT949" t="s">
        <v>82</v>
      </c>
      <c r="AU949" t="s">
        <v>83</v>
      </c>
      <c r="AV949" t="s">
        <v>259</v>
      </c>
      <c r="AW949">
        <v>54</v>
      </c>
      <c r="AX949">
        <v>57</v>
      </c>
      <c r="AY949">
        <v>64</v>
      </c>
      <c r="AZ949">
        <v>70</v>
      </c>
      <c r="BA949">
        <v>68</v>
      </c>
      <c r="BB949">
        <v>57</v>
      </c>
      <c r="BC949">
        <v>50</v>
      </c>
      <c r="BD949">
        <v>66</v>
      </c>
      <c r="BE949">
        <v>72</v>
      </c>
      <c r="BF949">
        <v>79</v>
      </c>
      <c r="BG949">
        <v>77</v>
      </c>
      <c r="BH949">
        <v>54</v>
      </c>
      <c r="BI949">
        <f>IF(ISNUMBER(VLOOKUP(I949,Sheet1!$E$4:$F$10,2,0)),VLOOKUP(I949,Sheet1!$E$4:$F$10,2,0),"")</f>
        <v>5</v>
      </c>
      <c r="BJ949">
        <f>IF(ISNUMBER(VLOOKUP(N949,Sheet1!$H$4:$I$10,2,0)),VLOOKUP(N949,Sheet1!$H$4:$I$10,2,0),"")</f>
        <v>4</v>
      </c>
      <c r="BK949">
        <f>IF(ISNUMBER(VLOOKUP(O949,Sheet1!$K$4:$L$8,2,0)),VLOOKUP(O949,Sheet1!$K$4:$L$8,2,0),"")</f>
        <v>2</v>
      </c>
      <c r="BL949">
        <f>IF(ISNUMBER(VLOOKUP(P949,Sheet1!$N$4:$O$7,2,0)),VLOOKUP(P949,Sheet1!$N$4:$O$7,2,0),"")</f>
        <v>3</v>
      </c>
      <c r="BM949">
        <f>IF(ISNUMBER(VLOOKUP(U949,Sheet1!$E$15:$F$18,2,0)),VLOOKUP(U949,Sheet1!$E$15:$F$18,2,0),"")</f>
        <v>2</v>
      </c>
      <c r="BN949">
        <f>IF(ISNUMBER(VLOOKUP(V949,Sheet1!$H$15:$I$19,2,0)),VLOOKUP(V949,Sheet1!$H$15:$I$19,2,0),"")</f>
        <v>3</v>
      </c>
    </row>
    <row r="950" spans="1:66" x14ac:dyDescent="0.3">
      <c r="A950" t="s">
        <v>1454</v>
      </c>
      <c r="B950" t="s">
        <v>472</v>
      </c>
      <c r="C950" t="s">
        <v>1224</v>
      </c>
      <c r="D950" t="s">
        <v>1428</v>
      </c>
      <c r="G950">
        <v>44.640700000000002</v>
      </c>
      <c r="H950">
        <v>-1.263616667</v>
      </c>
      <c r="I950" t="s">
        <v>103</v>
      </c>
      <c r="J950" t="s">
        <v>64</v>
      </c>
      <c r="K950" t="s">
        <v>88</v>
      </c>
      <c r="L950" t="s">
        <v>89</v>
      </c>
      <c r="M950" t="s">
        <v>69</v>
      </c>
      <c r="N950" t="s">
        <v>67</v>
      </c>
      <c r="O950" t="s">
        <v>68</v>
      </c>
      <c r="P950" t="s">
        <v>145</v>
      </c>
      <c r="Q950" t="s">
        <v>92</v>
      </c>
      <c r="R950" t="s">
        <v>71</v>
      </c>
      <c r="S950" t="s">
        <v>94</v>
      </c>
      <c r="U950" t="s">
        <v>74</v>
      </c>
      <c r="V950" t="s">
        <v>96</v>
      </c>
      <c r="Y950" t="s">
        <v>138</v>
      </c>
      <c r="Z950" t="s">
        <v>110</v>
      </c>
      <c r="AA950" t="s">
        <v>244</v>
      </c>
      <c r="AB950" t="s">
        <v>152</v>
      </c>
      <c r="AC950" t="s">
        <v>167</v>
      </c>
      <c r="AD950" t="s">
        <v>1429</v>
      </c>
      <c r="AE950">
        <v>2</v>
      </c>
      <c r="AF950">
        <v>2</v>
      </c>
      <c r="AG950">
        <v>2</v>
      </c>
      <c r="AH950">
        <v>1</v>
      </c>
      <c r="AI950">
        <v>2</v>
      </c>
      <c r="AJ950">
        <v>2</v>
      </c>
      <c r="AK950">
        <v>4</v>
      </c>
      <c r="AL950">
        <v>3</v>
      </c>
      <c r="AM950">
        <v>2</v>
      </c>
      <c r="AN950">
        <v>2</v>
      </c>
      <c r="AO950">
        <v>3</v>
      </c>
      <c r="AP950">
        <v>4</v>
      </c>
      <c r="AQ950" t="s">
        <v>260</v>
      </c>
      <c r="AR950" t="s">
        <v>259</v>
      </c>
      <c r="AS950" t="s">
        <v>84</v>
      </c>
      <c r="AT950" t="s">
        <v>82</v>
      </c>
      <c r="AU950" t="s">
        <v>83</v>
      </c>
      <c r="AV950" t="s">
        <v>259</v>
      </c>
      <c r="AW950">
        <v>54</v>
      </c>
      <c r="AX950">
        <v>57</v>
      </c>
      <c r="AY950">
        <v>64</v>
      </c>
      <c r="AZ950">
        <v>70</v>
      </c>
      <c r="BA950">
        <v>68</v>
      </c>
      <c r="BB950">
        <v>57</v>
      </c>
      <c r="BC950">
        <v>50</v>
      </c>
      <c r="BD950">
        <v>66</v>
      </c>
      <c r="BE950">
        <v>72</v>
      </c>
      <c r="BF950">
        <v>79</v>
      </c>
      <c r="BG950">
        <v>77</v>
      </c>
      <c r="BH950">
        <v>54</v>
      </c>
      <c r="BI950">
        <f>IF(ISNUMBER(VLOOKUP(I950,Sheet1!$E$4:$F$10,2,0)),VLOOKUP(I950,Sheet1!$E$4:$F$10,2,0),"")</f>
        <v>6</v>
      </c>
      <c r="BJ950">
        <f>IF(ISNUMBER(VLOOKUP(N950,Sheet1!$H$4:$I$10,2,0)),VLOOKUP(N950,Sheet1!$H$4:$I$10,2,0),"")</f>
        <v>3</v>
      </c>
      <c r="BK950">
        <f>IF(ISNUMBER(VLOOKUP(O950,Sheet1!$K$4:$L$8,2,0)),VLOOKUP(O950,Sheet1!$K$4:$L$8,2,0),"")</f>
        <v>2</v>
      </c>
      <c r="BL950">
        <f>IF(ISNUMBER(VLOOKUP(P950,Sheet1!$N$4:$O$7,2,0)),VLOOKUP(P950,Sheet1!$N$4:$O$7,2,0),"")</f>
        <v>3</v>
      </c>
      <c r="BM950">
        <f>IF(ISNUMBER(VLOOKUP(U950,Sheet1!$E$15:$F$18,2,0)),VLOOKUP(U950,Sheet1!$E$15:$F$18,2,0),"")</f>
        <v>1</v>
      </c>
      <c r="BN950">
        <f>IF(ISNUMBER(VLOOKUP(V950,Sheet1!$H$15:$I$19,2,0)),VLOOKUP(V950,Sheet1!$H$15:$I$19,2,0),"")</f>
        <v>2</v>
      </c>
    </row>
    <row r="951" spans="1:66" x14ac:dyDescent="0.3">
      <c r="A951" t="s">
        <v>1455</v>
      </c>
      <c r="B951" t="s">
        <v>472</v>
      </c>
      <c r="C951" t="s">
        <v>1224</v>
      </c>
      <c r="D951" t="s">
        <v>1428</v>
      </c>
      <c r="G951">
        <v>44.71511667</v>
      </c>
      <c r="H951">
        <v>-1.2504166670000001</v>
      </c>
      <c r="I951" t="s">
        <v>86</v>
      </c>
      <c r="J951" t="s">
        <v>64</v>
      </c>
      <c r="K951" t="s">
        <v>88</v>
      </c>
      <c r="L951" t="s">
        <v>89</v>
      </c>
      <c r="M951" t="s">
        <v>69</v>
      </c>
      <c r="N951" t="s">
        <v>67</v>
      </c>
      <c r="O951" t="s">
        <v>68</v>
      </c>
      <c r="P951" t="s">
        <v>105</v>
      </c>
      <c r="Q951" t="s">
        <v>92</v>
      </c>
      <c r="R951" t="s">
        <v>71</v>
      </c>
      <c r="S951" t="s">
        <v>94</v>
      </c>
      <c r="U951" t="s">
        <v>74</v>
      </c>
      <c r="V951" t="s">
        <v>96</v>
      </c>
      <c r="Y951" t="s">
        <v>173</v>
      </c>
      <c r="Z951" t="s">
        <v>78</v>
      </c>
      <c r="AA951" t="s">
        <v>101</v>
      </c>
      <c r="AB951" t="s">
        <v>152</v>
      </c>
      <c r="AC951" t="s">
        <v>152</v>
      </c>
      <c r="AD951" t="s">
        <v>1429</v>
      </c>
      <c r="AE951">
        <v>2</v>
      </c>
      <c r="AF951">
        <v>2</v>
      </c>
      <c r="AG951">
        <v>2</v>
      </c>
      <c r="AH951">
        <v>1</v>
      </c>
      <c r="AI951">
        <v>2</v>
      </c>
      <c r="AJ951">
        <v>2</v>
      </c>
      <c r="AK951">
        <v>4</v>
      </c>
      <c r="AL951">
        <v>3</v>
      </c>
      <c r="AM951">
        <v>2</v>
      </c>
      <c r="AN951">
        <v>2</v>
      </c>
      <c r="AO951">
        <v>3</v>
      </c>
      <c r="AP951">
        <v>4</v>
      </c>
      <c r="AQ951" t="s">
        <v>260</v>
      </c>
      <c r="AR951" t="s">
        <v>259</v>
      </c>
      <c r="AS951" t="s">
        <v>84</v>
      </c>
      <c r="AT951" t="s">
        <v>82</v>
      </c>
      <c r="AU951" t="s">
        <v>83</v>
      </c>
      <c r="AV951" t="s">
        <v>259</v>
      </c>
      <c r="AW951">
        <v>54</v>
      </c>
      <c r="AX951">
        <v>57</v>
      </c>
      <c r="AY951">
        <v>64</v>
      </c>
      <c r="AZ951">
        <v>70</v>
      </c>
      <c r="BA951">
        <v>68</v>
      </c>
      <c r="BB951">
        <v>57</v>
      </c>
      <c r="BC951">
        <v>50</v>
      </c>
      <c r="BD951">
        <v>66</v>
      </c>
      <c r="BE951">
        <v>72</v>
      </c>
      <c r="BF951">
        <v>79</v>
      </c>
      <c r="BG951">
        <v>77</v>
      </c>
      <c r="BH951">
        <v>54</v>
      </c>
      <c r="BI951">
        <f>IF(ISNUMBER(VLOOKUP(I951,Sheet1!$E$4:$F$10,2,0)),VLOOKUP(I951,Sheet1!$E$4:$F$10,2,0),"")</f>
        <v>5</v>
      </c>
      <c r="BJ951">
        <f>IF(ISNUMBER(VLOOKUP(N951,Sheet1!$H$4:$I$10,2,0)),VLOOKUP(N951,Sheet1!$H$4:$I$10,2,0),"")</f>
        <v>3</v>
      </c>
      <c r="BK951">
        <f>IF(ISNUMBER(VLOOKUP(O951,Sheet1!$K$4:$L$8,2,0)),VLOOKUP(O951,Sheet1!$K$4:$L$8,2,0),"")</f>
        <v>2</v>
      </c>
      <c r="BL951">
        <f>IF(ISNUMBER(VLOOKUP(P951,Sheet1!$N$4:$O$7,2,0)),VLOOKUP(P951,Sheet1!$N$4:$O$7,2,0),"")</f>
        <v>4</v>
      </c>
      <c r="BM951">
        <f>IF(ISNUMBER(VLOOKUP(U951,Sheet1!$E$15:$F$18,2,0)),VLOOKUP(U951,Sheet1!$E$15:$F$18,2,0),"")</f>
        <v>1</v>
      </c>
      <c r="BN951">
        <f>IF(ISNUMBER(VLOOKUP(V951,Sheet1!$H$15:$I$19,2,0)),VLOOKUP(V951,Sheet1!$H$15:$I$19,2,0),"")</f>
        <v>2</v>
      </c>
    </row>
    <row r="952" spans="1:66" x14ac:dyDescent="0.3">
      <c r="A952" t="s">
        <v>1456</v>
      </c>
      <c r="B952" t="s">
        <v>472</v>
      </c>
      <c r="C952" t="s">
        <v>1224</v>
      </c>
      <c r="D952" t="s">
        <v>1428</v>
      </c>
      <c r="G952">
        <v>45.565750000000001</v>
      </c>
      <c r="H952">
        <v>-1.0888500000000001</v>
      </c>
      <c r="I952" t="s">
        <v>86</v>
      </c>
      <c r="J952" t="s">
        <v>87</v>
      </c>
      <c r="K952" t="s">
        <v>88</v>
      </c>
      <c r="L952" t="s">
        <v>89</v>
      </c>
      <c r="M952" t="s">
        <v>69</v>
      </c>
      <c r="N952" t="s">
        <v>90</v>
      </c>
      <c r="O952" t="s">
        <v>133</v>
      </c>
      <c r="P952" t="s">
        <v>162</v>
      </c>
      <c r="Q952" t="s">
        <v>92</v>
      </c>
      <c r="R952" t="s">
        <v>71</v>
      </c>
      <c r="S952" t="s">
        <v>94</v>
      </c>
      <c r="T952" t="s">
        <v>106</v>
      </c>
      <c r="U952" t="s">
        <v>74</v>
      </c>
      <c r="V952" t="s">
        <v>74</v>
      </c>
      <c r="W952" t="s">
        <v>107</v>
      </c>
      <c r="X952" t="s">
        <v>99</v>
      </c>
      <c r="Y952" t="s">
        <v>136</v>
      </c>
      <c r="Z952" t="s">
        <v>78</v>
      </c>
      <c r="AA952" t="s">
        <v>101</v>
      </c>
      <c r="AB952" t="s">
        <v>80</v>
      </c>
      <c r="AC952" t="s">
        <v>152</v>
      </c>
      <c r="AD952" t="s">
        <v>1429</v>
      </c>
      <c r="AE952">
        <v>2</v>
      </c>
      <c r="AF952">
        <v>2</v>
      </c>
      <c r="AG952">
        <v>2</v>
      </c>
      <c r="AH952">
        <v>1</v>
      </c>
      <c r="AI952">
        <v>2</v>
      </c>
      <c r="AJ952">
        <v>2</v>
      </c>
      <c r="AK952">
        <v>4</v>
      </c>
      <c r="AL952">
        <v>3</v>
      </c>
      <c r="AM952">
        <v>2</v>
      </c>
      <c r="AN952">
        <v>2</v>
      </c>
      <c r="AO952">
        <v>3</v>
      </c>
      <c r="AP952">
        <v>4</v>
      </c>
      <c r="AQ952" t="s">
        <v>260</v>
      </c>
      <c r="AR952" t="s">
        <v>259</v>
      </c>
      <c r="AS952" t="s">
        <v>84</v>
      </c>
      <c r="AT952" t="s">
        <v>82</v>
      </c>
      <c r="AU952" t="s">
        <v>83</v>
      </c>
      <c r="AV952" t="s">
        <v>259</v>
      </c>
      <c r="AW952">
        <v>54</v>
      </c>
      <c r="AX952">
        <v>57</v>
      </c>
      <c r="AY952">
        <v>64</v>
      </c>
      <c r="AZ952">
        <v>70</v>
      </c>
      <c r="BA952">
        <v>68</v>
      </c>
      <c r="BB952">
        <v>57</v>
      </c>
      <c r="BC952">
        <v>50</v>
      </c>
      <c r="BD952">
        <v>66</v>
      </c>
      <c r="BE952">
        <v>72</v>
      </c>
      <c r="BF952">
        <v>79</v>
      </c>
      <c r="BG952">
        <v>77</v>
      </c>
      <c r="BH952">
        <v>54</v>
      </c>
      <c r="BI952">
        <f>IF(ISNUMBER(VLOOKUP(I952,Sheet1!$E$4:$F$10,2,0)),VLOOKUP(I952,Sheet1!$E$4:$F$10,2,0),"")</f>
        <v>5</v>
      </c>
      <c r="BJ952">
        <f>IF(ISNUMBER(VLOOKUP(N952,Sheet1!$H$4:$I$10,2,0)),VLOOKUP(N952,Sheet1!$H$4:$I$10,2,0),"")</f>
        <v>4</v>
      </c>
      <c r="BK952">
        <f>IF(ISNUMBER(VLOOKUP(O952,Sheet1!$K$4:$L$8,2,0)),VLOOKUP(O952,Sheet1!$K$4:$L$8,2,0),"")</f>
        <v>3</v>
      </c>
      <c r="BL952">
        <f>IF(ISNUMBER(VLOOKUP(P952,Sheet1!$N$4:$O$7,2,0)),VLOOKUP(P952,Sheet1!$N$4:$O$7,2,0),"")</f>
        <v>2</v>
      </c>
      <c r="BM952">
        <f>IF(ISNUMBER(VLOOKUP(U952,Sheet1!$E$15:$F$18,2,0)),VLOOKUP(U952,Sheet1!$E$15:$F$18,2,0),"")</f>
        <v>1</v>
      </c>
      <c r="BN952">
        <f>IF(ISNUMBER(VLOOKUP(V952,Sheet1!$H$15:$I$19,2,0)),VLOOKUP(V952,Sheet1!$H$15:$I$19,2,0),"")</f>
        <v>1</v>
      </c>
    </row>
    <row r="953" spans="1:66" x14ac:dyDescent="0.3">
      <c r="A953" t="s">
        <v>1457</v>
      </c>
      <c r="B953" t="s">
        <v>472</v>
      </c>
      <c r="C953" t="s">
        <v>1224</v>
      </c>
      <c r="D953" t="s">
        <v>1428</v>
      </c>
      <c r="G953">
        <v>44.912183329999998</v>
      </c>
      <c r="H953">
        <v>-0.31611666700000002</v>
      </c>
      <c r="I953" t="s">
        <v>86</v>
      </c>
      <c r="J953" t="s">
        <v>87</v>
      </c>
      <c r="K953" t="s">
        <v>120</v>
      </c>
      <c r="M953" t="s">
        <v>198</v>
      </c>
      <c r="N953" t="s">
        <v>90</v>
      </c>
      <c r="O953" t="s">
        <v>113</v>
      </c>
      <c r="P953" t="s">
        <v>91</v>
      </c>
      <c r="Q953" t="s">
        <v>146</v>
      </c>
      <c r="R953" t="s">
        <v>71</v>
      </c>
      <c r="S953" t="s">
        <v>94</v>
      </c>
      <c r="T953" t="s">
        <v>129</v>
      </c>
      <c r="U953" t="s">
        <v>97</v>
      </c>
      <c r="V953" t="s">
        <v>97</v>
      </c>
      <c r="W953" t="s">
        <v>177</v>
      </c>
      <c r="Y953" t="s">
        <v>280</v>
      </c>
      <c r="Z953" t="s">
        <v>253</v>
      </c>
      <c r="AA953" t="s">
        <v>79</v>
      </c>
      <c r="AB953" t="s">
        <v>298</v>
      </c>
      <c r="AC953" t="s">
        <v>298</v>
      </c>
      <c r="AD953" t="s">
        <v>1429</v>
      </c>
      <c r="AE953">
        <v>2</v>
      </c>
      <c r="AF953">
        <v>2</v>
      </c>
      <c r="AG953">
        <v>2</v>
      </c>
      <c r="AH953">
        <v>1</v>
      </c>
      <c r="AI953">
        <v>2</v>
      </c>
      <c r="AJ953">
        <v>2</v>
      </c>
      <c r="AK953">
        <v>4</v>
      </c>
      <c r="AL953">
        <v>3</v>
      </c>
      <c r="AM953">
        <v>2</v>
      </c>
      <c r="AN953">
        <v>2</v>
      </c>
      <c r="AO953">
        <v>3</v>
      </c>
      <c r="AP953">
        <v>4</v>
      </c>
      <c r="AQ953" t="s">
        <v>260</v>
      </c>
      <c r="AR953" t="s">
        <v>259</v>
      </c>
      <c r="AS953" t="s">
        <v>84</v>
      </c>
      <c r="AT953" t="s">
        <v>82</v>
      </c>
      <c r="AU953" t="s">
        <v>83</v>
      </c>
      <c r="AV953" t="s">
        <v>259</v>
      </c>
      <c r="AW953">
        <v>54</v>
      </c>
      <c r="AX953">
        <v>57</v>
      </c>
      <c r="AY953">
        <v>64</v>
      </c>
      <c r="AZ953">
        <v>70</v>
      </c>
      <c r="BA953">
        <v>68</v>
      </c>
      <c r="BB953">
        <v>57</v>
      </c>
      <c r="BC953">
        <v>50</v>
      </c>
      <c r="BD953">
        <v>66</v>
      </c>
      <c r="BE953">
        <v>72</v>
      </c>
      <c r="BF953">
        <v>79</v>
      </c>
      <c r="BG953">
        <v>77</v>
      </c>
      <c r="BH953">
        <v>54</v>
      </c>
      <c r="BI953">
        <f>IF(ISNUMBER(VLOOKUP(I953,Sheet1!$E$4:$F$10,2,0)),VLOOKUP(I953,Sheet1!$E$4:$F$10,2,0),"")</f>
        <v>5</v>
      </c>
      <c r="BJ953">
        <f>IF(ISNUMBER(VLOOKUP(N953,Sheet1!$H$4:$I$10,2,0)),VLOOKUP(N953,Sheet1!$H$4:$I$10,2,0),"")</f>
        <v>4</v>
      </c>
      <c r="BK953">
        <f>IF(ISNUMBER(VLOOKUP(O953,Sheet1!$K$4:$L$8,2,0)),VLOOKUP(O953,Sheet1!$K$4:$L$8,2,0),"")</f>
        <v>1</v>
      </c>
      <c r="BL953">
        <f>IF(ISNUMBER(VLOOKUP(P953,Sheet1!$N$4:$O$7,2,0)),VLOOKUP(P953,Sheet1!$N$4:$O$7,2,0),"")</f>
        <v>1</v>
      </c>
      <c r="BM953" t="str">
        <f>IF(ISNUMBER(VLOOKUP(U953,Sheet1!$E$15:$F$18,2,0)),VLOOKUP(U953,Sheet1!$E$15:$F$18,2,0),"")</f>
        <v/>
      </c>
      <c r="BN953">
        <f>IF(ISNUMBER(VLOOKUP(V953,Sheet1!$H$15:$I$19,2,0)),VLOOKUP(V953,Sheet1!$H$15:$I$19,2,0),"")</f>
        <v>5</v>
      </c>
    </row>
    <row r="954" spans="1:66" x14ac:dyDescent="0.3">
      <c r="A954" t="s">
        <v>1458</v>
      </c>
      <c r="B954" t="s">
        <v>472</v>
      </c>
      <c r="C954" t="s">
        <v>1224</v>
      </c>
      <c r="D954" t="s">
        <v>1428</v>
      </c>
      <c r="G954">
        <v>45.377533329999999</v>
      </c>
      <c r="H954">
        <v>-1.1612833330000001</v>
      </c>
      <c r="I954" t="s">
        <v>86</v>
      </c>
      <c r="J954" t="s">
        <v>64</v>
      </c>
      <c r="K954" t="s">
        <v>120</v>
      </c>
      <c r="L954" t="s">
        <v>89</v>
      </c>
      <c r="M954" t="s">
        <v>69</v>
      </c>
      <c r="N954" t="s">
        <v>67</v>
      </c>
      <c r="O954" t="s">
        <v>68</v>
      </c>
      <c r="P954" t="s">
        <v>145</v>
      </c>
      <c r="Q954" t="s">
        <v>146</v>
      </c>
      <c r="R954" t="s">
        <v>71</v>
      </c>
      <c r="S954" t="s">
        <v>94</v>
      </c>
      <c r="T954" t="s">
        <v>126</v>
      </c>
      <c r="U954" t="s">
        <v>96</v>
      </c>
      <c r="V954" t="s">
        <v>117</v>
      </c>
      <c r="W954" t="s">
        <v>107</v>
      </c>
      <c r="X954" t="s">
        <v>108</v>
      </c>
      <c r="Y954" t="s">
        <v>140</v>
      </c>
      <c r="Z954" t="s">
        <v>78</v>
      </c>
      <c r="AA954" t="s">
        <v>101</v>
      </c>
      <c r="AB954" t="s">
        <v>80</v>
      </c>
      <c r="AC954" t="s">
        <v>80</v>
      </c>
      <c r="AD954" t="s">
        <v>1429</v>
      </c>
      <c r="AE954">
        <v>2</v>
      </c>
      <c r="AF954">
        <v>2</v>
      </c>
      <c r="AG954">
        <v>2</v>
      </c>
      <c r="AH954">
        <v>1</v>
      </c>
      <c r="AI954">
        <v>2</v>
      </c>
      <c r="AJ954">
        <v>2</v>
      </c>
      <c r="AK954">
        <v>4</v>
      </c>
      <c r="AL954">
        <v>3</v>
      </c>
      <c r="AM954">
        <v>2</v>
      </c>
      <c r="AN954">
        <v>2</v>
      </c>
      <c r="AO954">
        <v>3</v>
      </c>
      <c r="AP954">
        <v>4</v>
      </c>
      <c r="AQ954" t="s">
        <v>260</v>
      </c>
      <c r="AR954" t="s">
        <v>259</v>
      </c>
      <c r="AS954" t="s">
        <v>84</v>
      </c>
      <c r="AT954" t="s">
        <v>82</v>
      </c>
      <c r="AU954" t="s">
        <v>83</v>
      </c>
      <c r="AV954" t="s">
        <v>259</v>
      </c>
      <c r="AW954">
        <v>54</v>
      </c>
      <c r="AX954">
        <v>57</v>
      </c>
      <c r="AY954">
        <v>64</v>
      </c>
      <c r="AZ954">
        <v>70</v>
      </c>
      <c r="BA954">
        <v>68</v>
      </c>
      <c r="BB954">
        <v>57</v>
      </c>
      <c r="BC954">
        <v>50</v>
      </c>
      <c r="BD954">
        <v>66</v>
      </c>
      <c r="BE954">
        <v>72</v>
      </c>
      <c r="BF954">
        <v>79</v>
      </c>
      <c r="BG954">
        <v>77</v>
      </c>
      <c r="BH954">
        <v>54</v>
      </c>
      <c r="BI954">
        <f>IF(ISNUMBER(VLOOKUP(I954,Sheet1!$E$4:$F$10,2,0)),VLOOKUP(I954,Sheet1!$E$4:$F$10,2,0),"")</f>
        <v>5</v>
      </c>
      <c r="BJ954">
        <f>IF(ISNUMBER(VLOOKUP(N954,Sheet1!$H$4:$I$10,2,0)),VLOOKUP(N954,Sheet1!$H$4:$I$10,2,0),"")</f>
        <v>3</v>
      </c>
      <c r="BK954">
        <f>IF(ISNUMBER(VLOOKUP(O954,Sheet1!$K$4:$L$8,2,0)),VLOOKUP(O954,Sheet1!$K$4:$L$8,2,0),"")</f>
        <v>2</v>
      </c>
      <c r="BL954">
        <f>IF(ISNUMBER(VLOOKUP(P954,Sheet1!$N$4:$O$7,2,0)),VLOOKUP(P954,Sheet1!$N$4:$O$7,2,0),"")</f>
        <v>3</v>
      </c>
      <c r="BM954">
        <f>IF(ISNUMBER(VLOOKUP(U954,Sheet1!$E$15:$F$18,2,0)),VLOOKUP(U954,Sheet1!$E$15:$F$18,2,0),"")</f>
        <v>2</v>
      </c>
      <c r="BN954">
        <f>IF(ISNUMBER(VLOOKUP(V954,Sheet1!$H$15:$I$19,2,0)),VLOOKUP(V954,Sheet1!$H$15:$I$19,2,0),"")</f>
        <v>3</v>
      </c>
    </row>
    <row r="955" spans="1:66" x14ac:dyDescent="0.3">
      <c r="A955" t="s">
        <v>1459</v>
      </c>
      <c r="B955" t="s">
        <v>472</v>
      </c>
      <c r="C955" t="s">
        <v>1224</v>
      </c>
      <c r="D955" t="s">
        <v>1428</v>
      </c>
      <c r="G955">
        <v>45.516083330000001</v>
      </c>
      <c r="H955">
        <v>-1.1296999999999999</v>
      </c>
      <c r="I955" t="s">
        <v>86</v>
      </c>
      <c r="J955" t="s">
        <v>87</v>
      </c>
      <c r="K955" t="s">
        <v>88</v>
      </c>
      <c r="L955" t="s">
        <v>89</v>
      </c>
      <c r="M955" t="s">
        <v>69</v>
      </c>
      <c r="N955" t="s">
        <v>90</v>
      </c>
      <c r="O955" t="s">
        <v>68</v>
      </c>
      <c r="P955" t="s">
        <v>162</v>
      </c>
      <c r="Q955" t="s">
        <v>92</v>
      </c>
      <c r="R955" t="s">
        <v>71</v>
      </c>
      <c r="S955" t="s">
        <v>94</v>
      </c>
      <c r="T955" t="s">
        <v>1460</v>
      </c>
      <c r="U955" t="s">
        <v>74</v>
      </c>
      <c r="V955" t="s">
        <v>96</v>
      </c>
      <c r="W955" t="s">
        <v>107</v>
      </c>
      <c r="X955" t="s">
        <v>311</v>
      </c>
      <c r="Y955" t="s">
        <v>204</v>
      </c>
      <c r="Z955" t="s">
        <v>78</v>
      </c>
      <c r="AA955" t="s">
        <v>244</v>
      </c>
      <c r="AB955" t="s">
        <v>80</v>
      </c>
      <c r="AC955" t="s">
        <v>152</v>
      </c>
      <c r="AD955" t="s">
        <v>1429</v>
      </c>
      <c r="AE955">
        <v>2</v>
      </c>
      <c r="AF955">
        <v>2</v>
      </c>
      <c r="AG955">
        <v>2</v>
      </c>
      <c r="AH955">
        <v>1</v>
      </c>
      <c r="AI955">
        <v>2</v>
      </c>
      <c r="AJ955">
        <v>2</v>
      </c>
      <c r="AK955">
        <v>4</v>
      </c>
      <c r="AL955">
        <v>3</v>
      </c>
      <c r="AM955">
        <v>2</v>
      </c>
      <c r="AN955">
        <v>2</v>
      </c>
      <c r="AO955">
        <v>3</v>
      </c>
      <c r="AP955">
        <v>4</v>
      </c>
      <c r="AQ955" t="s">
        <v>260</v>
      </c>
      <c r="AR955" t="s">
        <v>259</v>
      </c>
      <c r="AS955" t="s">
        <v>84</v>
      </c>
      <c r="AT955" t="s">
        <v>82</v>
      </c>
      <c r="AU955" t="s">
        <v>83</v>
      </c>
      <c r="AV955" t="s">
        <v>259</v>
      </c>
      <c r="AW955">
        <v>54</v>
      </c>
      <c r="AX955">
        <v>57</v>
      </c>
      <c r="AY955">
        <v>64</v>
      </c>
      <c r="AZ955">
        <v>70</v>
      </c>
      <c r="BA955">
        <v>68</v>
      </c>
      <c r="BB955">
        <v>57</v>
      </c>
      <c r="BC955">
        <v>50</v>
      </c>
      <c r="BD955">
        <v>66</v>
      </c>
      <c r="BE955">
        <v>72</v>
      </c>
      <c r="BF955">
        <v>79</v>
      </c>
      <c r="BG955">
        <v>77</v>
      </c>
      <c r="BH955">
        <v>54</v>
      </c>
      <c r="BI955">
        <f>IF(ISNUMBER(VLOOKUP(I955,Sheet1!$E$4:$F$10,2,0)),VLOOKUP(I955,Sheet1!$E$4:$F$10,2,0),"")</f>
        <v>5</v>
      </c>
      <c r="BJ955">
        <f>IF(ISNUMBER(VLOOKUP(N955,Sheet1!$H$4:$I$10,2,0)),VLOOKUP(N955,Sheet1!$H$4:$I$10,2,0),"")</f>
        <v>4</v>
      </c>
      <c r="BK955">
        <f>IF(ISNUMBER(VLOOKUP(O955,Sheet1!$K$4:$L$8,2,0)),VLOOKUP(O955,Sheet1!$K$4:$L$8,2,0),"")</f>
        <v>2</v>
      </c>
      <c r="BL955">
        <f>IF(ISNUMBER(VLOOKUP(P955,Sheet1!$N$4:$O$7,2,0)),VLOOKUP(P955,Sheet1!$N$4:$O$7,2,0),"")</f>
        <v>2</v>
      </c>
      <c r="BM955">
        <f>IF(ISNUMBER(VLOOKUP(U955,Sheet1!$E$15:$F$18,2,0)),VLOOKUP(U955,Sheet1!$E$15:$F$18,2,0),"")</f>
        <v>1</v>
      </c>
      <c r="BN955">
        <f>IF(ISNUMBER(VLOOKUP(V955,Sheet1!$H$15:$I$19,2,0)),VLOOKUP(V955,Sheet1!$H$15:$I$19,2,0),"")</f>
        <v>2</v>
      </c>
    </row>
    <row r="956" spans="1:66" x14ac:dyDescent="0.3">
      <c r="A956" t="s">
        <v>1461</v>
      </c>
      <c r="B956" t="s">
        <v>472</v>
      </c>
      <c r="C956" t="s">
        <v>1224</v>
      </c>
      <c r="D956" t="s">
        <v>1462</v>
      </c>
      <c r="G956">
        <v>43.494583329999998</v>
      </c>
      <c r="H956">
        <v>-1.5477833329999999</v>
      </c>
      <c r="I956" t="s">
        <v>103</v>
      </c>
      <c r="J956" t="s">
        <v>87</v>
      </c>
      <c r="K956" t="s">
        <v>88</v>
      </c>
      <c r="L956" t="s">
        <v>89</v>
      </c>
      <c r="M956" t="s">
        <v>69</v>
      </c>
      <c r="N956" t="s">
        <v>90</v>
      </c>
      <c r="O956" t="s">
        <v>133</v>
      </c>
      <c r="P956" t="s">
        <v>145</v>
      </c>
      <c r="Q956" t="s">
        <v>92</v>
      </c>
      <c r="R956" t="s">
        <v>71</v>
      </c>
      <c r="S956" t="s">
        <v>94</v>
      </c>
      <c r="T956" t="s">
        <v>129</v>
      </c>
      <c r="U956" t="s">
        <v>96</v>
      </c>
      <c r="V956" t="s">
        <v>96</v>
      </c>
      <c r="X956" t="s">
        <v>107</v>
      </c>
      <c r="Y956" t="s">
        <v>204</v>
      </c>
      <c r="Z956" t="s">
        <v>110</v>
      </c>
      <c r="AA956" t="s">
        <v>101</v>
      </c>
      <c r="AB956" t="s">
        <v>152</v>
      </c>
      <c r="AC956" t="s">
        <v>298</v>
      </c>
      <c r="AD956" t="s">
        <v>1463</v>
      </c>
      <c r="AE956">
        <v>1</v>
      </c>
      <c r="AF956">
        <v>1</v>
      </c>
      <c r="AG956">
        <v>2</v>
      </c>
      <c r="AH956">
        <v>1</v>
      </c>
      <c r="AI956">
        <v>2</v>
      </c>
      <c r="AJ956">
        <v>2</v>
      </c>
      <c r="AK956">
        <v>4</v>
      </c>
      <c r="AL956">
        <v>3</v>
      </c>
      <c r="AM956">
        <v>2</v>
      </c>
      <c r="AN956">
        <v>1</v>
      </c>
      <c r="AO956">
        <v>3</v>
      </c>
      <c r="AP956">
        <v>4</v>
      </c>
      <c r="AQ956" t="s">
        <v>1464</v>
      </c>
      <c r="AR956" t="s">
        <v>1465</v>
      </c>
      <c r="AS956" t="s">
        <v>1466</v>
      </c>
      <c r="AT956" t="s">
        <v>169</v>
      </c>
      <c r="AU956" t="s">
        <v>1466</v>
      </c>
      <c r="AV956" t="s">
        <v>1465</v>
      </c>
      <c r="AW956">
        <v>54</v>
      </c>
      <c r="AX956">
        <v>55</v>
      </c>
      <c r="AY956">
        <v>63</v>
      </c>
      <c r="AZ956">
        <v>70</v>
      </c>
      <c r="BA956">
        <v>66</v>
      </c>
      <c r="BB956">
        <v>57</v>
      </c>
      <c r="BC956">
        <v>50</v>
      </c>
      <c r="BD956">
        <v>55</v>
      </c>
      <c r="BE956">
        <v>66</v>
      </c>
      <c r="BF956">
        <v>75</v>
      </c>
      <c r="BG956">
        <v>66</v>
      </c>
      <c r="BH956">
        <v>55</v>
      </c>
      <c r="BI956">
        <f>IF(ISNUMBER(VLOOKUP(I956,Sheet1!$E$4:$F$10,2,0)),VLOOKUP(I956,Sheet1!$E$4:$F$10,2,0),"")</f>
        <v>6</v>
      </c>
      <c r="BJ956">
        <f>IF(ISNUMBER(VLOOKUP(N956,Sheet1!$H$4:$I$10,2,0)),VLOOKUP(N956,Sheet1!$H$4:$I$10,2,0),"")</f>
        <v>4</v>
      </c>
      <c r="BK956">
        <f>IF(ISNUMBER(VLOOKUP(O956,Sheet1!$K$4:$L$8,2,0)),VLOOKUP(O956,Sheet1!$K$4:$L$8,2,0),"")</f>
        <v>3</v>
      </c>
      <c r="BL956">
        <f>IF(ISNUMBER(VLOOKUP(P956,Sheet1!$N$4:$O$7,2,0)),VLOOKUP(P956,Sheet1!$N$4:$O$7,2,0),"")</f>
        <v>3</v>
      </c>
      <c r="BM956">
        <f>IF(ISNUMBER(VLOOKUP(U956,Sheet1!$E$15:$F$18,2,0)),VLOOKUP(U956,Sheet1!$E$15:$F$18,2,0),"")</f>
        <v>2</v>
      </c>
      <c r="BN956">
        <f>IF(ISNUMBER(VLOOKUP(V956,Sheet1!$H$15:$I$19,2,0)),VLOOKUP(V956,Sheet1!$H$15:$I$19,2,0),"")</f>
        <v>2</v>
      </c>
    </row>
    <row r="957" spans="1:66" x14ac:dyDescent="0.3">
      <c r="A957" t="s">
        <v>1467</v>
      </c>
      <c r="B957" t="s">
        <v>472</v>
      </c>
      <c r="C957" t="s">
        <v>1224</v>
      </c>
      <c r="D957" t="s">
        <v>1462</v>
      </c>
      <c r="G957">
        <v>43.51198333</v>
      </c>
      <c r="H957">
        <v>-1.5354333330000001</v>
      </c>
      <c r="I957" t="s">
        <v>103</v>
      </c>
      <c r="J957" t="s">
        <v>87</v>
      </c>
      <c r="K957" t="s">
        <v>88</v>
      </c>
      <c r="L957" t="s">
        <v>89</v>
      </c>
      <c r="N957" t="s">
        <v>90</v>
      </c>
      <c r="O957" t="s">
        <v>68</v>
      </c>
      <c r="P957" t="s">
        <v>105</v>
      </c>
      <c r="Q957" t="s">
        <v>92</v>
      </c>
      <c r="R957" t="s">
        <v>71</v>
      </c>
      <c r="S957" t="s">
        <v>94</v>
      </c>
      <c r="T957" t="s">
        <v>95</v>
      </c>
      <c r="U957" t="s">
        <v>74</v>
      </c>
      <c r="V957" t="s">
        <v>96</v>
      </c>
      <c r="W957" t="s">
        <v>107</v>
      </c>
      <c r="X957" t="s">
        <v>164</v>
      </c>
      <c r="Y957" t="s">
        <v>140</v>
      </c>
      <c r="Z957" t="s">
        <v>78</v>
      </c>
      <c r="AA957" t="s">
        <v>101</v>
      </c>
      <c r="AB957" t="s">
        <v>152</v>
      </c>
      <c r="AC957" t="s">
        <v>167</v>
      </c>
      <c r="AD957" t="s">
        <v>1463</v>
      </c>
      <c r="AE957">
        <v>1</v>
      </c>
      <c r="AF957">
        <v>1</v>
      </c>
      <c r="AG957">
        <v>2</v>
      </c>
      <c r="AH957">
        <v>1</v>
      </c>
      <c r="AI957">
        <v>2</v>
      </c>
      <c r="AJ957">
        <v>2</v>
      </c>
      <c r="AK957">
        <v>4</v>
      </c>
      <c r="AL957">
        <v>3</v>
      </c>
      <c r="AM957">
        <v>2</v>
      </c>
      <c r="AN957">
        <v>1</v>
      </c>
      <c r="AO957">
        <v>3</v>
      </c>
      <c r="AP957">
        <v>4</v>
      </c>
      <c r="AQ957" t="s">
        <v>1464</v>
      </c>
      <c r="AR957" t="s">
        <v>1465</v>
      </c>
      <c r="AS957" t="s">
        <v>1466</v>
      </c>
      <c r="AT957" t="s">
        <v>169</v>
      </c>
      <c r="AU957" t="s">
        <v>1466</v>
      </c>
      <c r="AV957" t="s">
        <v>1465</v>
      </c>
      <c r="AW957">
        <v>54</v>
      </c>
      <c r="AX957">
        <v>55</v>
      </c>
      <c r="AY957">
        <v>63</v>
      </c>
      <c r="AZ957">
        <v>70</v>
      </c>
      <c r="BA957">
        <v>66</v>
      </c>
      <c r="BB957">
        <v>57</v>
      </c>
      <c r="BC957">
        <v>50</v>
      </c>
      <c r="BD957">
        <v>55</v>
      </c>
      <c r="BE957">
        <v>66</v>
      </c>
      <c r="BF957">
        <v>75</v>
      </c>
      <c r="BG957">
        <v>66</v>
      </c>
      <c r="BH957">
        <v>55</v>
      </c>
      <c r="BI957">
        <f>IF(ISNUMBER(VLOOKUP(I957,Sheet1!$E$4:$F$10,2,0)),VLOOKUP(I957,Sheet1!$E$4:$F$10,2,0),"")</f>
        <v>6</v>
      </c>
      <c r="BJ957">
        <f>IF(ISNUMBER(VLOOKUP(N957,Sheet1!$H$4:$I$10,2,0)),VLOOKUP(N957,Sheet1!$H$4:$I$10,2,0),"")</f>
        <v>4</v>
      </c>
      <c r="BK957">
        <f>IF(ISNUMBER(VLOOKUP(O957,Sheet1!$K$4:$L$8,2,0)),VLOOKUP(O957,Sheet1!$K$4:$L$8,2,0),"")</f>
        <v>2</v>
      </c>
      <c r="BL957">
        <f>IF(ISNUMBER(VLOOKUP(P957,Sheet1!$N$4:$O$7,2,0)),VLOOKUP(P957,Sheet1!$N$4:$O$7,2,0),"")</f>
        <v>4</v>
      </c>
      <c r="BM957">
        <f>IF(ISNUMBER(VLOOKUP(U957,Sheet1!$E$15:$F$18,2,0)),VLOOKUP(U957,Sheet1!$E$15:$F$18,2,0),"")</f>
        <v>1</v>
      </c>
      <c r="BN957">
        <f>IF(ISNUMBER(VLOOKUP(V957,Sheet1!$H$15:$I$19,2,0)),VLOOKUP(V957,Sheet1!$H$15:$I$19,2,0),"")</f>
        <v>2</v>
      </c>
    </row>
    <row r="958" spans="1:66" x14ac:dyDescent="0.3">
      <c r="A958" t="s">
        <v>1468</v>
      </c>
      <c r="B958" t="s">
        <v>472</v>
      </c>
      <c r="C958" t="s">
        <v>1224</v>
      </c>
      <c r="D958" t="s">
        <v>1462</v>
      </c>
      <c r="G958">
        <v>43.504983330000002</v>
      </c>
      <c r="H958">
        <v>-1.539833333</v>
      </c>
      <c r="I958" t="s">
        <v>103</v>
      </c>
      <c r="J958" t="s">
        <v>87</v>
      </c>
      <c r="K958" t="s">
        <v>88</v>
      </c>
      <c r="L958" t="s">
        <v>89</v>
      </c>
      <c r="M958" t="s">
        <v>69</v>
      </c>
      <c r="N958" t="s">
        <v>67</v>
      </c>
      <c r="O958" t="s">
        <v>68</v>
      </c>
      <c r="P958" t="s">
        <v>145</v>
      </c>
      <c r="Q958" t="s">
        <v>92</v>
      </c>
      <c r="R958" t="s">
        <v>71</v>
      </c>
      <c r="S958" t="s">
        <v>94</v>
      </c>
      <c r="T958" t="s">
        <v>126</v>
      </c>
      <c r="U958" t="s">
        <v>74</v>
      </c>
      <c r="V958" t="s">
        <v>96</v>
      </c>
      <c r="W958" t="s">
        <v>383</v>
      </c>
      <c r="X958" t="s">
        <v>108</v>
      </c>
      <c r="Y958" t="s">
        <v>140</v>
      </c>
      <c r="AB958" t="s">
        <v>167</v>
      </c>
      <c r="AC958" t="s">
        <v>298</v>
      </c>
      <c r="AD958" t="s">
        <v>1463</v>
      </c>
      <c r="AE958">
        <v>1</v>
      </c>
      <c r="AF958">
        <v>1</v>
      </c>
      <c r="AG958">
        <v>2</v>
      </c>
      <c r="AH958">
        <v>1</v>
      </c>
      <c r="AI958">
        <v>2</v>
      </c>
      <c r="AJ958">
        <v>2</v>
      </c>
      <c r="AK958">
        <v>4</v>
      </c>
      <c r="AL958">
        <v>3</v>
      </c>
      <c r="AM958">
        <v>2</v>
      </c>
      <c r="AN958">
        <v>1</v>
      </c>
      <c r="AO958">
        <v>3</v>
      </c>
      <c r="AP958">
        <v>4</v>
      </c>
      <c r="AQ958" t="s">
        <v>1464</v>
      </c>
      <c r="AR958" t="s">
        <v>1465</v>
      </c>
      <c r="AS958" t="s">
        <v>1466</v>
      </c>
      <c r="AT958" t="s">
        <v>169</v>
      </c>
      <c r="AU958" t="s">
        <v>1466</v>
      </c>
      <c r="AV958" t="s">
        <v>1465</v>
      </c>
      <c r="AW958">
        <v>54</v>
      </c>
      <c r="AX958">
        <v>55</v>
      </c>
      <c r="AY958">
        <v>63</v>
      </c>
      <c r="AZ958">
        <v>70</v>
      </c>
      <c r="BA958">
        <v>66</v>
      </c>
      <c r="BB958">
        <v>57</v>
      </c>
      <c r="BC958">
        <v>50</v>
      </c>
      <c r="BD958">
        <v>55</v>
      </c>
      <c r="BE958">
        <v>66</v>
      </c>
      <c r="BF958">
        <v>75</v>
      </c>
      <c r="BG958">
        <v>66</v>
      </c>
      <c r="BH958">
        <v>55</v>
      </c>
      <c r="BI958">
        <f>IF(ISNUMBER(VLOOKUP(I958,Sheet1!$E$4:$F$10,2,0)),VLOOKUP(I958,Sheet1!$E$4:$F$10,2,0),"")</f>
        <v>6</v>
      </c>
      <c r="BJ958">
        <f>IF(ISNUMBER(VLOOKUP(N958,Sheet1!$H$4:$I$10,2,0)),VLOOKUP(N958,Sheet1!$H$4:$I$10,2,0),"")</f>
        <v>3</v>
      </c>
      <c r="BK958">
        <f>IF(ISNUMBER(VLOOKUP(O958,Sheet1!$K$4:$L$8,2,0)),VLOOKUP(O958,Sheet1!$K$4:$L$8,2,0),"")</f>
        <v>2</v>
      </c>
      <c r="BL958">
        <f>IF(ISNUMBER(VLOOKUP(P958,Sheet1!$N$4:$O$7,2,0)),VLOOKUP(P958,Sheet1!$N$4:$O$7,2,0),"")</f>
        <v>3</v>
      </c>
      <c r="BM958">
        <f>IF(ISNUMBER(VLOOKUP(U958,Sheet1!$E$15:$F$18,2,0)),VLOOKUP(U958,Sheet1!$E$15:$F$18,2,0),"")</f>
        <v>1</v>
      </c>
      <c r="BN958">
        <f>IF(ISNUMBER(VLOOKUP(V958,Sheet1!$H$15:$I$19,2,0)),VLOOKUP(V958,Sheet1!$H$15:$I$19,2,0),"")</f>
        <v>2</v>
      </c>
    </row>
    <row r="959" spans="1:66" x14ac:dyDescent="0.3">
      <c r="A959" t="s">
        <v>1469</v>
      </c>
      <c r="B959" t="s">
        <v>472</v>
      </c>
      <c r="C959" t="s">
        <v>1224</v>
      </c>
      <c r="D959" t="s">
        <v>1462</v>
      </c>
      <c r="G959">
        <v>43.506383329999998</v>
      </c>
      <c r="H959">
        <v>-1.5380166669999999</v>
      </c>
      <c r="I959" t="s">
        <v>103</v>
      </c>
      <c r="J959" t="s">
        <v>87</v>
      </c>
      <c r="K959" t="s">
        <v>88</v>
      </c>
      <c r="L959" t="s">
        <v>89</v>
      </c>
      <c r="M959" t="s">
        <v>69</v>
      </c>
      <c r="N959" t="s">
        <v>67</v>
      </c>
      <c r="O959" t="s">
        <v>68</v>
      </c>
      <c r="P959" t="s">
        <v>145</v>
      </c>
      <c r="Q959" t="s">
        <v>92</v>
      </c>
      <c r="R959" t="s">
        <v>71</v>
      </c>
      <c r="S959" t="s">
        <v>94</v>
      </c>
      <c r="T959" t="s">
        <v>95</v>
      </c>
      <c r="U959" t="s">
        <v>74</v>
      </c>
      <c r="V959" t="s">
        <v>96</v>
      </c>
      <c r="W959" t="s">
        <v>98</v>
      </c>
      <c r="X959" t="s">
        <v>164</v>
      </c>
      <c r="Y959" t="s">
        <v>204</v>
      </c>
      <c r="Z959" t="s">
        <v>110</v>
      </c>
      <c r="AB959" t="s">
        <v>152</v>
      </c>
      <c r="AC959" t="s">
        <v>298</v>
      </c>
      <c r="AD959" t="s">
        <v>1463</v>
      </c>
      <c r="AE959">
        <v>1</v>
      </c>
      <c r="AF959">
        <v>1</v>
      </c>
      <c r="AG959">
        <v>2</v>
      </c>
      <c r="AH959">
        <v>1</v>
      </c>
      <c r="AI959">
        <v>2</v>
      </c>
      <c r="AJ959">
        <v>2</v>
      </c>
      <c r="AK959">
        <v>4</v>
      </c>
      <c r="AL959">
        <v>3</v>
      </c>
      <c r="AM959">
        <v>2</v>
      </c>
      <c r="AN959">
        <v>1</v>
      </c>
      <c r="AO959">
        <v>3</v>
      </c>
      <c r="AP959">
        <v>4</v>
      </c>
      <c r="AQ959" t="s">
        <v>1464</v>
      </c>
      <c r="AR959" t="s">
        <v>1465</v>
      </c>
      <c r="AS959" t="s">
        <v>1466</v>
      </c>
      <c r="AT959" t="s">
        <v>169</v>
      </c>
      <c r="AU959" t="s">
        <v>1466</v>
      </c>
      <c r="AV959" t="s">
        <v>1465</v>
      </c>
      <c r="AW959">
        <v>54</v>
      </c>
      <c r="AX959">
        <v>55</v>
      </c>
      <c r="AY959">
        <v>63</v>
      </c>
      <c r="AZ959">
        <v>70</v>
      </c>
      <c r="BA959">
        <v>66</v>
      </c>
      <c r="BB959">
        <v>57</v>
      </c>
      <c r="BC959">
        <v>50</v>
      </c>
      <c r="BD959">
        <v>55</v>
      </c>
      <c r="BE959">
        <v>66</v>
      </c>
      <c r="BF959">
        <v>75</v>
      </c>
      <c r="BG959">
        <v>66</v>
      </c>
      <c r="BH959">
        <v>55</v>
      </c>
      <c r="BI959">
        <f>IF(ISNUMBER(VLOOKUP(I959,Sheet1!$E$4:$F$10,2,0)),VLOOKUP(I959,Sheet1!$E$4:$F$10,2,0),"")</f>
        <v>6</v>
      </c>
      <c r="BJ959">
        <f>IF(ISNUMBER(VLOOKUP(N959,Sheet1!$H$4:$I$10,2,0)),VLOOKUP(N959,Sheet1!$H$4:$I$10,2,0),"")</f>
        <v>3</v>
      </c>
      <c r="BK959">
        <f>IF(ISNUMBER(VLOOKUP(O959,Sheet1!$K$4:$L$8,2,0)),VLOOKUP(O959,Sheet1!$K$4:$L$8,2,0),"")</f>
        <v>2</v>
      </c>
      <c r="BL959">
        <f>IF(ISNUMBER(VLOOKUP(P959,Sheet1!$N$4:$O$7,2,0)),VLOOKUP(P959,Sheet1!$N$4:$O$7,2,0),"")</f>
        <v>3</v>
      </c>
      <c r="BM959">
        <f>IF(ISNUMBER(VLOOKUP(U959,Sheet1!$E$15:$F$18,2,0)),VLOOKUP(U959,Sheet1!$E$15:$F$18,2,0),"")</f>
        <v>1</v>
      </c>
      <c r="BN959">
        <f>IF(ISNUMBER(VLOOKUP(V959,Sheet1!$H$15:$I$19,2,0)),VLOOKUP(V959,Sheet1!$H$15:$I$19,2,0),"")</f>
        <v>2</v>
      </c>
    </row>
    <row r="960" spans="1:66" x14ac:dyDescent="0.3">
      <c r="A960" t="s">
        <v>1470</v>
      </c>
      <c r="B960" t="s">
        <v>472</v>
      </c>
      <c r="C960" t="s">
        <v>1224</v>
      </c>
      <c r="D960" t="s">
        <v>1462</v>
      </c>
      <c r="G960">
        <v>43.523249999999997</v>
      </c>
      <c r="H960">
        <v>-1.5264166669999999</v>
      </c>
      <c r="I960" t="s">
        <v>86</v>
      </c>
      <c r="J960" t="s">
        <v>87</v>
      </c>
      <c r="K960" t="s">
        <v>88</v>
      </c>
      <c r="L960" t="s">
        <v>89</v>
      </c>
      <c r="M960" t="s">
        <v>69</v>
      </c>
      <c r="N960" t="s">
        <v>90</v>
      </c>
      <c r="O960" t="s">
        <v>68</v>
      </c>
      <c r="P960" t="s">
        <v>105</v>
      </c>
      <c r="Q960" t="s">
        <v>146</v>
      </c>
      <c r="R960" t="s">
        <v>71</v>
      </c>
      <c r="S960" t="s">
        <v>94</v>
      </c>
      <c r="U960" t="s">
        <v>74</v>
      </c>
      <c r="V960" t="s">
        <v>96</v>
      </c>
      <c r="Y960" t="s">
        <v>204</v>
      </c>
      <c r="Z960" t="s">
        <v>78</v>
      </c>
      <c r="AA960" t="s">
        <v>101</v>
      </c>
      <c r="AB960" t="s">
        <v>167</v>
      </c>
      <c r="AC960" t="s">
        <v>298</v>
      </c>
      <c r="AD960" t="s">
        <v>1463</v>
      </c>
      <c r="AE960">
        <v>1</v>
      </c>
      <c r="AF960">
        <v>1</v>
      </c>
      <c r="AG960">
        <v>2</v>
      </c>
      <c r="AH960">
        <v>1</v>
      </c>
      <c r="AI960">
        <v>2</v>
      </c>
      <c r="AJ960">
        <v>2</v>
      </c>
      <c r="AK960">
        <v>4</v>
      </c>
      <c r="AL960">
        <v>3</v>
      </c>
      <c r="AM960">
        <v>2</v>
      </c>
      <c r="AN960">
        <v>1</v>
      </c>
      <c r="AO960">
        <v>3</v>
      </c>
      <c r="AP960">
        <v>4</v>
      </c>
      <c r="AQ960" t="s">
        <v>1464</v>
      </c>
      <c r="AR960" t="s">
        <v>1465</v>
      </c>
      <c r="AS960" t="s">
        <v>1466</v>
      </c>
      <c r="AT960" t="s">
        <v>169</v>
      </c>
      <c r="AU960" t="s">
        <v>1466</v>
      </c>
      <c r="AV960" t="s">
        <v>1465</v>
      </c>
      <c r="AW960">
        <v>54</v>
      </c>
      <c r="AX960">
        <v>55</v>
      </c>
      <c r="AY960">
        <v>63</v>
      </c>
      <c r="AZ960">
        <v>70</v>
      </c>
      <c r="BA960">
        <v>66</v>
      </c>
      <c r="BB960">
        <v>57</v>
      </c>
      <c r="BC960">
        <v>50</v>
      </c>
      <c r="BD960">
        <v>55</v>
      </c>
      <c r="BE960">
        <v>66</v>
      </c>
      <c r="BF960">
        <v>75</v>
      </c>
      <c r="BG960">
        <v>66</v>
      </c>
      <c r="BH960">
        <v>55</v>
      </c>
      <c r="BI960">
        <f>IF(ISNUMBER(VLOOKUP(I960,Sheet1!$E$4:$F$10,2,0)),VLOOKUP(I960,Sheet1!$E$4:$F$10,2,0),"")</f>
        <v>5</v>
      </c>
      <c r="BJ960">
        <f>IF(ISNUMBER(VLOOKUP(N960,Sheet1!$H$4:$I$10,2,0)),VLOOKUP(N960,Sheet1!$H$4:$I$10,2,0),"")</f>
        <v>4</v>
      </c>
      <c r="BK960">
        <f>IF(ISNUMBER(VLOOKUP(O960,Sheet1!$K$4:$L$8,2,0)),VLOOKUP(O960,Sheet1!$K$4:$L$8,2,0),"")</f>
        <v>2</v>
      </c>
      <c r="BL960">
        <f>IF(ISNUMBER(VLOOKUP(P960,Sheet1!$N$4:$O$7,2,0)),VLOOKUP(P960,Sheet1!$N$4:$O$7,2,0),"")</f>
        <v>4</v>
      </c>
      <c r="BM960">
        <f>IF(ISNUMBER(VLOOKUP(U960,Sheet1!$E$15:$F$18,2,0)),VLOOKUP(U960,Sheet1!$E$15:$F$18,2,0),"")</f>
        <v>1</v>
      </c>
      <c r="BN960">
        <f>IF(ISNUMBER(VLOOKUP(V960,Sheet1!$H$15:$I$19,2,0)),VLOOKUP(V960,Sheet1!$H$15:$I$19,2,0),"")</f>
        <v>2</v>
      </c>
    </row>
    <row r="961" spans="1:66" x14ac:dyDescent="0.3">
      <c r="A961" t="s">
        <v>1471</v>
      </c>
      <c r="B961" t="s">
        <v>472</v>
      </c>
      <c r="C961" t="s">
        <v>1224</v>
      </c>
      <c r="D961" t="s">
        <v>1462</v>
      </c>
      <c r="G961">
        <v>43.414533329999998</v>
      </c>
      <c r="H961">
        <v>-1.705966667</v>
      </c>
      <c r="I961" t="s">
        <v>86</v>
      </c>
      <c r="J961" t="s">
        <v>87</v>
      </c>
      <c r="K961" t="s">
        <v>120</v>
      </c>
      <c r="L961" t="s">
        <v>89</v>
      </c>
      <c r="M961" t="s">
        <v>128</v>
      </c>
      <c r="N961" t="s">
        <v>255</v>
      </c>
      <c r="O961" t="s">
        <v>274</v>
      </c>
      <c r="P961" t="s">
        <v>91</v>
      </c>
      <c r="Q961" t="s">
        <v>70</v>
      </c>
      <c r="R961" t="s">
        <v>71</v>
      </c>
      <c r="S961" t="s">
        <v>184</v>
      </c>
      <c r="T961" t="s">
        <v>1472</v>
      </c>
      <c r="U961" t="s">
        <v>117</v>
      </c>
      <c r="V961" t="s">
        <v>97</v>
      </c>
      <c r="W961" t="s">
        <v>98</v>
      </c>
      <c r="X961" t="s">
        <v>108</v>
      </c>
      <c r="Y961" t="s">
        <v>1029</v>
      </c>
      <c r="Z961" t="s">
        <v>253</v>
      </c>
      <c r="AB961" t="s">
        <v>80</v>
      </c>
      <c r="AC961" t="s">
        <v>80</v>
      </c>
      <c r="AD961" t="s">
        <v>1463</v>
      </c>
      <c r="AE961">
        <v>1</v>
      </c>
      <c r="AF961">
        <v>1</v>
      </c>
      <c r="AG961">
        <v>2</v>
      </c>
      <c r="AH961">
        <v>1</v>
      </c>
      <c r="AI961">
        <v>2</v>
      </c>
      <c r="AJ961">
        <v>2</v>
      </c>
      <c r="AK961">
        <v>4</v>
      </c>
      <c r="AL961">
        <v>3</v>
      </c>
      <c r="AM961">
        <v>2</v>
      </c>
      <c r="AN961">
        <v>1</v>
      </c>
      <c r="AO961">
        <v>3</v>
      </c>
      <c r="AP961">
        <v>4</v>
      </c>
      <c r="AQ961" t="s">
        <v>1464</v>
      </c>
      <c r="AR961" t="s">
        <v>1465</v>
      </c>
      <c r="AS961" t="s">
        <v>1466</v>
      </c>
      <c r="AT961" t="s">
        <v>169</v>
      </c>
      <c r="AU961" t="s">
        <v>1466</v>
      </c>
      <c r="AV961" t="s">
        <v>1465</v>
      </c>
      <c r="AW961">
        <v>54</v>
      </c>
      <c r="AX961">
        <v>55</v>
      </c>
      <c r="AY961">
        <v>63</v>
      </c>
      <c r="AZ961">
        <v>70</v>
      </c>
      <c r="BA961">
        <v>66</v>
      </c>
      <c r="BB961">
        <v>57</v>
      </c>
      <c r="BC961">
        <v>50</v>
      </c>
      <c r="BD961">
        <v>55</v>
      </c>
      <c r="BE961">
        <v>66</v>
      </c>
      <c r="BF961">
        <v>75</v>
      </c>
      <c r="BG961">
        <v>66</v>
      </c>
      <c r="BH961">
        <v>55</v>
      </c>
      <c r="BI961">
        <f>IF(ISNUMBER(VLOOKUP(I961,Sheet1!$E$4:$F$10,2,0)),VLOOKUP(I961,Sheet1!$E$4:$F$10,2,0),"")</f>
        <v>5</v>
      </c>
      <c r="BJ961">
        <f>IF(ISNUMBER(VLOOKUP(N961,Sheet1!$H$4:$I$10,2,0)),VLOOKUP(N961,Sheet1!$H$4:$I$10,2,0),"")</f>
        <v>6</v>
      </c>
      <c r="BK961">
        <f>IF(ISNUMBER(VLOOKUP(O961,Sheet1!$K$4:$L$8,2,0)),VLOOKUP(O961,Sheet1!$K$4:$L$8,2,0),"")</f>
        <v>4</v>
      </c>
      <c r="BL961">
        <f>IF(ISNUMBER(VLOOKUP(P961,Sheet1!$N$4:$O$7,2,0)),VLOOKUP(P961,Sheet1!$N$4:$O$7,2,0),"")</f>
        <v>1</v>
      </c>
      <c r="BM961">
        <f>IF(ISNUMBER(VLOOKUP(U961,Sheet1!$E$15:$F$18,2,0)),VLOOKUP(U961,Sheet1!$E$15:$F$18,2,0),"")</f>
        <v>3</v>
      </c>
      <c r="BN961">
        <f>IF(ISNUMBER(VLOOKUP(V961,Sheet1!$H$15:$I$19,2,0)),VLOOKUP(V961,Sheet1!$H$15:$I$19,2,0),"")</f>
        <v>5</v>
      </c>
    </row>
    <row r="962" spans="1:66" x14ac:dyDescent="0.3">
      <c r="A962" t="s">
        <v>1473</v>
      </c>
      <c r="B962" t="s">
        <v>472</v>
      </c>
      <c r="C962" t="s">
        <v>1224</v>
      </c>
      <c r="D962" t="s">
        <v>1462</v>
      </c>
      <c r="G962">
        <v>43.479050000000001</v>
      </c>
      <c r="H962">
        <v>-1.567183333</v>
      </c>
      <c r="I962" t="s">
        <v>103</v>
      </c>
      <c r="J962" t="s">
        <v>87</v>
      </c>
      <c r="K962" t="s">
        <v>88</v>
      </c>
      <c r="L962" t="s">
        <v>89</v>
      </c>
      <c r="M962" t="s">
        <v>69</v>
      </c>
      <c r="N962" t="s">
        <v>67</v>
      </c>
      <c r="O962" t="s">
        <v>68</v>
      </c>
      <c r="P962" t="s">
        <v>145</v>
      </c>
      <c r="Q962" t="s">
        <v>92</v>
      </c>
      <c r="R962" t="s">
        <v>71</v>
      </c>
      <c r="S962" t="s">
        <v>115</v>
      </c>
      <c r="T962" t="s">
        <v>225</v>
      </c>
      <c r="U962" t="s">
        <v>96</v>
      </c>
      <c r="V962" t="s">
        <v>117</v>
      </c>
      <c r="W962" t="s">
        <v>107</v>
      </c>
      <c r="X962" t="s">
        <v>195</v>
      </c>
      <c r="Y962" t="s">
        <v>233</v>
      </c>
      <c r="Z962" t="s">
        <v>78</v>
      </c>
      <c r="AA962" t="s">
        <v>101</v>
      </c>
      <c r="AB962" t="s">
        <v>80</v>
      </c>
      <c r="AC962" t="s">
        <v>167</v>
      </c>
      <c r="AD962" t="s">
        <v>1463</v>
      </c>
      <c r="AE962">
        <v>1</v>
      </c>
      <c r="AF962">
        <v>1</v>
      </c>
      <c r="AG962">
        <v>2</v>
      </c>
      <c r="AH962">
        <v>1</v>
      </c>
      <c r="AI962">
        <v>2</v>
      </c>
      <c r="AJ962">
        <v>2</v>
      </c>
      <c r="AK962">
        <v>4</v>
      </c>
      <c r="AL962">
        <v>3</v>
      </c>
      <c r="AM962">
        <v>2</v>
      </c>
      <c r="AN962">
        <v>1</v>
      </c>
      <c r="AO962">
        <v>3</v>
      </c>
      <c r="AP962">
        <v>4</v>
      </c>
      <c r="AQ962" t="s">
        <v>1464</v>
      </c>
      <c r="AR962" t="s">
        <v>1465</v>
      </c>
      <c r="AS962" t="s">
        <v>1466</v>
      </c>
      <c r="AT962" t="s">
        <v>169</v>
      </c>
      <c r="AU962" t="s">
        <v>1466</v>
      </c>
      <c r="AV962" t="s">
        <v>1465</v>
      </c>
      <c r="AW962">
        <v>54</v>
      </c>
      <c r="AX962">
        <v>55</v>
      </c>
      <c r="AY962">
        <v>63</v>
      </c>
      <c r="AZ962">
        <v>70</v>
      </c>
      <c r="BA962">
        <v>66</v>
      </c>
      <c r="BB962">
        <v>57</v>
      </c>
      <c r="BC962">
        <v>50</v>
      </c>
      <c r="BD962">
        <v>55</v>
      </c>
      <c r="BE962">
        <v>66</v>
      </c>
      <c r="BF962">
        <v>75</v>
      </c>
      <c r="BG962">
        <v>66</v>
      </c>
      <c r="BH962">
        <v>55</v>
      </c>
      <c r="BI962">
        <f>IF(ISNUMBER(VLOOKUP(I962,Sheet1!$E$4:$F$10,2,0)),VLOOKUP(I962,Sheet1!$E$4:$F$10,2,0),"")</f>
        <v>6</v>
      </c>
      <c r="BJ962">
        <f>IF(ISNUMBER(VLOOKUP(N962,Sheet1!$H$4:$I$10,2,0)),VLOOKUP(N962,Sheet1!$H$4:$I$10,2,0),"")</f>
        <v>3</v>
      </c>
      <c r="BK962">
        <f>IF(ISNUMBER(VLOOKUP(O962,Sheet1!$K$4:$L$8,2,0)),VLOOKUP(O962,Sheet1!$K$4:$L$8,2,0),"")</f>
        <v>2</v>
      </c>
      <c r="BL962">
        <f>IF(ISNUMBER(VLOOKUP(P962,Sheet1!$N$4:$O$7,2,0)),VLOOKUP(P962,Sheet1!$N$4:$O$7,2,0),"")</f>
        <v>3</v>
      </c>
      <c r="BM962">
        <f>IF(ISNUMBER(VLOOKUP(U962,Sheet1!$E$15:$F$18,2,0)),VLOOKUP(U962,Sheet1!$E$15:$F$18,2,0),"")</f>
        <v>2</v>
      </c>
      <c r="BN962">
        <f>IF(ISNUMBER(VLOOKUP(V962,Sheet1!$H$15:$I$19,2,0)),VLOOKUP(V962,Sheet1!$H$15:$I$19,2,0),"")</f>
        <v>3</v>
      </c>
    </row>
    <row r="963" spans="1:66" x14ac:dyDescent="0.3">
      <c r="A963" t="s">
        <v>1474</v>
      </c>
      <c r="B963" t="s">
        <v>472</v>
      </c>
      <c r="C963" t="s">
        <v>1224</v>
      </c>
      <c r="D963" t="s">
        <v>1462</v>
      </c>
      <c r="G963">
        <v>43.485466670000001</v>
      </c>
      <c r="H963">
        <v>-1.5591999999999999</v>
      </c>
      <c r="I963" t="s">
        <v>103</v>
      </c>
      <c r="J963" t="s">
        <v>87</v>
      </c>
      <c r="K963" t="s">
        <v>88</v>
      </c>
      <c r="L963" t="s">
        <v>89</v>
      </c>
      <c r="M963" t="s">
        <v>69</v>
      </c>
      <c r="N963" t="s">
        <v>67</v>
      </c>
      <c r="O963" t="s">
        <v>68</v>
      </c>
      <c r="P963" t="s">
        <v>145</v>
      </c>
      <c r="Q963" t="s">
        <v>92</v>
      </c>
      <c r="R963" t="s">
        <v>71</v>
      </c>
      <c r="S963" t="s">
        <v>94</v>
      </c>
      <c r="T963" t="s">
        <v>95</v>
      </c>
      <c r="U963" t="s">
        <v>74</v>
      </c>
      <c r="V963" t="s">
        <v>96</v>
      </c>
      <c r="W963" t="s">
        <v>98</v>
      </c>
      <c r="X963" t="s">
        <v>164</v>
      </c>
      <c r="Y963" t="s">
        <v>204</v>
      </c>
      <c r="Z963" t="s">
        <v>78</v>
      </c>
      <c r="AA963" t="s">
        <v>101</v>
      </c>
      <c r="AB963" t="s">
        <v>152</v>
      </c>
      <c r="AC963" t="s">
        <v>298</v>
      </c>
      <c r="AD963" t="s">
        <v>1463</v>
      </c>
      <c r="AE963">
        <v>1</v>
      </c>
      <c r="AF963">
        <v>1</v>
      </c>
      <c r="AG963">
        <v>2</v>
      </c>
      <c r="AH963">
        <v>1</v>
      </c>
      <c r="AI963">
        <v>2</v>
      </c>
      <c r="AJ963">
        <v>2</v>
      </c>
      <c r="AK963">
        <v>4</v>
      </c>
      <c r="AL963">
        <v>3</v>
      </c>
      <c r="AM963">
        <v>2</v>
      </c>
      <c r="AN963">
        <v>1</v>
      </c>
      <c r="AO963">
        <v>3</v>
      </c>
      <c r="AP963">
        <v>4</v>
      </c>
      <c r="AQ963" t="s">
        <v>1464</v>
      </c>
      <c r="AR963" t="s">
        <v>1465</v>
      </c>
      <c r="AS963" t="s">
        <v>1466</v>
      </c>
      <c r="AT963" t="s">
        <v>169</v>
      </c>
      <c r="AU963" t="s">
        <v>1466</v>
      </c>
      <c r="AV963" t="s">
        <v>1465</v>
      </c>
      <c r="AW963">
        <v>54</v>
      </c>
      <c r="AX963">
        <v>55</v>
      </c>
      <c r="AY963">
        <v>63</v>
      </c>
      <c r="AZ963">
        <v>70</v>
      </c>
      <c r="BA963">
        <v>66</v>
      </c>
      <c r="BB963">
        <v>57</v>
      </c>
      <c r="BC963">
        <v>50</v>
      </c>
      <c r="BD963">
        <v>55</v>
      </c>
      <c r="BE963">
        <v>66</v>
      </c>
      <c r="BF963">
        <v>75</v>
      </c>
      <c r="BG963">
        <v>66</v>
      </c>
      <c r="BH963">
        <v>55</v>
      </c>
      <c r="BI963">
        <f>IF(ISNUMBER(VLOOKUP(I963,Sheet1!$E$4:$F$10,2,0)),VLOOKUP(I963,Sheet1!$E$4:$F$10,2,0),"")</f>
        <v>6</v>
      </c>
      <c r="BJ963">
        <f>IF(ISNUMBER(VLOOKUP(N963,Sheet1!$H$4:$I$10,2,0)),VLOOKUP(N963,Sheet1!$H$4:$I$10,2,0),"")</f>
        <v>3</v>
      </c>
      <c r="BK963">
        <f>IF(ISNUMBER(VLOOKUP(O963,Sheet1!$K$4:$L$8,2,0)),VLOOKUP(O963,Sheet1!$K$4:$L$8,2,0),"")</f>
        <v>2</v>
      </c>
      <c r="BL963">
        <f>IF(ISNUMBER(VLOOKUP(P963,Sheet1!$N$4:$O$7,2,0)),VLOOKUP(P963,Sheet1!$N$4:$O$7,2,0),"")</f>
        <v>3</v>
      </c>
      <c r="BM963">
        <f>IF(ISNUMBER(VLOOKUP(U963,Sheet1!$E$15:$F$18,2,0)),VLOOKUP(U963,Sheet1!$E$15:$F$18,2,0),"")</f>
        <v>1</v>
      </c>
      <c r="BN963">
        <f>IF(ISNUMBER(VLOOKUP(V963,Sheet1!$H$15:$I$19,2,0)),VLOOKUP(V963,Sheet1!$H$15:$I$19,2,0),"")</f>
        <v>2</v>
      </c>
    </row>
    <row r="964" spans="1:66" x14ac:dyDescent="0.3">
      <c r="A964" t="s">
        <v>1475</v>
      </c>
      <c r="B964" t="s">
        <v>472</v>
      </c>
      <c r="C964" t="s">
        <v>1224</v>
      </c>
      <c r="D964" t="s">
        <v>1462</v>
      </c>
      <c r="G964">
        <v>43.43708333</v>
      </c>
      <c r="H964">
        <v>-1.5967499999999999</v>
      </c>
      <c r="I964" t="s">
        <v>103</v>
      </c>
      <c r="J964" t="s">
        <v>64</v>
      </c>
      <c r="K964" t="s">
        <v>88</v>
      </c>
      <c r="L964" t="s">
        <v>89</v>
      </c>
      <c r="M964" t="s">
        <v>69</v>
      </c>
      <c r="N964" t="s">
        <v>67</v>
      </c>
      <c r="O964" t="s">
        <v>68</v>
      </c>
      <c r="P964" t="s">
        <v>145</v>
      </c>
      <c r="Q964" t="s">
        <v>92</v>
      </c>
      <c r="R964" t="s">
        <v>71</v>
      </c>
      <c r="S964" t="s">
        <v>115</v>
      </c>
      <c r="T964" t="s">
        <v>345</v>
      </c>
      <c r="U964" t="s">
        <v>74</v>
      </c>
      <c r="V964" t="s">
        <v>96</v>
      </c>
      <c r="W964" t="s">
        <v>252</v>
      </c>
      <c r="X964" t="s">
        <v>164</v>
      </c>
      <c r="Y964" t="s">
        <v>204</v>
      </c>
      <c r="Z964" t="s">
        <v>110</v>
      </c>
      <c r="AA964" t="s">
        <v>101</v>
      </c>
      <c r="AB964" t="s">
        <v>80</v>
      </c>
      <c r="AC964" t="s">
        <v>152</v>
      </c>
      <c r="AD964" t="s">
        <v>1463</v>
      </c>
      <c r="AE964">
        <v>1</v>
      </c>
      <c r="AF964">
        <v>1</v>
      </c>
      <c r="AG964">
        <v>2</v>
      </c>
      <c r="AH964">
        <v>1</v>
      </c>
      <c r="AI964">
        <v>2</v>
      </c>
      <c r="AJ964">
        <v>2</v>
      </c>
      <c r="AK964">
        <v>4</v>
      </c>
      <c r="AL964">
        <v>3</v>
      </c>
      <c r="AM964">
        <v>2</v>
      </c>
      <c r="AN964">
        <v>1</v>
      </c>
      <c r="AO964">
        <v>3</v>
      </c>
      <c r="AP964">
        <v>4</v>
      </c>
      <c r="AQ964" t="s">
        <v>1464</v>
      </c>
      <c r="AR964" t="s">
        <v>1465</v>
      </c>
      <c r="AS964" t="s">
        <v>1466</v>
      </c>
      <c r="AT964" t="s">
        <v>169</v>
      </c>
      <c r="AU964" t="s">
        <v>1466</v>
      </c>
      <c r="AV964" t="s">
        <v>1465</v>
      </c>
      <c r="AW964">
        <v>54</v>
      </c>
      <c r="AX964">
        <v>55</v>
      </c>
      <c r="AY964">
        <v>63</v>
      </c>
      <c r="AZ964">
        <v>70</v>
      </c>
      <c r="BA964">
        <v>66</v>
      </c>
      <c r="BB964">
        <v>57</v>
      </c>
      <c r="BC964">
        <v>50</v>
      </c>
      <c r="BD964">
        <v>55</v>
      </c>
      <c r="BE964">
        <v>66</v>
      </c>
      <c r="BF964">
        <v>75</v>
      </c>
      <c r="BG964">
        <v>66</v>
      </c>
      <c r="BH964">
        <v>55</v>
      </c>
      <c r="BI964">
        <f>IF(ISNUMBER(VLOOKUP(I964,Sheet1!$E$4:$F$10,2,0)),VLOOKUP(I964,Sheet1!$E$4:$F$10,2,0),"")</f>
        <v>6</v>
      </c>
      <c r="BJ964">
        <f>IF(ISNUMBER(VLOOKUP(N964,Sheet1!$H$4:$I$10,2,0)),VLOOKUP(N964,Sheet1!$H$4:$I$10,2,0),"")</f>
        <v>3</v>
      </c>
      <c r="BK964">
        <f>IF(ISNUMBER(VLOOKUP(O964,Sheet1!$K$4:$L$8,2,0)),VLOOKUP(O964,Sheet1!$K$4:$L$8,2,0),"")</f>
        <v>2</v>
      </c>
      <c r="BL964">
        <f>IF(ISNUMBER(VLOOKUP(P964,Sheet1!$N$4:$O$7,2,0)),VLOOKUP(P964,Sheet1!$N$4:$O$7,2,0),"")</f>
        <v>3</v>
      </c>
      <c r="BM964">
        <f>IF(ISNUMBER(VLOOKUP(U964,Sheet1!$E$15:$F$18,2,0)),VLOOKUP(U964,Sheet1!$E$15:$F$18,2,0),"")</f>
        <v>1</v>
      </c>
      <c r="BN964">
        <f>IF(ISNUMBER(VLOOKUP(V964,Sheet1!$H$15:$I$19,2,0)),VLOOKUP(V964,Sheet1!$H$15:$I$19,2,0),"")</f>
        <v>2</v>
      </c>
    </row>
    <row r="965" spans="1:66" x14ac:dyDescent="0.3">
      <c r="A965" t="s">
        <v>1476</v>
      </c>
      <c r="B965" t="s">
        <v>472</v>
      </c>
      <c r="C965" t="s">
        <v>1224</v>
      </c>
      <c r="D965" t="s">
        <v>1462</v>
      </c>
      <c r="G965">
        <v>43.456066669999998</v>
      </c>
      <c r="H965">
        <v>-1.58205</v>
      </c>
      <c r="I965" t="s">
        <v>86</v>
      </c>
      <c r="J965" t="s">
        <v>64</v>
      </c>
      <c r="K965" t="s">
        <v>65</v>
      </c>
      <c r="L965" t="s">
        <v>89</v>
      </c>
      <c r="M965" t="s">
        <v>69</v>
      </c>
      <c r="N965" t="s">
        <v>67</v>
      </c>
      <c r="O965" t="s">
        <v>133</v>
      </c>
      <c r="P965" t="s">
        <v>145</v>
      </c>
      <c r="Q965" t="s">
        <v>92</v>
      </c>
      <c r="R965" t="s">
        <v>71</v>
      </c>
      <c r="S965" t="s">
        <v>115</v>
      </c>
      <c r="T965" t="s">
        <v>262</v>
      </c>
      <c r="U965" t="s">
        <v>74</v>
      </c>
      <c r="V965" t="s">
        <v>96</v>
      </c>
      <c r="W965" t="s">
        <v>107</v>
      </c>
      <c r="X965" t="s">
        <v>195</v>
      </c>
      <c r="Y965" t="s">
        <v>118</v>
      </c>
      <c r="Z965" t="s">
        <v>110</v>
      </c>
      <c r="AA965" t="s">
        <v>101</v>
      </c>
      <c r="AB965" t="s">
        <v>80</v>
      </c>
      <c r="AC965" t="s">
        <v>152</v>
      </c>
      <c r="AD965" t="s">
        <v>1463</v>
      </c>
      <c r="AE965">
        <v>1</v>
      </c>
      <c r="AF965">
        <v>1</v>
      </c>
      <c r="AG965">
        <v>2</v>
      </c>
      <c r="AH965">
        <v>1</v>
      </c>
      <c r="AI965">
        <v>2</v>
      </c>
      <c r="AJ965">
        <v>2</v>
      </c>
      <c r="AK965">
        <v>4</v>
      </c>
      <c r="AL965">
        <v>3</v>
      </c>
      <c r="AM965">
        <v>2</v>
      </c>
      <c r="AN965">
        <v>1</v>
      </c>
      <c r="AO965">
        <v>3</v>
      </c>
      <c r="AP965">
        <v>4</v>
      </c>
      <c r="AQ965" t="s">
        <v>1464</v>
      </c>
      <c r="AR965" t="s">
        <v>1465</v>
      </c>
      <c r="AS965" t="s">
        <v>1466</v>
      </c>
      <c r="AT965" t="s">
        <v>169</v>
      </c>
      <c r="AU965" t="s">
        <v>1466</v>
      </c>
      <c r="AV965" t="s">
        <v>1465</v>
      </c>
      <c r="AW965">
        <v>54</v>
      </c>
      <c r="AX965">
        <v>55</v>
      </c>
      <c r="AY965">
        <v>63</v>
      </c>
      <c r="AZ965">
        <v>70</v>
      </c>
      <c r="BA965">
        <v>66</v>
      </c>
      <c r="BB965">
        <v>57</v>
      </c>
      <c r="BC965">
        <v>50</v>
      </c>
      <c r="BD965">
        <v>55</v>
      </c>
      <c r="BE965">
        <v>66</v>
      </c>
      <c r="BF965">
        <v>75</v>
      </c>
      <c r="BG965">
        <v>66</v>
      </c>
      <c r="BH965">
        <v>55</v>
      </c>
      <c r="BI965">
        <f>IF(ISNUMBER(VLOOKUP(I965,Sheet1!$E$4:$F$10,2,0)),VLOOKUP(I965,Sheet1!$E$4:$F$10,2,0),"")</f>
        <v>5</v>
      </c>
      <c r="BJ965">
        <f>IF(ISNUMBER(VLOOKUP(N965,Sheet1!$H$4:$I$10,2,0)),VLOOKUP(N965,Sheet1!$H$4:$I$10,2,0),"")</f>
        <v>3</v>
      </c>
      <c r="BK965">
        <f>IF(ISNUMBER(VLOOKUP(O965,Sheet1!$K$4:$L$8,2,0)),VLOOKUP(O965,Sheet1!$K$4:$L$8,2,0),"")</f>
        <v>3</v>
      </c>
      <c r="BL965">
        <f>IF(ISNUMBER(VLOOKUP(P965,Sheet1!$N$4:$O$7,2,0)),VLOOKUP(P965,Sheet1!$N$4:$O$7,2,0),"")</f>
        <v>3</v>
      </c>
      <c r="BM965">
        <f>IF(ISNUMBER(VLOOKUP(U965,Sheet1!$E$15:$F$18,2,0)),VLOOKUP(U965,Sheet1!$E$15:$F$18,2,0),"")</f>
        <v>1</v>
      </c>
      <c r="BN965">
        <f>IF(ISNUMBER(VLOOKUP(V965,Sheet1!$H$15:$I$19,2,0)),VLOOKUP(V965,Sheet1!$H$15:$I$19,2,0),"")</f>
        <v>2</v>
      </c>
    </row>
    <row r="966" spans="1:66" x14ac:dyDescent="0.3">
      <c r="A966" t="s">
        <v>1477</v>
      </c>
      <c r="B966" t="s">
        <v>472</v>
      </c>
      <c r="C966" t="s">
        <v>1224</v>
      </c>
      <c r="D966" t="s">
        <v>1462</v>
      </c>
      <c r="G966">
        <v>43.423200000000001</v>
      </c>
      <c r="H966">
        <v>-1.62215</v>
      </c>
      <c r="I966" t="s">
        <v>86</v>
      </c>
      <c r="J966" t="s">
        <v>64</v>
      </c>
      <c r="K966" t="s">
        <v>120</v>
      </c>
      <c r="L966" t="s">
        <v>89</v>
      </c>
      <c r="M966" t="s">
        <v>69</v>
      </c>
      <c r="N966" t="s">
        <v>90</v>
      </c>
      <c r="O966" t="s">
        <v>133</v>
      </c>
      <c r="P966" t="s">
        <v>145</v>
      </c>
      <c r="Q966" t="s">
        <v>70</v>
      </c>
      <c r="R966" t="s">
        <v>71</v>
      </c>
      <c r="S966" t="s">
        <v>184</v>
      </c>
      <c r="T966" t="s">
        <v>210</v>
      </c>
      <c r="U966" t="s">
        <v>96</v>
      </c>
      <c r="V966" t="s">
        <v>117</v>
      </c>
      <c r="W966" t="s">
        <v>107</v>
      </c>
      <c r="X966" t="s">
        <v>164</v>
      </c>
      <c r="Y966" t="s">
        <v>204</v>
      </c>
      <c r="Z966" t="s">
        <v>185</v>
      </c>
      <c r="AA966" t="s">
        <v>101</v>
      </c>
      <c r="AB966" t="s">
        <v>152</v>
      </c>
      <c r="AC966" t="s">
        <v>167</v>
      </c>
      <c r="AD966" t="s">
        <v>1463</v>
      </c>
      <c r="AE966">
        <v>1</v>
      </c>
      <c r="AF966">
        <v>1</v>
      </c>
      <c r="AG966">
        <v>2</v>
      </c>
      <c r="AH966">
        <v>1</v>
      </c>
      <c r="AI966">
        <v>2</v>
      </c>
      <c r="AJ966">
        <v>2</v>
      </c>
      <c r="AK966">
        <v>4</v>
      </c>
      <c r="AL966">
        <v>3</v>
      </c>
      <c r="AM966">
        <v>2</v>
      </c>
      <c r="AN966">
        <v>1</v>
      </c>
      <c r="AO966">
        <v>3</v>
      </c>
      <c r="AP966">
        <v>4</v>
      </c>
      <c r="AQ966" t="s">
        <v>1464</v>
      </c>
      <c r="AR966" t="s">
        <v>1465</v>
      </c>
      <c r="AS966" t="s">
        <v>1466</v>
      </c>
      <c r="AT966" t="s">
        <v>169</v>
      </c>
      <c r="AU966" t="s">
        <v>1466</v>
      </c>
      <c r="AV966" t="s">
        <v>1465</v>
      </c>
      <c r="AW966">
        <v>54</v>
      </c>
      <c r="AX966">
        <v>55</v>
      </c>
      <c r="AY966">
        <v>63</v>
      </c>
      <c r="AZ966">
        <v>70</v>
      </c>
      <c r="BA966">
        <v>66</v>
      </c>
      <c r="BB966">
        <v>57</v>
      </c>
      <c r="BC966">
        <v>50</v>
      </c>
      <c r="BD966">
        <v>55</v>
      </c>
      <c r="BE966">
        <v>66</v>
      </c>
      <c r="BF966">
        <v>75</v>
      </c>
      <c r="BG966">
        <v>66</v>
      </c>
      <c r="BH966">
        <v>55</v>
      </c>
      <c r="BI966">
        <f>IF(ISNUMBER(VLOOKUP(I966,Sheet1!$E$4:$F$10,2,0)),VLOOKUP(I966,Sheet1!$E$4:$F$10,2,0),"")</f>
        <v>5</v>
      </c>
      <c r="BJ966">
        <f>IF(ISNUMBER(VLOOKUP(N966,Sheet1!$H$4:$I$10,2,0)),VLOOKUP(N966,Sheet1!$H$4:$I$10,2,0),"")</f>
        <v>4</v>
      </c>
      <c r="BK966">
        <f>IF(ISNUMBER(VLOOKUP(O966,Sheet1!$K$4:$L$8,2,0)),VLOOKUP(O966,Sheet1!$K$4:$L$8,2,0),"")</f>
        <v>3</v>
      </c>
      <c r="BL966">
        <f>IF(ISNUMBER(VLOOKUP(P966,Sheet1!$N$4:$O$7,2,0)),VLOOKUP(P966,Sheet1!$N$4:$O$7,2,0),"")</f>
        <v>3</v>
      </c>
      <c r="BM966">
        <f>IF(ISNUMBER(VLOOKUP(U966,Sheet1!$E$15:$F$18,2,0)),VLOOKUP(U966,Sheet1!$E$15:$F$18,2,0),"")</f>
        <v>2</v>
      </c>
      <c r="BN966">
        <f>IF(ISNUMBER(VLOOKUP(V966,Sheet1!$H$15:$I$19,2,0)),VLOOKUP(V966,Sheet1!$H$15:$I$19,2,0),"")</f>
        <v>3</v>
      </c>
    </row>
    <row r="967" spans="1:66" x14ac:dyDescent="0.3">
      <c r="A967" t="s">
        <v>1478</v>
      </c>
      <c r="B967" t="s">
        <v>472</v>
      </c>
      <c r="C967" t="s">
        <v>1224</v>
      </c>
      <c r="D967" t="s">
        <v>1462</v>
      </c>
      <c r="G967">
        <v>43.411133329999998</v>
      </c>
      <c r="H967">
        <v>-1.6388</v>
      </c>
      <c r="I967" t="s">
        <v>86</v>
      </c>
      <c r="J967" t="s">
        <v>87</v>
      </c>
      <c r="K967" t="s">
        <v>88</v>
      </c>
      <c r="L967" t="s">
        <v>89</v>
      </c>
      <c r="M967" t="s">
        <v>69</v>
      </c>
      <c r="N967" t="s">
        <v>90</v>
      </c>
      <c r="O967" t="s">
        <v>133</v>
      </c>
      <c r="P967" t="s">
        <v>145</v>
      </c>
      <c r="Q967" t="s">
        <v>114</v>
      </c>
      <c r="R967" t="s">
        <v>171</v>
      </c>
      <c r="S967" t="s">
        <v>301</v>
      </c>
      <c r="U967" t="s">
        <v>96</v>
      </c>
      <c r="V967" t="s">
        <v>117</v>
      </c>
      <c r="Y967" t="s">
        <v>77</v>
      </c>
      <c r="Z967" t="s">
        <v>216</v>
      </c>
      <c r="AA967" t="s">
        <v>79</v>
      </c>
      <c r="AB967" t="s">
        <v>80</v>
      </c>
      <c r="AC967" t="s">
        <v>152</v>
      </c>
      <c r="AD967" t="s">
        <v>1463</v>
      </c>
      <c r="AE967">
        <v>1</v>
      </c>
      <c r="AF967">
        <v>1</v>
      </c>
      <c r="AG967">
        <v>2</v>
      </c>
      <c r="AH967">
        <v>1</v>
      </c>
      <c r="AI967">
        <v>2</v>
      </c>
      <c r="AJ967">
        <v>2</v>
      </c>
      <c r="AK967">
        <v>4</v>
      </c>
      <c r="AL967">
        <v>3</v>
      </c>
      <c r="AM967">
        <v>2</v>
      </c>
      <c r="AN967">
        <v>1</v>
      </c>
      <c r="AO967">
        <v>3</v>
      </c>
      <c r="AP967">
        <v>4</v>
      </c>
      <c r="AQ967" t="s">
        <v>1464</v>
      </c>
      <c r="AR967" t="s">
        <v>1465</v>
      </c>
      <c r="AS967" t="s">
        <v>1466</v>
      </c>
      <c r="AT967" t="s">
        <v>169</v>
      </c>
      <c r="AU967" t="s">
        <v>1466</v>
      </c>
      <c r="AV967" t="s">
        <v>1465</v>
      </c>
      <c r="AW967">
        <v>54</v>
      </c>
      <c r="AX967">
        <v>55</v>
      </c>
      <c r="AY967">
        <v>63</v>
      </c>
      <c r="AZ967">
        <v>70</v>
      </c>
      <c r="BA967">
        <v>66</v>
      </c>
      <c r="BB967">
        <v>57</v>
      </c>
      <c r="BC967">
        <v>50</v>
      </c>
      <c r="BD967">
        <v>55</v>
      </c>
      <c r="BE967">
        <v>66</v>
      </c>
      <c r="BF967">
        <v>75</v>
      </c>
      <c r="BG967">
        <v>66</v>
      </c>
      <c r="BH967">
        <v>55</v>
      </c>
      <c r="BI967">
        <f>IF(ISNUMBER(VLOOKUP(I967,Sheet1!$E$4:$F$10,2,0)),VLOOKUP(I967,Sheet1!$E$4:$F$10,2,0),"")</f>
        <v>5</v>
      </c>
      <c r="BJ967">
        <f>IF(ISNUMBER(VLOOKUP(N967,Sheet1!$H$4:$I$10,2,0)),VLOOKUP(N967,Sheet1!$H$4:$I$10,2,0),"")</f>
        <v>4</v>
      </c>
      <c r="BK967">
        <f>IF(ISNUMBER(VLOOKUP(O967,Sheet1!$K$4:$L$8,2,0)),VLOOKUP(O967,Sheet1!$K$4:$L$8,2,0),"")</f>
        <v>3</v>
      </c>
      <c r="BL967">
        <f>IF(ISNUMBER(VLOOKUP(P967,Sheet1!$N$4:$O$7,2,0)),VLOOKUP(P967,Sheet1!$N$4:$O$7,2,0),"")</f>
        <v>3</v>
      </c>
      <c r="BM967">
        <f>IF(ISNUMBER(VLOOKUP(U967,Sheet1!$E$15:$F$18,2,0)),VLOOKUP(U967,Sheet1!$E$15:$F$18,2,0),"")</f>
        <v>2</v>
      </c>
      <c r="BN967">
        <f>IF(ISNUMBER(VLOOKUP(V967,Sheet1!$H$15:$I$19,2,0)),VLOOKUP(V967,Sheet1!$H$15:$I$19,2,0),"")</f>
        <v>3</v>
      </c>
    </row>
    <row r="968" spans="1:66" x14ac:dyDescent="0.3">
      <c r="A968" t="s">
        <v>1479</v>
      </c>
      <c r="B968" t="s">
        <v>472</v>
      </c>
      <c r="C968" t="s">
        <v>1224</v>
      </c>
      <c r="D968" t="s">
        <v>1462</v>
      </c>
      <c r="G968">
        <v>43.428849999999997</v>
      </c>
      <c r="H968">
        <v>-1.6095166670000001</v>
      </c>
      <c r="I968" t="s">
        <v>86</v>
      </c>
      <c r="J968" t="s">
        <v>87</v>
      </c>
      <c r="K968" t="s">
        <v>120</v>
      </c>
      <c r="L968" t="s">
        <v>89</v>
      </c>
      <c r="M968" t="s">
        <v>198</v>
      </c>
      <c r="N968" t="s">
        <v>90</v>
      </c>
      <c r="O968" t="s">
        <v>133</v>
      </c>
      <c r="P968" t="s">
        <v>162</v>
      </c>
      <c r="Q968" t="s">
        <v>70</v>
      </c>
      <c r="R968" t="s">
        <v>71</v>
      </c>
      <c r="S968" t="s">
        <v>202</v>
      </c>
      <c r="T968" t="s">
        <v>706</v>
      </c>
      <c r="U968" t="s">
        <v>96</v>
      </c>
      <c r="V968" t="s">
        <v>117</v>
      </c>
      <c r="W968" t="s">
        <v>252</v>
      </c>
      <c r="X968" t="s">
        <v>164</v>
      </c>
      <c r="Y968" t="s">
        <v>399</v>
      </c>
      <c r="Z968" t="s">
        <v>110</v>
      </c>
      <c r="AB968" t="s">
        <v>80</v>
      </c>
      <c r="AC968" t="s">
        <v>167</v>
      </c>
      <c r="AD968" t="s">
        <v>1463</v>
      </c>
      <c r="AE968">
        <v>1</v>
      </c>
      <c r="AF968">
        <v>1</v>
      </c>
      <c r="AG968">
        <v>2</v>
      </c>
      <c r="AH968">
        <v>1</v>
      </c>
      <c r="AI968">
        <v>2</v>
      </c>
      <c r="AJ968">
        <v>2</v>
      </c>
      <c r="AK968">
        <v>4</v>
      </c>
      <c r="AL968">
        <v>3</v>
      </c>
      <c r="AM968">
        <v>2</v>
      </c>
      <c r="AN968">
        <v>1</v>
      </c>
      <c r="AO968">
        <v>3</v>
      </c>
      <c r="AP968">
        <v>4</v>
      </c>
      <c r="AQ968" t="s">
        <v>1464</v>
      </c>
      <c r="AR968" t="s">
        <v>1465</v>
      </c>
      <c r="AS968" t="s">
        <v>1466</v>
      </c>
      <c r="AT968" t="s">
        <v>169</v>
      </c>
      <c r="AU968" t="s">
        <v>1466</v>
      </c>
      <c r="AV968" t="s">
        <v>1465</v>
      </c>
      <c r="AW968">
        <v>54</v>
      </c>
      <c r="AX968">
        <v>55</v>
      </c>
      <c r="AY968">
        <v>63</v>
      </c>
      <c r="AZ968">
        <v>70</v>
      </c>
      <c r="BA968">
        <v>66</v>
      </c>
      <c r="BB968">
        <v>57</v>
      </c>
      <c r="BC968">
        <v>50</v>
      </c>
      <c r="BD968">
        <v>55</v>
      </c>
      <c r="BE968">
        <v>66</v>
      </c>
      <c r="BF968">
        <v>75</v>
      </c>
      <c r="BG968">
        <v>66</v>
      </c>
      <c r="BH968">
        <v>55</v>
      </c>
      <c r="BI968">
        <f>IF(ISNUMBER(VLOOKUP(I968,Sheet1!$E$4:$F$10,2,0)),VLOOKUP(I968,Sheet1!$E$4:$F$10,2,0),"")</f>
        <v>5</v>
      </c>
      <c r="BJ968">
        <f>IF(ISNUMBER(VLOOKUP(N968,Sheet1!$H$4:$I$10,2,0)),VLOOKUP(N968,Sheet1!$H$4:$I$10,2,0),"")</f>
        <v>4</v>
      </c>
      <c r="BK968">
        <f>IF(ISNUMBER(VLOOKUP(O968,Sheet1!$K$4:$L$8,2,0)),VLOOKUP(O968,Sheet1!$K$4:$L$8,2,0),"")</f>
        <v>3</v>
      </c>
      <c r="BL968">
        <f>IF(ISNUMBER(VLOOKUP(P968,Sheet1!$N$4:$O$7,2,0)),VLOOKUP(P968,Sheet1!$N$4:$O$7,2,0),"")</f>
        <v>2</v>
      </c>
      <c r="BM968">
        <f>IF(ISNUMBER(VLOOKUP(U968,Sheet1!$E$15:$F$18,2,0)),VLOOKUP(U968,Sheet1!$E$15:$F$18,2,0),"")</f>
        <v>2</v>
      </c>
      <c r="BN968">
        <f>IF(ISNUMBER(VLOOKUP(V968,Sheet1!$H$15:$I$19,2,0)),VLOOKUP(V968,Sheet1!$H$15:$I$19,2,0),"")</f>
        <v>3</v>
      </c>
    </row>
    <row r="969" spans="1:66" x14ac:dyDescent="0.3">
      <c r="A969" t="s">
        <v>1480</v>
      </c>
      <c r="B969" t="s">
        <v>472</v>
      </c>
      <c r="C969" t="s">
        <v>1224</v>
      </c>
      <c r="D969" t="s">
        <v>1462</v>
      </c>
      <c r="G969">
        <v>43.378166669999999</v>
      </c>
      <c r="H969">
        <v>-1.7629666669999999</v>
      </c>
      <c r="I969" t="s">
        <v>86</v>
      </c>
      <c r="J969" t="s">
        <v>87</v>
      </c>
      <c r="K969" t="s">
        <v>88</v>
      </c>
      <c r="L969" t="s">
        <v>89</v>
      </c>
      <c r="M969" t="s">
        <v>69</v>
      </c>
      <c r="N969" t="s">
        <v>67</v>
      </c>
      <c r="O969" t="s">
        <v>68</v>
      </c>
      <c r="P969" t="s">
        <v>145</v>
      </c>
      <c r="Q969" t="s">
        <v>92</v>
      </c>
      <c r="R969" t="s">
        <v>71</v>
      </c>
      <c r="S969" t="s">
        <v>115</v>
      </c>
      <c r="T969" t="s">
        <v>225</v>
      </c>
      <c r="U969" t="s">
        <v>74</v>
      </c>
      <c r="V969" t="s">
        <v>96</v>
      </c>
      <c r="W969" t="s">
        <v>252</v>
      </c>
      <c r="X969" t="s">
        <v>195</v>
      </c>
      <c r="Y969" t="s">
        <v>136</v>
      </c>
      <c r="Z969" t="s">
        <v>110</v>
      </c>
      <c r="AA969" t="s">
        <v>101</v>
      </c>
      <c r="AB969" t="s">
        <v>80</v>
      </c>
      <c r="AC969" t="s">
        <v>152</v>
      </c>
      <c r="AD969" t="s">
        <v>1463</v>
      </c>
      <c r="AE969">
        <v>1</v>
      </c>
      <c r="AF969">
        <v>1</v>
      </c>
      <c r="AG969">
        <v>2</v>
      </c>
      <c r="AH969">
        <v>1</v>
      </c>
      <c r="AI969">
        <v>2</v>
      </c>
      <c r="AJ969">
        <v>2</v>
      </c>
      <c r="AK969">
        <v>4</v>
      </c>
      <c r="AL969">
        <v>3</v>
      </c>
      <c r="AM969">
        <v>2</v>
      </c>
      <c r="AN969">
        <v>1</v>
      </c>
      <c r="AO969">
        <v>3</v>
      </c>
      <c r="AP969">
        <v>4</v>
      </c>
      <c r="AQ969" t="s">
        <v>1464</v>
      </c>
      <c r="AR969" t="s">
        <v>1465</v>
      </c>
      <c r="AS969" t="s">
        <v>1466</v>
      </c>
      <c r="AT969" t="s">
        <v>169</v>
      </c>
      <c r="AU969" t="s">
        <v>1466</v>
      </c>
      <c r="AV969" t="s">
        <v>1465</v>
      </c>
      <c r="AW969">
        <v>54</v>
      </c>
      <c r="AX969">
        <v>55</v>
      </c>
      <c r="AY969">
        <v>63</v>
      </c>
      <c r="AZ969">
        <v>70</v>
      </c>
      <c r="BA969">
        <v>66</v>
      </c>
      <c r="BB969">
        <v>57</v>
      </c>
      <c r="BC969">
        <v>50</v>
      </c>
      <c r="BD969">
        <v>55</v>
      </c>
      <c r="BE969">
        <v>66</v>
      </c>
      <c r="BF969">
        <v>75</v>
      </c>
      <c r="BG969">
        <v>66</v>
      </c>
      <c r="BH969">
        <v>55</v>
      </c>
      <c r="BI969">
        <f>IF(ISNUMBER(VLOOKUP(I969,Sheet1!$E$4:$F$10,2,0)),VLOOKUP(I969,Sheet1!$E$4:$F$10,2,0),"")</f>
        <v>5</v>
      </c>
      <c r="BJ969">
        <f>IF(ISNUMBER(VLOOKUP(N969,Sheet1!$H$4:$I$10,2,0)),VLOOKUP(N969,Sheet1!$H$4:$I$10,2,0),"")</f>
        <v>3</v>
      </c>
      <c r="BK969">
        <f>IF(ISNUMBER(VLOOKUP(O969,Sheet1!$K$4:$L$8,2,0)),VLOOKUP(O969,Sheet1!$K$4:$L$8,2,0),"")</f>
        <v>2</v>
      </c>
      <c r="BL969">
        <f>IF(ISNUMBER(VLOOKUP(P969,Sheet1!$N$4:$O$7,2,0)),VLOOKUP(P969,Sheet1!$N$4:$O$7,2,0),"")</f>
        <v>3</v>
      </c>
      <c r="BM969">
        <f>IF(ISNUMBER(VLOOKUP(U969,Sheet1!$E$15:$F$18,2,0)),VLOOKUP(U969,Sheet1!$E$15:$F$18,2,0),"")</f>
        <v>1</v>
      </c>
      <c r="BN969">
        <f>IF(ISNUMBER(VLOOKUP(V969,Sheet1!$H$15:$I$19,2,0)),VLOOKUP(V969,Sheet1!$H$15:$I$19,2,0),"")</f>
        <v>2</v>
      </c>
    </row>
    <row r="970" spans="1:66" x14ac:dyDescent="0.3">
      <c r="A970" t="s">
        <v>1481</v>
      </c>
      <c r="B970" t="s">
        <v>472</v>
      </c>
      <c r="C970" t="s">
        <v>1224</v>
      </c>
      <c r="D970" t="s">
        <v>1462</v>
      </c>
      <c r="G970">
        <v>43.45505</v>
      </c>
      <c r="H970">
        <v>-1.5846166669999999</v>
      </c>
      <c r="I970" t="s">
        <v>86</v>
      </c>
      <c r="K970" t="s">
        <v>88</v>
      </c>
      <c r="L970" t="s">
        <v>89</v>
      </c>
      <c r="M970" t="s">
        <v>69</v>
      </c>
      <c r="N970" t="s">
        <v>319</v>
      </c>
      <c r="O970" t="s">
        <v>68</v>
      </c>
      <c r="P970" t="s">
        <v>162</v>
      </c>
      <c r="Q970" t="s">
        <v>70</v>
      </c>
      <c r="R970" t="s">
        <v>71</v>
      </c>
      <c r="S970" t="s">
        <v>115</v>
      </c>
      <c r="T970" t="s">
        <v>129</v>
      </c>
      <c r="U970" t="s">
        <v>74</v>
      </c>
      <c r="V970" t="s">
        <v>96</v>
      </c>
      <c r="W970" t="s">
        <v>252</v>
      </c>
      <c r="X970" t="s">
        <v>164</v>
      </c>
      <c r="Y970" t="s">
        <v>204</v>
      </c>
      <c r="Z970" t="s">
        <v>78</v>
      </c>
      <c r="AA970" t="s">
        <v>101</v>
      </c>
      <c r="AB970" t="s">
        <v>80</v>
      </c>
      <c r="AC970" t="s">
        <v>80</v>
      </c>
      <c r="AD970" t="s">
        <v>1463</v>
      </c>
      <c r="AE970">
        <v>1</v>
      </c>
      <c r="AF970">
        <v>1</v>
      </c>
      <c r="AG970">
        <v>2</v>
      </c>
      <c r="AH970">
        <v>1</v>
      </c>
      <c r="AI970">
        <v>2</v>
      </c>
      <c r="AJ970">
        <v>2</v>
      </c>
      <c r="AK970">
        <v>4</v>
      </c>
      <c r="AL970">
        <v>3</v>
      </c>
      <c r="AM970">
        <v>2</v>
      </c>
      <c r="AN970">
        <v>1</v>
      </c>
      <c r="AO970">
        <v>3</v>
      </c>
      <c r="AP970">
        <v>4</v>
      </c>
      <c r="AQ970" t="s">
        <v>1464</v>
      </c>
      <c r="AR970" t="s">
        <v>1465</v>
      </c>
      <c r="AS970" t="s">
        <v>1466</v>
      </c>
      <c r="AT970" t="s">
        <v>169</v>
      </c>
      <c r="AU970" t="s">
        <v>1466</v>
      </c>
      <c r="AV970" t="s">
        <v>1465</v>
      </c>
      <c r="AW970">
        <v>54</v>
      </c>
      <c r="AX970">
        <v>55</v>
      </c>
      <c r="AY970">
        <v>63</v>
      </c>
      <c r="AZ970">
        <v>70</v>
      </c>
      <c r="BA970">
        <v>66</v>
      </c>
      <c r="BB970">
        <v>57</v>
      </c>
      <c r="BC970">
        <v>50</v>
      </c>
      <c r="BD970">
        <v>55</v>
      </c>
      <c r="BE970">
        <v>66</v>
      </c>
      <c r="BF970">
        <v>75</v>
      </c>
      <c r="BG970">
        <v>66</v>
      </c>
      <c r="BH970">
        <v>55</v>
      </c>
      <c r="BI970">
        <f>IF(ISNUMBER(VLOOKUP(I970,Sheet1!$E$4:$F$10,2,0)),VLOOKUP(I970,Sheet1!$E$4:$F$10,2,0),"")</f>
        <v>5</v>
      </c>
      <c r="BJ970">
        <f>IF(ISNUMBER(VLOOKUP(N970,Sheet1!$H$4:$I$10,2,0)),VLOOKUP(N970,Sheet1!$H$4:$I$10,2,0),"")</f>
        <v>2</v>
      </c>
      <c r="BK970">
        <f>IF(ISNUMBER(VLOOKUP(O970,Sheet1!$K$4:$L$8,2,0)),VLOOKUP(O970,Sheet1!$K$4:$L$8,2,0),"")</f>
        <v>2</v>
      </c>
      <c r="BL970">
        <f>IF(ISNUMBER(VLOOKUP(P970,Sheet1!$N$4:$O$7,2,0)),VLOOKUP(P970,Sheet1!$N$4:$O$7,2,0),"")</f>
        <v>2</v>
      </c>
      <c r="BM970">
        <f>IF(ISNUMBER(VLOOKUP(U970,Sheet1!$E$15:$F$18,2,0)),VLOOKUP(U970,Sheet1!$E$15:$F$18,2,0),"")</f>
        <v>1</v>
      </c>
      <c r="BN970">
        <f>IF(ISNUMBER(VLOOKUP(V970,Sheet1!$H$15:$I$19,2,0)),VLOOKUP(V970,Sheet1!$H$15:$I$19,2,0),"")</f>
        <v>2</v>
      </c>
    </row>
    <row r="971" spans="1:66" x14ac:dyDescent="0.3">
      <c r="A971" t="s">
        <v>1482</v>
      </c>
      <c r="B971" t="s">
        <v>472</v>
      </c>
      <c r="C971" t="s">
        <v>1224</v>
      </c>
      <c r="D971" t="s">
        <v>1462</v>
      </c>
      <c r="G971">
        <v>43.526516669999999</v>
      </c>
      <c r="H971">
        <v>-1.5251333330000001</v>
      </c>
      <c r="I971" t="s">
        <v>103</v>
      </c>
      <c r="J971" t="s">
        <v>87</v>
      </c>
      <c r="K971" t="s">
        <v>88</v>
      </c>
      <c r="L971" t="s">
        <v>89</v>
      </c>
      <c r="M971" t="s">
        <v>69</v>
      </c>
      <c r="N971" t="s">
        <v>67</v>
      </c>
      <c r="O971" t="s">
        <v>68</v>
      </c>
      <c r="P971" t="s">
        <v>91</v>
      </c>
      <c r="Q971" t="s">
        <v>92</v>
      </c>
      <c r="R971" t="s">
        <v>71</v>
      </c>
      <c r="S971" t="s">
        <v>94</v>
      </c>
      <c r="T971" t="s">
        <v>95</v>
      </c>
      <c r="U971" t="s">
        <v>74</v>
      </c>
      <c r="V971" t="s">
        <v>96</v>
      </c>
      <c r="W971" t="s">
        <v>107</v>
      </c>
      <c r="X971" t="s">
        <v>108</v>
      </c>
      <c r="Y971" t="s">
        <v>204</v>
      </c>
      <c r="Z971" t="s">
        <v>253</v>
      </c>
      <c r="AB971" t="s">
        <v>152</v>
      </c>
      <c r="AC971" t="s">
        <v>152</v>
      </c>
      <c r="AD971" t="s">
        <v>1463</v>
      </c>
      <c r="AE971">
        <v>1</v>
      </c>
      <c r="AF971">
        <v>1</v>
      </c>
      <c r="AG971">
        <v>2</v>
      </c>
      <c r="AH971">
        <v>1</v>
      </c>
      <c r="AI971">
        <v>2</v>
      </c>
      <c r="AJ971">
        <v>2</v>
      </c>
      <c r="AK971">
        <v>4</v>
      </c>
      <c r="AL971">
        <v>3</v>
      </c>
      <c r="AM971">
        <v>2</v>
      </c>
      <c r="AN971">
        <v>1</v>
      </c>
      <c r="AO971">
        <v>3</v>
      </c>
      <c r="AP971">
        <v>4</v>
      </c>
      <c r="AQ971" t="s">
        <v>1464</v>
      </c>
      <c r="AR971" t="s">
        <v>1465</v>
      </c>
      <c r="AS971" t="s">
        <v>1466</v>
      </c>
      <c r="AT971" t="s">
        <v>169</v>
      </c>
      <c r="AU971" t="s">
        <v>1466</v>
      </c>
      <c r="AV971" t="s">
        <v>1465</v>
      </c>
      <c r="AW971">
        <v>54</v>
      </c>
      <c r="AX971">
        <v>55</v>
      </c>
      <c r="AY971">
        <v>63</v>
      </c>
      <c r="AZ971">
        <v>70</v>
      </c>
      <c r="BA971">
        <v>66</v>
      </c>
      <c r="BB971">
        <v>57</v>
      </c>
      <c r="BC971">
        <v>50</v>
      </c>
      <c r="BD971">
        <v>55</v>
      </c>
      <c r="BE971">
        <v>66</v>
      </c>
      <c r="BF971">
        <v>75</v>
      </c>
      <c r="BG971">
        <v>66</v>
      </c>
      <c r="BH971">
        <v>55</v>
      </c>
      <c r="BI971">
        <f>IF(ISNUMBER(VLOOKUP(I971,Sheet1!$E$4:$F$10,2,0)),VLOOKUP(I971,Sheet1!$E$4:$F$10,2,0),"")</f>
        <v>6</v>
      </c>
      <c r="BJ971">
        <f>IF(ISNUMBER(VLOOKUP(N971,Sheet1!$H$4:$I$10,2,0)),VLOOKUP(N971,Sheet1!$H$4:$I$10,2,0),"")</f>
        <v>3</v>
      </c>
      <c r="BK971">
        <f>IF(ISNUMBER(VLOOKUP(O971,Sheet1!$K$4:$L$8,2,0)),VLOOKUP(O971,Sheet1!$K$4:$L$8,2,0),"")</f>
        <v>2</v>
      </c>
      <c r="BL971">
        <f>IF(ISNUMBER(VLOOKUP(P971,Sheet1!$N$4:$O$7,2,0)),VLOOKUP(P971,Sheet1!$N$4:$O$7,2,0),"")</f>
        <v>1</v>
      </c>
      <c r="BM971">
        <f>IF(ISNUMBER(VLOOKUP(U971,Sheet1!$E$15:$F$18,2,0)),VLOOKUP(U971,Sheet1!$E$15:$F$18,2,0),"")</f>
        <v>1</v>
      </c>
      <c r="BN971">
        <f>IF(ISNUMBER(VLOOKUP(V971,Sheet1!$H$15:$I$19,2,0)),VLOOKUP(V971,Sheet1!$H$15:$I$19,2,0),"")</f>
        <v>2</v>
      </c>
    </row>
    <row r="972" spans="1:66" x14ac:dyDescent="0.3">
      <c r="A972" t="s">
        <v>1483</v>
      </c>
      <c r="B972" t="s">
        <v>472</v>
      </c>
      <c r="C972" t="s">
        <v>1224</v>
      </c>
      <c r="D972" t="s">
        <v>1462</v>
      </c>
      <c r="G972">
        <v>43.390583329999998</v>
      </c>
      <c r="H972">
        <v>-1.681266667</v>
      </c>
      <c r="I972" t="s">
        <v>86</v>
      </c>
      <c r="J972" t="s">
        <v>87</v>
      </c>
      <c r="K972" t="s">
        <v>88</v>
      </c>
      <c r="L972" t="s">
        <v>89</v>
      </c>
      <c r="M972" t="s">
        <v>69</v>
      </c>
      <c r="N972" t="s">
        <v>319</v>
      </c>
      <c r="O972" t="s">
        <v>68</v>
      </c>
      <c r="P972" t="s">
        <v>91</v>
      </c>
      <c r="Q972" t="s">
        <v>92</v>
      </c>
      <c r="R972" t="s">
        <v>71</v>
      </c>
      <c r="S972" t="s">
        <v>94</v>
      </c>
      <c r="T972" t="s">
        <v>156</v>
      </c>
      <c r="U972" t="s">
        <v>74</v>
      </c>
      <c r="V972" t="s">
        <v>74</v>
      </c>
      <c r="W972" t="s">
        <v>249</v>
      </c>
      <c r="X972" t="s">
        <v>158</v>
      </c>
      <c r="Y972" t="s">
        <v>561</v>
      </c>
      <c r="Z972" t="s">
        <v>69</v>
      </c>
      <c r="AA972" t="s">
        <v>69</v>
      </c>
      <c r="AB972" t="s">
        <v>80</v>
      </c>
      <c r="AC972" t="s">
        <v>80</v>
      </c>
      <c r="AD972" t="s">
        <v>1463</v>
      </c>
      <c r="AE972">
        <v>1</v>
      </c>
      <c r="AF972">
        <v>1</v>
      </c>
      <c r="AG972">
        <v>2</v>
      </c>
      <c r="AH972">
        <v>1</v>
      </c>
      <c r="AI972">
        <v>2</v>
      </c>
      <c r="AJ972">
        <v>2</v>
      </c>
      <c r="AK972">
        <v>4</v>
      </c>
      <c r="AL972">
        <v>3</v>
      </c>
      <c r="AM972">
        <v>2</v>
      </c>
      <c r="AN972">
        <v>1</v>
      </c>
      <c r="AO972">
        <v>3</v>
      </c>
      <c r="AP972">
        <v>4</v>
      </c>
      <c r="AQ972" t="s">
        <v>1464</v>
      </c>
      <c r="AR972" t="s">
        <v>1465</v>
      </c>
      <c r="AS972" t="s">
        <v>1466</v>
      </c>
      <c r="AT972" t="s">
        <v>169</v>
      </c>
      <c r="AU972" t="s">
        <v>1466</v>
      </c>
      <c r="AV972" t="s">
        <v>1465</v>
      </c>
      <c r="AW972">
        <v>54</v>
      </c>
      <c r="AX972">
        <v>55</v>
      </c>
      <c r="AY972">
        <v>63</v>
      </c>
      <c r="AZ972">
        <v>70</v>
      </c>
      <c r="BA972">
        <v>66</v>
      </c>
      <c r="BB972">
        <v>57</v>
      </c>
      <c r="BC972">
        <v>50</v>
      </c>
      <c r="BD972">
        <v>55</v>
      </c>
      <c r="BE972">
        <v>66</v>
      </c>
      <c r="BF972">
        <v>75</v>
      </c>
      <c r="BG972">
        <v>66</v>
      </c>
      <c r="BH972">
        <v>55</v>
      </c>
      <c r="BI972">
        <f>IF(ISNUMBER(VLOOKUP(I972,Sheet1!$E$4:$F$10,2,0)),VLOOKUP(I972,Sheet1!$E$4:$F$10,2,0),"")</f>
        <v>5</v>
      </c>
      <c r="BJ972">
        <f>IF(ISNUMBER(VLOOKUP(N972,Sheet1!$H$4:$I$10,2,0)),VLOOKUP(N972,Sheet1!$H$4:$I$10,2,0),"")</f>
        <v>2</v>
      </c>
      <c r="BK972">
        <f>IF(ISNUMBER(VLOOKUP(O972,Sheet1!$K$4:$L$8,2,0)),VLOOKUP(O972,Sheet1!$K$4:$L$8,2,0),"")</f>
        <v>2</v>
      </c>
      <c r="BL972">
        <f>IF(ISNUMBER(VLOOKUP(P972,Sheet1!$N$4:$O$7,2,0)),VLOOKUP(P972,Sheet1!$N$4:$O$7,2,0),"")</f>
        <v>1</v>
      </c>
      <c r="BM972">
        <f>IF(ISNUMBER(VLOOKUP(U972,Sheet1!$E$15:$F$18,2,0)),VLOOKUP(U972,Sheet1!$E$15:$F$18,2,0),"")</f>
        <v>1</v>
      </c>
      <c r="BN972">
        <f>IF(ISNUMBER(VLOOKUP(V972,Sheet1!$H$15:$I$19,2,0)),VLOOKUP(V972,Sheet1!$H$15:$I$19,2,0),"")</f>
        <v>1</v>
      </c>
    </row>
    <row r="973" spans="1:66" x14ac:dyDescent="0.3">
      <c r="A973" t="s">
        <v>1484</v>
      </c>
      <c r="B973" t="s">
        <v>472</v>
      </c>
      <c r="C973" t="s">
        <v>1224</v>
      </c>
      <c r="D973" t="s">
        <v>1462</v>
      </c>
      <c r="G973">
        <v>43.415733330000002</v>
      </c>
      <c r="H973">
        <v>-1.62965</v>
      </c>
      <c r="I973" t="s">
        <v>86</v>
      </c>
      <c r="J973" t="s">
        <v>64</v>
      </c>
      <c r="K973" t="s">
        <v>120</v>
      </c>
      <c r="L973" t="s">
        <v>89</v>
      </c>
      <c r="M973" t="s">
        <v>69</v>
      </c>
      <c r="N973" t="s">
        <v>112</v>
      </c>
      <c r="O973" t="s">
        <v>133</v>
      </c>
      <c r="P973" t="s">
        <v>145</v>
      </c>
      <c r="Q973" t="s">
        <v>70</v>
      </c>
      <c r="R973" t="s">
        <v>171</v>
      </c>
      <c r="S973" t="s">
        <v>184</v>
      </c>
      <c r="T973" t="s">
        <v>129</v>
      </c>
      <c r="U973" t="s">
        <v>117</v>
      </c>
      <c r="V973" t="s">
        <v>157</v>
      </c>
      <c r="W973" t="s">
        <v>107</v>
      </c>
      <c r="X973" t="s">
        <v>164</v>
      </c>
      <c r="Y973" t="s">
        <v>215</v>
      </c>
      <c r="Z973" t="s">
        <v>110</v>
      </c>
      <c r="AA973" t="s">
        <v>101</v>
      </c>
      <c r="AB973" t="s">
        <v>167</v>
      </c>
      <c r="AC973" t="s">
        <v>167</v>
      </c>
      <c r="AD973" t="s">
        <v>1463</v>
      </c>
      <c r="AE973">
        <v>1</v>
      </c>
      <c r="AF973">
        <v>1</v>
      </c>
      <c r="AG973">
        <v>2</v>
      </c>
      <c r="AH973">
        <v>1</v>
      </c>
      <c r="AI973">
        <v>2</v>
      </c>
      <c r="AJ973">
        <v>2</v>
      </c>
      <c r="AK973">
        <v>4</v>
      </c>
      <c r="AL973">
        <v>3</v>
      </c>
      <c r="AM973">
        <v>2</v>
      </c>
      <c r="AN973">
        <v>1</v>
      </c>
      <c r="AO973">
        <v>3</v>
      </c>
      <c r="AP973">
        <v>4</v>
      </c>
      <c r="AQ973" t="s">
        <v>1464</v>
      </c>
      <c r="AR973" t="s">
        <v>1465</v>
      </c>
      <c r="AS973" t="s">
        <v>1466</v>
      </c>
      <c r="AT973" t="s">
        <v>169</v>
      </c>
      <c r="AU973" t="s">
        <v>1466</v>
      </c>
      <c r="AV973" t="s">
        <v>1465</v>
      </c>
      <c r="AW973">
        <v>54</v>
      </c>
      <c r="AX973">
        <v>55</v>
      </c>
      <c r="AY973">
        <v>63</v>
      </c>
      <c r="AZ973">
        <v>70</v>
      </c>
      <c r="BA973">
        <v>66</v>
      </c>
      <c r="BB973">
        <v>57</v>
      </c>
      <c r="BC973">
        <v>50</v>
      </c>
      <c r="BD973">
        <v>55</v>
      </c>
      <c r="BE973">
        <v>66</v>
      </c>
      <c r="BF973">
        <v>75</v>
      </c>
      <c r="BG973">
        <v>66</v>
      </c>
      <c r="BH973">
        <v>55</v>
      </c>
      <c r="BI973">
        <f>IF(ISNUMBER(VLOOKUP(I973,Sheet1!$E$4:$F$10,2,0)),VLOOKUP(I973,Sheet1!$E$4:$F$10,2,0),"")</f>
        <v>5</v>
      </c>
      <c r="BJ973">
        <f>IF(ISNUMBER(VLOOKUP(N973,Sheet1!$H$4:$I$10,2,0)),VLOOKUP(N973,Sheet1!$H$4:$I$10,2,0),"")</f>
        <v>5</v>
      </c>
      <c r="BK973">
        <f>IF(ISNUMBER(VLOOKUP(O973,Sheet1!$K$4:$L$8,2,0)),VLOOKUP(O973,Sheet1!$K$4:$L$8,2,0),"")</f>
        <v>3</v>
      </c>
      <c r="BL973">
        <f>IF(ISNUMBER(VLOOKUP(P973,Sheet1!$N$4:$O$7,2,0)),VLOOKUP(P973,Sheet1!$N$4:$O$7,2,0),"")</f>
        <v>3</v>
      </c>
      <c r="BM973">
        <f>IF(ISNUMBER(VLOOKUP(U973,Sheet1!$E$15:$F$18,2,0)),VLOOKUP(U973,Sheet1!$E$15:$F$18,2,0),"")</f>
        <v>3</v>
      </c>
      <c r="BN973">
        <f>IF(ISNUMBER(VLOOKUP(V973,Sheet1!$H$15:$I$19,2,0)),VLOOKUP(V973,Sheet1!$H$15:$I$19,2,0),"")</f>
        <v>4</v>
      </c>
    </row>
    <row r="974" spans="1:66" x14ac:dyDescent="0.3">
      <c r="A974" t="s">
        <v>1485</v>
      </c>
      <c r="B974" t="s">
        <v>472</v>
      </c>
      <c r="C974" t="s">
        <v>1224</v>
      </c>
      <c r="D974" t="s">
        <v>1462</v>
      </c>
      <c r="G974">
        <v>43.527966669999998</v>
      </c>
      <c r="H974">
        <v>-1.5265333329999999</v>
      </c>
      <c r="I974" t="s">
        <v>86</v>
      </c>
      <c r="J974" t="s">
        <v>87</v>
      </c>
      <c r="K974" t="s">
        <v>88</v>
      </c>
      <c r="L974" t="s">
        <v>89</v>
      </c>
      <c r="M974" t="s">
        <v>69</v>
      </c>
      <c r="N974" t="s">
        <v>90</v>
      </c>
      <c r="O974" t="s">
        <v>274</v>
      </c>
      <c r="P974" t="s">
        <v>91</v>
      </c>
      <c r="Q974" t="s">
        <v>287</v>
      </c>
      <c r="R974" t="s">
        <v>93</v>
      </c>
      <c r="S974" t="s">
        <v>115</v>
      </c>
      <c r="T974" t="s">
        <v>262</v>
      </c>
      <c r="U974" t="s">
        <v>96</v>
      </c>
      <c r="V974" t="s">
        <v>96</v>
      </c>
      <c r="W974" t="s">
        <v>177</v>
      </c>
      <c r="X974" t="s">
        <v>176</v>
      </c>
      <c r="Y974" t="s">
        <v>430</v>
      </c>
      <c r="AB974" t="s">
        <v>80</v>
      </c>
      <c r="AC974" t="s">
        <v>80</v>
      </c>
      <c r="AD974" t="s">
        <v>1463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2</v>
      </c>
      <c r="AK974">
        <v>4</v>
      </c>
      <c r="AL974">
        <v>3</v>
      </c>
      <c r="AM974">
        <v>2</v>
      </c>
      <c r="AN974">
        <v>1</v>
      </c>
      <c r="AO974">
        <v>3</v>
      </c>
      <c r="AP974">
        <v>4</v>
      </c>
      <c r="AQ974" t="s">
        <v>1464</v>
      </c>
      <c r="AR974" t="s">
        <v>1465</v>
      </c>
      <c r="AS974" t="s">
        <v>1466</v>
      </c>
      <c r="AT974" t="s">
        <v>169</v>
      </c>
      <c r="AU974" t="s">
        <v>1466</v>
      </c>
      <c r="AV974" t="s">
        <v>1465</v>
      </c>
      <c r="AW974">
        <v>54</v>
      </c>
      <c r="AX974">
        <v>55</v>
      </c>
      <c r="AY974">
        <v>63</v>
      </c>
      <c r="AZ974">
        <v>70</v>
      </c>
      <c r="BA974">
        <v>66</v>
      </c>
      <c r="BB974">
        <v>57</v>
      </c>
      <c r="BC974">
        <v>50</v>
      </c>
      <c r="BD974">
        <v>55</v>
      </c>
      <c r="BE974">
        <v>66</v>
      </c>
      <c r="BF974">
        <v>75</v>
      </c>
      <c r="BG974">
        <v>66</v>
      </c>
      <c r="BH974">
        <v>55</v>
      </c>
      <c r="BI974">
        <f>IF(ISNUMBER(VLOOKUP(I974,Sheet1!$E$4:$F$10,2,0)),VLOOKUP(I974,Sheet1!$E$4:$F$10,2,0),"")</f>
        <v>5</v>
      </c>
      <c r="BJ974">
        <f>IF(ISNUMBER(VLOOKUP(N974,Sheet1!$H$4:$I$10,2,0)),VLOOKUP(N974,Sheet1!$H$4:$I$10,2,0),"")</f>
        <v>4</v>
      </c>
      <c r="BK974">
        <f>IF(ISNUMBER(VLOOKUP(O974,Sheet1!$K$4:$L$8,2,0)),VLOOKUP(O974,Sheet1!$K$4:$L$8,2,0),"")</f>
        <v>4</v>
      </c>
      <c r="BL974">
        <f>IF(ISNUMBER(VLOOKUP(P974,Sheet1!$N$4:$O$7,2,0)),VLOOKUP(P974,Sheet1!$N$4:$O$7,2,0),"")</f>
        <v>1</v>
      </c>
      <c r="BM974">
        <f>IF(ISNUMBER(VLOOKUP(U974,Sheet1!$E$15:$F$18,2,0)),VLOOKUP(U974,Sheet1!$E$15:$F$18,2,0),"")</f>
        <v>2</v>
      </c>
      <c r="BN974">
        <f>IF(ISNUMBER(VLOOKUP(V974,Sheet1!$H$15:$I$19,2,0)),VLOOKUP(V974,Sheet1!$H$15:$I$19,2,0),"")</f>
        <v>2</v>
      </c>
    </row>
    <row r="975" spans="1:66" x14ac:dyDescent="0.3">
      <c r="A975" t="s">
        <v>1486</v>
      </c>
      <c r="B975" t="s">
        <v>472</v>
      </c>
      <c r="C975" t="s">
        <v>1224</v>
      </c>
      <c r="D975" t="s">
        <v>1462</v>
      </c>
      <c r="G975">
        <v>43.389466669999997</v>
      </c>
      <c r="H975">
        <v>-1.6715166669999999</v>
      </c>
      <c r="I975" t="s">
        <v>103</v>
      </c>
      <c r="J975" t="s">
        <v>87</v>
      </c>
      <c r="K975" t="s">
        <v>88</v>
      </c>
      <c r="L975" t="s">
        <v>89</v>
      </c>
      <c r="M975" t="s">
        <v>69</v>
      </c>
      <c r="N975" t="s">
        <v>90</v>
      </c>
      <c r="O975" t="s">
        <v>133</v>
      </c>
      <c r="P975" t="s">
        <v>91</v>
      </c>
      <c r="Q975" t="s">
        <v>70</v>
      </c>
      <c r="R975" t="s">
        <v>93</v>
      </c>
      <c r="S975" t="s">
        <v>184</v>
      </c>
      <c r="T975" t="s">
        <v>227</v>
      </c>
      <c r="U975" t="s">
        <v>74</v>
      </c>
      <c r="V975" t="s">
        <v>74</v>
      </c>
      <c r="W975" t="s">
        <v>252</v>
      </c>
      <c r="X975" t="s">
        <v>191</v>
      </c>
      <c r="Y975" t="s">
        <v>561</v>
      </c>
      <c r="Z975" t="s">
        <v>253</v>
      </c>
      <c r="AB975" t="s">
        <v>167</v>
      </c>
      <c r="AC975" t="s">
        <v>298</v>
      </c>
      <c r="AD975" t="s">
        <v>1463</v>
      </c>
      <c r="AE975">
        <v>1</v>
      </c>
      <c r="AF975">
        <v>1</v>
      </c>
      <c r="AG975">
        <v>2</v>
      </c>
      <c r="AH975">
        <v>1</v>
      </c>
      <c r="AI975">
        <v>2</v>
      </c>
      <c r="AJ975">
        <v>2</v>
      </c>
      <c r="AK975">
        <v>4</v>
      </c>
      <c r="AL975">
        <v>3</v>
      </c>
      <c r="AM975">
        <v>2</v>
      </c>
      <c r="AN975">
        <v>1</v>
      </c>
      <c r="AO975">
        <v>3</v>
      </c>
      <c r="AP975">
        <v>4</v>
      </c>
      <c r="AQ975" t="s">
        <v>1464</v>
      </c>
      <c r="AR975" t="s">
        <v>1465</v>
      </c>
      <c r="AS975" t="s">
        <v>1466</v>
      </c>
      <c r="AT975" t="s">
        <v>169</v>
      </c>
      <c r="AU975" t="s">
        <v>1466</v>
      </c>
      <c r="AV975" t="s">
        <v>1465</v>
      </c>
      <c r="AW975">
        <v>54</v>
      </c>
      <c r="AX975">
        <v>55</v>
      </c>
      <c r="AY975">
        <v>63</v>
      </c>
      <c r="AZ975">
        <v>70</v>
      </c>
      <c r="BA975">
        <v>66</v>
      </c>
      <c r="BB975">
        <v>57</v>
      </c>
      <c r="BC975">
        <v>50</v>
      </c>
      <c r="BD975">
        <v>55</v>
      </c>
      <c r="BE975">
        <v>66</v>
      </c>
      <c r="BF975">
        <v>75</v>
      </c>
      <c r="BG975">
        <v>66</v>
      </c>
      <c r="BH975">
        <v>55</v>
      </c>
      <c r="BI975">
        <f>IF(ISNUMBER(VLOOKUP(I975,Sheet1!$E$4:$F$10,2,0)),VLOOKUP(I975,Sheet1!$E$4:$F$10,2,0),"")</f>
        <v>6</v>
      </c>
      <c r="BJ975">
        <f>IF(ISNUMBER(VLOOKUP(N975,Sheet1!$H$4:$I$10,2,0)),VLOOKUP(N975,Sheet1!$H$4:$I$10,2,0),"")</f>
        <v>4</v>
      </c>
      <c r="BK975">
        <f>IF(ISNUMBER(VLOOKUP(O975,Sheet1!$K$4:$L$8,2,0)),VLOOKUP(O975,Sheet1!$K$4:$L$8,2,0),"")</f>
        <v>3</v>
      </c>
      <c r="BL975">
        <f>IF(ISNUMBER(VLOOKUP(P975,Sheet1!$N$4:$O$7,2,0)),VLOOKUP(P975,Sheet1!$N$4:$O$7,2,0),"")</f>
        <v>1</v>
      </c>
      <c r="BM975">
        <f>IF(ISNUMBER(VLOOKUP(U975,Sheet1!$E$15:$F$18,2,0)),VLOOKUP(U975,Sheet1!$E$15:$F$18,2,0),"")</f>
        <v>1</v>
      </c>
      <c r="BN975">
        <f>IF(ISNUMBER(VLOOKUP(V975,Sheet1!$H$15:$I$19,2,0)),VLOOKUP(V975,Sheet1!$H$15:$I$19,2,0),"")</f>
        <v>1</v>
      </c>
    </row>
    <row r="976" spans="1:66" x14ac:dyDescent="0.3">
      <c r="A976" t="s">
        <v>1487</v>
      </c>
      <c r="B976" t="s">
        <v>472</v>
      </c>
      <c r="C976" t="s">
        <v>1224</v>
      </c>
      <c r="D976" t="s">
        <v>1462</v>
      </c>
      <c r="G976">
        <v>43.427</v>
      </c>
      <c r="H976">
        <v>-1.6119000000000001</v>
      </c>
      <c r="I976" t="s">
        <v>103</v>
      </c>
      <c r="J976" t="s">
        <v>87</v>
      </c>
      <c r="K976" t="s">
        <v>88</v>
      </c>
      <c r="L976" t="s">
        <v>89</v>
      </c>
      <c r="M976" t="s">
        <v>198</v>
      </c>
      <c r="N976" t="s">
        <v>112</v>
      </c>
      <c r="O976" t="s">
        <v>274</v>
      </c>
      <c r="P976" t="s">
        <v>162</v>
      </c>
      <c r="Q976" t="s">
        <v>70</v>
      </c>
      <c r="R976" t="s">
        <v>93</v>
      </c>
      <c r="S976" t="s">
        <v>202</v>
      </c>
      <c r="T976" t="s">
        <v>283</v>
      </c>
      <c r="V976" t="s">
        <v>96</v>
      </c>
      <c r="W976" t="s">
        <v>252</v>
      </c>
      <c r="X976" t="s">
        <v>164</v>
      </c>
      <c r="Y976" t="s">
        <v>650</v>
      </c>
      <c r="AB976" t="s">
        <v>80</v>
      </c>
      <c r="AC976" t="s">
        <v>152</v>
      </c>
      <c r="AD976" t="s">
        <v>1463</v>
      </c>
      <c r="AE976">
        <v>1</v>
      </c>
      <c r="AF976">
        <v>1</v>
      </c>
      <c r="AG976">
        <v>2</v>
      </c>
      <c r="AH976">
        <v>1</v>
      </c>
      <c r="AI976">
        <v>2</v>
      </c>
      <c r="AJ976">
        <v>2</v>
      </c>
      <c r="AK976">
        <v>4</v>
      </c>
      <c r="AL976">
        <v>3</v>
      </c>
      <c r="AM976">
        <v>2</v>
      </c>
      <c r="AN976">
        <v>1</v>
      </c>
      <c r="AO976">
        <v>3</v>
      </c>
      <c r="AP976">
        <v>4</v>
      </c>
      <c r="AQ976" t="s">
        <v>1464</v>
      </c>
      <c r="AR976" t="s">
        <v>1465</v>
      </c>
      <c r="AS976" t="s">
        <v>1466</v>
      </c>
      <c r="AT976" t="s">
        <v>169</v>
      </c>
      <c r="AU976" t="s">
        <v>1466</v>
      </c>
      <c r="AV976" t="s">
        <v>1465</v>
      </c>
      <c r="AW976">
        <v>54</v>
      </c>
      <c r="AX976">
        <v>55</v>
      </c>
      <c r="AY976">
        <v>63</v>
      </c>
      <c r="AZ976">
        <v>70</v>
      </c>
      <c r="BA976">
        <v>66</v>
      </c>
      <c r="BB976">
        <v>57</v>
      </c>
      <c r="BC976">
        <v>50</v>
      </c>
      <c r="BD976">
        <v>55</v>
      </c>
      <c r="BE976">
        <v>66</v>
      </c>
      <c r="BF976">
        <v>75</v>
      </c>
      <c r="BG976">
        <v>66</v>
      </c>
      <c r="BH976">
        <v>55</v>
      </c>
      <c r="BI976">
        <f>IF(ISNUMBER(VLOOKUP(I976,Sheet1!$E$4:$F$10,2,0)),VLOOKUP(I976,Sheet1!$E$4:$F$10,2,0),"")</f>
        <v>6</v>
      </c>
      <c r="BJ976">
        <f>IF(ISNUMBER(VLOOKUP(N976,Sheet1!$H$4:$I$10,2,0)),VLOOKUP(N976,Sheet1!$H$4:$I$10,2,0),"")</f>
        <v>5</v>
      </c>
      <c r="BK976">
        <f>IF(ISNUMBER(VLOOKUP(O976,Sheet1!$K$4:$L$8,2,0)),VLOOKUP(O976,Sheet1!$K$4:$L$8,2,0),"")</f>
        <v>4</v>
      </c>
      <c r="BL976">
        <f>IF(ISNUMBER(VLOOKUP(P976,Sheet1!$N$4:$O$7,2,0)),VLOOKUP(P976,Sheet1!$N$4:$O$7,2,0),"")</f>
        <v>2</v>
      </c>
      <c r="BM976" t="str">
        <f>IF(ISNUMBER(VLOOKUP(U976,Sheet1!$E$15:$F$18,2,0)),VLOOKUP(U976,Sheet1!$E$15:$F$18,2,0),"")</f>
        <v/>
      </c>
      <c r="BN976">
        <f>IF(ISNUMBER(VLOOKUP(V976,Sheet1!$H$15:$I$19,2,0)),VLOOKUP(V976,Sheet1!$H$15:$I$19,2,0),"")</f>
        <v>2</v>
      </c>
    </row>
    <row r="977" spans="1:66" x14ac:dyDescent="0.3">
      <c r="A977" t="s">
        <v>1488</v>
      </c>
      <c r="B977" t="s">
        <v>472</v>
      </c>
      <c r="C977" t="s">
        <v>1224</v>
      </c>
      <c r="D977" t="s">
        <v>1462</v>
      </c>
      <c r="G977">
        <v>43.381333329999997</v>
      </c>
      <c r="H977">
        <v>-1.7575000000000001</v>
      </c>
      <c r="I977" t="s">
        <v>86</v>
      </c>
      <c r="J977" t="s">
        <v>64</v>
      </c>
      <c r="K977" t="s">
        <v>120</v>
      </c>
      <c r="L977" t="s">
        <v>89</v>
      </c>
      <c r="M977" t="s">
        <v>69</v>
      </c>
      <c r="N977" t="s">
        <v>90</v>
      </c>
      <c r="O977" t="s">
        <v>133</v>
      </c>
      <c r="P977" t="s">
        <v>145</v>
      </c>
      <c r="Q977" t="s">
        <v>92</v>
      </c>
      <c r="R977" t="s">
        <v>171</v>
      </c>
      <c r="S977" t="s">
        <v>184</v>
      </c>
      <c r="T977" t="s">
        <v>283</v>
      </c>
      <c r="U977" t="s">
        <v>96</v>
      </c>
      <c r="V977" t="s">
        <v>157</v>
      </c>
      <c r="W977" t="s">
        <v>383</v>
      </c>
      <c r="X977" t="s">
        <v>203</v>
      </c>
      <c r="Y977" t="s">
        <v>148</v>
      </c>
      <c r="Z977" t="s">
        <v>243</v>
      </c>
      <c r="AA977" t="s">
        <v>101</v>
      </c>
      <c r="AB977" t="s">
        <v>80</v>
      </c>
      <c r="AC977" t="s">
        <v>152</v>
      </c>
      <c r="AD977" t="s">
        <v>1463</v>
      </c>
      <c r="AE977">
        <v>1</v>
      </c>
      <c r="AF977">
        <v>1</v>
      </c>
      <c r="AG977">
        <v>2</v>
      </c>
      <c r="AH977">
        <v>1</v>
      </c>
      <c r="AI977">
        <v>2</v>
      </c>
      <c r="AJ977">
        <v>2</v>
      </c>
      <c r="AK977">
        <v>4</v>
      </c>
      <c r="AL977">
        <v>3</v>
      </c>
      <c r="AM977">
        <v>2</v>
      </c>
      <c r="AN977">
        <v>1</v>
      </c>
      <c r="AO977">
        <v>3</v>
      </c>
      <c r="AP977">
        <v>4</v>
      </c>
      <c r="AQ977" t="s">
        <v>1464</v>
      </c>
      <c r="AR977" t="s">
        <v>1465</v>
      </c>
      <c r="AS977" t="s">
        <v>1466</v>
      </c>
      <c r="AT977" t="s">
        <v>169</v>
      </c>
      <c r="AU977" t="s">
        <v>1466</v>
      </c>
      <c r="AV977" t="s">
        <v>1465</v>
      </c>
      <c r="AW977">
        <v>54</v>
      </c>
      <c r="AX977">
        <v>55</v>
      </c>
      <c r="AY977">
        <v>63</v>
      </c>
      <c r="AZ977">
        <v>70</v>
      </c>
      <c r="BA977">
        <v>66</v>
      </c>
      <c r="BB977">
        <v>57</v>
      </c>
      <c r="BC977">
        <v>50</v>
      </c>
      <c r="BD977">
        <v>55</v>
      </c>
      <c r="BE977">
        <v>66</v>
      </c>
      <c r="BF977">
        <v>75</v>
      </c>
      <c r="BG977">
        <v>66</v>
      </c>
      <c r="BH977">
        <v>55</v>
      </c>
      <c r="BI977">
        <f>IF(ISNUMBER(VLOOKUP(I977,Sheet1!$E$4:$F$10,2,0)),VLOOKUP(I977,Sheet1!$E$4:$F$10,2,0),"")</f>
        <v>5</v>
      </c>
      <c r="BJ977">
        <f>IF(ISNUMBER(VLOOKUP(N977,Sheet1!$H$4:$I$10,2,0)),VLOOKUP(N977,Sheet1!$H$4:$I$10,2,0),"")</f>
        <v>4</v>
      </c>
      <c r="BK977">
        <f>IF(ISNUMBER(VLOOKUP(O977,Sheet1!$K$4:$L$8,2,0)),VLOOKUP(O977,Sheet1!$K$4:$L$8,2,0),"")</f>
        <v>3</v>
      </c>
      <c r="BL977">
        <f>IF(ISNUMBER(VLOOKUP(P977,Sheet1!$N$4:$O$7,2,0)),VLOOKUP(P977,Sheet1!$N$4:$O$7,2,0),"")</f>
        <v>3</v>
      </c>
      <c r="BM977">
        <f>IF(ISNUMBER(VLOOKUP(U977,Sheet1!$E$15:$F$18,2,0)),VLOOKUP(U977,Sheet1!$E$15:$F$18,2,0),"")</f>
        <v>2</v>
      </c>
      <c r="BN977">
        <f>IF(ISNUMBER(VLOOKUP(V977,Sheet1!$H$15:$I$19,2,0)),VLOOKUP(V977,Sheet1!$H$15:$I$19,2,0),"")</f>
        <v>4</v>
      </c>
    </row>
    <row r="978" spans="1:66" x14ac:dyDescent="0.3">
      <c r="A978" t="s">
        <v>1489</v>
      </c>
      <c r="B978" t="s">
        <v>472</v>
      </c>
      <c r="C978" t="s">
        <v>1224</v>
      </c>
      <c r="D978" t="s">
        <v>1462</v>
      </c>
      <c r="G978">
        <v>43.396766669999998</v>
      </c>
      <c r="H978">
        <v>-1.6641333330000001</v>
      </c>
      <c r="I978" t="s">
        <v>103</v>
      </c>
      <c r="J978" t="s">
        <v>87</v>
      </c>
      <c r="K978" t="s">
        <v>88</v>
      </c>
      <c r="L978" t="s">
        <v>89</v>
      </c>
      <c r="N978" t="s">
        <v>319</v>
      </c>
      <c r="O978" t="s">
        <v>113</v>
      </c>
      <c r="P978" t="s">
        <v>162</v>
      </c>
      <c r="Q978" t="s">
        <v>114</v>
      </c>
      <c r="R978" t="s">
        <v>71</v>
      </c>
      <c r="S978" t="s">
        <v>301</v>
      </c>
      <c r="T978" t="s">
        <v>156</v>
      </c>
      <c r="U978" t="s">
        <v>74</v>
      </c>
      <c r="V978" t="s">
        <v>74</v>
      </c>
      <c r="W978" t="s">
        <v>98</v>
      </c>
      <c r="X978" t="s">
        <v>192</v>
      </c>
      <c r="Y978" t="s">
        <v>561</v>
      </c>
      <c r="Z978" t="s">
        <v>216</v>
      </c>
      <c r="AA978" t="s">
        <v>101</v>
      </c>
      <c r="AB978" t="s">
        <v>152</v>
      </c>
      <c r="AC978" t="s">
        <v>152</v>
      </c>
      <c r="AD978" t="s">
        <v>1463</v>
      </c>
      <c r="AE978">
        <v>1</v>
      </c>
      <c r="AF978">
        <v>1</v>
      </c>
      <c r="AG978">
        <v>2</v>
      </c>
      <c r="AH978">
        <v>1</v>
      </c>
      <c r="AI978">
        <v>2</v>
      </c>
      <c r="AJ978">
        <v>2</v>
      </c>
      <c r="AK978">
        <v>4</v>
      </c>
      <c r="AL978">
        <v>3</v>
      </c>
      <c r="AM978">
        <v>2</v>
      </c>
      <c r="AN978">
        <v>1</v>
      </c>
      <c r="AO978">
        <v>3</v>
      </c>
      <c r="AP978">
        <v>4</v>
      </c>
      <c r="AQ978" t="s">
        <v>1464</v>
      </c>
      <c r="AR978" t="s">
        <v>1465</v>
      </c>
      <c r="AS978" t="s">
        <v>1466</v>
      </c>
      <c r="AT978" t="s">
        <v>169</v>
      </c>
      <c r="AU978" t="s">
        <v>1466</v>
      </c>
      <c r="AV978" t="s">
        <v>1465</v>
      </c>
      <c r="AW978">
        <v>54</v>
      </c>
      <c r="AX978">
        <v>55</v>
      </c>
      <c r="AY978">
        <v>63</v>
      </c>
      <c r="AZ978">
        <v>70</v>
      </c>
      <c r="BA978">
        <v>66</v>
      </c>
      <c r="BB978">
        <v>57</v>
      </c>
      <c r="BC978">
        <v>50</v>
      </c>
      <c r="BD978">
        <v>55</v>
      </c>
      <c r="BE978">
        <v>66</v>
      </c>
      <c r="BF978">
        <v>75</v>
      </c>
      <c r="BG978">
        <v>66</v>
      </c>
      <c r="BH978">
        <v>55</v>
      </c>
      <c r="BI978">
        <f>IF(ISNUMBER(VLOOKUP(I978,Sheet1!$E$4:$F$10,2,0)),VLOOKUP(I978,Sheet1!$E$4:$F$10,2,0),"")</f>
        <v>6</v>
      </c>
      <c r="BJ978">
        <f>IF(ISNUMBER(VLOOKUP(N978,Sheet1!$H$4:$I$10,2,0)),VLOOKUP(N978,Sheet1!$H$4:$I$10,2,0),"")</f>
        <v>2</v>
      </c>
      <c r="BK978">
        <f>IF(ISNUMBER(VLOOKUP(O978,Sheet1!$K$4:$L$8,2,0)),VLOOKUP(O978,Sheet1!$K$4:$L$8,2,0),"")</f>
        <v>1</v>
      </c>
      <c r="BL978">
        <f>IF(ISNUMBER(VLOOKUP(P978,Sheet1!$N$4:$O$7,2,0)),VLOOKUP(P978,Sheet1!$N$4:$O$7,2,0),"")</f>
        <v>2</v>
      </c>
      <c r="BM978">
        <f>IF(ISNUMBER(VLOOKUP(U978,Sheet1!$E$15:$F$18,2,0)),VLOOKUP(U978,Sheet1!$E$15:$F$18,2,0),"")</f>
        <v>1</v>
      </c>
      <c r="BN978">
        <f>IF(ISNUMBER(VLOOKUP(V978,Sheet1!$H$15:$I$19,2,0)),VLOOKUP(V978,Sheet1!$H$15:$I$19,2,0),"")</f>
        <v>1</v>
      </c>
    </row>
    <row r="979" spans="1:66" x14ac:dyDescent="0.3">
      <c r="A979" t="s">
        <v>1490</v>
      </c>
      <c r="B979" t="s">
        <v>472</v>
      </c>
      <c r="C979" t="s">
        <v>1224</v>
      </c>
      <c r="D979" t="s">
        <v>1462</v>
      </c>
      <c r="G979">
        <v>43.419066669999999</v>
      </c>
      <c r="H979">
        <v>-1.626333333</v>
      </c>
      <c r="I979" t="s">
        <v>86</v>
      </c>
      <c r="J979" t="s">
        <v>87</v>
      </c>
      <c r="K979" t="s">
        <v>88</v>
      </c>
      <c r="L979" t="s">
        <v>89</v>
      </c>
      <c r="M979" t="s">
        <v>69</v>
      </c>
      <c r="N979" t="s">
        <v>319</v>
      </c>
      <c r="O979" t="s">
        <v>133</v>
      </c>
      <c r="P979" t="s">
        <v>145</v>
      </c>
      <c r="Q979" t="s">
        <v>70</v>
      </c>
      <c r="R979" t="s">
        <v>93</v>
      </c>
      <c r="S979" t="s">
        <v>134</v>
      </c>
      <c r="T979" t="s">
        <v>129</v>
      </c>
      <c r="U979" t="s">
        <v>74</v>
      </c>
      <c r="V979" t="s">
        <v>96</v>
      </c>
      <c r="W979" t="s">
        <v>252</v>
      </c>
      <c r="X979" t="s">
        <v>164</v>
      </c>
      <c r="Y979" t="s">
        <v>140</v>
      </c>
      <c r="Z979" t="s">
        <v>216</v>
      </c>
      <c r="AA979" t="s">
        <v>101</v>
      </c>
      <c r="AB979" t="s">
        <v>80</v>
      </c>
      <c r="AC979" t="s">
        <v>152</v>
      </c>
      <c r="AD979" t="s">
        <v>1463</v>
      </c>
      <c r="AE979">
        <v>1</v>
      </c>
      <c r="AF979">
        <v>1</v>
      </c>
      <c r="AG979">
        <v>2</v>
      </c>
      <c r="AH979">
        <v>1</v>
      </c>
      <c r="AI979">
        <v>2</v>
      </c>
      <c r="AJ979">
        <v>2</v>
      </c>
      <c r="AK979">
        <v>4</v>
      </c>
      <c r="AL979">
        <v>3</v>
      </c>
      <c r="AM979">
        <v>2</v>
      </c>
      <c r="AN979">
        <v>1</v>
      </c>
      <c r="AO979">
        <v>3</v>
      </c>
      <c r="AP979">
        <v>4</v>
      </c>
      <c r="AQ979" t="s">
        <v>1464</v>
      </c>
      <c r="AR979" t="s">
        <v>1465</v>
      </c>
      <c r="AS979" t="s">
        <v>1466</v>
      </c>
      <c r="AT979" t="s">
        <v>169</v>
      </c>
      <c r="AU979" t="s">
        <v>1466</v>
      </c>
      <c r="AV979" t="s">
        <v>1465</v>
      </c>
      <c r="AW979">
        <v>54</v>
      </c>
      <c r="AX979">
        <v>55</v>
      </c>
      <c r="AY979">
        <v>63</v>
      </c>
      <c r="AZ979">
        <v>70</v>
      </c>
      <c r="BA979">
        <v>66</v>
      </c>
      <c r="BB979">
        <v>57</v>
      </c>
      <c r="BC979">
        <v>50</v>
      </c>
      <c r="BD979">
        <v>55</v>
      </c>
      <c r="BE979">
        <v>66</v>
      </c>
      <c r="BF979">
        <v>75</v>
      </c>
      <c r="BG979">
        <v>66</v>
      </c>
      <c r="BH979">
        <v>55</v>
      </c>
      <c r="BI979">
        <f>IF(ISNUMBER(VLOOKUP(I979,Sheet1!$E$4:$F$10,2,0)),VLOOKUP(I979,Sheet1!$E$4:$F$10,2,0),"")</f>
        <v>5</v>
      </c>
      <c r="BJ979">
        <f>IF(ISNUMBER(VLOOKUP(N979,Sheet1!$H$4:$I$10,2,0)),VLOOKUP(N979,Sheet1!$H$4:$I$10,2,0),"")</f>
        <v>2</v>
      </c>
      <c r="BK979">
        <f>IF(ISNUMBER(VLOOKUP(O979,Sheet1!$K$4:$L$8,2,0)),VLOOKUP(O979,Sheet1!$K$4:$L$8,2,0),"")</f>
        <v>3</v>
      </c>
      <c r="BL979">
        <f>IF(ISNUMBER(VLOOKUP(P979,Sheet1!$N$4:$O$7,2,0)),VLOOKUP(P979,Sheet1!$N$4:$O$7,2,0),"")</f>
        <v>3</v>
      </c>
      <c r="BM979">
        <f>IF(ISNUMBER(VLOOKUP(U979,Sheet1!$E$15:$F$18,2,0)),VLOOKUP(U979,Sheet1!$E$15:$F$18,2,0),"")</f>
        <v>1</v>
      </c>
      <c r="BN979">
        <f>IF(ISNUMBER(VLOOKUP(V979,Sheet1!$H$15:$I$19,2,0)),VLOOKUP(V979,Sheet1!$H$15:$I$19,2,0),"")</f>
        <v>2</v>
      </c>
    </row>
    <row r="980" spans="1:66" x14ac:dyDescent="0.3">
      <c r="A980" t="s">
        <v>1491</v>
      </c>
      <c r="B980" t="s">
        <v>472</v>
      </c>
      <c r="C980" t="s">
        <v>1224</v>
      </c>
      <c r="D980" t="s">
        <v>1462</v>
      </c>
      <c r="G980">
        <v>43.39916667</v>
      </c>
      <c r="H980">
        <v>-1.667</v>
      </c>
      <c r="I980" t="s">
        <v>103</v>
      </c>
      <c r="J980" t="s">
        <v>87</v>
      </c>
      <c r="K980" t="s">
        <v>88</v>
      </c>
      <c r="L980" t="s">
        <v>89</v>
      </c>
      <c r="M980" t="s">
        <v>69</v>
      </c>
      <c r="N980" t="s">
        <v>67</v>
      </c>
      <c r="O980" t="s">
        <v>133</v>
      </c>
      <c r="P980" t="s">
        <v>162</v>
      </c>
      <c r="Q980" t="s">
        <v>287</v>
      </c>
      <c r="R980" t="s">
        <v>171</v>
      </c>
      <c r="S980" t="s">
        <v>202</v>
      </c>
      <c r="T980" t="s">
        <v>345</v>
      </c>
      <c r="U980" t="s">
        <v>74</v>
      </c>
      <c r="V980" t="s">
        <v>96</v>
      </c>
      <c r="W980" t="s">
        <v>98</v>
      </c>
      <c r="X980" t="s">
        <v>195</v>
      </c>
      <c r="Y980" t="s">
        <v>77</v>
      </c>
      <c r="AB980" t="s">
        <v>80</v>
      </c>
      <c r="AC980" t="s">
        <v>167</v>
      </c>
      <c r="AD980" t="s">
        <v>1463</v>
      </c>
      <c r="AE980">
        <v>1</v>
      </c>
      <c r="AF980">
        <v>1</v>
      </c>
      <c r="AG980">
        <v>2</v>
      </c>
      <c r="AH980">
        <v>1</v>
      </c>
      <c r="AI980">
        <v>2</v>
      </c>
      <c r="AJ980">
        <v>2</v>
      </c>
      <c r="AK980">
        <v>4</v>
      </c>
      <c r="AL980">
        <v>3</v>
      </c>
      <c r="AM980">
        <v>2</v>
      </c>
      <c r="AN980">
        <v>1</v>
      </c>
      <c r="AO980">
        <v>3</v>
      </c>
      <c r="AP980">
        <v>4</v>
      </c>
      <c r="AQ980" t="s">
        <v>1464</v>
      </c>
      <c r="AR980" t="s">
        <v>1465</v>
      </c>
      <c r="AS980" t="s">
        <v>1466</v>
      </c>
      <c r="AT980" t="s">
        <v>169</v>
      </c>
      <c r="AU980" t="s">
        <v>1466</v>
      </c>
      <c r="AV980" t="s">
        <v>1465</v>
      </c>
      <c r="AW980">
        <v>54</v>
      </c>
      <c r="AX980">
        <v>55</v>
      </c>
      <c r="AY980">
        <v>63</v>
      </c>
      <c r="AZ980">
        <v>70</v>
      </c>
      <c r="BA980">
        <v>66</v>
      </c>
      <c r="BB980">
        <v>57</v>
      </c>
      <c r="BC980">
        <v>50</v>
      </c>
      <c r="BD980">
        <v>55</v>
      </c>
      <c r="BE980">
        <v>66</v>
      </c>
      <c r="BF980">
        <v>75</v>
      </c>
      <c r="BG980">
        <v>66</v>
      </c>
      <c r="BH980">
        <v>55</v>
      </c>
      <c r="BI980">
        <f>IF(ISNUMBER(VLOOKUP(I980,Sheet1!$E$4:$F$10,2,0)),VLOOKUP(I980,Sheet1!$E$4:$F$10,2,0),"")</f>
        <v>6</v>
      </c>
      <c r="BJ980">
        <f>IF(ISNUMBER(VLOOKUP(N980,Sheet1!$H$4:$I$10,2,0)),VLOOKUP(N980,Sheet1!$H$4:$I$10,2,0),"")</f>
        <v>3</v>
      </c>
      <c r="BK980">
        <f>IF(ISNUMBER(VLOOKUP(O980,Sheet1!$K$4:$L$8,2,0)),VLOOKUP(O980,Sheet1!$K$4:$L$8,2,0),"")</f>
        <v>3</v>
      </c>
      <c r="BL980">
        <f>IF(ISNUMBER(VLOOKUP(P980,Sheet1!$N$4:$O$7,2,0)),VLOOKUP(P980,Sheet1!$N$4:$O$7,2,0),"")</f>
        <v>2</v>
      </c>
      <c r="BM980">
        <f>IF(ISNUMBER(VLOOKUP(U980,Sheet1!$E$15:$F$18,2,0)),VLOOKUP(U980,Sheet1!$E$15:$F$18,2,0),"")</f>
        <v>1</v>
      </c>
      <c r="BN980">
        <f>IF(ISNUMBER(VLOOKUP(V980,Sheet1!$H$15:$I$19,2,0)),VLOOKUP(V980,Sheet1!$H$15:$I$19,2,0),"")</f>
        <v>2</v>
      </c>
    </row>
    <row r="981" spans="1:66" x14ac:dyDescent="0.3">
      <c r="A981" t="s">
        <v>1492</v>
      </c>
      <c r="B981" t="s">
        <v>472</v>
      </c>
      <c r="C981" t="s">
        <v>1224</v>
      </c>
      <c r="D981" t="s">
        <v>1462</v>
      </c>
      <c r="G981">
        <v>43.397383329999997</v>
      </c>
      <c r="H981">
        <v>-1.6661333330000001</v>
      </c>
      <c r="I981" t="s">
        <v>103</v>
      </c>
      <c r="J981" t="s">
        <v>87</v>
      </c>
      <c r="K981" t="s">
        <v>88</v>
      </c>
      <c r="L981" t="s">
        <v>89</v>
      </c>
      <c r="M981" t="s">
        <v>198</v>
      </c>
      <c r="N981" t="s">
        <v>67</v>
      </c>
      <c r="O981" t="s">
        <v>68</v>
      </c>
      <c r="P981" t="s">
        <v>91</v>
      </c>
      <c r="Q981" t="s">
        <v>70</v>
      </c>
      <c r="R981" t="s">
        <v>71</v>
      </c>
      <c r="S981" t="s">
        <v>202</v>
      </c>
      <c r="T981" t="s">
        <v>225</v>
      </c>
      <c r="U981" t="s">
        <v>96</v>
      </c>
      <c r="V981" t="s">
        <v>157</v>
      </c>
      <c r="W981" t="s">
        <v>107</v>
      </c>
      <c r="X981" t="s">
        <v>76</v>
      </c>
      <c r="Y981" t="s">
        <v>136</v>
      </c>
      <c r="Z981" t="s">
        <v>78</v>
      </c>
      <c r="AB981" t="s">
        <v>80</v>
      </c>
      <c r="AC981" t="s">
        <v>167</v>
      </c>
      <c r="AD981" t="s">
        <v>1463</v>
      </c>
      <c r="AE981">
        <v>1</v>
      </c>
      <c r="AF981">
        <v>1</v>
      </c>
      <c r="AG981">
        <v>2</v>
      </c>
      <c r="AH981">
        <v>1</v>
      </c>
      <c r="AI981">
        <v>2</v>
      </c>
      <c r="AJ981">
        <v>2</v>
      </c>
      <c r="AK981">
        <v>4</v>
      </c>
      <c r="AL981">
        <v>3</v>
      </c>
      <c r="AM981">
        <v>2</v>
      </c>
      <c r="AN981">
        <v>1</v>
      </c>
      <c r="AO981">
        <v>3</v>
      </c>
      <c r="AP981">
        <v>4</v>
      </c>
      <c r="AQ981" t="s">
        <v>1464</v>
      </c>
      <c r="AR981" t="s">
        <v>1465</v>
      </c>
      <c r="AS981" t="s">
        <v>1466</v>
      </c>
      <c r="AT981" t="s">
        <v>169</v>
      </c>
      <c r="AU981" t="s">
        <v>1466</v>
      </c>
      <c r="AV981" t="s">
        <v>1465</v>
      </c>
      <c r="AW981">
        <v>54</v>
      </c>
      <c r="AX981">
        <v>55</v>
      </c>
      <c r="AY981">
        <v>63</v>
      </c>
      <c r="AZ981">
        <v>70</v>
      </c>
      <c r="BA981">
        <v>66</v>
      </c>
      <c r="BB981">
        <v>57</v>
      </c>
      <c r="BC981">
        <v>50</v>
      </c>
      <c r="BD981">
        <v>55</v>
      </c>
      <c r="BE981">
        <v>66</v>
      </c>
      <c r="BF981">
        <v>75</v>
      </c>
      <c r="BG981">
        <v>66</v>
      </c>
      <c r="BH981">
        <v>55</v>
      </c>
      <c r="BI981">
        <f>IF(ISNUMBER(VLOOKUP(I981,Sheet1!$E$4:$F$10,2,0)),VLOOKUP(I981,Sheet1!$E$4:$F$10,2,0),"")</f>
        <v>6</v>
      </c>
      <c r="BJ981">
        <f>IF(ISNUMBER(VLOOKUP(N981,Sheet1!$H$4:$I$10,2,0)),VLOOKUP(N981,Sheet1!$H$4:$I$10,2,0),"")</f>
        <v>3</v>
      </c>
      <c r="BK981">
        <f>IF(ISNUMBER(VLOOKUP(O981,Sheet1!$K$4:$L$8,2,0)),VLOOKUP(O981,Sheet1!$K$4:$L$8,2,0),"")</f>
        <v>2</v>
      </c>
      <c r="BL981">
        <f>IF(ISNUMBER(VLOOKUP(P981,Sheet1!$N$4:$O$7,2,0)),VLOOKUP(P981,Sheet1!$N$4:$O$7,2,0),"")</f>
        <v>1</v>
      </c>
      <c r="BM981">
        <f>IF(ISNUMBER(VLOOKUP(U981,Sheet1!$E$15:$F$18,2,0)),VLOOKUP(U981,Sheet1!$E$15:$F$18,2,0),"")</f>
        <v>2</v>
      </c>
      <c r="BN981">
        <f>IF(ISNUMBER(VLOOKUP(V981,Sheet1!$H$15:$I$19,2,0)),VLOOKUP(V981,Sheet1!$H$15:$I$19,2,0),"")</f>
        <v>4</v>
      </c>
    </row>
    <row r="982" spans="1:66" x14ac:dyDescent="0.3">
      <c r="A982" t="s">
        <v>1493</v>
      </c>
      <c r="B982" t="s">
        <v>472</v>
      </c>
      <c r="C982" t="s">
        <v>1224</v>
      </c>
      <c r="D982" t="s">
        <v>1462</v>
      </c>
      <c r="G982">
        <v>43.395699999999998</v>
      </c>
      <c r="H982">
        <v>-1.7547166670000001</v>
      </c>
      <c r="I982" t="s">
        <v>86</v>
      </c>
      <c r="J982" t="s">
        <v>155</v>
      </c>
      <c r="K982" t="s">
        <v>65</v>
      </c>
      <c r="L982" t="s">
        <v>89</v>
      </c>
      <c r="M982" t="s">
        <v>128</v>
      </c>
      <c r="N982" t="s">
        <v>255</v>
      </c>
      <c r="O982" t="s">
        <v>274</v>
      </c>
      <c r="P982" t="s">
        <v>162</v>
      </c>
      <c r="Q982" t="s">
        <v>70</v>
      </c>
      <c r="R982" t="s">
        <v>71</v>
      </c>
      <c r="S982" t="s">
        <v>301</v>
      </c>
      <c r="T982" t="s">
        <v>106</v>
      </c>
      <c r="U982" t="s">
        <v>74</v>
      </c>
      <c r="V982" t="s">
        <v>96</v>
      </c>
      <c r="W982" t="s">
        <v>252</v>
      </c>
      <c r="X982" t="s">
        <v>164</v>
      </c>
      <c r="Y982" t="s">
        <v>312</v>
      </c>
      <c r="Z982" t="s">
        <v>253</v>
      </c>
      <c r="AA982" t="s">
        <v>79</v>
      </c>
      <c r="AB982" t="s">
        <v>80</v>
      </c>
      <c r="AC982" t="s">
        <v>80</v>
      </c>
      <c r="AD982" t="s">
        <v>1463</v>
      </c>
      <c r="AE982">
        <v>1</v>
      </c>
      <c r="AF982">
        <v>1</v>
      </c>
      <c r="AG982">
        <v>2</v>
      </c>
      <c r="AH982">
        <v>1</v>
      </c>
      <c r="AI982">
        <v>2</v>
      </c>
      <c r="AJ982">
        <v>2</v>
      </c>
      <c r="AK982">
        <v>4</v>
      </c>
      <c r="AL982">
        <v>3</v>
      </c>
      <c r="AM982">
        <v>2</v>
      </c>
      <c r="AN982">
        <v>1</v>
      </c>
      <c r="AO982">
        <v>3</v>
      </c>
      <c r="AP982">
        <v>4</v>
      </c>
      <c r="AQ982" t="s">
        <v>1464</v>
      </c>
      <c r="AR982" t="s">
        <v>1465</v>
      </c>
      <c r="AS982" t="s">
        <v>1466</v>
      </c>
      <c r="AT982" t="s">
        <v>169</v>
      </c>
      <c r="AU982" t="s">
        <v>1466</v>
      </c>
      <c r="AV982" t="s">
        <v>1465</v>
      </c>
      <c r="AW982">
        <v>54</v>
      </c>
      <c r="AX982">
        <v>55</v>
      </c>
      <c r="AY982">
        <v>63</v>
      </c>
      <c r="AZ982">
        <v>70</v>
      </c>
      <c r="BA982">
        <v>66</v>
      </c>
      <c r="BB982">
        <v>57</v>
      </c>
      <c r="BC982">
        <v>50</v>
      </c>
      <c r="BD982">
        <v>55</v>
      </c>
      <c r="BE982">
        <v>66</v>
      </c>
      <c r="BF982">
        <v>75</v>
      </c>
      <c r="BG982">
        <v>66</v>
      </c>
      <c r="BH982">
        <v>55</v>
      </c>
      <c r="BI982">
        <f>IF(ISNUMBER(VLOOKUP(I982,Sheet1!$E$4:$F$10,2,0)),VLOOKUP(I982,Sheet1!$E$4:$F$10,2,0),"")</f>
        <v>5</v>
      </c>
      <c r="BJ982">
        <f>IF(ISNUMBER(VLOOKUP(N982,Sheet1!$H$4:$I$10,2,0)),VLOOKUP(N982,Sheet1!$H$4:$I$10,2,0),"")</f>
        <v>6</v>
      </c>
      <c r="BK982">
        <f>IF(ISNUMBER(VLOOKUP(O982,Sheet1!$K$4:$L$8,2,0)),VLOOKUP(O982,Sheet1!$K$4:$L$8,2,0),"")</f>
        <v>4</v>
      </c>
      <c r="BL982">
        <f>IF(ISNUMBER(VLOOKUP(P982,Sheet1!$N$4:$O$7,2,0)),VLOOKUP(P982,Sheet1!$N$4:$O$7,2,0),"")</f>
        <v>2</v>
      </c>
      <c r="BM982">
        <f>IF(ISNUMBER(VLOOKUP(U982,Sheet1!$E$15:$F$18,2,0)),VLOOKUP(U982,Sheet1!$E$15:$F$18,2,0),"")</f>
        <v>1</v>
      </c>
      <c r="BN982">
        <f>IF(ISNUMBER(VLOOKUP(V982,Sheet1!$H$15:$I$19,2,0)),VLOOKUP(V982,Sheet1!$H$15:$I$19,2,0),"")</f>
        <v>2</v>
      </c>
    </row>
    <row r="983" spans="1:66" x14ac:dyDescent="0.3">
      <c r="A983" t="s">
        <v>1494</v>
      </c>
      <c r="B983" t="s">
        <v>472</v>
      </c>
      <c r="C983" t="s">
        <v>1495</v>
      </c>
      <c r="D983" t="s">
        <v>1496</v>
      </c>
      <c r="G983">
        <v>38.317950000000003</v>
      </c>
      <c r="H983">
        <v>21.426083330000001</v>
      </c>
      <c r="I983" t="s">
        <v>63</v>
      </c>
      <c r="J983" t="s">
        <v>64</v>
      </c>
      <c r="K983" t="s">
        <v>88</v>
      </c>
      <c r="L983" t="s">
        <v>89</v>
      </c>
      <c r="M983" t="s">
        <v>198</v>
      </c>
      <c r="N983" t="s">
        <v>319</v>
      </c>
      <c r="O983" t="s">
        <v>274</v>
      </c>
      <c r="P983" t="s">
        <v>105</v>
      </c>
      <c r="Q983" t="s">
        <v>92</v>
      </c>
      <c r="S983" t="s">
        <v>94</v>
      </c>
      <c r="T983" t="s">
        <v>129</v>
      </c>
      <c r="U983" t="s">
        <v>96</v>
      </c>
      <c r="V983" t="s">
        <v>117</v>
      </c>
      <c r="X983" t="s">
        <v>176</v>
      </c>
      <c r="Y983" t="s">
        <v>387</v>
      </c>
      <c r="Z983" t="s">
        <v>110</v>
      </c>
      <c r="AA983" t="s">
        <v>101</v>
      </c>
      <c r="AB983" t="s">
        <v>80</v>
      </c>
      <c r="AC983" t="s">
        <v>167</v>
      </c>
      <c r="AD983" t="s">
        <v>1497</v>
      </c>
      <c r="AE983">
        <v>2</v>
      </c>
      <c r="AF983">
        <v>2</v>
      </c>
      <c r="AG983">
        <v>2</v>
      </c>
      <c r="AH983">
        <v>1</v>
      </c>
      <c r="AI983">
        <v>1</v>
      </c>
      <c r="AJ983">
        <v>2</v>
      </c>
      <c r="AK983">
        <v>4</v>
      </c>
      <c r="AL983">
        <v>3</v>
      </c>
      <c r="AM983">
        <v>2</v>
      </c>
      <c r="AN983">
        <v>1</v>
      </c>
      <c r="AO983">
        <v>2</v>
      </c>
      <c r="AP983">
        <v>3</v>
      </c>
      <c r="AQ983" t="s">
        <v>259</v>
      </c>
      <c r="AR983" t="s">
        <v>259</v>
      </c>
      <c r="AS983" t="s">
        <v>84</v>
      </c>
      <c r="AT983" t="s">
        <v>82</v>
      </c>
      <c r="AU983" t="s">
        <v>82</v>
      </c>
      <c r="AV983" t="s">
        <v>84</v>
      </c>
      <c r="AW983">
        <v>59</v>
      </c>
      <c r="AX983">
        <v>68</v>
      </c>
      <c r="AY983">
        <v>68</v>
      </c>
      <c r="AZ983">
        <v>77</v>
      </c>
      <c r="BA983">
        <v>81</v>
      </c>
      <c r="BB983">
        <v>72</v>
      </c>
      <c r="BC983">
        <v>59</v>
      </c>
      <c r="BD983">
        <v>68</v>
      </c>
      <c r="BE983">
        <v>72</v>
      </c>
      <c r="BF983">
        <v>95</v>
      </c>
      <c r="BG983">
        <v>86</v>
      </c>
      <c r="BH983">
        <v>72</v>
      </c>
      <c r="BI983">
        <f>IF(ISNUMBER(VLOOKUP(I983,Sheet1!$E$4:$F$10,2,0)),VLOOKUP(I983,Sheet1!$E$4:$F$10,2,0),"")</f>
        <v>4</v>
      </c>
      <c r="BJ983">
        <f>IF(ISNUMBER(VLOOKUP(N983,Sheet1!$H$4:$I$10,2,0)),VLOOKUP(N983,Sheet1!$H$4:$I$10,2,0),"")</f>
        <v>2</v>
      </c>
      <c r="BK983">
        <f>IF(ISNUMBER(VLOOKUP(O983,Sheet1!$K$4:$L$8,2,0)),VLOOKUP(O983,Sheet1!$K$4:$L$8,2,0),"")</f>
        <v>4</v>
      </c>
      <c r="BL983">
        <f>IF(ISNUMBER(VLOOKUP(P983,Sheet1!$N$4:$O$7,2,0)),VLOOKUP(P983,Sheet1!$N$4:$O$7,2,0),"")</f>
        <v>4</v>
      </c>
      <c r="BM983">
        <f>IF(ISNUMBER(VLOOKUP(U983,Sheet1!$E$15:$F$18,2,0)),VLOOKUP(U983,Sheet1!$E$15:$F$18,2,0),"")</f>
        <v>2</v>
      </c>
      <c r="BN983">
        <f>IF(ISNUMBER(VLOOKUP(V983,Sheet1!$H$15:$I$19,2,0)),VLOOKUP(V983,Sheet1!$H$15:$I$19,2,0),"")</f>
        <v>3</v>
      </c>
    </row>
    <row r="984" spans="1:66" x14ac:dyDescent="0.3">
      <c r="A984" t="s">
        <v>1498</v>
      </c>
      <c r="B984" t="s">
        <v>472</v>
      </c>
      <c r="C984" t="s">
        <v>1495</v>
      </c>
      <c r="D984" t="s">
        <v>1496</v>
      </c>
      <c r="G984">
        <v>38.109233330000002</v>
      </c>
      <c r="H984">
        <v>20.506933329999999</v>
      </c>
      <c r="I984" t="s">
        <v>86</v>
      </c>
      <c r="J984" t="s">
        <v>87</v>
      </c>
      <c r="K984" t="s">
        <v>88</v>
      </c>
      <c r="L984" t="s">
        <v>89</v>
      </c>
      <c r="M984" t="s">
        <v>69</v>
      </c>
      <c r="N984" t="s">
        <v>67</v>
      </c>
      <c r="O984" t="s">
        <v>68</v>
      </c>
      <c r="P984" t="s">
        <v>145</v>
      </c>
      <c r="Q984" t="s">
        <v>92</v>
      </c>
      <c r="R984" t="s">
        <v>71</v>
      </c>
      <c r="S984" t="s">
        <v>94</v>
      </c>
      <c r="T984" t="s">
        <v>126</v>
      </c>
      <c r="U984" t="s">
        <v>74</v>
      </c>
      <c r="V984" t="s">
        <v>96</v>
      </c>
      <c r="W984" t="s">
        <v>191</v>
      </c>
      <c r="X984" t="s">
        <v>191</v>
      </c>
      <c r="Y984" t="s">
        <v>77</v>
      </c>
      <c r="Z984" t="s">
        <v>69</v>
      </c>
      <c r="AA984" t="s">
        <v>69</v>
      </c>
      <c r="AB984" t="s">
        <v>80</v>
      </c>
      <c r="AC984" t="s">
        <v>80</v>
      </c>
      <c r="AD984" t="s">
        <v>1497</v>
      </c>
      <c r="AE984">
        <v>2</v>
      </c>
      <c r="AF984">
        <v>2</v>
      </c>
      <c r="AG984">
        <v>2</v>
      </c>
      <c r="AH984">
        <v>1</v>
      </c>
      <c r="AI984">
        <v>1</v>
      </c>
      <c r="AJ984">
        <v>2</v>
      </c>
      <c r="AK984">
        <v>4</v>
      </c>
      <c r="AL984">
        <v>3</v>
      </c>
      <c r="AM984">
        <v>2</v>
      </c>
      <c r="AN984">
        <v>1</v>
      </c>
      <c r="AO984">
        <v>2</v>
      </c>
      <c r="AP984">
        <v>3</v>
      </c>
      <c r="AQ984" t="s">
        <v>259</v>
      </c>
      <c r="AR984" t="s">
        <v>259</v>
      </c>
      <c r="AS984" t="s">
        <v>84</v>
      </c>
      <c r="AT984" t="s">
        <v>82</v>
      </c>
      <c r="AU984" t="s">
        <v>82</v>
      </c>
      <c r="AV984" t="s">
        <v>84</v>
      </c>
      <c r="AW984">
        <v>59</v>
      </c>
      <c r="AX984">
        <v>68</v>
      </c>
      <c r="AY984">
        <v>68</v>
      </c>
      <c r="AZ984">
        <v>77</v>
      </c>
      <c r="BA984">
        <v>81</v>
      </c>
      <c r="BB984">
        <v>72</v>
      </c>
      <c r="BC984">
        <v>59</v>
      </c>
      <c r="BD984">
        <v>68</v>
      </c>
      <c r="BE984">
        <v>72</v>
      </c>
      <c r="BF984">
        <v>95</v>
      </c>
      <c r="BG984">
        <v>86</v>
      </c>
      <c r="BH984">
        <v>72</v>
      </c>
      <c r="BI984">
        <f>IF(ISNUMBER(VLOOKUP(I984,Sheet1!$E$4:$F$10,2,0)),VLOOKUP(I984,Sheet1!$E$4:$F$10,2,0),"")</f>
        <v>5</v>
      </c>
      <c r="BJ984">
        <f>IF(ISNUMBER(VLOOKUP(N984,Sheet1!$H$4:$I$10,2,0)),VLOOKUP(N984,Sheet1!$H$4:$I$10,2,0),"")</f>
        <v>3</v>
      </c>
      <c r="BK984">
        <f>IF(ISNUMBER(VLOOKUP(O984,Sheet1!$K$4:$L$8,2,0)),VLOOKUP(O984,Sheet1!$K$4:$L$8,2,0),"")</f>
        <v>2</v>
      </c>
      <c r="BL984">
        <f>IF(ISNUMBER(VLOOKUP(P984,Sheet1!$N$4:$O$7,2,0)),VLOOKUP(P984,Sheet1!$N$4:$O$7,2,0),"")</f>
        <v>3</v>
      </c>
      <c r="BM984">
        <f>IF(ISNUMBER(VLOOKUP(U984,Sheet1!$E$15:$F$18,2,0)),VLOOKUP(U984,Sheet1!$E$15:$F$18,2,0),"")</f>
        <v>1</v>
      </c>
      <c r="BN984">
        <f>IF(ISNUMBER(VLOOKUP(V984,Sheet1!$H$15:$I$19,2,0)),VLOOKUP(V984,Sheet1!$H$15:$I$19,2,0),"")</f>
        <v>2</v>
      </c>
    </row>
    <row r="985" spans="1:66" x14ac:dyDescent="0.3">
      <c r="A985" t="s">
        <v>1499</v>
      </c>
      <c r="B985" t="s">
        <v>472</v>
      </c>
      <c r="C985" t="s">
        <v>1495</v>
      </c>
      <c r="D985" t="s">
        <v>1496</v>
      </c>
      <c r="G985">
        <v>39.237699999999997</v>
      </c>
      <c r="H985">
        <v>20.478000000000002</v>
      </c>
      <c r="I985" t="s">
        <v>103</v>
      </c>
      <c r="J985" t="s">
        <v>87</v>
      </c>
      <c r="K985" t="s">
        <v>88</v>
      </c>
      <c r="L985" t="s">
        <v>89</v>
      </c>
      <c r="M985" t="s">
        <v>69</v>
      </c>
      <c r="N985" t="s">
        <v>90</v>
      </c>
      <c r="O985" t="s">
        <v>68</v>
      </c>
      <c r="P985" t="s">
        <v>162</v>
      </c>
      <c r="Q985" t="s">
        <v>114</v>
      </c>
      <c r="R985" t="s">
        <v>93</v>
      </c>
      <c r="S985" t="s">
        <v>94</v>
      </c>
      <c r="T985" t="s">
        <v>126</v>
      </c>
      <c r="U985" t="s">
        <v>74</v>
      </c>
      <c r="V985" t="s">
        <v>157</v>
      </c>
      <c r="W985" t="s">
        <v>252</v>
      </c>
      <c r="X985" t="s">
        <v>199</v>
      </c>
      <c r="Y985" t="s">
        <v>233</v>
      </c>
      <c r="Z985" t="s">
        <v>110</v>
      </c>
      <c r="AB985" t="s">
        <v>167</v>
      </c>
      <c r="AC985" t="s">
        <v>298</v>
      </c>
      <c r="AD985" t="s">
        <v>1497</v>
      </c>
      <c r="AE985">
        <v>2</v>
      </c>
      <c r="AF985">
        <v>2</v>
      </c>
      <c r="AG985">
        <v>2</v>
      </c>
      <c r="AH985">
        <v>1</v>
      </c>
      <c r="AI985">
        <v>1</v>
      </c>
      <c r="AJ985">
        <v>2</v>
      </c>
      <c r="AK985">
        <v>4</v>
      </c>
      <c r="AL985">
        <v>3</v>
      </c>
      <c r="AM985">
        <v>2</v>
      </c>
      <c r="AN985">
        <v>1</v>
      </c>
      <c r="AO985">
        <v>2</v>
      </c>
      <c r="AP985">
        <v>3</v>
      </c>
      <c r="AQ985" t="s">
        <v>259</v>
      </c>
      <c r="AR985" t="s">
        <v>259</v>
      </c>
      <c r="AS985" t="s">
        <v>84</v>
      </c>
      <c r="AT985" t="s">
        <v>82</v>
      </c>
      <c r="AU985" t="s">
        <v>82</v>
      </c>
      <c r="AV985" t="s">
        <v>84</v>
      </c>
      <c r="AW985">
        <v>59</v>
      </c>
      <c r="AX985">
        <v>68</v>
      </c>
      <c r="AY985">
        <v>68</v>
      </c>
      <c r="AZ985">
        <v>77</v>
      </c>
      <c r="BA985">
        <v>81</v>
      </c>
      <c r="BB985">
        <v>72</v>
      </c>
      <c r="BC985">
        <v>59</v>
      </c>
      <c r="BD985">
        <v>68</v>
      </c>
      <c r="BE985">
        <v>72</v>
      </c>
      <c r="BF985">
        <v>95</v>
      </c>
      <c r="BG985">
        <v>86</v>
      </c>
      <c r="BH985">
        <v>72</v>
      </c>
      <c r="BI985">
        <f>IF(ISNUMBER(VLOOKUP(I985,Sheet1!$E$4:$F$10,2,0)),VLOOKUP(I985,Sheet1!$E$4:$F$10,2,0),"")</f>
        <v>6</v>
      </c>
      <c r="BJ985">
        <f>IF(ISNUMBER(VLOOKUP(N985,Sheet1!$H$4:$I$10,2,0)),VLOOKUP(N985,Sheet1!$H$4:$I$10,2,0),"")</f>
        <v>4</v>
      </c>
      <c r="BK985">
        <f>IF(ISNUMBER(VLOOKUP(O985,Sheet1!$K$4:$L$8,2,0)),VLOOKUP(O985,Sheet1!$K$4:$L$8,2,0),"")</f>
        <v>2</v>
      </c>
      <c r="BL985">
        <f>IF(ISNUMBER(VLOOKUP(P985,Sheet1!$N$4:$O$7,2,0)),VLOOKUP(P985,Sheet1!$N$4:$O$7,2,0),"")</f>
        <v>2</v>
      </c>
      <c r="BM985">
        <f>IF(ISNUMBER(VLOOKUP(U985,Sheet1!$E$15:$F$18,2,0)),VLOOKUP(U985,Sheet1!$E$15:$F$18,2,0),"")</f>
        <v>1</v>
      </c>
      <c r="BN985">
        <f>IF(ISNUMBER(VLOOKUP(V985,Sheet1!$H$15:$I$19,2,0)),VLOOKUP(V985,Sheet1!$H$15:$I$19,2,0),"")</f>
        <v>4</v>
      </c>
    </row>
    <row r="986" spans="1:66" x14ac:dyDescent="0.3">
      <c r="A986" t="s">
        <v>1500</v>
      </c>
      <c r="B986" t="s">
        <v>472</v>
      </c>
      <c r="C986" t="s">
        <v>1495</v>
      </c>
      <c r="D986" t="s">
        <v>1496</v>
      </c>
      <c r="G986">
        <v>39.592100000000002</v>
      </c>
      <c r="H986">
        <v>19.805499999999999</v>
      </c>
      <c r="I986" t="s">
        <v>86</v>
      </c>
      <c r="J986" t="s">
        <v>87</v>
      </c>
      <c r="K986" t="s">
        <v>88</v>
      </c>
      <c r="L986" t="s">
        <v>89</v>
      </c>
      <c r="M986" t="s">
        <v>198</v>
      </c>
      <c r="N986" t="s">
        <v>67</v>
      </c>
      <c r="O986" t="s">
        <v>68</v>
      </c>
      <c r="P986" t="s">
        <v>69</v>
      </c>
      <c r="Q986" t="s">
        <v>92</v>
      </c>
      <c r="R986" t="s">
        <v>93</v>
      </c>
      <c r="S986" t="s">
        <v>94</v>
      </c>
      <c r="T986" t="s">
        <v>129</v>
      </c>
      <c r="U986" t="s">
        <v>74</v>
      </c>
      <c r="V986" t="s">
        <v>74</v>
      </c>
      <c r="W986" t="s">
        <v>468</v>
      </c>
      <c r="X986" t="s">
        <v>237</v>
      </c>
      <c r="Y986" t="s">
        <v>140</v>
      </c>
      <c r="Z986" t="s">
        <v>110</v>
      </c>
      <c r="AA986" t="s">
        <v>101</v>
      </c>
      <c r="AB986" t="s">
        <v>80</v>
      </c>
      <c r="AC986" t="s">
        <v>80</v>
      </c>
      <c r="AD986" t="s">
        <v>1497</v>
      </c>
      <c r="AE986">
        <v>2</v>
      </c>
      <c r="AF986">
        <v>2</v>
      </c>
      <c r="AG986">
        <v>2</v>
      </c>
      <c r="AH986">
        <v>1</v>
      </c>
      <c r="AI986">
        <v>1</v>
      </c>
      <c r="AJ986">
        <v>2</v>
      </c>
      <c r="AK986">
        <v>4</v>
      </c>
      <c r="AL986">
        <v>3</v>
      </c>
      <c r="AM986">
        <v>2</v>
      </c>
      <c r="AN986">
        <v>1</v>
      </c>
      <c r="AO986">
        <v>2</v>
      </c>
      <c r="AP986">
        <v>3</v>
      </c>
      <c r="AQ986" t="s">
        <v>259</v>
      </c>
      <c r="AR986" t="s">
        <v>259</v>
      </c>
      <c r="AS986" t="s">
        <v>84</v>
      </c>
      <c r="AT986" t="s">
        <v>82</v>
      </c>
      <c r="AU986" t="s">
        <v>82</v>
      </c>
      <c r="AV986" t="s">
        <v>84</v>
      </c>
      <c r="AW986">
        <v>59</v>
      </c>
      <c r="AX986">
        <v>68</v>
      </c>
      <c r="AY986">
        <v>68</v>
      </c>
      <c r="AZ986">
        <v>77</v>
      </c>
      <c r="BA986">
        <v>81</v>
      </c>
      <c r="BB986">
        <v>72</v>
      </c>
      <c r="BC986">
        <v>59</v>
      </c>
      <c r="BD986">
        <v>68</v>
      </c>
      <c r="BE986">
        <v>72</v>
      </c>
      <c r="BF986">
        <v>95</v>
      </c>
      <c r="BG986">
        <v>86</v>
      </c>
      <c r="BH986">
        <v>72</v>
      </c>
      <c r="BI986">
        <f>IF(ISNUMBER(VLOOKUP(I986,Sheet1!$E$4:$F$10,2,0)),VLOOKUP(I986,Sheet1!$E$4:$F$10,2,0),"")</f>
        <v>5</v>
      </c>
      <c r="BJ986">
        <f>IF(ISNUMBER(VLOOKUP(N986,Sheet1!$H$4:$I$10,2,0)),VLOOKUP(N986,Sheet1!$H$4:$I$10,2,0),"")</f>
        <v>3</v>
      </c>
      <c r="BK986">
        <f>IF(ISNUMBER(VLOOKUP(O986,Sheet1!$K$4:$L$8,2,0)),VLOOKUP(O986,Sheet1!$K$4:$L$8,2,0),"")</f>
        <v>2</v>
      </c>
      <c r="BL986" t="str">
        <f>IF(ISNUMBER(VLOOKUP(P986,Sheet1!$N$4:$O$7,2,0)),VLOOKUP(P986,Sheet1!$N$4:$O$7,2,0),"")</f>
        <v/>
      </c>
      <c r="BM986">
        <f>IF(ISNUMBER(VLOOKUP(U986,Sheet1!$E$15:$F$18,2,0)),VLOOKUP(U986,Sheet1!$E$15:$F$18,2,0),"")</f>
        <v>1</v>
      </c>
      <c r="BN986">
        <f>IF(ISNUMBER(VLOOKUP(V986,Sheet1!$H$15:$I$19,2,0)),VLOOKUP(V986,Sheet1!$H$15:$I$19,2,0),"")</f>
        <v>1</v>
      </c>
    </row>
    <row r="987" spans="1:66" x14ac:dyDescent="0.3">
      <c r="A987" t="s">
        <v>1501</v>
      </c>
      <c r="B987" t="s">
        <v>472</v>
      </c>
      <c r="C987" t="s">
        <v>1495</v>
      </c>
      <c r="D987" t="s">
        <v>1496</v>
      </c>
      <c r="G987">
        <v>37.295283329999997</v>
      </c>
      <c r="H987">
        <v>21.6919</v>
      </c>
      <c r="I987" t="s">
        <v>86</v>
      </c>
      <c r="J987" t="s">
        <v>69</v>
      </c>
      <c r="K987" t="s">
        <v>69</v>
      </c>
      <c r="L987" t="s">
        <v>69</v>
      </c>
      <c r="M987" t="s">
        <v>69</v>
      </c>
      <c r="N987" t="s">
        <v>67</v>
      </c>
      <c r="O987" t="s">
        <v>68</v>
      </c>
      <c r="P987" t="s">
        <v>162</v>
      </c>
      <c r="Q987" t="s">
        <v>92</v>
      </c>
      <c r="R987" t="s">
        <v>71</v>
      </c>
      <c r="S987" t="s">
        <v>94</v>
      </c>
      <c r="U987" t="s">
        <v>74</v>
      </c>
      <c r="V987" t="s">
        <v>96</v>
      </c>
      <c r="Y987" t="s">
        <v>118</v>
      </c>
      <c r="Z987" t="s">
        <v>69</v>
      </c>
      <c r="AA987" t="s">
        <v>69</v>
      </c>
      <c r="AB987" t="s">
        <v>80</v>
      </c>
      <c r="AC987" t="s">
        <v>152</v>
      </c>
      <c r="AD987" t="s">
        <v>1497</v>
      </c>
      <c r="AE987">
        <v>2</v>
      </c>
      <c r="AF987">
        <v>2</v>
      </c>
      <c r="AG987">
        <v>2</v>
      </c>
      <c r="AH987">
        <v>1</v>
      </c>
      <c r="AI987">
        <v>1</v>
      </c>
      <c r="AJ987">
        <v>2</v>
      </c>
      <c r="AK987">
        <v>4</v>
      </c>
      <c r="AL987">
        <v>3</v>
      </c>
      <c r="AM987">
        <v>2</v>
      </c>
      <c r="AN987">
        <v>1</v>
      </c>
      <c r="AO987">
        <v>2</v>
      </c>
      <c r="AP987">
        <v>3</v>
      </c>
      <c r="AQ987" t="s">
        <v>259</v>
      </c>
      <c r="AR987" t="s">
        <v>259</v>
      </c>
      <c r="AS987" t="s">
        <v>84</v>
      </c>
      <c r="AT987" t="s">
        <v>82</v>
      </c>
      <c r="AU987" t="s">
        <v>82</v>
      </c>
      <c r="AV987" t="s">
        <v>84</v>
      </c>
      <c r="AW987">
        <v>59</v>
      </c>
      <c r="AX987">
        <v>68</v>
      </c>
      <c r="AY987">
        <v>68</v>
      </c>
      <c r="AZ987">
        <v>77</v>
      </c>
      <c r="BA987">
        <v>81</v>
      </c>
      <c r="BB987">
        <v>72</v>
      </c>
      <c r="BC987">
        <v>59</v>
      </c>
      <c r="BD987">
        <v>68</v>
      </c>
      <c r="BE987">
        <v>72</v>
      </c>
      <c r="BF987">
        <v>95</v>
      </c>
      <c r="BG987">
        <v>86</v>
      </c>
      <c r="BH987">
        <v>72</v>
      </c>
      <c r="BI987">
        <f>IF(ISNUMBER(VLOOKUP(I987,Sheet1!$E$4:$F$10,2,0)),VLOOKUP(I987,Sheet1!$E$4:$F$10,2,0),"")</f>
        <v>5</v>
      </c>
      <c r="BJ987">
        <f>IF(ISNUMBER(VLOOKUP(N987,Sheet1!$H$4:$I$10,2,0)),VLOOKUP(N987,Sheet1!$H$4:$I$10,2,0),"")</f>
        <v>3</v>
      </c>
      <c r="BK987">
        <f>IF(ISNUMBER(VLOOKUP(O987,Sheet1!$K$4:$L$8,2,0)),VLOOKUP(O987,Sheet1!$K$4:$L$8,2,0),"")</f>
        <v>2</v>
      </c>
      <c r="BL987">
        <f>IF(ISNUMBER(VLOOKUP(P987,Sheet1!$N$4:$O$7,2,0)),VLOOKUP(P987,Sheet1!$N$4:$O$7,2,0),"")</f>
        <v>2</v>
      </c>
      <c r="BM987">
        <f>IF(ISNUMBER(VLOOKUP(U987,Sheet1!$E$15:$F$18,2,0)),VLOOKUP(U987,Sheet1!$E$15:$F$18,2,0),"")</f>
        <v>1</v>
      </c>
      <c r="BN987">
        <f>IF(ISNUMBER(VLOOKUP(V987,Sheet1!$H$15:$I$19,2,0)),VLOOKUP(V987,Sheet1!$H$15:$I$19,2,0),"")</f>
        <v>2</v>
      </c>
    </row>
    <row r="988" spans="1:66" x14ac:dyDescent="0.3">
      <c r="A988" t="s">
        <v>1502</v>
      </c>
      <c r="B988" t="s">
        <v>472</v>
      </c>
      <c r="C988" t="s">
        <v>1495</v>
      </c>
      <c r="D988" t="s">
        <v>1496</v>
      </c>
      <c r="G988">
        <v>39.28425</v>
      </c>
      <c r="H988">
        <v>20.396583329999999</v>
      </c>
      <c r="I988" t="s">
        <v>103</v>
      </c>
      <c r="J988" t="s">
        <v>87</v>
      </c>
      <c r="K988" t="s">
        <v>88</v>
      </c>
      <c r="L988" t="s">
        <v>89</v>
      </c>
      <c r="M988" t="s">
        <v>69</v>
      </c>
      <c r="N988" t="s">
        <v>90</v>
      </c>
      <c r="O988" t="s">
        <v>133</v>
      </c>
      <c r="P988" t="s">
        <v>145</v>
      </c>
      <c r="Q988" t="s">
        <v>70</v>
      </c>
      <c r="R988" t="s">
        <v>93</v>
      </c>
      <c r="S988" t="s">
        <v>202</v>
      </c>
      <c r="T988" t="s">
        <v>283</v>
      </c>
      <c r="U988" t="s">
        <v>96</v>
      </c>
      <c r="V988" t="s">
        <v>96</v>
      </c>
      <c r="W988" t="s">
        <v>236</v>
      </c>
      <c r="X988" t="s">
        <v>199</v>
      </c>
      <c r="Y988" t="s">
        <v>77</v>
      </c>
      <c r="Z988" t="s">
        <v>110</v>
      </c>
      <c r="AB988" t="s">
        <v>167</v>
      </c>
      <c r="AC988" t="s">
        <v>298</v>
      </c>
      <c r="AD988" t="s">
        <v>1497</v>
      </c>
      <c r="AE988">
        <v>2</v>
      </c>
      <c r="AF988">
        <v>2</v>
      </c>
      <c r="AG988">
        <v>2</v>
      </c>
      <c r="AH988">
        <v>1</v>
      </c>
      <c r="AI988">
        <v>1</v>
      </c>
      <c r="AJ988">
        <v>2</v>
      </c>
      <c r="AK988">
        <v>4</v>
      </c>
      <c r="AL988">
        <v>3</v>
      </c>
      <c r="AM988">
        <v>2</v>
      </c>
      <c r="AN988">
        <v>1</v>
      </c>
      <c r="AO988">
        <v>2</v>
      </c>
      <c r="AP988">
        <v>3</v>
      </c>
      <c r="AQ988" t="s">
        <v>259</v>
      </c>
      <c r="AR988" t="s">
        <v>259</v>
      </c>
      <c r="AS988" t="s">
        <v>84</v>
      </c>
      <c r="AT988" t="s">
        <v>82</v>
      </c>
      <c r="AU988" t="s">
        <v>82</v>
      </c>
      <c r="AV988" t="s">
        <v>84</v>
      </c>
      <c r="AW988">
        <v>59</v>
      </c>
      <c r="AX988">
        <v>68</v>
      </c>
      <c r="AY988">
        <v>68</v>
      </c>
      <c r="AZ988">
        <v>77</v>
      </c>
      <c r="BA988">
        <v>81</v>
      </c>
      <c r="BB988">
        <v>72</v>
      </c>
      <c r="BC988">
        <v>59</v>
      </c>
      <c r="BD988">
        <v>68</v>
      </c>
      <c r="BE988">
        <v>72</v>
      </c>
      <c r="BF988">
        <v>95</v>
      </c>
      <c r="BG988">
        <v>86</v>
      </c>
      <c r="BH988">
        <v>72</v>
      </c>
      <c r="BI988">
        <f>IF(ISNUMBER(VLOOKUP(I988,Sheet1!$E$4:$F$10,2,0)),VLOOKUP(I988,Sheet1!$E$4:$F$10,2,0),"")</f>
        <v>6</v>
      </c>
      <c r="BJ988">
        <f>IF(ISNUMBER(VLOOKUP(N988,Sheet1!$H$4:$I$10,2,0)),VLOOKUP(N988,Sheet1!$H$4:$I$10,2,0),"")</f>
        <v>4</v>
      </c>
      <c r="BK988">
        <f>IF(ISNUMBER(VLOOKUP(O988,Sheet1!$K$4:$L$8,2,0)),VLOOKUP(O988,Sheet1!$K$4:$L$8,2,0),"")</f>
        <v>3</v>
      </c>
      <c r="BL988">
        <f>IF(ISNUMBER(VLOOKUP(P988,Sheet1!$N$4:$O$7,2,0)),VLOOKUP(P988,Sheet1!$N$4:$O$7,2,0),"")</f>
        <v>3</v>
      </c>
      <c r="BM988">
        <f>IF(ISNUMBER(VLOOKUP(U988,Sheet1!$E$15:$F$18,2,0)),VLOOKUP(U988,Sheet1!$E$15:$F$18,2,0),"")</f>
        <v>2</v>
      </c>
      <c r="BN988">
        <f>IF(ISNUMBER(VLOOKUP(V988,Sheet1!$H$15:$I$19,2,0)),VLOOKUP(V988,Sheet1!$H$15:$I$19,2,0),"")</f>
        <v>2</v>
      </c>
    </row>
    <row r="989" spans="1:66" x14ac:dyDescent="0.3">
      <c r="A989" t="s">
        <v>1503</v>
      </c>
      <c r="B989" t="s">
        <v>472</v>
      </c>
      <c r="C989" t="s">
        <v>1495</v>
      </c>
      <c r="D989" t="s">
        <v>1496</v>
      </c>
      <c r="G989">
        <v>39.088500000000003</v>
      </c>
      <c r="H989">
        <v>20.647433329999998</v>
      </c>
      <c r="I989" t="s">
        <v>103</v>
      </c>
      <c r="J989" t="s">
        <v>87</v>
      </c>
      <c r="K989" t="s">
        <v>88</v>
      </c>
      <c r="L989" t="s">
        <v>89</v>
      </c>
      <c r="M989" t="s">
        <v>69</v>
      </c>
      <c r="N989" t="s">
        <v>90</v>
      </c>
      <c r="P989" t="s">
        <v>162</v>
      </c>
      <c r="Q989" t="s">
        <v>92</v>
      </c>
      <c r="R989" t="s">
        <v>171</v>
      </c>
      <c r="S989" t="s">
        <v>115</v>
      </c>
      <c r="T989" t="s">
        <v>126</v>
      </c>
      <c r="U989" t="s">
        <v>96</v>
      </c>
      <c r="V989" t="s">
        <v>117</v>
      </c>
      <c r="W989" t="s">
        <v>177</v>
      </c>
      <c r="X989" t="s">
        <v>176</v>
      </c>
      <c r="Y989" t="s">
        <v>138</v>
      </c>
      <c r="Z989" t="s">
        <v>110</v>
      </c>
      <c r="AB989" t="s">
        <v>80</v>
      </c>
      <c r="AC989" t="s">
        <v>80</v>
      </c>
      <c r="AD989" t="s">
        <v>1497</v>
      </c>
      <c r="AE989">
        <v>2</v>
      </c>
      <c r="AF989">
        <v>2</v>
      </c>
      <c r="AG989">
        <v>2</v>
      </c>
      <c r="AH989">
        <v>1</v>
      </c>
      <c r="AI989">
        <v>1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2</v>
      </c>
      <c r="AP989">
        <v>3</v>
      </c>
      <c r="AQ989" t="s">
        <v>259</v>
      </c>
      <c r="AR989" t="s">
        <v>259</v>
      </c>
      <c r="AS989" t="s">
        <v>84</v>
      </c>
      <c r="AT989" t="s">
        <v>82</v>
      </c>
      <c r="AU989" t="s">
        <v>82</v>
      </c>
      <c r="AV989" t="s">
        <v>84</v>
      </c>
      <c r="AW989">
        <v>59</v>
      </c>
      <c r="AX989">
        <v>68</v>
      </c>
      <c r="AY989">
        <v>68</v>
      </c>
      <c r="AZ989">
        <v>77</v>
      </c>
      <c r="BA989">
        <v>81</v>
      </c>
      <c r="BB989">
        <v>72</v>
      </c>
      <c r="BC989">
        <v>59</v>
      </c>
      <c r="BD989">
        <v>68</v>
      </c>
      <c r="BE989">
        <v>72</v>
      </c>
      <c r="BF989">
        <v>95</v>
      </c>
      <c r="BG989">
        <v>86</v>
      </c>
      <c r="BH989">
        <v>72</v>
      </c>
      <c r="BI989">
        <f>IF(ISNUMBER(VLOOKUP(I989,Sheet1!$E$4:$F$10,2,0)),VLOOKUP(I989,Sheet1!$E$4:$F$10,2,0),"")</f>
        <v>6</v>
      </c>
      <c r="BJ989">
        <f>IF(ISNUMBER(VLOOKUP(N989,Sheet1!$H$4:$I$10,2,0)),VLOOKUP(N989,Sheet1!$H$4:$I$10,2,0),"")</f>
        <v>4</v>
      </c>
      <c r="BK989" t="str">
        <f>IF(ISNUMBER(VLOOKUP(O989,Sheet1!$K$4:$L$8,2,0)),VLOOKUP(O989,Sheet1!$K$4:$L$8,2,0),"")</f>
        <v/>
      </c>
      <c r="BL989">
        <f>IF(ISNUMBER(VLOOKUP(P989,Sheet1!$N$4:$O$7,2,0)),VLOOKUP(P989,Sheet1!$N$4:$O$7,2,0),"")</f>
        <v>2</v>
      </c>
      <c r="BM989">
        <f>IF(ISNUMBER(VLOOKUP(U989,Sheet1!$E$15:$F$18,2,0)),VLOOKUP(U989,Sheet1!$E$15:$F$18,2,0),"")</f>
        <v>2</v>
      </c>
      <c r="BN989">
        <f>IF(ISNUMBER(VLOOKUP(V989,Sheet1!$H$15:$I$19,2,0)),VLOOKUP(V989,Sheet1!$H$15:$I$19,2,0),"")</f>
        <v>3</v>
      </c>
    </row>
    <row r="990" spans="1:66" x14ac:dyDescent="0.3">
      <c r="A990" t="s">
        <v>1504</v>
      </c>
      <c r="B990" t="s">
        <v>472</v>
      </c>
      <c r="C990" t="s">
        <v>1495</v>
      </c>
      <c r="D990" t="s">
        <v>1496</v>
      </c>
      <c r="G990">
        <v>39.28251667</v>
      </c>
      <c r="H990">
        <v>20.404450000000001</v>
      </c>
      <c r="I990" t="s">
        <v>103</v>
      </c>
      <c r="J990" t="s">
        <v>87</v>
      </c>
      <c r="K990" t="s">
        <v>88</v>
      </c>
      <c r="L990" t="s">
        <v>89</v>
      </c>
      <c r="M990" t="s">
        <v>69</v>
      </c>
      <c r="N990" t="s">
        <v>90</v>
      </c>
      <c r="O990" t="s">
        <v>68</v>
      </c>
      <c r="P990" t="s">
        <v>162</v>
      </c>
      <c r="Q990" t="s">
        <v>70</v>
      </c>
      <c r="R990" t="s">
        <v>93</v>
      </c>
      <c r="S990" t="s">
        <v>72</v>
      </c>
      <c r="T990" t="s">
        <v>126</v>
      </c>
      <c r="U990" t="s">
        <v>96</v>
      </c>
      <c r="V990" t="s">
        <v>96</v>
      </c>
      <c r="W990" t="s">
        <v>236</v>
      </c>
      <c r="X990" t="s">
        <v>123</v>
      </c>
      <c r="Y990" t="s">
        <v>215</v>
      </c>
      <c r="AB990" t="s">
        <v>152</v>
      </c>
      <c r="AC990" t="s">
        <v>167</v>
      </c>
      <c r="AD990" t="s">
        <v>1497</v>
      </c>
      <c r="AE990">
        <v>2</v>
      </c>
      <c r="AF990">
        <v>2</v>
      </c>
      <c r="AG990">
        <v>2</v>
      </c>
      <c r="AH990">
        <v>1</v>
      </c>
      <c r="AI990">
        <v>1</v>
      </c>
      <c r="AJ990">
        <v>2</v>
      </c>
      <c r="AK990">
        <v>4</v>
      </c>
      <c r="AL990">
        <v>3</v>
      </c>
      <c r="AM990">
        <v>2</v>
      </c>
      <c r="AN990">
        <v>1</v>
      </c>
      <c r="AO990">
        <v>2</v>
      </c>
      <c r="AP990">
        <v>3</v>
      </c>
      <c r="AQ990" t="s">
        <v>259</v>
      </c>
      <c r="AR990" t="s">
        <v>259</v>
      </c>
      <c r="AS990" t="s">
        <v>84</v>
      </c>
      <c r="AT990" t="s">
        <v>82</v>
      </c>
      <c r="AU990" t="s">
        <v>82</v>
      </c>
      <c r="AV990" t="s">
        <v>84</v>
      </c>
      <c r="AW990">
        <v>59</v>
      </c>
      <c r="AX990">
        <v>68</v>
      </c>
      <c r="AY990">
        <v>68</v>
      </c>
      <c r="AZ990">
        <v>77</v>
      </c>
      <c r="BA990">
        <v>81</v>
      </c>
      <c r="BB990">
        <v>72</v>
      </c>
      <c r="BC990">
        <v>59</v>
      </c>
      <c r="BD990">
        <v>68</v>
      </c>
      <c r="BE990">
        <v>72</v>
      </c>
      <c r="BF990">
        <v>95</v>
      </c>
      <c r="BG990">
        <v>86</v>
      </c>
      <c r="BH990">
        <v>72</v>
      </c>
      <c r="BI990">
        <f>IF(ISNUMBER(VLOOKUP(I990,Sheet1!$E$4:$F$10,2,0)),VLOOKUP(I990,Sheet1!$E$4:$F$10,2,0),"")</f>
        <v>6</v>
      </c>
      <c r="BJ990">
        <f>IF(ISNUMBER(VLOOKUP(N990,Sheet1!$H$4:$I$10,2,0)),VLOOKUP(N990,Sheet1!$H$4:$I$10,2,0),"")</f>
        <v>4</v>
      </c>
      <c r="BK990">
        <f>IF(ISNUMBER(VLOOKUP(O990,Sheet1!$K$4:$L$8,2,0)),VLOOKUP(O990,Sheet1!$K$4:$L$8,2,0),"")</f>
        <v>2</v>
      </c>
      <c r="BL990">
        <f>IF(ISNUMBER(VLOOKUP(P990,Sheet1!$N$4:$O$7,2,0)),VLOOKUP(P990,Sheet1!$N$4:$O$7,2,0),"")</f>
        <v>2</v>
      </c>
      <c r="BM990">
        <f>IF(ISNUMBER(VLOOKUP(U990,Sheet1!$E$15:$F$18,2,0)),VLOOKUP(U990,Sheet1!$E$15:$F$18,2,0),"")</f>
        <v>2</v>
      </c>
      <c r="BN990">
        <f>IF(ISNUMBER(VLOOKUP(V990,Sheet1!$H$15:$I$19,2,0)),VLOOKUP(V990,Sheet1!$H$15:$I$19,2,0),"")</f>
        <v>2</v>
      </c>
    </row>
    <row r="991" spans="1:66" x14ac:dyDescent="0.3">
      <c r="A991" t="s">
        <v>1505</v>
      </c>
      <c r="B991" t="s">
        <v>472</v>
      </c>
      <c r="C991" t="s">
        <v>1495</v>
      </c>
      <c r="D991" t="s">
        <v>1496</v>
      </c>
      <c r="G991">
        <v>39.140583329999998</v>
      </c>
      <c r="H991">
        <v>20.57653333</v>
      </c>
      <c r="I991" t="s">
        <v>86</v>
      </c>
      <c r="J991" t="s">
        <v>87</v>
      </c>
      <c r="K991" t="s">
        <v>120</v>
      </c>
      <c r="L991" t="s">
        <v>89</v>
      </c>
      <c r="M991" t="s">
        <v>69</v>
      </c>
      <c r="N991" t="s">
        <v>67</v>
      </c>
      <c r="O991" t="s">
        <v>68</v>
      </c>
      <c r="P991" t="s">
        <v>145</v>
      </c>
      <c r="Q991" t="s">
        <v>146</v>
      </c>
      <c r="R991" t="s">
        <v>71</v>
      </c>
      <c r="S991" t="s">
        <v>94</v>
      </c>
      <c r="T991" t="s">
        <v>129</v>
      </c>
      <c r="U991" t="s">
        <v>74</v>
      </c>
      <c r="V991" t="s">
        <v>96</v>
      </c>
      <c r="W991" t="s">
        <v>191</v>
      </c>
      <c r="X991" t="s">
        <v>1506</v>
      </c>
      <c r="Y991" t="s">
        <v>215</v>
      </c>
      <c r="AB991" t="s">
        <v>80</v>
      </c>
      <c r="AC991" t="s">
        <v>80</v>
      </c>
      <c r="AD991" t="s">
        <v>1497</v>
      </c>
      <c r="AE991">
        <v>2</v>
      </c>
      <c r="AF991">
        <v>2</v>
      </c>
      <c r="AG991">
        <v>2</v>
      </c>
      <c r="AH991">
        <v>1</v>
      </c>
      <c r="AI991">
        <v>1</v>
      </c>
      <c r="AJ991">
        <v>2</v>
      </c>
      <c r="AK991">
        <v>4</v>
      </c>
      <c r="AL991">
        <v>3</v>
      </c>
      <c r="AM991">
        <v>2</v>
      </c>
      <c r="AN991">
        <v>1</v>
      </c>
      <c r="AO991">
        <v>2</v>
      </c>
      <c r="AP991">
        <v>3</v>
      </c>
      <c r="AQ991" t="s">
        <v>259</v>
      </c>
      <c r="AR991" t="s">
        <v>259</v>
      </c>
      <c r="AS991" t="s">
        <v>84</v>
      </c>
      <c r="AT991" t="s">
        <v>82</v>
      </c>
      <c r="AU991" t="s">
        <v>82</v>
      </c>
      <c r="AV991" t="s">
        <v>84</v>
      </c>
      <c r="AW991">
        <v>59</v>
      </c>
      <c r="AX991">
        <v>68</v>
      </c>
      <c r="AY991">
        <v>68</v>
      </c>
      <c r="AZ991">
        <v>77</v>
      </c>
      <c r="BA991">
        <v>81</v>
      </c>
      <c r="BB991">
        <v>72</v>
      </c>
      <c r="BC991">
        <v>59</v>
      </c>
      <c r="BD991">
        <v>68</v>
      </c>
      <c r="BE991">
        <v>72</v>
      </c>
      <c r="BF991">
        <v>95</v>
      </c>
      <c r="BG991">
        <v>86</v>
      </c>
      <c r="BH991">
        <v>72</v>
      </c>
      <c r="BI991">
        <f>IF(ISNUMBER(VLOOKUP(I991,Sheet1!$E$4:$F$10,2,0)),VLOOKUP(I991,Sheet1!$E$4:$F$10,2,0),"")</f>
        <v>5</v>
      </c>
      <c r="BJ991">
        <f>IF(ISNUMBER(VLOOKUP(N991,Sheet1!$H$4:$I$10,2,0)),VLOOKUP(N991,Sheet1!$H$4:$I$10,2,0),"")</f>
        <v>3</v>
      </c>
      <c r="BK991">
        <f>IF(ISNUMBER(VLOOKUP(O991,Sheet1!$K$4:$L$8,2,0)),VLOOKUP(O991,Sheet1!$K$4:$L$8,2,0),"")</f>
        <v>2</v>
      </c>
      <c r="BL991">
        <f>IF(ISNUMBER(VLOOKUP(P991,Sheet1!$N$4:$O$7,2,0)),VLOOKUP(P991,Sheet1!$N$4:$O$7,2,0),"")</f>
        <v>3</v>
      </c>
      <c r="BM991">
        <f>IF(ISNUMBER(VLOOKUP(U991,Sheet1!$E$15:$F$18,2,0)),VLOOKUP(U991,Sheet1!$E$15:$F$18,2,0),"")</f>
        <v>1</v>
      </c>
      <c r="BN991">
        <f>IF(ISNUMBER(VLOOKUP(V991,Sheet1!$H$15:$I$19,2,0)),VLOOKUP(V991,Sheet1!$H$15:$I$19,2,0),"")</f>
        <v>2</v>
      </c>
    </row>
    <row r="992" spans="1:66" x14ac:dyDescent="0.3">
      <c r="A992" t="s">
        <v>1507</v>
      </c>
      <c r="B992" t="s">
        <v>472</v>
      </c>
      <c r="C992" t="s">
        <v>1495</v>
      </c>
      <c r="D992" t="s">
        <v>1496</v>
      </c>
      <c r="G992">
        <v>39.128466670000002</v>
      </c>
      <c r="H992">
        <v>20.588033329999998</v>
      </c>
      <c r="I992" t="s">
        <v>86</v>
      </c>
      <c r="J992" t="s">
        <v>87</v>
      </c>
      <c r="K992" t="s">
        <v>120</v>
      </c>
      <c r="L992" t="s">
        <v>89</v>
      </c>
      <c r="M992" t="s">
        <v>69</v>
      </c>
      <c r="N992" t="s">
        <v>90</v>
      </c>
      <c r="O992" t="s">
        <v>133</v>
      </c>
      <c r="P992" t="s">
        <v>162</v>
      </c>
      <c r="Q992" t="s">
        <v>70</v>
      </c>
      <c r="R992" t="s">
        <v>171</v>
      </c>
      <c r="S992" t="s">
        <v>202</v>
      </c>
      <c r="T992" t="s">
        <v>126</v>
      </c>
      <c r="U992" t="s">
        <v>96</v>
      </c>
      <c r="V992" t="s">
        <v>117</v>
      </c>
      <c r="W992" t="s">
        <v>177</v>
      </c>
      <c r="X992" t="s">
        <v>164</v>
      </c>
      <c r="Y992" t="s">
        <v>138</v>
      </c>
      <c r="Z992" t="s">
        <v>110</v>
      </c>
      <c r="AB992" t="s">
        <v>80</v>
      </c>
      <c r="AC992" t="s">
        <v>80</v>
      </c>
      <c r="AD992" t="s">
        <v>1497</v>
      </c>
      <c r="AE992">
        <v>2</v>
      </c>
      <c r="AF992">
        <v>2</v>
      </c>
      <c r="AG992">
        <v>2</v>
      </c>
      <c r="AH992">
        <v>1</v>
      </c>
      <c r="AI992">
        <v>1</v>
      </c>
      <c r="AJ992">
        <v>2</v>
      </c>
      <c r="AK992">
        <v>4</v>
      </c>
      <c r="AL992">
        <v>3</v>
      </c>
      <c r="AM992">
        <v>2</v>
      </c>
      <c r="AN992">
        <v>1</v>
      </c>
      <c r="AO992">
        <v>2</v>
      </c>
      <c r="AP992">
        <v>3</v>
      </c>
      <c r="AQ992" t="s">
        <v>259</v>
      </c>
      <c r="AR992" t="s">
        <v>259</v>
      </c>
      <c r="AS992" t="s">
        <v>84</v>
      </c>
      <c r="AT992" t="s">
        <v>82</v>
      </c>
      <c r="AU992" t="s">
        <v>82</v>
      </c>
      <c r="AV992" t="s">
        <v>84</v>
      </c>
      <c r="AW992">
        <v>59</v>
      </c>
      <c r="AX992">
        <v>68</v>
      </c>
      <c r="AY992">
        <v>68</v>
      </c>
      <c r="AZ992">
        <v>77</v>
      </c>
      <c r="BA992">
        <v>81</v>
      </c>
      <c r="BB992">
        <v>72</v>
      </c>
      <c r="BC992">
        <v>59</v>
      </c>
      <c r="BD992">
        <v>68</v>
      </c>
      <c r="BE992">
        <v>72</v>
      </c>
      <c r="BF992">
        <v>95</v>
      </c>
      <c r="BG992">
        <v>86</v>
      </c>
      <c r="BH992">
        <v>72</v>
      </c>
      <c r="BI992">
        <f>IF(ISNUMBER(VLOOKUP(I992,Sheet1!$E$4:$F$10,2,0)),VLOOKUP(I992,Sheet1!$E$4:$F$10,2,0),"")</f>
        <v>5</v>
      </c>
      <c r="BJ992">
        <f>IF(ISNUMBER(VLOOKUP(N992,Sheet1!$H$4:$I$10,2,0)),VLOOKUP(N992,Sheet1!$H$4:$I$10,2,0),"")</f>
        <v>4</v>
      </c>
      <c r="BK992">
        <f>IF(ISNUMBER(VLOOKUP(O992,Sheet1!$K$4:$L$8,2,0)),VLOOKUP(O992,Sheet1!$K$4:$L$8,2,0),"")</f>
        <v>3</v>
      </c>
      <c r="BL992">
        <f>IF(ISNUMBER(VLOOKUP(P992,Sheet1!$N$4:$O$7,2,0)),VLOOKUP(P992,Sheet1!$N$4:$O$7,2,0),"")</f>
        <v>2</v>
      </c>
      <c r="BM992">
        <f>IF(ISNUMBER(VLOOKUP(U992,Sheet1!$E$15:$F$18,2,0)),VLOOKUP(U992,Sheet1!$E$15:$F$18,2,0),"")</f>
        <v>2</v>
      </c>
      <c r="BN992">
        <f>IF(ISNUMBER(VLOOKUP(V992,Sheet1!$H$15:$I$19,2,0)),VLOOKUP(V992,Sheet1!$H$15:$I$19,2,0),"")</f>
        <v>3</v>
      </c>
    </row>
    <row r="993" spans="1:66" x14ac:dyDescent="0.3">
      <c r="A993" t="s">
        <v>1508</v>
      </c>
      <c r="B993" t="s">
        <v>472</v>
      </c>
      <c r="C993" t="s">
        <v>1495</v>
      </c>
      <c r="D993" t="s">
        <v>1496</v>
      </c>
      <c r="G993">
        <v>38.112133329999999</v>
      </c>
      <c r="H993">
        <v>20.62476667</v>
      </c>
      <c r="I993" t="s">
        <v>86</v>
      </c>
      <c r="J993" t="s">
        <v>87</v>
      </c>
      <c r="K993" t="s">
        <v>120</v>
      </c>
      <c r="L993" t="s">
        <v>89</v>
      </c>
      <c r="M993" t="s">
        <v>69</v>
      </c>
      <c r="N993" t="s">
        <v>67</v>
      </c>
      <c r="O993" t="s">
        <v>68</v>
      </c>
      <c r="P993" t="s">
        <v>145</v>
      </c>
      <c r="Q993" t="s">
        <v>92</v>
      </c>
      <c r="R993" t="s">
        <v>71</v>
      </c>
      <c r="S993" t="s">
        <v>94</v>
      </c>
      <c r="T993" t="s">
        <v>126</v>
      </c>
      <c r="U993" t="s">
        <v>74</v>
      </c>
      <c r="V993" t="s">
        <v>96</v>
      </c>
      <c r="W993" t="s">
        <v>191</v>
      </c>
      <c r="X993" t="s">
        <v>191</v>
      </c>
      <c r="Y993" t="s">
        <v>136</v>
      </c>
      <c r="Z993" t="s">
        <v>69</v>
      </c>
      <c r="AA993" t="s">
        <v>69</v>
      </c>
      <c r="AB993" t="s">
        <v>80</v>
      </c>
      <c r="AC993" t="s">
        <v>80</v>
      </c>
      <c r="AD993" t="s">
        <v>1497</v>
      </c>
      <c r="AE993">
        <v>2</v>
      </c>
      <c r="AF993">
        <v>2</v>
      </c>
      <c r="AG993">
        <v>2</v>
      </c>
      <c r="AH993">
        <v>1</v>
      </c>
      <c r="AI993">
        <v>1</v>
      </c>
      <c r="AJ993">
        <v>2</v>
      </c>
      <c r="AK993">
        <v>4</v>
      </c>
      <c r="AL993">
        <v>3</v>
      </c>
      <c r="AM993">
        <v>2</v>
      </c>
      <c r="AN993">
        <v>1</v>
      </c>
      <c r="AO993">
        <v>2</v>
      </c>
      <c r="AP993">
        <v>3</v>
      </c>
      <c r="AQ993" t="s">
        <v>259</v>
      </c>
      <c r="AR993" t="s">
        <v>259</v>
      </c>
      <c r="AS993" t="s">
        <v>84</v>
      </c>
      <c r="AT993" t="s">
        <v>82</v>
      </c>
      <c r="AU993" t="s">
        <v>82</v>
      </c>
      <c r="AV993" t="s">
        <v>84</v>
      </c>
      <c r="AW993">
        <v>59</v>
      </c>
      <c r="AX993">
        <v>68</v>
      </c>
      <c r="AY993">
        <v>68</v>
      </c>
      <c r="AZ993">
        <v>77</v>
      </c>
      <c r="BA993">
        <v>81</v>
      </c>
      <c r="BB993">
        <v>72</v>
      </c>
      <c r="BC993">
        <v>59</v>
      </c>
      <c r="BD993">
        <v>68</v>
      </c>
      <c r="BE993">
        <v>72</v>
      </c>
      <c r="BF993">
        <v>95</v>
      </c>
      <c r="BG993">
        <v>86</v>
      </c>
      <c r="BH993">
        <v>72</v>
      </c>
      <c r="BI993">
        <f>IF(ISNUMBER(VLOOKUP(I993,Sheet1!$E$4:$F$10,2,0)),VLOOKUP(I993,Sheet1!$E$4:$F$10,2,0),"")</f>
        <v>5</v>
      </c>
      <c r="BJ993">
        <f>IF(ISNUMBER(VLOOKUP(N993,Sheet1!$H$4:$I$10,2,0)),VLOOKUP(N993,Sheet1!$H$4:$I$10,2,0),"")</f>
        <v>3</v>
      </c>
      <c r="BK993">
        <f>IF(ISNUMBER(VLOOKUP(O993,Sheet1!$K$4:$L$8,2,0)),VLOOKUP(O993,Sheet1!$K$4:$L$8,2,0),"")</f>
        <v>2</v>
      </c>
      <c r="BL993">
        <f>IF(ISNUMBER(VLOOKUP(P993,Sheet1!$N$4:$O$7,2,0)),VLOOKUP(P993,Sheet1!$N$4:$O$7,2,0),"")</f>
        <v>3</v>
      </c>
      <c r="BM993">
        <f>IF(ISNUMBER(VLOOKUP(U993,Sheet1!$E$15:$F$18,2,0)),VLOOKUP(U993,Sheet1!$E$15:$F$18,2,0),"")</f>
        <v>1</v>
      </c>
      <c r="BN993">
        <f>IF(ISNUMBER(VLOOKUP(V993,Sheet1!$H$15:$I$19,2,0)),VLOOKUP(V993,Sheet1!$H$15:$I$19,2,0),"")</f>
        <v>2</v>
      </c>
    </row>
    <row r="994" spans="1:66" x14ac:dyDescent="0.3">
      <c r="A994" t="s">
        <v>1509</v>
      </c>
      <c r="B994" t="s">
        <v>472</v>
      </c>
      <c r="C994" t="s">
        <v>1495</v>
      </c>
      <c r="D994" t="s">
        <v>1496</v>
      </c>
      <c r="G994">
        <v>39.17958333</v>
      </c>
      <c r="H994">
        <v>20.539633330000001</v>
      </c>
      <c r="I994" t="s">
        <v>86</v>
      </c>
      <c r="J994" t="s">
        <v>69</v>
      </c>
      <c r="K994" t="s">
        <v>88</v>
      </c>
      <c r="L994" t="s">
        <v>89</v>
      </c>
      <c r="M994" t="s">
        <v>69</v>
      </c>
      <c r="N994" t="s">
        <v>67</v>
      </c>
      <c r="O994" t="s">
        <v>68</v>
      </c>
      <c r="P994" t="s">
        <v>105</v>
      </c>
      <c r="Q994" t="s">
        <v>92</v>
      </c>
      <c r="R994" t="s">
        <v>71</v>
      </c>
      <c r="S994" t="s">
        <v>94</v>
      </c>
      <c r="T994" t="s">
        <v>129</v>
      </c>
      <c r="U994" t="s">
        <v>74</v>
      </c>
      <c r="V994" t="s">
        <v>117</v>
      </c>
      <c r="W994" t="s">
        <v>265</v>
      </c>
      <c r="X994" t="s">
        <v>123</v>
      </c>
      <c r="Y994" t="s">
        <v>233</v>
      </c>
      <c r="AB994" t="s">
        <v>80</v>
      </c>
      <c r="AC994" t="s">
        <v>80</v>
      </c>
      <c r="AD994" t="s">
        <v>1497</v>
      </c>
      <c r="AE994">
        <v>2</v>
      </c>
      <c r="AF994">
        <v>2</v>
      </c>
      <c r="AG994">
        <v>2</v>
      </c>
      <c r="AH994">
        <v>1</v>
      </c>
      <c r="AI994">
        <v>1</v>
      </c>
      <c r="AJ994">
        <v>2</v>
      </c>
      <c r="AK994">
        <v>4</v>
      </c>
      <c r="AL994">
        <v>3</v>
      </c>
      <c r="AM994">
        <v>2</v>
      </c>
      <c r="AN994">
        <v>1</v>
      </c>
      <c r="AO994">
        <v>2</v>
      </c>
      <c r="AP994">
        <v>3</v>
      </c>
      <c r="AQ994" t="s">
        <v>259</v>
      </c>
      <c r="AR994" t="s">
        <v>259</v>
      </c>
      <c r="AS994" t="s">
        <v>84</v>
      </c>
      <c r="AT994" t="s">
        <v>82</v>
      </c>
      <c r="AU994" t="s">
        <v>82</v>
      </c>
      <c r="AV994" t="s">
        <v>84</v>
      </c>
      <c r="AW994">
        <v>59</v>
      </c>
      <c r="AX994">
        <v>68</v>
      </c>
      <c r="AY994">
        <v>68</v>
      </c>
      <c r="AZ994">
        <v>77</v>
      </c>
      <c r="BA994">
        <v>81</v>
      </c>
      <c r="BB994">
        <v>72</v>
      </c>
      <c r="BC994">
        <v>59</v>
      </c>
      <c r="BD994">
        <v>68</v>
      </c>
      <c r="BE994">
        <v>72</v>
      </c>
      <c r="BF994">
        <v>95</v>
      </c>
      <c r="BG994">
        <v>86</v>
      </c>
      <c r="BH994">
        <v>72</v>
      </c>
      <c r="BI994">
        <f>IF(ISNUMBER(VLOOKUP(I994,Sheet1!$E$4:$F$10,2,0)),VLOOKUP(I994,Sheet1!$E$4:$F$10,2,0),"")</f>
        <v>5</v>
      </c>
      <c r="BJ994">
        <f>IF(ISNUMBER(VLOOKUP(N994,Sheet1!$H$4:$I$10,2,0)),VLOOKUP(N994,Sheet1!$H$4:$I$10,2,0),"")</f>
        <v>3</v>
      </c>
      <c r="BK994">
        <f>IF(ISNUMBER(VLOOKUP(O994,Sheet1!$K$4:$L$8,2,0)),VLOOKUP(O994,Sheet1!$K$4:$L$8,2,0),"")</f>
        <v>2</v>
      </c>
      <c r="BL994">
        <f>IF(ISNUMBER(VLOOKUP(P994,Sheet1!$N$4:$O$7,2,0)),VLOOKUP(P994,Sheet1!$N$4:$O$7,2,0),"")</f>
        <v>4</v>
      </c>
      <c r="BM994">
        <f>IF(ISNUMBER(VLOOKUP(U994,Sheet1!$E$15:$F$18,2,0)),VLOOKUP(U994,Sheet1!$E$15:$F$18,2,0),"")</f>
        <v>1</v>
      </c>
      <c r="BN994">
        <f>IF(ISNUMBER(VLOOKUP(V994,Sheet1!$H$15:$I$19,2,0)),VLOOKUP(V994,Sheet1!$H$15:$I$19,2,0),"")</f>
        <v>3</v>
      </c>
    </row>
    <row r="995" spans="1:66" x14ac:dyDescent="0.3">
      <c r="A995" t="s">
        <v>1510</v>
      </c>
      <c r="B995" t="s">
        <v>472</v>
      </c>
      <c r="C995" t="s">
        <v>1495</v>
      </c>
      <c r="D995" t="s">
        <v>1496</v>
      </c>
      <c r="G995">
        <v>38.152099999999997</v>
      </c>
      <c r="H995">
        <v>20.480666670000002</v>
      </c>
      <c r="I995" t="s">
        <v>86</v>
      </c>
      <c r="J995" t="s">
        <v>87</v>
      </c>
      <c r="K995" t="s">
        <v>88</v>
      </c>
      <c r="L995" t="s">
        <v>89</v>
      </c>
      <c r="M995" t="s">
        <v>69</v>
      </c>
      <c r="N995" t="s">
        <v>319</v>
      </c>
      <c r="O995" t="s">
        <v>133</v>
      </c>
      <c r="P995" t="s">
        <v>162</v>
      </c>
      <c r="Q995" t="s">
        <v>92</v>
      </c>
      <c r="R995" t="s">
        <v>71</v>
      </c>
      <c r="S995" t="s">
        <v>94</v>
      </c>
      <c r="T995" t="s">
        <v>283</v>
      </c>
      <c r="U995" t="s">
        <v>74</v>
      </c>
      <c r="V995" t="s">
        <v>74</v>
      </c>
      <c r="W995" t="s">
        <v>468</v>
      </c>
      <c r="X995" t="s">
        <v>1511</v>
      </c>
      <c r="Y995" t="s">
        <v>140</v>
      </c>
      <c r="Z995" t="s">
        <v>69</v>
      </c>
      <c r="AA995" t="s">
        <v>69</v>
      </c>
      <c r="AB995" t="s">
        <v>80</v>
      </c>
      <c r="AC995" t="s">
        <v>80</v>
      </c>
      <c r="AD995" t="s">
        <v>1497</v>
      </c>
      <c r="AE995">
        <v>2</v>
      </c>
      <c r="AF995">
        <v>2</v>
      </c>
      <c r="AG995">
        <v>2</v>
      </c>
      <c r="AH995">
        <v>1</v>
      </c>
      <c r="AI995">
        <v>1</v>
      </c>
      <c r="AJ995">
        <v>2</v>
      </c>
      <c r="AK995">
        <v>4</v>
      </c>
      <c r="AL995">
        <v>3</v>
      </c>
      <c r="AM995">
        <v>2</v>
      </c>
      <c r="AN995">
        <v>1</v>
      </c>
      <c r="AO995">
        <v>2</v>
      </c>
      <c r="AP995">
        <v>3</v>
      </c>
      <c r="AQ995" t="s">
        <v>259</v>
      </c>
      <c r="AR995" t="s">
        <v>259</v>
      </c>
      <c r="AS995" t="s">
        <v>84</v>
      </c>
      <c r="AT995" t="s">
        <v>82</v>
      </c>
      <c r="AU995" t="s">
        <v>82</v>
      </c>
      <c r="AV995" t="s">
        <v>84</v>
      </c>
      <c r="AW995">
        <v>59</v>
      </c>
      <c r="AX995">
        <v>68</v>
      </c>
      <c r="AY995">
        <v>68</v>
      </c>
      <c r="AZ995">
        <v>77</v>
      </c>
      <c r="BA995">
        <v>81</v>
      </c>
      <c r="BB995">
        <v>72</v>
      </c>
      <c r="BC995">
        <v>59</v>
      </c>
      <c r="BD995">
        <v>68</v>
      </c>
      <c r="BE995">
        <v>72</v>
      </c>
      <c r="BF995">
        <v>95</v>
      </c>
      <c r="BG995">
        <v>86</v>
      </c>
      <c r="BH995">
        <v>72</v>
      </c>
      <c r="BI995">
        <f>IF(ISNUMBER(VLOOKUP(I995,Sheet1!$E$4:$F$10,2,0)),VLOOKUP(I995,Sheet1!$E$4:$F$10,2,0),"")</f>
        <v>5</v>
      </c>
      <c r="BJ995">
        <f>IF(ISNUMBER(VLOOKUP(N995,Sheet1!$H$4:$I$10,2,0)),VLOOKUP(N995,Sheet1!$H$4:$I$10,2,0),"")</f>
        <v>2</v>
      </c>
      <c r="BK995">
        <f>IF(ISNUMBER(VLOOKUP(O995,Sheet1!$K$4:$L$8,2,0)),VLOOKUP(O995,Sheet1!$K$4:$L$8,2,0),"")</f>
        <v>3</v>
      </c>
      <c r="BL995">
        <f>IF(ISNUMBER(VLOOKUP(P995,Sheet1!$N$4:$O$7,2,0)),VLOOKUP(P995,Sheet1!$N$4:$O$7,2,0),"")</f>
        <v>2</v>
      </c>
      <c r="BM995">
        <f>IF(ISNUMBER(VLOOKUP(U995,Sheet1!$E$15:$F$18,2,0)),VLOOKUP(U995,Sheet1!$E$15:$F$18,2,0),"")</f>
        <v>1</v>
      </c>
      <c r="BN995">
        <f>IF(ISNUMBER(VLOOKUP(V995,Sheet1!$H$15:$I$19,2,0)),VLOOKUP(V995,Sheet1!$H$15:$I$19,2,0),"")</f>
        <v>1</v>
      </c>
    </row>
    <row r="996" spans="1:66" x14ac:dyDescent="0.3">
      <c r="A996" t="s">
        <v>1512</v>
      </c>
      <c r="B996" t="s">
        <v>472</v>
      </c>
      <c r="C996" t="s">
        <v>1495</v>
      </c>
      <c r="D996" t="s">
        <v>1496</v>
      </c>
      <c r="G996">
        <v>38.162466670000001</v>
      </c>
      <c r="H996">
        <v>21.514399999999998</v>
      </c>
      <c r="I996" t="s">
        <v>86</v>
      </c>
      <c r="J996" t="s">
        <v>155</v>
      </c>
      <c r="K996" t="s">
        <v>88</v>
      </c>
      <c r="L996" t="s">
        <v>89</v>
      </c>
      <c r="M996" t="s">
        <v>69</v>
      </c>
      <c r="N996" t="s">
        <v>319</v>
      </c>
      <c r="O996" t="s">
        <v>68</v>
      </c>
      <c r="P996" t="s">
        <v>145</v>
      </c>
      <c r="Q996" t="s">
        <v>92</v>
      </c>
      <c r="R996" t="s">
        <v>71</v>
      </c>
      <c r="S996" t="s">
        <v>94</v>
      </c>
      <c r="U996" t="s">
        <v>74</v>
      </c>
      <c r="V996" t="s">
        <v>69</v>
      </c>
      <c r="Y996" t="s">
        <v>140</v>
      </c>
      <c r="Z996" t="s">
        <v>69</v>
      </c>
      <c r="AA996" t="s">
        <v>69</v>
      </c>
      <c r="AB996" t="s">
        <v>167</v>
      </c>
      <c r="AC996" t="s">
        <v>80</v>
      </c>
      <c r="AD996" t="s">
        <v>1497</v>
      </c>
      <c r="AE996">
        <v>2</v>
      </c>
      <c r="AF996">
        <v>2</v>
      </c>
      <c r="AG996">
        <v>2</v>
      </c>
      <c r="AH996">
        <v>1</v>
      </c>
      <c r="AI996">
        <v>1</v>
      </c>
      <c r="AJ996">
        <v>2</v>
      </c>
      <c r="AK996">
        <v>4</v>
      </c>
      <c r="AL996">
        <v>3</v>
      </c>
      <c r="AM996">
        <v>2</v>
      </c>
      <c r="AN996">
        <v>1</v>
      </c>
      <c r="AO996">
        <v>2</v>
      </c>
      <c r="AP996">
        <v>3</v>
      </c>
      <c r="AQ996" t="s">
        <v>259</v>
      </c>
      <c r="AR996" t="s">
        <v>259</v>
      </c>
      <c r="AS996" t="s">
        <v>84</v>
      </c>
      <c r="AT996" t="s">
        <v>82</v>
      </c>
      <c r="AU996" t="s">
        <v>82</v>
      </c>
      <c r="AV996" t="s">
        <v>84</v>
      </c>
      <c r="AW996">
        <v>59</v>
      </c>
      <c r="AX996">
        <v>68</v>
      </c>
      <c r="AY996">
        <v>68</v>
      </c>
      <c r="AZ996">
        <v>77</v>
      </c>
      <c r="BA996">
        <v>81</v>
      </c>
      <c r="BB996">
        <v>72</v>
      </c>
      <c r="BC996">
        <v>59</v>
      </c>
      <c r="BD996">
        <v>68</v>
      </c>
      <c r="BE996">
        <v>72</v>
      </c>
      <c r="BF996">
        <v>95</v>
      </c>
      <c r="BG996">
        <v>86</v>
      </c>
      <c r="BH996">
        <v>72</v>
      </c>
      <c r="BI996">
        <f>IF(ISNUMBER(VLOOKUP(I996,Sheet1!$E$4:$F$10,2,0)),VLOOKUP(I996,Sheet1!$E$4:$F$10,2,0),"")</f>
        <v>5</v>
      </c>
      <c r="BJ996">
        <f>IF(ISNUMBER(VLOOKUP(N996,Sheet1!$H$4:$I$10,2,0)),VLOOKUP(N996,Sheet1!$H$4:$I$10,2,0),"")</f>
        <v>2</v>
      </c>
      <c r="BK996">
        <f>IF(ISNUMBER(VLOOKUP(O996,Sheet1!$K$4:$L$8,2,0)),VLOOKUP(O996,Sheet1!$K$4:$L$8,2,0),"")</f>
        <v>2</v>
      </c>
      <c r="BL996">
        <f>IF(ISNUMBER(VLOOKUP(P996,Sheet1!$N$4:$O$7,2,0)),VLOOKUP(P996,Sheet1!$N$4:$O$7,2,0),"")</f>
        <v>3</v>
      </c>
      <c r="BM996">
        <f>IF(ISNUMBER(VLOOKUP(U996,Sheet1!$E$15:$F$18,2,0)),VLOOKUP(U996,Sheet1!$E$15:$F$18,2,0),"")</f>
        <v>1</v>
      </c>
      <c r="BN996" t="str">
        <f>IF(ISNUMBER(VLOOKUP(V996,Sheet1!$H$15:$I$19,2,0)),VLOOKUP(V996,Sheet1!$H$15:$I$19,2,0),"")</f>
        <v/>
      </c>
    </row>
    <row r="997" spans="1:66" x14ac:dyDescent="0.3">
      <c r="A997" t="s">
        <v>1513</v>
      </c>
      <c r="B997" t="s">
        <v>472</v>
      </c>
      <c r="C997" t="s">
        <v>1495</v>
      </c>
      <c r="D997" t="s">
        <v>1496</v>
      </c>
      <c r="G997">
        <v>38.982900000000001</v>
      </c>
      <c r="H997">
        <v>20.707166669999999</v>
      </c>
      <c r="I997" t="s">
        <v>86</v>
      </c>
      <c r="J997" t="s">
        <v>87</v>
      </c>
      <c r="K997" t="s">
        <v>120</v>
      </c>
      <c r="L997" t="s">
        <v>89</v>
      </c>
      <c r="M997" t="s">
        <v>69</v>
      </c>
      <c r="N997" t="s">
        <v>90</v>
      </c>
      <c r="O997" t="s">
        <v>133</v>
      </c>
      <c r="P997" t="s">
        <v>162</v>
      </c>
      <c r="Q997" t="s">
        <v>70</v>
      </c>
      <c r="R997" t="s">
        <v>93</v>
      </c>
      <c r="S997" t="s">
        <v>202</v>
      </c>
      <c r="T997" t="s">
        <v>126</v>
      </c>
      <c r="U997" t="s">
        <v>96</v>
      </c>
      <c r="V997" t="s">
        <v>117</v>
      </c>
      <c r="W997" t="s">
        <v>252</v>
      </c>
      <c r="X997" t="s">
        <v>176</v>
      </c>
      <c r="Y997" t="s">
        <v>556</v>
      </c>
      <c r="Z997" t="s">
        <v>110</v>
      </c>
      <c r="AA997" t="s">
        <v>101</v>
      </c>
      <c r="AB997" t="s">
        <v>80</v>
      </c>
      <c r="AC997" t="s">
        <v>80</v>
      </c>
      <c r="AD997" t="s">
        <v>1497</v>
      </c>
      <c r="AE997">
        <v>2</v>
      </c>
      <c r="AF997">
        <v>2</v>
      </c>
      <c r="AG997">
        <v>2</v>
      </c>
      <c r="AH997">
        <v>1</v>
      </c>
      <c r="AI997">
        <v>1</v>
      </c>
      <c r="AJ997">
        <v>2</v>
      </c>
      <c r="AK997">
        <v>4</v>
      </c>
      <c r="AL997">
        <v>3</v>
      </c>
      <c r="AM997">
        <v>2</v>
      </c>
      <c r="AN997">
        <v>1</v>
      </c>
      <c r="AO997">
        <v>2</v>
      </c>
      <c r="AP997">
        <v>3</v>
      </c>
      <c r="AQ997" t="s">
        <v>259</v>
      </c>
      <c r="AR997" t="s">
        <v>259</v>
      </c>
      <c r="AS997" t="s">
        <v>84</v>
      </c>
      <c r="AT997" t="s">
        <v>82</v>
      </c>
      <c r="AU997" t="s">
        <v>82</v>
      </c>
      <c r="AV997" t="s">
        <v>84</v>
      </c>
      <c r="AW997">
        <v>59</v>
      </c>
      <c r="AX997">
        <v>68</v>
      </c>
      <c r="AY997">
        <v>68</v>
      </c>
      <c r="AZ997">
        <v>77</v>
      </c>
      <c r="BA997">
        <v>81</v>
      </c>
      <c r="BB997">
        <v>72</v>
      </c>
      <c r="BC997">
        <v>59</v>
      </c>
      <c r="BD997">
        <v>68</v>
      </c>
      <c r="BE997">
        <v>72</v>
      </c>
      <c r="BF997">
        <v>95</v>
      </c>
      <c r="BG997">
        <v>86</v>
      </c>
      <c r="BH997">
        <v>72</v>
      </c>
      <c r="BI997">
        <f>IF(ISNUMBER(VLOOKUP(I997,Sheet1!$E$4:$F$10,2,0)),VLOOKUP(I997,Sheet1!$E$4:$F$10,2,0),"")</f>
        <v>5</v>
      </c>
      <c r="BJ997">
        <f>IF(ISNUMBER(VLOOKUP(N997,Sheet1!$H$4:$I$10,2,0)),VLOOKUP(N997,Sheet1!$H$4:$I$10,2,0),"")</f>
        <v>4</v>
      </c>
      <c r="BK997">
        <f>IF(ISNUMBER(VLOOKUP(O997,Sheet1!$K$4:$L$8,2,0)),VLOOKUP(O997,Sheet1!$K$4:$L$8,2,0),"")</f>
        <v>3</v>
      </c>
      <c r="BL997">
        <f>IF(ISNUMBER(VLOOKUP(P997,Sheet1!$N$4:$O$7,2,0)),VLOOKUP(P997,Sheet1!$N$4:$O$7,2,0),"")</f>
        <v>2</v>
      </c>
      <c r="BM997">
        <f>IF(ISNUMBER(VLOOKUP(U997,Sheet1!$E$15:$F$18,2,0)),VLOOKUP(U997,Sheet1!$E$15:$F$18,2,0),"")</f>
        <v>2</v>
      </c>
      <c r="BN997">
        <f>IF(ISNUMBER(VLOOKUP(V997,Sheet1!$H$15:$I$19,2,0)),VLOOKUP(V997,Sheet1!$H$15:$I$19,2,0),"")</f>
        <v>3</v>
      </c>
    </row>
    <row r="998" spans="1:66" x14ac:dyDescent="0.3">
      <c r="A998" t="s">
        <v>1514</v>
      </c>
      <c r="B998" t="s">
        <v>472</v>
      </c>
      <c r="C998" t="s">
        <v>1495</v>
      </c>
      <c r="D998" t="s">
        <v>1496</v>
      </c>
      <c r="G998">
        <v>39.121116669999999</v>
      </c>
      <c r="H998">
        <v>20.59515</v>
      </c>
      <c r="I998" t="s">
        <v>181</v>
      </c>
      <c r="J998" t="s">
        <v>64</v>
      </c>
      <c r="K998" t="s">
        <v>65</v>
      </c>
      <c r="L998" t="s">
        <v>104</v>
      </c>
      <c r="M998" t="s">
        <v>66</v>
      </c>
      <c r="N998" t="s">
        <v>67</v>
      </c>
      <c r="O998" t="s">
        <v>133</v>
      </c>
      <c r="P998" t="s">
        <v>145</v>
      </c>
      <c r="Q998" t="s">
        <v>70</v>
      </c>
      <c r="R998" t="s">
        <v>71</v>
      </c>
      <c r="S998" t="s">
        <v>134</v>
      </c>
      <c r="T998" t="s">
        <v>126</v>
      </c>
      <c r="U998" t="s">
        <v>74</v>
      </c>
      <c r="V998" t="s">
        <v>96</v>
      </c>
      <c r="W998" t="s">
        <v>290</v>
      </c>
      <c r="X998" t="s">
        <v>176</v>
      </c>
      <c r="Y998" t="s">
        <v>578</v>
      </c>
      <c r="Z998" t="s">
        <v>78</v>
      </c>
      <c r="AA998" t="s">
        <v>101</v>
      </c>
      <c r="AB998" t="s">
        <v>80</v>
      </c>
      <c r="AC998" t="s">
        <v>80</v>
      </c>
      <c r="AD998" t="s">
        <v>1497</v>
      </c>
      <c r="AE998">
        <v>2</v>
      </c>
      <c r="AF998">
        <v>2</v>
      </c>
      <c r="AG998">
        <v>2</v>
      </c>
      <c r="AH998">
        <v>1</v>
      </c>
      <c r="AI998">
        <v>1</v>
      </c>
      <c r="AJ998">
        <v>2</v>
      </c>
      <c r="AK998">
        <v>4</v>
      </c>
      <c r="AL998">
        <v>3</v>
      </c>
      <c r="AM998">
        <v>2</v>
      </c>
      <c r="AN998">
        <v>1</v>
      </c>
      <c r="AO998">
        <v>2</v>
      </c>
      <c r="AP998">
        <v>3</v>
      </c>
      <c r="AQ998" t="s">
        <v>259</v>
      </c>
      <c r="AR998" t="s">
        <v>259</v>
      </c>
      <c r="AS998" t="s">
        <v>84</v>
      </c>
      <c r="AT998" t="s">
        <v>82</v>
      </c>
      <c r="AU998" t="s">
        <v>82</v>
      </c>
      <c r="AV998" t="s">
        <v>84</v>
      </c>
      <c r="AW998">
        <v>59</v>
      </c>
      <c r="AX998">
        <v>68</v>
      </c>
      <c r="AY998">
        <v>68</v>
      </c>
      <c r="AZ998">
        <v>77</v>
      </c>
      <c r="BA998">
        <v>81</v>
      </c>
      <c r="BB998">
        <v>72</v>
      </c>
      <c r="BC998">
        <v>59</v>
      </c>
      <c r="BD998">
        <v>68</v>
      </c>
      <c r="BE998">
        <v>72</v>
      </c>
      <c r="BF998">
        <v>95</v>
      </c>
      <c r="BG998">
        <v>86</v>
      </c>
      <c r="BH998">
        <v>72</v>
      </c>
      <c r="BI998">
        <f>IF(ISNUMBER(VLOOKUP(I998,Sheet1!$E$4:$F$10,2,0)),VLOOKUP(I998,Sheet1!$E$4:$F$10,2,0),"")</f>
        <v>2</v>
      </c>
      <c r="BJ998">
        <f>IF(ISNUMBER(VLOOKUP(N998,Sheet1!$H$4:$I$10,2,0)),VLOOKUP(N998,Sheet1!$H$4:$I$10,2,0),"")</f>
        <v>3</v>
      </c>
      <c r="BK998">
        <f>IF(ISNUMBER(VLOOKUP(O998,Sheet1!$K$4:$L$8,2,0)),VLOOKUP(O998,Sheet1!$K$4:$L$8,2,0),"")</f>
        <v>3</v>
      </c>
      <c r="BL998">
        <f>IF(ISNUMBER(VLOOKUP(P998,Sheet1!$N$4:$O$7,2,0)),VLOOKUP(P998,Sheet1!$N$4:$O$7,2,0),"")</f>
        <v>3</v>
      </c>
      <c r="BM998">
        <f>IF(ISNUMBER(VLOOKUP(U998,Sheet1!$E$15:$F$18,2,0)),VLOOKUP(U998,Sheet1!$E$15:$F$18,2,0),"")</f>
        <v>1</v>
      </c>
      <c r="BN998">
        <f>IF(ISNUMBER(VLOOKUP(V998,Sheet1!$H$15:$I$19,2,0)),VLOOKUP(V998,Sheet1!$H$15:$I$19,2,0),"")</f>
        <v>2</v>
      </c>
    </row>
    <row r="999" spans="1:66" x14ac:dyDescent="0.3">
      <c r="A999" t="s">
        <v>1515</v>
      </c>
      <c r="B999" t="s">
        <v>472</v>
      </c>
      <c r="C999" t="s">
        <v>1495</v>
      </c>
      <c r="D999" t="s">
        <v>1496</v>
      </c>
      <c r="G999">
        <v>38.835016670000002</v>
      </c>
      <c r="H999">
        <v>20.657900000000001</v>
      </c>
      <c r="I999" t="s">
        <v>103</v>
      </c>
      <c r="J999" t="s">
        <v>155</v>
      </c>
      <c r="K999" t="s">
        <v>65</v>
      </c>
      <c r="L999" t="s">
        <v>104</v>
      </c>
      <c r="M999" t="s">
        <v>198</v>
      </c>
      <c r="N999" t="s">
        <v>90</v>
      </c>
      <c r="O999" t="s">
        <v>274</v>
      </c>
      <c r="P999" t="s">
        <v>145</v>
      </c>
      <c r="Q999" t="s">
        <v>114</v>
      </c>
      <c r="R999" t="s">
        <v>93</v>
      </c>
      <c r="S999" t="s">
        <v>301</v>
      </c>
      <c r="T999" t="s">
        <v>147</v>
      </c>
      <c r="U999" t="s">
        <v>74</v>
      </c>
      <c r="V999" t="s">
        <v>96</v>
      </c>
      <c r="W999" t="s">
        <v>207</v>
      </c>
      <c r="X999" t="s">
        <v>252</v>
      </c>
      <c r="Y999" t="s">
        <v>118</v>
      </c>
      <c r="Z999" t="s">
        <v>110</v>
      </c>
      <c r="AB999" t="s">
        <v>80</v>
      </c>
      <c r="AC999" t="s">
        <v>80</v>
      </c>
      <c r="AD999" t="s">
        <v>1497</v>
      </c>
      <c r="AE999">
        <v>2</v>
      </c>
      <c r="AF999">
        <v>2</v>
      </c>
      <c r="AG999">
        <v>2</v>
      </c>
      <c r="AH999">
        <v>1</v>
      </c>
      <c r="AI999">
        <v>1</v>
      </c>
      <c r="AJ999">
        <v>2</v>
      </c>
      <c r="AK999">
        <v>4</v>
      </c>
      <c r="AL999">
        <v>3</v>
      </c>
      <c r="AM999">
        <v>2</v>
      </c>
      <c r="AN999">
        <v>1</v>
      </c>
      <c r="AO999">
        <v>2</v>
      </c>
      <c r="AP999">
        <v>3</v>
      </c>
      <c r="AQ999" t="s">
        <v>259</v>
      </c>
      <c r="AR999" t="s">
        <v>259</v>
      </c>
      <c r="AS999" t="s">
        <v>84</v>
      </c>
      <c r="AT999" t="s">
        <v>82</v>
      </c>
      <c r="AU999" t="s">
        <v>82</v>
      </c>
      <c r="AV999" t="s">
        <v>84</v>
      </c>
      <c r="AW999">
        <v>59</v>
      </c>
      <c r="AX999">
        <v>68</v>
      </c>
      <c r="AY999">
        <v>68</v>
      </c>
      <c r="AZ999">
        <v>77</v>
      </c>
      <c r="BA999">
        <v>81</v>
      </c>
      <c r="BB999">
        <v>72</v>
      </c>
      <c r="BC999">
        <v>59</v>
      </c>
      <c r="BD999">
        <v>68</v>
      </c>
      <c r="BE999">
        <v>72</v>
      </c>
      <c r="BF999">
        <v>95</v>
      </c>
      <c r="BG999">
        <v>86</v>
      </c>
      <c r="BH999">
        <v>72</v>
      </c>
      <c r="BI999">
        <f>IF(ISNUMBER(VLOOKUP(I999,Sheet1!$E$4:$F$10,2,0)),VLOOKUP(I999,Sheet1!$E$4:$F$10,2,0),"")</f>
        <v>6</v>
      </c>
      <c r="BJ999">
        <f>IF(ISNUMBER(VLOOKUP(N999,Sheet1!$H$4:$I$10,2,0)),VLOOKUP(N999,Sheet1!$H$4:$I$10,2,0),"")</f>
        <v>4</v>
      </c>
      <c r="BK999">
        <f>IF(ISNUMBER(VLOOKUP(O999,Sheet1!$K$4:$L$8,2,0)),VLOOKUP(O999,Sheet1!$K$4:$L$8,2,0),"")</f>
        <v>4</v>
      </c>
      <c r="BL999">
        <f>IF(ISNUMBER(VLOOKUP(P999,Sheet1!$N$4:$O$7,2,0)),VLOOKUP(P999,Sheet1!$N$4:$O$7,2,0),"")</f>
        <v>3</v>
      </c>
      <c r="BM999">
        <f>IF(ISNUMBER(VLOOKUP(U999,Sheet1!$E$15:$F$18,2,0)),VLOOKUP(U999,Sheet1!$E$15:$F$18,2,0),"")</f>
        <v>1</v>
      </c>
      <c r="BN999">
        <f>IF(ISNUMBER(VLOOKUP(V999,Sheet1!$H$15:$I$19,2,0)),VLOOKUP(V999,Sheet1!$H$15:$I$19,2,0),"")</f>
        <v>2</v>
      </c>
    </row>
    <row r="1000" spans="1:66" x14ac:dyDescent="0.3">
      <c r="A1000" t="s">
        <v>1516</v>
      </c>
      <c r="B1000" t="s">
        <v>472</v>
      </c>
      <c r="C1000" t="s">
        <v>1495</v>
      </c>
      <c r="D1000" t="s">
        <v>1517</v>
      </c>
      <c r="G1000">
        <v>35.480800000000002</v>
      </c>
      <c r="H1000">
        <v>23.560183330000001</v>
      </c>
      <c r="I1000" t="s">
        <v>86</v>
      </c>
      <c r="J1000" t="s">
        <v>64</v>
      </c>
      <c r="K1000" t="s">
        <v>120</v>
      </c>
      <c r="L1000" t="s">
        <v>89</v>
      </c>
      <c r="M1000" t="s">
        <v>69</v>
      </c>
      <c r="N1000" t="s">
        <v>67</v>
      </c>
      <c r="O1000" t="s">
        <v>133</v>
      </c>
      <c r="P1000" t="s">
        <v>162</v>
      </c>
      <c r="Q1000" t="s">
        <v>70</v>
      </c>
      <c r="R1000" t="s">
        <v>71</v>
      </c>
      <c r="S1000" t="s">
        <v>301</v>
      </c>
      <c r="U1000" t="s">
        <v>96</v>
      </c>
      <c r="V1000" t="s">
        <v>157</v>
      </c>
      <c r="W1000" t="s">
        <v>489</v>
      </c>
      <c r="X1000" t="s">
        <v>176</v>
      </c>
      <c r="Y1000" t="s">
        <v>148</v>
      </c>
      <c r="AB1000" t="s">
        <v>80</v>
      </c>
      <c r="AC1000" t="s">
        <v>80</v>
      </c>
      <c r="AD1000" t="s">
        <v>1518</v>
      </c>
      <c r="AE1000">
        <v>2</v>
      </c>
      <c r="AF1000">
        <v>2</v>
      </c>
      <c r="AG1000">
        <v>1</v>
      </c>
      <c r="AH1000">
        <v>1</v>
      </c>
      <c r="AI1000">
        <v>1</v>
      </c>
      <c r="AJ1000">
        <v>2</v>
      </c>
      <c r="AK1000">
        <v>3</v>
      </c>
      <c r="AL1000">
        <v>2</v>
      </c>
      <c r="AM1000">
        <v>1</v>
      </c>
      <c r="AN1000">
        <v>1</v>
      </c>
      <c r="AO1000">
        <v>2</v>
      </c>
      <c r="AP1000">
        <v>2</v>
      </c>
      <c r="AQ1000" t="s">
        <v>259</v>
      </c>
      <c r="AR1000" t="s">
        <v>84</v>
      </c>
      <c r="AS1000" t="s">
        <v>83</v>
      </c>
      <c r="AT1000" t="s">
        <v>82</v>
      </c>
      <c r="AU1000" t="s">
        <v>82</v>
      </c>
      <c r="AV1000" t="s">
        <v>84</v>
      </c>
      <c r="AW1000">
        <v>61</v>
      </c>
      <c r="AX1000">
        <v>64</v>
      </c>
      <c r="AY1000">
        <v>72</v>
      </c>
      <c r="AZ1000">
        <v>77</v>
      </c>
      <c r="BA1000">
        <v>75</v>
      </c>
      <c r="BB1000">
        <v>68</v>
      </c>
      <c r="BC1000">
        <v>61</v>
      </c>
      <c r="BD1000">
        <v>68</v>
      </c>
      <c r="BE1000">
        <v>79</v>
      </c>
      <c r="BF1000">
        <v>82</v>
      </c>
      <c r="BG1000">
        <v>81</v>
      </c>
      <c r="BH1000">
        <v>68</v>
      </c>
      <c r="BI1000">
        <f>IF(ISNUMBER(VLOOKUP(I1000,Sheet1!$E$4:$F$10,2,0)),VLOOKUP(I1000,Sheet1!$E$4:$F$10,2,0),"")</f>
        <v>5</v>
      </c>
      <c r="BJ1000">
        <f>IF(ISNUMBER(VLOOKUP(N1000,Sheet1!$H$4:$I$10,2,0)),VLOOKUP(N1000,Sheet1!$H$4:$I$10,2,0),"")</f>
        <v>3</v>
      </c>
      <c r="BK1000">
        <f>IF(ISNUMBER(VLOOKUP(O1000,Sheet1!$K$4:$L$8,2,0)),VLOOKUP(O1000,Sheet1!$K$4:$L$8,2,0),"")</f>
        <v>3</v>
      </c>
      <c r="BL1000">
        <f>IF(ISNUMBER(VLOOKUP(P1000,Sheet1!$N$4:$O$7,2,0)),VLOOKUP(P1000,Sheet1!$N$4:$O$7,2,0),"")</f>
        <v>2</v>
      </c>
      <c r="BM1000">
        <f>IF(ISNUMBER(VLOOKUP(U1000,Sheet1!$E$15:$F$18,2,0)),VLOOKUP(U1000,Sheet1!$E$15:$F$18,2,0),"")</f>
        <v>2</v>
      </c>
      <c r="BN1000">
        <f>IF(ISNUMBER(VLOOKUP(V1000,Sheet1!$H$15:$I$19,2,0)),VLOOKUP(V1000,Sheet1!$H$15:$I$19,2,0),"")</f>
        <v>4</v>
      </c>
    </row>
    <row r="1001" spans="1:66" x14ac:dyDescent="0.3">
      <c r="A1001" t="s">
        <v>1519</v>
      </c>
      <c r="B1001" t="s">
        <v>472</v>
      </c>
      <c r="C1001" t="s">
        <v>1495</v>
      </c>
      <c r="D1001" t="s">
        <v>1517</v>
      </c>
      <c r="G1001">
        <v>35.142366670000001</v>
      </c>
      <c r="H1001">
        <v>24.47753333</v>
      </c>
      <c r="I1001" t="s">
        <v>86</v>
      </c>
      <c r="J1001" t="s">
        <v>144</v>
      </c>
      <c r="K1001" t="s">
        <v>120</v>
      </c>
      <c r="L1001" t="s">
        <v>89</v>
      </c>
      <c r="M1001" t="s">
        <v>69</v>
      </c>
      <c r="N1001" t="s">
        <v>90</v>
      </c>
      <c r="O1001" t="s">
        <v>68</v>
      </c>
      <c r="P1001" t="s">
        <v>91</v>
      </c>
      <c r="Q1001" t="s">
        <v>114</v>
      </c>
      <c r="R1001" t="s">
        <v>171</v>
      </c>
      <c r="S1001" t="s">
        <v>115</v>
      </c>
      <c r="T1001" t="s">
        <v>129</v>
      </c>
      <c r="U1001" t="s">
        <v>74</v>
      </c>
      <c r="V1001" t="s">
        <v>96</v>
      </c>
      <c r="W1001" t="s">
        <v>158</v>
      </c>
      <c r="X1001" t="s">
        <v>199</v>
      </c>
      <c r="Y1001" t="s">
        <v>173</v>
      </c>
      <c r="AB1001" t="s">
        <v>80</v>
      </c>
      <c r="AC1001" t="s">
        <v>80</v>
      </c>
      <c r="AD1001" t="s">
        <v>1518</v>
      </c>
      <c r="AE1001">
        <v>2</v>
      </c>
      <c r="AF1001">
        <v>2</v>
      </c>
      <c r="AG1001">
        <v>1</v>
      </c>
      <c r="AH1001">
        <v>1</v>
      </c>
      <c r="AI1001">
        <v>1</v>
      </c>
      <c r="AJ1001">
        <v>2</v>
      </c>
      <c r="AK1001">
        <v>3</v>
      </c>
      <c r="AL1001">
        <v>2</v>
      </c>
      <c r="AM1001">
        <v>1</v>
      </c>
      <c r="AN1001">
        <v>1</v>
      </c>
      <c r="AO1001">
        <v>2</v>
      </c>
      <c r="AP1001">
        <v>2</v>
      </c>
      <c r="AQ1001" t="s">
        <v>259</v>
      </c>
      <c r="AR1001" t="s">
        <v>84</v>
      </c>
      <c r="AS1001" t="s">
        <v>83</v>
      </c>
      <c r="AT1001" t="s">
        <v>82</v>
      </c>
      <c r="AU1001" t="s">
        <v>82</v>
      </c>
      <c r="AV1001" t="s">
        <v>84</v>
      </c>
      <c r="AW1001">
        <v>61</v>
      </c>
      <c r="AX1001">
        <v>64</v>
      </c>
      <c r="AY1001">
        <v>72</v>
      </c>
      <c r="AZ1001">
        <v>77</v>
      </c>
      <c r="BA1001">
        <v>75</v>
      </c>
      <c r="BB1001">
        <v>68</v>
      </c>
      <c r="BC1001">
        <v>61</v>
      </c>
      <c r="BD1001">
        <v>68</v>
      </c>
      <c r="BE1001">
        <v>79</v>
      </c>
      <c r="BF1001">
        <v>82</v>
      </c>
      <c r="BG1001">
        <v>81</v>
      </c>
      <c r="BH1001">
        <v>68</v>
      </c>
      <c r="BI1001">
        <f>IF(ISNUMBER(VLOOKUP(I1001,Sheet1!$E$4:$F$10,2,0)),VLOOKUP(I1001,Sheet1!$E$4:$F$10,2,0),"")</f>
        <v>5</v>
      </c>
      <c r="BJ1001">
        <f>IF(ISNUMBER(VLOOKUP(N1001,Sheet1!$H$4:$I$10,2,0)),VLOOKUP(N1001,Sheet1!$H$4:$I$10,2,0),"")</f>
        <v>4</v>
      </c>
      <c r="BK1001">
        <f>IF(ISNUMBER(VLOOKUP(O1001,Sheet1!$K$4:$L$8,2,0)),VLOOKUP(O1001,Sheet1!$K$4:$L$8,2,0),"")</f>
        <v>2</v>
      </c>
      <c r="BL1001">
        <f>IF(ISNUMBER(VLOOKUP(P1001,Sheet1!$N$4:$O$7,2,0)),VLOOKUP(P1001,Sheet1!$N$4:$O$7,2,0),"")</f>
        <v>1</v>
      </c>
      <c r="BM1001">
        <f>IF(ISNUMBER(VLOOKUP(U1001,Sheet1!$E$15:$F$18,2,0)),VLOOKUP(U1001,Sheet1!$E$15:$F$18,2,0),"")</f>
        <v>1</v>
      </c>
      <c r="BN1001">
        <f>IF(ISNUMBER(VLOOKUP(V1001,Sheet1!$H$15:$I$19,2,0)),VLOOKUP(V1001,Sheet1!$H$15:$I$19,2,0),"")</f>
        <v>2</v>
      </c>
    </row>
    <row r="1002" spans="1:66" x14ac:dyDescent="0.3">
      <c r="A1002" t="s">
        <v>1520</v>
      </c>
      <c r="B1002" t="s">
        <v>472</v>
      </c>
      <c r="C1002" t="s">
        <v>1495</v>
      </c>
      <c r="D1002" t="s">
        <v>1517</v>
      </c>
      <c r="G1002">
        <v>35.29495</v>
      </c>
      <c r="H1002">
        <v>25.427516669999999</v>
      </c>
      <c r="I1002" t="s">
        <v>103</v>
      </c>
      <c r="J1002" t="s">
        <v>87</v>
      </c>
      <c r="K1002" t="s">
        <v>88</v>
      </c>
      <c r="L1002" t="s">
        <v>89</v>
      </c>
      <c r="M1002" t="s">
        <v>69</v>
      </c>
      <c r="N1002" t="s">
        <v>67</v>
      </c>
      <c r="O1002" t="s">
        <v>68</v>
      </c>
      <c r="P1002" t="s">
        <v>162</v>
      </c>
      <c r="Q1002" t="s">
        <v>92</v>
      </c>
      <c r="R1002" t="s">
        <v>71</v>
      </c>
      <c r="S1002" t="s">
        <v>94</v>
      </c>
      <c r="U1002" t="s">
        <v>74</v>
      </c>
      <c r="V1002" t="s">
        <v>74</v>
      </c>
      <c r="Y1002" t="s">
        <v>280</v>
      </c>
      <c r="Z1002" t="s">
        <v>110</v>
      </c>
      <c r="AA1002" t="s">
        <v>69</v>
      </c>
      <c r="AB1002" t="s">
        <v>80</v>
      </c>
      <c r="AC1002" t="s">
        <v>80</v>
      </c>
      <c r="AD1002" t="s">
        <v>1518</v>
      </c>
      <c r="AE1002">
        <v>2</v>
      </c>
      <c r="AF1002">
        <v>2</v>
      </c>
      <c r="AG1002">
        <v>1</v>
      </c>
      <c r="AH1002">
        <v>1</v>
      </c>
      <c r="AI1002">
        <v>1</v>
      </c>
      <c r="AJ1002">
        <v>2</v>
      </c>
      <c r="AK1002">
        <v>3</v>
      </c>
      <c r="AL1002">
        <v>2</v>
      </c>
      <c r="AM1002">
        <v>1</v>
      </c>
      <c r="AN1002">
        <v>1</v>
      </c>
      <c r="AO1002">
        <v>2</v>
      </c>
      <c r="AP1002">
        <v>2</v>
      </c>
      <c r="AQ1002" t="s">
        <v>259</v>
      </c>
      <c r="AR1002" t="s">
        <v>84</v>
      </c>
      <c r="AS1002" t="s">
        <v>83</v>
      </c>
      <c r="AT1002" t="s">
        <v>82</v>
      </c>
      <c r="AU1002" t="s">
        <v>82</v>
      </c>
      <c r="AV1002" t="s">
        <v>84</v>
      </c>
      <c r="AW1002">
        <v>61</v>
      </c>
      <c r="AX1002">
        <v>64</v>
      </c>
      <c r="AY1002">
        <v>72</v>
      </c>
      <c r="AZ1002">
        <v>77</v>
      </c>
      <c r="BA1002">
        <v>75</v>
      </c>
      <c r="BB1002">
        <v>68</v>
      </c>
      <c r="BC1002">
        <v>61</v>
      </c>
      <c r="BD1002">
        <v>68</v>
      </c>
      <c r="BE1002">
        <v>79</v>
      </c>
      <c r="BF1002">
        <v>82</v>
      </c>
      <c r="BG1002">
        <v>81</v>
      </c>
      <c r="BH1002">
        <v>68</v>
      </c>
      <c r="BI1002">
        <f>IF(ISNUMBER(VLOOKUP(I1002,Sheet1!$E$4:$F$10,2,0)),VLOOKUP(I1002,Sheet1!$E$4:$F$10,2,0),"")</f>
        <v>6</v>
      </c>
      <c r="BJ1002">
        <f>IF(ISNUMBER(VLOOKUP(N1002,Sheet1!$H$4:$I$10,2,0)),VLOOKUP(N1002,Sheet1!$H$4:$I$10,2,0),"")</f>
        <v>3</v>
      </c>
      <c r="BK1002">
        <f>IF(ISNUMBER(VLOOKUP(O1002,Sheet1!$K$4:$L$8,2,0)),VLOOKUP(O1002,Sheet1!$K$4:$L$8,2,0),"")</f>
        <v>2</v>
      </c>
      <c r="BL1002">
        <f>IF(ISNUMBER(VLOOKUP(P1002,Sheet1!$N$4:$O$7,2,0)),VLOOKUP(P1002,Sheet1!$N$4:$O$7,2,0),"")</f>
        <v>2</v>
      </c>
      <c r="BM1002">
        <f>IF(ISNUMBER(VLOOKUP(U1002,Sheet1!$E$15:$F$18,2,0)),VLOOKUP(U1002,Sheet1!$E$15:$F$18,2,0),"")</f>
        <v>1</v>
      </c>
      <c r="BN1002">
        <f>IF(ISNUMBER(VLOOKUP(V1002,Sheet1!$H$15:$I$19,2,0)),VLOOKUP(V1002,Sheet1!$H$15:$I$19,2,0),"")</f>
        <v>1</v>
      </c>
    </row>
    <row r="1003" spans="1:66" x14ac:dyDescent="0.3">
      <c r="A1003" t="s">
        <v>1521</v>
      </c>
      <c r="B1003" t="s">
        <v>472</v>
      </c>
      <c r="C1003" t="s">
        <v>1522</v>
      </c>
      <c r="D1003" t="s">
        <v>177</v>
      </c>
      <c r="G1003">
        <v>54.279200000000003</v>
      </c>
      <c r="H1003">
        <v>-8.6059000000000001</v>
      </c>
      <c r="I1003" t="s">
        <v>86</v>
      </c>
      <c r="J1003" t="s">
        <v>69</v>
      </c>
      <c r="K1003" t="s">
        <v>88</v>
      </c>
      <c r="L1003" t="s">
        <v>89</v>
      </c>
      <c r="M1003" t="s">
        <v>69</v>
      </c>
      <c r="N1003" t="s">
        <v>67</v>
      </c>
      <c r="O1003" t="s">
        <v>68</v>
      </c>
      <c r="P1003" t="s">
        <v>145</v>
      </c>
      <c r="Q1003" t="s">
        <v>70</v>
      </c>
      <c r="R1003" t="s">
        <v>93</v>
      </c>
      <c r="S1003" t="s">
        <v>134</v>
      </c>
      <c r="T1003" t="s">
        <v>126</v>
      </c>
      <c r="U1003" t="s">
        <v>96</v>
      </c>
      <c r="V1003" t="s">
        <v>117</v>
      </c>
      <c r="W1003" t="s">
        <v>98</v>
      </c>
      <c r="X1003" t="s">
        <v>108</v>
      </c>
      <c r="Y1003" t="s">
        <v>138</v>
      </c>
      <c r="Z1003" t="s">
        <v>78</v>
      </c>
      <c r="AA1003" t="s">
        <v>79</v>
      </c>
      <c r="AB1003" t="s">
        <v>80</v>
      </c>
      <c r="AC1003" t="s">
        <v>152</v>
      </c>
      <c r="AD1003" t="s">
        <v>1523</v>
      </c>
      <c r="AE1003">
        <v>2</v>
      </c>
      <c r="AF1003">
        <v>2</v>
      </c>
      <c r="AG1003">
        <v>2</v>
      </c>
      <c r="AH1003">
        <v>1</v>
      </c>
      <c r="AI1003">
        <v>2</v>
      </c>
      <c r="AJ1003">
        <v>2</v>
      </c>
      <c r="AK1003">
        <v>5</v>
      </c>
      <c r="AL1003">
        <v>4</v>
      </c>
      <c r="AM1003">
        <v>3</v>
      </c>
      <c r="AN1003">
        <v>2</v>
      </c>
      <c r="AO1003">
        <v>4</v>
      </c>
      <c r="AP1003">
        <v>4</v>
      </c>
      <c r="AQ1003" t="s">
        <v>259</v>
      </c>
      <c r="AR1003" t="s">
        <v>259</v>
      </c>
      <c r="AS1003" t="s">
        <v>259</v>
      </c>
      <c r="AT1003" t="s">
        <v>84</v>
      </c>
      <c r="AU1003" t="s">
        <v>84</v>
      </c>
      <c r="AV1003" t="s">
        <v>259</v>
      </c>
      <c r="AW1003">
        <v>50</v>
      </c>
      <c r="AX1003">
        <v>54</v>
      </c>
      <c r="AY1003">
        <v>57</v>
      </c>
      <c r="AZ1003">
        <v>61</v>
      </c>
      <c r="BA1003">
        <v>61</v>
      </c>
      <c r="BB1003">
        <v>54</v>
      </c>
      <c r="BC1003">
        <v>46</v>
      </c>
      <c r="BD1003">
        <v>55</v>
      </c>
      <c r="BE1003">
        <v>61</v>
      </c>
      <c r="BF1003">
        <v>66</v>
      </c>
      <c r="BG1003">
        <v>59</v>
      </c>
      <c r="BH1003">
        <v>50</v>
      </c>
      <c r="BI1003">
        <f>IF(ISNUMBER(VLOOKUP(I1003,Sheet1!$E$4:$F$10,2,0)),VLOOKUP(I1003,Sheet1!$E$4:$F$10,2,0),"")</f>
        <v>5</v>
      </c>
      <c r="BJ1003">
        <f>IF(ISNUMBER(VLOOKUP(N1003,Sheet1!$H$4:$I$10,2,0)),VLOOKUP(N1003,Sheet1!$H$4:$I$10,2,0),"")</f>
        <v>3</v>
      </c>
      <c r="BK1003">
        <f>IF(ISNUMBER(VLOOKUP(O1003,Sheet1!$K$4:$L$8,2,0)),VLOOKUP(O1003,Sheet1!$K$4:$L$8,2,0),"")</f>
        <v>2</v>
      </c>
      <c r="BL1003">
        <f>IF(ISNUMBER(VLOOKUP(P1003,Sheet1!$N$4:$O$7,2,0)),VLOOKUP(P1003,Sheet1!$N$4:$O$7,2,0),"")</f>
        <v>3</v>
      </c>
      <c r="BM1003">
        <f>IF(ISNUMBER(VLOOKUP(U1003,Sheet1!$E$15:$F$18,2,0)),VLOOKUP(U1003,Sheet1!$E$15:$F$18,2,0),"")</f>
        <v>2</v>
      </c>
      <c r="BN1003">
        <f>IF(ISNUMBER(VLOOKUP(V1003,Sheet1!$H$15:$I$19,2,0)),VLOOKUP(V1003,Sheet1!$H$15:$I$19,2,0),"")</f>
        <v>3</v>
      </c>
    </row>
    <row r="1004" spans="1:66" x14ac:dyDescent="0.3">
      <c r="A1004" t="s">
        <v>1524</v>
      </c>
      <c r="B1004" t="s">
        <v>472</v>
      </c>
      <c r="C1004" t="s">
        <v>1522</v>
      </c>
      <c r="D1004" t="s">
        <v>177</v>
      </c>
      <c r="G1004">
        <v>53.725349999999999</v>
      </c>
      <c r="H1004">
        <v>-9.9057166670000001</v>
      </c>
      <c r="I1004" t="s">
        <v>132</v>
      </c>
      <c r="J1004" t="s">
        <v>87</v>
      </c>
      <c r="K1004" t="s">
        <v>88</v>
      </c>
      <c r="L1004" t="s">
        <v>89</v>
      </c>
      <c r="M1004" t="s">
        <v>69</v>
      </c>
      <c r="N1004" t="s">
        <v>67</v>
      </c>
      <c r="O1004" t="s">
        <v>68</v>
      </c>
      <c r="P1004" t="s">
        <v>162</v>
      </c>
      <c r="Q1004" t="s">
        <v>92</v>
      </c>
      <c r="R1004" t="s">
        <v>71</v>
      </c>
      <c r="S1004" t="s">
        <v>94</v>
      </c>
      <c r="T1004" t="s">
        <v>126</v>
      </c>
      <c r="U1004" t="s">
        <v>96</v>
      </c>
      <c r="V1004" t="s">
        <v>96</v>
      </c>
      <c r="W1004" t="s">
        <v>177</v>
      </c>
      <c r="X1004" t="s">
        <v>176</v>
      </c>
      <c r="Y1004" t="s">
        <v>138</v>
      </c>
      <c r="Z1004" t="s">
        <v>78</v>
      </c>
      <c r="AB1004" t="s">
        <v>80</v>
      </c>
      <c r="AC1004" t="s">
        <v>152</v>
      </c>
      <c r="AD1004" t="s">
        <v>1523</v>
      </c>
      <c r="AE1004">
        <v>2</v>
      </c>
      <c r="AF1004">
        <v>2</v>
      </c>
      <c r="AG1004">
        <v>2</v>
      </c>
      <c r="AH1004">
        <v>1</v>
      </c>
      <c r="AI1004">
        <v>2</v>
      </c>
      <c r="AJ1004">
        <v>2</v>
      </c>
      <c r="AK1004">
        <v>5</v>
      </c>
      <c r="AL1004">
        <v>4</v>
      </c>
      <c r="AM1004">
        <v>3</v>
      </c>
      <c r="AN1004">
        <v>2</v>
      </c>
      <c r="AO1004">
        <v>4</v>
      </c>
      <c r="AP1004">
        <v>4</v>
      </c>
      <c r="AQ1004" t="s">
        <v>259</v>
      </c>
      <c r="AR1004" t="s">
        <v>259</v>
      </c>
      <c r="AS1004" t="s">
        <v>259</v>
      </c>
      <c r="AT1004" t="s">
        <v>84</v>
      </c>
      <c r="AU1004" t="s">
        <v>84</v>
      </c>
      <c r="AV1004" t="s">
        <v>259</v>
      </c>
      <c r="AW1004">
        <v>50</v>
      </c>
      <c r="AX1004">
        <v>54</v>
      </c>
      <c r="AY1004">
        <v>57</v>
      </c>
      <c r="AZ1004">
        <v>61</v>
      </c>
      <c r="BA1004">
        <v>61</v>
      </c>
      <c r="BB1004">
        <v>54</v>
      </c>
      <c r="BC1004">
        <v>46</v>
      </c>
      <c r="BD1004">
        <v>55</v>
      </c>
      <c r="BE1004">
        <v>61</v>
      </c>
      <c r="BF1004">
        <v>66</v>
      </c>
      <c r="BG1004">
        <v>59</v>
      </c>
      <c r="BH1004">
        <v>50</v>
      </c>
      <c r="BI1004">
        <f>IF(ISNUMBER(VLOOKUP(I1004,Sheet1!$E$4:$F$10,2,0)),VLOOKUP(I1004,Sheet1!$E$4:$F$10,2,0),"")</f>
        <v>3</v>
      </c>
      <c r="BJ1004">
        <f>IF(ISNUMBER(VLOOKUP(N1004,Sheet1!$H$4:$I$10,2,0)),VLOOKUP(N1004,Sheet1!$H$4:$I$10,2,0),"")</f>
        <v>3</v>
      </c>
      <c r="BK1004">
        <f>IF(ISNUMBER(VLOOKUP(O1004,Sheet1!$K$4:$L$8,2,0)),VLOOKUP(O1004,Sheet1!$K$4:$L$8,2,0),"")</f>
        <v>2</v>
      </c>
      <c r="BL1004">
        <f>IF(ISNUMBER(VLOOKUP(P1004,Sheet1!$N$4:$O$7,2,0)),VLOOKUP(P1004,Sheet1!$N$4:$O$7,2,0),"")</f>
        <v>2</v>
      </c>
      <c r="BM1004">
        <f>IF(ISNUMBER(VLOOKUP(U1004,Sheet1!$E$15:$F$18,2,0)),VLOOKUP(U1004,Sheet1!$E$15:$F$18,2,0),"")</f>
        <v>2</v>
      </c>
      <c r="BN1004">
        <f>IF(ISNUMBER(VLOOKUP(V1004,Sheet1!$H$15:$I$19,2,0)),VLOOKUP(V1004,Sheet1!$H$15:$I$19,2,0),"")</f>
        <v>2</v>
      </c>
    </row>
    <row r="1005" spans="1:66" x14ac:dyDescent="0.3">
      <c r="A1005" t="s">
        <v>1525</v>
      </c>
      <c r="B1005" t="s">
        <v>472</v>
      </c>
      <c r="C1005" t="s">
        <v>1522</v>
      </c>
      <c r="D1005" t="s">
        <v>177</v>
      </c>
      <c r="G1005">
        <v>53.017166670000002</v>
      </c>
      <c r="H1005">
        <v>-9.4102999999999994</v>
      </c>
      <c r="I1005" t="s">
        <v>63</v>
      </c>
      <c r="J1005" t="s">
        <v>64</v>
      </c>
      <c r="K1005" t="s">
        <v>120</v>
      </c>
      <c r="L1005" t="s">
        <v>89</v>
      </c>
      <c r="M1005" t="s">
        <v>198</v>
      </c>
      <c r="N1005" t="s">
        <v>90</v>
      </c>
      <c r="O1005" t="s">
        <v>133</v>
      </c>
      <c r="P1005" t="s">
        <v>162</v>
      </c>
      <c r="Q1005" t="s">
        <v>70</v>
      </c>
      <c r="R1005" t="s">
        <v>171</v>
      </c>
      <c r="S1005" t="s">
        <v>184</v>
      </c>
      <c r="U1005" t="s">
        <v>74</v>
      </c>
      <c r="Y1005" t="s">
        <v>151</v>
      </c>
      <c r="Z1005" t="s">
        <v>78</v>
      </c>
      <c r="AA1005" t="s">
        <v>79</v>
      </c>
      <c r="AB1005" t="s">
        <v>80</v>
      </c>
      <c r="AC1005" t="s">
        <v>152</v>
      </c>
      <c r="AD1005" t="s">
        <v>1523</v>
      </c>
      <c r="AE1005">
        <v>2</v>
      </c>
      <c r="AF1005">
        <v>2</v>
      </c>
      <c r="AG1005">
        <v>2</v>
      </c>
      <c r="AH1005">
        <v>1</v>
      </c>
      <c r="AI1005">
        <v>2</v>
      </c>
      <c r="AJ1005">
        <v>2</v>
      </c>
      <c r="AK1005">
        <v>5</v>
      </c>
      <c r="AL1005">
        <v>4</v>
      </c>
      <c r="AM1005">
        <v>3</v>
      </c>
      <c r="AN1005">
        <v>2</v>
      </c>
      <c r="AO1005">
        <v>4</v>
      </c>
      <c r="AP1005">
        <v>4</v>
      </c>
      <c r="AQ1005" t="s">
        <v>259</v>
      </c>
      <c r="AR1005" t="s">
        <v>259</v>
      </c>
      <c r="AS1005" t="s">
        <v>259</v>
      </c>
      <c r="AT1005" t="s">
        <v>84</v>
      </c>
      <c r="AU1005" t="s">
        <v>84</v>
      </c>
      <c r="AV1005" t="s">
        <v>259</v>
      </c>
      <c r="AW1005">
        <v>50</v>
      </c>
      <c r="AX1005">
        <v>54</v>
      </c>
      <c r="AY1005">
        <v>57</v>
      </c>
      <c r="AZ1005">
        <v>61</v>
      </c>
      <c r="BA1005">
        <v>61</v>
      </c>
      <c r="BB1005">
        <v>54</v>
      </c>
      <c r="BC1005">
        <v>46</v>
      </c>
      <c r="BD1005">
        <v>55</v>
      </c>
      <c r="BE1005">
        <v>61</v>
      </c>
      <c r="BF1005">
        <v>66</v>
      </c>
      <c r="BG1005">
        <v>59</v>
      </c>
      <c r="BH1005">
        <v>50</v>
      </c>
      <c r="BI1005">
        <f>IF(ISNUMBER(VLOOKUP(I1005,Sheet1!$E$4:$F$10,2,0)),VLOOKUP(I1005,Sheet1!$E$4:$F$10,2,0),"")</f>
        <v>4</v>
      </c>
      <c r="BJ1005">
        <f>IF(ISNUMBER(VLOOKUP(N1005,Sheet1!$H$4:$I$10,2,0)),VLOOKUP(N1005,Sheet1!$H$4:$I$10,2,0),"")</f>
        <v>4</v>
      </c>
      <c r="BK1005">
        <f>IF(ISNUMBER(VLOOKUP(O1005,Sheet1!$K$4:$L$8,2,0)),VLOOKUP(O1005,Sheet1!$K$4:$L$8,2,0),"")</f>
        <v>3</v>
      </c>
      <c r="BL1005">
        <f>IF(ISNUMBER(VLOOKUP(P1005,Sheet1!$N$4:$O$7,2,0)),VLOOKUP(P1005,Sheet1!$N$4:$O$7,2,0),"")</f>
        <v>2</v>
      </c>
      <c r="BM1005">
        <f>IF(ISNUMBER(VLOOKUP(U1005,Sheet1!$E$15:$F$18,2,0)),VLOOKUP(U1005,Sheet1!$E$15:$F$18,2,0),"")</f>
        <v>1</v>
      </c>
      <c r="BN1005" t="str">
        <f>IF(ISNUMBER(VLOOKUP(V1005,Sheet1!$H$15:$I$19,2,0)),VLOOKUP(V1005,Sheet1!$H$15:$I$19,2,0),"")</f>
        <v/>
      </c>
    </row>
    <row r="1006" spans="1:66" x14ac:dyDescent="0.3">
      <c r="A1006" t="s">
        <v>1526</v>
      </c>
      <c r="B1006" t="s">
        <v>472</v>
      </c>
      <c r="C1006" t="s">
        <v>1522</v>
      </c>
      <c r="D1006" t="s">
        <v>177</v>
      </c>
      <c r="G1006">
        <v>52.75811667</v>
      </c>
      <c r="H1006">
        <v>-9.4969999999999999</v>
      </c>
      <c r="I1006" t="s">
        <v>63</v>
      </c>
      <c r="J1006" t="s">
        <v>87</v>
      </c>
      <c r="K1006" t="s">
        <v>88</v>
      </c>
      <c r="L1006" t="s">
        <v>89</v>
      </c>
      <c r="M1006" t="s">
        <v>69</v>
      </c>
      <c r="N1006" t="s">
        <v>67</v>
      </c>
      <c r="O1006" t="s">
        <v>68</v>
      </c>
      <c r="P1006" t="s">
        <v>145</v>
      </c>
      <c r="Q1006" t="s">
        <v>70</v>
      </c>
      <c r="R1006" t="s">
        <v>93</v>
      </c>
      <c r="S1006" t="s">
        <v>202</v>
      </c>
      <c r="T1006" t="s">
        <v>283</v>
      </c>
      <c r="U1006" t="s">
        <v>74</v>
      </c>
      <c r="V1006" t="s">
        <v>96</v>
      </c>
      <c r="W1006" t="s">
        <v>75</v>
      </c>
      <c r="X1006" t="s">
        <v>311</v>
      </c>
      <c r="Y1006" t="s">
        <v>230</v>
      </c>
      <c r="AB1006" t="s">
        <v>80</v>
      </c>
      <c r="AC1006" t="s">
        <v>152</v>
      </c>
      <c r="AD1006" t="s">
        <v>1523</v>
      </c>
      <c r="AE1006">
        <v>2</v>
      </c>
      <c r="AF1006">
        <v>2</v>
      </c>
      <c r="AG1006">
        <v>2</v>
      </c>
      <c r="AH1006">
        <v>1</v>
      </c>
      <c r="AI1006">
        <v>2</v>
      </c>
      <c r="AJ1006">
        <v>2</v>
      </c>
      <c r="AK1006">
        <v>5</v>
      </c>
      <c r="AL1006">
        <v>4</v>
      </c>
      <c r="AM1006">
        <v>3</v>
      </c>
      <c r="AN1006">
        <v>2</v>
      </c>
      <c r="AO1006">
        <v>4</v>
      </c>
      <c r="AP1006">
        <v>4</v>
      </c>
      <c r="AQ1006" t="s">
        <v>259</v>
      </c>
      <c r="AR1006" t="s">
        <v>259</v>
      </c>
      <c r="AS1006" t="s">
        <v>259</v>
      </c>
      <c r="AT1006" t="s">
        <v>84</v>
      </c>
      <c r="AU1006" t="s">
        <v>84</v>
      </c>
      <c r="AV1006" t="s">
        <v>259</v>
      </c>
      <c r="AW1006">
        <v>50</v>
      </c>
      <c r="AX1006">
        <v>54</v>
      </c>
      <c r="AY1006">
        <v>57</v>
      </c>
      <c r="AZ1006">
        <v>61</v>
      </c>
      <c r="BA1006">
        <v>61</v>
      </c>
      <c r="BB1006">
        <v>54</v>
      </c>
      <c r="BC1006">
        <v>46</v>
      </c>
      <c r="BD1006">
        <v>55</v>
      </c>
      <c r="BE1006">
        <v>61</v>
      </c>
      <c r="BF1006">
        <v>66</v>
      </c>
      <c r="BG1006">
        <v>59</v>
      </c>
      <c r="BH1006">
        <v>50</v>
      </c>
      <c r="BI1006">
        <f>IF(ISNUMBER(VLOOKUP(I1006,Sheet1!$E$4:$F$10,2,0)),VLOOKUP(I1006,Sheet1!$E$4:$F$10,2,0),"")</f>
        <v>4</v>
      </c>
      <c r="BJ1006">
        <f>IF(ISNUMBER(VLOOKUP(N1006,Sheet1!$H$4:$I$10,2,0)),VLOOKUP(N1006,Sheet1!$H$4:$I$10,2,0),"")</f>
        <v>3</v>
      </c>
      <c r="BK1006">
        <f>IF(ISNUMBER(VLOOKUP(O1006,Sheet1!$K$4:$L$8,2,0)),VLOOKUP(O1006,Sheet1!$K$4:$L$8,2,0),"")</f>
        <v>2</v>
      </c>
      <c r="BL1006">
        <f>IF(ISNUMBER(VLOOKUP(P1006,Sheet1!$N$4:$O$7,2,0)),VLOOKUP(P1006,Sheet1!$N$4:$O$7,2,0),"")</f>
        <v>3</v>
      </c>
      <c r="BM1006">
        <f>IF(ISNUMBER(VLOOKUP(U1006,Sheet1!$E$15:$F$18,2,0)),VLOOKUP(U1006,Sheet1!$E$15:$F$18,2,0),"")</f>
        <v>1</v>
      </c>
      <c r="BN1006">
        <f>IF(ISNUMBER(VLOOKUP(V1006,Sheet1!$H$15:$I$19,2,0)),VLOOKUP(V1006,Sheet1!$H$15:$I$19,2,0),"")</f>
        <v>2</v>
      </c>
    </row>
    <row r="1007" spans="1:66" x14ac:dyDescent="0.3">
      <c r="A1007" t="s">
        <v>1527</v>
      </c>
      <c r="B1007" t="s">
        <v>472</v>
      </c>
      <c r="C1007" t="s">
        <v>1522</v>
      </c>
      <c r="D1007" t="s">
        <v>177</v>
      </c>
      <c r="G1007">
        <v>54.011800000000001</v>
      </c>
      <c r="H1007">
        <v>-10.02158333</v>
      </c>
      <c r="I1007" t="s">
        <v>132</v>
      </c>
      <c r="J1007" t="s">
        <v>87</v>
      </c>
      <c r="K1007" t="s">
        <v>88</v>
      </c>
      <c r="L1007" t="s">
        <v>89</v>
      </c>
      <c r="M1007" t="s">
        <v>69</v>
      </c>
      <c r="N1007" t="s">
        <v>319</v>
      </c>
      <c r="O1007" t="s">
        <v>68</v>
      </c>
      <c r="P1007" t="s">
        <v>162</v>
      </c>
      <c r="Q1007" t="s">
        <v>92</v>
      </c>
      <c r="R1007" t="s">
        <v>71</v>
      </c>
      <c r="S1007" t="s">
        <v>94</v>
      </c>
      <c r="T1007" t="s">
        <v>126</v>
      </c>
      <c r="U1007" t="s">
        <v>74</v>
      </c>
      <c r="V1007" t="s">
        <v>96</v>
      </c>
      <c r="W1007" t="s">
        <v>303</v>
      </c>
      <c r="X1007" t="s">
        <v>237</v>
      </c>
      <c r="Y1007" t="s">
        <v>138</v>
      </c>
      <c r="Z1007" t="s">
        <v>216</v>
      </c>
      <c r="AA1007" t="s">
        <v>79</v>
      </c>
      <c r="AB1007" t="s">
        <v>80</v>
      </c>
      <c r="AC1007" t="s">
        <v>152</v>
      </c>
      <c r="AD1007" t="s">
        <v>1523</v>
      </c>
      <c r="AE1007">
        <v>2</v>
      </c>
      <c r="AF1007">
        <v>2</v>
      </c>
      <c r="AG1007">
        <v>2</v>
      </c>
      <c r="AH1007">
        <v>1</v>
      </c>
      <c r="AI1007">
        <v>2</v>
      </c>
      <c r="AJ1007">
        <v>2</v>
      </c>
      <c r="AK1007">
        <v>5</v>
      </c>
      <c r="AL1007">
        <v>4</v>
      </c>
      <c r="AM1007">
        <v>3</v>
      </c>
      <c r="AN1007">
        <v>2</v>
      </c>
      <c r="AO1007">
        <v>4</v>
      </c>
      <c r="AP1007">
        <v>4</v>
      </c>
      <c r="AQ1007" t="s">
        <v>259</v>
      </c>
      <c r="AR1007" t="s">
        <v>259</v>
      </c>
      <c r="AS1007" t="s">
        <v>259</v>
      </c>
      <c r="AT1007" t="s">
        <v>84</v>
      </c>
      <c r="AU1007" t="s">
        <v>84</v>
      </c>
      <c r="AV1007" t="s">
        <v>259</v>
      </c>
      <c r="AW1007">
        <v>50</v>
      </c>
      <c r="AX1007">
        <v>54</v>
      </c>
      <c r="AY1007">
        <v>57</v>
      </c>
      <c r="AZ1007">
        <v>61</v>
      </c>
      <c r="BA1007">
        <v>61</v>
      </c>
      <c r="BB1007">
        <v>54</v>
      </c>
      <c r="BC1007">
        <v>46</v>
      </c>
      <c r="BD1007">
        <v>55</v>
      </c>
      <c r="BE1007">
        <v>61</v>
      </c>
      <c r="BF1007">
        <v>66</v>
      </c>
      <c r="BG1007">
        <v>59</v>
      </c>
      <c r="BH1007">
        <v>50</v>
      </c>
      <c r="BI1007">
        <f>IF(ISNUMBER(VLOOKUP(I1007,Sheet1!$E$4:$F$10,2,0)),VLOOKUP(I1007,Sheet1!$E$4:$F$10,2,0),"")</f>
        <v>3</v>
      </c>
      <c r="BJ1007">
        <f>IF(ISNUMBER(VLOOKUP(N1007,Sheet1!$H$4:$I$10,2,0)),VLOOKUP(N1007,Sheet1!$H$4:$I$10,2,0),"")</f>
        <v>2</v>
      </c>
      <c r="BK1007">
        <f>IF(ISNUMBER(VLOOKUP(O1007,Sheet1!$K$4:$L$8,2,0)),VLOOKUP(O1007,Sheet1!$K$4:$L$8,2,0),"")</f>
        <v>2</v>
      </c>
      <c r="BL1007">
        <f>IF(ISNUMBER(VLOOKUP(P1007,Sheet1!$N$4:$O$7,2,0)),VLOOKUP(P1007,Sheet1!$N$4:$O$7,2,0),"")</f>
        <v>2</v>
      </c>
      <c r="BM1007">
        <f>IF(ISNUMBER(VLOOKUP(U1007,Sheet1!$E$15:$F$18,2,0)),VLOOKUP(U1007,Sheet1!$E$15:$F$18,2,0),"")</f>
        <v>1</v>
      </c>
      <c r="BN1007">
        <f>IF(ISNUMBER(VLOOKUP(V1007,Sheet1!$H$15:$I$19,2,0)),VLOOKUP(V1007,Sheet1!$H$15:$I$19,2,0),"")</f>
        <v>2</v>
      </c>
    </row>
    <row r="1008" spans="1:66" x14ac:dyDescent="0.3">
      <c r="A1008" t="s">
        <v>1528</v>
      </c>
      <c r="B1008" t="s">
        <v>472</v>
      </c>
      <c r="C1008" t="s">
        <v>1522</v>
      </c>
      <c r="D1008" t="s">
        <v>177</v>
      </c>
      <c r="G1008">
        <v>53.117116670000001</v>
      </c>
      <c r="H1008">
        <v>-9.2570166670000003</v>
      </c>
      <c r="I1008" t="s">
        <v>86</v>
      </c>
      <c r="J1008" t="s">
        <v>87</v>
      </c>
      <c r="K1008" t="s">
        <v>88</v>
      </c>
      <c r="L1008" t="s">
        <v>89</v>
      </c>
      <c r="M1008" t="s">
        <v>69</v>
      </c>
      <c r="N1008" t="s">
        <v>67</v>
      </c>
      <c r="O1008" t="s">
        <v>113</v>
      </c>
      <c r="P1008" t="s">
        <v>69</v>
      </c>
      <c r="Q1008" t="s">
        <v>92</v>
      </c>
      <c r="R1008" t="s">
        <v>71</v>
      </c>
      <c r="S1008" t="s">
        <v>115</v>
      </c>
      <c r="T1008" t="s">
        <v>225</v>
      </c>
      <c r="U1008" t="s">
        <v>74</v>
      </c>
      <c r="V1008" t="s">
        <v>96</v>
      </c>
      <c r="W1008" t="s">
        <v>107</v>
      </c>
      <c r="X1008" t="s">
        <v>108</v>
      </c>
      <c r="Y1008" t="s">
        <v>140</v>
      </c>
      <c r="Z1008" t="s">
        <v>243</v>
      </c>
      <c r="AA1008" t="s">
        <v>101</v>
      </c>
      <c r="AB1008" t="s">
        <v>80</v>
      </c>
      <c r="AC1008" t="s">
        <v>152</v>
      </c>
      <c r="AD1008" t="s">
        <v>1523</v>
      </c>
      <c r="AE1008">
        <v>2</v>
      </c>
      <c r="AF1008">
        <v>2</v>
      </c>
      <c r="AG1008">
        <v>2</v>
      </c>
      <c r="AH1008">
        <v>1</v>
      </c>
      <c r="AI1008">
        <v>2</v>
      </c>
      <c r="AJ1008">
        <v>2</v>
      </c>
      <c r="AK1008">
        <v>5</v>
      </c>
      <c r="AL1008">
        <v>4</v>
      </c>
      <c r="AM1008">
        <v>3</v>
      </c>
      <c r="AN1008">
        <v>2</v>
      </c>
      <c r="AO1008">
        <v>4</v>
      </c>
      <c r="AP1008">
        <v>4</v>
      </c>
      <c r="AQ1008" t="s">
        <v>259</v>
      </c>
      <c r="AR1008" t="s">
        <v>259</v>
      </c>
      <c r="AS1008" t="s">
        <v>259</v>
      </c>
      <c r="AT1008" t="s">
        <v>84</v>
      </c>
      <c r="AU1008" t="s">
        <v>84</v>
      </c>
      <c r="AV1008" t="s">
        <v>259</v>
      </c>
      <c r="AW1008">
        <v>50</v>
      </c>
      <c r="AX1008">
        <v>54</v>
      </c>
      <c r="AY1008">
        <v>57</v>
      </c>
      <c r="AZ1008">
        <v>61</v>
      </c>
      <c r="BA1008">
        <v>61</v>
      </c>
      <c r="BB1008">
        <v>54</v>
      </c>
      <c r="BC1008">
        <v>46</v>
      </c>
      <c r="BD1008">
        <v>55</v>
      </c>
      <c r="BE1008">
        <v>61</v>
      </c>
      <c r="BF1008">
        <v>66</v>
      </c>
      <c r="BG1008">
        <v>59</v>
      </c>
      <c r="BH1008">
        <v>50</v>
      </c>
      <c r="BI1008">
        <f>IF(ISNUMBER(VLOOKUP(I1008,Sheet1!$E$4:$F$10,2,0)),VLOOKUP(I1008,Sheet1!$E$4:$F$10,2,0),"")</f>
        <v>5</v>
      </c>
      <c r="BJ1008">
        <f>IF(ISNUMBER(VLOOKUP(N1008,Sheet1!$H$4:$I$10,2,0)),VLOOKUP(N1008,Sheet1!$H$4:$I$10,2,0),"")</f>
        <v>3</v>
      </c>
      <c r="BK1008">
        <f>IF(ISNUMBER(VLOOKUP(O1008,Sheet1!$K$4:$L$8,2,0)),VLOOKUP(O1008,Sheet1!$K$4:$L$8,2,0),"")</f>
        <v>1</v>
      </c>
      <c r="BL1008" t="str">
        <f>IF(ISNUMBER(VLOOKUP(P1008,Sheet1!$N$4:$O$7,2,0)),VLOOKUP(P1008,Sheet1!$N$4:$O$7,2,0),"")</f>
        <v/>
      </c>
      <c r="BM1008">
        <f>IF(ISNUMBER(VLOOKUP(U1008,Sheet1!$E$15:$F$18,2,0)),VLOOKUP(U1008,Sheet1!$E$15:$F$18,2,0),"")</f>
        <v>1</v>
      </c>
      <c r="BN1008">
        <f>IF(ISNUMBER(VLOOKUP(V1008,Sheet1!$H$15:$I$19,2,0)),VLOOKUP(V1008,Sheet1!$H$15:$I$19,2,0),"")</f>
        <v>2</v>
      </c>
    </row>
    <row r="1009" spans="1:66" x14ac:dyDescent="0.3">
      <c r="A1009" t="s">
        <v>1529</v>
      </c>
      <c r="B1009" t="s">
        <v>472</v>
      </c>
      <c r="C1009" t="s">
        <v>1522</v>
      </c>
      <c r="D1009" t="s">
        <v>177</v>
      </c>
      <c r="G1009">
        <v>53.971383330000002</v>
      </c>
      <c r="H1009">
        <v>-10.06185</v>
      </c>
      <c r="I1009" t="s">
        <v>86</v>
      </c>
      <c r="J1009" t="s">
        <v>87</v>
      </c>
      <c r="K1009" t="s">
        <v>120</v>
      </c>
      <c r="L1009" t="s">
        <v>89</v>
      </c>
      <c r="M1009" t="s">
        <v>69</v>
      </c>
      <c r="N1009" t="s">
        <v>67</v>
      </c>
      <c r="O1009" t="s">
        <v>68</v>
      </c>
      <c r="P1009" t="s">
        <v>145</v>
      </c>
      <c r="Q1009" t="s">
        <v>92</v>
      </c>
      <c r="R1009" t="s">
        <v>69</v>
      </c>
      <c r="T1009" t="s">
        <v>126</v>
      </c>
      <c r="Y1009" t="s">
        <v>148</v>
      </c>
      <c r="AD1009" t="s">
        <v>1523</v>
      </c>
      <c r="AE1009">
        <v>2</v>
      </c>
      <c r="AF1009">
        <v>2</v>
      </c>
      <c r="AG1009">
        <v>2</v>
      </c>
      <c r="AH1009">
        <v>1</v>
      </c>
      <c r="AI1009">
        <v>2</v>
      </c>
      <c r="AJ1009">
        <v>2</v>
      </c>
      <c r="AK1009">
        <v>5</v>
      </c>
      <c r="AL1009">
        <v>4</v>
      </c>
      <c r="AM1009">
        <v>3</v>
      </c>
      <c r="AN1009">
        <v>2</v>
      </c>
      <c r="AO1009">
        <v>4</v>
      </c>
      <c r="AP1009">
        <v>4</v>
      </c>
      <c r="AQ1009" t="s">
        <v>259</v>
      </c>
      <c r="AR1009" t="s">
        <v>259</v>
      </c>
      <c r="AS1009" t="s">
        <v>259</v>
      </c>
      <c r="AT1009" t="s">
        <v>84</v>
      </c>
      <c r="AU1009" t="s">
        <v>84</v>
      </c>
      <c r="AV1009" t="s">
        <v>259</v>
      </c>
      <c r="AW1009">
        <v>50</v>
      </c>
      <c r="AX1009">
        <v>54</v>
      </c>
      <c r="AY1009">
        <v>57</v>
      </c>
      <c r="AZ1009">
        <v>61</v>
      </c>
      <c r="BA1009">
        <v>61</v>
      </c>
      <c r="BB1009">
        <v>54</v>
      </c>
      <c r="BC1009">
        <v>46</v>
      </c>
      <c r="BD1009">
        <v>55</v>
      </c>
      <c r="BE1009">
        <v>61</v>
      </c>
      <c r="BF1009">
        <v>66</v>
      </c>
      <c r="BG1009">
        <v>59</v>
      </c>
      <c r="BH1009">
        <v>50</v>
      </c>
      <c r="BI1009">
        <f>IF(ISNUMBER(VLOOKUP(I1009,Sheet1!$E$4:$F$10,2,0)),VLOOKUP(I1009,Sheet1!$E$4:$F$10,2,0),"")</f>
        <v>5</v>
      </c>
      <c r="BJ1009">
        <f>IF(ISNUMBER(VLOOKUP(N1009,Sheet1!$H$4:$I$10,2,0)),VLOOKUP(N1009,Sheet1!$H$4:$I$10,2,0),"")</f>
        <v>3</v>
      </c>
      <c r="BK1009">
        <f>IF(ISNUMBER(VLOOKUP(O1009,Sheet1!$K$4:$L$8,2,0)),VLOOKUP(O1009,Sheet1!$K$4:$L$8,2,0),"")</f>
        <v>2</v>
      </c>
      <c r="BL1009">
        <f>IF(ISNUMBER(VLOOKUP(P1009,Sheet1!$N$4:$O$7,2,0)),VLOOKUP(P1009,Sheet1!$N$4:$O$7,2,0),"")</f>
        <v>3</v>
      </c>
      <c r="BM1009" t="str">
        <f>IF(ISNUMBER(VLOOKUP(U1009,Sheet1!$E$15:$F$18,2,0)),VLOOKUP(U1009,Sheet1!$E$15:$F$18,2,0),"")</f>
        <v/>
      </c>
      <c r="BN1009" t="str">
        <f>IF(ISNUMBER(VLOOKUP(V1009,Sheet1!$H$15:$I$19,2,0)),VLOOKUP(V1009,Sheet1!$H$15:$I$19,2,0),"")</f>
        <v/>
      </c>
    </row>
    <row r="1010" spans="1:66" x14ac:dyDescent="0.3">
      <c r="A1010" t="s">
        <v>1530</v>
      </c>
      <c r="B1010" t="s">
        <v>472</v>
      </c>
      <c r="C1010" t="s">
        <v>1522</v>
      </c>
      <c r="D1010" t="s">
        <v>177</v>
      </c>
      <c r="G1010">
        <v>52.934316670000001</v>
      </c>
      <c r="H1010">
        <v>-9.3365833330000001</v>
      </c>
      <c r="J1010" t="s">
        <v>87</v>
      </c>
      <c r="K1010" t="s">
        <v>88</v>
      </c>
      <c r="L1010" t="s">
        <v>89</v>
      </c>
      <c r="M1010" t="s">
        <v>69</v>
      </c>
      <c r="N1010" t="s">
        <v>67</v>
      </c>
      <c r="O1010" t="s">
        <v>68</v>
      </c>
      <c r="P1010" t="s">
        <v>145</v>
      </c>
      <c r="Q1010" t="s">
        <v>92</v>
      </c>
      <c r="R1010" t="s">
        <v>71</v>
      </c>
      <c r="S1010" t="s">
        <v>94</v>
      </c>
      <c r="T1010" t="s">
        <v>225</v>
      </c>
      <c r="U1010" t="s">
        <v>96</v>
      </c>
      <c r="V1010" t="s">
        <v>96</v>
      </c>
      <c r="W1010" t="s">
        <v>107</v>
      </c>
      <c r="X1010" t="s">
        <v>108</v>
      </c>
      <c r="Y1010" t="s">
        <v>140</v>
      </c>
      <c r="Z1010" t="s">
        <v>78</v>
      </c>
      <c r="AA1010" t="s">
        <v>101</v>
      </c>
      <c r="AB1010" t="s">
        <v>152</v>
      </c>
      <c r="AC1010" t="s">
        <v>167</v>
      </c>
      <c r="AD1010" t="s">
        <v>1523</v>
      </c>
      <c r="AE1010">
        <v>2</v>
      </c>
      <c r="AF1010">
        <v>2</v>
      </c>
      <c r="AG1010">
        <v>2</v>
      </c>
      <c r="AH1010">
        <v>1</v>
      </c>
      <c r="AI1010">
        <v>2</v>
      </c>
      <c r="AJ1010">
        <v>2</v>
      </c>
      <c r="AK1010">
        <v>5</v>
      </c>
      <c r="AL1010">
        <v>4</v>
      </c>
      <c r="AM1010">
        <v>3</v>
      </c>
      <c r="AN1010">
        <v>2</v>
      </c>
      <c r="AO1010">
        <v>4</v>
      </c>
      <c r="AP1010">
        <v>4</v>
      </c>
      <c r="AQ1010" t="s">
        <v>259</v>
      </c>
      <c r="AR1010" t="s">
        <v>259</v>
      </c>
      <c r="AS1010" t="s">
        <v>259</v>
      </c>
      <c r="AT1010" t="s">
        <v>84</v>
      </c>
      <c r="AU1010" t="s">
        <v>84</v>
      </c>
      <c r="AV1010" t="s">
        <v>259</v>
      </c>
      <c r="AW1010">
        <v>50</v>
      </c>
      <c r="AX1010">
        <v>54</v>
      </c>
      <c r="AY1010">
        <v>57</v>
      </c>
      <c r="AZ1010">
        <v>61</v>
      </c>
      <c r="BA1010">
        <v>61</v>
      </c>
      <c r="BB1010">
        <v>54</v>
      </c>
      <c r="BC1010">
        <v>46</v>
      </c>
      <c r="BD1010">
        <v>55</v>
      </c>
      <c r="BE1010">
        <v>61</v>
      </c>
      <c r="BF1010">
        <v>66</v>
      </c>
      <c r="BG1010">
        <v>59</v>
      </c>
      <c r="BH1010">
        <v>50</v>
      </c>
      <c r="BI1010" t="str">
        <f>IF(ISNUMBER(VLOOKUP(I1010,Sheet1!$E$4:$F$10,2,0)),VLOOKUP(I1010,Sheet1!$E$4:$F$10,2,0),"")</f>
        <v/>
      </c>
      <c r="BJ1010">
        <f>IF(ISNUMBER(VLOOKUP(N1010,Sheet1!$H$4:$I$10,2,0)),VLOOKUP(N1010,Sheet1!$H$4:$I$10,2,0),"")</f>
        <v>3</v>
      </c>
      <c r="BK1010">
        <f>IF(ISNUMBER(VLOOKUP(O1010,Sheet1!$K$4:$L$8,2,0)),VLOOKUP(O1010,Sheet1!$K$4:$L$8,2,0),"")</f>
        <v>2</v>
      </c>
      <c r="BL1010">
        <f>IF(ISNUMBER(VLOOKUP(P1010,Sheet1!$N$4:$O$7,2,0)),VLOOKUP(P1010,Sheet1!$N$4:$O$7,2,0),"")</f>
        <v>3</v>
      </c>
      <c r="BM1010">
        <f>IF(ISNUMBER(VLOOKUP(U1010,Sheet1!$E$15:$F$18,2,0)),VLOOKUP(U1010,Sheet1!$E$15:$F$18,2,0),"")</f>
        <v>2</v>
      </c>
      <c r="BN1010">
        <f>IF(ISNUMBER(VLOOKUP(V1010,Sheet1!$H$15:$I$19,2,0)),VLOOKUP(V1010,Sheet1!$H$15:$I$19,2,0),"")</f>
        <v>2</v>
      </c>
    </row>
    <row r="1011" spans="1:66" x14ac:dyDescent="0.3">
      <c r="A1011" t="s">
        <v>1531</v>
      </c>
      <c r="B1011" t="s">
        <v>472</v>
      </c>
      <c r="C1011" t="s">
        <v>1522</v>
      </c>
      <c r="D1011" t="s">
        <v>177</v>
      </c>
      <c r="G1011">
        <v>52.838083330000003</v>
      </c>
      <c r="H1011">
        <v>-9.4347666669999999</v>
      </c>
      <c r="I1011" t="s">
        <v>86</v>
      </c>
      <c r="J1011" t="s">
        <v>87</v>
      </c>
      <c r="K1011" t="s">
        <v>88</v>
      </c>
      <c r="L1011" t="s">
        <v>89</v>
      </c>
      <c r="M1011" t="s">
        <v>69</v>
      </c>
      <c r="N1011" t="s">
        <v>67</v>
      </c>
      <c r="O1011" t="s">
        <v>113</v>
      </c>
      <c r="P1011" t="s">
        <v>145</v>
      </c>
      <c r="Q1011" t="s">
        <v>92</v>
      </c>
      <c r="R1011" t="s">
        <v>71</v>
      </c>
      <c r="S1011" t="s">
        <v>94</v>
      </c>
      <c r="T1011" t="s">
        <v>225</v>
      </c>
      <c r="U1011" t="s">
        <v>74</v>
      </c>
      <c r="V1011" t="s">
        <v>96</v>
      </c>
      <c r="W1011" t="s">
        <v>98</v>
      </c>
      <c r="X1011" t="s">
        <v>108</v>
      </c>
      <c r="Y1011" t="s">
        <v>138</v>
      </c>
      <c r="Z1011" t="s">
        <v>110</v>
      </c>
      <c r="AA1011" t="s">
        <v>101</v>
      </c>
      <c r="AB1011" t="s">
        <v>80</v>
      </c>
      <c r="AC1011" t="s">
        <v>152</v>
      </c>
      <c r="AD1011" t="s">
        <v>1523</v>
      </c>
      <c r="AE1011">
        <v>2</v>
      </c>
      <c r="AF1011">
        <v>2</v>
      </c>
      <c r="AG1011">
        <v>2</v>
      </c>
      <c r="AH1011">
        <v>1</v>
      </c>
      <c r="AI1011">
        <v>2</v>
      </c>
      <c r="AJ1011">
        <v>2</v>
      </c>
      <c r="AK1011">
        <v>5</v>
      </c>
      <c r="AL1011">
        <v>4</v>
      </c>
      <c r="AM1011">
        <v>3</v>
      </c>
      <c r="AN1011">
        <v>2</v>
      </c>
      <c r="AO1011">
        <v>4</v>
      </c>
      <c r="AP1011">
        <v>4</v>
      </c>
      <c r="AQ1011" t="s">
        <v>259</v>
      </c>
      <c r="AR1011" t="s">
        <v>259</v>
      </c>
      <c r="AS1011" t="s">
        <v>259</v>
      </c>
      <c r="AT1011" t="s">
        <v>84</v>
      </c>
      <c r="AU1011" t="s">
        <v>84</v>
      </c>
      <c r="AV1011" t="s">
        <v>259</v>
      </c>
      <c r="AW1011">
        <v>50</v>
      </c>
      <c r="AX1011">
        <v>54</v>
      </c>
      <c r="AY1011">
        <v>57</v>
      </c>
      <c r="AZ1011">
        <v>61</v>
      </c>
      <c r="BA1011">
        <v>61</v>
      </c>
      <c r="BB1011">
        <v>54</v>
      </c>
      <c r="BC1011">
        <v>46</v>
      </c>
      <c r="BD1011">
        <v>55</v>
      </c>
      <c r="BE1011">
        <v>61</v>
      </c>
      <c r="BF1011">
        <v>66</v>
      </c>
      <c r="BG1011">
        <v>59</v>
      </c>
      <c r="BH1011">
        <v>50</v>
      </c>
      <c r="BI1011">
        <f>IF(ISNUMBER(VLOOKUP(I1011,Sheet1!$E$4:$F$10,2,0)),VLOOKUP(I1011,Sheet1!$E$4:$F$10,2,0),"")</f>
        <v>5</v>
      </c>
      <c r="BJ1011">
        <f>IF(ISNUMBER(VLOOKUP(N1011,Sheet1!$H$4:$I$10,2,0)),VLOOKUP(N1011,Sheet1!$H$4:$I$10,2,0),"")</f>
        <v>3</v>
      </c>
      <c r="BK1011">
        <f>IF(ISNUMBER(VLOOKUP(O1011,Sheet1!$K$4:$L$8,2,0)),VLOOKUP(O1011,Sheet1!$K$4:$L$8,2,0),"")</f>
        <v>1</v>
      </c>
      <c r="BL1011">
        <f>IF(ISNUMBER(VLOOKUP(P1011,Sheet1!$N$4:$O$7,2,0)),VLOOKUP(P1011,Sheet1!$N$4:$O$7,2,0),"")</f>
        <v>3</v>
      </c>
      <c r="BM1011">
        <f>IF(ISNUMBER(VLOOKUP(U1011,Sheet1!$E$15:$F$18,2,0)),VLOOKUP(U1011,Sheet1!$E$15:$F$18,2,0),"")</f>
        <v>1</v>
      </c>
      <c r="BN1011">
        <f>IF(ISNUMBER(VLOOKUP(V1011,Sheet1!$H$15:$I$19,2,0)),VLOOKUP(V1011,Sheet1!$H$15:$I$19,2,0),"")</f>
        <v>2</v>
      </c>
    </row>
    <row r="1012" spans="1:66" x14ac:dyDescent="0.3">
      <c r="A1012" t="s">
        <v>1532</v>
      </c>
      <c r="B1012" t="s">
        <v>472</v>
      </c>
      <c r="C1012" t="s">
        <v>1533</v>
      </c>
      <c r="D1012" t="s">
        <v>1534</v>
      </c>
      <c r="G1012">
        <v>44.004966670000002</v>
      </c>
      <c r="H1012">
        <v>8.1728166669999993</v>
      </c>
      <c r="I1012" t="s">
        <v>103</v>
      </c>
      <c r="J1012" t="s">
        <v>87</v>
      </c>
      <c r="K1012" t="s">
        <v>88</v>
      </c>
      <c r="L1012" t="s">
        <v>89</v>
      </c>
      <c r="M1012" t="s">
        <v>69</v>
      </c>
      <c r="N1012" t="s">
        <v>67</v>
      </c>
      <c r="O1012" t="s">
        <v>68</v>
      </c>
      <c r="P1012" t="s">
        <v>162</v>
      </c>
      <c r="Q1012" t="s">
        <v>92</v>
      </c>
      <c r="R1012" t="s">
        <v>71</v>
      </c>
      <c r="S1012" t="s">
        <v>94</v>
      </c>
      <c r="T1012" t="s">
        <v>73</v>
      </c>
      <c r="U1012" t="s">
        <v>74</v>
      </c>
      <c r="V1012" t="s">
        <v>74</v>
      </c>
      <c r="W1012" t="s">
        <v>99</v>
      </c>
      <c r="X1012" t="s">
        <v>99</v>
      </c>
      <c r="Y1012" t="s">
        <v>233</v>
      </c>
      <c r="Z1012" t="s">
        <v>110</v>
      </c>
      <c r="AA1012" t="s">
        <v>101</v>
      </c>
      <c r="AB1012" t="s">
        <v>80</v>
      </c>
      <c r="AC1012" t="s">
        <v>167</v>
      </c>
      <c r="AD1012" t="s">
        <v>1535</v>
      </c>
      <c r="AE1012">
        <v>1</v>
      </c>
      <c r="AF1012">
        <v>2</v>
      </c>
      <c r="AG1012">
        <v>2</v>
      </c>
      <c r="AH1012">
        <v>1</v>
      </c>
      <c r="AI1012">
        <v>2</v>
      </c>
      <c r="AJ1012">
        <v>2</v>
      </c>
      <c r="AK1012">
        <v>2</v>
      </c>
      <c r="AL1012">
        <v>3</v>
      </c>
      <c r="AM1012">
        <v>2</v>
      </c>
      <c r="AN1012">
        <v>1</v>
      </c>
      <c r="AO1012">
        <v>3</v>
      </c>
      <c r="AP1012">
        <v>3</v>
      </c>
      <c r="AQ1012" t="s">
        <v>259</v>
      </c>
      <c r="AR1012" t="s">
        <v>84</v>
      </c>
      <c r="AS1012" t="s">
        <v>83</v>
      </c>
      <c r="AT1012" t="s">
        <v>82</v>
      </c>
      <c r="AU1012" t="s">
        <v>83</v>
      </c>
      <c r="AV1012" t="s">
        <v>84</v>
      </c>
      <c r="AW1012">
        <v>50</v>
      </c>
      <c r="AX1012">
        <v>54</v>
      </c>
      <c r="AY1012">
        <v>59</v>
      </c>
      <c r="AZ1012">
        <v>72</v>
      </c>
      <c r="BA1012">
        <v>68</v>
      </c>
      <c r="BB1012">
        <v>64</v>
      </c>
      <c r="BD1012">
        <v>50</v>
      </c>
      <c r="BE1012">
        <v>64</v>
      </c>
      <c r="BF1012">
        <v>77</v>
      </c>
      <c r="BG1012">
        <v>68</v>
      </c>
      <c r="BH1012">
        <v>54</v>
      </c>
      <c r="BI1012">
        <f>IF(ISNUMBER(VLOOKUP(I1012,Sheet1!$E$4:$F$10,2,0)),VLOOKUP(I1012,Sheet1!$E$4:$F$10,2,0),"")</f>
        <v>6</v>
      </c>
      <c r="BJ1012">
        <f>IF(ISNUMBER(VLOOKUP(N1012,Sheet1!$H$4:$I$10,2,0)),VLOOKUP(N1012,Sheet1!$H$4:$I$10,2,0),"")</f>
        <v>3</v>
      </c>
      <c r="BK1012">
        <f>IF(ISNUMBER(VLOOKUP(O1012,Sheet1!$K$4:$L$8,2,0)),VLOOKUP(O1012,Sheet1!$K$4:$L$8,2,0),"")</f>
        <v>2</v>
      </c>
      <c r="BL1012">
        <f>IF(ISNUMBER(VLOOKUP(P1012,Sheet1!$N$4:$O$7,2,0)),VLOOKUP(P1012,Sheet1!$N$4:$O$7,2,0),"")</f>
        <v>2</v>
      </c>
      <c r="BM1012">
        <f>IF(ISNUMBER(VLOOKUP(U1012,Sheet1!$E$15:$F$18,2,0)),VLOOKUP(U1012,Sheet1!$E$15:$F$18,2,0),"")</f>
        <v>1</v>
      </c>
      <c r="BN1012">
        <f>IF(ISNUMBER(VLOOKUP(V1012,Sheet1!$H$15:$I$19,2,0)),VLOOKUP(V1012,Sheet1!$H$15:$I$19,2,0),"")</f>
        <v>1</v>
      </c>
    </row>
    <row r="1013" spans="1:66" x14ac:dyDescent="0.3">
      <c r="A1013" t="s">
        <v>1536</v>
      </c>
      <c r="B1013" t="s">
        <v>472</v>
      </c>
      <c r="C1013" t="s">
        <v>1533</v>
      </c>
      <c r="D1013" t="s">
        <v>1534</v>
      </c>
      <c r="G1013">
        <v>44.041266669999999</v>
      </c>
      <c r="H1013">
        <v>8.2237833330000001</v>
      </c>
      <c r="I1013" t="s">
        <v>86</v>
      </c>
      <c r="J1013" t="s">
        <v>87</v>
      </c>
      <c r="K1013" t="s">
        <v>88</v>
      </c>
      <c r="L1013" t="s">
        <v>89</v>
      </c>
      <c r="M1013" t="s">
        <v>69</v>
      </c>
      <c r="N1013" t="s">
        <v>67</v>
      </c>
      <c r="O1013" t="s">
        <v>68</v>
      </c>
      <c r="P1013" t="s">
        <v>145</v>
      </c>
      <c r="Q1013" t="s">
        <v>437</v>
      </c>
      <c r="R1013" t="s">
        <v>71</v>
      </c>
      <c r="S1013" t="s">
        <v>202</v>
      </c>
      <c r="T1013" t="s">
        <v>73</v>
      </c>
      <c r="U1013" t="s">
        <v>74</v>
      </c>
      <c r="V1013" t="s">
        <v>74</v>
      </c>
      <c r="W1013" t="s">
        <v>237</v>
      </c>
      <c r="X1013" t="s">
        <v>191</v>
      </c>
      <c r="Y1013" t="s">
        <v>280</v>
      </c>
      <c r="Z1013" t="s">
        <v>110</v>
      </c>
      <c r="AA1013" t="s">
        <v>244</v>
      </c>
      <c r="AB1013" t="s">
        <v>80</v>
      </c>
      <c r="AC1013" t="s">
        <v>152</v>
      </c>
      <c r="AD1013" t="s">
        <v>1535</v>
      </c>
      <c r="AE1013">
        <v>1</v>
      </c>
      <c r="AF1013">
        <v>2</v>
      </c>
      <c r="AG1013">
        <v>2</v>
      </c>
      <c r="AH1013">
        <v>1</v>
      </c>
      <c r="AI1013">
        <v>2</v>
      </c>
      <c r="AJ1013">
        <v>2</v>
      </c>
      <c r="AK1013">
        <v>2</v>
      </c>
      <c r="AL1013">
        <v>3</v>
      </c>
      <c r="AM1013">
        <v>2</v>
      </c>
      <c r="AN1013">
        <v>1</v>
      </c>
      <c r="AO1013">
        <v>3</v>
      </c>
      <c r="AP1013">
        <v>3</v>
      </c>
      <c r="AQ1013" t="s">
        <v>259</v>
      </c>
      <c r="AR1013" t="s">
        <v>84</v>
      </c>
      <c r="AS1013" t="s">
        <v>83</v>
      </c>
      <c r="AT1013" t="s">
        <v>82</v>
      </c>
      <c r="AU1013" t="s">
        <v>83</v>
      </c>
      <c r="AV1013" t="s">
        <v>84</v>
      </c>
      <c r="AW1013">
        <v>50</v>
      </c>
      <c r="AX1013">
        <v>54</v>
      </c>
      <c r="AY1013">
        <v>59</v>
      </c>
      <c r="AZ1013">
        <v>72</v>
      </c>
      <c r="BA1013">
        <v>68</v>
      </c>
      <c r="BB1013">
        <v>64</v>
      </c>
      <c r="BD1013">
        <v>50</v>
      </c>
      <c r="BE1013">
        <v>64</v>
      </c>
      <c r="BF1013">
        <v>77</v>
      </c>
      <c r="BG1013">
        <v>68</v>
      </c>
      <c r="BH1013">
        <v>54</v>
      </c>
      <c r="BI1013">
        <f>IF(ISNUMBER(VLOOKUP(I1013,Sheet1!$E$4:$F$10,2,0)),VLOOKUP(I1013,Sheet1!$E$4:$F$10,2,0),"")</f>
        <v>5</v>
      </c>
      <c r="BJ1013">
        <f>IF(ISNUMBER(VLOOKUP(N1013,Sheet1!$H$4:$I$10,2,0)),VLOOKUP(N1013,Sheet1!$H$4:$I$10,2,0),"")</f>
        <v>3</v>
      </c>
      <c r="BK1013">
        <f>IF(ISNUMBER(VLOOKUP(O1013,Sheet1!$K$4:$L$8,2,0)),VLOOKUP(O1013,Sheet1!$K$4:$L$8,2,0),"")</f>
        <v>2</v>
      </c>
      <c r="BL1013">
        <f>IF(ISNUMBER(VLOOKUP(P1013,Sheet1!$N$4:$O$7,2,0)),VLOOKUP(P1013,Sheet1!$N$4:$O$7,2,0),"")</f>
        <v>3</v>
      </c>
      <c r="BM1013">
        <f>IF(ISNUMBER(VLOOKUP(U1013,Sheet1!$E$15:$F$18,2,0)),VLOOKUP(U1013,Sheet1!$E$15:$F$18,2,0),"")</f>
        <v>1</v>
      </c>
      <c r="BN1013">
        <f>IF(ISNUMBER(VLOOKUP(V1013,Sheet1!$H$15:$I$19,2,0)),VLOOKUP(V1013,Sheet1!$H$15:$I$19,2,0),"")</f>
        <v>1</v>
      </c>
    </row>
    <row r="1014" spans="1:66" x14ac:dyDescent="0.3">
      <c r="A1014" t="s">
        <v>1537</v>
      </c>
      <c r="B1014" t="s">
        <v>472</v>
      </c>
      <c r="C1014" t="s">
        <v>1533</v>
      </c>
      <c r="D1014" t="s">
        <v>1534</v>
      </c>
      <c r="G1014">
        <v>42.414633330000001</v>
      </c>
      <c r="H1014">
        <v>11.27745</v>
      </c>
      <c r="I1014" t="s">
        <v>103</v>
      </c>
      <c r="J1014" t="s">
        <v>87</v>
      </c>
      <c r="K1014" t="s">
        <v>88</v>
      </c>
      <c r="L1014" t="s">
        <v>89</v>
      </c>
      <c r="M1014" t="s">
        <v>69</v>
      </c>
      <c r="N1014" t="s">
        <v>67</v>
      </c>
      <c r="O1014" t="s">
        <v>68</v>
      </c>
      <c r="P1014" t="s">
        <v>162</v>
      </c>
      <c r="Q1014" t="s">
        <v>114</v>
      </c>
      <c r="R1014" t="s">
        <v>93</v>
      </c>
      <c r="S1014" t="s">
        <v>115</v>
      </c>
      <c r="T1014" t="s">
        <v>156</v>
      </c>
      <c r="U1014" t="s">
        <v>96</v>
      </c>
      <c r="V1014" t="s">
        <v>117</v>
      </c>
      <c r="W1014" t="s">
        <v>99</v>
      </c>
      <c r="Y1014" t="s">
        <v>233</v>
      </c>
      <c r="Z1014" t="s">
        <v>110</v>
      </c>
      <c r="AA1014" t="s">
        <v>101</v>
      </c>
      <c r="AB1014" t="s">
        <v>80</v>
      </c>
      <c r="AC1014" t="s">
        <v>152</v>
      </c>
      <c r="AD1014" t="s">
        <v>1535</v>
      </c>
      <c r="AE1014">
        <v>1</v>
      </c>
      <c r="AF1014">
        <v>2</v>
      </c>
      <c r="AG1014">
        <v>2</v>
      </c>
      <c r="AH1014">
        <v>1</v>
      </c>
      <c r="AI1014">
        <v>2</v>
      </c>
      <c r="AJ1014">
        <v>2</v>
      </c>
      <c r="AK1014">
        <v>2</v>
      </c>
      <c r="AL1014">
        <v>3</v>
      </c>
      <c r="AM1014">
        <v>2</v>
      </c>
      <c r="AN1014">
        <v>1</v>
      </c>
      <c r="AO1014">
        <v>3</v>
      </c>
      <c r="AP1014">
        <v>3</v>
      </c>
      <c r="AQ1014" t="s">
        <v>259</v>
      </c>
      <c r="AR1014" t="s">
        <v>84</v>
      </c>
      <c r="AS1014" t="s">
        <v>83</v>
      </c>
      <c r="AT1014" t="s">
        <v>82</v>
      </c>
      <c r="AU1014" t="s">
        <v>83</v>
      </c>
      <c r="AV1014" t="s">
        <v>84</v>
      </c>
      <c r="AW1014">
        <v>50</v>
      </c>
      <c r="AX1014">
        <v>54</v>
      </c>
      <c r="AY1014">
        <v>59</v>
      </c>
      <c r="AZ1014">
        <v>72</v>
      </c>
      <c r="BA1014">
        <v>68</v>
      </c>
      <c r="BB1014">
        <v>64</v>
      </c>
      <c r="BD1014">
        <v>50</v>
      </c>
      <c r="BE1014">
        <v>64</v>
      </c>
      <c r="BF1014">
        <v>77</v>
      </c>
      <c r="BG1014">
        <v>68</v>
      </c>
      <c r="BH1014">
        <v>54</v>
      </c>
      <c r="BI1014">
        <f>IF(ISNUMBER(VLOOKUP(I1014,Sheet1!$E$4:$F$10,2,0)),VLOOKUP(I1014,Sheet1!$E$4:$F$10,2,0),"")</f>
        <v>6</v>
      </c>
      <c r="BJ1014">
        <f>IF(ISNUMBER(VLOOKUP(N1014,Sheet1!$H$4:$I$10,2,0)),VLOOKUP(N1014,Sheet1!$H$4:$I$10,2,0),"")</f>
        <v>3</v>
      </c>
      <c r="BK1014">
        <f>IF(ISNUMBER(VLOOKUP(O1014,Sheet1!$K$4:$L$8,2,0)),VLOOKUP(O1014,Sheet1!$K$4:$L$8,2,0),"")</f>
        <v>2</v>
      </c>
      <c r="BL1014">
        <f>IF(ISNUMBER(VLOOKUP(P1014,Sheet1!$N$4:$O$7,2,0)),VLOOKUP(P1014,Sheet1!$N$4:$O$7,2,0),"")</f>
        <v>2</v>
      </c>
      <c r="BM1014">
        <f>IF(ISNUMBER(VLOOKUP(U1014,Sheet1!$E$15:$F$18,2,0)),VLOOKUP(U1014,Sheet1!$E$15:$F$18,2,0),"")</f>
        <v>2</v>
      </c>
      <c r="BN1014">
        <f>IF(ISNUMBER(VLOOKUP(V1014,Sheet1!$H$15:$I$19,2,0)),VLOOKUP(V1014,Sheet1!$H$15:$I$19,2,0),"")</f>
        <v>3</v>
      </c>
    </row>
    <row r="1015" spans="1:66" x14ac:dyDescent="0.3">
      <c r="A1015" t="s">
        <v>1538</v>
      </c>
      <c r="B1015" t="s">
        <v>472</v>
      </c>
      <c r="C1015" t="s">
        <v>1533</v>
      </c>
      <c r="D1015" t="s">
        <v>1534</v>
      </c>
      <c r="G1015">
        <v>43.825566670000001</v>
      </c>
      <c r="H1015">
        <v>7.845783333</v>
      </c>
      <c r="I1015" t="s">
        <v>86</v>
      </c>
      <c r="J1015" t="s">
        <v>87</v>
      </c>
      <c r="K1015" t="s">
        <v>120</v>
      </c>
      <c r="L1015" t="s">
        <v>89</v>
      </c>
      <c r="M1015" t="s">
        <v>69</v>
      </c>
      <c r="N1015" t="s">
        <v>67</v>
      </c>
      <c r="O1015" t="s">
        <v>68</v>
      </c>
      <c r="P1015" t="s">
        <v>162</v>
      </c>
      <c r="Q1015" t="s">
        <v>70</v>
      </c>
      <c r="R1015" t="s">
        <v>171</v>
      </c>
      <c r="S1015" t="s">
        <v>115</v>
      </c>
      <c r="T1015" t="s">
        <v>129</v>
      </c>
      <c r="U1015" t="s">
        <v>74</v>
      </c>
      <c r="V1015" t="s">
        <v>96</v>
      </c>
      <c r="W1015" t="s">
        <v>191</v>
      </c>
      <c r="X1015" t="s">
        <v>219</v>
      </c>
      <c r="Y1015" t="s">
        <v>77</v>
      </c>
      <c r="Z1015" t="s">
        <v>216</v>
      </c>
      <c r="AA1015" t="s">
        <v>101</v>
      </c>
      <c r="AB1015" t="s">
        <v>152</v>
      </c>
      <c r="AC1015" t="s">
        <v>167</v>
      </c>
      <c r="AD1015" t="s">
        <v>1535</v>
      </c>
      <c r="AE1015">
        <v>1</v>
      </c>
      <c r="AF1015">
        <v>2</v>
      </c>
      <c r="AG1015">
        <v>2</v>
      </c>
      <c r="AH1015">
        <v>1</v>
      </c>
      <c r="AI1015">
        <v>2</v>
      </c>
      <c r="AJ1015">
        <v>2</v>
      </c>
      <c r="AK1015">
        <v>2</v>
      </c>
      <c r="AL1015">
        <v>3</v>
      </c>
      <c r="AM1015">
        <v>2</v>
      </c>
      <c r="AN1015">
        <v>1</v>
      </c>
      <c r="AO1015">
        <v>3</v>
      </c>
      <c r="AP1015">
        <v>3</v>
      </c>
      <c r="AQ1015" t="s">
        <v>259</v>
      </c>
      <c r="AR1015" t="s">
        <v>84</v>
      </c>
      <c r="AS1015" t="s">
        <v>83</v>
      </c>
      <c r="AT1015" t="s">
        <v>82</v>
      </c>
      <c r="AU1015" t="s">
        <v>83</v>
      </c>
      <c r="AV1015" t="s">
        <v>84</v>
      </c>
      <c r="AW1015">
        <v>50</v>
      </c>
      <c r="AX1015">
        <v>54</v>
      </c>
      <c r="AY1015">
        <v>59</v>
      </c>
      <c r="AZ1015">
        <v>72</v>
      </c>
      <c r="BA1015">
        <v>68</v>
      </c>
      <c r="BB1015">
        <v>64</v>
      </c>
      <c r="BD1015">
        <v>50</v>
      </c>
      <c r="BE1015">
        <v>64</v>
      </c>
      <c r="BF1015">
        <v>77</v>
      </c>
      <c r="BG1015">
        <v>68</v>
      </c>
      <c r="BH1015">
        <v>54</v>
      </c>
      <c r="BI1015">
        <f>IF(ISNUMBER(VLOOKUP(I1015,Sheet1!$E$4:$F$10,2,0)),VLOOKUP(I1015,Sheet1!$E$4:$F$10,2,0),"")</f>
        <v>5</v>
      </c>
      <c r="BJ1015">
        <f>IF(ISNUMBER(VLOOKUP(N1015,Sheet1!$H$4:$I$10,2,0)),VLOOKUP(N1015,Sheet1!$H$4:$I$10,2,0),"")</f>
        <v>3</v>
      </c>
      <c r="BK1015">
        <f>IF(ISNUMBER(VLOOKUP(O1015,Sheet1!$K$4:$L$8,2,0)),VLOOKUP(O1015,Sheet1!$K$4:$L$8,2,0),"")</f>
        <v>2</v>
      </c>
      <c r="BL1015">
        <f>IF(ISNUMBER(VLOOKUP(P1015,Sheet1!$N$4:$O$7,2,0)),VLOOKUP(P1015,Sheet1!$N$4:$O$7,2,0),"")</f>
        <v>2</v>
      </c>
      <c r="BM1015">
        <f>IF(ISNUMBER(VLOOKUP(U1015,Sheet1!$E$15:$F$18,2,0)),VLOOKUP(U1015,Sheet1!$E$15:$F$18,2,0),"")</f>
        <v>1</v>
      </c>
      <c r="BN1015">
        <f>IF(ISNUMBER(VLOOKUP(V1015,Sheet1!$H$15:$I$19,2,0)),VLOOKUP(V1015,Sheet1!$H$15:$I$19,2,0),"")</f>
        <v>2</v>
      </c>
    </row>
    <row r="1016" spans="1:66" x14ac:dyDescent="0.3">
      <c r="A1016" t="s">
        <v>1539</v>
      </c>
      <c r="B1016" t="s">
        <v>472</v>
      </c>
      <c r="C1016" t="s">
        <v>1533</v>
      </c>
      <c r="D1016" t="s">
        <v>1534</v>
      </c>
      <c r="G1016">
        <v>43.519616669999998</v>
      </c>
      <c r="H1016">
        <v>10.31268333</v>
      </c>
      <c r="I1016" t="s">
        <v>103</v>
      </c>
      <c r="J1016" t="s">
        <v>64</v>
      </c>
      <c r="K1016" t="s">
        <v>88</v>
      </c>
      <c r="L1016" t="s">
        <v>89</v>
      </c>
      <c r="M1016" t="s">
        <v>69</v>
      </c>
      <c r="N1016" t="s">
        <v>90</v>
      </c>
      <c r="O1016" t="s">
        <v>133</v>
      </c>
      <c r="P1016" t="s">
        <v>145</v>
      </c>
      <c r="Q1016" t="s">
        <v>70</v>
      </c>
      <c r="R1016" t="s">
        <v>71</v>
      </c>
      <c r="S1016" t="s">
        <v>202</v>
      </c>
      <c r="T1016" t="s">
        <v>262</v>
      </c>
      <c r="U1016" t="s">
        <v>74</v>
      </c>
      <c r="V1016" t="s">
        <v>96</v>
      </c>
      <c r="W1016" t="s">
        <v>107</v>
      </c>
      <c r="Y1016" t="s">
        <v>204</v>
      </c>
      <c r="AB1016" t="s">
        <v>152</v>
      </c>
      <c r="AC1016" t="s">
        <v>167</v>
      </c>
      <c r="AD1016" t="s">
        <v>1535</v>
      </c>
      <c r="AE1016">
        <v>1</v>
      </c>
      <c r="AF1016">
        <v>2</v>
      </c>
      <c r="AG1016">
        <v>2</v>
      </c>
      <c r="AH1016">
        <v>1</v>
      </c>
      <c r="AI1016">
        <v>2</v>
      </c>
      <c r="AJ1016">
        <v>2</v>
      </c>
      <c r="AK1016">
        <v>2</v>
      </c>
      <c r="AL1016">
        <v>3</v>
      </c>
      <c r="AM1016">
        <v>2</v>
      </c>
      <c r="AN1016">
        <v>1</v>
      </c>
      <c r="AO1016">
        <v>3</v>
      </c>
      <c r="AP1016">
        <v>3</v>
      </c>
      <c r="AQ1016" t="s">
        <v>259</v>
      </c>
      <c r="AR1016" t="s">
        <v>84</v>
      </c>
      <c r="AS1016" t="s">
        <v>83</v>
      </c>
      <c r="AT1016" t="s">
        <v>82</v>
      </c>
      <c r="AU1016" t="s">
        <v>83</v>
      </c>
      <c r="AV1016" t="s">
        <v>84</v>
      </c>
      <c r="AW1016">
        <v>50</v>
      </c>
      <c r="AX1016">
        <v>54</v>
      </c>
      <c r="AY1016">
        <v>59</v>
      </c>
      <c r="AZ1016">
        <v>72</v>
      </c>
      <c r="BA1016">
        <v>68</v>
      </c>
      <c r="BB1016">
        <v>64</v>
      </c>
      <c r="BD1016">
        <v>50</v>
      </c>
      <c r="BE1016">
        <v>64</v>
      </c>
      <c r="BF1016">
        <v>77</v>
      </c>
      <c r="BG1016">
        <v>68</v>
      </c>
      <c r="BH1016">
        <v>54</v>
      </c>
      <c r="BI1016">
        <f>IF(ISNUMBER(VLOOKUP(I1016,Sheet1!$E$4:$F$10,2,0)),VLOOKUP(I1016,Sheet1!$E$4:$F$10,2,0),"")</f>
        <v>6</v>
      </c>
      <c r="BJ1016">
        <f>IF(ISNUMBER(VLOOKUP(N1016,Sheet1!$H$4:$I$10,2,0)),VLOOKUP(N1016,Sheet1!$H$4:$I$10,2,0),"")</f>
        <v>4</v>
      </c>
      <c r="BK1016">
        <f>IF(ISNUMBER(VLOOKUP(O1016,Sheet1!$K$4:$L$8,2,0)),VLOOKUP(O1016,Sheet1!$K$4:$L$8,2,0),"")</f>
        <v>3</v>
      </c>
      <c r="BL1016">
        <f>IF(ISNUMBER(VLOOKUP(P1016,Sheet1!$N$4:$O$7,2,0)),VLOOKUP(P1016,Sheet1!$N$4:$O$7,2,0),"")</f>
        <v>3</v>
      </c>
      <c r="BM1016">
        <f>IF(ISNUMBER(VLOOKUP(U1016,Sheet1!$E$15:$F$18,2,0)),VLOOKUP(U1016,Sheet1!$E$15:$F$18,2,0),"")</f>
        <v>1</v>
      </c>
      <c r="BN1016">
        <f>IF(ISNUMBER(VLOOKUP(V1016,Sheet1!$H$15:$I$19,2,0)),VLOOKUP(V1016,Sheet1!$H$15:$I$19,2,0),"")</f>
        <v>2</v>
      </c>
    </row>
    <row r="1017" spans="1:66" x14ac:dyDescent="0.3">
      <c r="A1017" t="s">
        <v>1540</v>
      </c>
      <c r="B1017" t="s">
        <v>472</v>
      </c>
      <c r="C1017" t="s">
        <v>1533</v>
      </c>
      <c r="D1017" t="s">
        <v>1534</v>
      </c>
      <c r="G1017">
        <v>42.028366669999997</v>
      </c>
      <c r="H1017">
        <v>11.83935</v>
      </c>
      <c r="I1017" t="s">
        <v>86</v>
      </c>
      <c r="J1017" t="s">
        <v>87</v>
      </c>
      <c r="K1017" t="s">
        <v>88</v>
      </c>
      <c r="L1017" t="s">
        <v>89</v>
      </c>
      <c r="M1017" t="s">
        <v>69</v>
      </c>
      <c r="N1017" t="s">
        <v>90</v>
      </c>
      <c r="O1017" t="s">
        <v>133</v>
      </c>
      <c r="P1017" t="s">
        <v>145</v>
      </c>
      <c r="Q1017" t="s">
        <v>114</v>
      </c>
      <c r="R1017" t="s">
        <v>71</v>
      </c>
      <c r="S1017" t="s">
        <v>202</v>
      </c>
      <c r="T1017" t="s">
        <v>229</v>
      </c>
      <c r="U1017" t="s">
        <v>96</v>
      </c>
      <c r="V1017" t="s">
        <v>96</v>
      </c>
      <c r="W1017" t="s">
        <v>75</v>
      </c>
      <c r="X1017" t="s">
        <v>498</v>
      </c>
      <c r="Y1017" t="s">
        <v>77</v>
      </c>
      <c r="Z1017" t="s">
        <v>110</v>
      </c>
      <c r="AA1017" t="s">
        <v>101</v>
      </c>
      <c r="AB1017" t="s">
        <v>167</v>
      </c>
      <c r="AC1017" t="s">
        <v>298</v>
      </c>
      <c r="AD1017" t="s">
        <v>1535</v>
      </c>
      <c r="AE1017">
        <v>1</v>
      </c>
      <c r="AF1017">
        <v>2</v>
      </c>
      <c r="AG1017">
        <v>2</v>
      </c>
      <c r="AH1017">
        <v>1</v>
      </c>
      <c r="AI1017">
        <v>2</v>
      </c>
      <c r="AJ1017">
        <v>2</v>
      </c>
      <c r="AK1017">
        <v>2</v>
      </c>
      <c r="AL1017">
        <v>3</v>
      </c>
      <c r="AM1017">
        <v>2</v>
      </c>
      <c r="AN1017">
        <v>1</v>
      </c>
      <c r="AO1017">
        <v>3</v>
      </c>
      <c r="AP1017">
        <v>3</v>
      </c>
      <c r="AQ1017" t="s">
        <v>259</v>
      </c>
      <c r="AR1017" t="s">
        <v>84</v>
      </c>
      <c r="AS1017" t="s">
        <v>83</v>
      </c>
      <c r="AT1017" t="s">
        <v>82</v>
      </c>
      <c r="AU1017" t="s">
        <v>83</v>
      </c>
      <c r="AV1017" t="s">
        <v>84</v>
      </c>
      <c r="AW1017">
        <v>50</v>
      </c>
      <c r="AX1017">
        <v>54</v>
      </c>
      <c r="AY1017">
        <v>59</v>
      </c>
      <c r="AZ1017">
        <v>72</v>
      </c>
      <c r="BA1017">
        <v>68</v>
      </c>
      <c r="BB1017">
        <v>64</v>
      </c>
      <c r="BD1017">
        <v>50</v>
      </c>
      <c r="BE1017">
        <v>64</v>
      </c>
      <c r="BF1017">
        <v>77</v>
      </c>
      <c r="BG1017">
        <v>68</v>
      </c>
      <c r="BH1017">
        <v>54</v>
      </c>
      <c r="BI1017">
        <f>IF(ISNUMBER(VLOOKUP(I1017,Sheet1!$E$4:$F$10,2,0)),VLOOKUP(I1017,Sheet1!$E$4:$F$10,2,0),"")</f>
        <v>5</v>
      </c>
      <c r="BJ1017">
        <f>IF(ISNUMBER(VLOOKUP(N1017,Sheet1!$H$4:$I$10,2,0)),VLOOKUP(N1017,Sheet1!$H$4:$I$10,2,0),"")</f>
        <v>4</v>
      </c>
      <c r="BK1017">
        <f>IF(ISNUMBER(VLOOKUP(O1017,Sheet1!$K$4:$L$8,2,0)),VLOOKUP(O1017,Sheet1!$K$4:$L$8,2,0),"")</f>
        <v>3</v>
      </c>
      <c r="BL1017">
        <f>IF(ISNUMBER(VLOOKUP(P1017,Sheet1!$N$4:$O$7,2,0)),VLOOKUP(P1017,Sheet1!$N$4:$O$7,2,0),"")</f>
        <v>3</v>
      </c>
      <c r="BM1017">
        <f>IF(ISNUMBER(VLOOKUP(U1017,Sheet1!$E$15:$F$18,2,0)),VLOOKUP(U1017,Sheet1!$E$15:$F$18,2,0),"")</f>
        <v>2</v>
      </c>
      <c r="BN1017">
        <f>IF(ISNUMBER(VLOOKUP(V1017,Sheet1!$H$15:$I$19,2,0)),VLOOKUP(V1017,Sheet1!$H$15:$I$19,2,0),"")</f>
        <v>2</v>
      </c>
    </row>
    <row r="1018" spans="1:66" x14ac:dyDescent="0.3">
      <c r="A1018" t="s">
        <v>1541</v>
      </c>
      <c r="B1018" t="s">
        <v>472</v>
      </c>
      <c r="C1018" t="s">
        <v>1533</v>
      </c>
      <c r="D1018" t="s">
        <v>1534</v>
      </c>
      <c r="G1018">
        <v>41.455633329999998</v>
      </c>
      <c r="H1018">
        <v>12.65523333</v>
      </c>
      <c r="I1018" t="s">
        <v>103</v>
      </c>
      <c r="J1018" t="s">
        <v>87</v>
      </c>
      <c r="K1018" t="s">
        <v>88</v>
      </c>
      <c r="L1018" t="s">
        <v>89</v>
      </c>
      <c r="M1018" t="s">
        <v>69</v>
      </c>
      <c r="N1018" t="s">
        <v>67</v>
      </c>
      <c r="O1018" t="s">
        <v>68</v>
      </c>
      <c r="P1018" t="s">
        <v>145</v>
      </c>
      <c r="Q1018" t="s">
        <v>146</v>
      </c>
      <c r="R1018" t="s">
        <v>71</v>
      </c>
      <c r="S1018" t="s">
        <v>94</v>
      </c>
      <c r="T1018" t="s">
        <v>225</v>
      </c>
      <c r="U1018" t="s">
        <v>74</v>
      </c>
      <c r="V1018" t="s">
        <v>96</v>
      </c>
      <c r="W1018" t="s">
        <v>1542</v>
      </c>
      <c r="X1018" t="s">
        <v>107</v>
      </c>
      <c r="Y1018" t="s">
        <v>140</v>
      </c>
      <c r="Z1018" t="s">
        <v>110</v>
      </c>
      <c r="AA1018" t="s">
        <v>69</v>
      </c>
      <c r="AB1018" t="s">
        <v>152</v>
      </c>
      <c r="AC1018" t="s">
        <v>167</v>
      </c>
      <c r="AD1018" t="s">
        <v>1535</v>
      </c>
      <c r="AE1018">
        <v>1</v>
      </c>
      <c r="AF1018">
        <v>2</v>
      </c>
      <c r="AG1018">
        <v>2</v>
      </c>
      <c r="AH1018">
        <v>1</v>
      </c>
      <c r="AI1018">
        <v>2</v>
      </c>
      <c r="AJ1018">
        <v>2</v>
      </c>
      <c r="AK1018">
        <v>2</v>
      </c>
      <c r="AL1018">
        <v>3</v>
      </c>
      <c r="AM1018">
        <v>2</v>
      </c>
      <c r="AN1018">
        <v>1</v>
      </c>
      <c r="AO1018">
        <v>3</v>
      </c>
      <c r="AP1018">
        <v>3</v>
      </c>
      <c r="AQ1018" t="s">
        <v>259</v>
      </c>
      <c r="AR1018" t="s">
        <v>84</v>
      </c>
      <c r="AS1018" t="s">
        <v>83</v>
      </c>
      <c r="AT1018" t="s">
        <v>82</v>
      </c>
      <c r="AU1018" t="s">
        <v>83</v>
      </c>
      <c r="AV1018" t="s">
        <v>84</v>
      </c>
      <c r="AW1018">
        <v>50</v>
      </c>
      <c r="AX1018">
        <v>54</v>
      </c>
      <c r="AY1018">
        <v>59</v>
      </c>
      <c r="AZ1018">
        <v>72</v>
      </c>
      <c r="BA1018">
        <v>68</v>
      </c>
      <c r="BB1018">
        <v>64</v>
      </c>
      <c r="BD1018">
        <v>50</v>
      </c>
      <c r="BE1018">
        <v>64</v>
      </c>
      <c r="BF1018">
        <v>77</v>
      </c>
      <c r="BG1018">
        <v>68</v>
      </c>
      <c r="BH1018">
        <v>54</v>
      </c>
      <c r="BI1018">
        <f>IF(ISNUMBER(VLOOKUP(I1018,Sheet1!$E$4:$F$10,2,0)),VLOOKUP(I1018,Sheet1!$E$4:$F$10,2,0),"")</f>
        <v>6</v>
      </c>
      <c r="BJ1018">
        <f>IF(ISNUMBER(VLOOKUP(N1018,Sheet1!$H$4:$I$10,2,0)),VLOOKUP(N1018,Sheet1!$H$4:$I$10,2,0),"")</f>
        <v>3</v>
      </c>
      <c r="BK1018">
        <f>IF(ISNUMBER(VLOOKUP(O1018,Sheet1!$K$4:$L$8,2,0)),VLOOKUP(O1018,Sheet1!$K$4:$L$8,2,0),"")</f>
        <v>2</v>
      </c>
      <c r="BL1018">
        <f>IF(ISNUMBER(VLOOKUP(P1018,Sheet1!$N$4:$O$7,2,0)),VLOOKUP(P1018,Sheet1!$N$4:$O$7,2,0),"")</f>
        <v>3</v>
      </c>
      <c r="BM1018">
        <f>IF(ISNUMBER(VLOOKUP(U1018,Sheet1!$E$15:$F$18,2,0)),VLOOKUP(U1018,Sheet1!$E$15:$F$18,2,0),"")</f>
        <v>1</v>
      </c>
      <c r="BN1018">
        <f>IF(ISNUMBER(VLOOKUP(V1018,Sheet1!$H$15:$I$19,2,0)),VLOOKUP(V1018,Sheet1!$H$15:$I$19,2,0),"")</f>
        <v>2</v>
      </c>
    </row>
    <row r="1019" spans="1:66" x14ac:dyDescent="0.3">
      <c r="A1019" t="s">
        <v>1543</v>
      </c>
      <c r="B1019" t="s">
        <v>472</v>
      </c>
      <c r="C1019" t="s">
        <v>1533</v>
      </c>
      <c r="D1019" t="s">
        <v>1534</v>
      </c>
      <c r="G1019">
        <v>43.862266669999997</v>
      </c>
      <c r="H1019">
        <v>10.233333330000001</v>
      </c>
      <c r="I1019" t="s">
        <v>103</v>
      </c>
      <c r="J1019" t="s">
        <v>87</v>
      </c>
      <c r="K1019" t="s">
        <v>88</v>
      </c>
      <c r="L1019" t="s">
        <v>89</v>
      </c>
      <c r="M1019" t="s">
        <v>69</v>
      </c>
      <c r="N1019" t="s">
        <v>67</v>
      </c>
      <c r="O1019" t="s">
        <v>68</v>
      </c>
      <c r="P1019" t="s">
        <v>91</v>
      </c>
      <c r="Q1019" t="s">
        <v>146</v>
      </c>
      <c r="R1019" t="s">
        <v>93</v>
      </c>
      <c r="S1019" t="s">
        <v>94</v>
      </c>
      <c r="T1019" t="s">
        <v>283</v>
      </c>
      <c r="U1019" t="s">
        <v>74</v>
      </c>
      <c r="V1019" t="s">
        <v>96</v>
      </c>
      <c r="W1019" t="s">
        <v>75</v>
      </c>
      <c r="X1019" t="s">
        <v>176</v>
      </c>
      <c r="Y1019" t="s">
        <v>873</v>
      </c>
      <c r="Z1019" t="s">
        <v>110</v>
      </c>
      <c r="AA1019" t="s">
        <v>101</v>
      </c>
      <c r="AB1019" t="s">
        <v>80</v>
      </c>
      <c r="AC1019" t="s">
        <v>152</v>
      </c>
      <c r="AD1019" t="s">
        <v>1535</v>
      </c>
      <c r="AE1019">
        <v>1</v>
      </c>
      <c r="AF1019">
        <v>2</v>
      </c>
      <c r="AG1019">
        <v>2</v>
      </c>
      <c r="AH1019">
        <v>1</v>
      </c>
      <c r="AI1019">
        <v>2</v>
      </c>
      <c r="AJ1019">
        <v>2</v>
      </c>
      <c r="AK1019">
        <v>2</v>
      </c>
      <c r="AL1019">
        <v>3</v>
      </c>
      <c r="AM1019">
        <v>2</v>
      </c>
      <c r="AN1019">
        <v>1</v>
      </c>
      <c r="AO1019">
        <v>3</v>
      </c>
      <c r="AP1019">
        <v>3</v>
      </c>
      <c r="AQ1019" t="s">
        <v>259</v>
      </c>
      <c r="AR1019" t="s">
        <v>84</v>
      </c>
      <c r="AS1019" t="s">
        <v>83</v>
      </c>
      <c r="AT1019" t="s">
        <v>82</v>
      </c>
      <c r="AU1019" t="s">
        <v>83</v>
      </c>
      <c r="AV1019" t="s">
        <v>84</v>
      </c>
      <c r="AW1019">
        <v>50</v>
      </c>
      <c r="AX1019">
        <v>54</v>
      </c>
      <c r="AY1019">
        <v>59</v>
      </c>
      <c r="AZ1019">
        <v>72</v>
      </c>
      <c r="BA1019">
        <v>68</v>
      </c>
      <c r="BB1019">
        <v>64</v>
      </c>
      <c r="BD1019">
        <v>50</v>
      </c>
      <c r="BE1019">
        <v>64</v>
      </c>
      <c r="BF1019">
        <v>77</v>
      </c>
      <c r="BG1019">
        <v>68</v>
      </c>
      <c r="BH1019">
        <v>54</v>
      </c>
      <c r="BI1019">
        <f>IF(ISNUMBER(VLOOKUP(I1019,Sheet1!$E$4:$F$10,2,0)),VLOOKUP(I1019,Sheet1!$E$4:$F$10,2,0),"")</f>
        <v>6</v>
      </c>
      <c r="BJ1019">
        <f>IF(ISNUMBER(VLOOKUP(N1019,Sheet1!$H$4:$I$10,2,0)),VLOOKUP(N1019,Sheet1!$H$4:$I$10,2,0),"")</f>
        <v>3</v>
      </c>
      <c r="BK1019">
        <f>IF(ISNUMBER(VLOOKUP(O1019,Sheet1!$K$4:$L$8,2,0)),VLOOKUP(O1019,Sheet1!$K$4:$L$8,2,0),"")</f>
        <v>2</v>
      </c>
      <c r="BL1019">
        <f>IF(ISNUMBER(VLOOKUP(P1019,Sheet1!$N$4:$O$7,2,0)),VLOOKUP(P1019,Sheet1!$N$4:$O$7,2,0),"")</f>
        <v>1</v>
      </c>
      <c r="BM1019">
        <f>IF(ISNUMBER(VLOOKUP(U1019,Sheet1!$E$15:$F$18,2,0)),VLOOKUP(U1019,Sheet1!$E$15:$F$18,2,0),"")</f>
        <v>1</v>
      </c>
      <c r="BN1019">
        <f>IF(ISNUMBER(VLOOKUP(V1019,Sheet1!$H$15:$I$19,2,0)),VLOOKUP(V1019,Sheet1!$H$15:$I$19,2,0),"")</f>
        <v>2</v>
      </c>
    </row>
    <row r="1020" spans="1:66" x14ac:dyDescent="0.3">
      <c r="A1020" t="s">
        <v>1544</v>
      </c>
      <c r="B1020" t="s">
        <v>472</v>
      </c>
      <c r="C1020" t="s">
        <v>1533</v>
      </c>
      <c r="D1020" t="s">
        <v>1534</v>
      </c>
      <c r="G1020">
        <v>44.377383330000001</v>
      </c>
      <c r="H1020">
        <v>9.0692166669999992</v>
      </c>
      <c r="I1020" t="s">
        <v>86</v>
      </c>
      <c r="J1020" t="s">
        <v>87</v>
      </c>
      <c r="K1020" t="s">
        <v>88</v>
      </c>
      <c r="L1020" t="s">
        <v>89</v>
      </c>
      <c r="M1020" t="s">
        <v>69</v>
      </c>
      <c r="N1020" t="s">
        <v>67</v>
      </c>
      <c r="O1020" t="s">
        <v>68</v>
      </c>
      <c r="P1020" t="s">
        <v>69</v>
      </c>
      <c r="Q1020" t="s">
        <v>146</v>
      </c>
      <c r="R1020" t="s">
        <v>71</v>
      </c>
      <c r="S1020" t="s">
        <v>94</v>
      </c>
      <c r="T1020" t="s">
        <v>295</v>
      </c>
      <c r="U1020" t="s">
        <v>74</v>
      </c>
      <c r="V1020" t="s">
        <v>74</v>
      </c>
      <c r="W1020" t="s">
        <v>99</v>
      </c>
      <c r="X1020" t="s">
        <v>219</v>
      </c>
      <c r="Y1020" t="s">
        <v>140</v>
      </c>
      <c r="Z1020" t="s">
        <v>110</v>
      </c>
      <c r="AA1020" t="s">
        <v>101</v>
      </c>
      <c r="AB1020" t="s">
        <v>152</v>
      </c>
      <c r="AC1020" t="s">
        <v>298</v>
      </c>
      <c r="AD1020" t="s">
        <v>1535</v>
      </c>
      <c r="AE1020">
        <v>1</v>
      </c>
      <c r="AF1020">
        <v>2</v>
      </c>
      <c r="AG1020">
        <v>2</v>
      </c>
      <c r="AH1020">
        <v>1</v>
      </c>
      <c r="AI1020">
        <v>2</v>
      </c>
      <c r="AJ1020">
        <v>2</v>
      </c>
      <c r="AK1020">
        <v>2</v>
      </c>
      <c r="AL1020">
        <v>3</v>
      </c>
      <c r="AM1020">
        <v>2</v>
      </c>
      <c r="AN1020">
        <v>1</v>
      </c>
      <c r="AO1020">
        <v>3</v>
      </c>
      <c r="AP1020">
        <v>3</v>
      </c>
      <c r="AQ1020" t="s">
        <v>259</v>
      </c>
      <c r="AR1020" t="s">
        <v>84</v>
      </c>
      <c r="AS1020" t="s">
        <v>83</v>
      </c>
      <c r="AT1020" t="s">
        <v>82</v>
      </c>
      <c r="AU1020" t="s">
        <v>83</v>
      </c>
      <c r="AV1020" t="s">
        <v>84</v>
      </c>
      <c r="AW1020">
        <v>50</v>
      </c>
      <c r="AX1020">
        <v>54</v>
      </c>
      <c r="AY1020">
        <v>59</v>
      </c>
      <c r="AZ1020">
        <v>72</v>
      </c>
      <c r="BA1020">
        <v>68</v>
      </c>
      <c r="BB1020">
        <v>64</v>
      </c>
      <c r="BD1020">
        <v>50</v>
      </c>
      <c r="BE1020">
        <v>64</v>
      </c>
      <c r="BF1020">
        <v>77</v>
      </c>
      <c r="BG1020">
        <v>68</v>
      </c>
      <c r="BH1020">
        <v>54</v>
      </c>
      <c r="BI1020">
        <f>IF(ISNUMBER(VLOOKUP(I1020,Sheet1!$E$4:$F$10,2,0)),VLOOKUP(I1020,Sheet1!$E$4:$F$10,2,0),"")</f>
        <v>5</v>
      </c>
      <c r="BJ1020">
        <f>IF(ISNUMBER(VLOOKUP(N1020,Sheet1!$H$4:$I$10,2,0)),VLOOKUP(N1020,Sheet1!$H$4:$I$10,2,0),"")</f>
        <v>3</v>
      </c>
      <c r="BK1020">
        <f>IF(ISNUMBER(VLOOKUP(O1020,Sheet1!$K$4:$L$8,2,0)),VLOOKUP(O1020,Sheet1!$K$4:$L$8,2,0),"")</f>
        <v>2</v>
      </c>
      <c r="BL1020" t="str">
        <f>IF(ISNUMBER(VLOOKUP(P1020,Sheet1!$N$4:$O$7,2,0)),VLOOKUP(P1020,Sheet1!$N$4:$O$7,2,0),"")</f>
        <v/>
      </c>
      <c r="BM1020">
        <f>IF(ISNUMBER(VLOOKUP(U1020,Sheet1!$E$15:$F$18,2,0)),VLOOKUP(U1020,Sheet1!$E$15:$F$18,2,0),"")</f>
        <v>1</v>
      </c>
      <c r="BN1020">
        <f>IF(ISNUMBER(VLOOKUP(V1020,Sheet1!$H$15:$I$19,2,0)),VLOOKUP(V1020,Sheet1!$H$15:$I$19,2,0),"")</f>
        <v>1</v>
      </c>
    </row>
    <row r="1021" spans="1:66" x14ac:dyDescent="0.3">
      <c r="A1021" t="s">
        <v>1545</v>
      </c>
      <c r="B1021" t="s">
        <v>472</v>
      </c>
      <c r="C1021" t="s">
        <v>1533</v>
      </c>
      <c r="D1021" t="s">
        <v>1534</v>
      </c>
      <c r="G1021">
        <v>42.374716669999998</v>
      </c>
      <c r="H1021">
        <v>11.15416667</v>
      </c>
      <c r="I1021" t="s">
        <v>86</v>
      </c>
      <c r="J1021" t="s">
        <v>64</v>
      </c>
      <c r="K1021" t="s">
        <v>88</v>
      </c>
      <c r="L1021" t="s">
        <v>89</v>
      </c>
      <c r="M1021" t="s">
        <v>69</v>
      </c>
      <c r="N1021" t="s">
        <v>319</v>
      </c>
      <c r="O1021" t="s">
        <v>68</v>
      </c>
      <c r="P1021" t="s">
        <v>145</v>
      </c>
      <c r="Q1021" t="s">
        <v>92</v>
      </c>
      <c r="R1021" t="s">
        <v>71</v>
      </c>
      <c r="S1021" t="s">
        <v>115</v>
      </c>
      <c r="T1021" t="s">
        <v>129</v>
      </c>
      <c r="U1021" t="s">
        <v>96</v>
      </c>
      <c r="V1021" t="s">
        <v>96</v>
      </c>
      <c r="W1021" t="s">
        <v>158</v>
      </c>
      <c r="X1021" t="s">
        <v>158</v>
      </c>
      <c r="Y1021" t="s">
        <v>204</v>
      </c>
      <c r="Z1021" t="s">
        <v>69</v>
      </c>
      <c r="AA1021" t="s">
        <v>69</v>
      </c>
      <c r="AB1021" t="s">
        <v>80</v>
      </c>
      <c r="AC1021" t="s">
        <v>152</v>
      </c>
      <c r="AD1021" t="s">
        <v>1535</v>
      </c>
      <c r="AE1021">
        <v>1</v>
      </c>
      <c r="AF1021">
        <v>2</v>
      </c>
      <c r="AG1021">
        <v>2</v>
      </c>
      <c r="AH1021">
        <v>1</v>
      </c>
      <c r="AI1021">
        <v>2</v>
      </c>
      <c r="AJ1021">
        <v>2</v>
      </c>
      <c r="AK1021">
        <v>2</v>
      </c>
      <c r="AL1021">
        <v>3</v>
      </c>
      <c r="AM1021">
        <v>2</v>
      </c>
      <c r="AN1021">
        <v>1</v>
      </c>
      <c r="AO1021">
        <v>3</v>
      </c>
      <c r="AP1021">
        <v>3</v>
      </c>
      <c r="AQ1021" t="s">
        <v>259</v>
      </c>
      <c r="AR1021" t="s">
        <v>84</v>
      </c>
      <c r="AS1021" t="s">
        <v>83</v>
      </c>
      <c r="AT1021" t="s">
        <v>82</v>
      </c>
      <c r="AU1021" t="s">
        <v>83</v>
      </c>
      <c r="AV1021" t="s">
        <v>84</v>
      </c>
      <c r="AW1021">
        <v>50</v>
      </c>
      <c r="AX1021">
        <v>54</v>
      </c>
      <c r="AY1021">
        <v>59</v>
      </c>
      <c r="AZ1021">
        <v>72</v>
      </c>
      <c r="BA1021">
        <v>68</v>
      </c>
      <c r="BB1021">
        <v>64</v>
      </c>
      <c r="BD1021">
        <v>50</v>
      </c>
      <c r="BE1021">
        <v>64</v>
      </c>
      <c r="BF1021">
        <v>77</v>
      </c>
      <c r="BG1021">
        <v>68</v>
      </c>
      <c r="BH1021">
        <v>54</v>
      </c>
      <c r="BI1021">
        <f>IF(ISNUMBER(VLOOKUP(I1021,Sheet1!$E$4:$F$10,2,0)),VLOOKUP(I1021,Sheet1!$E$4:$F$10,2,0),"")</f>
        <v>5</v>
      </c>
      <c r="BJ1021">
        <f>IF(ISNUMBER(VLOOKUP(N1021,Sheet1!$H$4:$I$10,2,0)),VLOOKUP(N1021,Sheet1!$H$4:$I$10,2,0),"")</f>
        <v>2</v>
      </c>
      <c r="BK1021">
        <f>IF(ISNUMBER(VLOOKUP(O1021,Sheet1!$K$4:$L$8,2,0)),VLOOKUP(O1021,Sheet1!$K$4:$L$8,2,0),"")</f>
        <v>2</v>
      </c>
      <c r="BL1021">
        <f>IF(ISNUMBER(VLOOKUP(P1021,Sheet1!$N$4:$O$7,2,0)),VLOOKUP(P1021,Sheet1!$N$4:$O$7,2,0),"")</f>
        <v>3</v>
      </c>
      <c r="BM1021">
        <f>IF(ISNUMBER(VLOOKUP(U1021,Sheet1!$E$15:$F$18,2,0)),VLOOKUP(U1021,Sheet1!$E$15:$F$18,2,0),"")</f>
        <v>2</v>
      </c>
      <c r="BN1021">
        <f>IF(ISNUMBER(VLOOKUP(V1021,Sheet1!$H$15:$I$19,2,0)),VLOOKUP(V1021,Sheet1!$H$15:$I$19,2,0),"")</f>
        <v>2</v>
      </c>
    </row>
    <row r="1022" spans="1:66" x14ac:dyDescent="0.3">
      <c r="A1022" t="s">
        <v>1546</v>
      </c>
      <c r="B1022" t="s">
        <v>472</v>
      </c>
      <c r="C1022" t="s">
        <v>1533</v>
      </c>
      <c r="D1022" t="s">
        <v>1534</v>
      </c>
      <c r="G1022">
        <v>42.820250000000001</v>
      </c>
      <c r="H1022">
        <v>10.312433329999999</v>
      </c>
      <c r="I1022" t="s">
        <v>86</v>
      </c>
      <c r="J1022" t="s">
        <v>87</v>
      </c>
      <c r="K1022" t="s">
        <v>88</v>
      </c>
      <c r="L1022" t="s">
        <v>89</v>
      </c>
      <c r="M1022" t="s">
        <v>69</v>
      </c>
      <c r="N1022" t="s">
        <v>90</v>
      </c>
      <c r="O1022" t="s">
        <v>133</v>
      </c>
      <c r="P1022" t="s">
        <v>162</v>
      </c>
      <c r="Q1022" t="s">
        <v>114</v>
      </c>
      <c r="R1022" t="s">
        <v>93</v>
      </c>
      <c r="S1022" t="s">
        <v>202</v>
      </c>
      <c r="U1022" t="s">
        <v>74</v>
      </c>
      <c r="V1022" t="s">
        <v>96</v>
      </c>
      <c r="Y1022" t="s">
        <v>118</v>
      </c>
      <c r="AB1022" t="s">
        <v>152</v>
      </c>
      <c r="AC1022" t="s">
        <v>167</v>
      </c>
      <c r="AD1022" t="s">
        <v>1535</v>
      </c>
      <c r="AE1022">
        <v>1</v>
      </c>
      <c r="AF1022">
        <v>2</v>
      </c>
      <c r="AG1022">
        <v>2</v>
      </c>
      <c r="AH1022">
        <v>1</v>
      </c>
      <c r="AI1022">
        <v>2</v>
      </c>
      <c r="AJ1022">
        <v>2</v>
      </c>
      <c r="AK1022">
        <v>2</v>
      </c>
      <c r="AL1022">
        <v>3</v>
      </c>
      <c r="AM1022">
        <v>2</v>
      </c>
      <c r="AN1022">
        <v>1</v>
      </c>
      <c r="AO1022">
        <v>3</v>
      </c>
      <c r="AP1022">
        <v>3</v>
      </c>
      <c r="AQ1022" t="s">
        <v>259</v>
      </c>
      <c r="AR1022" t="s">
        <v>84</v>
      </c>
      <c r="AS1022" t="s">
        <v>83</v>
      </c>
      <c r="AT1022" t="s">
        <v>82</v>
      </c>
      <c r="AU1022" t="s">
        <v>83</v>
      </c>
      <c r="AV1022" t="s">
        <v>84</v>
      </c>
      <c r="AW1022">
        <v>50</v>
      </c>
      <c r="AX1022">
        <v>54</v>
      </c>
      <c r="AY1022">
        <v>59</v>
      </c>
      <c r="AZ1022">
        <v>72</v>
      </c>
      <c r="BA1022">
        <v>68</v>
      </c>
      <c r="BB1022">
        <v>64</v>
      </c>
      <c r="BD1022">
        <v>50</v>
      </c>
      <c r="BE1022">
        <v>64</v>
      </c>
      <c r="BF1022">
        <v>77</v>
      </c>
      <c r="BG1022">
        <v>68</v>
      </c>
      <c r="BH1022">
        <v>54</v>
      </c>
      <c r="BI1022">
        <f>IF(ISNUMBER(VLOOKUP(I1022,Sheet1!$E$4:$F$10,2,0)),VLOOKUP(I1022,Sheet1!$E$4:$F$10,2,0),"")</f>
        <v>5</v>
      </c>
      <c r="BJ1022">
        <f>IF(ISNUMBER(VLOOKUP(N1022,Sheet1!$H$4:$I$10,2,0)),VLOOKUP(N1022,Sheet1!$H$4:$I$10,2,0),"")</f>
        <v>4</v>
      </c>
      <c r="BK1022">
        <f>IF(ISNUMBER(VLOOKUP(O1022,Sheet1!$K$4:$L$8,2,0)),VLOOKUP(O1022,Sheet1!$K$4:$L$8,2,0),"")</f>
        <v>3</v>
      </c>
      <c r="BL1022">
        <f>IF(ISNUMBER(VLOOKUP(P1022,Sheet1!$N$4:$O$7,2,0)),VLOOKUP(P1022,Sheet1!$N$4:$O$7,2,0),"")</f>
        <v>2</v>
      </c>
      <c r="BM1022">
        <f>IF(ISNUMBER(VLOOKUP(U1022,Sheet1!$E$15:$F$18,2,0)),VLOOKUP(U1022,Sheet1!$E$15:$F$18,2,0),"")</f>
        <v>1</v>
      </c>
      <c r="BN1022">
        <f>IF(ISNUMBER(VLOOKUP(V1022,Sheet1!$H$15:$I$19,2,0)),VLOOKUP(V1022,Sheet1!$H$15:$I$19,2,0),"")</f>
        <v>2</v>
      </c>
    </row>
    <row r="1023" spans="1:66" x14ac:dyDescent="0.3">
      <c r="A1023" t="s">
        <v>1547</v>
      </c>
      <c r="B1023" t="s">
        <v>472</v>
      </c>
      <c r="C1023" t="s">
        <v>1533</v>
      </c>
      <c r="D1023" t="s">
        <v>1534</v>
      </c>
      <c r="G1023">
        <v>41.925400000000003</v>
      </c>
      <c r="H1023">
        <v>16.109216669999999</v>
      </c>
      <c r="I1023" t="s">
        <v>86</v>
      </c>
      <c r="J1023" t="s">
        <v>87</v>
      </c>
      <c r="K1023" t="s">
        <v>88</v>
      </c>
      <c r="L1023" t="s">
        <v>104</v>
      </c>
      <c r="M1023" t="s">
        <v>69</v>
      </c>
      <c r="N1023" t="s">
        <v>319</v>
      </c>
      <c r="O1023" t="s">
        <v>68</v>
      </c>
      <c r="P1023" t="s">
        <v>145</v>
      </c>
      <c r="Q1023" t="s">
        <v>146</v>
      </c>
      <c r="R1023" t="s">
        <v>71</v>
      </c>
      <c r="S1023" t="s">
        <v>94</v>
      </c>
      <c r="T1023" t="s">
        <v>129</v>
      </c>
      <c r="U1023" t="s">
        <v>74</v>
      </c>
      <c r="V1023" t="s">
        <v>96</v>
      </c>
      <c r="W1023" t="s">
        <v>76</v>
      </c>
      <c r="X1023" t="s">
        <v>252</v>
      </c>
      <c r="Y1023" t="s">
        <v>470</v>
      </c>
      <c r="Z1023" t="s">
        <v>78</v>
      </c>
      <c r="AD1023" t="s">
        <v>1535</v>
      </c>
      <c r="AE1023">
        <v>1</v>
      </c>
      <c r="AF1023">
        <v>2</v>
      </c>
      <c r="AG1023">
        <v>2</v>
      </c>
      <c r="AH1023">
        <v>1</v>
      </c>
      <c r="AI1023">
        <v>2</v>
      </c>
      <c r="AJ1023">
        <v>2</v>
      </c>
      <c r="AK1023">
        <v>2</v>
      </c>
      <c r="AL1023">
        <v>3</v>
      </c>
      <c r="AM1023">
        <v>2</v>
      </c>
      <c r="AN1023">
        <v>1</v>
      </c>
      <c r="AO1023">
        <v>3</v>
      </c>
      <c r="AP1023">
        <v>3</v>
      </c>
      <c r="AQ1023" t="s">
        <v>259</v>
      </c>
      <c r="AR1023" t="s">
        <v>84</v>
      </c>
      <c r="AS1023" t="s">
        <v>83</v>
      </c>
      <c r="AT1023" t="s">
        <v>82</v>
      </c>
      <c r="AU1023" t="s">
        <v>83</v>
      </c>
      <c r="AV1023" t="s">
        <v>84</v>
      </c>
      <c r="AW1023">
        <v>50</v>
      </c>
      <c r="AX1023">
        <v>54</v>
      </c>
      <c r="AY1023">
        <v>59</v>
      </c>
      <c r="AZ1023">
        <v>72</v>
      </c>
      <c r="BA1023">
        <v>68</v>
      </c>
      <c r="BB1023">
        <v>64</v>
      </c>
      <c r="BD1023">
        <v>50</v>
      </c>
      <c r="BE1023">
        <v>64</v>
      </c>
      <c r="BF1023">
        <v>77</v>
      </c>
      <c r="BG1023">
        <v>68</v>
      </c>
      <c r="BH1023">
        <v>54</v>
      </c>
      <c r="BI1023">
        <f>IF(ISNUMBER(VLOOKUP(I1023,Sheet1!$E$4:$F$10,2,0)),VLOOKUP(I1023,Sheet1!$E$4:$F$10,2,0),"")</f>
        <v>5</v>
      </c>
      <c r="BJ1023">
        <f>IF(ISNUMBER(VLOOKUP(N1023,Sheet1!$H$4:$I$10,2,0)),VLOOKUP(N1023,Sheet1!$H$4:$I$10,2,0),"")</f>
        <v>2</v>
      </c>
      <c r="BK1023">
        <f>IF(ISNUMBER(VLOOKUP(O1023,Sheet1!$K$4:$L$8,2,0)),VLOOKUP(O1023,Sheet1!$K$4:$L$8,2,0),"")</f>
        <v>2</v>
      </c>
      <c r="BL1023">
        <f>IF(ISNUMBER(VLOOKUP(P1023,Sheet1!$N$4:$O$7,2,0)),VLOOKUP(P1023,Sheet1!$N$4:$O$7,2,0),"")</f>
        <v>3</v>
      </c>
      <c r="BM1023">
        <f>IF(ISNUMBER(VLOOKUP(U1023,Sheet1!$E$15:$F$18,2,0)),VLOOKUP(U1023,Sheet1!$E$15:$F$18,2,0),"")</f>
        <v>1</v>
      </c>
      <c r="BN1023">
        <f>IF(ISNUMBER(VLOOKUP(V1023,Sheet1!$H$15:$I$19,2,0)),VLOOKUP(V1023,Sheet1!$H$15:$I$19,2,0),"")</f>
        <v>2</v>
      </c>
    </row>
    <row r="1024" spans="1:66" x14ac:dyDescent="0.3">
      <c r="A1024" t="s">
        <v>1548</v>
      </c>
      <c r="B1024" t="s">
        <v>472</v>
      </c>
      <c r="C1024" t="s">
        <v>1533</v>
      </c>
      <c r="D1024" t="s">
        <v>1534</v>
      </c>
      <c r="G1024">
        <v>43.74871667</v>
      </c>
      <c r="H1024">
        <v>13.17658333</v>
      </c>
      <c r="I1024" t="s">
        <v>103</v>
      </c>
      <c r="J1024" t="s">
        <v>87</v>
      </c>
      <c r="K1024" t="s">
        <v>88</v>
      </c>
      <c r="L1024" t="s">
        <v>89</v>
      </c>
      <c r="M1024" t="s">
        <v>69</v>
      </c>
      <c r="N1024" t="s">
        <v>67</v>
      </c>
      <c r="O1024" t="s">
        <v>68</v>
      </c>
      <c r="P1024" t="s">
        <v>162</v>
      </c>
      <c r="Q1024" t="s">
        <v>92</v>
      </c>
      <c r="R1024" t="s">
        <v>171</v>
      </c>
      <c r="S1024" t="s">
        <v>94</v>
      </c>
      <c r="T1024" t="s">
        <v>221</v>
      </c>
      <c r="U1024" t="s">
        <v>74</v>
      </c>
      <c r="V1024" t="s">
        <v>117</v>
      </c>
      <c r="W1024" t="s">
        <v>290</v>
      </c>
      <c r="X1024" t="s">
        <v>158</v>
      </c>
      <c r="Y1024" t="s">
        <v>140</v>
      </c>
      <c r="Z1024" t="s">
        <v>253</v>
      </c>
      <c r="AA1024" t="s">
        <v>244</v>
      </c>
      <c r="AB1024" t="s">
        <v>152</v>
      </c>
      <c r="AC1024" t="s">
        <v>152</v>
      </c>
      <c r="AD1024" t="s">
        <v>1535</v>
      </c>
      <c r="AE1024">
        <v>1</v>
      </c>
      <c r="AF1024">
        <v>2</v>
      </c>
      <c r="AG1024">
        <v>2</v>
      </c>
      <c r="AH1024">
        <v>1</v>
      </c>
      <c r="AI1024">
        <v>2</v>
      </c>
      <c r="AJ1024">
        <v>2</v>
      </c>
      <c r="AK1024">
        <v>2</v>
      </c>
      <c r="AL1024">
        <v>3</v>
      </c>
      <c r="AM1024">
        <v>2</v>
      </c>
      <c r="AN1024">
        <v>1</v>
      </c>
      <c r="AO1024">
        <v>3</v>
      </c>
      <c r="AP1024">
        <v>3</v>
      </c>
      <c r="AQ1024" t="s">
        <v>259</v>
      </c>
      <c r="AR1024" t="s">
        <v>84</v>
      </c>
      <c r="AS1024" t="s">
        <v>83</v>
      </c>
      <c r="AT1024" t="s">
        <v>82</v>
      </c>
      <c r="AU1024" t="s">
        <v>83</v>
      </c>
      <c r="AV1024" t="s">
        <v>84</v>
      </c>
      <c r="AW1024">
        <v>50</v>
      </c>
      <c r="AX1024">
        <v>54</v>
      </c>
      <c r="AY1024">
        <v>59</v>
      </c>
      <c r="AZ1024">
        <v>72</v>
      </c>
      <c r="BA1024">
        <v>68</v>
      </c>
      <c r="BB1024">
        <v>64</v>
      </c>
      <c r="BD1024">
        <v>50</v>
      </c>
      <c r="BE1024">
        <v>64</v>
      </c>
      <c r="BF1024">
        <v>77</v>
      </c>
      <c r="BG1024">
        <v>68</v>
      </c>
      <c r="BH1024">
        <v>54</v>
      </c>
      <c r="BI1024">
        <f>IF(ISNUMBER(VLOOKUP(I1024,Sheet1!$E$4:$F$10,2,0)),VLOOKUP(I1024,Sheet1!$E$4:$F$10,2,0),"")</f>
        <v>6</v>
      </c>
      <c r="BJ1024">
        <f>IF(ISNUMBER(VLOOKUP(N1024,Sheet1!$H$4:$I$10,2,0)),VLOOKUP(N1024,Sheet1!$H$4:$I$10,2,0),"")</f>
        <v>3</v>
      </c>
      <c r="BK1024">
        <f>IF(ISNUMBER(VLOOKUP(O1024,Sheet1!$K$4:$L$8,2,0)),VLOOKUP(O1024,Sheet1!$K$4:$L$8,2,0),"")</f>
        <v>2</v>
      </c>
      <c r="BL1024">
        <f>IF(ISNUMBER(VLOOKUP(P1024,Sheet1!$N$4:$O$7,2,0)),VLOOKUP(P1024,Sheet1!$N$4:$O$7,2,0),"")</f>
        <v>2</v>
      </c>
      <c r="BM1024">
        <f>IF(ISNUMBER(VLOOKUP(U1024,Sheet1!$E$15:$F$18,2,0)),VLOOKUP(U1024,Sheet1!$E$15:$F$18,2,0),"")</f>
        <v>1</v>
      </c>
      <c r="BN1024">
        <f>IF(ISNUMBER(VLOOKUP(V1024,Sheet1!$H$15:$I$19,2,0)),VLOOKUP(V1024,Sheet1!$H$15:$I$19,2,0),"")</f>
        <v>3</v>
      </c>
    </row>
    <row r="1025" spans="1:66" x14ac:dyDescent="0.3">
      <c r="A1025" t="s">
        <v>1549</v>
      </c>
      <c r="B1025" t="s">
        <v>472</v>
      </c>
      <c r="C1025" t="s">
        <v>1533</v>
      </c>
      <c r="D1025" t="s">
        <v>1534</v>
      </c>
      <c r="G1025">
        <v>44.309966670000001</v>
      </c>
      <c r="H1025">
        <v>9.3313000000000006</v>
      </c>
      <c r="I1025" t="s">
        <v>103</v>
      </c>
      <c r="J1025" t="s">
        <v>87</v>
      </c>
      <c r="K1025" t="s">
        <v>88</v>
      </c>
      <c r="L1025" t="s">
        <v>89</v>
      </c>
      <c r="M1025" t="s">
        <v>69</v>
      </c>
      <c r="N1025" t="s">
        <v>67</v>
      </c>
      <c r="O1025" t="s">
        <v>68</v>
      </c>
      <c r="P1025" t="s">
        <v>69</v>
      </c>
      <c r="Q1025" t="s">
        <v>437</v>
      </c>
      <c r="R1025" t="s">
        <v>71</v>
      </c>
      <c r="S1025" t="s">
        <v>115</v>
      </c>
      <c r="T1025" t="s">
        <v>1076</v>
      </c>
      <c r="U1025" t="s">
        <v>74</v>
      </c>
      <c r="V1025" t="s">
        <v>74</v>
      </c>
      <c r="W1025" t="s">
        <v>98</v>
      </c>
      <c r="X1025" t="s">
        <v>158</v>
      </c>
      <c r="Y1025" t="s">
        <v>140</v>
      </c>
      <c r="Z1025" t="s">
        <v>110</v>
      </c>
      <c r="AA1025" t="s">
        <v>101</v>
      </c>
      <c r="AB1025" t="s">
        <v>152</v>
      </c>
      <c r="AC1025" t="s">
        <v>167</v>
      </c>
      <c r="AD1025" t="s">
        <v>1535</v>
      </c>
      <c r="AE1025">
        <v>1</v>
      </c>
      <c r="AF1025">
        <v>2</v>
      </c>
      <c r="AG1025">
        <v>2</v>
      </c>
      <c r="AH1025">
        <v>1</v>
      </c>
      <c r="AI1025">
        <v>2</v>
      </c>
      <c r="AJ1025">
        <v>2</v>
      </c>
      <c r="AK1025">
        <v>2</v>
      </c>
      <c r="AL1025">
        <v>3</v>
      </c>
      <c r="AM1025">
        <v>2</v>
      </c>
      <c r="AN1025">
        <v>1</v>
      </c>
      <c r="AO1025">
        <v>3</v>
      </c>
      <c r="AP1025">
        <v>3</v>
      </c>
      <c r="AQ1025" t="s">
        <v>259</v>
      </c>
      <c r="AR1025" t="s">
        <v>84</v>
      </c>
      <c r="AS1025" t="s">
        <v>83</v>
      </c>
      <c r="AT1025" t="s">
        <v>82</v>
      </c>
      <c r="AU1025" t="s">
        <v>83</v>
      </c>
      <c r="AV1025" t="s">
        <v>84</v>
      </c>
      <c r="AW1025">
        <v>50</v>
      </c>
      <c r="AX1025">
        <v>54</v>
      </c>
      <c r="AY1025">
        <v>59</v>
      </c>
      <c r="AZ1025">
        <v>72</v>
      </c>
      <c r="BA1025">
        <v>68</v>
      </c>
      <c r="BB1025">
        <v>64</v>
      </c>
      <c r="BD1025">
        <v>50</v>
      </c>
      <c r="BE1025">
        <v>64</v>
      </c>
      <c r="BF1025">
        <v>77</v>
      </c>
      <c r="BG1025">
        <v>68</v>
      </c>
      <c r="BH1025">
        <v>54</v>
      </c>
      <c r="BI1025">
        <f>IF(ISNUMBER(VLOOKUP(I1025,Sheet1!$E$4:$F$10,2,0)),VLOOKUP(I1025,Sheet1!$E$4:$F$10,2,0),"")</f>
        <v>6</v>
      </c>
      <c r="BJ1025">
        <f>IF(ISNUMBER(VLOOKUP(N1025,Sheet1!$H$4:$I$10,2,0)),VLOOKUP(N1025,Sheet1!$H$4:$I$10,2,0),"")</f>
        <v>3</v>
      </c>
      <c r="BK1025">
        <f>IF(ISNUMBER(VLOOKUP(O1025,Sheet1!$K$4:$L$8,2,0)),VLOOKUP(O1025,Sheet1!$K$4:$L$8,2,0),"")</f>
        <v>2</v>
      </c>
      <c r="BL1025" t="str">
        <f>IF(ISNUMBER(VLOOKUP(P1025,Sheet1!$N$4:$O$7,2,0)),VLOOKUP(P1025,Sheet1!$N$4:$O$7,2,0),"")</f>
        <v/>
      </c>
      <c r="BM1025">
        <f>IF(ISNUMBER(VLOOKUP(U1025,Sheet1!$E$15:$F$18,2,0)),VLOOKUP(U1025,Sheet1!$E$15:$F$18,2,0),"")</f>
        <v>1</v>
      </c>
      <c r="BN1025">
        <f>IF(ISNUMBER(VLOOKUP(V1025,Sheet1!$H$15:$I$19,2,0)),VLOOKUP(V1025,Sheet1!$H$15:$I$19,2,0),"")</f>
        <v>1</v>
      </c>
    </row>
    <row r="1026" spans="1:66" x14ac:dyDescent="0.3">
      <c r="A1026" t="s">
        <v>1550</v>
      </c>
      <c r="B1026" t="s">
        <v>472</v>
      </c>
      <c r="C1026" t="s">
        <v>1533</v>
      </c>
      <c r="D1026" t="s">
        <v>1534</v>
      </c>
      <c r="G1026">
        <v>43.976533330000002</v>
      </c>
      <c r="H1026">
        <v>10.13968333</v>
      </c>
      <c r="I1026" t="s">
        <v>86</v>
      </c>
      <c r="J1026" t="s">
        <v>87</v>
      </c>
      <c r="K1026" t="s">
        <v>88</v>
      </c>
      <c r="L1026" t="s">
        <v>89</v>
      </c>
      <c r="M1026" t="s">
        <v>69</v>
      </c>
      <c r="N1026" t="s">
        <v>67</v>
      </c>
      <c r="O1026" t="s">
        <v>133</v>
      </c>
      <c r="P1026" t="s">
        <v>69</v>
      </c>
      <c r="Q1026" t="s">
        <v>92</v>
      </c>
      <c r="R1026" t="s">
        <v>71</v>
      </c>
      <c r="S1026" t="s">
        <v>94</v>
      </c>
      <c r="T1026" t="s">
        <v>135</v>
      </c>
      <c r="U1026" t="s">
        <v>74</v>
      </c>
      <c r="V1026" t="s">
        <v>96</v>
      </c>
      <c r="W1026" t="s">
        <v>107</v>
      </c>
      <c r="X1026" t="s">
        <v>108</v>
      </c>
      <c r="Y1026" t="s">
        <v>140</v>
      </c>
      <c r="Z1026" t="s">
        <v>110</v>
      </c>
      <c r="AA1026" t="s">
        <v>101</v>
      </c>
      <c r="AB1026" t="s">
        <v>152</v>
      </c>
      <c r="AC1026" t="s">
        <v>167</v>
      </c>
      <c r="AD1026" t="s">
        <v>1535</v>
      </c>
      <c r="AE1026">
        <v>1</v>
      </c>
      <c r="AF1026">
        <v>2</v>
      </c>
      <c r="AG1026">
        <v>2</v>
      </c>
      <c r="AH1026">
        <v>1</v>
      </c>
      <c r="AI1026">
        <v>2</v>
      </c>
      <c r="AJ1026">
        <v>2</v>
      </c>
      <c r="AK1026">
        <v>2</v>
      </c>
      <c r="AL1026">
        <v>3</v>
      </c>
      <c r="AM1026">
        <v>2</v>
      </c>
      <c r="AN1026">
        <v>1</v>
      </c>
      <c r="AO1026">
        <v>3</v>
      </c>
      <c r="AP1026">
        <v>3</v>
      </c>
      <c r="AQ1026" t="s">
        <v>259</v>
      </c>
      <c r="AR1026" t="s">
        <v>84</v>
      </c>
      <c r="AS1026" t="s">
        <v>83</v>
      </c>
      <c r="AT1026" t="s">
        <v>82</v>
      </c>
      <c r="AU1026" t="s">
        <v>83</v>
      </c>
      <c r="AV1026" t="s">
        <v>84</v>
      </c>
      <c r="AW1026">
        <v>50</v>
      </c>
      <c r="AX1026">
        <v>54</v>
      </c>
      <c r="AY1026">
        <v>59</v>
      </c>
      <c r="AZ1026">
        <v>72</v>
      </c>
      <c r="BA1026">
        <v>68</v>
      </c>
      <c r="BB1026">
        <v>64</v>
      </c>
      <c r="BD1026">
        <v>50</v>
      </c>
      <c r="BE1026">
        <v>64</v>
      </c>
      <c r="BF1026">
        <v>77</v>
      </c>
      <c r="BG1026">
        <v>68</v>
      </c>
      <c r="BH1026">
        <v>54</v>
      </c>
      <c r="BI1026">
        <f>IF(ISNUMBER(VLOOKUP(I1026,Sheet1!$E$4:$F$10,2,0)),VLOOKUP(I1026,Sheet1!$E$4:$F$10,2,0),"")</f>
        <v>5</v>
      </c>
      <c r="BJ1026">
        <f>IF(ISNUMBER(VLOOKUP(N1026,Sheet1!$H$4:$I$10,2,0)),VLOOKUP(N1026,Sheet1!$H$4:$I$10,2,0),"")</f>
        <v>3</v>
      </c>
      <c r="BK1026">
        <f>IF(ISNUMBER(VLOOKUP(O1026,Sheet1!$K$4:$L$8,2,0)),VLOOKUP(O1026,Sheet1!$K$4:$L$8,2,0),"")</f>
        <v>3</v>
      </c>
      <c r="BL1026" t="str">
        <f>IF(ISNUMBER(VLOOKUP(P1026,Sheet1!$N$4:$O$7,2,0)),VLOOKUP(P1026,Sheet1!$N$4:$O$7,2,0),"")</f>
        <v/>
      </c>
      <c r="BM1026">
        <f>IF(ISNUMBER(VLOOKUP(U1026,Sheet1!$E$15:$F$18,2,0)),VLOOKUP(U1026,Sheet1!$E$15:$F$18,2,0),"")</f>
        <v>1</v>
      </c>
      <c r="BN1026">
        <f>IF(ISNUMBER(VLOOKUP(V1026,Sheet1!$H$15:$I$19,2,0)),VLOOKUP(V1026,Sheet1!$H$15:$I$19,2,0),"")</f>
        <v>2</v>
      </c>
    </row>
    <row r="1027" spans="1:66" x14ac:dyDescent="0.3">
      <c r="A1027" t="s">
        <v>1551</v>
      </c>
      <c r="B1027" t="s">
        <v>472</v>
      </c>
      <c r="C1027" t="s">
        <v>1533</v>
      </c>
      <c r="D1027" t="s">
        <v>1534</v>
      </c>
      <c r="G1027">
        <v>41.670883330000002</v>
      </c>
      <c r="H1027">
        <v>12.39565</v>
      </c>
      <c r="I1027" t="s">
        <v>86</v>
      </c>
      <c r="J1027" t="s">
        <v>87</v>
      </c>
      <c r="K1027" t="s">
        <v>88</v>
      </c>
      <c r="L1027" t="s">
        <v>89</v>
      </c>
      <c r="N1027" t="s">
        <v>67</v>
      </c>
      <c r="O1027" t="s">
        <v>68</v>
      </c>
      <c r="P1027" t="s">
        <v>162</v>
      </c>
      <c r="Q1027" t="s">
        <v>146</v>
      </c>
      <c r="R1027" t="s">
        <v>71</v>
      </c>
      <c r="S1027" t="s">
        <v>94</v>
      </c>
      <c r="T1027" t="s">
        <v>126</v>
      </c>
      <c r="W1027" t="s">
        <v>236</v>
      </c>
      <c r="X1027" t="s">
        <v>158</v>
      </c>
      <c r="Y1027" t="s">
        <v>138</v>
      </c>
      <c r="AD1027" t="s">
        <v>1535</v>
      </c>
      <c r="AE1027">
        <v>1</v>
      </c>
      <c r="AF1027">
        <v>2</v>
      </c>
      <c r="AG1027">
        <v>2</v>
      </c>
      <c r="AH1027">
        <v>1</v>
      </c>
      <c r="AI1027">
        <v>2</v>
      </c>
      <c r="AJ1027">
        <v>2</v>
      </c>
      <c r="AK1027">
        <v>2</v>
      </c>
      <c r="AL1027">
        <v>3</v>
      </c>
      <c r="AM1027">
        <v>2</v>
      </c>
      <c r="AN1027">
        <v>1</v>
      </c>
      <c r="AO1027">
        <v>3</v>
      </c>
      <c r="AP1027">
        <v>3</v>
      </c>
      <c r="AQ1027" t="s">
        <v>259</v>
      </c>
      <c r="AR1027" t="s">
        <v>84</v>
      </c>
      <c r="AS1027" t="s">
        <v>83</v>
      </c>
      <c r="AT1027" t="s">
        <v>82</v>
      </c>
      <c r="AU1027" t="s">
        <v>83</v>
      </c>
      <c r="AV1027" t="s">
        <v>84</v>
      </c>
      <c r="AW1027">
        <v>50</v>
      </c>
      <c r="AX1027">
        <v>54</v>
      </c>
      <c r="AY1027">
        <v>59</v>
      </c>
      <c r="AZ1027">
        <v>72</v>
      </c>
      <c r="BA1027">
        <v>68</v>
      </c>
      <c r="BB1027">
        <v>64</v>
      </c>
      <c r="BD1027">
        <v>50</v>
      </c>
      <c r="BE1027">
        <v>64</v>
      </c>
      <c r="BF1027">
        <v>77</v>
      </c>
      <c r="BG1027">
        <v>68</v>
      </c>
      <c r="BH1027">
        <v>54</v>
      </c>
      <c r="BI1027">
        <f>IF(ISNUMBER(VLOOKUP(I1027,Sheet1!$E$4:$F$10,2,0)),VLOOKUP(I1027,Sheet1!$E$4:$F$10,2,0),"")</f>
        <v>5</v>
      </c>
      <c r="BJ1027">
        <f>IF(ISNUMBER(VLOOKUP(N1027,Sheet1!$H$4:$I$10,2,0)),VLOOKUP(N1027,Sheet1!$H$4:$I$10,2,0),"")</f>
        <v>3</v>
      </c>
      <c r="BK1027">
        <f>IF(ISNUMBER(VLOOKUP(O1027,Sheet1!$K$4:$L$8,2,0)),VLOOKUP(O1027,Sheet1!$K$4:$L$8,2,0),"")</f>
        <v>2</v>
      </c>
      <c r="BL1027">
        <f>IF(ISNUMBER(VLOOKUP(P1027,Sheet1!$N$4:$O$7,2,0)),VLOOKUP(P1027,Sheet1!$N$4:$O$7,2,0),"")</f>
        <v>2</v>
      </c>
      <c r="BM1027" t="str">
        <f>IF(ISNUMBER(VLOOKUP(U1027,Sheet1!$E$15:$F$18,2,0)),VLOOKUP(U1027,Sheet1!$E$15:$F$18,2,0),"")</f>
        <v/>
      </c>
      <c r="BN1027" t="str">
        <f>IF(ISNUMBER(VLOOKUP(V1027,Sheet1!$H$15:$I$19,2,0)),VLOOKUP(V1027,Sheet1!$H$15:$I$19,2,0),"")</f>
        <v/>
      </c>
    </row>
    <row r="1028" spans="1:66" x14ac:dyDescent="0.3">
      <c r="A1028" t="s">
        <v>1552</v>
      </c>
      <c r="B1028" t="s">
        <v>472</v>
      </c>
      <c r="C1028" t="s">
        <v>1533</v>
      </c>
      <c r="D1028" t="s">
        <v>1534</v>
      </c>
      <c r="G1028">
        <v>43.901350000000001</v>
      </c>
      <c r="H1028">
        <v>8.0774333330000001</v>
      </c>
      <c r="I1028" t="s">
        <v>103</v>
      </c>
      <c r="J1028" t="s">
        <v>87</v>
      </c>
      <c r="K1028" t="s">
        <v>88</v>
      </c>
      <c r="L1028" t="s">
        <v>89</v>
      </c>
      <c r="M1028" t="s">
        <v>69</v>
      </c>
      <c r="N1028" t="s">
        <v>67</v>
      </c>
      <c r="O1028" t="s">
        <v>68</v>
      </c>
      <c r="P1028" t="s">
        <v>162</v>
      </c>
      <c r="Q1028" t="s">
        <v>92</v>
      </c>
      <c r="R1028" t="s">
        <v>71</v>
      </c>
      <c r="S1028" t="s">
        <v>94</v>
      </c>
      <c r="T1028" t="s">
        <v>225</v>
      </c>
      <c r="U1028" t="s">
        <v>96</v>
      </c>
      <c r="V1028" t="s">
        <v>96</v>
      </c>
      <c r="X1028" t="s">
        <v>98</v>
      </c>
      <c r="Y1028" t="s">
        <v>77</v>
      </c>
      <c r="Z1028" t="s">
        <v>110</v>
      </c>
      <c r="AB1028" t="s">
        <v>80</v>
      </c>
      <c r="AC1028" t="s">
        <v>167</v>
      </c>
      <c r="AD1028" t="s">
        <v>1535</v>
      </c>
      <c r="AE1028">
        <v>1</v>
      </c>
      <c r="AF1028">
        <v>2</v>
      </c>
      <c r="AG1028">
        <v>2</v>
      </c>
      <c r="AH1028">
        <v>1</v>
      </c>
      <c r="AI1028">
        <v>2</v>
      </c>
      <c r="AJ1028">
        <v>2</v>
      </c>
      <c r="AK1028">
        <v>2</v>
      </c>
      <c r="AL1028">
        <v>3</v>
      </c>
      <c r="AM1028">
        <v>2</v>
      </c>
      <c r="AN1028">
        <v>1</v>
      </c>
      <c r="AO1028">
        <v>3</v>
      </c>
      <c r="AP1028">
        <v>3</v>
      </c>
      <c r="AQ1028" t="s">
        <v>259</v>
      </c>
      <c r="AR1028" t="s">
        <v>84</v>
      </c>
      <c r="AS1028" t="s">
        <v>83</v>
      </c>
      <c r="AT1028" t="s">
        <v>82</v>
      </c>
      <c r="AU1028" t="s">
        <v>83</v>
      </c>
      <c r="AV1028" t="s">
        <v>84</v>
      </c>
      <c r="AW1028">
        <v>50</v>
      </c>
      <c r="AX1028">
        <v>54</v>
      </c>
      <c r="AY1028">
        <v>59</v>
      </c>
      <c r="AZ1028">
        <v>72</v>
      </c>
      <c r="BA1028">
        <v>68</v>
      </c>
      <c r="BB1028">
        <v>64</v>
      </c>
      <c r="BD1028">
        <v>50</v>
      </c>
      <c r="BE1028">
        <v>64</v>
      </c>
      <c r="BF1028">
        <v>77</v>
      </c>
      <c r="BG1028">
        <v>68</v>
      </c>
      <c r="BH1028">
        <v>54</v>
      </c>
      <c r="BI1028">
        <f>IF(ISNUMBER(VLOOKUP(I1028,Sheet1!$E$4:$F$10,2,0)),VLOOKUP(I1028,Sheet1!$E$4:$F$10,2,0),"")</f>
        <v>6</v>
      </c>
      <c r="BJ1028">
        <f>IF(ISNUMBER(VLOOKUP(N1028,Sheet1!$H$4:$I$10,2,0)),VLOOKUP(N1028,Sheet1!$H$4:$I$10,2,0),"")</f>
        <v>3</v>
      </c>
      <c r="BK1028">
        <f>IF(ISNUMBER(VLOOKUP(O1028,Sheet1!$K$4:$L$8,2,0)),VLOOKUP(O1028,Sheet1!$K$4:$L$8,2,0),"")</f>
        <v>2</v>
      </c>
      <c r="BL1028">
        <f>IF(ISNUMBER(VLOOKUP(P1028,Sheet1!$N$4:$O$7,2,0)),VLOOKUP(P1028,Sheet1!$N$4:$O$7,2,0),"")</f>
        <v>2</v>
      </c>
      <c r="BM1028">
        <f>IF(ISNUMBER(VLOOKUP(U1028,Sheet1!$E$15:$F$18,2,0)),VLOOKUP(U1028,Sheet1!$E$15:$F$18,2,0),"")</f>
        <v>2</v>
      </c>
      <c r="BN1028">
        <f>IF(ISNUMBER(VLOOKUP(V1028,Sheet1!$H$15:$I$19,2,0)),VLOOKUP(V1028,Sheet1!$H$15:$I$19,2,0),"")</f>
        <v>2</v>
      </c>
    </row>
    <row r="1029" spans="1:66" x14ac:dyDescent="0.3">
      <c r="A1029" t="s">
        <v>1553</v>
      </c>
      <c r="B1029" t="s">
        <v>472</v>
      </c>
      <c r="C1029" t="s">
        <v>1533</v>
      </c>
      <c r="D1029" t="s">
        <v>1534</v>
      </c>
      <c r="G1029">
        <v>43.8523</v>
      </c>
      <c r="H1029">
        <v>13.012449999999999</v>
      </c>
      <c r="I1029" t="s">
        <v>103</v>
      </c>
      <c r="J1029" t="s">
        <v>87</v>
      </c>
      <c r="K1029" t="s">
        <v>88</v>
      </c>
      <c r="L1029" t="s">
        <v>89</v>
      </c>
      <c r="M1029" t="s">
        <v>198</v>
      </c>
      <c r="N1029" t="s">
        <v>67</v>
      </c>
      <c r="O1029" t="s">
        <v>133</v>
      </c>
      <c r="P1029" t="s">
        <v>145</v>
      </c>
      <c r="Q1029" t="s">
        <v>146</v>
      </c>
      <c r="R1029" t="s">
        <v>71</v>
      </c>
      <c r="S1029" t="s">
        <v>115</v>
      </c>
      <c r="U1029" t="s">
        <v>74</v>
      </c>
      <c r="V1029" t="s">
        <v>96</v>
      </c>
      <c r="Y1029" t="s">
        <v>280</v>
      </c>
      <c r="Z1029" t="s">
        <v>110</v>
      </c>
      <c r="AA1029" t="s">
        <v>79</v>
      </c>
      <c r="AB1029" t="s">
        <v>152</v>
      </c>
      <c r="AC1029" t="s">
        <v>167</v>
      </c>
      <c r="AD1029" t="s">
        <v>1535</v>
      </c>
      <c r="AE1029">
        <v>1</v>
      </c>
      <c r="AF1029">
        <v>2</v>
      </c>
      <c r="AG1029">
        <v>2</v>
      </c>
      <c r="AH1029">
        <v>1</v>
      </c>
      <c r="AI1029">
        <v>2</v>
      </c>
      <c r="AJ1029">
        <v>2</v>
      </c>
      <c r="AK1029">
        <v>2</v>
      </c>
      <c r="AL1029">
        <v>3</v>
      </c>
      <c r="AM1029">
        <v>2</v>
      </c>
      <c r="AN1029">
        <v>1</v>
      </c>
      <c r="AO1029">
        <v>3</v>
      </c>
      <c r="AP1029">
        <v>3</v>
      </c>
      <c r="AQ1029" t="s">
        <v>259</v>
      </c>
      <c r="AR1029" t="s">
        <v>84</v>
      </c>
      <c r="AS1029" t="s">
        <v>83</v>
      </c>
      <c r="AT1029" t="s">
        <v>82</v>
      </c>
      <c r="AU1029" t="s">
        <v>83</v>
      </c>
      <c r="AV1029" t="s">
        <v>84</v>
      </c>
      <c r="AW1029">
        <v>50</v>
      </c>
      <c r="AX1029">
        <v>54</v>
      </c>
      <c r="AY1029">
        <v>59</v>
      </c>
      <c r="AZ1029">
        <v>72</v>
      </c>
      <c r="BA1029">
        <v>68</v>
      </c>
      <c r="BB1029">
        <v>64</v>
      </c>
      <c r="BD1029">
        <v>50</v>
      </c>
      <c r="BE1029">
        <v>64</v>
      </c>
      <c r="BF1029">
        <v>77</v>
      </c>
      <c r="BG1029">
        <v>68</v>
      </c>
      <c r="BH1029">
        <v>54</v>
      </c>
      <c r="BI1029">
        <f>IF(ISNUMBER(VLOOKUP(I1029,Sheet1!$E$4:$F$10,2,0)),VLOOKUP(I1029,Sheet1!$E$4:$F$10,2,0),"")</f>
        <v>6</v>
      </c>
      <c r="BJ1029">
        <f>IF(ISNUMBER(VLOOKUP(N1029,Sheet1!$H$4:$I$10,2,0)),VLOOKUP(N1029,Sheet1!$H$4:$I$10,2,0),"")</f>
        <v>3</v>
      </c>
      <c r="BK1029">
        <f>IF(ISNUMBER(VLOOKUP(O1029,Sheet1!$K$4:$L$8,2,0)),VLOOKUP(O1029,Sheet1!$K$4:$L$8,2,0),"")</f>
        <v>3</v>
      </c>
      <c r="BL1029">
        <f>IF(ISNUMBER(VLOOKUP(P1029,Sheet1!$N$4:$O$7,2,0)),VLOOKUP(P1029,Sheet1!$N$4:$O$7,2,0),"")</f>
        <v>3</v>
      </c>
      <c r="BM1029">
        <f>IF(ISNUMBER(VLOOKUP(U1029,Sheet1!$E$15:$F$18,2,0)),VLOOKUP(U1029,Sheet1!$E$15:$F$18,2,0),"")</f>
        <v>1</v>
      </c>
      <c r="BN1029">
        <f>IF(ISNUMBER(VLOOKUP(V1029,Sheet1!$H$15:$I$19,2,0)),VLOOKUP(V1029,Sheet1!$H$15:$I$19,2,0),"")</f>
        <v>2</v>
      </c>
    </row>
    <row r="1030" spans="1:66" x14ac:dyDescent="0.3">
      <c r="A1030" t="s">
        <v>1554</v>
      </c>
      <c r="B1030" t="s">
        <v>472</v>
      </c>
      <c r="C1030" t="s">
        <v>1533</v>
      </c>
      <c r="D1030" t="s">
        <v>1534</v>
      </c>
      <c r="G1030">
        <v>43.845883329999999</v>
      </c>
      <c r="H1030">
        <v>13.02858333</v>
      </c>
      <c r="I1030" t="s">
        <v>103</v>
      </c>
      <c r="J1030" t="s">
        <v>87</v>
      </c>
      <c r="K1030" t="s">
        <v>88</v>
      </c>
      <c r="L1030" t="s">
        <v>89</v>
      </c>
      <c r="M1030" t="s">
        <v>69</v>
      </c>
      <c r="N1030" t="s">
        <v>319</v>
      </c>
      <c r="O1030" t="s">
        <v>113</v>
      </c>
      <c r="P1030" t="s">
        <v>69</v>
      </c>
      <c r="Q1030" t="s">
        <v>92</v>
      </c>
      <c r="R1030" t="s">
        <v>71</v>
      </c>
      <c r="S1030" t="s">
        <v>115</v>
      </c>
      <c r="T1030" t="s">
        <v>156</v>
      </c>
      <c r="U1030" t="s">
        <v>74</v>
      </c>
      <c r="V1030" t="s">
        <v>74</v>
      </c>
      <c r="W1030" t="s">
        <v>296</v>
      </c>
      <c r="X1030" t="s">
        <v>296</v>
      </c>
      <c r="Y1030" t="s">
        <v>140</v>
      </c>
      <c r="Z1030" t="s">
        <v>110</v>
      </c>
      <c r="AA1030" t="s">
        <v>101</v>
      </c>
      <c r="AB1030" t="s">
        <v>80</v>
      </c>
      <c r="AC1030" t="s">
        <v>152</v>
      </c>
      <c r="AD1030" t="s">
        <v>1535</v>
      </c>
      <c r="AE1030">
        <v>1</v>
      </c>
      <c r="AF1030">
        <v>2</v>
      </c>
      <c r="AG1030">
        <v>2</v>
      </c>
      <c r="AH1030">
        <v>1</v>
      </c>
      <c r="AI1030">
        <v>2</v>
      </c>
      <c r="AJ1030">
        <v>2</v>
      </c>
      <c r="AK1030">
        <v>2</v>
      </c>
      <c r="AL1030">
        <v>3</v>
      </c>
      <c r="AM1030">
        <v>2</v>
      </c>
      <c r="AN1030">
        <v>1</v>
      </c>
      <c r="AO1030">
        <v>3</v>
      </c>
      <c r="AP1030">
        <v>3</v>
      </c>
      <c r="AQ1030" t="s">
        <v>259</v>
      </c>
      <c r="AR1030" t="s">
        <v>84</v>
      </c>
      <c r="AS1030" t="s">
        <v>83</v>
      </c>
      <c r="AT1030" t="s">
        <v>82</v>
      </c>
      <c r="AU1030" t="s">
        <v>83</v>
      </c>
      <c r="AV1030" t="s">
        <v>84</v>
      </c>
      <c r="AW1030">
        <v>50</v>
      </c>
      <c r="AX1030">
        <v>54</v>
      </c>
      <c r="AY1030">
        <v>59</v>
      </c>
      <c r="AZ1030">
        <v>72</v>
      </c>
      <c r="BA1030">
        <v>68</v>
      </c>
      <c r="BB1030">
        <v>64</v>
      </c>
      <c r="BD1030">
        <v>50</v>
      </c>
      <c r="BE1030">
        <v>64</v>
      </c>
      <c r="BF1030">
        <v>77</v>
      </c>
      <c r="BG1030">
        <v>68</v>
      </c>
      <c r="BH1030">
        <v>54</v>
      </c>
      <c r="BI1030">
        <f>IF(ISNUMBER(VLOOKUP(I1030,Sheet1!$E$4:$F$10,2,0)),VLOOKUP(I1030,Sheet1!$E$4:$F$10,2,0),"")</f>
        <v>6</v>
      </c>
      <c r="BJ1030">
        <f>IF(ISNUMBER(VLOOKUP(N1030,Sheet1!$H$4:$I$10,2,0)),VLOOKUP(N1030,Sheet1!$H$4:$I$10,2,0),"")</f>
        <v>2</v>
      </c>
      <c r="BK1030">
        <f>IF(ISNUMBER(VLOOKUP(O1030,Sheet1!$K$4:$L$8,2,0)),VLOOKUP(O1030,Sheet1!$K$4:$L$8,2,0),"")</f>
        <v>1</v>
      </c>
      <c r="BL1030" t="str">
        <f>IF(ISNUMBER(VLOOKUP(P1030,Sheet1!$N$4:$O$7,2,0)),VLOOKUP(P1030,Sheet1!$N$4:$O$7,2,0),"")</f>
        <v/>
      </c>
      <c r="BM1030">
        <f>IF(ISNUMBER(VLOOKUP(U1030,Sheet1!$E$15:$F$18,2,0)),VLOOKUP(U1030,Sheet1!$E$15:$F$18,2,0),"")</f>
        <v>1</v>
      </c>
      <c r="BN1030">
        <f>IF(ISNUMBER(VLOOKUP(V1030,Sheet1!$H$15:$I$19,2,0)),VLOOKUP(V1030,Sheet1!$H$15:$I$19,2,0),"")</f>
        <v>1</v>
      </c>
    </row>
    <row r="1031" spans="1:66" x14ac:dyDescent="0.3">
      <c r="A1031" t="s">
        <v>1555</v>
      </c>
      <c r="B1031" t="s">
        <v>472</v>
      </c>
      <c r="C1031" t="s">
        <v>1533</v>
      </c>
      <c r="D1031" t="s">
        <v>1534</v>
      </c>
      <c r="G1031">
        <v>41.781383329999997</v>
      </c>
      <c r="H1031">
        <v>12.224166670000001</v>
      </c>
      <c r="I1031" t="s">
        <v>86</v>
      </c>
      <c r="J1031" t="s">
        <v>87</v>
      </c>
      <c r="K1031" t="s">
        <v>120</v>
      </c>
      <c r="L1031" t="s">
        <v>89</v>
      </c>
      <c r="N1031" t="s">
        <v>90</v>
      </c>
      <c r="O1031" t="s">
        <v>133</v>
      </c>
      <c r="P1031" t="s">
        <v>162</v>
      </c>
      <c r="Q1031" t="s">
        <v>114</v>
      </c>
      <c r="R1031" t="s">
        <v>171</v>
      </c>
      <c r="S1031" t="s">
        <v>115</v>
      </c>
      <c r="T1031" t="s">
        <v>283</v>
      </c>
      <c r="W1031" t="s">
        <v>99</v>
      </c>
      <c r="Y1031" t="s">
        <v>1556</v>
      </c>
      <c r="AD1031" t="s">
        <v>1535</v>
      </c>
      <c r="AE1031">
        <v>1</v>
      </c>
      <c r="AF1031">
        <v>2</v>
      </c>
      <c r="AG1031">
        <v>2</v>
      </c>
      <c r="AH1031">
        <v>1</v>
      </c>
      <c r="AI1031">
        <v>2</v>
      </c>
      <c r="AJ1031">
        <v>2</v>
      </c>
      <c r="AK1031">
        <v>2</v>
      </c>
      <c r="AL1031">
        <v>3</v>
      </c>
      <c r="AM1031">
        <v>2</v>
      </c>
      <c r="AN1031">
        <v>1</v>
      </c>
      <c r="AO1031">
        <v>3</v>
      </c>
      <c r="AP1031">
        <v>3</v>
      </c>
      <c r="AQ1031" t="s">
        <v>259</v>
      </c>
      <c r="AR1031" t="s">
        <v>84</v>
      </c>
      <c r="AS1031" t="s">
        <v>83</v>
      </c>
      <c r="AT1031" t="s">
        <v>82</v>
      </c>
      <c r="AU1031" t="s">
        <v>83</v>
      </c>
      <c r="AV1031" t="s">
        <v>84</v>
      </c>
      <c r="AW1031">
        <v>50</v>
      </c>
      <c r="AX1031">
        <v>54</v>
      </c>
      <c r="AY1031">
        <v>59</v>
      </c>
      <c r="AZ1031">
        <v>72</v>
      </c>
      <c r="BA1031">
        <v>68</v>
      </c>
      <c r="BB1031">
        <v>64</v>
      </c>
      <c r="BD1031">
        <v>50</v>
      </c>
      <c r="BE1031">
        <v>64</v>
      </c>
      <c r="BF1031">
        <v>77</v>
      </c>
      <c r="BG1031">
        <v>68</v>
      </c>
      <c r="BH1031">
        <v>54</v>
      </c>
      <c r="BI1031">
        <f>IF(ISNUMBER(VLOOKUP(I1031,Sheet1!$E$4:$F$10,2,0)),VLOOKUP(I1031,Sheet1!$E$4:$F$10,2,0),"")</f>
        <v>5</v>
      </c>
      <c r="BJ1031">
        <f>IF(ISNUMBER(VLOOKUP(N1031,Sheet1!$H$4:$I$10,2,0)),VLOOKUP(N1031,Sheet1!$H$4:$I$10,2,0),"")</f>
        <v>4</v>
      </c>
      <c r="BK1031">
        <f>IF(ISNUMBER(VLOOKUP(O1031,Sheet1!$K$4:$L$8,2,0)),VLOOKUP(O1031,Sheet1!$K$4:$L$8,2,0),"")</f>
        <v>3</v>
      </c>
      <c r="BL1031">
        <f>IF(ISNUMBER(VLOOKUP(P1031,Sheet1!$N$4:$O$7,2,0)),VLOOKUP(P1031,Sheet1!$N$4:$O$7,2,0),"")</f>
        <v>2</v>
      </c>
      <c r="BM1031" t="str">
        <f>IF(ISNUMBER(VLOOKUP(U1031,Sheet1!$E$15:$F$18,2,0)),VLOOKUP(U1031,Sheet1!$E$15:$F$18,2,0),"")</f>
        <v/>
      </c>
      <c r="BN1031" t="str">
        <f>IF(ISNUMBER(VLOOKUP(V1031,Sheet1!$H$15:$I$19,2,0)),VLOOKUP(V1031,Sheet1!$H$15:$I$19,2,0),"")</f>
        <v/>
      </c>
    </row>
    <row r="1032" spans="1:66" x14ac:dyDescent="0.3">
      <c r="A1032" t="s">
        <v>1557</v>
      </c>
      <c r="B1032" t="s">
        <v>472</v>
      </c>
      <c r="C1032" t="s">
        <v>1533</v>
      </c>
      <c r="D1032" t="s">
        <v>1534</v>
      </c>
      <c r="G1032">
        <v>43.957066670000003</v>
      </c>
      <c r="H1032">
        <v>10.165333329999999</v>
      </c>
      <c r="I1032" t="s">
        <v>103</v>
      </c>
      <c r="J1032" t="s">
        <v>87</v>
      </c>
      <c r="K1032" t="s">
        <v>88</v>
      </c>
      <c r="L1032" t="s">
        <v>89</v>
      </c>
      <c r="M1032" t="s">
        <v>69</v>
      </c>
      <c r="N1032" t="s">
        <v>90</v>
      </c>
      <c r="O1032" t="s">
        <v>68</v>
      </c>
      <c r="P1032" t="s">
        <v>105</v>
      </c>
      <c r="Q1032" t="s">
        <v>287</v>
      </c>
      <c r="R1032" t="s">
        <v>71</v>
      </c>
      <c r="S1032" t="s">
        <v>94</v>
      </c>
      <c r="T1032" t="s">
        <v>262</v>
      </c>
      <c r="U1032" t="s">
        <v>74</v>
      </c>
      <c r="V1032" t="s">
        <v>96</v>
      </c>
      <c r="W1032" t="s">
        <v>107</v>
      </c>
      <c r="X1032" t="s">
        <v>108</v>
      </c>
      <c r="Y1032" t="s">
        <v>204</v>
      </c>
      <c r="Z1032" t="s">
        <v>110</v>
      </c>
      <c r="AA1032" t="s">
        <v>101</v>
      </c>
      <c r="AB1032" t="s">
        <v>167</v>
      </c>
      <c r="AC1032" t="s">
        <v>298</v>
      </c>
      <c r="AD1032" t="s">
        <v>1535</v>
      </c>
      <c r="AE1032">
        <v>1</v>
      </c>
      <c r="AF1032">
        <v>2</v>
      </c>
      <c r="AG1032">
        <v>2</v>
      </c>
      <c r="AH1032">
        <v>1</v>
      </c>
      <c r="AI1032">
        <v>2</v>
      </c>
      <c r="AJ1032">
        <v>2</v>
      </c>
      <c r="AK1032">
        <v>2</v>
      </c>
      <c r="AL1032">
        <v>3</v>
      </c>
      <c r="AM1032">
        <v>2</v>
      </c>
      <c r="AN1032">
        <v>1</v>
      </c>
      <c r="AO1032">
        <v>3</v>
      </c>
      <c r="AP1032">
        <v>3</v>
      </c>
      <c r="AQ1032" t="s">
        <v>259</v>
      </c>
      <c r="AR1032" t="s">
        <v>84</v>
      </c>
      <c r="AS1032" t="s">
        <v>83</v>
      </c>
      <c r="AT1032" t="s">
        <v>82</v>
      </c>
      <c r="AU1032" t="s">
        <v>83</v>
      </c>
      <c r="AV1032" t="s">
        <v>84</v>
      </c>
      <c r="AW1032">
        <v>50</v>
      </c>
      <c r="AX1032">
        <v>54</v>
      </c>
      <c r="AY1032">
        <v>59</v>
      </c>
      <c r="AZ1032">
        <v>72</v>
      </c>
      <c r="BA1032">
        <v>68</v>
      </c>
      <c r="BB1032">
        <v>64</v>
      </c>
      <c r="BD1032">
        <v>50</v>
      </c>
      <c r="BE1032">
        <v>64</v>
      </c>
      <c r="BF1032">
        <v>77</v>
      </c>
      <c r="BG1032">
        <v>68</v>
      </c>
      <c r="BH1032">
        <v>54</v>
      </c>
      <c r="BI1032">
        <f>IF(ISNUMBER(VLOOKUP(I1032,Sheet1!$E$4:$F$10,2,0)),VLOOKUP(I1032,Sheet1!$E$4:$F$10,2,0),"")</f>
        <v>6</v>
      </c>
      <c r="BJ1032">
        <f>IF(ISNUMBER(VLOOKUP(N1032,Sheet1!$H$4:$I$10,2,0)),VLOOKUP(N1032,Sheet1!$H$4:$I$10,2,0),"")</f>
        <v>4</v>
      </c>
      <c r="BK1032">
        <f>IF(ISNUMBER(VLOOKUP(O1032,Sheet1!$K$4:$L$8,2,0)),VLOOKUP(O1032,Sheet1!$K$4:$L$8,2,0),"")</f>
        <v>2</v>
      </c>
      <c r="BL1032">
        <f>IF(ISNUMBER(VLOOKUP(P1032,Sheet1!$N$4:$O$7,2,0)),VLOOKUP(P1032,Sheet1!$N$4:$O$7,2,0),"")</f>
        <v>4</v>
      </c>
      <c r="BM1032">
        <f>IF(ISNUMBER(VLOOKUP(U1032,Sheet1!$E$15:$F$18,2,0)),VLOOKUP(U1032,Sheet1!$E$15:$F$18,2,0),"")</f>
        <v>1</v>
      </c>
      <c r="BN1032">
        <f>IF(ISNUMBER(VLOOKUP(V1032,Sheet1!$H$15:$I$19,2,0)),VLOOKUP(V1032,Sheet1!$H$15:$I$19,2,0),"")</f>
        <v>2</v>
      </c>
    </row>
    <row r="1033" spans="1:66" x14ac:dyDescent="0.3">
      <c r="A1033" t="s">
        <v>1558</v>
      </c>
      <c r="B1033" t="s">
        <v>472</v>
      </c>
      <c r="C1033" t="s">
        <v>1533</v>
      </c>
      <c r="D1033" t="s">
        <v>1534</v>
      </c>
      <c r="G1033">
        <v>43.498333330000001</v>
      </c>
      <c r="H1033">
        <v>10.31945</v>
      </c>
      <c r="I1033" t="s">
        <v>86</v>
      </c>
      <c r="J1033" t="s">
        <v>64</v>
      </c>
      <c r="K1033" t="s">
        <v>65</v>
      </c>
      <c r="L1033" t="s">
        <v>89</v>
      </c>
      <c r="M1033" t="s">
        <v>69</v>
      </c>
      <c r="N1033" t="s">
        <v>90</v>
      </c>
      <c r="O1033" t="s">
        <v>133</v>
      </c>
      <c r="P1033" t="s">
        <v>69</v>
      </c>
      <c r="Q1033" t="s">
        <v>114</v>
      </c>
      <c r="R1033" t="s">
        <v>71</v>
      </c>
      <c r="S1033" t="s">
        <v>202</v>
      </c>
      <c r="T1033" t="s">
        <v>106</v>
      </c>
      <c r="U1033" t="s">
        <v>74</v>
      </c>
      <c r="V1033" t="s">
        <v>96</v>
      </c>
      <c r="W1033" t="s">
        <v>98</v>
      </c>
      <c r="X1033" t="s">
        <v>123</v>
      </c>
      <c r="Y1033" t="s">
        <v>118</v>
      </c>
      <c r="Z1033" t="s">
        <v>216</v>
      </c>
      <c r="AA1033" t="s">
        <v>101</v>
      </c>
      <c r="AB1033" t="s">
        <v>167</v>
      </c>
      <c r="AC1033" t="s">
        <v>298</v>
      </c>
      <c r="AD1033" t="s">
        <v>1535</v>
      </c>
      <c r="AE1033">
        <v>1</v>
      </c>
      <c r="AF1033">
        <v>2</v>
      </c>
      <c r="AG1033">
        <v>2</v>
      </c>
      <c r="AH1033">
        <v>1</v>
      </c>
      <c r="AI1033">
        <v>2</v>
      </c>
      <c r="AJ1033">
        <v>2</v>
      </c>
      <c r="AK1033">
        <v>2</v>
      </c>
      <c r="AL1033">
        <v>3</v>
      </c>
      <c r="AM1033">
        <v>2</v>
      </c>
      <c r="AN1033">
        <v>1</v>
      </c>
      <c r="AO1033">
        <v>3</v>
      </c>
      <c r="AP1033">
        <v>3</v>
      </c>
      <c r="AQ1033" t="s">
        <v>259</v>
      </c>
      <c r="AR1033" t="s">
        <v>84</v>
      </c>
      <c r="AS1033" t="s">
        <v>83</v>
      </c>
      <c r="AT1033" t="s">
        <v>82</v>
      </c>
      <c r="AU1033" t="s">
        <v>83</v>
      </c>
      <c r="AV1033" t="s">
        <v>84</v>
      </c>
      <c r="AW1033">
        <v>50</v>
      </c>
      <c r="AX1033">
        <v>54</v>
      </c>
      <c r="AY1033">
        <v>59</v>
      </c>
      <c r="AZ1033">
        <v>72</v>
      </c>
      <c r="BA1033">
        <v>68</v>
      </c>
      <c r="BB1033">
        <v>64</v>
      </c>
      <c r="BD1033">
        <v>50</v>
      </c>
      <c r="BE1033">
        <v>64</v>
      </c>
      <c r="BF1033">
        <v>77</v>
      </c>
      <c r="BG1033">
        <v>68</v>
      </c>
      <c r="BH1033">
        <v>54</v>
      </c>
      <c r="BI1033">
        <f>IF(ISNUMBER(VLOOKUP(I1033,Sheet1!$E$4:$F$10,2,0)),VLOOKUP(I1033,Sheet1!$E$4:$F$10,2,0),"")</f>
        <v>5</v>
      </c>
      <c r="BJ1033">
        <f>IF(ISNUMBER(VLOOKUP(N1033,Sheet1!$H$4:$I$10,2,0)),VLOOKUP(N1033,Sheet1!$H$4:$I$10,2,0),"")</f>
        <v>4</v>
      </c>
      <c r="BK1033">
        <f>IF(ISNUMBER(VLOOKUP(O1033,Sheet1!$K$4:$L$8,2,0)),VLOOKUP(O1033,Sheet1!$K$4:$L$8,2,0),"")</f>
        <v>3</v>
      </c>
      <c r="BL1033" t="str">
        <f>IF(ISNUMBER(VLOOKUP(P1033,Sheet1!$N$4:$O$7,2,0)),VLOOKUP(P1033,Sheet1!$N$4:$O$7,2,0),"")</f>
        <v/>
      </c>
      <c r="BM1033">
        <f>IF(ISNUMBER(VLOOKUP(U1033,Sheet1!$E$15:$F$18,2,0)),VLOOKUP(U1033,Sheet1!$E$15:$F$18,2,0),"")</f>
        <v>1</v>
      </c>
      <c r="BN1033">
        <f>IF(ISNUMBER(VLOOKUP(V1033,Sheet1!$H$15:$I$19,2,0)),VLOOKUP(V1033,Sheet1!$H$15:$I$19,2,0),"")</f>
        <v>2</v>
      </c>
    </row>
    <row r="1034" spans="1:66" x14ac:dyDescent="0.3">
      <c r="A1034" t="s">
        <v>1559</v>
      </c>
      <c r="B1034" t="s">
        <v>472</v>
      </c>
      <c r="C1034" t="s">
        <v>1533</v>
      </c>
      <c r="D1034" t="s">
        <v>1534</v>
      </c>
      <c r="G1034">
        <v>43.532483329999998</v>
      </c>
      <c r="H1034">
        <v>13.621066669999999</v>
      </c>
      <c r="I1034" t="s">
        <v>86</v>
      </c>
      <c r="J1034" t="s">
        <v>64</v>
      </c>
      <c r="K1034" t="s">
        <v>88</v>
      </c>
      <c r="L1034" t="s">
        <v>89</v>
      </c>
      <c r="N1034" t="s">
        <v>67</v>
      </c>
      <c r="O1034" t="s">
        <v>68</v>
      </c>
      <c r="P1034" t="s">
        <v>162</v>
      </c>
      <c r="Q1034" t="s">
        <v>70</v>
      </c>
      <c r="R1034" t="s">
        <v>71</v>
      </c>
      <c r="Y1034" t="s">
        <v>148</v>
      </c>
      <c r="AD1034" t="s">
        <v>1535</v>
      </c>
      <c r="AE1034">
        <v>1</v>
      </c>
      <c r="AF1034">
        <v>2</v>
      </c>
      <c r="AG1034">
        <v>2</v>
      </c>
      <c r="AH1034">
        <v>1</v>
      </c>
      <c r="AI1034">
        <v>2</v>
      </c>
      <c r="AJ1034">
        <v>2</v>
      </c>
      <c r="AK1034">
        <v>2</v>
      </c>
      <c r="AL1034">
        <v>3</v>
      </c>
      <c r="AM1034">
        <v>2</v>
      </c>
      <c r="AN1034">
        <v>1</v>
      </c>
      <c r="AO1034">
        <v>3</v>
      </c>
      <c r="AP1034">
        <v>3</v>
      </c>
      <c r="AQ1034" t="s">
        <v>259</v>
      </c>
      <c r="AR1034" t="s">
        <v>84</v>
      </c>
      <c r="AS1034" t="s">
        <v>83</v>
      </c>
      <c r="AT1034" t="s">
        <v>82</v>
      </c>
      <c r="AU1034" t="s">
        <v>83</v>
      </c>
      <c r="AV1034" t="s">
        <v>84</v>
      </c>
      <c r="AW1034">
        <v>50</v>
      </c>
      <c r="AX1034">
        <v>54</v>
      </c>
      <c r="AY1034">
        <v>59</v>
      </c>
      <c r="AZ1034">
        <v>72</v>
      </c>
      <c r="BA1034">
        <v>68</v>
      </c>
      <c r="BB1034">
        <v>64</v>
      </c>
      <c r="BD1034">
        <v>50</v>
      </c>
      <c r="BE1034">
        <v>64</v>
      </c>
      <c r="BF1034">
        <v>77</v>
      </c>
      <c r="BG1034">
        <v>68</v>
      </c>
      <c r="BH1034">
        <v>54</v>
      </c>
      <c r="BI1034">
        <f>IF(ISNUMBER(VLOOKUP(I1034,Sheet1!$E$4:$F$10,2,0)),VLOOKUP(I1034,Sheet1!$E$4:$F$10,2,0),"")</f>
        <v>5</v>
      </c>
      <c r="BJ1034">
        <f>IF(ISNUMBER(VLOOKUP(N1034,Sheet1!$H$4:$I$10,2,0)),VLOOKUP(N1034,Sheet1!$H$4:$I$10,2,0),"")</f>
        <v>3</v>
      </c>
      <c r="BK1034">
        <f>IF(ISNUMBER(VLOOKUP(O1034,Sheet1!$K$4:$L$8,2,0)),VLOOKUP(O1034,Sheet1!$K$4:$L$8,2,0),"")</f>
        <v>2</v>
      </c>
      <c r="BL1034">
        <f>IF(ISNUMBER(VLOOKUP(P1034,Sheet1!$N$4:$O$7,2,0)),VLOOKUP(P1034,Sheet1!$N$4:$O$7,2,0),"")</f>
        <v>2</v>
      </c>
      <c r="BM1034" t="str">
        <f>IF(ISNUMBER(VLOOKUP(U1034,Sheet1!$E$15:$F$18,2,0)),VLOOKUP(U1034,Sheet1!$E$15:$F$18,2,0),"")</f>
        <v/>
      </c>
      <c r="BN1034" t="str">
        <f>IF(ISNUMBER(VLOOKUP(V1034,Sheet1!$H$15:$I$19,2,0)),VLOOKUP(V1034,Sheet1!$H$15:$I$19,2,0),"")</f>
        <v/>
      </c>
    </row>
    <row r="1035" spans="1:66" x14ac:dyDescent="0.3">
      <c r="A1035" t="s">
        <v>1560</v>
      </c>
      <c r="B1035" t="s">
        <v>472</v>
      </c>
      <c r="C1035" t="s">
        <v>1533</v>
      </c>
      <c r="D1035" t="s">
        <v>1534</v>
      </c>
      <c r="G1035">
        <v>45.2286</v>
      </c>
      <c r="H1035">
        <v>12.301766669999999</v>
      </c>
      <c r="I1035" t="s">
        <v>103</v>
      </c>
      <c r="J1035" t="s">
        <v>87</v>
      </c>
      <c r="K1035" t="s">
        <v>88</v>
      </c>
      <c r="L1035" t="s">
        <v>89</v>
      </c>
      <c r="M1035" t="s">
        <v>69</v>
      </c>
      <c r="N1035" t="s">
        <v>67</v>
      </c>
      <c r="O1035" t="s">
        <v>68</v>
      </c>
      <c r="P1035" t="s">
        <v>162</v>
      </c>
      <c r="Q1035" t="s">
        <v>92</v>
      </c>
      <c r="R1035" t="s">
        <v>71</v>
      </c>
      <c r="S1035" t="s">
        <v>94</v>
      </c>
      <c r="T1035" t="s">
        <v>126</v>
      </c>
      <c r="U1035" t="s">
        <v>96</v>
      </c>
      <c r="V1035" t="s">
        <v>96</v>
      </c>
      <c r="X1035" t="s">
        <v>311</v>
      </c>
      <c r="Y1035" t="s">
        <v>204</v>
      </c>
      <c r="Z1035" t="s">
        <v>110</v>
      </c>
      <c r="AA1035" t="s">
        <v>244</v>
      </c>
      <c r="AB1035" t="s">
        <v>152</v>
      </c>
      <c r="AC1035" t="s">
        <v>80</v>
      </c>
      <c r="AD1035" t="s">
        <v>1535</v>
      </c>
      <c r="AE1035">
        <v>1</v>
      </c>
      <c r="AF1035">
        <v>2</v>
      </c>
      <c r="AG1035">
        <v>2</v>
      </c>
      <c r="AH1035">
        <v>1</v>
      </c>
      <c r="AI1035">
        <v>2</v>
      </c>
      <c r="AJ1035">
        <v>2</v>
      </c>
      <c r="AK1035">
        <v>2</v>
      </c>
      <c r="AL1035">
        <v>3</v>
      </c>
      <c r="AM1035">
        <v>2</v>
      </c>
      <c r="AN1035">
        <v>1</v>
      </c>
      <c r="AO1035">
        <v>3</v>
      </c>
      <c r="AP1035">
        <v>3</v>
      </c>
      <c r="AQ1035" t="s">
        <v>259</v>
      </c>
      <c r="AR1035" t="s">
        <v>84</v>
      </c>
      <c r="AS1035" t="s">
        <v>83</v>
      </c>
      <c r="AT1035" t="s">
        <v>82</v>
      </c>
      <c r="AU1035" t="s">
        <v>83</v>
      </c>
      <c r="AV1035" t="s">
        <v>84</v>
      </c>
      <c r="AW1035">
        <v>50</v>
      </c>
      <c r="AX1035">
        <v>54</v>
      </c>
      <c r="AY1035">
        <v>59</v>
      </c>
      <c r="AZ1035">
        <v>72</v>
      </c>
      <c r="BA1035">
        <v>68</v>
      </c>
      <c r="BB1035">
        <v>64</v>
      </c>
      <c r="BD1035">
        <v>50</v>
      </c>
      <c r="BE1035">
        <v>64</v>
      </c>
      <c r="BF1035">
        <v>77</v>
      </c>
      <c r="BG1035">
        <v>68</v>
      </c>
      <c r="BH1035">
        <v>54</v>
      </c>
      <c r="BI1035">
        <f>IF(ISNUMBER(VLOOKUP(I1035,Sheet1!$E$4:$F$10,2,0)),VLOOKUP(I1035,Sheet1!$E$4:$F$10,2,0),"")</f>
        <v>6</v>
      </c>
      <c r="BJ1035">
        <f>IF(ISNUMBER(VLOOKUP(N1035,Sheet1!$H$4:$I$10,2,0)),VLOOKUP(N1035,Sheet1!$H$4:$I$10,2,0),"")</f>
        <v>3</v>
      </c>
      <c r="BK1035">
        <f>IF(ISNUMBER(VLOOKUP(O1035,Sheet1!$K$4:$L$8,2,0)),VLOOKUP(O1035,Sheet1!$K$4:$L$8,2,0),"")</f>
        <v>2</v>
      </c>
      <c r="BL1035">
        <f>IF(ISNUMBER(VLOOKUP(P1035,Sheet1!$N$4:$O$7,2,0)),VLOOKUP(P1035,Sheet1!$N$4:$O$7,2,0),"")</f>
        <v>2</v>
      </c>
      <c r="BM1035">
        <f>IF(ISNUMBER(VLOOKUP(U1035,Sheet1!$E$15:$F$18,2,0)),VLOOKUP(U1035,Sheet1!$E$15:$F$18,2,0),"")</f>
        <v>2</v>
      </c>
      <c r="BN1035">
        <f>IF(ISNUMBER(VLOOKUP(V1035,Sheet1!$H$15:$I$19,2,0)),VLOOKUP(V1035,Sheet1!$H$15:$I$19,2,0),"")</f>
        <v>2</v>
      </c>
    </row>
    <row r="1036" spans="1:66" x14ac:dyDescent="0.3">
      <c r="A1036" t="s">
        <v>1561</v>
      </c>
      <c r="B1036" t="s">
        <v>472</v>
      </c>
      <c r="C1036" t="s">
        <v>1533</v>
      </c>
      <c r="D1036" t="s">
        <v>1534</v>
      </c>
      <c r="G1036">
        <v>43.330599999999997</v>
      </c>
      <c r="H1036">
        <v>13.7148</v>
      </c>
      <c r="I1036" t="s">
        <v>103</v>
      </c>
      <c r="J1036" t="s">
        <v>87</v>
      </c>
      <c r="K1036" t="s">
        <v>88</v>
      </c>
      <c r="L1036" t="s">
        <v>89</v>
      </c>
      <c r="N1036" t="s">
        <v>67</v>
      </c>
      <c r="O1036" t="s">
        <v>68</v>
      </c>
      <c r="P1036" t="s">
        <v>162</v>
      </c>
      <c r="Q1036" t="s">
        <v>92</v>
      </c>
      <c r="R1036" t="s">
        <v>171</v>
      </c>
      <c r="S1036" t="s">
        <v>94</v>
      </c>
      <c r="T1036" t="s">
        <v>129</v>
      </c>
      <c r="U1036" t="s">
        <v>74</v>
      </c>
      <c r="V1036" t="s">
        <v>96</v>
      </c>
      <c r="W1036" t="s">
        <v>290</v>
      </c>
      <c r="X1036" t="s">
        <v>237</v>
      </c>
      <c r="Y1036" t="s">
        <v>77</v>
      </c>
      <c r="Z1036" t="s">
        <v>243</v>
      </c>
      <c r="AB1036" t="s">
        <v>152</v>
      </c>
      <c r="AD1036" t="s">
        <v>1535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2</v>
      </c>
      <c r="AK1036">
        <v>2</v>
      </c>
      <c r="AL1036">
        <v>3</v>
      </c>
      <c r="AM1036">
        <v>2</v>
      </c>
      <c r="AN1036">
        <v>1</v>
      </c>
      <c r="AO1036">
        <v>3</v>
      </c>
      <c r="AP1036">
        <v>3</v>
      </c>
      <c r="AQ1036" t="s">
        <v>259</v>
      </c>
      <c r="AR1036" t="s">
        <v>84</v>
      </c>
      <c r="AS1036" t="s">
        <v>83</v>
      </c>
      <c r="AT1036" t="s">
        <v>82</v>
      </c>
      <c r="AU1036" t="s">
        <v>83</v>
      </c>
      <c r="AV1036" t="s">
        <v>84</v>
      </c>
      <c r="AW1036">
        <v>50</v>
      </c>
      <c r="AX1036">
        <v>54</v>
      </c>
      <c r="AY1036">
        <v>59</v>
      </c>
      <c r="AZ1036">
        <v>72</v>
      </c>
      <c r="BA1036">
        <v>68</v>
      </c>
      <c r="BB1036">
        <v>64</v>
      </c>
      <c r="BD1036">
        <v>50</v>
      </c>
      <c r="BE1036">
        <v>64</v>
      </c>
      <c r="BF1036">
        <v>77</v>
      </c>
      <c r="BG1036">
        <v>68</v>
      </c>
      <c r="BH1036">
        <v>54</v>
      </c>
      <c r="BI1036">
        <f>IF(ISNUMBER(VLOOKUP(I1036,Sheet1!$E$4:$F$10,2,0)),VLOOKUP(I1036,Sheet1!$E$4:$F$10,2,0),"")</f>
        <v>6</v>
      </c>
      <c r="BJ1036">
        <f>IF(ISNUMBER(VLOOKUP(N1036,Sheet1!$H$4:$I$10,2,0)),VLOOKUP(N1036,Sheet1!$H$4:$I$10,2,0),"")</f>
        <v>3</v>
      </c>
      <c r="BK1036">
        <f>IF(ISNUMBER(VLOOKUP(O1036,Sheet1!$K$4:$L$8,2,0)),VLOOKUP(O1036,Sheet1!$K$4:$L$8,2,0),"")</f>
        <v>2</v>
      </c>
      <c r="BL1036">
        <f>IF(ISNUMBER(VLOOKUP(P1036,Sheet1!$N$4:$O$7,2,0)),VLOOKUP(P1036,Sheet1!$N$4:$O$7,2,0),"")</f>
        <v>2</v>
      </c>
      <c r="BM1036">
        <f>IF(ISNUMBER(VLOOKUP(U1036,Sheet1!$E$15:$F$18,2,0)),VLOOKUP(U1036,Sheet1!$E$15:$F$18,2,0),"")</f>
        <v>1</v>
      </c>
      <c r="BN1036">
        <f>IF(ISNUMBER(VLOOKUP(V1036,Sheet1!$H$15:$I$19,2,0)),VLOOKUP(V1036,Sheet1!$H$15:$I$19,2,0),"")</f>
        <v>2</v>
      </c>
    </row>
    <row r="1037" spans="1:66" x14ac:dyDescent="0.3">
      <c r="A1037" t="s">
        <v>1562</v>
      </c>
      <c r="B1037" t="s">
        <v>472</v>
      </c>
      <c r="C1037" t="s">
        <v>1533</v>
      </c>
      <c r="D1037" t="s">
        <v>1534</v>
      </c>
      <c r="G1037">
        <v>42.758299999999998</v>
      </c>
      <c r="H1037">
        <v>10.299849999999999</v>
      </c>
      <c r="I1037" t="s">
        <v>86</v>
      </c>
      <c r="J1037" t="s">
        <v>87</v>
      </c>
      <c r="K1037" t="s">
        <v>88</v>
      </c>
      <c r="L1037" t="s">
        <v>89</v>
      </c>
      <c r="M1037" t="s">
        <v>69</v>
      </c>
      <c r="N1037" t="s">
        <v>90</v>
      </c>
      <c r="O1037" t="s">
        <v>68</v>
      </c>
      <c r="P1037" t="s">
        <v>145</v>
      </c>
      <c r="Q1037" t="s">
        <v>92</v>
      </c>
      <c r="R1037" t="s">
        <v>71</v>
      </c>
      <c r="S1037" t="s">
        <v>115</v>
      </c>
      <c r="T1037" t="s">
        <v>129</v>
      </c>
      <c r="U1037" t="s">
        <v>96</v>
      </c>
      <c r="V1037" t="s">
        <v>96</v>
      </c>
      <c r="W1037" t="s">
        <v>191</v>
      </c>
      <c r="X1037" t="s">
        <v>249</v>
      </c>
      <c r="Y1037" t="s">
        <v>118</v>
      </c>
      <c r="Z1037" t="s">
        <v>110</v>
      </c>
      <c r="AA1037" t="s">
        <v>244</v>
      </c>
      <c r="AB1037" t="s">
        <v>152</v>
      </c>
      <c r="AC1037" t="s">
        <v>167</v>
      </c>
      <c r="AD1037" t="s">
        <v>1535</v>
      </c>
      <c r="AE1037">
        <v>1</v>
      </c>
      <c r="AF1037">
        <v>2</v>
      </c>
      <c r="AG1037">
        <v>2</v>
      </c>
      <c r="AH1037">
        <v>1</v>
      </c>
      <c r="AI1037">
        <v>2</v>
      </c>
      <c r="AJ1037">
        <v>2</v>
      </c>
      <c r="AK1037">
        <v>2</v>
      </c>
      <c r="AL1037">
        <v>3</v>
      </c>
      <c r="AM1037">
        <v>2</v>
      </c>
      <c r="AN1037">
        <v>1</v>
      </c>
      <c r="AO1037">
        <v>3</v>
      </c>
      <c r="AP1037">
        <v>3</v>
      </c>
      <c r="AQ1037" t="s">
        <v>259</v>
      </c>
      <c r="AR1037" t="s">
        <v>84</v>
      </c>
      <c r="AS1037" t="s">
        <v>83</v>
      </c>
      <c r="AT1037" t="s">
        <v>82</v>
      </c>
      <c r="AU1037" t="s">
        <v>83</v>
      </c>
      <c r="AV1037" t="s">
        <v>84</v>
      </c>
      <c r="AW1037">
        <v>50</v>
      </c>
      <c r="AX1037">
        <v>54</v>
      </c>
      <c r="AY1037">
        <v>59</v>
      </c>
      <c r="AZ1037">
        <v>72</v>
      </c>
      <c r="BA1037">
        <v>68</v>
      </c>
      <c r="BB1037">
        <v>64</v>
      </c>
      <c r="BD1037">
        <v>50</v>
      </c>
      <c r="BE1037">
        <v>64</v>
      </c>
      <c r="BF1037">
        <v>77</v>
      </c>
      <c r="BG1037">
        <v>68</v>
      </c>
      <c r="BH1037">
        <v>54</v>
      </c>
      <c r="BI1037">
        <f>IF(ISNUMBER(VLOOKUP(I1037,Sheet1!$E$4:$F$10,2,0)),VLOOKUP(I1037,Sheet1!$E$4:$F$10,2,0),"")</f>
        <v>5</v>
      </c>
      <c r="BJ1037">
        <f>IF(ISNUMBER(VLOOKUP(N1037,Sheet1!$H$4:$I$10,2,0)),VLOOKUP(N1037,Sheet1!$H$4:$I$10,2,0),"")</f>
        <v>4</v>
      </c>
      <c r="BK1037">
        <f>IF(ISNUMBER(VLOOKUP(O1037,Sheet1!$K$4:$L$8,2,0)),VLOOKUP(O1037,Sheet1!$K$4:$L$8,2,0),"")</f>
        <v>2</v>
      </c>
      <c r="BL1037">
        <f>IF(ISNUMBER(VLOOKUP(P1037,Sheet1!$N$4:$O$7,2,0)),VLOOKUP(P1037,Sheet1!$N$4:$O$7,2,0),"")</f>
        <v>3</v>
      </c>
      <c r="BM1037">
        <f>IF(ISNUMBER(VLOOKUP(U1037,Sheet1!$E$15:$F$18,2,0)),VLOOKUP(U1037,Sheet1!$E$15:$F$18,2,0),"")</f>
        <v>2</v>
      </c>
      <c r="BN1037">
        <f>IF(ISNUMBER(VLOOKUP(V1037,Sheet1!$H$15:$I$19,2,0)),VLOOKUP(V1037,Sheet1!$H$15:$I$19,2,0),"")</f>
        <v>2</v>
      </c>
    </row>
    <row r="1038" spans="1:66" x14ac:dyDescent="0.3">
      <c r="A1038" t="s">
        <v>1563</v>
      </c>
      <c r="B1038" t="s">
        <v>472</v>
      </c>
      <c r="C1038" t="s">
        <v>1533</v>
      </c>
      <c r="D1038" t="s">
        <v>1534</v>
      </c>
      <c r="G1038">
        <v>43.98288333</v>
      </c>
      <c r="H1038">
        <v>8.1603999999999992</v>
      </c>
      <c r="I1038" t="s">
        <v>103</v>
      </c>
      <c r="J1038" t="s">
        <v>87</v>
      </c>
      <c r="K1038" t="s">
        <v>88</v>
      </c>
      <c r="L1038" t="s">
        <v>89</v>
      </c>
      <c r="M1038" t="s">
        <v>69</v>
      </c>
      <c r="N1038" t="s">
        <v>67</v>
      </c>
      <c r="O1038" t="s">
        <v>68</v>
      </c>
      <c r="P1038" t="s">
        <v>145</v>
      </c>
      <c r="Q1038" t="s">
        <v>92</v>
      </c>
      <c r="R1038" t="s">
        <v>71</v>
      </c>
      <c r="S1038" t="s">
        <v>94</v>
      </c>
      <c r="T1038" t="s">
        <v>126</v>
      </c>
      <c r="U1038" t="s">
        <v>74</v>
      </c>
      <c r="V1038" t="s">
        <v>74</v>
      </c>
      <c r="W1038" t="s">
        <v>108</v>
      </c>
      <c r="X1038" t="s">
        <v>69</v>
      </c>
      <c r="Y1038" t="s">
        <v>109</v>
      </c>
      <c r="Z1038" t="s">
        <v>69</v>
      </c>
      <c r="AA1038" t="s">
        <v>69</v>
      </c>
      <c r="AB1038" t="s">
        <v>80</v>
      </c>
      <c r="AC1038" t="s">
        <v>152</v>
      </c>
      <c r="AD1038" t="s">
        <v>1535</v>
      </c>
      <c r="AE1038">
        <v>1</v>
      </c>
      <c r="AF1038">
        <v>2</v>
      </c>
      <c r="AG1038">
        <v>2</v>
      </c>
      <c r="AH1038">
        <v>1</v>
      </c>
      <c r="AI1038">
        <v>2</v>
      </c>
      <c r="AJ1038">
        <v>2</v>
      </c>
      <c r="AK1038">
        <v>2</v>
      </c>
      <c r="AL1038">
        <v>3</v>
      </c>
      <c r="AM1038">
        <v>2</v>
      </c>
      <c r="AN1038">
        <v>1</v>
      </c>
      <c r="AO1038">
        <v>3</v>
      </c>
      <c r="AP1038">
        <v>3</v>
      </c>
      <c r="AQ1038" t="s">
        <v>259</v>
      </c>
      <c r="AR1038" t="s">
        <v>84</v>
      </c>
      <c r="AS1038" t="s">
        <v>83</v>
      </c>
      <c r="AT1038" t="s">
        <v>82</v>
      </c>
      <c r="AU1038" t="s">
        <v>83</v>
      </c>
      <c r="AV1038" t="s">
        <v>84</v>
      </c>
      <c r="AW1038">
        <v>50</v>
      </c>
      <c r="AX1038">
        <v>54</v>
      </c>
      <c r="AY1038">
        <v>59</v>
      </c>
      <c r="AZ1038">
        <v>72</v>
      </c>
      <c r="BA1038">
        <v>68</v>
      </c>
      <c r="BB1038">
        <v>64</v>
      </c>
      <c r="BD1038">
        <v>50</v>
      </c>
      <c r="BE1038">
        <v>64</v>
      </c>
      <c r="BF1038">
        <v>77</v>
      </c>
      <c r="BG1038">
        <v>68</v>
      </c>
      <c r="BH1038">
        <v>54</v>
      </c>
      <c r="BI1038">
        <f>IF(ISNUMBER(VLOOKUP(I1038,Sheet1!$E$4:$F$10,2,0)),VLOOKUP(I1038,Sheet1!$E$4:$F$10,2,0),"")</f>
        <v>6</v>
      </c>
      <c r="BJ1038">
        <f>IF(ISNUMBER(VLOOKUP(N1038,Sheet1!$H$4:$I$10,2,0)),VLOOKUP(N1038,Sheet1!$H$4:$I$10,2,0),"")</f>
        <v>3</v>
      </c>
      <c r="BK1038">
        <f>IF(ISNUMBER(VLOOKUP(O1038,Sheet1!$K$4:$L$8,2,0)),VLOOKUP(O1038,Sheet1!$K$4:$L$8,2,0),"")</f>
        <v>2</v>
      </c>
      <c r="BL1038">
        <f>IF(ISNUMBER(VLOOKUP(P1038,Sheet1!$N$4:$O$7,2,0)),VLOOKUP(P1038,Sheet1!$N$4:$O$7,2,0),"")</f>
        <v>3</v>
      </c>
      <c r="BM1038">
        <f>IF(ISNUMBER(VLOOKUP(U1038,Sheet1!$E$15:$F$18,2,0)),VLOOKUP(U1038,Sheet1!$E$15:$F$18,2,0),"")</f>
        <v>1</v>
      </c>
      <c r="BN1038">
        <f>IF(ISNUMBER(VLOOKUP(V1038,Sheet1!$H$15:$I$19,2,0)),VLOOKUP(V1038,Sheet1!$H$15:$I$19,2,0),"")</f>
        <v>1</v>
      </c>
    </row>
    <row r="1039" spans="1:66" x14ac:dyDescent="0.3">
      <c r="A1039" t="s">
        <v>1564</v>
      </c>
      <c r="B1039" t="s">
        <v>472</v>
      </c>
      <c r="C1039" t="s">
        <v>1533</v>
      </c>
      <c r="D1039" t="s">
        <v>1534</v>
      </c>
      <c r="G1039">
        <v>44.170283329999997</v>
      </c>
      <c r="H1039">
        <v>9.6075666670000004</v>
      </c>
      <c r="I1039" t="s">
        <v>86</v>
      </c>
      <c r="J1039" t="s">
        <v>87</v>
      </c>
      <c r="K1039" t="s">
        <v>88</v>
      </c>
      <c r="L1039" t="s">
        <v>89</v>
      </c>
      <c r="M1039" t="s">
        <v>69</v>
      </c>
      <c r="N1039" t="s">
        <v>67</v>
      </c>
      <c r="O1039" t="s">
        <v>68</v>
      </c>
      <c r="P1039" t="s">
        <v>162</v>
      </c>
      <c r="Q1039" t="s">
        <v>92</v>
      </c>
      <c r="R1039" t="s">
        <v>71</v>
      </c>
      <c r="S1039" t="s">
        <v>115</v>
      </c>
      <c r="T1039" t="s">
        <v>126</v>
      </c>
      <c r="U1039" t="s">
        <v>74</v>
      </c>
      <c r="V1039" t="s">
        <v>96</v>
      </c>
      <c r="W1039" t="s">
        <v>107</v>
      </c>
      <c r="X1039" t="s">
        <v>311</v>
      </c>
      <c r="Y1039" t="s">
        <v>215</v>
      </c>
      <c r="Z1039" t="s">
        <v>110</v>
      </c>
      <c r="AA1039" t="s">
        <v>101</v>
      </c>
      <c r="AB1039" t="s">
        <v>152</v>
      </c>
      <c r="AC1039" t="s">
        <v>167</v>
      </c>
      <c r="AD1039" t="s">
        <v>1535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2</v>
      </c>
      <c r="AK1039">
        <v>2</v>
      </c>
      <c r="AL1039">
        <v>3</v>
      </c>
      <c r="AM1039">
        <v>2</v>
      </c>
      <c r="AN1039">
        <v>1</v>
      </c>
      <c r="AO1039">
        <v>3</v>
      </c>
      <c r="AP1039">
        <v>3</v>
      </c>
      <c r="AQ1039" t="s">
        <v>259</v>
      </c>
      <c r="AR1039" t="s">
        <v>84</v>
      </c>
      <c r="AS1039" t="s">
        <v>83</v>
      </c>
      <c r="AT1039" t="s">
        <v>82</v>
      </c>
      <c r="AU1039" t="s">
        <v>83</v>
      </c>
      <c r="AV1039" t="s">
        <v>84</v>
      </c>
      <c r="AW1039">
        <v>50</v>
      </c>
      <c r="AX1039">
        <v>54</v>
      </c>
      <c r="AY1039">
        <v>59</v>
      </c>
      <c r="AZ1039">
        <v>72</v>
      </c>
      <c r="BA1039">
        <v>68</v>
      </c>
      <c r="BB1039">
        <v>64</v>
      </c>
      <c r="BD1039">
        <v>50</v>
      </c>
      <c r="BE1039">
        <v>64</v>
      </c>
      <c r="BF1039">
        <v>77</v>
      </c>
      <c r="BG1039">
        <v>68</v>
      </c>
      <c r="BH1039">
        <v>54</v>
      </c>
      <c r="BI1039">
        <f>IF(ISNUMBER(VLOOKUP(I1039,Sheet1!$E$4:$F$10,2,0)),VLOOKUP(I1039,Sheet1!$E$4:$F$10,2,0),"")</f>
        <v>5</v>
      </c>
      <c r="BJ1039">
        <f>IF(ISNUMBER(VLOOKUP(N1039,Sheet1!$H$4:$I$10,2,0)),VLOOKUP(N1039,Sheet1!$H$4:$I$10,2,0),"")</f>
        <v>3</v>
      </c>
      <c r="BK1039">
        <f>IF(ISNUMBER(VLOOKUP(O1039,Sheet1!$K$4:$L$8,2,0)),VLOOKUP(O1039,Sheet1!$K$4:$L$8,2,0),"")</f>
        <v>2</v>
      </c>
      <c r="BL1039">
        <f>IF(ISNUMBER(VLOOKUP(P1039,Sheet1!$N$4:$O$7,2,0)),VLOOKUP(P1039,Sheet1!$N$4:$O$7,2,0),"")</f>
        <v>2</v>
      </c>
      <c r="BM1039">
        <f>IF(ISNUMBER(VLOOKUP(U1039,Sheet1!$E$15:$F$18,2,0)),VLOOKUP(U1039,Sheet1!$E$15:$F$18,2,0),"")</f>
        <v>1</v>
      </c>
      <c r="BN1039">
        <f>IF(ISNUMBER(VLOOKUP(V1039,Sheet1!$H$15:$I$19,2,0)),VLOOKUP(V1039,Sheet1!$H$15:$I$19,2,0),"")</f>
        <v>2</v>
      </c>
    </row>
    <row r="1040" spans="1:66" x14ac:dyDescent="0.3">
      <c r="A1040" t="s">
        <v>1565</v>
      </c>
      <c r="B1040" t="s">
        <v>472</v>
      </c>
      <c r="C1040" t="s">
        <v>1533</v>
      </c>
      <c r="D1040" t="s">
        <v>1534</v>
      </c>
      <c r="G1040">
        <v>40.874316669999999</v>
      </c>
      <c r="H1040">
        <v>14.04361667</v>
      </c>
      <c r="I1040" t="s">
        <v>86</v>
      </c>
      <c r="J1040" t="s">
        <v>69</v>
      </c>
      <c r="K1040" t="s">
        <v>120</v>
      </c>
      <c r="L1040" t="s">
        <v>89</v>
      </c>
      <c r="M1040" t="s">
        <v>69</v>
      </c>
      <c r="N1040" t="s">
        <v>319</v>
      </c>
      <c r="O1040" t="s">
        <v>68</v>
      </c>
      <c r="P1040" t="s">
        <v>91</v>
      </c>
      <c r="Q1040" t="s">
        <v>92</v>
      </c>
      <c r="R1040" t="s">
        <v>71</v>
      </c>
      <c r="S1040" t="s">
        <v>94</v>
      </c>
      <c r="T1040" t="s">
        <v>116</v>
      </c>
      <c r="U1040" t="s">
        <v>74</v>
      </c>
      <c r="V1040" t="s">
        <v>74</v>
      </c>
      <c r="Y1040" t="s">
        <v>109</v>
      </c>
      <c r="Z1040" t="s">
        <v>110</v>
      </c>
      <c r="AB1040" t="s">
        <v>80</v>
      </c>
      <c r="AC1040" t="s">
        <v>80</v>
      </c>
      <c r="AD1040" t="s">
        <v>1535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2</v>
      </c>
      <c r="AK1040">
        <v>2</v>
      </c>
      <c r="AL1040">
        <v>3</v>
      </c>
      <c r="AM1040">
        <v>2</v>
      </c>
      <c r="AN1040">
        <v>1</v>
      </c>
      <c r="AO1040">
        <v>3</v>
      </c>
      <c r="AP1040">
        <v>3</v>
      </c>
      <c r="AQ1040" t="s">
        <v>259</v>
      </c>
      <c r="AR1040" t="s">
        <v>84</v>
      </c>
      <c r="AS1040" t="s">
        <v>83</v>
      </c>
      <c r="AT1040" t="s">
        <v>82</v>
      </c>
      <c r="AU1040" t="s">
        <v>83</v>
      </c>
      <c r="AV1040" t="s">
        <v>84</v>
      </c>
      <c r="AW1040">
        <v>50</v>
      </c>
      <c r="AX1040">
        <v>54</v>
      </c>
      <c r="AY1040">
        <v>59</v>
      </c>
      <c r="AZ1040">
        <v>72</v>
      </c>
      <c r="BA1040">
        <v>68</v>
      </c>
      <c r="BB1040">
        <v>64</v>
      </c>
      <c r="BD1040">
        <v>50</v>
      </c>
      <c r="BE1040">
        <v>64</v>
      </c>
      <c r="BF1040">
        <v>77</v>
      </c>
      <c r="BG1040">
        <v>68</v>
      </c>
      <c r="BH1040">
        <v>54</v>
      </c>
      <c r="BI1040">
        <f>IF(ISNUMBER(VLOOKUP(I1040,Sheet1!$E$4:$F$10,2,0)),VLOOKUP(I1040,Sheet1!$E$4:$F$10,2,0),"")</f>
        <v>5</v>
      </c>
      <c r="BJ1040">
        <f>IF(ISNUMBER(VLOOKUP(N1040,Sheet1!$H$4:$I$10,2,0)),VLOOKUP(N1040,Sheet1!$H$4:$I$10,2,0),"")</f>
        <v>2</v>
      </c>
      <c r="BK1040">
        <f>IF(ISNUMBER(VLOOKUP(O1040,Sheet1!$K$4:$L$8,2,0)),VLOOKUP(O1040,Sheet1!$K$4:$L$8,2,0),"")</f>
        <v>2</v>
      </c>
      <c r="BL1040">
        <f>IF(ISNUMBER(VLOOKUP(P1040,Sheet1!$N$4:$O$7,2,0)),VLOOKUP(P1040,Sheet1!$N$4:$O$7,2,0),"")</f>
        <v>1</v>
      </c>
      <c r="BM1040">
        <f>IF(ISNUMBER(VLOOKUP(U1040,Sheet1!$E$15:$F$18,2,0)),VLOOKUP(U1040,Sheet1!$E$15:$F$18,2,0),"")</f>
        <v>1</v>
      </c>
      <c r="BN1040">
        <f>IF(ISNUMBER(VLOOKUP(V1040,Sheet1!$H$15:$I$19,2,0)),VLOOKUP(V1040,Sheet1!$H$15:$I$19,2,0),"")</f>
        <v>1</v>
      </c>
    </row>
    <row r="1041" spans="1:66" x14ac:dyDescent="0.3">
      <c r="A1041" t="s">
        <v>1566</v>
      </c>
      <c r="B1041" t="s">
        <v>472</v>
      </c>
      <c r="C1041" t="s">
        <v>1533</v>
      </c>
      <c r="D1041" t="s">
        <v>1534</v>
      </c>
      <c r="G1041">
        <v>43.951300000000003</v>
      </c>
      <c r="H1041">
        <v>10.154116670000001</v>
      </c>
      <c r="I1041" t="s">
        <v>103</v>
      </c>
      <c r="J1041" t="s">
        <v>87</v>
      </c>
      <c r="K1041" t="s">
        <v>88</v>
      </c>
      <c r="L1041" t="s">
        <v>89</v>
      </c>
      <c r="M1041" t="s">
        <v>69</v>
      </c>
      <c r="N1041" t="s">
        <v>67</v>
      </c>
      <c r="O1041" t="s">
        <v>68</v>
      </c>
      <c r="P1041" t="s">
        <v>145</v>
      </c>
      <c r="Q1041" t="s">
        <v>92</v>
      </c>
      <c r="R1041" t="s">
        <v>71</v>
      </c>
      <c r="S1041" t="s">
        <v>94</v>
      </c>
      <c r="T1041" t="s">
        <v>295</v>
      </c>
      <c r="U1041" t="s">
        <v>74</v>
      </c>
      <c r="V1041" t="s">
        <v>96</v>
      </c>
      <c r="W1041" t="s">
        <v>236</v>
      </c>
      <c r="X1041" t="s">
        <v>158</v>
      </c>
      <c r="Y1041" t="s">
        <v>280</v>
      </c>
      <c r="AB1041" t="s">
        <v>80</v>
      </c>
      <c r="AC1041" t="s">
        <v>167</v>
      </c>
      <c r="AD1041" t="s">
        <v>1535</v>
      </c>
      <c r="AE1041">
        <v>1</v>
      </c>
      <c r="AF1041">
        <v>2</v>
      </c>
      <c r="AG1041">
        <v>2</v>
      </c>
      <c r="AH1041">
        <v>1</v>
      </c>
      <c r="AI1041">
        <v>2</v>
      </c>
      <c r="AJ1041">
        <v>2</v>
      </c>
      <c r="AK1041">
        <v>2</v>
      </c>
      <c r="AL1041">
        <v>3</v>
      </c>
      <c r="AM1041">
        <v>2</v>
      </c>
      <c r="AN1041">
        <v>1</v>
      </c>
      <c r="AO1041">
        <v>3</v>
      </c>
      <c r="AP1041">
        <v>3</v>
      </c>
      <c r="AQ1041" t="s">
        <v>259</v>
      </c>
      <c r="AR1041" t="s">
        <v>84</v>
      </c>
      <c r="AS1041" t="s">
        <v>83</v>
      </c>
      <c r="AT1041" t="s">
        <v>82</v>
      </c>
      <c r="AU1041" t="s">
        <v>83</v>
      </c>
      <c r="AV1041" t="s">
        <v>84</v>
      </c>
      <c r="AW1041">
        <v>50</v>
      </c>
      <c r="AX1041">
        <v>54</v>
      </c>
      <c r="AY1041">
        <v>59</v>
      </c>
      <c r="AZ1041">
        <v>72</v>
      </c>
      <c r="BA1041">
        <v>68</v>
      </c>
      <c r="BB1041">
        <v>64</v>
      </c>
      <c r="BD1041">
        <v>50</v>
      </c>
      <c r="BE1041">
        <v>64</v>
      </c>
      <c r="BF1041">
        <v>77</v>
      </c>
      <c r="BG1041">
        <v>68</v>
      </c>
      <c r="BH1041">
        <v>54</v>
      </c>
      <c r="BI1041">
        <f>IF(ISNUMBER(VLOOKUP(I1041,Sheet1!$E$4:$F$10,2,0)),VLOOKUP(I1041,Sheet1!$E$4:$F$10,2,0),"")</f>
        <v>6</v>
      </c>
      <c r="BJ1041">
        <f>IF(ISNUMBER(VLOOKUP(N1041,Sheet1!$H$4:$I$10,2,0)),VLOOKUP(N1041,Sheet1!$H$4:$I$10,2,0),"")</f>
        <v>3</v>
      </c>
      <c r="BK1041">
        <f>IF(ISNUMBER(VLOOKUP(O1041,Sheet1!$K$4:$L$8,2,0)),VLOOKUP(O1041,Sheet1!$K$4:$L$8,2,0),"")</f>
        <v>2</v>
      </c>
      <c r="BL1041">
        <f>IF(ISNUMBER(VLOOKUP(P1041,Sheet1!$N$4:$O$7,2,0)),VLOOKUP(P1041,Sheet1!$N$4:$O$7,2,0),"")</f>
        <v>3</v>
      </c>
      <c r="BM1041">
        <f>IF(ISNUMBER(VLOOKUP(U1041,Sheet1!$E$15:$F$18,2,0)),VLOOKUP(U1041,Sheet1!$E$15:$F$18,2,0),"")</f>
        <v>1</v>
      </c>
      <c r="BN1041">
        <f>IF(ISNUMBER(VLOOKUP(V1041,Sheet1!$H$15:$I$19,2,0)),VLOOKUP(V1041,Sheet1!$H$15:$I$19,2,0),"")</f>
        <v>2</v>
      </c>
    </row>
    <row r="1042" spans="1:66" x14ac:dyDescent="0.3">
      <c r="A1042" t="s">
        <v>1567</v>
      </c>
      <c r="B1042" t="s">
        <v>472</v>
      </c>
      <c r="C1042" t="s">
        <v>1533</v>
      </c>
      <c r="D1042" t="s">
        <v>1534</v>
      </c>
      <c r="G1042">
        <v>45.667133329999999</v>
      </c>
      <c r="H1042">
        <v>13.11526667</v>
      </c>
      <c r="I1042" t="s">
        <v>103</v>
      </c>
      <c r="J1042" t="s">
        <v>87</v>
      </c>
      <c r="K1042" t="s">
        <v>88</v>
      </c>
      <c r="L1042" t="s">
        <v>89</v>
      </c>
      <c r="M1042" t="s">
        <v>69</v>
      </c>
      <c r="N1042" t="s">
        <v>319</v>
      </c>
      <c r="O1042" t="s">
        <v>68</v>
      </c>
      <c r="P1042" t="s">
        <v>91</v>
      </c>
      <c r="Q1042" t="s">
        <v>92</v>
      </c>
      <c r="R1042" t="s">
        <v>71</v>
      </c>
      <c r="S1042" t="s">
        <v>94</v>
      </c>
      <c r="T1042" t="s">
        <v>129</v>
      </c>
      <c r="U1042" t="s">
        <v>74</v>
      </c>
      <c r="V1042" t="s">
        <v>96</v>
      </c>
      <c r="W1042" t="s">
        <v>191</v>
      </c>
      <c r="Y1042" t="s">
        <v>280</v>
      </c>
      <c r="Z1042" t="s">
        <v>110</v>
      </c>
      <c r="AA1042" t="s">
        <v>101</v>
      </c>
      <c r="AB1042" t="s">
        <v>80</v>
      </c>
      <c r="AC1042" t="s">
        <v>152</v>
      </c>
      <c r="AD1042" t="s">
        <v>1535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2</v>
      </c>
      <c r="AK1042">
        <v>2</v>
      </c>
      <c r="AL1042">
        <v>3</v>
      </c>
      <c r="AM1042">
        <v>2</v>
      </c>
      <c r="AN1042">
        <v>1</v>
      </c>
      <c r="AO1042">
        <v>3</v>
      </c>
      <c r="AP1042">
        <v>3</v>
      </c>
      <c r="AQ1042" t="s">
        <v>259</v>
      </c>
      <c r="AR1042" t="s">
        <v>84</v>
      </c>
      <c r="AS1042" t="s">
        <v>83</v>
      </c>
      <c r="AT1042" t="s">
        <v>82</v>
      </c>
      <c r="AU1042" t="s">
        <v>83</v>
      </c>
      <c r="AV1042" t="s">
        <v>84</v>
      </c>
      <c r="AW1042">
        <v>50</v>
      </c>
      <c r="AX1042">
        <v>54</v>
      </c>
      <c r="AY1042">
        <v>59</v>
      </c>
      <c r="AZ1042">
        <v>72</v>
      </c>
      <c r="BA1042">
        <v>68</v>
      </c>
      <c r="BB1042">
        <v>64</v>
      </c>
      <c r="BD1042">
        <v>50</v>
      </c>
      <c r="BE1042">
        <v>64</v>
      </c>
      <c r="BF1042">
        <v>77</v>
      </c>
      <c r="BG1042">
        <v>68</v>
      </c>
      <c r="BH1042">
        <v>54</v>
      </c>
      <c r="BI1042">
        <f>IF(ISNUMBER(VLOOKUP(I1042,Sheet1!$E$4:$F$10,2,0)),VLOOKUP(I1042,Sheet1!$E$4:$F$10,2,0),"")</f>
        <v>6</v>
      </c>
      <c r="BJ1042">
        <f>IF(ISNUMBER(VLOOKUP(N1042,Sheet1!$H$4:$I$10,2,0)),VLOOKUP(N1042,Sheet1!$H$4:$I$10,2,0),"")</f>
        <v>2</v>
      </c>
      <c r="BK1042">
        <f>IF(ISNUMBER(VLOOKUP(O1042,Sheet1!$K$4:$L$8,2,0)),VLOOKUP(O1042,Sheet1!$K$4:$L$8,2,0),"")</f>
        <v>2</v>
      </c>
      <c r="BL1042">
        <f>IF(ISNUMBER(VLOOKUP(P1042,Sheet1!$N$4:$O$7,2,0)),VLOOKUP(P1042,Sheet1!$N$4:$O$7,2,0),"")</f>
        <v>1</v>
      </c>
      <c r="BM1042">
        <f>IF(ISNUMBER(VLOOKUP(U1042,Sheet1!$E$15:$F$18,2,0)),VLOOKUP(U1042,Sheet1!$E$15:$F$18,2,0),"")</f>
        <v>1</v>
      </c>
      <c r="BN1042">
        <f>IF(ISNUMBER(VLOOKUP(V1042,Sheet1!$H$15:$I$19,2,0)),VLOOKUP(V1042,Sheet1!$H$15:$I$19,2,0),"")</f>
        <v>2</v>
      </c>
    </row>
    <row r="1043" spans="1:66" x14ac:dyDescent="0.3">
      <c r="A1043" t="s">
        <v>1568</v>
      </c>
      <c r="B1043" t="s">
        <v>472</v>
      </c>
      <c r="C1043" t="s">
        <v>1533</v>
      </c>
      <c r="D1043" t="s">
        <v>1534</v>
      </c>
      <c r="G1043">
        <v>43.379800000000003</v>
      </c>
      <c r="H1043">
        <v>10.43493333</v>
      </c>
      <c r="I1043" t="s">
        <v>86</v>
      </c>
      <c r="J1043" t="s">
        <v>87</v>
      </c>
      <c r="K1043" t="s">
        <v>88</v>
      </c>
      <c r="L1043" t="s">
        <v>89</v>
      </c>
      <c r="M1043" t="s">
        <v>69</v>
      </c>
      <c r="N1043" t="s">
        <v>112</v>
      </c>
      <c r="O1043" t="s">
        <v>133</v>
      </c>
      <c r="P1043" t="s">
        <v>145</v>
      </c>
      <c r="Q1043" t="s">
        <v>70</v>
      </c>
      <c r="R1043" t="s">
        <v>71</v>
      </c>
      <c r="S1043" t="s">
        <v>202</v>
      </c>
      <c r="T1043" t="s">
        <v>283</v>
      </c>
      <c r="U1043" t="s">
        <v>96</v>
      </c>
      <c r="V1043" t="s">
        <v>96</v>
      </c>
      <c r="W1043" t="s">
        <v>107</v>
      </c>
      <c r="X1043" t="s">
        <v>123</v>
      </c>
      <c r="Y1043" t="s">
        <v>118</v>
      </c>
      <c r="Z1043" t="s">
        <v>216</v>
      </c>
      <c r="AA1043" t="s">
        <v>101</v>
      </c>
      <c r="AB1043" t="s">
        <v>167</v>
      </c>
      <c r="AC1043" t="s">
        <v>298</v>
      </c>
      <c r="AD1043" t="s">
        <v>1535</v>
      </c>
      <c r="AE1043">
        <v>1</v>
      </c>
      <c r="AF1043">
        <v>2</v>
      </c>
      <c r="AG1043">
        <v>2</v>
      </c>
      <c r="AH1043">
        <v>1</v>
      </c>
      <c r="AI1043">
        <v>2</v>
      </c>
      <c r="AJ1043">
        <v>2</v>
      </c>
      <c r="AK1043">
        <v>2</v>
      </c>
      <c r="AL1043">
        <v>3</v>
      </c>
      <c r="AM1043">
        <v>2</v>
      </c>
      <c r="AN1043">
        <v>1</v>
      </c>
      <c r="AO1043">
        <v>3</v>
      </c>
      <c r="AP1043">
        <v>3</v>
      </c>
      <c r="AQ1043" t="s">
        <v>259</v>
      </c>
      <c r="AR1043" t="s">
        <v>84</v>
      </c>
      <c r="AS1043" t="s">
        <v>83</v>
      </c>
      <c r="AT1043" t="s">
        <v>82</v>
      </c>
      <c r="AU1043" t="s">
        <v>83</v>
      </c>
      <c r="AV1043" t="s">
        <v>84</v>
      </c>
      <c r="AW1043">
        <v>50</v>
      </c>
      <c r="AX1043">
        <v>54</v>
      </c>
      <c r="AY1043">
        <v>59</v>
      </c>
      <c r="AZ1043">
        <v>72</v>
      </c>
      <c r="BA1043">
        <v>68</v>
      </c>
      <c r="BB1043">
        <v>64</v>
      </c>
      <c r="BD1043">
        <v>50</v>
      </c>
      <c r="BE1043">
        <v>64</v>
      </c>
      <c r="BF1043">
        <v>77</v>
      </c>
      <c r="BG1043">
        <v>68</v>
      </c>
      <c r="BH1043">
        <v>54</v>
      </c>
      <c r="BI1043">
        <f>IF(ISNUMBER(VLOOKUP(I1043,Sheet1!$E$4:$F$10,2,0)),VLOOKUP(I1043,Sheet1!$E$4:$F$10,2,0),"")</f>
        <v>5</v>
      </c>
      <c r="BJ1043">
        <f>IF(ISNUMBER(VLOOKUP(N1043,Sheet1!$H$4:$I$10,2,0)),VLOOKUP(N1043,Sheet1!$H$4:$I$10,2,0),"")</f>
        <v>5</v>
      </c>
      <c r="BK1043">
        <f>IF(ISNUMBER(VLOOKUP(O1043,Sheet1!$K$4:$L$8,2,0)),VLOOKUP(O1043,Sheet1!$K$4:$L$8,2,0),"")</f>
        <v>3</v>
      </c>
      <c r="BL1043">
        <f>IF(ISNUMBER(VLOOKUP(P1043,Sheet1!$N$4:$O$7,2,0)),VLOOKUP(P1043,Sheet1!$N$4:$O$7,2,0),"")</f>
        <v>3</v>
      </c>
      <c r="BM1043">
        <f>IF(ISNUMBER(VLOOKUP(U1043,Sheet1!$E$15:$F$18,2,0)),VLOOKUP(U1043,Sheet1!$E$15:$F$18,2,0),"")</f>
        <v>2</v>
      </c>
      <c r="BN1043">
        <f>IF(ISNUMBER(VLOOKUP(V1043,Sheet1!$H$15:$I$19,2,0)),VLOOKUP(V1043,Sheet1!$H$15:$I$19,2,0),"")</f>
        <v>2</v>
      </c>
    </row>
    <row r="1044" spans="1:66" x14ac:dyDescent="0.3">
      <c r="A1044" t="s">
        <v>1569</v>
      </c>
      <c r="B1044" t="s">
        <v>472</v>
      </c>
      <c r="C1044" t="s">
        <v>1533</v>
      </c>
      <c r="D1044" t="s">
        <v>1534</v>
      </c>
      <c r="G1044">
        <v>42.092166669999997</v>
      </c>
      <c r="H1044">
        <v>11.79836667</v>
      </c>
      <c r="I1044" t="s">
        <v>86</v>
      </c>
      <c r="J1044" t="s">
        <v>87</v>
      </c>
      <c r="K1044" t="s">
        <v>120</v>
      </c>
      <c r="L1044" t="s">
        <v>89</v>
      </c>
      <c r="M1044" t="s">
        <v>69</v>
      </c>
      <c r="N1044" t="s">
        <v>67</v>
      </c>
      <c r="O1044" t="s">
        <v>133</v>
      </c>
      <c r="P1044" t="s">
        <v>69</v>
      </c>
      <c r="Q1044" t="s">
        <v>70</v>
      </c>
      <c r="R1044" t="s">
        <v>93</v>
      </c>
      <c r="S1044" t="s">
        <v>202</v>
      </c>
      <c r="T1044" t="s">
        <v>283</v>
      </c>
      <c r="U1044" t="s">
        <v>74</v>
      </c>
      <c r="V1044" t="s">
        <v>96</v>
      </c>
      <c r="W1044" t="s">
        <v>191</v>
      </c>
      <c r="X1044" t="s">
        <v>76</v>
      </c>
      <c r="Y1044" t="s">
        <v>136</v>
      </c>
      <c r="Z1044" t="s">
        <v>110</v>
      </c>
      <c r="AA1044" t="s">
        <v>101</v>
      </c>
      <c r="AB1044" t="s">
        <v>80</v>
      </c>
      <c r="AC1044" t="s">
        <v>167</v>
      </c>
      <c r="AD1044" t="s">
        <v>1535</v>
      </c>
      <c r="AE1044">
        <v>1</v>
      </c>
      <c r="AF1044">
        <v>2</v>
      </c>
      <c r="AG1044">
        <v>2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2</v>
      </c>
      <c r="AN1044">
        <v>1</v>
      </c>
      <c r="AO1044">
        <v>3</v>
      </c>
      <c r="AP1044">
        <v>3</v>
      </c>
      <c r="AQ1044" t="s">
        <v>259</v>
      </c>
      <c r="AR1044" t="s">
        <v>84</v>
      </c>
      <c r="AS1044" t="s">
        <v>83</v>
      </c>
      <c r="AT1044" t="s">
        <v>82</v>
      </c>
      <c r="AU1044" t="s">
        <v>83</v>
      </c>
      <c r="AV1044" t="s">
        <v>84</v>
      </c>
      <c r="AW1044">
        <v>50</v>
      </c>
      <c r="AX1044">
        <v>54</v>
      </c>
      <c r="AY1044">
        <v>59</v>
      </c>
      <c r="AZ1044">
        <v>72</v>
      </c>
      <c r="BA1044">
        <v>68</v>
      </c>
      <c r="BB1044">
        <v>64</v>
      </c>
      <c r="BD1044">
        <v>50</v>
      </c>
      <c r="BE1044">
        <v>64</v>
      </c>
      <c r="BF1044">
        <v>77</v>
      </c>
      <c r="BG1044">
        <v>68</v>
      </c>
      <c r="BH1044">
        <v>54</v>
      </c>
      <c r="BI1044">
        <f>IF(ISNUMBER(VLOOKUP(I1044,Sheet1!$E$4:$F$10,2,0)),VLOOKUP(I1044,Sheet1!$E$4:$F$10,2,0),"")</f>
        <v>5</v>
      </c>
      <c r="BJ1044">
        <f>IF(ISNUMBER(VLOOKUP(N1044,Sheet1!$H$4:$I$10,2,0)),VLOOKUP(N1044,Sheet1!$H$4:$I$10,2,0),"")</f>
        <v>3</v>
      </c>
      <c r="BK1044">
        <f>IF(ISNUMBER(VLOOKUP(O1044,Sheet1!$K$4:$L$8,2,0)),VLOOKUP(O1044,Sheet1!$K$4:$L$8,2,0),"")</f>
        <v>3</v>
      </c>
      <c r="BL1044" t="str">
        <f>IF(ISNUMBER(VLOOKUP(P1044,Sheet1!$N$4:$O$7,2,0)),VLOOKUP(P1044,Sheet1!$N$4:$O$7,2,0),"")</f>
        <v/>
      </c>
      <c r="BM1044">
        <f>IF(ISNUMBER(VLOOKUP(U1044,Sheet1!$E$15:$F$18,2,0)),VLOOKUP(U1044,Sheet1!$E$15:$F$18,2,0),"")</f>
        <v>1</v>
      </c>
      <c r="BN1044">
        <f>IF(ISNUMBER(VLOOKUP(V1044,Sheet1!$H$15:$I$19,2,0)),VLOOKUP(V1044,Sheet1!$H$15:$I$19,2,0),"")</f>
        <v>2</v>
      </c>
    </row>
    <row r="1045" spans="1:66" x14ac:dyDescent="0.3">
      <c r="A1045" t="s">
        <v>1570</v>
      </c>
      <c r="B1045" t="s">
        <v>472</v>
      </c>
      <c r="C1045" t="s">
        <v>1533</v>
      </c>
      <c r="D1045" t="s">
        <v>1534</v>
      </c>
      <c r="G1045">
        <v>42.761200000000002</v>
      </c>
      <c r="H1045">
        <v>10.325583330000001</v>
      </c>
      <c r="I1045" t="s">
        <v>86</v>
      </c>
      <c r="J1045" t="s">
        <v>64</v>
      </c>
      <c r="K1045" t="s">
        <v>120</v>
      </c>
      <c r="L1045" t="s">
        <v>89</v>
      </c>
      <c r="M1045" t="s">
        <v>69</v>
      </c>
      <c r="N1045" t="s">
        <v>90</v>
      </c>
      <c r="O1045" t="s">
        <v>133</v>
      </c>
      <c r="P1045" t="s">
        <v>162</v>
      </c>
      <c r="Q1045" t="s">
        <v>70</v>
      </c>
      <c r="R1045" t="s">
        <v>71</v>
      </c>
      <c r="S1045" t="s">
        <v>184</v>
      </c>
      <c r="T1045" t="s">
        <v>210</v>
      </c>
      <c r="U1045" t="s">
        <v>74</v>
      </c>
      <c r="V1045" t="s">
        <v>74</v>
      </c>
      <c r="W1045" t="s">
        <v>99</v>
      </c>
      <c r="X1045" t="s">
        <v>207</v>
      </c>
      <c r="Y1045" t="s">
        <v>118</v>
      </c>
      <c r="Z1045" t="s">
        <v>110</v>
      </c>
      <c r="AB1045" t="s">
        <v>152</v>
      </c>
      <c r="AC1045" t="s">
        <v>167</v>
      </c>
      <c r="AD1045" t="s">
        <v>1535</v>
      </c>
      <c r="AE1045">
        <v>1</v>
      </c>
      <c r="AF1045">
        <v>2</v>
      </c>
      <c r="AG1045">
        <v>2</v>
      </c>
      <c r="AH1045">
        <v>1</v>
      </c>
      <c r="AI1045">
        <v>2</v>
      </c>
      <c r="AJ1045">
        <v>2</v>
      </c>
      <c r="AK1045">
        <v>2</v>
      </c>
      <c r="AL1045">
        <v>3</v>
      </c>
      <c r="AM1045">
        <v>2</v>
      </c>
      <c r="AN1045">
        <v>1</v>
      </c>
      <c r="AO1045">
        <v>3</v>
      </c>
      <c r="AP1045">
        <v>3</v>
      </c>
      <c r="AQ1045" t="s">
        <v>259</v>
      </c>
      <c r="AR1045" t="s">
        <v>84</v>
      </c>
      <c r="AS1045" t="s">
        <v>83</v>
      </c>
      <c r="AT1045" t="s">
        <v>82</v>
      </c>
      <c r="AU1045" t="s">
        <v>83</v>
      </c>
      <c r="AV1045" t="s">
        <v>84</v>
      </c>
      <c r="AW1045">
        <v>50</v>
      </c>
      <c r="AX1045">
        <v>54</v>
      </c>
      <c r="AY1045">
        <v>59</v>
      </c>
      <c r="AZ1045">
        <v>72</v>
      </c>
      <c r="BA1045">
        <v>68</v>
      </c>
      <c r="BB1045">
        <v>64</v>
      </c>
      <c r="BD1045">
        <v>50</v>
      </c>
      <c r="BE1045">
        <v>64</v>
      </c>
      <c r="BF1045">
        <v>77</v>
      </c>
      <c r="BG1045">
        <v>68</v>
      </c>
      <c r="BH1045">
        <v>54</v>
      </c>
      <c r="BI1045">
        <f>IF(ISNUMBER(VLOOKUP(I1045,Sheet1!$E$4:$F$10,2,0)),VLOOKUP(I1045,Sheet1!$E$4:$F$10,2,0),"")</f>
        <v>5</v>
      </c>
      <c r="BJ1045">
        <f>IF(ISNUMBER(VLOOKUP(N1045,Sheet1!$H$4:$I$10,2,0)),VLOOKUP(N1045,Sheet1!$H$4:$I$10,2,0),"")</f>
        <v>4</v>
      </c>
      <c r="BK1045">
        <f>IF(ISNUMBER(VLOOKUP(O1045,Sheet1!$K$4:$L$8,2,0)),VLOOKUP(O1045,Sheet1!$K$4:$L$8,2,0),"")</f>
        <v>3</v>
      </c>
      <c r="BL1045">
        <f>IF(ISNUMBER(VLOOKUP(P1045,Sheet1!$N$4:$O$7,2,0)),VLOOKUP(P1045,Sheet1!$N$4:$O$7,2,0),"")</f>
        <v>2</v>
      </c>
      <c r="BM1045">
        <f>IF(ISNUMBER(VLOOKUP(U1045,Sheet1!$E$15:$F$18,2,0)),VLOOKUP(U1045,Sheet1!$E$15:$F$18,2,0),"")</f>
        <v>1</v>
      </c>
      <c r="BN1045">
        <f>IF(ISNUMBER(VLOOKUP(V1045,Sheet1!$H$15:$I$19,2,0)),VLOOKUP(V1045,Sheet1!$H$15:$I$19,2,0),"")</f>
        <v>1</v>
      </c>
    </row>
    <row r="1046" spans="1:66" x14ac:dyDescent="0.3">
      <c r="A1046" t="s">
        <v>1571</v>
      </c>
      <c r="B1046" t="s">
        <v>472</v>
      </c>
      <c r="C1046" t="s">
        <v>1533</v>
      </c>
      <c r="D1046" t="s">
        <v>1534</v>
      </c>
      <c r="G1046">
        <v>42.747450000000001</v>
      </c>
      <c r="H1046">
        <v>10.240966670000001</v>
      </c>
      <c r="I1046" t="s">
        <v>103</v>
      </c>
      <c r="J1046" t="s">
        <v>87</v>
      </c>
      <c r="K1046" t="s">
        <v>88</v>
      </c>
      <c r="L1046" t="s">
        <v>89</v>
      </c>
      <c r="M1046" t="s">
        <v>69</v>
      </c>
      <c r="N1046" t="s">
        <v>90</v>
      </c>
      <c r="O1046" t="s">
        <v>68</v>
      </c>
      <c r="P1046" t="s">
        <v>145</v>
      </c>
      <c r="Q1046" t="s">
        <v>92</v>
      </c>
      <c r="R1046" t="s">
        <v>71</v>
      </c>
      <c r="S1046" t="s">
        <v>94</v>
      </c>
      <c r="T1046" t="s">
        <v>147</v>
      </c>
      <c r="U1046" t="s">
        <v>74</v>
      </c>
      <c r="V1046" t="s">
        <v>96</v>
      </c>
      <c r="W1046" t="s">
        <v>99</v>
      </c>
      <c r="X1046" t="s">
        <v>196</v>
      </c>
      <c r="Y1046" t="s">
        <v>77</v>
      </c>
      <c r="Z1046" t="s">
        <v>110</v>
      </c>
      <c r="AB1046" t="s">
        <v>152</v>
      </c>
      <c r="AC1046" t="s">
        <v>152</v>
      </c>
      <c r="AD1046" t="s">
        <v>1535</v>
      </c>
      <c r="AE1046">
        <v>1</v>
      </c>
      <c r="AF1046">
        <v>2</v>
      </c>
      <c r="AG1046">
        <v>2</v>
      </c>
      <c r="AH1046">
        <v>1</v>
      </c>
      <c r="AI1046">
        <v>2</v>
      </c>
      <c r="AJ1046">
        <v>2</v>
      </c>
      <c r="AK1046">
        <v>2</v>
      </c>
      <c r="AL1046">
        <v>3</v>
      </c>
      <c r="AM1046">
        <v>2</v>
      </c>
      <c r="AN1046">
        <v>1</v>
      </c>
      <c r="AO1046">
        <v>3</v>
      </c>
      <c r="AP1046">
        <v>3</v>
      </c>
      <c r="AQ1046" t="s">
        <v>259</v>
      </c>
      <c r="AR1046" t="s">
        <v>84</v>
      </c>
      <c r="AS1046" t="s">
        <v>83</v>
      </c>
      <c r="AT1046" t="s">
        <v>82</v>
      </c>
      <c r="AU1046" t="s">
        <v>83</v>
      </c>
      <c r="AV1046" t="s">
        <v>84</v>
      </c>
      <c r="AW1046">
        <v>50</v>
      </c>
      <c r="AX1046">
        <v>54</v>
      </c>
      <c r="AY1046">
        <v>59</v>
      </c>
      <c r="AZ1046">
        <v>72</v>
      </c>
      <c r="BA1046">
        <v>68</v>
      </c>
      <c r="BB1046">
        <v>64</v>
      </c>
      <c r="BD1046">
        <v>50</v>
      </c>
      <c r="BE1046">
        <v>64</v>
      </c>
      <c r="BF1046">
        <v>77</v>
      </c>
      <c r="BG1046">
        <v>68</v>
      </c>
      <c r="BH1046">
        <v>54</v>
      </c>
      <c r="BI1046">
        <f>IF(ISNUMBER(VLOOKUP(I1046,Sheet1!$E$4:$F$10,2,0)),VLOOKUP(I1046,Sheet1!$E$4:$F$10,2,0),"")</f>
        <v>6</v>
      </c>
      <c r="BJ1046">
        <f>IF(ISNUMBER(VLOOKUP(N1046,Sheet1!$H$4:$I$10,2,0)),VLOOKUP(N1046,Sheet1!$H$4:$I$10,2,0),"")</f>
        <v>4</v>
      </c>
      <c r="BK1046">
        <f>IF(ISNUMBER(VLOOKUP(O1046,Sheet1!$K$4:$L$8,2,0)),VLOOKUP(O1046,Sheet1!$K$4:$L$8,2,0),"")</f>
        <v>2</v>
      </c>
      <c r="BL1046">
        <f>IF(ISNUMBER(VLOOKUP(P1046,Sheet1!$N$4:$O$7,2,0)),VLOOKUP(P1046,Sheet1!$N$4:$O$7,2,0),"")</f>
        <v>3</v>
      </c>
      <c r="BM1046">
        <f>IF(ISNUMBER(VLOOKUP(U1046,Sheet1!$E$15:$F$18,2,0)),VLOOKUP(U1046,Sheet1!$E$15:$F$18,2,0),"")</f>
        <v>1</v>
      </c>
      <c r="BN1046">
        <f>IF(ISNUMBER(VLOOKUP(V1046,Sheet1!$H$15:$I$19,2,0)),VLOOKUP(V1046,Sheet1!$H$15:$I$19,2,0),"")</f>
        <v>2</v>
      </c>
    </row>
    <row r="1047" spans="1:66" x14ac:dyDescent="0.3">
      <c r="A1047" t="s">
        <v>1572</v>
      </c>
      <c r="B1047" t="s">
        <v>472</v>
      </c>
      <c r="C1047" t="s">
        <v>1533</v>
      </c>
      <c r="D1047" t="s">
        <v>1534</v>
      </c>
      <c r="G1047">
        <v>44.03725</v>
      </c>
      <c r="H1047">
        <v>10.032400000000001</v>
      </c>
      <c r="I1047" t="s">
        <v>103</v>
      </c>
      <c r="J1047" t="s">
        <v>87</v>
      </c>
      <c r="K1047" t="s">
        <v>88</v>
      </c>
      <c r="L1047" t="s">
        <v>89</v>
      </c>
      <c r="M1047" t="s">
        <v>69</v>
      </c>
      <c r="N1047" t="s">
        <v>67</v>
      </c>
      <c r="P1047" t="s">
        <v>69</v>
      </c>
      <c r="Q1047" t="s">
        <v>92</v>
      </c>
      <c r="R1047" t="s">
        <v>171</v>
      </c>
      <c r="S1047" t="s">
        <v>94</v>
      </c>
      <c r="T1047" t="s">
        <v>129</v>
      </c>
      <c r="U1047" t="s">
        <v>74</v>
      </c>
      <c r="W1047" t="s">
        <v>158</v>
      </c>
      <c r="X1047" t="s">
        <v>158</v>
      </c>
      <c r="Y1047" t="s">
        <v>148</v>
      </c>
      <c r="Z1047" t="s">
        <v>110</v>
      </c>
      <c r="AA1047" t="s">
        <v>101</v>
      </c>
      <c r="AB1047" t="s">
        <v>152</v>
      </c>
      <c r="AC1047" t="s">
        <v>167</v>
      </c>
      <c r="AD1047" t="s">
        <v>1535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2</v>
      </c>
      <c r="AK1047">
        <v>2</v>
      </c>
      <c r="AL1047">
        <v>3</v>
      </c>
      <c r="AM1047">
        <v>2</v>
      </c>
      <c r="AN1047">
        <v>1</v>
      </c>
      <c r="AO1047">
        <v>3</v>
      </c>
      <c r="AP1047">
        <v>3</v>
      </c>
      <c r="AQ1047" t="s">
        <v>259</v>
      </c>
      <c r="AR1047" t="s">
        <v>84</v>
      </c>
      <c r="AS1047" t="s">
        <v>83</v>
      </c>
      <c r="AT1047" t="s">
        <v>82</v>
      </c>
      <c r="AU1047" t="s">
        <v>83</v>
      </c>
      <c r="AV1047" t="s">
        <v>84</v>
      </c>
      <c r="AW1047">
        <v>50</v>
      </c>
      <c r="AX1047">
        <v>54</v>
      </c>
      <c r="AY1047">
        <v>59</v>
      </c>
      <c r="AZ1047">
        <v>72</v>
      </c>
      <c r="BA1047">
        <v>68</v>
      </c>
      <c r="BB1047">
        <v>64</v>
      </c>
      <c r="BD1047">
        <v>50</v>
      </c>
      <c r="BE1047">
        <v>64</v>
      </c>
      <c r="BF1047">
        <v>77</v>
      </c>
      <c r="BG1047">
        <v>68</v>
      </c>
      <c r="BH1047">
        <v>54</v>
      </c>
      <c r="BI1047">
        <f>IF(ISNUMBER(VLOOKUP(I1047,Sheet1!$E$4:$F$10,2,0)),VLOOKUP(I1047,Sheet1!$E$4:$F$10,2,0),"")</f>
        <v>6</v>
      </c>
      <c r="BJ1047">
        <f>IF(ISNUMBER(VLOOKUP(N1047,Sheet1!$H$4:$I$10,2,0)),VLOOKUP(N1047,Sheet1!$H$4:$I$10,2,0),"")</f>
        <v>3</v>
      </c>
      <c r="BK1047" t="str">
        <f>IF(ISNUMBER(VLOOKUP(O1047,Sheet1!$K$4:$L$8,2,0)),VLOOKUP(O1047,Sheet1!$K$4:$L$8,2,0),"")</f>
        <v/>
      </c>
      <c r="BL1047" t="str">
        <f>IF(ISNUMBER(VLOOKUP(P1047,Sheet1!$N$4:$O$7,2,0)),VLOOKUP(P1047,Sheet1!$N$4:$O$7,2,0),"")</f>
        <v/>
      </c>
      <c r="BM1047">
        <f>IF(ISNUMBER(VLOOKUP(U1047,Sheet1!$E$15:$F$18,2,0)),VLOOKUP(U1047,Sheet1!$E$15:$F$18,2,0),"")</f>
        <v>1</v>
      </c>
      <c r="BN1047" t="str">
        <f>IF(ISNUMBER(VLOOKUP(V1047,Sheet1!$H$15:$I$19,2,0)),VLOOKUP(V1047,Sheet1!$H$15:$I$19,2,0),"")</f>
        <v/>
      </c>
    </row>
    <row r="1048" spans="1:66" x14ac:dyDescent="0.3">
      <c r="A1048" t="s">
        <v>1573</v>
      </c>
      <c r="B1048" t="s">
        <v>472</v>
      </c>
      <c r="C1048" t="s">
        <v>1533</v>
      </c>
      <c r="D1048" t="s">
        <v>1534</v>
      </c>
      <c r="G1048">
        <v>44.525849999999998</v>
      </c>
      <c r="H1048">
        <v>12.279716669999999</v>
      </c>
      <c r="I1048" t="s">
        <v>69</v>
      </c>
      <c r="J1048" t="s">
        <v>69</v>
      </c>
      <c r="K1048" t="s">
        <v>69</v>
      </c>
      <c r="L1048" t="s">
        <v>69</v>
      </c>
      <c r="M1048" t="s">
        <v>69</v>
      </c>
      <c r="N1048" t="s">
        <v>319</v>
      </c>
      <c r="O1048" t="s">
        <v>68</v>
      </c>
      <c r="P1048" t="s">
        <v>162</v>
      </c>
      <c r="Q1048" t="s">
        <v>92</v>
      </c>
      <c r="R1048" t="s">
        <v>71</v>
      </c>
      <c r="S1048" t="s">
        <v>94</v>
      </c>
      <c r="T1048" t="s">
        <v>129</v>
      </c>
      <c r="U1048" t="s">
        <v>74</v>
      </c>
      <c r="V1048" t="s">
        <v>74</v>
      </c>
      <c r="W1048" t="s">
        <v>164</v>
      </c>
      <c r="X1048" t="s">
        <v>177</v>
      </c>
      <c r="Y1048" t="s">
        <v>140</v>
      </c>
      <c r="AD1048" t="s">
        <v>1535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</v>
      </c>
      <c r="AK1048">
        <v>2</v>
      </c>
      <c r="AL1048">
        <v>3</v>
      </c>
      <c r="AM1048">
        <v>2</v>
      </c>
      <c r="AN1048">
        <v>1</v>
      </c>
      <c r="AO1048">
        <v>3</v>
      </c>
      <c r="AP1048">
        <v>3</v>
      </c>
      <c r="AQ1048" t="s">
        <v>259</v>
      </c>
      <c r="AR1048" t="s">
        <v>84</v>
      </c>
      <c r="AS1048" t="s">
        <v>83</v>
      </c>
      <c r="AT1048" t="s">
        <v>82</v>
      </c>
      <c r="AU1048" t="s">
        <v>83</v>
      </c>
      <c r="AV1048" t="s">
        <v>84</v>
      </c>
      <c r="AW1048">
        <v>50</v>
      </c>
      <c r="AX1048">
        <v>54</v>
      </c>
      <c r="AY1048">
        <v>59</v>
      </c>
      <c r="AZ1048">
        <v>72</v>
      </c>
      <c r="BA1048">
        <v>68</v>
      </c>
      <c r="BB1048">
        <v>64</v>
      </c>
      <c r="BD1048">
        <v>50</v>
      </c>
      <c r="BE1048">
        <v>64</v>
      </c>
      <c r="BF1048">
        <v>77</v>
      </c>
      <c r="BG1048">
        <v>68</v>
      </c>
      <c r="BH1048">
        <v>54</v>
      </c>
      <c r="BI1048" t="str">
        <f>IF(ISNUMBER(VLOOKUP(I1048,Sheet1!$E$4:$F$10,2,0)),VLOOKUP(I1048,Sheet1!$E$4:$F$10,2,0),"")</f>
        <v/>
      </c>
      <c r="BJ1048">
        <f>IF(ISNUMBER(VLOOKUP(N1048,Sheet1!$H$4:$I$10,2,0)),VLOOKUP(N1048,Sheet1!$H$4:$I$10,2,0),"")</f>
        <v>2</v>
      </c>
      <c r="BK1048">
        <f>IF(ISNUMBER(VLOOKUP(O1048,Sheet1!$K$4:$L$8,2,0)),VLOOKUP(O1048,Sheet1!$K$4:$L$8,2,0),"")</f>
        <v>2</v>
      </c>
      <c r="BL1048">
        <f>IF(ISNUMBER(VLOOKUP(P1048,Sheet1!$N$4:$O$7,2,0)),VLOOKUP(P1048,Sheet1!$N$4:$O$7,2,0),"")</f>
        <v>2</v>
      </c>
      <c r="BM1048">
        <f>IF(ISNUMBER(VLOOKUP(U1048,Sheet1!$E$15:$F$18,2,0)),VLOOKUP(U1048,Sheet1!$E$15:$F$18,2,0),"")</f>
        <v>1</v>
      </c>
      <c r="BN1048">
        <f>IF(ISNUMBER(VLOOKUP(V1048,Sheet1!$H$15:$I$19,2,0)),VLOOKUP(V1048,Sheet1!$H$15:$I$19,2,0),"")</f>
        <v>1</v>
      </c>
    </row>
    <row r="1049" spans="1:66" x14ac:dyDescent="0.3">
      <c r="A1049" t="s">
        <v>1574</v>
      </c>
      <c r="B1049" t="s">
        <v>472</v>
      </c>
      <c r="C1049" t="s">
        <v>1533</v>
      </c>
      <c r="D1049" t="s">
        <v>1534</v>
      </c>
      <c r="G1049">
        <v>43.161483330000003</v>
      </c>
      <c r="H1049">
        <v>13.81143333</v>
      </c>
      <c r="I1049" t="s">
        <v>103</v>
      </c>
      <c r="J1049" t="s">
        <v>87</v>
      </c>
      <c r="K1049" t="s">
        <v>88</v>
      </c>
      <c r="L1049" t="s">
        <v>89</v>
      </c>
      <c r="M1049" t="s">
        <v>69</v>
      </c>
      <c r="N1049" t="s">
        <v>67</v>
      </c>
      <c r="O1049" t="s">
        <v>68</v>
      </c>
      <c r="P1049" t="s">
        <v>145</v>
      </c>
      <c r="Q1049" t="s">
        <v>92</v>
      </c>
      <c r="R1049" t="s">
        <v>71</v>
      </c>
      <c r="S1049" t="s">
        <v>94</v>
      </c>
      <c r="T1049" t="s">
        <v>529</v>
      </c>
      <c r="U1049" t="s">
        <v>96</v>
      </c>
      <c r="V1049" t="s">
        <v>117</v>
      </c>
      <c r="W1049" t="s">
        <v>211</v>
      </c>
      <c r="X1049" t="s">
        <v>107</v>
      </c>
      <c r="Y1049" t="s">
        <v>140</v>
      </c>
      <c r="Z1049" t="s">
        <v>78</v>
      </c>
      <c r="AA1049" t="s">
        <v>244</v>
      </c>
      <c r="AB1049" t="s">
        <v>80</v>
      </c>
      <c r="AC1049" t="s">
        <v>167</v>
      </c>
      <c r="AD1049" t="s">
        <v>1535</v>
      </c>
      <c r="AE1049">
        <v>1</v>
      </c>
      <c r="AF1049">
        <v>2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3</v>
      </c>
      <c r="AM1049">
        <v>2</v>
      </c>
      <c r="AN1049">
        <v>1</v>
      </c>
      <c r="AO1049">
        <v>3</v>
      </c>
      <c r="AP1049">
        <v>3</v>
      </c>
      <c r="AQ1049" t="s">
        <v>259</v>
      </c>
      <c r="AR1049" t="s">
        <v>84</v>
      </c>
      <c r="AS1049" t="s">
        <v>83</v>
      </c>
      <c r="AT1049" t="s">
        <v>82</v>
      </c>
      <c r="AU1049" t="s">
        <v>83</v>
      </c>
      <c r="AV1049" t="s">
        <v>84</v>
      </c>
      <c r="AW1049">
        <v>50</v>
      </c>
      <c r="AX1049">
        <v>54</v>
      </c>
      <c r="AY1049">
        <v>59</v>
      </c>
      <c r="AZ1049">
        <v>72</v>
      </c>
      <c r="BA1049">
        <v>68</v>
      </c>
      <c r="BB1049">
        <v>64</v>
      </c>
      <c r="BD1049">
        <v>50</v>
      </c>
      <c r="BE1049">
        <v>64</v>
      </c>
      <c r="BF1049">
        <v>77</v>
      </c>
      <c r="BG1049">
        <v>68</v>
      </c>
      <c r="BH1049">
        <v>54</v>
      </c>
      <c r="BI1049">
        <f>IF(ISNUMBER(VLOOKUP(I1049,Sheet1!$E$4:$F$10,2,0)),VLOOKUP(I1049,Sheet1!$E$4:$F$10,2,0),"")</f>
        <v>6</v>
      </c>
      <c r="BJ1049">
        <f>IF(ISNUMBER(VLOOKUP(N1049,Sheet1!$H$4:$I$10,2,0)),VLOOKUP(N1049,Sheet1!$H$4:$I$10,2,0),"")</f>
        <v>3</v>
      </c>
      <c r="BK1049">
        <f>IF(ISNUMBER(VLOOKUP(O1049,Sheet1!$K$4:$L$8,2,0)),VLOOKUP(O1049,Sheet1!$K$4:$L$8,2,0),"")</f>
        <v>2</v>
      </c>
      <c r="BL1049">
        <f>IF(ISNUMBER(VLOOKUP(P1049,Sheet1!$N$4:$O$7,2,0)),VLOOKUP(P1049,Sheet1!$N$4:$O$7,2,0),"")</f>
        <v>3</v>
      </c>
      <c r="BM1049">
        <f>IF(ISNUMBER(VLOOKUP(U1049,Sheet1!$E$15:$F$18,2,0)),VLOOKUP(U1049,Sheet1!$E$15:$F$18,2,0),"")</f>
        <v>2</v>
      </c>
      <c r="BN1049">
        <f>IF(ISNUMBER(VLOOKUP(V1049,Sheet1!$H$15:$I$19,2,0)),VLOOKUP(V1049,Sheet1!$H$15:$I$19,2,0),"")</f>
        <v>3</v>
      </c>
    </row>
    <row r="1050" spans="1:66" x14ac:dyDescent="0.3">
      <c r="A1050" t="s">
        <v>1575</v>
      </c>
      <c r="B1050" t="s">
        <v>472</v>
      </c>
      <c r="C1050" t="s">
        <v>1533</v>
      </c>
      <c r="D1050" t="s">
        <v>1534</v>
      </c>
      <c r="G1050">
        <v>41.451349999999998</v>
      </c>
      <c r="H1050">
        <v>12.63703333</v>
      </c>
      <c r="I1050" t="s">
        <v>103</v>
      </c>
      <c r="J1050" t="s">
        <v>87</v>
      </c>
      <c r="K1050" t="s">
        <v>88</v>
      </c>
      <c r="L1050" t="s">
        <v>89</v>
      </c>
      <c r="M1050" t="s">
        <v>69</v>
      </c>
      <c r="N1050" t="s">
        <v>90</v>
      </c>
      <c r="O1050" t="s">
        <v>68</v>
      </c>
      <c r="P1050" t="s">
        <v>145</v>
      </c>
      <c r="Q1050" t="s">
        <v>146</v>
      </c>
      <c r="R1050" t="s">
        <v>71</v>
      </c>
      <c r="S1050" t="s">
        <v>94</v>
      </c>
      <c r="T1050" t="s">
        <v>129</v>
      </c>
      <c r="U1050" t="s">
        <v>96</v>
      </c>
      <c r="V1050" t="s">
        <v>96</v>
      </c>
      <c r="W1050" t="s">
        <v>107</v>
      </c>
      <c r="X1050" t="s">
        <v>247</v>
      </c>
      <c r="Y1050" t="s">
        <v>140</v>
      </c>
      <c r="Z1050" t="s">
        <v>110</v>
      </c>
      <c r="AA1050" t="s">
        <v>101</v>
      </c>
      <c r="AB1050" t="s">
        <v>152</v>
      </c>
      <c r="AC1050" t="s">
        <v>167</v>
      </c>
      <c r="AD1050" t="s">
        <v>1535</v>
      </c>
      <c r="AE1050">
        <v>1</v>
      </c>
      <c r="AF1050">
        <v>2</v>
      </c>
      <c r="AG1050">
        <v>2</v>
      </c>
      <c r="AH1050">
        <v>1</v>
      </c>
      <c r="AI1050">
        <v>2</v>
      </c>
      <c r="AJ1050">
        <v>2</v>
      </c>
      <c r="AK1050">
        <v>2</v>
      </c>
      <c r="AL1050">
        <v>3</v>
      </c>
      <c r="AM1050">
        <v>2</v>
      </c>
      <c r="AN1050">
        <v>1</v>
      </c>
      <c r="AO1050">
        <v>3</v>
      </c>
      <c r="AP1050">
        <v>3</v>
      </c>
      <c r="AQ1050" t="s">
        <v>259</v>
      </c>
      <c r="AR1050" t="s">
        <v>84</v>
      </c>
      <c r="AS1050" t="s">
        <v>83</v>
      </c>
      <c r="AT1050" t="s">
        <v>82</v>
      </c>
      <c r="AU1050" t="s">
        <v>83</v>
      </c>
      <c r="AV1050" t="s">
        <v>84</v>
      </c>
      <c r="AW1050">
        <v>50</v>
      </c>
      <c r="AX1050">
        <v>54</v>
      </c>
      <c r="AY1050">
        <v>59</v>
      </c>
      <c r="AZ1050">
        <v>72</v>
      </c>
      <c r="BA1050">
        <v>68</v>
      </c>
      <c r="BB1050">
        <v>64</v>
      </c>
      <c r="BD1050">
        <v>50</v>
      </c>
      <c r="BE1050">
        <v>64</v>
      </c>
      <c r="BF1050">
        <v>77</v>
      </c>
      <c r="BG1050">
        <v>68</v>
      </c>
      <c r="BH1050">
        <v>54</v>
      </c>
      <c r="BI1050">
        <f>IF(ISNUMBER(VLOOKUP(I1050,Sheet1!$E$4:$F$10,2,0)),VLOOKUP(I1050,Sheet1!$E$4:$F$10,2,0),"")</f>
        <v>6</v>
      </c>
      <c r="BJ1050">
        <f>IF(ISNUMBER(VLOOKUP(N1050,Sheet1!$H$4:$I$10,2,0)),VLOOKUP(N1050,Sheet1!$H$4:$I$10,2,0),"")</f>
        <v>4</v>
      </c>
      <c r="BK1050">
        <f>IF(ISNUMBER(VLOOKUP(O1050,Sheet1!$K$4:$L$8,2,0)),VLOOKUP(O1050,Sheet1!$K$4:$L$8,2,0),"")</f>
        <v>2</v>
      </c>
      <c r="BL1050">
        <f>IF(ISNUMBER(VLOOKUP(P1050,Sheet1!$N$4:$O$7,2,0)),VLOOKUP(P1050,Sheet1!$N$4:$O$7,2,0),"")</f>
        <v>3</v>
      </c>
      <c r="BM1050">
        <f>IF(ISNUMBER(VLOOKUP(U1050,Sheet1!$E$15:$F$18,2,0)),VLOOKUP(U1050,Sheet1!$E$15:$F$18,2,0),"")</f>
        <v>2</v>
      </c>
      <c r="BN1050">
        <f>IF(ISNUMBER(VLOOKUP(V1050,Sheet1!$H$15:$I$19,2,0)),VLOOKUP(V1050,Sheet1!$H$15:$I$19,2,0),"")</f>
        <v>2</v>
      </c>
    </row>
    <row r="1051" spans="1:66" x14ac:dyDescent="0.3">
      <c r="A1051" t="s">
        <v>1468</v>
      </c>
      <c r="B1051" t="s">
        <v>472</v>
      </c>
      <c r="C1051" t="s">
        <v>1533</v>
      </c>
      <c r="D1051" t="s">
        <v>1534</v>
      </c>
      <c r="G1051">
        <v>44.047983330000001</v>
      </c>
      <c r="H1051">
        <v>9.994916667</v>
      </c>
      <c r="I1051" t="s">
        <v>86</v>
      </c>
      <c r="J1051" t="s">
        <v>87</v>
      </c>
      <c r="K1051" t="s">
        <v>120</v>
      </c>
      <c r="L1051" t="s">
        <v>89</v>
      </c>
      <c r="M1051" t="s">
        <v>69</v>
      </c>
      <c r="N1051" t="s">
        <v>67</v>
      </c>
      <c r="O1051" t="s">
        <v>68</v>
      </c>
      <c r="P1051" t="s">
        <v>145</v>
      </c>
      <c r="Q1051" t="s">
        <v>92</v>
      </c>
      <c r="R1051" t="s">
        <v>71</v>
      </c>
      <c r="S1051" t="s">
        <v>94</v>
      </c>
      <c r="T1051" t="s">
        <v>225</v>
      </c>
      <c r="U1051" t="s">
        <v>74</v>
      </c>
      <c r="V1051" t="s">
        <v>96</v>
      </c>
      <c r="W1051" t="s">
        <v>98</v>
      </c>
      <c r="X1051" t="s">
        <v>123</v>
      </c>
      <c r="Y1051" t="s">
        <v>138</v>
      </c>
      <c r="Z1051" t="s">
        <v>110</v>
      </c>
      <c r="AB1051" t="s">
        <v>80</v>
      </c>
      <c r="AC1051" t="s">
        <v>152</v>
      </c>
      <c r="AD1051" t="s">
        <v>1535</v>
      </c>
      <c r="AE1051">
        <v>1</v>
      </c>
      <c r="AF1051">
        <v>2</v>
      </c>
      <c r="AG1051">
        <v>2</v>
      </c>
      <c r="AH1051">
        <v>1</v>
      </c>
      <c r="AI1051">
        <v>2</v>
      </c>
      <c r="AJ1051">
        <v>2</v>
      </c>
      <c r="AK1051">
        <v>2</v>
      </c>
      <c r="AL1051">
        <v>3</v>
      </c>
      <c r="AM1051">
        <v>2</v>
      </c>
      <c r="AN1051">
        <v>1</v>
      </c>
      <c r="AO1051">
        <v>3</v>
      </c>
      <c r="AP1051">
        <v>3</v>
      </c>
      <c r="AQ1051" t="s">
        <v>259</v>
      </c>
      <c r="AR1051" t="s">
        <v>84</v>
      </c>
      <c r="AS1051" t="s">
        <v>83</v>
      </c>
      <c r="AT1051" t="s">
        <v>82</v>
      </c>
      <c r="AU1051" t="s">
        <v>83</v>
      </c>
      <c r="AV1051" t="s">
        <v>84</v>
      </c>
      <c r="AW1051">
        <v>50</v>
      </c>
      <c r="AX1051">
        <v>54</v>
      </c>
      <c r="AY1051">
        <v>59</v>
      </c>
      <c r="AZ1051">
        <v>72</v>
      </c>
      <c r="BA1051">
        <v>68</v>
      </c>
      <c r="BB1051">
        <v>64</v>
      </c>
      <c r="BD1051">
        <v>50</v>
      </c>
      <c r="BE1051">
        <v>64</v>
      </c>
      <c r="BF1051">
        <v>77</v>
      </c>
      <c r="BG1051">
        <v>68</v>
      </c>
      <c r="BH1051">
        <v>54</v>
      </c>
      <c r="BI1051">
        <f>IF(ISNUMBER(VLOOKUP(I1051,Sheet1!$E$4:$F$10,2,0)),VLOOKUP(I1051,Sheet1!$E$4:$F$10,2,0),"")</f>
        <v>5</v>
      </c>
      <c r="BJ1051">
        <f>IF(ISNUMBER(VLOOKUP(N1051,Sheet1!$H$4:$I$10,2,0)),VLOOKUP(N1051,Sheet1!$H$4:$I$10,2,0),"")</f>
        <v>3</v>
      </c>
      <c r="BK1051">
        <f>IF(ISNUMBER(VLOOKUP(O1051,Sheet1!$K$4:$L$8,2,0)),VLOOKUP(O1051,Sheet1!$K$4:$L$8,2,0),"")</f>
        <v>2</v>
      </c>
      <c r="BL1051">
        <f>IF(ISNUMBER(VLOOKUP(P1051,Sheet1!$N$4:$O$7,2,0)),VLOOKUP(P1051,Sheet1!$N$4:$O$7,2,0),"")</f>
        <v>3</v>
      </c>
      <c r="BM1051">
        <f>IF(ISNUMBER(VLOOKUP(U1051,Sheet1!$E$15:$F$18,2,0)),VLOOKUP(U1051,Sheet1!$E$15:$F$18,2,0),"")</f>
        <v>1</v>
      </c>
      <c r="BN1051">
        <f>IF(ISNUMBER(VLOOKUP(V1051,Sheet1!$H$15:$I$19,2,0)),VLOOKUP(V1051,Sheet1!$H$15:$I$19,2,0),"")</f>
        <v>2</v>
      </c>
    </row>
    <row r="1052" spans="1:66" x14ac:dyDescent="0.3">
      <c r="A1052" t="s">
        <v>1576</v>
      </c>
      <c r="B1052" t="s">
        <v>472</v>
      </c>
      <c r="C1052" t="s">
        <v>1533</v>
      </c>
      <c r="D1052" t="s">
        <v>1534</v>
      </c>
      <c r="G1052">
        <v>44.240033330000003</v>
      </c>
      <c r="H1052">
        <v>9.4814166669999995</v>
      </c>
      <c r="I1052" t="s">
        <v>63</v>
      </c>
      <c r="J1052" t="s">
        <v>87</v>
      </c>
      <c r="K1052" t="s">
        <v>65</v>
      </c>
      <c r="L1052" t="s">
        <v>89</v>
      </c>
      <c r="M1052" t="s">
        <v>69</v>
      </c>
      <c r="N1052" t="s">
        <v>90</v>
      </c>
      <c r="O1052" t="s">
        <v>68</v>
      </c>
      <c r="P1052" t="s">
        <v>162</v>
      </c>
      <c r="Q1052" t="s">
        <v>92</v>
      </c>
      <c r="R1052" t="s">
        <v>71</v>
      </c>
      <c r="S1052" t="s">
        <v>115</v>
      </c>
      <c r="T1052" t="s">
        <v>1313</v>
      </c>
      <c r="U1052" t="s">
        <v>96</v>
      </c>
      <c r="V1052" t="s">
        <v>117</v>
      </c>
      <c r="W1052" t="s">
        <v>158</v>
      </c>
      <c r="X1052" t="s">
        <v>158</v>
      </c>
      <c r="Y1052" t="s">
        <v>151</v>
      </c>
      <c r="AB1052" t="s">
        <v>152</v>
      </c>
      <c r="AC1052" t="s">
        <v>152</v>
      </c>
      <c r="AD1052" t="s">
        <v>1535</v>
      </c>
      <c r="AE1052">
        <v>1</v>
      </c>
      <c r="AF1052">
        <v>2</v>
      </c>
      <c r="AG1052">
        <v>2</v>
      </c>
      <c r="AH1052">
        <v>1</v>
      </c>
      <c r="AI1052">
        <v>2</v>
      </c>
      <c r="AJ1052">
        <v>2</v>
      </c>
      <c r="AK1052">
        <v>2</v>
      </c>
      <c r="AL1052">
        <v>3</v>
      </c>
      <c r="AM1052">
        <v>2</v>
      </c>
      <c r="AN1052">
        <v>1</v>
      </c>
      <c r="AO1052">
        <v>3</v>
      </c>
      <c r="AP1052">
        <v>3</v>
      </c>
      <c r="AQ1052" t="s">
        <v>259</v>
      </c>
      <c r="AR1052" t="s">
        <v>84</v>
      </c>
      <c r="AS1052" t="s">
        <v>83</v>
      </c>
      <c r="AT1052" t="s">
        <v>82</v>
      </c>
      <c r="AU1052" t="s">
        <v>83</v>
      </c>
      <c r="AV1052" t="s">
        <v>84</v>
      </c>
      <c r="AW1052">
        <v>50</v>
      </c>
      <c r="AX1052">
        <v>54</v>
      </c>
      <c r="AY1052">
        <v>59</v>
      </c>
      <c r="AZ1052">
        <v>72</v>
      </c>
      <c r="BA1052">
        <v>68</v>
      </c>
      <c r="BB1052">
        <v>64</v>
      </c>
      <c r="BD1052">
        <v>50</v>
      </c>
      <c r="BE1052">
        <v>64</v>
      </c>
      <c r="BF1052">
        <v>77</v>
      </c>
      <c r="BG1052">
        <v>68</v>
      </c>
      <c r="BH1052">
        <v>54</v>
      </c>
      <c r="BI1052">
        <f>IF(ISNUMBER(VLOOKUP(I1052,Sheet1!$E$4:$F$10,2,0)),VLOOKUP(I1052,Sheet1!$E$4:$F$10,2,0),"")</f>
        <v>4</v>
      </c>
      <c r="BJ1052">
        <f>IF(ISNUMBER(VLOOKUP(N1052,Sheet1!$H$4:$I$10,2,0)),VLOOKUP(N1052,Sheet1!$H$4:$I$10,2,0),"")</f>
        <v>4</v>
      </c>
      <c r="BK1052">
        <f>IF(ISNUMBER(VLOOKUP(O1052,Sheet1!$K$4:$L$8,2,0)),VLOOKUP(O1052,Sheet1!$K$4:$L$8,2,0),"")</f>
        <v>2</v>
      </c>
      <c r="BL1052">
        <f>IF(ISNUMBER(VLOOKUP(P1052,Sheet1!$N$4:$O$7,2,0)),VLOOKUP(P1052,Sheet1!$N$4:$O$7,2,0),"")</f>
        <v>2</v>
      </c>
      <c r="BM1052">
        <f>IF(ISNUMBER(VLOOKUP(U1052,Sheet1!$E$15:$F$18,2,0)),VLOOKUP(U1052,Sheet1!$E$15:$F$18,2,0),"")</f>
        <v>2</v>
      </c>
      <c r="BN1052">
        <f>IF(ISNUMBER(VLOOKUP(V1052,Sheet1!$H$15:$I$19,2,0)),VLOOKUP(V1052,Sheet1!$H$15:$I$19,2,0),"")</f>
        <v>3</v>
      </c>
    </row>
    <row r="1053" spans="1:66" x14ac:dyDescent="0.3">
      <c r="A1053" t="s">
        <v>1577</v>
      </c>
      <c r="B1053" t="s">
        <v>472</v>
      </c>
      <c r="C1053" t="s">
        <v>1533</v>
      </c>
      <c r="D1053" t="s">
        <v>1534</v>
      </c>
      <c r="G1053">
        <v>44.424149999999997</v>
      </c>
      <c r="H1053">
        <v>8.8239666670000005</v>
      </c>
      <c r="I1053" t="s">
        <v>103</v>
      </c>
      <c r="J1053" t="s">
        <v>87</v>
      </c>
      <c r="K1053" t="s">
        <v>88</v>
      </c>
      <c r="L1053" t="s">
        <v>89</v>
      </c>
      <c r="M1053" t="s">
        <v>69</v>
      </c>
      <c r="N1053" t="s">
        <v>67</v>
      </c>
      <c r="O1053" t="s">
        <v>68</v>
      </c>
      <c r="P1053" t="s">
        <v>69</v>
      </c>
      <c r="Q1053" t="s">
        <v>92</v>
      </c>
      <c r="R1053" t="s">
        <v>71</v>
      </c>
      <c r="S1053" t="s">
        <v>115</v>
      </c>
      <c r="T1053" t="s">
        <v>116</v>
      </c>
      <c r="U1053" t="s">
        <v>74</v>
      </c>
      <c r="V1053" t="s">
        <v>96</v>
      </c>
      <c r="W1053" t="s">
        <v>236</v>
      </c>
      <c r="X1053" t="s">
        <v>418</v>
      </c>
      <c r="Y1053" t="s">
        <v>77</v>
      </c>
      <c r="Z1053" t="s">
        <v>110</v>
      </c>
      <c r="AA1053" t="s">
        <v>101</v>
      </c>
      <c r="AB1053" t="s">
        <v>80</v>
      </c>
      <c r="AC1053" t="s">
        <v>152</v>
      </c>
      <c r="AD1053" t="s">
        <v>1535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</v>
      </c>
      <c r="AK1053">
        <v>2</v>
      </c>
      <c r="AL1053">
        <v>3</v>
      </c>
      <c r="AM1053">
        <v>2</v>
      </c>
      <c r="AN1053">
        <v>1</v>
      </c>
      <c r="AO1053">
        <v>3</v>
      </c>
      <c r="AP1053">
        <v>3</v>
      </c>
      <c r="AQ1053" t="s">
        <v>259</v>
      </c>
      <c r="AR1053" t="s">
        <v>84</v>
      </c>
      <c r="AS1053" t="s">
        <v>83</v>
      </c>
      <c r="AT1053" t="s">
        <v>82</v>
      </c>
      <c r="AU1053" t="s">
        <v>83</v>
      </c>
      <c r="AV1053" t="s">
        <v>84</v>
      </c>
      <c r="AW1053">
        <v>50</v>
      </c>
      <c r="AX1053">
        <v>54</v>
      </c>
      <c r="AY1053">
        <v>59</v>
      </c>
      <c r="AZ1053">
        <v>72</v>
      </c>
      <c r="BA1053">
        <v>68</v>
      </c>
      <c r="BB1053">
        <v>64</v>
      </c>
      <c r="BD1053">
        <v>50</v>
      </c>
      <c r="BE1053">
        <v>64</v>
      </c>
      <c r="BF1053">
        <v>77</v>
      </c>
      <c r="BG1053">
        <v>68</v>
      </c>
      <c r="BH1053">
        <v>54</v>
      </c>
      <c r="BI1053">
        <f>IF(ISNUMBER(VLOOKUP(I1053,Sheet1!$E$4:$F$10,2,0)),VLOOKUP(I1053,Sheet1!$E$4:$F$10,2,0),"")</f>
        <v>6</v>
      </c>
      <c r="BJ1053">
        <f>IF(ISNUMBER(VLOOKUP(N1053,Sheet1!$H$4:$I$10,2,0)),VLOOKUP(N1053,Sheet1!$H$4:$I$10,2,0),"")</f>
        <v>3</v>
      </c>
      <c r="BK1053">
        <f>IF(ISNUMBER(VLOOKUP(O1053,Sheet1!$K$4:$L$8,2,0)),VLOOKUP(O1053,Sheet1!$K$4:$L$8,2,0),"")</f>
        <v>2</v>
      </c>
      <c r="BL1053" t="str">
        <f>IF(ISNUMBER(VLOOKUP(P1053,Sheet1!$N$4:$O$7,2,0)),VLOOKUP(P1053,Sheet1!$N$4:$O$7,2,0),"")</f>
        <v/>
      </c>
      <c r="BM1053">
        <f>IF(ISNUMBER(VLOOKUP(U1053,Sheet1!$E$15:$F$18,2,0)),VLOOKUP(U1053,Sheet1!$E$15:$F$18,2,0),"")</f>
        <v>1</v>
      </c>
      <c r="BN1053">
        <f>IF(ISNUMBER(VLOOKUP(V1053,Sheet1!$H$15:$I$19,2,0)),VLOOKUP(V1053,Sheet1!$H$15:$I$19,2,0),"")</f>
        <v>2</v>
      </c>
    </row>
    <row r="1054" spans="1:66" x14ac:dyDescent="0.3">
      <c r="A1054" t="s">
        <v>1578</v>
      </c>
      <c r="B1054" t="s">
        <v>472</v>
      </c>
      <c r="C1054" t="s">
        <v>1533</v>
      </c>
      <c r="D1054" t="s">
        <v>1534</v>
      </c>
      <c r="G1054">
        <v>42.539749999999998</v>
      </c>
      <c r="H1054">
        <v>14.13448333</v>
      </c>
      <c r="I1054" t="s">
        <v>103</v>
      </c>
      <c r="J1054" t="s">
        <v>87</v>
      </c>
      <c r="K1054" t="s">
        <v>88</v>
      </c>
      <c r="L1054" t="s">
        <v>89</v>
      </c>
      <c r="M1054" t="s">
        <v>69</v>
      </c>
      <c r="N1054" t="s">
        <v>67</v>
      </c>
      <c r="O1054" t="s">
        <v>68</v>
      </c>
      <c r="P1054" t="s">
        <v>162</v>
      </c>
      <c r="Q1054" t="s">
        <v>92</v>
      </c>
      <c r="R1054" t="s">
        <v>171</v>
      </c>
      <c r="S1054" t="s">
        <v>94</v>
      </c>
      <c r="T1054" t="s">
        <v>129</v>
      </c>
      <c r="U1054" t="s">
        <v>74</v>
      </c>
      <c r="V1054" t="s">
        <v>96</v>
      </c>
      <c r="W1054" t="s">
        <v>236</v>
      </c>
      <c r="X1054" t="s">
        <v>158</v>
      </c>
      <c r="Y1054" t="s">
        <v>140</v>
      </c>
      <c r="Z1054" t="s">
        <v>110</v>
      </c>
      <c r="AA1054" t="s">
        <v>101</v>
      </c>
      <c r="AB1054" t="s">
        <v>152</v>
      </c>
      <c r="AC1054" t="s">
        <v>152</v>
      </c>
      <c r="AD1054" t="s">
        <v>1535</v>
      </c>
      <c r="AE1054">
        <v>1</v>
      </c>
      <c r="AF1054">
        <v>2</v>
      </c>
      <c r="AG1054">
        <v>2</v>
      </c>
      <c r="AH1054">
        <v>1</v>
      </c>
      <c r="AI1054">
        <v>2</v>
      </c>
      <c r="AJ1054">
        <v>2</v>
      </c>
      <c r="AK1054">
        <v>2</v>
      </c>
      <c r="AL1054">
        <v>3</v>
      </c>
      <c r="AM1054">
        <v>2</v>
      </c>
      <c r="AN1054">
        <v>1</v>
      </c>
      <c r="AO1054">
        <v>3</v>
      </c>
      <c r="AP1054">
        <v>3</v>
      </c>
      <c r="AQ1054" t="s">
        <v>259</v>
      </c>
      <c r="AR1054" t="s">
        <v>84</v>
      </c>
      <c r="AS1054" t="s">
        <v>83</v>
      </c>
      <c r="AT1054" t="s">
        <v>82</v>
      </c>
      <c r="AU1054" t="s">
        <v>83</v>
      </c>
      <c r="AV1054" t="s">
        <v>84</v>
      </c>
      <c r="AW1054">
        <v>50</v>
      </c>
      <c r="AX1054">
        <v>54</v>
      </c>
      <c r="AY1054">
        <v>59</v>
      </c>
      <c r="AZ1054">
        <v>72</v>
      </c>
      <c r="BA1054">
        <v>68</v>
      </c>
      <c r="BB1054">
        <v>64</v>
      </c>
      <c r="BD1054">
        <v>50</v>
      </c>
      <c r="BE1054">
        <v>64</v>
      </c>
      <c r="BF1054">
        <v>77</v>
      </c>
      <c r="BG1054">
        <v>68</v>
      </c>
      <c r="BH1054">
        <v>54</v>
      </c>
      <c r="BI1054">
        <f>IF(ISNUMBER(VLOOKUP(I1054,Sheet1!$E$4:$F$10,2,0)),VLOOKUP(I1054,Sheet1!$E$4:$F$10,2,0),"")</f>
        <v>6</v>
      </c>
      <c r="BJ1054">
        <f>IF(ISNUMBER(VLOOKUP(N1054,Sheet1!$H$4:$I$10,2,0)),VLOOKUP(N1054,Sheet1!$H$4:$I$10,2,0),"")</f>
        <v>3</v>
      </c>
      <c r="BK1054">
        <f>IF(ISNUMBER(VLOOKUP(O1054,Sheet1!$K$4:$L$8,2,0)),VLOOKUP(O1054,Sheet1!$K$4:$L$8,2,0),"")</f>
        <v>2</v>
      </c>
      <c r="BL1054">
        <f>IF(ISNUMBER(VLOOKUP(P1054,Sheet1!$N$4:$O$7,2,0)),VLOOKUP(P1054,Sheet1!$N$4:$O$7,2,0),"")</f>
        <v>2</v>
      </c>
      <c r="BM1054">
        <f>IF(ISNUMBER(VLOOKUP(U1054,Sheet1!$E$15:$F$18,2,0)),VLOOKUP(U1054,Sheet1!$E$15:$F$18,2,0),"")</f>
        <v>1</v>
      </c>
      <c r="BN1054">
        <f>IF(ISNUMBER(VLOOKUP(V1054,Sheet1!$H$15:$I$19,2,0)),VLOOKUP(V1054,Sheet1!$H$15:$I$19,2,0),"")</f>
        <v>2</v>
      </c>
    </row>
    <row r="1055" spans="1:66" x14ac:dyDescent="0.3">
      <c r="A1055" t="s">
        <v>1579</v>
      </c>
      <c r="B1055" t="s">
        <v>472</v>
      </c>
      <c r="C1055" t="s">
        <v>1533</v>
      </c>
      <c r="D1055" t="s">
        <v>1534</v>
      </c>
      <c r="G1055">
        <v>42.036499999999997</v>
      </c>
      <c r="H1055">
        <v>11.87546667</v>
      </c>
      <c r="I1055" t="s">
        <v>103</v>
      </c>
      <c r="J1055" t="s">
        <v>87</v>
      </c>
      <c r="M1055" t="s">
        <v>69</v>
      </c>
      <c r="N1055" t="s">
        <v>112</v>
      </c>
      <c r="O1055" t="s">
        <v>133</v>
      </c>
      <c r="P1055" t="s">
        <v>145</v>
      </c>
      <c r="Q1055" t="s">
        <v>70</v>
      </c>
      <c r="R1055" t="s">
        <v>71</v>
      </c>
      <c r="S1055" t="s">
        <v>72</v>
      </c>
      <c r="T1055" t="s">
        <v>229</v>
      </c>
      <c r="U1055" t="s">
        <v>96</v>
      </c>
      <c r="V1055" t="s">
        <v>117</v>
      </c>
      <c r="W1055" t="s">
        <v>236</v>
      </c>
      <c r="X1055" t="s">
        <v>383</v>
      </c>
      <c r="Y1055" t="s">
        <v>215</v>
      </c>
      <c r="Z1055" t="s">
        <v>216</v>
      </c>
      <c r="AB1055" t="s">
        <v>152</v>
      </c>
      <c r="AC1055" t="s">
        <v>80</v>
      </c>
      <c r="AD1055" t="s">
        <v>1535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3</v>
      </c>
      <c r="AM1055">
        <v>2</v>
      </c>
      <c r="AN1055">
        <v>1</v>
      </c>
      <c r="AO1055">
        <v>3</v>
      </c>
      <c r="AP1055">
        <v>3</v>
      </c>
      <c r="AQ1055" t="s">
        <v>259</v>
      </c>
      <c r="AR1055" t="s">
        <v>84</v>
      </c>
      <c r="AS1055" t="s">
        <v>83</v>
      </c>
      <c r="AT1055" t="s">
        <v>82</v>
      </c>
      <c r="AU1055" t="s">
        <v>83</v>
      </c>
      <c r="AV1055" t="s">
        <v>84</v>
      </c>
      <c r="AW1055">
        <v>50</v>
      </c>
      <c r="AX1055">
        <v>54</v>
      </c>
      <c r="AY1055">
        <v>59</v>
      </c>
      <c r="AZ1055">
        <v>72</v>
      </c>
      <c r="BA1055">
        <v>68</v>
      </c>
      <c r="BB1055">
        <v>64</v>
      </c>
      <c r="BD1055">
        <v>50</v>
      </c>
      <c r="BE1055">
        <v>64</v>
      </c>
      <c r="BF1055">
        <v>77</v>
      </c>
      <c r="BG1055">
        <v>68</v>
      </c>
      <c r="BH1055">
        <v>54</v>
      </c>
      <c r="BI1055">
        <f>IF(ISNUMBER(VLOOKUP(I1055,Sheet1!$E$4:$F$10,2,0)),VLOOKUP(I1055,Sheet1!$E$4:$F$10,2,0),"")</f>
        <v>6</v>
      </c>
      <c r="BJ1055">
        <f>IF(ISNUMBER(VLOOKUP(N1055,Sheet1!$H$4:$I$10,2,0)),VLOOKUP(N1055,Sheet1!$H$4:$I$10,2,0),"")</f>
        <v>5</v>
      </c>
      <c r="BK1055">
        <f>IF(ISNUMBER(VLOOKUP(O1055,Sheet1!$K$4:$L$8,2,0)),VLOOKUP(O1055,Sheet1!$K$4:$L$8,2,0),"")</f>
        <v>3</v>
      </c>
      <c r="BL1055">
        <f>IF(ISNUMBER(VLOOKUP(P1055,Sheet1!$N$4:$O$7,2,0)),VLOOKUP(P1055,Sheet1!$N$4:$O$7,2,0),"")</f>
        <v>3</v>
      </c>
      <c r="BM1055">
        <f>IF(ISNUMBER(VLOOKUP(U1055,Sheet1!$E$15:$F$18,2,0)),VLOOKUP(U1055,Sheet1!$E$15:$F$18,2,0),"")</f>
        <v>2</v>
      </c>
      <c r="BN1055">
        <f>IF(ISNUMBER(VLOOKUP(V1055,Sheet1!$H$15:$I$19,2,0)),VLOOKUP(V1055,Sheet1!$H$15:$I$19,2,0),"")</f>
        <v>3</v>
      </c>
    </row>
    <row r="1056" spans="1:66" x14ac:dyDescent="0.3">
      <c r="A1056" t="s">
        <v>1580</v>
      </c>
      <c r="B1056" t="s">
        <v>472</v>
      </c>
      <c r="C1056" t="s">
        <v>1533</v>
      </c>
      <c r="D1056" t="s">
        <v>1534</v>
      </c>
      <c r="G1056">
        <v>43.561333329999997</v>
      </c>
      <c r="H1056">
        <v>13.60193333</v>
      </c>
      <c r="I1056" t="s">
        <v>69</v>
      </c>
      <c r="J1056" t="s">
        <v>69</v>
      </c>
      <c r="K1056" t="s">
        <v>69</v>
      </c>
      <c r="L1056" t="s">
        <v>69</v>
      </c>
      <c r="M1056" t="s">
        <v>69</v>
      </c>
      <c r="N1056" t="s">
        <v>90</v>
      </c>
      <c r="O1056" t="s">
        <v>68</v>
      </c>
      <c r="P1056" t="s">
        <v>145</v>
      </c>
      <c r="Q1056" t="s">
        <v>114</v>
      </c>
      <c r="R1056" t="s">
        <v>171</v>
      </c>
      <c r="S1056" t="s">
        <v>72</v>
      </c>
      <c r="T1056" t="s">
        <v>283</v>
      </c>
      <c r="U1056" t="s">
        <v>96</v>
      </c>
      <c r="V1056" t="s">
        <v>117</v>
      </c>
      <c r="W1056" t="s">
        <v>164</v>
      </c>
      <c r="Y1056" t="s">
        <v>77</v>
      </c>
      <c r="AB1056" t="s">
        <v>152</v>
      </c>
      <c r="AC1056" t="s">
        <v>167</v>
      </c>
      <c r="AD1056" t="s">
        <v>1535</v>
      </c>
      <c r="AE1056">
        <v>1</v>
      </c>
      <c r="AF1056">
        <v>2</v>
      </c>
      <c r="AG1056">
        <v>2</v>
      </c>
      <c r="AH1056">
        <v>1</v>
      </c>
      <c r="AI1056">
        <v>2</v>
      </c>
      <c r="AJ1056">
        <v>2</v>
      </c>
      <c r="AK1056">
        <v>2</v>
      </c>
      <c r="AL1056">
        <v>3</v>
      </c>
      <c r="AM1056">
        <v>2</v>
      </c>
      <c r="AN1056">
        <v>1</v>
      </c>
      <c r="AO1056">
        <v>3</v>
      </c>
      <c r="AP1056">
        <v>3</v>
      </c>
      <c r="AQ1056" t="s">
        <v>259</v>
      </c>
      <c r="AR1056" t="s">
        <v>84</v>
      </c>
      <c r="AS1056" t="s">
        <v>83</v>
      </c>
      <c r="AT1056" t="s">
        <v>82</v>
      </c>
      <c r="AU1056" t="s">
        <v>83</v>
      </c>
      <c r="AV1056" t="s">
        <v>84</v>
      </c>
      <c r="AW1056">
        <v>50</v>
      </c>
      <c r="AX1056">
        <v>54</v>
      </c>
      <c r="AY1056">
        <v>59</v>
      </c>
      <c r="AZ1056">
        <v>72</v>
      </c>
      <c r="BA1056">
        <v>68</v>
      </c>
      <c r="BB1056">
        <v>64</v>
      </c>
      <c r="BD1056">
        <v>50</v>
      </c>
      <c r="BE1056">
        <v>64</v>
      </c>
      <c r="BF1056">
        <v>77</v>
      </c>
      <c r="BG1056">
        <v>68</v>
      </c>
      <c r="BH1056">
        <v>54</v>
      </c>
      <c r="BI1056" t="str">
        <f>IF(ISNUMBER(VLOOKUP(I1056,Sheet1!$E$4:$F$10,2,0)),VLOOKUP(I1056,Sheet1!$E$4:$F$10,2,0),"")</f>
        <v/>
      </c>
      <c r="BJ1056">
        <f>IF(ISNUMBER(VLOOKUP(N1056,Sheet1!$H$4:$I$10,2,0)),VLOOKUP(N1056,Sheet1!$H$4:$I$10,2,0),"")</f>
        <v>4</v>
      </c>
      <c r="BK1056">
        <f>IF(ISNUMBER(VLOOKUP(O1056,Sheet1!$K$4:$L$8,2,0)),VLOOKUP(O1056,Sheet1!$K$4:$L$8,2,0),"")</f>
        <v>2</v>
      </c>
      <c r="BL1056">
        <f>IF(ISNUMBER(VLOOKUP(P1056,Sheet1!$N$4:$O$7,2,0)),VLOOKUP(P1056,Sheet1!$N$4:$O$7,2,0),"")</f>
        <v>3</v>
      </c>
      <c r="BM1056">
        <f>IF(ISNUMBER(VLOOKUP(U1056,Sheet1!$E$15:$F$18,2,0)),VLOOKUP(U1056,Sheet1!$E$15:$F$18,2,0),"")</f>
        <v>2</v>
      </c>
      <c r="BN1056">
        <f>IF(ISNUMBER(VLOOKUP(V1056,Sheet1!$H$15:$I$19,2,0)),VLOOKUP(V1056,Sheet1!$H$15:$I$19,2,0),"")</f>
        <v>3</v>
      </c>
    </row>
    <row r="1057" spans="1:66" x14ac:dyDescent="0.3">
      <c r="A1057" t="s">
        <v>1581</v>
      </c>
      <c r="B1057" t="s">
        <v>472</v>
      </c>
      <c r="C1057" t="s">
        <v>1533</v>
      </c>
      <c r="D1057" t="s">
        <v>1534</v>
      </c>
      <c r="G1057">
        <v>42.791249999999998</v>
      </c>
      <c r="H1057">
        <v>10.2432</v>
      </c>
      <c r="I1057" t="s">
        <v>103</v>
      </c>
      <c r="J1057" t="s">
        <v>87</v>
      </c>
      <c r="K1057" t="s">
        <v>88</v>
      </c>
      <c r="L1057" t="s">
        <v>89</v>
      </c>
      <c r="M1057" t="s">
        <v>69</v>
      </c>
      <c r="N1057" t="s">
        <v>67</v>
      </c>
      <c r="O1057" t="s">
        <v>68</v>
      </c>
      <c r="P1057" t="s">
        <v>145</v>
      </c>
      <c r="Q1057" t="s">
        <v>114</v>
      </c>
      <c r="R1057" t="s">
        <v>71</v>
      </c>
      <c r="S1057" t="s">
        <v>115</v>
      </c>
      <c r="T1057" t="s">
        <v>126</v>
      </c>
      <c r="U1057" t="s">
        <v>74</v>
      </c>
      <c r="V1057" t="s">
        <v>96</v>
      </c>
      <c r="W1057" t="s">
        <v>383</v>
      </c>
      <c r="X1057" t="s">
        <v>1582</v>
      </c>
      <c r="Y1057" t="s">
        <v>140</v>
      </c>
      <c r="Z1057" t="s">
        <v>78</v>
      </c>
      <c r="AA1057" t="s">
        <v>244</v>
      </c>
      <c r="AB1057" t="s">
        <v>152</v>
      </c>
      <c r="AC1057" t="s">
        <v>152</v>
      </c>
      <c r="AD1057" t="s">
        <v>1535</v>
      </c>
      <c r="AE1057">
        <v>1</v>
      </c>
      <c r="AF1057">
        <v>2</v>
      </c>
      <c r="AG1057">
        <v>2</v>
      </c>
      <c r="AH1057">
        <v>1</v>
      </c>
      <c r="AI1057">
        <v>2</v>
      </c>
      <c r="AJ1057">
        <v>2</v>
      </c>
      <c r="AK1057">
        <v>2</v>
      </c>
      <c r="AL1057">
        <v>3</v>
      </c>
      <c r="AM1057">
        <v>2</v>
      </c>
      <c r="AN1057">
        <v>1</v>
      </c>
      <c r="AO1057">
        <v>3</v>
      </c>
      <c r="AP1057">
        <v>3</v>
      </c>
      <c r="AQ1057" t="s">
        <v>259</v>
      </c>
      <c r="AR1057" t="s">
        <v>84</v>
      </c>
      <c r="AS1057" t="s">
        <v>83</v>
      </c>
      <c r="AT1057" t="s">
        <v>82</v>
      </c>
      <c r="AU1057" t="s">
        <v>83</v>
      </c>
      <c r="AV1057" t="s">
        <v>84</v>
      </c>
      <c r="AW1057">
        <v>50</v>
      </c>
      <c r="AX1057">
        <v>54</v>
      </c>
      <c r="AY1057">
        <v>59</v>
      </c>
      <c r="AZ1057">
        <v>72</v>
      </c>
      <c r="BA1057">
        <v>68</v>
      </c>
      <c r="BB1057">
        <v>64</v>
      </c>
      <c r="BD1057">
        <v>50</v>
      </c>
      <c r="BE1057">
        <v>64</v>
      </c>
      <c r="BF1057">
        <v>77</v>
      </c>
      <c r="BG1057">
        <v>68</v>
      </c>
      <c r="BH1057">
        <v>54</v>
      </c>
      <c r="BI1057">
        <f>IF(ISNUMBER(VLOOKUP(I1057,Sheet1!$E$4:$F$10,2,0)),VLOOKUP(I1057,Sheet1!$E$4:$F$10,2,0),"")</f>
        <v>6</v>
      </c>
      <c r="BJ1057">
        <f>IF(ISNUMBER(VLOOKUP(N1057,Sheet1!$H$4:$I$10,2,0)),VLOOKUP(N1057,Sheet1!$H$4:$I$10,2,0),"")</f>
        <v>3</v>
      </c>
      <c r="BK1057">
        <f>IF(ISNUMBER(VLOOKUP(O1057,Sheet1!$K$4:$L$8,2,0)),VLOOKUP(O1057,Sheet1!$K$4:$L$8,2,0),"")</f>
        <v>2</v>
      </c>
      <c r="BL1057">
        <f>IF(ISNUMBER(VLOOKUP(P1057,Sheet1!$N$4:$O$7,2,0)),VLOOKUP(P1057,Sheet1!$N$4:$O$7,2,0),"")</f>
        <v>3</v>
      </c>
      <c r="BM1057">
        <f>IF(ISNUMBER(VLOOKUP(U1057,Sheet1!$E$15:$F$18,2,0)),VLOOKUP(U1057,Sheet1!$E$15:$F$18,2,0),"")</f>
        <v>1</v>
      </c>
      <c r="BN1057">
        <f>IF(ISNUMBER(VLOOKUP(V1057,Sheet1!$H$15:$I$19,2,0)),VLOOKUP(V1057,Sheet1!$H$15:$I$19,2,0),"")</f>
        <v>2</v>
      </c>
    </row>
    <row r="1058" spans="1:66" x14ac:dyDescent="0.3">
      <c r="A1058" t="s">
        <v>1583</v>
      </c>
      <c r="B1058" t="s">
        <v>472</v>
      </c>
      <c r="C1058" t="s">
        <v>1533</v>
      </c>
      <c r="D1058" t="s">
        <v>1534</v>
      </c>
      <c r="G1058">
        <v>45.435083329999998</v>
      </c>
      <c r="H1058">
        <v>12.429650000000001</v>
      </c>
      <c r="I1058" t="s">
        <v>103</v>
      </c>
      <c r="J1058" t="s">
        <v>64</v>
      </c>
      <c r="K1058" t="s">
        <v>88</v>
      </c>
      <c r="L1058" t="s">
        <v>89</v>
      </c>
      <c r="M1058" t="s">
        <v>69</v>
      </c>
      <c r="N1058" t="s">
        <v>67</v>
      </c>
      <c r="O1058" t="s">
        <v>68</v>
      </c>
      <c r="P1058" t="s">
        <v>69</v>
      </c>
      <c r="Q1058" t="s">
        <v>146</v>
      </c>
      <c r="R1058" t="s">
        <v>71</v>
      </c>
      <c r="S1058" t="s">
        <v>94</v>
      </c>
      <c r="U1058" t="s">
        <v>96</v>
      </c>
      <c r="V1058" t="s">
        <v>96</v>
      </c>
      <c r="Y1058" t="s">
        <v>138</v>
      </c>
      <c r="Z1058" t="s">
        <v>253</v>
      </c>
      <c r="AA1058" t="s">
        <v>244</v>
      </c>
      <c r="AB1058" t="s">
        <v>152</v>
      </c>
      <c r="AC1058" t="s">
        <v>167</v>
      </c>
      <c r="AD1058" t="s">
        <v>1535</v>
      </c>
      <c r="AE1058">
        <v>1</v>
      </c>
      <c r="AF1058">
        <v>2</v>
      </c>
      <c r="AG1058">
        <v>2</v>
      </c>
      <c r="AH1058">
        <v>1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1</v>
      </c>
      <c r="AO1058">
        <v>3</v>
      </c>
      <c r="AP1058">
        <v>3</v>
      </c>
      <c r="AQ1058" t="s">
        <v>259</v>
      </c>
      <c r="AR1058" t="s">
        <v>84</v>
      </c>
      <c r="AS1058" t="s">
        <v>83</v>
      </c>
      <c r="AT1058" t="s">
        <v>82</v>
      </c>
      <c r="AU1058" t="s">
        <v>83</v>
      </c>
      <c r="AV1058" t="s">
        <v>84</v>
      </c>
      <c r="AW1058">
        <v>50</v>
      </c>
      <c r="AX1058">
        <v>54</v>
      </c>
      <c r="AY1058">
        <v>59</v>
      </c>
      <c r="AZ1058">
        <v>72</v>
      </c>
      <c r="BA1058">
        <v>68</v>
      </c>
      <c r="BB1058">
        <v>64</v>
      </c>
      <c r="BD1058">
        <v>50</v>
      </c>
      <c r="BE1058">
        <v>64</v>
      </c>
      <c r="BF1058">
        <v>77</v>
      </c>
      <c r="BG1058">
        <v>68</v>
      </c>
      <c r="BH1058">
        <v>54</v>
      </c>
      <c r="BI1058">
        <f>IF(ISNUMBER(VLOOKUP(I1058,Sheet1!$E$4:$F$10,2,0)),VLOOKUP(I1058,Sheet1!$E$4:$F$10,2,0),"")</f>
        <v>6</v>
      </c>
      <c r="BJ1058">
        <f>IF(ISNUMBER(VLOOKUP(N1058,Sheet1!$H$4:$I$10,2,0)),VLOOKUP(N1058,Sheet1!$H$4:$I$10,2,0),"")</f>
        <v>3</v>
      </c>
      <c r="BK1058">
        <f>IF(ISNUMBER(VLOOKUP(O1058,Sheet1!$K$4:$L$8,2,0)),VLOOKUP(O1058,Sheet1!$K$4:$L$8,2,0),"")</f>
        <v>2</v>
      </c>
      <c r="BL1058" t="str">
        <f>IF(ISNUMBER(VLOOKUP(P1058,Sheet1!$N$4:$O$7,2,0)),VLOOKUP(P1058,Sheet1!$N$4:$O$7,2,0),"")</f>
        <v/>
      </c>
      <c r="BM1058">
        <f>IF(ISNUMBER(VLOOKUP(U1058,Sheet1!$E$15:$F$18,2,0)),VLOOKUP(U1058,Sheet1!$E$15:$F$18,2,0),"")</f>
        <v>2</v>
      </c>
      <c r="BN1058">
        <f>IF(ISNUMBER(VLOOKUP(V1058,Sheet1!$H$15:$I$19,2,0)),VLOOKUP(V1058,Sheet1!$H$15:$I$19,2,0),"")</f>
        <v>2</v>
      </c>
    </row>
    <row r="1059" spans="1:66" x14ac:dyDescent="0.3">
      <c r="A1059" t="s">
        <v>1584</v>
      </c>
      <c r="B1059" t="s">
        <v>472</v>
      </c>
      <c r="C1059" t="s">
        <v>1533</v>
      </c>
      <c r="D1059" t="s">
        <v>1534</v>
      </c>
      <c r="G1059">
        <v>42.038200000000003</v>
      </c>
      <c r="H1059">
        <v>11.91671667</v>
      </c>
      <c r="I1059" t="s">
        <v>69</v>
      </c>
      <c r="J1059" t="s">
        <v>64</v>
      </c>
      <c r="K1059" t="s">
        <v>88</v>
      </c>
      <c r="L1059" t="s">
        <v>89</v>
      </c>
      <c r="M1059" t="s">
        <v>69</v>
      </c>
      <c r="N1059" t="s">
        <v>67</v>
      </c>
      <c r="O1059" t="s">
        <v>113</v>
      </c>
      <c r="P1059" t="s">
        <v>145</v>
      </c>
      <c r="Q1059" t="s">
        <v>114</v>
      </c>
      <c r="R1059" t="s">
        <v>71</v>
      </c>
      <c r="S1059" t="s">
        <v>115</v>
      </c>
      <c r="T1059" t="s">
        <v>126</v>
      </c>
      <c r="U1059" t="s">
        <v>96</v>
      </c>
      <c r="V1059" t="s">
        <v>96</v>
      </c>
      <c r="W1059" t="s">
        <v>107</v>
      </c>
      <c r="X1059" t="s">
        <v>265</v>
      </c>
      <c r="Y1059" t="s">
        <v>109</v>
      </c>
      <c r="Z1059" t="s">
        <v>253</v>
      </c>
      <c r="AA1059" t="s">
        <v>244</v>
      </c>
      <c r="AB1059" t="s">
        <v>80</v>
      </c>
      <c r="AC1059" t="s">
        <v>152</v>
      </c>
      <c r="AD1059" t="s">
        <v>1535</v>
      </c>
      <c r="AE1059">
        <v>1</v>
      </c>
      <c r="AF1059">
        <v>2</v>
      </c>
      <c r="AG1059">
        <v>2</v>
      </c>
      <c r="AH1059">
        <v>1</v>
      </c>
      <c r="AI1059">
        <v>2</v>
      </c>
      <c r="AJ1059">
        <v>2</v>
      </c>
      <c r="AK1059">
        <v>2</v>
      </c>
      <c r="AL1059">
        <v>3</v>
      </c>
      <c r="AM1059">
        <v>2</v>
      </c>
      <c r="AN1059">
        <v>1</v>
      </c>
      <c r="AO1059">
        <v>3</v>
      </c>
      <c r="AP1059">
        <v>3</v>
      </c>
      <c r="AQ1059" t="s">
        <v>259</v>
      </c>
      <c r="AR1059" t="s">
        <v>84</v>
      </c>
      <c r="AS1059" t="s">
        <v>83</v>
      </c>
      <c r="AT1059" t="s">
        <v>82</v>
      </c>
      <c r="AU1059" t="s">
        <v>83</v>
      </c>
      <c r="AV1059" t="s">
        <v>84</v>
      </c>
      <c r="AW1059">
        <v>50</v>
      </c>
      <c r="AX1059">
        <v>54</v>
      </c>
      <c r="AY1059">
        <v>59</v>
      </c>
      <c r="AZ1059">
        <v>72</v>
      </c>
      <c r="BA1059">
        <v>68</v>
      </c>
      <c r="BB1059">
        <v>64</v>
      </c>
      <c r="BD1059">
        <v>50</v>
      </c>
      <c r="BE1059">
        <v>64</v>
      </c>
      <c r="BF1059">
        <v>77</v>
      </c>
      <c r="BG1059">
        <v>68</v>
      </c>
      <c r="BH1059">
        <v>54</v>
      </c>
      <c r="BI1059" t="str">
        <f>IF(ISNUMBER(VLOOKUP(I1059,Sheet1!$E$4:$F$10,2,0)),VLOOKUP(I1059,Sheet1!$E$4:$F$10,2,0),"")</f>
        <v/>
      </c>
      <c r="BJ1059">
        <f>IF(ISNUMBER(VLOOKUP(N1059,Sheet1!$H$4:$I$10,2,0)),VLOOKUP(N1059,Sheet1!$H$4:$I$10,2,0),"")</f>
        <v>3</v>
      </c>
      <c r="BK1059">
        <f>IF(ISNUMBER(VLOOKUP(O1059,Sheet1!$K$4:$L$8,2,0)),VLOOKUP(O1059,Sheet1!$K$4:$L$8,2,0),"")</f>
        <v>1</v>
      </c>
      <c r="BL1059">
        <f>IF(ISNUMBER(VLOOKUP(P1059,Sheet1!$N$4:$O$7,2,0)),VLOOKUP(P1059,Sheet1!$N$4:$O$7,2,0),"")</f>
        <v>3</v>
      </c>
      <c r="BM1059">
        <f>IF(ISNUMBER(VLOOKUP(U1059,Sheet1!$E$15:$F$18,2,0)),VLOOKUP(U1059,Sheet1!$E$15:$F$18,2,0),"")</f>
        <v>2</v>
      </c>
      <c r="BN1059">
        <f>IF(ISNUMBER(VLOOKUP(V1059,Sheet1!$H$15:$I$19,2,0)),VLOOKUP(V1059,Sheet1!$H$15:$I$19,2,0),"")</f>
        <v>2</v>
      </c>
    </row>
    <row r="1060" spans="1:66" x14ac:dyDescent="0.3">
      <c r="A1060" t="s">
        <v>1585</v>
      </c>
      <c r="B1060" t="s">
        <v>472</v>
      </c>
      <c r="C1060" t="s">
        <v>1533</v>
      </c>
      <c r="D1060" t="s">
        <v>1534</v>
      </c>
      <c r="G1060">
        <v>44.359949999999998</v>
      </c>
      <c r="H1060">
        <v>9.1411999999999995</v>
      </c>
      <c r="I1060" t="s">
        <v>103</v>
      </c>
      <c r="J1060" t="s">
        <v>87</v>
      </c>
      <c r="K1060" t="s">
        <v>88</v>
      </c>
      <c r="L1060" t="s">
        <v>89</v>
      </c>
      <c r="M1060" t="s">
        <v>69</v>
      </c>
      <c r="N1060" t="s">
        <v>90</v>
      </c>
      <c r="O1060" t="s">
        <v>68</v>
      </c>
      <c r="P1060" t="s">
        <v>145</v>
      </c>
      <c r="Q1060" t="s">
        <v>285</v>
      </c>
      <c r="R1060" t="s">
        <v>171</v>
      </c>
      <c r="S1060" t="s">
        <v>301</v>
      </c>
      <c r="T1060" t="s">
        <v>970</v>
      </c>
      <c r="U1060" t="s">
        <v>74</v>
      </c>
      <c r="V1060" t="s">
        <v>74</v>
      </c>
      <c r="W1060" t="s">
        <v>236</v>
      </c>
      <c r="X1060" t="s">
        <v>303</v>
      </c>
      <c r="Y1060" t="s">
        <v>140</v>
      </c>
      <c r="Z1060" t="s">
        <v>110</v>
      </c>
      <c r="AA1060" t="s">
        <v>101</v>
      </c>
      <c r="AB1060" t="s">
        <v>80</v>
      </c>
      <c r="AC1060" t="s">
        <v>167</v>
      </c>
      <c r="AD1060" t="s">
        <v>1535</v>
      </c>
      <c r="AE1060">
        <v>1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2</v>
      </c>
      <c r="AL1060">
        <v>3</v>
      </c>
      <c r="AM1060">
        <v>2</v>
      </c>
      <c r="AN1060">
        <v>1</v>
      </c>
      <c r="AO1060">
        <v>3</v>
      </c>
      <c r="AP1060">
        <v>3</v>
      </c>
      <c r="AQ1060" t="s">
        <v>259</v>
      </c>
      <c r="AR1060" t="s">
        <v>84</v>
      </c>
      <c r="AS1060" t="s">
        <v>83</v>
      </c>
      <c r="AT1060" t="s">
        <v>82</v>
      </c>
      <c r="AU1060" t="s">
        <v>83</v>
      </c>
      <c r="AV1060" t="s">
        <v>84</v>
      </c>
      <c r="AW1060">
        <v>50</v>
      </c>
      <c r="AX1060">
        <v>54</v>
      </c>
      <c r="AY1060">
        <v>59</v>
      </c>
      <c r="AZ1060">
        <v>72</v>
      </c>
      <c r="BA1060">
        <v>68</v>
      </c>
      <c r="BB1060">
        <v>64</v>
      </c>
      <c r="BD1060">
        <v>50</v>
      </c>
      <c r="BE1060">
        <v>64</v>
      </c>
      <c r="BF1060">
        <v>77</v>
      </c>
      <c r="BG1060">
        <v>68</v>
      </c>
      <c r="BH1060">
        <v>54</v>
      </c>
      <c r="BI1060">
        <f>IF(ISNUMBER(VLOOKUP(I1060,Sheet1!$E$4:$F$10,2,0)),VLOOKUP(I1060,Sheet1!$E$4:$F$10,2,0),"")</f>
        <v>6</v>
      </c>
      <c r="BJ1060">
        <f>IF(ISNUMBER(VLOOKUP(N1060,Sheet1!$H$4:$I$10,2,0)),VLOOKUP(N1060,Sheet1!$H$4:$I$10,2,0),"")</f>
        <v>4</v>
      </c>
      <c r="BK1060">
        <f>IF(ISNUMBER(VLOOKUP(O1060,Sheet1!$K$4:$L$8,2,0)),VLOOKUP(O1060,Sheet1!$K$4:$L$8,2,0),"")</f>
        <v>2</v>
      </c>
      <c r="BL1060">
        <f>IF(ISNUMBER(VLOOKUP(P1060,Sheet1!$N$4:$O$7,2,0)),VLOOKUP(P1060,Sheet1!$N$4:$O$7,2,0),"")</f>
        <v>3</v>
      </c>
      <c r="BM1060">
        <f>IF(ISNUMBER(VLOOKUP(U1060,Sheet1!$E$15:$F$18,2,0)),VLOOKUP(U1060,Sheet1!$E$15:$F$18,2,0),"")</f>
        <v>1</v>
      </c>
      <c r="BN1060">
        <f>IF(ISNUMBER(VLOOKUP(V1060,Sheet1!$H$15:$I$19,2,0)),VLOOKUP(V1060,Sheet1!$H$15:$I$19,2,0),"")</f>
        <v>1</v>
      </c>
    </row>
    <row r="1061" spans="1:66" x14ac:dyDescent="0.3">
      <c r="A1061" t="s">
        <v>1586</v>
      </c>
      <c r="B1061" t="s">
        <v>472</v>
      </c>
      <c r="C1061" t="s">
        <v>1533</v>
      </c>
      <c r="D1061" t="s">
        <v>1534</v>
      </c>
      <c r="G1061">
        <v>44.0017</v>
      </c>
      <c r="H1061">
        <v>12.66208333</v>
      </c>
      <c r="I1061" t="s">
        <v>103</v>
      </c>
      <c r="J1061" t="s">
        <v>87</v>
      </c>
      <c r="K1061" t="s">
        <v>88</v>
      </c>
      <c r="L1061" t="s">
        <v>89</v>
      </c>
      <c r="M1061" t="s">
        <v>69</v>
      </c>
      <c r="N1061" t="s">
        <v>67</v>
      </c>
      <c r="O1061" t="s">
        <v>68</v>
      </c>
      <c r="P1061" t="s">
        <v>162</v>
      </c>
      <c r="Q1061" t="s">
        <v>92</v>
      </c>
      <c r="R1061" t="s">
        <v>71</v>
      </c>
      <c r="S1061" t="s">
        <v>94</v>
      </c>
      <c r="T1061" t="s">
        <v>129</v>
      </c>
      <c r="U1061" t="s">
        <v>74</v>
      </c>
      <c r="V1061" t="s">
        <v>96</v>
      </c>
      <c r="W1061" t="s">
        <v>108</v>
      </c>
      <c r="X1061" t="s">
        <v>107</v>
      </c>
      <c r="Y1061" t="s">
        <v>140</v>
      </c>
      <c r="Z1061" t="s">
        <v>110</v>
      </c>
      <c r="AA1061" t="s">
        <v>101</v>
      </c>
      <c r="AB1061" t="s">
        <v>152</v>
      </c>
      <c r="AD1061" t="s">
        <v>1535</v>
      </c>
      <c r="AE1061">
        <v>1</v>
      </c>
      <c r="AF1061">
        <v>2</v>
      </c>
      <c r="AG1061">
        <v>2</v>
      </c>
      <c r="AH1061">
        <v>1</v>
      </c>
      <c r="AI1061">
        <v>2</v>
      </c>
      <c r="AJ1061">
        <v>2</v>
      </c>
      <c r="AK1061">
        <v>2</v>
      </c>
      <c r="AL1061">
        <v>3</v>
      </c>
      <c r="AM1061">
        <v>2</v>
      </c>
      <c r="AN1061">
        <v>1</v>
      </c>
      <c r="AO1061">
        <v>3</v>
      </c>
      <c r="AP1061">
        <v>3</v>
      </c>
      <c r="AQ1061" t="s">
        <v>259</v>
      </c>
      <c r="AR1061" t="s">
        <v>84</v>
      </c>
      <c r="AS1061" t="s">
        <v>83</v>
      </c>
      <c r="AT1061" t="s">
        <v>82</v>
      </c>
      <c r="AU1061" t="s">
        <v>83</v>
      </c>
      <c r="AV1061" t="s">
        <v>84</v>
      </c>
      <c r="AW1061">
        <v>50</v>
      </c>
      <c r="AX1061">
        <v>54</v>
      </c>
      <c r="AY1061">
        <v>59</v>
      </c>
      <c r="AZ1061">
        <v>72</v>
      </c>
      <c r="BA1061">
        <v>68</v>
      </c>
      <c r="BB1061">
        <v>64</v>
      </c>
      <c r="BD1061">
        <v>50</v>
      </c>
      <c r="BE1061">
        <v>64</v>
      </c>
      <c r="BF1061">
        <v>77</v>
      </c>
      <c r="BG1061">
        <v>68</v>
      </c>
      <c r="BH1061">
        <v>54</v>
      </c>
      <c r="BI1061">
        <f>IF(ISNUMBER(VLOOKUP(I1061,Sheet1!$E$4:$F$10,2,0)),VLOOKUP(I1061,Sheet1!$E$4:$F$10,2,0),"")</f>
        <v>6</v>
      </c>
      <c r="BJ1061">
        <f>IF(ISNUMBER(VLOOKUP(N1061,Sheet1!$H$4:$I$10,2,0)),VLOOKUP(N1061,Sheet1!$H$4:$I$10,2,0),"")</f>
        <v>3</v>
      </c>
      <c r="BK1061">
        <f>IF(ISNUMBER(VLOOKUP(O1061,Sheet1!$K$4:$L$8,2,0)),VLOOKUP(O1061,Sheet1!$K$4:$L$8,2,0),"")</f>
        <v>2</v>
      </c>
      <c r="BL1061">
        <f>IF(ISNUMBER(VLOOKUP(P1061,Sheet1!$N$4:$O$7,2,0)),VLOOKUP(P1061,Sheet1!$N$4:$O$7,2,0),"")</f>
        <v>2</v>
      </c>
      <c r="BM1061">
        <f>IF(ISNUMBER(VLOOKUP(U1061,Sheet1!$E$15:$F$18,2,0)),VLOOKUP(U1061,Sheet1!$E$15:$F$18,2,0),"")</f>
        <v>1</v>
      </c>
      <c r="BN1061">
        <f>IF(ISNUMBER(VLOOKUP(V1061,Sheet1!$H$15:$I$19,2,0)),VLOOKUP(V1061,Sheet1!$H$15:$I$19,2,0),"")</f>
        <v>2</v>
      </c>
    </row>
    <row r="1062" spans="1:66" x14ac:dyDescent="0.3">
      <c r="A1062" t="s">
        <v>1587</v>
      </c>
      <c r="B1062" t="s">
        <v>472</v>
      </c>
      <c r="C1062" t="s">
        <v>1533</v>
      </c>
      <c r="D1062" t="s">
        <v>1534</v>
      </c>
      <c r="G1062">
        <v>42.779283329999998</v>
      </c>
      <c r="H1062">
        <v>10.785133330000001</v>
      </c>
      <c r="I1062" t="s">
        <v>86</v>
      </c>
      <c r="J1062" t="s">
        <v>87</v>
      </c>
      <c r="K1062" t="s">
        <v>88</v>
      </c>
      <c r="L1062" t="s">
        <v>89</v>
      </c>
      <c r="M1062" t="s">
        <v>69</v>
      </c>
      <c r="N1062" t="s">
        <v>90</v>
      </c>
      <c r="O1062" t="s">
        <v>68</v>
      </c>
      <c r="P1062" t="s">
        <v>145</v>
      </c>
      <c r="Q1062" t="s">
        <v>146</v>
      </c>
      <c r="R1062" t="s">
        <v>171</v>
      </c>
      <c r="S1062" t="s">
        <v>94</v>
      </c>
      <c r="T1062" t="s">
        <v>116</v>
      </c>
      <c r="U1062" t="s">
        <v>96</v>
      </c>
      <c r="V1062" t="s">
        <v>96</v>
      </c>
      <c r="W1062" t="s">
        <v>75</v>
      </c>
      <c r="X1062" t="s">
        <v>219</v>
      </c>
      <c r="Y1062" t="s">
        <v>138</v>
      </c>
      <c r="Z1062" t="s">
        <v>110</v>
      </c>
      <c r="AB1062" t="s">
        <v>152</v>
      </c>
      <c r="AC1062" t="s">
        <v>152</v>
      </c>
      <c r="AD1062" t="s">
        <v>1535</v>
      </c>
      <c r="AE1062">
        <v>1</v>
      </c>
      <c r="AF1062">
        <v>2</v>
      </c>
      <c r="AG1062">
        <v>2</v>
      </c>
      <c r="AH1062">
        <v>1</v>
      </c>
      <c r="AI1062">
        <v>2</v>
      </c>
      <c r="AJ1062">
        <v>2</v>
      </c>
      <c r="AK1062">
        <v>2</v>
      </c>
      <c r="AL1062">
        <v>3</v>
      </c>
      <c r="AM1062">
        <v>2</v>
      </c>
      <c r="AN1062">
        <v>1</v>
      </c>
      <c r="AO1062">
        <v>3</v>
      </c>
      <c r="AP1062">
        <v>3</v>
      </c>
      <c r="AQ1062" t="s">
        <v>259</v>
      </c>
      <c r="AR1062" t="s">
        <v>84</v>
      </c>
      <c r="AS1062" t="s">
        <v>83</v>
      </c>
      <c r="AT1062" t="s">
        <v>82</v>
      </c>
      <c r="AU1062" t="s">
        <v>83</v>
      </c>
      <c r="AV1062" t="s">
        <v>84</v>
      </c>
      <c r="AW1062">
        <v>50</v>
      </c>
      <c r="AX1062">
        <v>54</v>
      </c>
      <c r="AY1062">
        <v>59</v>
      </c>
      <c r="AZ1062">
        <v>72</v>
      </c>
      <c r="BA1062">
        <v>68</v>
      </c>
      <c r="BB1062">
        <v>64</v>
      </c>
      <c r="BD1062">
        <v>50</v>
      </c>
      <c r="BE1062">
        <v>64</v>
      </c>
      <c r="BF1062">
        <v>77</v>
      </c>
      <c r="BG1062">
        <v>68</v>
      </c>
      <c r="BH1062">
        <v>54</v>
      </c>
      <c r="BI1062">
        <f>IF(ISNUMBER(VLOOKUP(I1062,Sheet1!$E$4:$F$10,2,0)),VLOOKUP(I1062,Sheet1!$E$4:$F$10,2,0),"")</f>
        <v>5</v>
      </c>
      <c r="BJ1062">
        <f>IF(ISNUMBER(VLOOKUP(N1062,Sheet1!$H$4:$I$10,2,0)),VLOOKUP(N1062,Sheet1!$H$4:$I$10,2,0),"")</f>
        <v>4</v>
      </c>
      <c r="BK1062">
        <f>IF(ISNUMBER(VLOOKUP(O1062,Sheet1!$K$4:$L$8,2,0)),VLOOKUP(O1062,Sheet1!$K$4:$L$8,2,0),"")</f>
        <v>2</v>
      </c>
      <c r="BL1062">
        <f>IF(ISNUMBER(VLOOKUP(P1062,Sheet1!$N$4:$O$7,2,0)),VLOOKUP(P1062,Sheet1!$N$4:$O$7,2,0),"")</f>
        <v>3</v>
      </c>
      <c r="BM1062">
        <f>IF(ISNUMBER(VLOOKUP(U1062,Sheet1!$E$15:$F$18,2,0)),VLOOKUP(U1062,Sheet1!$E$15:$F$18,2,0),"")</f>
        <v>2</v>
      </c>
      <c r="BN1062">
        <f>IF(ISNUMBER(VLOOKUP(V1062,Sheet1!$H$15:$I$19,2,0)),VLOOKUP(V1062,Sheet1!$H$15:$I$19,2,0),"")</f>
        <v>2</v>
      </c>
    </row>
    <row r="1063" spans="1:66" x14ac:dyDescent="0.3">
      <c r="A1063" t="s">
        <v>1588</v>
      </c>
      <c r="B1063" t="s">
        <v>472</v>
      </c>
      <c r="C1063" t="s">
        <v>1533</v>
      </c>
      <c r="D1063" t="s">
        <v>1534</v>
      </c>
      <c r="G1063">
        <v>44.079083330000003</v>
      </c>
      <c r="H1063">
        <v>12.57601667</v>
      </c>
      <c r="I1063" t="s">
        <v>103</v>
      </c>
      <c r="J1063" t="s">
        <v>87</v>
      </c>
      <c r="K1063" t="s">
        <v>88</v>
      </c>
      <c r="L1063" t="s">
        <v>89</v>
      </c>
      <c r="M1063" t="s">
        <v>69</v>
      </c>
      <c r="N1063" t="s">
        <v>319</v>
      </c>
      <c r="O1063" t="s">
        <v>68</v>
      </c>
      <c r="P1063" t="s">
        <v>145</v>
      </c>
      <c r="Q1063" t="s">
        <v>92</v>
      </c>
      <c r="R1063" t="s">
        <v>71</v>
      </c>
      <c r="S1063" t="s">
        <v>94</v>
      </c>
      <c r="T1063" t="s">
        <v>126</v>
      </c>
      <c r="U1063" t="s">
        <v>74</v>
      </c>
      <c r="V1063" t="s">
        <v>96</v>
      </c>
      <c r="W1063" t="s">
        <v>196</v>
      </c>
      <c r="X1063" t="s">
        <v>196</v>
      </c>
      <c r="Y1063" t="s">
        <v>140</v>
      </c>
      <c r="Z1063" t="s">
        <v>243</v>
      </c>
      <c r="AB1063" t="s">
        <v>167</v>
      </c>
      <c r="AC1063" t="s">
        <v>167</v>
      </c>
      <c r="AD1063" t="s">
        <v>1535</v>
      </c>
      <c r="AE1063">
        <v>1</v>
      </c>
      <c r="AF1063">
        <v>2</v>
      </c>
      <c r="AG1063">
        <v>2</v>
      </c>
      <c r="AH1063">
        <v>1</v>
      </c>
      <c r="AI1063">
        <v>2</v>
      </c>
      <c r="AJ1063">
        <v>2</v>
      </c>
      <c r="AK1063">
        <v>2</v>
      </c>
      <c r="AL1063">
        <v>3</v>
      </c>
      <c r="AM1063">
        <v>2</v>
      </c>
      <c r="AN1063">
        <v>1</v>
      </c>
      <c r="AO1063">
        <v>3</v>
      </c>
      <c r="AP1063">
        <v>3</v>
      </c>
      <c r="AQ1063" t="s">
        <v>259</v>
      </c>
      <c r="AR1063" t="s">
        <v>84</v>
      </c>
      <c r="AS1063" t="s">
        <v>83</v>
      </c>
      <c r="AT1063" t="s">
        <v>82</v>
      </c>
      <c r="AU1063" t="s">
        <v>83</v>
      </c>
      <c r="AV1063" t="s">
        <v>84</v>
      </c>
      <c r="AW1063">
        <v>50</v>
      </c>
      <c r="AX1063">
        <v>54</v>
      </c>
      <c r="AY1063">
        <v>59</v>
      </c>
      <c r="AZ1063">
        <v>72</v>
      </c>
      <c r="BA1063">
        <v>68</v>
      </c>
      <c r="BB1063">
        <v>64</v>
      </c>
      <c r="BD1063">
        <v>50</v>
      </c>
      <c r="BE1063">
        <v>64</v>
      </c>
      <c r="BF1063">
        <v>77</v>
      </c>
      <c r="BG1063">
        <v>68</v>
      </c>
      <c r="BH1063">
        <v>54</v>
      </c>
      <c r="BI1063">
        <f>IF(ISNUMBER(VLOOKUP(I1063,Sheet1!$E$4:$F$10,2,0)),VLOOKUP(I1063,Sheet1!$E$4:$F$10,2,0),"")</f>
        <v>6</v>
      </c>
      <c r="BJ1063">
        <f>IF(ISNUMBER(VLOOKUP(N1063,Sheet1!$H$4:$I$10,2,0)),VLOOKUP(N1063,Sheet1!$H$4:$I$10,2,0),"")</f>
        <v>2</v>
      </c>
      <c r="BK1063">
        <f>IF(ISNUMBER(VLOOKUP(O1063,Sheet1!$K$4:$L$8,2,0)),VLOOKUP(O1063,Sheet1!$K$4:$L$8,2,0),"")</f>
        <v>2</v>
      </c>
      <c r="BL1063">
        <f>IF(ISNUMBER(VLOOKUP(P1063,Sheet1!$N$4:$O$7,2,0)),VLOOKUP(P1063,Sheet1!$N$4:$O$7,2,0),"")</f>
        <v>3</v>
      </c>
      <c r="BM1063">
        <f>IF(ISNUMBER(VLOOKUP(U1063,Sheet1!$E$15:$F$18,2,0)),VLOOKUP(U1063,Sheet1!$E$15:$F$18,2,0),"")</f>
        <v>1</v>
      </c>
      <c r="BN1063">
        <f>IF(ISNUMBER(VLOOKUP(V1063,Sheet1!$H$15:$I$19,2,0)),VLOOKUP(V1063,Sheet1!$H$15:$I$19,2,0),"")</f>
        <v>2</v>
      </c>
    </row>
    <row r="1064" spans="1:66" x14ac:dyDescent="0.3">
      <c r="A1064" t="s">
        <v>1589</v>
      </c>
      <c r="B1064" t="s">
        <v>472</v>
      </c>
      <c r="C1064" t="s">
        <v>1533</v>
      </c>
      <c r="D1064" t="s">
        <v>1534</v>
      </c>
      <c r="G1064">
        <v>43.875716670000003</v>
      </c>
      <c r="H1064">
        <v>10.23646667</v>
      </c>
      <c r="I1064" t="s">
        <v>103</v>
      </c>
      <c r="J1064" t="s">
        <v>87</v>
      </c>
      <c r="K1064" t="s">
        <v>69</v>
      </c>
      <c r="L1064" t="s">
        <v>89</v>
      </c>
      <c r="M1064" t="s">
        <v>69</v>
      </c>
      <c r="N1064" t="s">
        <v>90</v>
      </c>
      <c r="O1064" t="s">
        <v>68</v>
      </c>
      <c r="P1064" t="s">
        <v>145</v>
      </c>
      <c r="Q1064" t="s">
        <v>92</v>
      </c>
      <c r="R1064" t="s">
        <v>71</v>
      </c>
      <c r="S1064" t="s">
        <v>94</v>
      </c>
      <c r="T1064" t="s">
        <v>283</v>
      </c>
      <c r="U1064" t="s">
        <v>96</v>
      </c>
      <c r="V1064" t="s">
        <v>117</v>
      </c>
      <c r="W1064" t="s">
        <v>249</v>
      </c>
      <c r="X1064" t="s">
        <v>290</v>
      </c>
      <c r="Y1064" t="s">
        <v>140</v>
      </c>
      <c r="AB1064" t="s">
        <v>167</v>
      </c>
      <c r="AC1064" t="s">
        <v>298</v>
      </c>
      <c r="AD1064" t="s">
        <v>1535</v>
      </c>
      <c r="AE1064">
        <v>1</v>
      </c>
      <c r="AF1064">
        <v>2</v>
      </c>
      <c r="AG1064">
        <v>2</v>
      </c>
      <c r="AH1064">
        <v>1</v>
      </c>
      <c r="AI1064">
        <v>2</v>
      </c>
      <c r="AJ1064">
        <v>2</v>
      </c>
      <c r="AK1064">
        <v>2</v>
      </c>
      <c r="AL1064">
        <v>3</v>
      </c>
      <c r="AM1064">
        <v>2</v>
      </c>
      <c r="AN1064">
        <v>1</v>
      </c>
      <c r="AO1064">
        <v>3</v>
      </c>
      <c r="AP1064">
        <v>3</v>
      </c>
      <c r="AQ1064" t="s">
        <v>259</v>
      </c>
      <c r="AR1064" t="s">
        <v>84</v>
      </c>
      <c r="AS1064" t="s">
        <v>83</v>
      </c>
      <c r="AT1064" t="s">
        <v>82</v>
      </c>
      <c r="AU1064" t="s">
        <v>83</v>
      </c>
      <c r="AV1064" t="s">
        <v>84</v>
      </c>
      <c r="AW1064">
        <v>50</v>
      </c>
      <c r="AX1064">
        <v>54</v>
      </c>
      <c r="AY1064">
        <v>59</v>
      </c>
      <c r="AZ1064">
        <v>72</v>
      </c>
      <c r="BA1064">
        <v>68</v>
      </c>
      <c r="BB1064">
        <v>64</v>
      </c>
      <c r="BD1064">
        <v>50</v>
      </c>
      <c r="BE1064">
        <v>64</v>
      </c>
      <c r="BF1064">
        <v>77</v>
      </c>
      <c r="BG1064">
        <v>68</v>
      </c>
      <c r="BH1064">
        <v>54</v>
      </c>
      <c r="BI1064">
        <f>IF(ISNUMBER(VLOOKUP(I1064,Sheet1!$E$4:$F$10,2,0)),VLOOKUP(I1064,Sheet1!$E$4:$F$10,2,0),"")</f>
        <v>6</v>
      </c>
      <c r="BJ1064">
        <f>IF(ISNUMBER(VLOOKUP(N1064,Sheet1!$H$4:$I$10,2,0)),VLOOKUP(N1064,Sheet1!$H$4:$I$10,2,0),"")</f>
        <v>4</v>
      </c>
      <c r="BK1064">
        <f>IF(ISNUMBER(VLOOKUP(O1064,Sheet1!$K$4:$L$8,2,0)),VLOOKUP(O1064,Sheet1!$K$4:$L$8,2,0),"")</f>
        <v>2</v>
      </c>
      <c r="BL1064">
        <f>IF(ISNUMBER(VLOOKUP(P1064,Sheet1!$N$4:$O$7,2,0)),VLOOKUP(P1064,Sheet1!$N$4:$O$7,2,0),"")</f>
        <v>3</v>
      </c>
      <c r="BM1064">
        <f>IF(ISNUMBER(VLOOKUP(U1064,Sheet1!$E$15:$F$18,2,0)),VLOOKUP(U1064,Sheet1!$E$15:$F$18,2,0),"")</f>
        <v>2</v>
      </c>
      <c r="BN1064">
        <f>IF(ISNUMBER(VLOOKUP(V1064,Sheet1!$H$15:$I$19,2,0)),VLOOKUP(V1064,Sheet1!$H$15:$I$19,2,0),"")</f>
        <v>3</v>
      </c>
    </row>
    <row r="1065" spans="1:66" x14ac:dyDescent="0.3">
      <c r="A1065" t="s">
        <v>1590</v>
      </c>
      <c r="B1065" t="s">
        <v>472</v>
      </c>
      <c r="C1065" t="s">
        <v>1533</v>
      </c>
      <c r="D1065" t="s">
        <v>1534</v>
      </c>
      <c r="G1065">
        <v>40.67188333</v>
      </c>
      <c r="H1065">
        <v>14.772883330000001</v>
      </c>
      <c r="I1065" t="s">
        <v>103</v>
      </c>
      <c r="J1065" t="s">
        <v>87</v>
      </c>
      <c r="K1065" t="s">
        <v>88</v>
      </c>
      <c r="N1065" t="s">
        <v>67</v>
      </c>
      <c r="O1065" t="s">
        <v>68</v>
      </c>
      <c r="P1065" t="s">
        <v>162</v>
      </c>
      <c r="Q1065" t="s">
        <v>437</v>
      </c>
      <c r="R1065" t="s">
        <v>171</v>
      </c>
      <c r="S1065" t="s">
        <v>115</v>
      </c>
      <c r="T1065" t="s">
        <v>126</v>
      </c>
      <c r="U1065" t="s">
        <v>74</v>
      </c>
      <c r="V1065" t="s">
        <v>96</v>
      </c>
      <c r="W1065" t="s">
        <v>98</v>
      </c>
      <c r="X1065" t="s">
        <v>199</v>
      </c>
      <c r="Y1065" t="s">
        <v>189</v>
      </c>
      <c r="Z1065" t="s">
        <v>110</v>
      </c>
      <c r="AA1065" t="s">
        <v>69</v>
      </c>
      <c r="AB1065" t="s">
        <v>152</v>
      </c>
      <c r="AC1065" t="s">
        <v>152</v>
      </c>
      <c r="AD1065" t="s">
        <v>1535</v>
      </c>
      <c r="AE1065">
        <v>1</v>
      </c>
      <c r="AF1065">
        <v>2</v>
      </c>
      <c r="AG1065">
        <v>2</v>
      </c>
      <c r="AH1065">
        <v>1</v>
      </c>
      <c r="AI1065">
        <v>2</v>
      </c>
      <c r="AJ1065">
        <v>2</v>
      </c>
      <c r="AK1065">
        <v>2</v>
      </c>
      <c r="AL1065">
        <v>3</v>
      </c>
      <c r="AM1065">
        <v>2</v>
      </c>
      <c r="AN1065">
        <v>1</v>
      </c>
      <c r="AO1065">
        <v>3</v>
      </c>
      <c r="AP1065">
        <v>3</v>
      </c>
      <c r="AQ1065" t="s">
        <v>259</v>
      </c>
      <c r="AR1065" t="s">
        <v>84</v>
      </c>
      <c r="AS1065" t="s">
        <v>83</v>
      </c>
      <c r="AT1065" t="s">
        <v>82</v>
      </c>
      <c r="AU1065" t="s">
        <v>83</v>
      </c>
      <c r="AV1065" t="s">
        <v>84</v>
      </c>
      <c r="AW1065">
        <v>50</v>
      </c>
      <c r="AX1065">
        <v>54</v>
      </c>
      <c r="AY1065">
        <v>59</v>
      </c>
      <c r="AZ1065">
        <v>72</v>
      </c>
      <c r="BA1065">
        <v>68</v>
      </c>
      <c r="BB1065">
        <v>64</v>
      </c>
      <c r="BD1065">
        <v>50</v>
      </c>
      <c r="BE1065">
        <v>64</v>
      </c>
      <c r="BF1065">
        <v>77</v>
      </c>
      <c r="BG1065">
        <v>68</v>
      </c>
      <c r="BH1065">
        <v>54</v>
      </c>
      <c r="BI1065">
        <f>IF(ISNUMBER(VLOOKUP(I1065,Sheet1!$E$4:$F$10,2,0)),VLOOKUP(I1065,Sheet1!$E$4:$F$10,2,0),"")</f>
        <v>6</v>
      </c>
      <c r="BJ1065">
        <f>IF(ISNUMBER(VLOOKUP(N1065,Sheet1!$H$4:$I$10,2,0)),VLOOKUP(N1065,Sheet1!$H$4:$I$10,2,0),"")</f>
        <v>3</v>
      </c>
      <c r="BK1065">
        <f>IF(ISNUMBER(VLOOKUP(O1065,Sheet1!$K$4:$L$8,2,0)),VLOOKUP(O1065,Sheet1!$K$4:$L$8,2,0),"")</f>
        <v>2</v>
      </c>
      <c r="BL1065">
        <f>IF(ISNUMBER(VLOOKUP(P1065,Sheet1!$N$4:$O$7,2,0)),VLOOKUP(P1065,Sheet1!$N$4:$O$7,2,0),"")</f>
        <v>2</v>
      </c>
      <c r="BM1065">
        <f>IF(ISNUMBER(VLOOKUP(U1065,Sheet1!$E$15:$F$18,2,0)),VLOOKUP(U1065,Sheet1!$E$15:$F$18,2,0),"")</f>
        <v>1</v>
      </c>
      <c r="BN1065">
        <f>IF(ISNUMBER(VLOOKUP(V1065,Sheet1!$H$15:$I$19,2,0)),VLOOKUP(V1065,Sheet1!$H$15:$I$19,2,0),"")</f>
        <v>2</v>
      </c>
    </row>
    <row r="1066" spans="1:66" x14ac:dyDescent="0.3">
      <c r="A1066" t="s">
        <v>1591</v>
      </c>
      <c r="B1066" t="s">
        <v>472</v>
      </c>
      <c r="C1066" t="s">
        <v>1533</v>
      </c>
      <c r="D1066" t="s">
        <v>1534</v>
      </c>
      <c r="G1066">
        <v>40.757883329999999</v>
      </c>
      <c r="H1066">
        <v>13.876849999999999</v>
      </c>
      <c r="I1066" t="s">
        <v>63</v>
      </c>
      <c r="J1066" t="s">
        <v>87</v>
      </c>
      <c r="K1066" t="s">
        <v>88</v>
      </c>
      <c r="L1066" t="s">
        <v>89</v>
      </c>
      <c r="M1066" t="s">
        <v>128</v>
      </c>
      <c r="N1066" t="s">
        <v>67</v>
      </c>
      <c r="O1066" t="s">
        <v>68</v>
      </c>
      <c r="P1066" t="s">
        <v>91</v>
      </c>
      <c r="Q1066" t="s">
        <v>92</v>
      </c>
      <c r="R1066" t="s">
        <v>71</v>
      </c>
      <c r="S1066" t="s">
        <v>94</v>
      </c>
      <c r="T1066" t="s">
        <v>156</v>
      </c>
      <c r="U1066" t="s">
        <v>96</v>
      </c>
      <c r="V1066" t="s">
        <v>69</v>
      </c>
      <c r="W1066" t="s">
        <v>249</v>
      </c>
      <c r="X1066" t="s">
        <v>644</v>
      </c>
      <c r="Y1066" t="s">
        <v>189</v>
      </c>
      <c r="Z1066" t="s">
        <v>69</v>
      </c>
      <c r="AA1066" t="s">
        <v>69</v>
      </c>
      <c r="AB1066" t="s">
        <v>80</v>
      </c>
      <c r="AC1066" t="s">
        <v>80</v>
      </c>
      <c r="AD1066" t="s">
        <v>1535</v>
      </c>
      <c r="AE1066">
        <v>1</v>
      </c>
      <c r="AF1066">
        <v>2</v>
      </c>
      <c r="AG1066">
        <v>2</v>
      </c>
      <c r="AH1066">
        <v>1</v>
      </c>
      <c r="AI1066">
        <v>2</v>
      </c>
      <c r="AJ1066">
        <v>2</v>
      </c>
      <c r="AK1066">
        <v>2</v>
      </c>
      <c r="AL1066">
        <v>3</v>
      </c>
      <c r="AM1066">
        <v>2</v>
      </c>
      <c r="AN1066">
        <v>1</v>
      </c>
      <c r="AO1066">
        <v>3</v>
      </c>
      <c r="AP1066">
        <v>3</v>
      </c>
      <c r="AQ1066" t="s">
        <v>259</v>
      </c>
      <c r="AR1066" t="s">
        <v>84</v>
      </c>
      <c r="AS1066" t="s">
        <v>83</v>
      </c>
      <c r="AT1066" t="s">
        <v>82</v>
      </c>
      <c r="AU1066" t="s">
        <v>83</v>
      </c>
      <c r="AV1066" t="s">
        <v>84</v>
      </c>
      <c r="AW1066">
        <v>50</v>
      </c>
      <c r="AX1066">
        <v>54</v>
      </c>
      <c r="AY1066">
        <v>59</v>
      </c>
      <c r="AZ1066">
        <v>72</v>
      </c>
      <c r="BA1066">
        <v>68</v>
      </c>
      <c r="BB1066">
        <v>64</v>
      </c>
      <c r="BD1066">
        <v>50</v>
      </c>
      <c r="BE1066">
        <v>64</v>
      </c>
      <c r="BF1066">
        <v>77</v>
      </c>
      <c r="BG1066">
        <v>68</v>
      </c>
      <c r="BH1066">
        <v>54</v>
      </c>
      <c r="BI1066">
        <f>IF(ISNUMBER(VLOOKUP(I1066,Sheet1!$E$4:$F$10,2,0)),VLOOKUP(I1066,Sheet1!$E$4:$F$10,2,0),"")</f>
        <v>4</v>
      </c>
      <c r="BJ1066">
        <f>IF(ISNUMBER(VLOOKUP(N1066,Sheet1!$H$4:$I$10,2,0)),VLOOKUP(N1066,Sheet1!$H$4:$I$10,2,0),"")</f>
        <v>3</v>
      </c>
      <c r="BK1066">
        <f>IF(ISNUMBER(VLOOKUP(O1066,Sheet1!$K$4:$L$8,2,0)),VLOOKUP(O1066,Sheet1!$K$4:$L$8,2,0),"")</f>
        <v>2</v>
      </c>
      <c r="BL1066">
        <f>IF(ISNUMBER(VLOOKUP(P1066,Sheet1!$N$4:$O$7,2,0)),VLOOKUP(P1066,Sheet1!$N$4:$O$7,2,0),"")</f>
        <v>1</v>
      </c>
      <c r="BM1066">
        <f>IF(ISNUMBER(VLOOKUP(U1066,Sheet1!$E$15:$F$18,2,0)),VLOOKUP(U1066,Sheet1!$E$15:$F$18,2,0),"")</f>
        <v>2</v>
      </c>
      <c r="BN1066" t="str">
        <f>IF(ISNUMBER(VLOOKUP(V1066,Sheet1!$H$15:$I$19,2,0)),VLOOKUP(V1066,Sheet1!$H$15:$I$19,2,0),"")</f>
        <v/>
      </c>
    </row>
    <row r="1067" spans="1:66" x14ac:dyDescent="0.3">
      <c r="A1067" t="s">
        <v>1592</v>
      </c>
      <c r="B1067" t="s">
        <v>472</v>
      </c>
      <c r="C1067" t="s">
        <v>1533</v>
      </c>
      <c r="D1067" t="s">
        <v>1534</v>
      </c>
      <c r="G1067">
        <v>41.210333329999997</v>
      </c>
      <c r="H1067">
        <v>13.56635</v>
      </c>
      <c r="I1067" t="s">
        <v>86</v>
      </c>
      <c r="J1067" t="s">
        <v>87</v>
      </c>
      <c r="K1067" t="s">
        <v>88</v>
      </c>
      <c r="L1067" t="s">
        <v>89</v>
      </c>
      <c r="M1067" t="s">
        <v>69</v>
      </c>
      <c r="N1067" t="s">
        <v>67</v>
      </c>
      <c r="O1067" t="s">
        <v>68</v>
      </c>
      <c r="P1067" t="s">
        <v>69</v>
      </c>
      <c r="Q1067" t="s">
        <v>92</v>
      </c>
      <c r="R1067" t="s">
        <v>93</v>
      </c>
      <c r="S1067" t="s">
        <v>94</v>
      </c>
      <c r="T1067" t="s">
        <v>206</v>
      </c>
      <c r="U1067" t="s">
        <v>74</v>
      </c>
      <c r="V1067" t="s">
        <v>96</v>
      </c>
      <c r="W1067" t="s">
        <v>158</v>
      </c>
      <c r="X1067" t="s">
        <v>716</v>
      </c>
      <c r="Y1067" t="s">
        <v>233</v>
      </c>
      <c r="Z1067" t="s">
        <v>110</v>
      </c>
      <c r="AB1067" t="s">
        <v>152</v>
      </c>
      <c r="AC1067" t="s">
        <v>167</v>
      </c>
      <c r="AD1067" t="s">
        <v>1535</v>
      </c>
      <c r="AE1067">
        <v>1</v>
      </c>
      <c r="AF1067">
        <v>2</v>
      </c>
      <c r="AG1067">
        <v>2</v>
      </c>
      <c r="AH1067">
        <v>1</v>
      </c>
      <c r="AI1067">
        <v>2</v>
      </c>
      <c r="AJ1067">
        <v>2</v>
      </c>
      <c r="AK1067">
        <v>2</v>
      </c>
      <c r="AL1067">
        <v>3</v>
      </c>
      <c r="AM1067">
        <v>2</v>
      </c>
      <c r="AN1067">
        <v>1</v>
      </c>
      <c r="AO1067">
        <v>3</v>
      </c>
      <c r="AP1067">
        <v>3</v>
      </c>
      <c r="AQ1067" t="s">
        <v>259</v>
      </c>
      <c r="AR1067" t="s">
        <v>84</v>
      </c>
      <c r="AS1067" t="s">
        <v>83</v>
      </c>
      <c r="AT1067" t="s">
        <v>82</v>
      </c>
      <c r="AU1067" t="s">
        <v>83</v>
      </c>
      <c r="AV1067" t="s">
        <v>84</v>
      </c>
      <c r="AW1067">
        <v>50</v>
      </c>
      <c r="AX1067">
        <v>54</v>
      </c>
      <c r="AY1067">
        <v>59</v>
      </c>
      <c r="AZ1067">
        <v>72</v>
      </c>
      <c r="BA1067">
        <v>68</v>
      </c>
      <c r="BB1067">
        <v>64</v>
      </c>
      <c r="BD1067">
        <v>50</v>
      </c>
      <c r="BE1067">
        <v>64</v>
      </c>
      <c r="BF1067">
        <v>77</v>
      </c>
      <c r="BG1067">
        <v>68</v>
      </c>
      <c r="BH1067">
        <v>54</v>
      </c>
      <c r="BI1067">
        <f>IF(ISNUMBER(VLOOKUP(I1067,Sheet1!$E$4:$F$10,2,0)),VLOOKUP(I1067,Sheet1!$E$4:$F$10,2,0),"")</f>
        <v>5</v>
      </c>
      <c r="BJ1067">
        <f>IF(ISNUMBER(VLOOKUP(N1067,Sheet1!$H$4:$I$10,2,0)),VLOOKUP(N1067,Sheet1!$H$4:$I$10,2,0),"")</f>
        <v>3</v>
      </c>
      <c r="BK1067">
        <f>IF(ISNUMBER(VLOOKUP(O1067,Sheet1!$K$4:$L$8,2,0)),VLOOKUP(O1067,Sheet1!$K$4:$L$8,2,0),"")</f>
        <v>2</v>
      </c>
      <c r="BL1067" t="str">
        <f>IF(ISNUMBER(VLOOKUP(P1067,Sheet1!$N$4:$O$7,2,0)),VLOOKUP(P1067,Sheet1!$N$4:$O$7,2,0),"")</f>
        <v/>
      </c>
      <c r="BM1067">
        <f>IF(ISNUMBER(VLOOKUP(U1067,Sheet1!$E$15:$F$18,2,0)),VLOOKUP(U1067,Sheet1!$E$15:$F$18,2,0),"")</f>
        <v>1</v>
      </c>
      <c r="BN1067">
        <f>IF(ISNUMBER(VLOOKUP(V1067,Sheet1!$H$15:$I$19,2,0)),VLOOKUP(V1067,Sheet1!$H$15:$I$19,2,0),"")</f>
        <v>2</v>
      </c>
    </row>
    <row r="1068" spans="1:66" x14ac:dyDescent="0.3">
      <c r="A1068" t="s">
        <v>1593</v>
      </c>
      <c r="B1068" t="s">
        <v>472</v>
      </c>
      <c r="C1068" t="s">
        <v>1533</v>
      </c>
      <c r="D1068" t="s">
        <v>1534</v>
      </c>
      <c r="G1068">
        <v>41.248649999999998</v>
      </c>
      <c r="H1068">
        <v>13.03365</v>
      </c>
      <c r="I1068" t="s">
        <v>86</v>
      </c>
      <c r="J1068" t="s">
        <v>87</v>
      </c>
      <c r="K1068" t="s">
        <v>88</v>
      </c>
      <c r="L1068" t="s">
        <v>89</v>
      </c>
      <c r="M1068" t="s">
        <v>69</v>
      </c>
      <c r="N1068" t="s">
        <v>67</v>
      </c>
      <c r="O1068" t="s">
        <v>68</v>
      </c>
      <c r="P1068" t="s">
        <v>145</v>
      </c>
      <c r="Q1068" t="s">
        <v>92</v>
      </c>
      <c r="R1068" t="s">
        <v>71</v>
      </c>
      <c r="S1068" t="s">
        <v>94</v>
      </c>
      <c r="U1068" t="s">
        <v>74</v>
      </c>
      <c r="V1068" t="s">
        <v>96</v>
      </c>
      <c r="W1068" t="s">
        <v>99</v>
      </c>
      <c r="Y1068" t="s">
        <v>140</v>
      </c>
      <c r="AB1068" t="s">
        <v>152</v>
      </c>
      <c r="AC1068" t="s">
        <v>152</v>
      </c>
      <c r="AD1068" t="s">
        <v>1535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2</v>
      </c>
      <c r="AK1068">
        <v>2</v>
      </c>
      <c r="AL1068">
        <v>3</v>
      </c>
      <c r="AM1068">
        <v>2</v>
      </c>
      <c r="AN1068">
        <v>1</v>
      </c>
      <c r="AO1068">
        <v>3</v>
      </c>
      <c r="AP1068">
        <v>3</v>
      </c>
      <c r="AQ1068" t="s">
        <v>259</v>
      </c>
      <c r="AR1068" t="s">
        <v>84</v>
      </c>
      <c r="AS1068" t="s">
        <v>83</v>
      </c>
      <c r="AT1068" t="s">
        <v>82</v>
      </c>
      <c r="AU1068" t="s">
        <v>83</v>
      </c>
      <c r="AV1068" t="s">
        <v>84</v>
      </c>
      <c r="AW1068">
        <v>50</v>
      </c>
      <c r="AX1068">
        <v>54</v>
      </c>
      <c r="AY1068">
        <v>59</v>
      </c>
      <c r="AZ1068">
        <v>72</v>
      </c>
      <c r="BA1068">
        <v>68</v>
      </c>
      <c r="BB1068">
        <v>64</v>
      </c>
      <c r="BD1068">
        <v>50</v>
      </c>
      <c r="BE1068">
        <v>64</v>
      </c>
      <c r="BF1068">
        <v>77</v>
      </c>
      <c r="BG1068">
        <v>68</v>
      </c>
      <c r="BH1068">
        <v>54</v>
      </c>
      <c r="BI1068">
        <f>IF(ISNUMBER(VLOOKUP(I1068,Sheet1!$E$4:$F$10,2,0)),VLOOKUP(I1068,Sheet1!$E$4:$F$10,2,0),"")</f>
        <v>5</v>
      </c>
      <c r="BJ1068">
        <f>IF(ISNUMBER(VLOOKUP(N1068,Sheet1!$H$4:$I$10,2,0)),VLOOKUP(N1068,Sheet1!$H$4:$I$10,2,0),"")</f>
        <v>3</v>
      </c>
      <c r="BK1068">
        <f>IF(ISNUMBER(VLOOKUP(O1068,Sheet1!$K$4:$L$8,2,0)),VLOOKUP(O1068,Sheet1!$K$4:$L$8,2,0),"")</f>
        <v>2</v>
      </c>
      <c r="BL1068">
        <f>IF(ISNUMBER(VLOOKUP(P1068,Sheet1!$N$4:$O$7,2,0)),VLOOKUP(P1068,Sheet1!$N$4:$O$7,2,0),"")</f>
        <v>3</v>
      </c>
      <c r="BM1068">
        <f>IF(ISNUMBER(VLOOKUP(U1068,Sheet1!$E$15:$F$18,2,0)),VLOOKUP(U1068,Sheet1!$E$15:$F$18,2,0),"")</f>
        <v>1</v>
      </c>
      <c r="BN1068">
        <f>IF(ISNUMBER(VLOOKUP(V1068,Sheet1!$H$15:$I$19,2,0)),VLOOKUP(V1068,Sheet1!$H$15:$I$19,2,0),"")</f>
        <v>2</v>
      </c>
    </row>
    <row r="1069" spans="1:66" x14ac:dyDescent="0.3">
      <c r="A1069" t="s">
        <v>1594</v>
      </c>
      <c r="B1069" t="s">
        <v>472</v>
      </c>
      <c r="C1069" t="s">
        <v>1533</v>
      </c>
      <c r="D1069" t="s">
        <v>1534</v>
      </c>
      <c r="G1069">
        <v>42.152416670000001</v>
      </c>
      <c r="H1069">
        <v>14.718633329999999</v>
      </c>
      <c r="I1069" t="s">
        <v>86</v>
      </c>
      <c r="J1069" t="s">
        <v>64</v>
      </c>
      <c r="K1069" t="s">
        <v>88</v>
      </c>
      <c r="L1069" t="s">
        <v>89</v>
      </c>
      <c r="M1069" t="s">
        <v>69</v>
      </c>
      <c r="N1069" t="s">
        <v>90</v>
      </c>
      <c r="O1069" t="s">
        <v>68</v>
      </c>
      <c r="P1069" t="s">
        <v>162</v>
      </c>
      <c r="Q1069" t="s">
        <v>146</v>
      </c>
      <c r="R1069" t="s">
        <v>93</v>
      </c>
      <c r="S1069" t="s">
        <v>94</v>
      </c>
      <c r="U1069" t="s">
        <v>74</v>
      </c>
      <c r="V1069" t="s">
        <v>96</v>
      </c>
      <c r="Y1069" t="s">
        <v>148</v>
      </c>
      <c r="Z1069" t="s">
        <v>110</v>
      </c>
      <c r="AB1069" t="s">
        <v>80</v>
      </c>
      <c r="AC1069" t="s">
        <v>80</v>
      </c>
      <c r="AD1069" t="s">
        <v>1535</v>
      </c>
      <c r="AE1069">
        <v>1</v>
      </c>
      <c r="AF1069">
        <v>2</v>
      </c>
      <c r="AG1069">
        <v>2</v>
      </c>
      <c r="AH1069">
        <v>1</v>
      </c>
      <c r="AI1069">
        <v>2</v>
      </c>
      <c r="AJ1069">
        <v>2</v>
      </c>
      <c r="AK1069">
        <v>2</v>
      </c>
      <c r="AL1069">
        <v>3</v>
      </c>
      <c r="AM1069">
        <v>2</v>
      </c>
      <c r="AN1069">
        <v>1</v>
      </c>
      <c r="AO1069">
        <v>3</v>
      </c>
      <c r="AP1069">
        <v>3</v>
      </c>
      <c r="AQ1069" t="s">
        <v>259</v>
      </c>
      <c r="AR1069" t="s">
        <v>84</v>
      </c>
      <c r="AS1069" t="s">
        <v>83</v>
      </c>
      <c r="AT1069" t="s">
        <v>82</v>
      </c>
      <c r="AU1069" t="s">
        <v>83</v>
      </c>
      <c r="AV1069" t="s">
        <v>84</v>
      </c>
      <c r="AW1069">
        <v>50</v>
      </c>
      <c r="AX1069">
        <v>54</v>
      </c>
      <c r="AY1069">
        <v>59</v>
      </c>
      <c r="AZ1069">
        <v>72</v>
      </c>
      <c r="BA1069">
        <v>68</v>
      </c>
      <c r="BB1069">
        <v>64</v>
      </c>
      <c r="BD1069">
        <v>50</v>
      </c>
      <c r="BE1069">
        <v>64</v>
      </c>
      <c r="BF1069">
        <v>77</v>
      </c>
      <c r="BG1069">
        <v>68</v>
      </c>
      <c r="BH1069">
        <v>54</v>
      </c>
      <c r="BI1069">
        <f>IF(ISNUMBER(VLOOKUP(I1069,Sheet1!$E$4:$F$10,2,0)),VLOOKUP(I1069,Sheet1!$E$4:$F$10,2,0),"")</f>
        <v>5</v>
      </c>
      <c r="BJ1069">
        <f>IF(ISNUMBER(VLOOKUP(N1069,Sheet1!$H$4:$I$10,2,0)),VLOOKUP(N1069,Sheet1!$H$4:$I$10,2,0),"")</f>
        <v>4</v>
      </c>
      <c r="BK1069">
        <f>IF(ISNUMBER(VLOOKUP(O1069,Sheet1!$K$4:$L$8,2,0)),VLOOKUP(O1069,Sheet1!$K$4:$L$8,2,0),"")</f>
        <v>2</v>
      </c>
      <c r="BL1069">
        <f>IF(ISNUMBER(VLOOKUP(P1069,Sheet1!$N$4:$O$7,2,0)),VLOOKUP(P1069,Sheet1!$N$4:$O$7,2,0),"")</f>
        <v>2</v>
      </c>
      <c r="BM1069">
        <f>IF(ISNUMBER(VLOOKUP(U1069,Sheet1!$E$15:$F$18,2,0)),VLOOKUP(U1069,Sheet1!$E$15:$F$18,2,0),"")</f>
        <v>1</v>
      </c>
      <c r="BN1069">
        <f>IF(ISNUMBER(VLOOKUP(V1069,Sheet1!$H$15:$I$19,2,0)),VLOOKUP(V1069,Sheet1!$H$15:$I$19,2,0),"")</f>
        <v>2</v>
      </c>
    </row>
    <row r="1070" spans="1:66" x14ac:dyDescent="0.3">
      <c r="A1070" t="s">
        <v>1595</v>
      </c>
      <c r="B1070" t="s">
        <v>472</v>
      </c>
      <c r="C1070" t="s">
        <v>1533</v>
      </c>
      <c r="D1070" t="s">
        <v>1534</v>
      </c>
      <c r="G1070">
        <v>42.804349999999999</v>
      </c>
      <c r="H1070">
        <v>10.26861667</v>
      </c>
      <c r="I1070" t="s">
        <v>86</v>
      </c>
      <c r="J1070" t="s">
        <v>87</v>
      </c>
      <c r="K1070" t="s">
        <v>88</v>
      </c>
      <c r="L1070" t="s">
        <v>89</v>
      </c>
      <c r="M1070" t="s">
        <v>69</v>
      </c>
      <c r="N1070" t="s">
        <v>67</v>
      </c>
      <c r="O1070" t="s">
        <v>68</v>
      </c>
      <c r="P1070" t="s">
        <v>145</v>
      </c>
      <c r="Q1070" t="s">
        <v>92</v>
      </c>
      <c r="R1070" t="s">
        <v>71</v>
      </c>
      <c r="S1070" t="s">
        <v>94</v>
      </c>
      <c r="T1070" t="s">
        <v>126</v>
      </c>
      <c r="U1070" t="s">
        <v>96</v>
      </c>
      <c r="V1070" t="s">
        <v>96</v>
      </c>
      <c r="W1070" t="s">
        <v>252</v>
      </c>
      <c r="Y1070" t="s">
        <v>204</v>
      </c>
      <c r="Z1070" t="s">
        <v>110</v>
      </c>
      <c r="AB1070" t="s">
        <v>152</v>
      </c>
      <c r="AC1070" t="s">
        <v>167</v>
      </c>
      <c r="AD1070" t="s">
        <v>1535</v>
      </c>
      <c r="AE1070">
        <v>1</v>
      </c>
      <c r="AF1070">
        <v>2</v>
      </c>
      <c r="AG1070">
        <v>2</v>
      </c>
      <c r="AH1070">
        <v>1</v>
      </c>
      <c r="AI1070">
        <v>2</v>
      </c>
      <c r="AJ1070">
        <v>2</v>
      </c>
      <c r="AK1070">
        <v>2</v>
      </c>
      <c r="AL1070">
        <v>3</v>
      </c>
      <c r="AM1070">
        <v>2</v>
      </c>
      <c r="AN1070">
        <v>1</v>
      </c>
      <c r="AO1070">
        <v>3</v>
      </c>
      <c r="AP1070">
        <v>3</v>
      </c>
      <c r="AQ1070" t="s">
        <v>259</v>
      </c>
      <c r="AR1070" t="s">
        <v>84</v>
      </c>
      <c r="AS1070" t="s">
        <v>83</v>
      </c>
      <c r="AT1070" t="s">
        <v>82</v>
      </c>
      <c r="AU1070" t="s">
        <v>83</v>
      </c>
      <c r="AV1070" t="s">
        <v>84</v>
      </c>
      <c r="AW1070">
        <v>50</v>
      </c>
      <c r="AX1070">
        <v>54</v>
      </c>
      <c r="AY1070">
        <v>59</v>
      </c>
      <c r="AZ1070">
        <v>72</v>
      </c>
      <c r="BA1070">
        <v>68</v>
      </c>
      <c r="BB1070">
        <v>64</v>
      </c>
      <c r="BD1070">
        <v>50</v>
      </c>
      <c r="BE1070">
        <v>64</v>
      </c>
      <c r="BF1070">
        <v>77</v>
      </c>
      <c r="BG1070">
        <v>68</v>
      </c>
      <c r="BH1070">
        <v>54</v>
      </c>
      <c r="BI1070">
        <f>IF(ISNUMBER(VLOOKUP(I1070,Sheet1!$E$4:$F$10,2,0)),VLOOKUP(I1070,Sheet1!$E$4:$F$10,2,0),"")</f>
        <v>5</v>
      </c>
      <c r="BJ1070">
        <f>IF(ISNUMBER(VLOOKUP(N1070,Sheet1!$H$4:$I$10,2,0)),VLOOKUP(N1070,Sheet1!$H$4:$I$10,2,0),"")</f>
        <v>3</v>
      </c>
      <c r="BK1070">
        <f>IF(ISNUMBER(VLOOKUP(O1070,Sheet1!$K$4:$L$8,2,0)),VLOOKUP(O1070,Sheet1!$K$4:$L$8,2,0),"")</f>
        <v>2</v>
      </c>
      <c r="BL1070">
        <f>IF(ISNUMBER(VLOOKUP(P1070,Sheet1!$N$4:$O$7,2,0)),VLOOKUP(P1070,Sheet1!$N$4:$O$7,2,0),"")</f>
        <v>3</v>
      </c>
      <c r="BM1070">
        <f>IF(ISNUMBER(VLOOKUP(U1070,Sheet1!$E$15:$F$18,2,0)),VLOOKUP(U1070,Sheet1!$E$15:$F$18,2,0),"")</f>
        <v>2</v>
      </c>
      <c r="BN1070">
        <f>IF(ISNUMBER(VLOOKUP(V1070,Sheet1!$H$15:$I$19,2,0)),VLOOKUP(V1070,Sheet1!$H$15:$I$19,2,0),"")</f>
        <v>2</v>
      </c>
    </row>
    <row r="1071" spans="1:66" x14ac:dyDescent="0.3">
      <c r="A1071" t="s">
        <v>1596</v>
      </c>
      <c r="B1071" t="s">
        <v>472</v>
      </c>
      <c r="C1071" t="s">
        <v>1533</v>
      </c>
      <c r="D1071" t="s">
        <v>1534</v>
      </c>
      <c r="G1071">
        <v>42.735783329999997</v>
      </c>
      <c r="H1071">
        <v>10.17665</v>
      </c>
      <c r="I1071" t="s">
        <v>103</v>
      </c>
      <c r="J1071" t="s">
        <v>87</v>
      </c>
      <c r="K1071" t="s">
        <v>88</v>
      </c>
      <c r="L1071" t="s">
        <v>89</v>
      </c>
      <c r="M1071" t="s">
        <v>69</v>
      </c>
      <c r="N1071" t="s">
        <v>67</v>
      </c>
      <c r="O1071" t="s">
        <v>133</v>
      </c>
      <c r="P1071" t="s">
        <v>145</v>
      </c>
      <c r="Q1071" t="s">
        <v>146</v>
      </c>
      <c r="R1071" t="s">
        <v>71</v>
      </c>
      <c r="S1071" t="s">
        <v>115</v>
      </c>
      <c r="U1071" t="s">
        <v>74</v>
      </c>
      <c r="V1071" t="s">
        <v>74</v>
      </c>
      <c r="Y1071" t="s">
        <v>77</v>
      </c>
      <c r="Z1071" t="s">
        <v>110</v>
      </c>
      <c r="AB1071" t="s">
        <v>152</v>
      </c>
      <c r="AC1071" t="s">
        <v>167</v>
      </c>
      <c r="AD1071" t="s">
        <v>1535</v>
      </c>
      <c r="AE1071">
        <v>1</v>
      </c>
      <c r="AF1071">
        <v>2</v>
      </c>
      <c r="AG1071">
        <v>2</v>
      </c>
      <c r="AH1071">
        <v>1</v>
      </c>
      <c r="AI1071">
        <v>2</v>
      </c>
      <c r="AJ1071">
        <v>2</v>
      </c>
      <c r="AK1071">
        <v>2</v>
      </c>
      <c r="AL1071">
        <v>3</v>
      </c>
      <c r="AM1071">
        <v>2</v>
      </c>
      <c r="AN1071">
        <v>1</v>
      </c>
      <c r="AO1071">
        <v>3</v>
      </c>
      <c r="AP1071">
        <v>3</v>
      </c>
      <c r="AQ1071" t="s">
        <v>259</v>
      </c>
      <c r="AR1071" t="s">
        <v>84</v>
      </c>
      <c r="AS1071" t="s">
        <v>83</v>
      </c>
      <c r="AT1071" t="s">
        <v>82</v>
      </c>
      <c r="AU1071" t="s">
        <v>83</v>
      </c>
      <c r="AV1071" t="s">
        <v>84</v>
      </c>
      <c r="AW1071">
        <v>50</v>
      </c>
      <c r="AX1071">
        <v>54</v>
      </c>
      <c r="AY1071">
        <v>59</v>
      </c>
      <c r="AZ1071">
        <v>72</v>
      </c>
      <c r="BA1071">
        <v>68</v>
      </c>
      <c r="BB1071">
        <v>64</v>
      </c>
      <c r="BD1071">
        <v>50</v>
      </c>
      <c r="BE1071">
        <v>64</v>
      </c>
      <c r="BF1071">
        <v>77</v>
      </c>
      <c r="BG1071">
        <v>68</v>
      </c>
      <c r="BH1071">
        <v>54</v>
      </c>
      <c r="BI1071">
        <f>IF(ISNUMBER(VLOOKUP(I1071,Sheet1!$E$4:$F$10,2,0)),VLOOKUP(I1071,Sheet1!$E$4:$F$10,2,0),"")</f>
        <v>6</v>
      </c>
      <c r="BJ1071">
        <f>IF(ISNUMBER(VLOOKUP(N1071,Sheet1!$H$4:$I$10,2,0)),VLOOKUP(N1071,Sheet1!$H$4:$I$10,2,0),"")</f>
        <v>3</v>
      </c>
      <c r="BK1071">
        <f>IF(ISNUMBER(VLOOKUP(O1071,Sheet1!$K$4:$L$8,2,0)),VLOOKUP(O1071,Sheet1!$K$4:$L$8,2,0),"")</f>
        <v>3</v>
      </c>
      <c r="BL1071">
        <f>IF(ISNUMBER(VLOOKUP(P1071,Sheet1!$N$4:$O$7,2,0)),VLOOKUP(P1071,Sheet1!$N$4:$O$7,2,0),"")</f>
        <v>3</v>
      </c>
      <c r="BM1071">
        <f>IF(ISNUMBER(VLOOKUP(U1071,Sheet1!$E$15:$F$18,2,0)),VLOOKUP(U1071,Sheet1!$E$15:$F$18,2,0),"")</f>
        <v>1</v>
      </c>
      <c r="BN1071">
        <f>IF(ISNUMBER(VLOOKUP(V1071,Sheet1!$H$15:$I$19,2,0)),VLOOKUP(V1071,Sheet1!$H$15:$I$19,2,0),"")</f>
        <v>1</v>
      </c>
    </row>
    <row r="1072" spans="1:66" x14ac:dyDescent="0.3">
      <c r="A1072" t="s">
        <v>1597</v>
      </c>
      <c r="B1072" t="s">
        <v>472</v>
      </c>
      <c r="C1072" t="s">
        <v>1533</v>
      </c>
      <c r="D1072" t="s">
        <v>1534</v>
      </c>
      <c r="G1072">
        <v>42.5398</v>
      </c>
      <c r="H1072">
        <v>14.13446667</v>
      </c>
      <c r="I1072" t="s">
        <v>103</v>
      </c>
      <c r="J1072" t="s">
        <v>87</v>
      </c>
      <c r="K1072" t="s">
        <v>88</v>
      </c>
      <c r="L1072" t="s">
        <v>89</v>
      </c>
      <c r="M1072" t="s">
        <v>69</v>
      </c>
      <c r="N1072" t="s">
        <v>67</v>
      </c>
      <c r="O1072" t="s">
        <v>68</v>
      </c>
      <c r="P1072" t="s">
        <v>162</v>
      </c>
      <c r="Q1072" t="s">
        <v>92</v>
      </c>
      <c r="R1072" t="s">
        <v>171</v>
      </c>
      <c r="S1072" t="s">
        <v>94</v>
      </c>
      <c r="T1072" t="s">
        <v>129</v>
      </c>
      <c r="U1072" t="s">
        <v>96</v>
      </c>
      <c r="V1072" t="s">
        <v>96</v>
      </c>
      <c r="W1072" t="s">
        <v>236</v>
      </c>
      <c r="X1072" t="s">
        <v>237</v>
      </c>
      <c r="Y1072" t="s">
        <v>140</v>
      </c>
      <c r="AA1072" t="s">
        <v>79</v>
      </c>
      <c r="AB1072" t="s">
        <v>152</v>
      </c>
      <c r="AC1072" t="s">
        <v>152</v>
      </c>
      <c r="AD1072" t="s">
        <v>1535</v>
      </c>
      <c r="AE1072">
        <v>1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2</v>
      </c>
      <c r="AL1072">
        <v>3</v>
      </c>
      <c r="AM1072">
        <v>2</v>
      </c>
      <c r="AN1072">
        <v>1</v>
      </c>
      <c r="AO1072">
        <v>3</v>
      </c>
      <c r="AP1072">
        <v>3</v>
      </c>
      <c r="AQ1072" t="s">
        <v>259</v>
      </c>
      <c r="AR1072" t="s">
        <v>84</v>
      </c>
      <c r="AS1072" t="s">
        <v>83</v>
      </c>
      <c r="AT1072" t="s">
        <v>82</v>
      </c>
      <c r="AU1072" t="s">
        <v>83</v>
      </c>
      <c r="AV1072" t="s">
        <v>84</v>
      </c>
      <c r="AW1072">
        <v>50</v>
      </c>
      <c r="AX1072">
        <v>54</v>
      </c>
      <c r="AY1072">
        <v>59</v>
      </c>
      <c r="AZ1072">
        <v>72</v>
      </c>
      <c r="BA1072">
        <v>68</v>
      </c>
      <c r="BB1072">
        <v>64</v>
      </c>
      <c r="BD1072">
        <v>50</v>
      </c>
      <c r="BE1072">
        <v>64</v>
      </c>
      <c r="BF1072">
        <v>77</v>
      </c>
      <c r="BG1072">
        <v>68</v>
      </c>
      <c r="BH1072">
        <v>54</v>
      </c>
      <c r="BI1072">
        <f>IF(ISNUMBER(VLOOKUP(I1072,Sheet1!$E$4:$F$10,2,0)),VLOOKUP(I1072,Sheet1!$E$4:$F$10,2,0),"")</f>
        <v>6</v>
      </c>
      <c r="BJ1072">
        <f>IF(ISNUMBER(VLOOKUP(N1072,Sheet1!$H$4:$I$10,2,0)),VLOOKUP(N1072,Sheet1!$H$4:$I$10,2,0),"")</f>
        <v>3</v>
      </c>
      <c r="BK1072">
        <f>IF(ISNUMBER(VLOOKUP(O1072,Sheet1!$K$4:$L$8,2,0)),VLOOKUP(O1072,Sheet1!$K$4:$L$8,2,0),"")</f>
        <v>2</v>
      </c>
      <c r="BL1072">
        <f>IF(ISNUMBER(VLOOKUP(P1072,Sheet1!$N$4:$O$7,2,0)),VLOOKUP(P1072,Sheet1!$N$4:$O$7,2,0),"")</f>
        <v>2</v>
      </c>
      <c r="BM1072">
        <f>IF(ISNUMBER(VLOOKUP(U1072,Sheet1!$E$15:$F$18,2,0)),VLOOKUP(U1072,Sheet1!$E$15:$F$18,2,0),"")</f>
        <v>2</v>
      </c>
      <c r="BN1072">
        <f>IF(ISNUMBER(VLOOKUP(V1072,Sheet1!$H$15:$I$19,2,0)),VLOOKUP(V1072,Sheet1!$H$15:$I$19,2,0),"")</f>
        <v>2</v>
      </c>
    </row>
    <row r="1073" spans="1:66" x14ac:dyDescent="0.3">
      <c r="A1073" t="s">
        <v>1598</v>
      </c>
      <c r="B1073" t="s">
        <v>472</v>
      </c>
      <c r="C1073" t="s">
        <v>1533</v>
      </c>
      <c r="D1073" t="s">
        <v>1534</v>
      </c>
      <c r="G1073">
        <v>45.520533329999999</v>
      </c>
      <c r="H1073">
        <v>8.7467833329999998</v>
      </c>
      <c r="I1073" t="s">
        <v>86</v>
      </c>
      <c r="J1073" t="s">
        <v>64</v>
      </c>
      <c r="K1073" t="s">
        <v>120</v>
      </c>
      <c r="L1073" t="s">
        <v>89</v>
      </c>
      <c r="M1073" t="s">
        <v>69</v>
      </c>
      <c r="N1073" t="s">
        <v>67</v>
      </c>
      <c r="O1073" t="s">
        <v>133</v>
      </c>
      <c r="P1073" t="s">
        <v>105</v>
      </c>
      <c r="Q1073" t="s">
        <v>285</v>
      </c>
      <c r="R1073" t="s">
        <v>71</v>
      </c>
      <c r="S1073" t="s">
        <v>184</v>
      </c>
      <c r="T1073" t="s">
        <v>126</v>
      </c>
      <c r="U1073" t="s">
        <v>74</v>
      </c>
      <c r="V1073" t="s">
        <v>74</v>
      </c>
      <c r="Y1073" t="s">
        <v>280</v>
      </c>
      <c r="Z1073" t="s">
        <v>110</v>
      </c>
      <c r="AA1073" t="s">
        <v>101</v>
      </c>
      <c r="AB1073" t="s">
        <v>80</v>
      </c>
      <c r="AC1073" t="s">
        <v>167</v>
      </c>
      <c r="AD1073" t="s">
        <v>1535</v>
      </c>
      <c r="AE1073">
        <v>1</v>
      </c>
      <c r="AF1073">
        <v>2</v>
      </c>
      <c r="AG1073">
        <v>2</v>
      </c>
      <c r="AH1073">
        <v>1</v>
      </c>
      <c r="AI1073">
        <v>2</v>
      </c>
      <c r="AJ1073">
        <v>2</v>
      </c>
      <c r="AK1073">
        <v>2</v>
      </c>
      <c r="AL1073">
        <v>3</v>
      </c>
      <c r="AM1073">
        <v>2</v>
      </c>
      <c r="AN1073">
        <v>1</v>
      </c>
      <c r="AO1073">
        <v>3</v>
      </c>
      <c r="AP1073">
        <v>3</v>
      </c>
      <c r="AQ1073" t="s">
        <v>259</v>
      </c>
      <c r="AR1073" t="s">
        <v>84</v>
      </c>
      <c r="AS1073" t="s">
        <v>83</v>
      </c>
      <c r="AT1073" t="s">
        <v>82</v>
      </c>
      <c r="AU1073" t="s">
        <v>83</v>
      </c>
      <c r="AV1073" t="s">
        <v>84</v>
      </c>
      <c r="AW1073">
        <v>50</v>
      </c>
      <c r="AX1073">
        <v>54</v>
      </c>
      <c r="AY1073">
        <v>59</v>
      </c>
      <c r="AZ1073">
        <v>72</v>
      </c>
      <c r="BA1073">
        <v>68</v>
      </c>
      <c r="BB1073">
        <v>64</v>
      </c>
      <c r="BD1073">
        <v>50</v>
      </c>
      <c r="BE1073">
        <v>64</v>
      </c>
      <c r="BF1073">
        <v>77</v>
      </c>
      <c r="BG1073">
        <v>68</v>
      </c>
      <c r="BH1073">
        <v>54</v>
      </c>
      <c r="BI1073">
        <f>IF(ISNUMBER(VLOOKUP(I1073,Sheet1!$E$4:$F$10,2,0)),VLOOKUP(I1073,Sheet1!$E$4:$F$10,2,0),"")</f>
        <v>5</v>
      </c>
      <c r="BJ1073">
        <f>IF(ISNUMBER(VLOOKUP(N1073,Sheet1!$H$4:$I$10,2,0)),VLOOKUP(N1073,Sheet1!$H$4:$I$10,2,0),"")</f>
        <v>3</v>
      </c>
      <c r="BK1073">
        <f>IF(ISNUMBER(VLOOKUP(O1073,Sheet1!$K$4:$L$8,2,0)),VLOOKUP(O1073,Sheet1!$K$4:$L$8,2,0),"")</f>
        <v>3</v>
      </c>
      <c r="BL1073">
        <f>IF(ISNUMBER(VLOOKUP(P1073,Sheet1!$N$4:$O$7,2,0)),VLOOKUP(P1073,Sheet1!$N$4:$O$7,2,0),"")</f>
        <v>4</v>
      </c>
      <c r="BM1073">
        <f>IF(ISNUMBER(VLOOKUP(U1073,Sheet1!$E$15:$F$18,2,0)),VLOOKUP(U1073,Sheet1!$E$15:$F$18,2,0),"")</f>
        <v>1</v>
      </c>
      <c r="BN1073">
        <f>IF(ISNUMBER(VLOOKUP(V1073,Sheet1!$H$15:$I$19,2,0)),VLOOKUP(V1073,Sheet1!$H$15:$I$19,2,0),"")</f>
        <v>1</v>
      </c>
    </row>
    <row r="1074" spans="1:66" x14ac:dyDescent="0.3">
      <c r="A1074" t="s">
        <v>1599</v>
      </c>
      <c r="B1074" t="s">
        <v>472</v>
      </c>
      <c r="C1074" t="s">
        <v>1533</v>
      </c>
      <c r="D1074" t="s">
        <v>1534</v>
      </c>
      <c r="G1074">
        <v>44.358266669999999</v>
      </c>
      <c r="H1074">
        <v>8.5776333329999996</v>
      </c>
      <c r="I1074" t="s">
        <v>86</v>
      </c>
      <c r="J1074" t="s">
        <v>87</v>
      </c>
      <c r="K1074" t="s">
        <v>88</v>
      </c>
      <c r="L1074" t="s">
        <v>89</v>
      </c>
      <c r="M1074" t="s">
        <v>69</v>
      </c>
      <c r="N1074" t="s">
        <v>90</v>
      </c>
      <c r="O1074" t="s">
        <v>133</v>
      </c>
      <c r="P1074" t="s">
        <v>145</v>
      </c>
      <c r="Q1074" t="s">
        <v>285</v>
      </c>
      <c r="R1074" t="s">
        <v>71</v>
      </c>
      <c r="S1074" t="s">
        <v>184</v>
      </c>
      <c r="T1074" t="s">
        <v>135</v>
      </c>
      <c r="U1074" t="s">
        <v>96</v>
      </c>
      <c r="V1074" t="s">
        <v>96</v>
      </c>
      <c r="W1074" t="s">
        <v>75</v>
      </c>
      <c r="X1074" t="s">
        <v>196</v>
      </c>
      <c r="Y1074" t="s">
        <v>233</v>
      </c>
      <c r="Z1074" t="s">
        <v>110</v>
      </c>
      <c r="AA1074" t="s">
        <v>101</v>
      </c>
      <c r="AB1074" t="s">
        <v>167</v>
      </c>
      <c r="AC1074" t="s">
        <v>298</v>
      </c>
      <c r="AD1074" t="s">
        <v>1535</v>
      </c>
      <c r="AE1074">
        <v>1</v>
      </c>
      <c r="AF1074">
        <v>2</v>
      </c>
      <c r="AG1074">
        <v>2</v>
      </c>
      <c r="AH1074">
        <v>1</v>
      </c>
      <c r="AI1074">
        <v>2</v>
      </c>
      <c r="AJ1074">
        <v>2</v>
      </c>
      <c r="AK1074">
        <v>2</v>
      </c>
      <c r="AL1074">
        <v>3</v>
      </c>
      <c r="AM1074">
        <v>2</v>
      </c>
      <c r="AN1074">
        <v>1</v>
      </c>
      <c r="AO1074">
        <v>3</v>
      </c>
      <c r="AP1074">
        <v>3</v>
      </c>
      <c r="AQ1074" t="s">
        <v>259</v>
      </c>
      <c r="AR1074" t="s">
        <v>84</v>
      </c>
      <c r="AS1074" t="s">
        <v>83</v>
      </c>
      <c r="AT1074" t="s">
        <v>82</v>
      </c>
      <c r="AU1074" t="s">
        <v>83</v>
      </c>
      <c r="AV1074" t="s">
        <v>84</v>
      </c>
      <c r="AW1074">
        <v>50</v>
      </c>
      <c r="AX1074">
        <v>54</v>
      </c>
      <c r="AY1074">
        <v>59</v>
      </c>
      <c r="AZ1074">
        <v>72</v>
      </c>
      <c r="BA1074">
        <v>68</v>
      </c>
      <c r="BB1074">
        <v>64</v>
      </c>
      <c r="BD1074">
        <v>50</v>
      </c>
      <c r="BE1074">
        <v>64</v>
      </c>
      <c r="BF1074">
        <v>77</v>
      </c>
      <c r="BG1074">
        <v>68</v>
      </c>
      <c r="BH1074">
        <v>54</v>
      </c>
      <c r="BI1074">
        <f>IF(ISNUMBER(VLOOKUP(I1074,Sheet1!$E$4:$F$10,2,0)),VLOOKUP(I1074,Sheet1!$E$4:$F$10,2,0),"")</f>
        <v>5</v>
      </c>
      <c r="BJ1074">
        <f>IF(ISNUMBER(VLOOKUP(N1074,Sheet1!$H$4:$I$10,2,0)),VLOOKUP(N1074,Sheet1!$H$4:$I$10,2,0),"")</f>
        <v>4</v>
      </c>
      <c r="BK1074">
        <f>IF(ISNUMBER(VLOOKUP(O1074,Sheet1!$K$4:$L$8,2,0)),VLOOKUP(O1074,Sheet1!$K$4:$L$8,2,0),"")</f>
        <v>3</v>
      </c>
      <c r="BL1074">
        <f>IF(ISNUMBER(VLOOKUP(P1074,Sheet1!$N$4:$O$7,2,0)),VLOOKUP(P1074,Sheet1!$N$4:$O$7,2,0),"")</f>
        <v>3</v>
      </c>
      <c r="BM1074">
        <f>IF(ISNUMBER(VLOOKUP(U1074,Sheet1!$E$15:$F$18,2,0)),VLOOKUP(U1074,Sheet1!$E$15:$F$18,2,0),"")</f>
        <v>2</v>
      </c>
      <c r="BN1074">
        <f>IF(ISNUMBER(VLOOKUP(V1074,Sheet1!$H$15:$I$19,2,0)),VLOOKUP(V1074,Sheet1!$H$15:$I$19,2,0),"")</f>
        <v>2</v>
      </c>
    </row>
    <row r="1075" spans="1:66" x14ac:dyDescent="0.3">
      <c r="A1075" t="s">
        <v>1600</v>
      </c>
      <c r="B1075" t="s">
        <v>472</v>
      </c>
      <c r="C1075" t="s">
        <v>1533</v>
      </c>
      <c r="D1075" t="s">
        <v>1534</v>
      </c>
      <c r="G1075">
        <v>43.863950000000003</v>
      </c>
      <c r="H1075">
        <v>10.239433330000001</v>
      </c>
      <c r="I1075" t="s">
        <v>103</v>
      </c>
      <c r="J1075" t="s">
        <v>87</v>
      </c>
      <c r="K1075" t="s">
        <v>120</v>
      </c>
      <c r="L1075" t="s">
        <v>89</v>
      </c>
      <c r="M1075" t="s">
        <v>69</v>
      </c>
      <c r="N1075" t="s">
        <v>67</v>
      </c>
      <c r="O1075" t="s">
        <v>68</v>
      </c>
      <c r="P1075" t="s">
        <v>69</v>
      </c>
      <c r="Q1075" t="s">
        <v>287</v>
      </c>
      <c r="R1075" t="s">
        <v>93</v>
      </c>
      <c r="S1075" t="s">
        <v>94</v>
      </c>
      <c r="T1075" t="s">
        <v>367</v>
      </c>
      <c r="U1075" t="s">
        <v>96</v>
      </c>
      <c r="V1075" t="s">
        <v>96</v>
      </c>
      <c r="W1075" t="s">
        <v>98</v>
      </c>
      <c r="X1075" t="s">
        <v>311</v>
      </c>
      <c r="Y1075" t="s">
        <v>138</v>
      </c>
      <c r="Z1075" t="s">
        <v>110</v>
      </c>
      <c r="AA1075" t="s">
        <v>101</v>
      </c>
      <c r="AB1075" t="s">
        <v>152</v>
      </c>
      <c r="AC1075" t="s">
        <v>298</v>
      </c>
      <c r="AD1075" t="s">
        <v>1535</v>
      </c>
      <c r="AE1075">
        <v>1</v>
      </c>
      <c r="AF1075">
        <v>2</v>
      </c>
      <c r="AG1075">
        <v>2</v>
      </c>
      <c r="AH1075">
        <v>1</v>
      </c>
      <c r="AI1075">
        <v>2</v>
      </c>
      <c r="AJ1075">
        <v>2</v>
      </c>
      <c r="AK1075">
        <v>2</v>
      </c>
      <c r="AL1075">
        <v>3</v>
      </c>
      <c r="AM1075">
        <v>2</v>
      </c>
      <c r="AN1075">
        <v>1</v>
      </c>
      <c r="AO1075">
        <v>3</v>
      </c>
      <c r="AP1075">
        <v>3</v>
      </c>
      <c r="AQ1075" t="s">
        <v>259</v>
      </c>
      <c r="AR1075" t="s">
        <v>84</v>
      </c>
      <c r="AS1075" t="s">
        <v>83</v>
      </c>
      <c r="AT1075" t="s">
        <v>82</v>
      </c>
      <c r="AU1075" t="s">
        <v>83</v>
      </c>
      <c r="AV1075" t="s">
        <v>84</v>
      </c>
      <c r="AW1075">
        <v>50</v>
      </c>
      <c r="AX1075">
        <v>54</v>
      </c>
      <c r="AY1075">
        <v>59</v>
      </c>
      <c r="AZ1075">
        <v>72</v>
      </c>
      <c r="BA1075">
        <v>68</v>
      </c>
      <c r="BB1075">
        <v>64</v>
      </c>
      <c r="BD1075">
        <v>50</v>
      </c>
      <c r="BE1075">
        <v>64</v>
      </c>
      <c r="BF1075">
        <v>77</v>
      </c>
      <c r="BG1075">
        <v>68</v>
      </c>
      <c r="BH1075">
        <v>54</v>
      </c>
      <c r="BI1075">
        <f>IF(ISNUMBER(VLOOKUP(I1075,Sheet1!$E$4:$F$10,2,0)),VLOOKUP(I1075,Sheet1!$E$4:$F$10,2,0),"")</f>
        <v>6</v>
      </c>
      <c r="BJ1075">
        <f>IF(ISNUMBER(VLOOKUP(N1075,Sheet1!$H$4:$I$10,2,0)),VLOOKUP(N1075,Sheet1!$H$4:$I$10,2,0),"")</f>
        <v>3</v>
      </c>
      <c r="BK1075">
        <f>IF(ISNUMBER(VLOOKUP(O1075,Sheet1!$K$4:$L$8,2,0)),VLOOKUP(O1075,Sheet1!$K$4:$L$8,2,0),"")</f>
        <v>2</v>
      </c>
      <c r="BL1075" t="str">
        <f>IF(ISNUMBER(VLOOKUP(P1075,Sheet1!$N$4:$O$7,2,0)),VLOOKUP(P1075,Sheet1!$N$4:$O$7,2,0),"")</f>
        <v/>
      </c>
      <c r="BM1075">
        <f>IF(ISNUMBER(VLOOKUP(U1075,Sheet1!$E$15:$F$18,2,0)),VLOOKUP(U1075,Sheet1!$E$15:$F$18,2,0),"")</f>
        <v>2</v>
      </c>
      <c r="BN1075">
        <f>IF(ISNUMBER(VLOOKUP(V1075,Sheet1!$H$15:$I$19,2,0)),VLOOKUP(V1075,Sheet1!$H$15:$I$19,2,0),"")</f>
        <v>2</v>
      </c>
    </row>
    <row r="1076" spans="1:66" x14ac:dyDescent="0.3">
      <c r="A1076" t="s">
        <v>1601</v>
      </c>
      <c r="B1076" t="s">
        <v>472</v>
      </c>
      <c r="C1076" t="s">
        <v>1602</v>
      </c>
      <c r="D1076" t="s">
        <v>1603</v>
      </c>
      <c r="G1076">
        <v>39.379033329999999</v>
      </c>
      <c r="H1076">
        <v>-9.3146333329999997</v>
      </c>
      <c r="I1076" t="s">
        <v>86</v>
      </c>
      <c r="J1076" t="s">
        <v>144</v>
      </c>
      <c r="K1076" t="s">
        <v>120</v>
      </c>
      <c r="M1076" t="s">
        <v>66</v>
      </c>
      <c r="N1076" t="s">
        <v>67</v>
      </c>
      <c r="O1076" t="s">
        <v>68</v>
      </c>
      <c r="P1076" t="s">
        <v>145</v>
      </c>
      <c r="S1076" t="s">
        <v>94</v>
      </c>
      <c r="T1076" t="s">
        <v>129</v>
      </c>
      <c r="U1076" t="s">
        <v>96</v>
      </c>
      <c r="V1076" t="s">
        <v>96</v>
      </c>
      <c r="W1076" t="s">
        <v>237</v>
      </c>
      <c r="X1076" t="s">
        <v>237</v>
      </c>
      <c r="Y1076" t="s">
        <v>470</v>
      </c>
      <c r="AB1076" t="s">
        <v>152</v>
      </c>
      <c r="AC1076" t="s">
        <v>167</v>
      </c>
      <c r="AD1076" t="s">
        <v>1604</v>
      </c>
      <c r="AE1076">
        <v>2</v>
      </c>
      <c r="AF1076">
        <v>2</v>
      </c>
      <c r="AG1076">
        <v>1</v>
      </c>
      <c r="AH1076">
        <v>1</v>
      </c>
      <c r="AI1076">
        <v>2</v>
      </c>
      <c r="AJ1076">
        <v>2</v>
      </c>
      <c r="AK1076">
        <v>4</v>
      </c>
      <c r="AL1076">
        <v>3</v>
      </c>
      <c r="AM1076">
        <v>2</v>
      </c>
      <c r="AN1076">
        <v>1</v>
      </c>
      <c r="AO1076">
        <v>2</v>
      </c>
      <c r="AP1076">
        <v>4</v>
      </c>
      <c r="AQ1076" t="s">
        <v>1465</v>
      </c>
      <c r="AR1076" t="s">
        <v>1465</v>
      </c>
      <c r="AS1076" t="s">
        <v>1465</v>
      </c>
      <c r="AT1076" t="s">
        <v>1466</v>
      </c>
      <c r="AU1076" t="s">
        <v>1466</v>
      </c>
      <c r="AV1076" t="s">
        <v>1465</v>
      </c>
      <c r="AW1076">
        <v>50</v>
      </c>
      <c r="AX1076">
        <v>57</v>
      </c>
      <c r="AY1076">
        <v>61</v>
      </c>
      <c r="AZ1076">
        <v>64</v>
      </c>
      <c r="BA1076">
        <v>63</v>
      </c>
      <c r="BB1076">
        <v>59</v>
      </c>
      <c r="BC1076">
        <v>59</v>
      </c>
      <c r="BD1076">
        <v>63</v>
      </c>
      <c r="BE1076">
        <v>75</v>
      </c>
      <c r="BF1076">
        <v>90</v>
      </c>
      <c r="BG1076">
        <v>70</v>
      </c>
      <c r="BH1076">
        <v>57</v>
      </c>
      <c r="BI1076">
        <f>IF(ISNUMBER(VLOOKUP(I1076,Sheet1!$E$4:$F$10,2,0)),VLOOKUP(I1076,Sheet1!$E$4:$F$10,2,0),"")</f>
        <v>5</v>
      </c>
      <c r="BJ1076">
        <f>IF(ISNUMBER(VLOOKUP(N1076,Sheet1!$H$4:$I$10,2,0)),VLOOKUP(N1076,Sheet1!$H$4:$I$10,2,0),"")</f>
        <v>3</v>
      </c>
      <c r="BK1076">
        <f>IF(ISNUMBER(VLOOKUP(O1076,Sheet1!$K$4:$L$8,2,0)),VLOOKUP(O1076,Sheet1!$K$4:$L$8,2,0),"")</f>
        <v>2</v>
      </c>
      <c r="BL1076">
        <f>IF(ISNUMBER(VLOOKUP(P1076,Sheet1!$N$4:$O$7,2,0)),VLOOKUP(P1076,Sheet1!$N$4:$O$7,2,0),"")</f>
        <v>3</v>
      </c>
      <c r="BM1076">
        <f>IF(ISNUMBER(VLOOKUP(U1076,Sheet1!$E$15:$F$18,2,0)),VLOOKUP(U1076,Sheet1!$E$15:$F$18,2,0),"")</f>
        <v>2</v>
      </c>
      <c r="BN1076">
        <f>IF(ISNUMBER(VLOOKUP(V1076,Sheet1!$H$15:$I$19,2,0)),VLOOKUP(V1076,Sheet1!$H$15:$I$19,2,0),"")</f>
        <v>2</v>
      </c>
    </row>
    <row r="1077" spans="1:66" x14ac:dyDescent="0.3">
      <c r="A1077" t="s">
        <v>1605</v>
      </c>
      <c r="B1077" t="s">
        <v>472</v>
      </c>
      <c r="C1077" t="s">
        <v>1602</v>
      </c>
      <c r="D1077" t="s">
        <v>1603</v>
      </c>
      <c r="G1077">
        <v>39.366483330000001</v>
      </c>
      <c r="H1077">
        <v>-9.3558000000000003</v>
      </c>
      <c r="I1077" t="s">
        <v>86</v>
      </c>
      <c r="J1077" t="s">
        <v>64</v>
      </c>
      <c r="K1077" t="s">
        <v>88</v>
      </c>
      <c r="L1077" t="s">
        <v>89</v>
      </c>
      <c r="M1077" t="s">
        <v>69</v>
      </c>
      <c r="N1077" t="s">
        <v>319</v>
      </c>
      <c r="O1077" t="s">
        <v>68</v>
      </c>
      <c r="P1077" t="s">
        <v>105</v>
      </c>
      <c r="Q1077" t="s">
        <v>92</v>
      </c>
      <c r="R1077" t="s">
        <v>71</v>
      </c>
      <c r="S1077" t="s">
        <v>94</v>
      </c>
      <c r="T1077" t="s">
        <v>116</v>
      </c>
      <c r="U1077" t="s">
        <v>96</v>
      </c>
      <c r="V1077" t="s">
        <v>96</v>
      </c>
      <c r="W1077" t="s">
        <v>196</v>
      </c>
      <c r="X1077" t="s">
        <v>236</v>
      </c>
      <c r="Y1077" t="s">
        <v>178</v>
      </c>
      <c r="Z1077" t="s">
        <v>110</v>
      </c>
      <c r="AA1077" t="s">
        <v>79</v>
      </c>
      <c r="AB1077" t="s">
        <v>80</v>
      </c>
      <c r="AC1077" t="s">
        <v>152</v>
      </c>
      <c r="AD1077" t="s">
        <v>1604</v>
      </c>
      <c r="AE1077">
        <v>2</v>
      </c>
      <c r="AF1077">
        <v>2</v>
      </c>
      <c r="AG1077">
        <v>1</v>
      </c>
      <c r="AH1077">
        <v>1</v>
      </c>
      <c r="AI1077">
        <v>2</v>
      </c>
      <c r="AJ1077">
        <v>2</v>
      </c>
      <c r="AK1077">
        <v>4</v>
      </c>
      <c r="AL1077">
        <v>3</v>
      </c>
      <c r="AM1077">
        <v>2</v>
      </c>
      <c r="AN1077">
        <v>1</v>
      </c>
      <c r="AO1077">
        <v>2</v>
      </c>
      <c r="AP1077">
        <v>4</v>
      </c>
      <c r="AQ1077" t="s">
        <v>1465</v>
      </c>
      <c r="AR1077" t="s">
        <v>1465</v>
      </c>
      <c r="AS1077" t="s">
        <v>1465</v>
      </c>
      <c r="AT1077" t="s">
        <v>1466</v>
      </c>
      <c r="AU1077" t="s">
        <v>1466</v>
      </c>
      <c r="AV1077" t="s">
        <v>1465</v>
      </c>
      <c r="AW1077">
        <v>50</v>
      </c>
      <c r="AX1077">
        <v>57</v>
      </c>
      <c r="AY1077">
        <v>61</v>
      </c>
      <c r="AZ1077">
        <v>64</v>
      </c>
      <c r="BA1077">
        <v>63</v>
      </c>
      <c r="BB1077">
        <v>59</v>
      </c>
      <c r="BC1077">
        <v>59</v>
      </c>
      <c r="BD1077">
        <v>63</v>
      </c>
      <c r="BE1077">
        <v>75</v>
      </c>
      <c r="BF1077">
        <v>90</v>
      </c>
      <c r="BG1077">
        <v>70</v>
      </c>
      <c r="BH1077">
        <v>57</v>
      </c>
      <c r="BI1077">
        <f>IF(ISNUMBER(VLOOKUP(I1077,Sheet1!$E$4:$F$10,2,0)),VLOOKUP(I1077,Sheet1!$E$4:$F$10,2,0),"")</f>
        <v>5</v>
      </c>
      <c r="BJ1077">
        <f>IF(ISNUMBER(VLOOKUP(N1077,Sheet1!$H$4:$I$10,2,0)),VLOOKUP(N1077,Sheet1!$H$4:$I$10,2,0),"")</f>
        <v>2</v>
      </c>
      <c r="BK1077">
        <f>IF(ISNUMBER(VLOOKUP(O1077,Sheet1!$K$4:$L$8,2,0)),VLOOKUP(O1077,Sheet1!$K$4:$L$8,2,0),"")</f>
        <v>2</v>
      </c>
      <c r="BL1077">
        <f>IF(ISNUMBER(VLOOKUP(P1077,Sheet1!$N$4:$O$7,2,0)),VLOOKUP(P1077,Sheet1!$N$4:$O$7,2,0),"")</f>
        <v>4</v>
      </c>
      <c r="BM1077">
        <f>IF(ISNUMBER(VLOOKUP(U1077,Sheet1!$E$15:$F$18,2,0)),VLOOKUP(U1077,Sheet1!$E$15:$F$18,2,0),"")</f>
        <v>2</v>
      </c>
      <c r="BN1077">
        <f>IF(ISNUMBER(VLOOKUP(V1077,Sheet1!$H$15:$I$19,2,0)),VLOOKUP(V1077,Sheet1!$H$15:$I$19,2,0),"")</f>
        <v>2</v>
      </c>
    </row>
    <row r="1078" spans="1:66" x14ac:dyDescent="0.3">
      <c r="A1078" t="s">
        <v>1606</v>
      </c>
      <c r="B1078" t="s">
        <v>472</v>
      </c>
      <c r="C1078" t="s">
        <v>1602</v>
      </c>
      <c r="D1078" t="s">
        <v>1603</v>
      </c>
      <c r="G1078">
        <v>39.367216669999998</v>
      </c>
      <c r="H1078">
        <v>-9.3424166670000002</v>
      </c>
      <c r="I1078" t="s">
        <v>86</v>
      </c>
      <c r="J1078" t="s">
        <v>87</v>
      </c>
      <c r="K1078" t="s">
        <v>88</v>
      </c>
      <c r="L1078" t="s">
        <v>89</v>
      </c>
      <c r="M1078" t="s">
        <v>69</v>
      </c>
      <c r="N1078" t="s">
        <v>67</v>
      </c>
      <c r="O1078" t="s">
        <v>68</v>
      </c>
      <c r="P1078" t="s">
        <v>162</v>
      </c>
      <c r="Q1078" t="s">
        <v>92</v>
      </c>
      <c r="R1078" t="s">
        <v>71</v>
      </c>
      <c r="S1078" t="s">
        <v>94</v>
      </c>
      <c r="T1078" t="s">
        <v>129</v>
      </c>
      <c r="U1078" t="s">
        <v>96</v>
      </c>
      <c r="V1078" t="s">
        <v>96</v>
      </c>
      <c r="W1078" t="s">
        <v>249</v>
      </c>
      <c r="X1078" t="s">
        <v>99</v>
      </c>
      <c r="Y1078" t="s">
        <v>118</v>
      </c>
      <c r="AB1078" t="s">
        <v>152</v>
      </c>
      <c r="AC1078" t="s">
        <v>167</v>
      </c>
      <c r="AD1078" t="s">
        <v>1604</v>
      </c>
      <c r="AE1078">
        <v>2</v>
      </c>
      <c r="AF1078">
        <v>2</v>
      </c>
      <c r="AG1078">
        <v>1</v>
      </c>
      <c r="AH1078">
        <v>1</v>
      </c>
      <c r="AI1078">
        <v>2</v>
      </c>
      <c r="AJ1078">
        <v>2</v>
      </c>
      <c r="AK1078">
        <v>4</v>
      </c>
      <c r="AL1078">
        <v>3</v>
      </c>
      <c r="AM1078">
        <v>2</v>
      </c>
      <c r="AN1078">
        <v>1</v>
      </c>
      <c r="AO1078">
        <v>2</v>
      </c>
      <c r="AP1078">
        <v>4</v>
      </c>
      <c r="AQ1078" t="s">
        <v>1465</v>
      </c>
      <c r="AR1078" t="s">
        <v>1465</v>
      </c>
      <c r="AS1078" t="s">
        <v>1465</v>
      </c>
      <c r="AT1078" t="s">
        <v>1466</v>
      </c>
      <c r="AU1078" t="s">
        <v>1466</v>
      </c>
      <c r="AV1078" t="s">
        <v>1465</v>
      </c>
      <c r="AW1078">
        <v>50</v>
      </c>
      <c r="AX1078">
        <v>57</v>
      </c>
      <c r="AY1078">
        <v>61</v>
      </c>
      <c r="AZ1078">
        <v>64</v>
      </c>
      <c r="BA1078">
        <v>63</v>
      </c>
      <c r="BB1078">
        <v>59</v>
      </c>
      <c r="BC1078">
        <v>59</v>
      </c>
      <c r="BD1078">
        <v>63</v>
      </c>
      <c r="BE1078">
        <v>75</v>
      </c>
      <c r="BF1078">
        <v>90</v>
      </c>
      <c r="BG1078">
        <v>70</v>
      </c>
      <c r="BH1078">
        <v>57</v>
      </c>
      <c r="BI1078">
        <f>IF(ISNUMBER(VLOOKUP(I1078,Sheet1!$E$4:$F$10,2,0)),VLOOKUP(I1078,Sheet1!$E$4:$F$10,2,0),"")</f>
        <v>5</v>
      </c>
      <c r="BJ1078">
        <f>IF(ISNUMBER(VLOOKUP(N1078,Sheet1!$H$4:$I$10,2,0)),VLOOKUP(N1078,Sheet1!$H$4:$I$10,2,0),"")</f>
        <v>3</v>
      </c>
      <c r="BK1078">
        <f>IF(ISNUMBER(VLOOKUP(O1078,Sheet1!$K$4:$L$8,2,0)),VLOOKUP(O1078,Sheet1!$K$4:$L$8,2,0),"")</f>
        <v>2</v>
      </c>
      <c r="BL1078">
        <f>IF(ISNUMBER(VLOOKUP(P1078,Sheet1!$N$4:$O$7,2,0)),VLOOKUP(P1078,Sheet1!$N$4:$O$7,2,0),"")</f>
        <v>2</v>
      </c>
      <c r="BM1078">
        <f>IF(ISNUMBER(VLOOKUP(U1078,Sheet1!$E$15:$F$18,2,0)),VLOOKUP(U1078,Sheet1!$E$15:$F$18,2,0),"")</f>
        <v>2</v>
      </c>
      <c r="BN1078">
        <f>IF(ISNUMBER(VLOOKUP(V1078,Sheet1!$H$15:$I$19,2,0)),VLOOKUP(V1078,Sheet1!$H$15:$I$19,2,0),"")</f>
        <v>2</v>
      </c>
    </row>
    <row r="1079" spans="1:66" x14ac:dyDescent="0.3">
      <c r="A1079" t="s">
        <v>1607</v>
      </c>
      <c r="B1079" t="s">
        <v>472</v>
      </c>
      <c r="C1079" t="s">
        <v>1602</v>
      </c>
      <c r="D1079" t="s">
        <v>1603</v>
      </c>
      <c r="G1079">
        <v>39.361483329999999</v>
      </c>
      <c r="H1079">
        <v>-9.3556333330000001</v>
      </c>
      <c r="I1079" t="s">
        <v>86</v>
      </c>
      <c r="J1079" t="s">
        <v>87</v>
      </c>
      <c r="K1079" t="s">
        <v>88</v>
      </c>
      <c r="L1079" t="s">
        <v>89</v>
      </c>
      <c r="M1079" t="s">
        <v>69</v>
      </c>
      <c r="N1079" t="s">
        <v>67</v>
      </c>
      <c r="O1079" t="s">
        <v>68</v>
      </c>
      <c r="P1079" t="s">
        <v>162</v>
      </c>
      <c r="Q1079" t="s">
        <v>92</v>
      </c>
      <c r="R1079" t="s">
        <v>71</v>
      </c>
      <c r="S1079" t="s">
        <v>94</v>
      </c>
      <c r="T1079" t="s">
        <v>283</v>
      </c>
      <c r="U1079" t="s">
        <v>96</v>
      </c>
      <c r="V1079" t="s">
        <v>96</v>
      </c>
      <c r="W1079" t="s">
        <v>107</v>
      </c>
      <c r="X1079" t="s">
        <v>199</v>
      </c>
      <c r="Y1079" t="s">
        <v>118</v>
      </c>
      <c r="Z1079" t="s">
        <v>110</v>
      </c>
      <c r="AA1079" t="s">
        <v>101</v>
      </c>
      <c r="AB1079" t="s">
        <v>152</v>
      </c>
      <c r="AC1079" t="s">
        <v>167</v>
      </c>
      <c r="AD1079" t="s">
        <v>1604</v>
      </c>
      <c r="AE1079">
        <v>2</v>
      </c>
      <c r="AF1079">
        <v>2</v>
      </c>
      <c r="AG1079">
        <v>1</v>
      </c>
      <c r="AH1079">
        <v>1</v>
      </c>
      <c r="AI1079">
        <v>2</v>
      </c>
      <c r="AJ1079">
        <v>2</v>
      </c>
      <c r="AK1079">
        <v>4</v>
      </c>
      <c r="AL1079">
        <v>3</v>
      </c>
      <c r="AM1079">
        <v>2</v>
      </c>
      <c r="AN1079">
        <v>1</v>
      </c>
      <c r="AO1079">
        <v>2</v>
      </c>
      <c r="AP1079">
        <v>4</v>
      </c>
      <c r="AQ1079" t="s">
        <v>1465</v>
      </c>
      <c r="AR1079" t="s">
        <v>1465</v>
      </c>
      <c r="AS1079" t="s">
        <v>1465</v>
      </c>
      <c r="AT1079" t="s">
        <v>1466</v>
      </c>
      <c r="AU1079" t="s">
        <v>1466</v>
      </c>
      <c r="AV1079" t="s">
        <v>1465</v>
      </c>
      <c r="AW1079">
        <v>50</v>
      </c>
      <c r="AX1079">
        <v>57</v>
      </c>
      <c r="AY1079">
        <v>61</v>
      </c>
      <c r="AZ1079">
        <v>64</v>
      </c>
      <c r="BA1079">
        <v>63</v>
      </c>
      <c r="BB1079">
        <v>59</v>
      </c>
      <c r="BC1079">
        <v>59</v>
      </c>
      <c r="BD1079">
        <v>63</v>
      </c>
      <c r="BE1079">
        <v>75</v>
      </c>
      <c r="BF1079">
        <v>90</v>
      </c>
      <c r="BG1079">
        <v>70</v>
      </c>
      <c r="BH1079">
        <v>57</v>
      </c>
      <c r="BI1079">
        <f>IF(ISNUMBER(VLOOKUP(I1079,Sheet1!$E$4:$F$10,2,0)),VLOOKUP(I1079,Sheet1!$E$4:$F$10,2,0),"")</f>
        <v>5</v>
      </c>
      <c r="BJ1079">
        <f>IF(ISNUMBER(VLOOKUP(N1079,Sheet1!$H$4:$I$10,2,0)),VLOOKUP(N1079,Sheet1!$H$4:$I$10,2,0),"")</f>
        <v>3</v>
      </c>
      <c r="BK1079">
        <f>IF(ISNUMBER(VLOOKUP(O1079,Sheet1!$K$4:$L$8,2,0)),VLOOKUP(O1079,Sheet1!$K$4:$L$8,2,0),"")</f>
        <v>2</v>
      </c>
      <c r="BL1079">
        <f>IF(ISNUMBER(VLOOKUP(P1079,Sheet1!$N$4:$O$7,2,0)),VLOOKUP(P1079,Sheet1!$N$4:$O$7,2,0),"")</f>
        <v>2</v>
      </c>
      <c r="BM1079">
        <f>IF(ISNUMBER(VLOOKUP(U1079,Sheet1!$E$15:$F$18,2,0)),VLOOKUP(U1079,Sheet1!$E$15:$F$18,2,0),"")</f>
        <v>2</v>
      </c>
      <c r="BN1079">
        <f>IF(ISNUMBER(VLOOKUP(V1079,Sheet1!$H$15:$I$19,2,0)),VLOOKUP(V1079,Sheet1!$H$15:$I$19,2,0),"")</f>
        <v>2</v>
      </c>
    </row>
    <row r="1080" spans="1:66" x14ac:dyDescent="0.3">
      <c r="A1080" t="s">
        <v>1608</v>
      </c>
      <c r="B1080" t="s">
        <v>472</v>
      </c>
      <c r="C1080" t="s">
        <v>1602</v>
      </c>
      <c r="D1080" t="s">
        <v>1603</v>
      </c>
      <c r="G1080">
        <v>39.41651667</v>
      </c>
      <c r="H1080">
        <v>-9.2526499999999992</v>
      </c>
      <c r="I1080" t="s">
        <v>103</v>
      </c>
      <c r="J1080" t="s">
        <v>87</v>
      </c>
      <c r="K1080" t="s">
        <v>88</v>
      </c>
      <c r="L1080" t="s">
        <v>89</v>
      </c>
      <c r="M1080" t="s">
        <v>69</v>
      </c>
      <c r="N1080" t="s">
        <v>67</v>
      </c>
      <c r="O1080" t="s">
        <v>68</v>
      </c>
      <c r="P1080" t="s">
        <v>105</v>
      </c>
      <c r="Q1080" t="s">
        <v>92</v>
      </c>
      <c r="R1080" t="s">
        <v>71</v>
      </c>
      <c r="S1080" t="s">
        <v>94</v>
      </c>
      <c r="T1080" t="s">
        <v>73</v>
      </c>
      <c r="U1080" t="s">
        <v>74</v>
      </c>
      <c r="V1080" t="s">
        <v>96</v>
      </c>
      <c r="W1080" t="s">
        <v>303</v>
      </c>
      <c r="X1080" t="s">
        <v>99</v>
      </c>
      <c r="Y1080" t="s">
        <v>140</v>
      </c>
      <c r="AB1080" t="s">
        <v>80</v>
      </c>
      <c r="AC1080" t="s">
        <v>152</v>
      </c>
      <c r="AD1080" t="s">
        <v>1604</v>
      </c>
      <c r="AE1080">
        <v>2</v>
      </c>
      <c r="AF1080">
        <v>2</v>
      </c>
      <c r="AG1080">
        <v>1</v>
      </c>
      <c r="AH1080">
        <v>1</v>
      </c>
      <c r="AI1080">
        <v>2</v>
      </c>
      <c r="AJ1080">
        <v>2</v>
      </c>
      <c r="AK1080">
        <v>4</v>
      </c>
      <c r="AL1080">
        <v>3</v>
      </c>
      <c r="AM1080">
        <v>2</v>
      </c>
      <c r="AN1080">
        <v>1</v>
      </c>
      <c r="AO1080">
        <v>2</v>
      </c>
      <c r="AP1080">
        <v>4</v>
      </c>
      <c r="AQ1080" t="s">
        <v>1465</v>
      </c>
      <c r="AR1080" t="s">
        <v>1465</v>
      </c>
      <c r="AS1080" t="s">
        <v>1465</v>
      </c>
      <c r="AT1080" t="s">
        <v>1466</v>
      </c>
      <c r="AU1080" t="s">
        <v>1466</v>
      </c>
      <c r="AV1080" t="s">
        <v>1465</v>
      </c>
      <c r="AW1080">
        <v>50</v>
      </c>
      <c r="AX1080">
        <v>57</v>
      </c>
      <c r="AY1080">
        <v>61</v>
      </c>
      <c r="AZ1080">
        <v>64</v>
      </c>
      <c r="BA1080">
        <v>63</v>
      </c>
      <c r="BB1080">
        <v>59</v>
      </c>
      <c r="BC1080">
        <v>59</v>
      </c>
      <c r="BD1080">
        <v>63</v>
      </c>
      <c r="BE1080">
        <v>75</v>
      </c>
      <c r="BF1080">
        <v>90</v>
      </c>
      <c r="BG1080">
        <v>70</v>
      </c>
      <c r="BH1080">
        <v>57</v>
      </c>
      <c r="BI1080">
        <f>IF(ISNUMBER(VLOOKUP(I1080,Sheet1!$E$4:$F$10,2,0)),VLOOKUP(I1080,Sheet1!$E$4:$F$10,2,0),"")</f>
        <v>6</v>
      </c>
      <c r="BJ1080">
        <f>IF(ISNUMBER(VLOOKUP(N1080,Sheet1!$H$4:$I$10,2,0)),VLOOKUP(N1080,Sheet1!$H$4:$I$10,2,0),"")</f>
        <v>3</v>
      </c>
      <c r="BK1080">
        <f>IF(ISNUMBER(VLOOKUP(O1080,Sheet1!$K$4:$L$8,2,0)),VLOOKUP(O1080,Sheet1!$K$4:$L$8,2,0),"")</f>
        <v>2</v>
      </c>
      <c r="BL1080">
        <f>IF(ISNUMBER(VLOOKUP(P1080,Sheet1!$N$4:$O$7,2,0)),VLOOKUP(P1080,Sheet1!$N$4:$O$7,2,0),"")</f>
        <v>4</v>
      </c>
      <c r="BM1080">
        <f>IF(ISNUMBER(VLOOKUP(U1080,Sheet1!$E$15:$F$18,2,0)),VLOOKUP(U1080,Sheet1!$E$15:$F$18,2,0),"")</f>
        <v>1</v>
      </c>
      <c r="BN1080">
        <f>IF(ISNUMBER(VLOOKUP(V1080,Sheet1!$H$15:$I$19,2,0)),VLOOKUP(V1080,Sheet1!$H$15:$I$19,2,0),"")</f>
        <v>2</v>
      </c>
    </row>
    <row r="1081" spans="1:66" x14ac:dyDescent="0.3">
      <c r="A1081" t="s">
        <v>1609</v>
      </c>
      <c r="B1081" t="s">
        <v>472</v>
      </c>
      <c r="C1081" t="s">
        <v>1602</v>
      </c>
      <c r="D1081" t="s">
        <v>1603</v>
      </c>
      <c r="G1081">
        <v>39.369666670000001</v>
      </c>
      <c r="H1081">
        <v>-9.3398000000000003</v>
      </c>
      <c r="I1081" t="s">
        <v>103</v>
      </c>
      <c r="J1081" t="s">
        <v>87</v>
      </c>
      <c r="K1081" t="s">
        <v>88</v>
      </c>
      <c r="L1081" t="s">
        <v>104</v>
      </c>
      <c r="M1081" t="s">
        <v>69</v>
      </c>
      <c r="N1081" t="s">
        <v>90</v>
      </c>
      <c r="O1081" t="s">
        <v>68</v>
      </c>
      <c r="P1081" t="s">
        <v>105</v>
      </c>
      <c r="Q1081" t="s">
        <v>114</v>
      </c>
      <c r="R1081" t="s">
        <v>71</v>
      </c>
      <c r="S1081" t="s">
        <v>94</v>
      </c>
      <c r="T1081" t="s">
        <v>129</v>
      </c>
      <c r="U1081" t="s">
        <v>96</v>
      </c>
      <c r="V1081" t="s">
        <v>96</v>
      </c>
      <c r="W1081" t="s">
        <v>249</v>
      </c>
      <c r="X1081" t="s">
        <v>394</v>
      </c>
      <c r="Y1081" t="s">
        <v>140</v>
      </c>
      <c r="Z1081" t="s">
        <v>185</v>
      </c>
      <c r="AA1081" t="s">
        <v>79</v>
      </c>
      <c r="AB1081" t="s">
        <v>167</v>
      </c>
      <c r="AC1081" t="s">
        <v>298</v>
      </c>
      <c r="AD1081" t="s">
        <v>1604</v>
      </c>
      <c r="AE1081">
        <v>2</v>
      </c>
      <c r="AF1081">
        <v>2</v>
      </c>
      <c r="AG1081">
        <v>1</v>
      </c>
      <c r="AH1081">
        <v>1</v>
      </c>
      <c r="AI1081">
        <v>2</v>
      </c>
      <c r="AJ1081">
        <v>2</v>
      </c>
      <c r="AK1081">
        <v>4</v>
      </c>
      <c r="AL1081">
        <v>3</v>
      </c>
      <c r="AM1081">
        <v>2</v>
      </c>
      <c r="AN1081">
        <v>1</v>
      </c>
      <c r="AO1081">
        <v>2</v>
      </c>
      <c r="AP1081">
        <v>4</v>
      </c>
      <c r="AQ1081" t="s">
        <v>1465</v>
      </c>
      <c r="AR1081" t="s">
        <v>1465</v>
      </c>
      <c r="AS1081" t="s">
        <v>1465</v>
      </c>
      <c r="AT1081" t="s">
        <v>1466</v>
      </c>
      <c r="AU1081" t="s">
        <v>1466</v>
      </c>
      <c r="AV1081" t="s">
        <v>1465</v>
      </c>
      <c r="AW1081">
        <v>50</v>
      </c>
      <c r="AX1081">
        <v>57</v>
      </c>
      <c r="AY1081">
        <v>61</v>
      </c>
      <c r="AZ1081">
        <v>64</v>
      </c>
      <c r="BA1081">
        <v>63</v>
      </c>
      <c r="BB1081">
        <v>59</v>
      </c>
      <c r="BC1081">
        <v>59</v>
      </c>
      <c r="BD1081">
        <v>63</v>
      </c>
      <c r="BE1081">
        <v>75</v>
      </c>
      <c r="BF1081">
        <v>90</v>
      </c>
      <c r="BG1081">
        <v>70</v>
      </c>
      <c r="BH1081">
        <v>57</v>
      </c>
      <c r="BI1081">
        <f>IF(ISNUMBER(VLOOKUP(I1081,Sheet1!$E$4:$F$10,2,0)),VLOOKUP(I1081,Sheet1!$E$4:$F$10,2,0),"")</f>
        <v>6</v>
      </c>
      <c r="BJ1081">
        <f>IF(ISNUMBER(VLOOKUP(N1081,Sheet1!$H$4:$I$10,2,0)),VLOOKUP(N1081,Sheet1!$H$4:$I$10,2,0),"")</f>
        <v>4</v>
      </c>
      <c r="BK1081">
        <f>IF(ISNUMBER(VLOOKUP(O1081,Sheet1!$K$4:$L$8,2,0)),VLOOKUP(O1081,Sheet1!$K$4:$L$8,2,0),"")</f>
        <v>2</v>
      </c>
      <c r="BL1081">
        <f>IF(ISNUMBER(VLOOKUP(P1081,Sheet1!$N$4:$O$7,2,0)),VLOOKUP(P1081,Sheet1!$N$4:$O$7,2,0),"")</f>
        <v>4</v>
      </c>
      <c r="BM1081">
        <f>IF(ISNUMBER(VLOOKUP(U1081,Sheet1!$E$15:$F$18,2,0)),VLOOKUP(U1081,Sheet1!$E$15:$F$18,2,0),"")</f>
        <v>2</v>
      </c>
      <c r="BN1081">
        <f>IF(ISNUMBER(VLOOKUP(V1081,Sheet1!$H$15:$I$19,2,0)),VLOOKUP(V1081,Sheet1!$H$15:$I$19,2,0),"")</f>
        <v>2</v>
      </c>
    </row>
    <row r="1082" spans="1:66" x14ac:dyDescent="0.3">
      <c r="A1082" t="s">
        <v>1610</v>
      </c>
      <c r="B1082" t="s">
        <v>472</v>
      </c>
      <c r="C1082" t="s">
        <v>1602</v>
      </c>
      <c r="D1082" t="s">
        <v>1603</v>
      </c>
      <c r="G1082">
        <v>39.323583329999998</v>
      </c>
      <c r="H1082">
        <v>-9.3613333329999993</v>
      </c>
      <c r="I1082" t="s">
        <v>69</v>
      </c>
      <c r="J1082" t="s">
        <v>87</v>
      </c>
      <c r="K1082" t="s">
        <v>88</v>
      </c>
      <c r="L1082" t="s">
        <v>89</v>
      </c>
      <c r="M1082" t="s">
        <v>69</v>
      </c>
      <c r="N1082" t="s">
        <v>90</v>
      </c>
      <c r="O1082" t="s">
        <v>133</v>
      </c>
      <c r="P1082" t="s">
        <v>145</v>
      </c>
      <c r="Q1082" t="s">
        <v>114</v>
      </c>
      <c r="R1082" t="s">
        <v>171</v>
      </c>
      <c r="S1082" t="s">
        <v>202</v>
      </c>
      <c r="U1082" t="s">
        <v>96</v>
      </c>
      <c r="V1082" t="s">
        <v>117</v>
      </c>
      <c r="Y1082" t="s">
        <v>399</v>
      </c>
      <c r="Z1082" t="s">
        <v>78</v>
      </c>
      <c r="AA1082" t="s">
        <v>244</v>
      </c>
      <c r="AB1082" t="s">
        <v>80</v>
      </c>
      <c r="AC1082" t="s">
        <v>152</v>
      </c>
      <c r="AD1082" t="s">
        <v>1604</v>
      </c>
      <c r="AE1082">
        <v>2</v>
      </c>
      <c r="AF1082">
        <v>2</v>
      </c>
      <c r="AG1082">
        <v>1</v>
      </c>
      <c r="AH1082">
        <v>1</v>
      </c>
      <c r="AI1082">
        <v>2</v>
      </c>
      <c r="AJ1082">
        <v>2</v>
      </c>
      <c r="AK1082">
        <v>4</v>
      </c>
      <c r="AL1082">
        <v>3</v>
      </c>
      <c r="AM1082">
        <v>2</v>
      </c>
      <c r="AN1082">
        <v>1</v>
      </c>
      <c r="AO1082">
        <v>2</v>
      </c>
      <c r="AP1082">
        <v>4</v>
      </c>
      <c r="AQ1082" t="s">
        <v>1465</v>
      </c>
      <c r="AR1082" t="s">
        <v>1465</v>
      </c>
      <c r="AS1082" t="s">
        <v>1465</v>
      </c>
      <c r="AT1082" t="s">
        <v>1466</v>
      </c>
      <c r="AU1082" t="s">
        <v>1466</v>
      </c>
      <c r="AV1082" t="s">
        <v>1465</v>
      </c>
      <c r="AW1082">
        <v>50</v>
      </c>
      <c r="AX1082">
        <v>57</v>
      </c>
      <c r="AY1082">
        <v>61</v>
      </c>
      <c r="AZ1082">
        <v>64</v>
      </c>
      <c r="BA1082">
        <v>63</v>
      </c>
      <c r="BB1082">
        <v>59</v>
      </c>
      <c r="BC1082">
        <v>59</v>
      </c>
      <c r="BD1082">
        <v>63</v>
      </c>
      <c r="BE1082">
        <v>75</v>
      </c>
      <c r="BF1082">
        <v>90</v>
      </c>
      <c r="BG1082">
        <v>70</v>
      </c>
      <c r="BH1082">
        <v>57</v>
      </c>
      <c r="BI1082" t="str">
        <f>IF(ISNUMBER(VLOOKUP(I1082,Sheet1!$E$4:$F$10,2,0)),VLOOKUP(I1082,Sheet1!$E$4:$F$10,2,0),"")</f>
        <v/>
      </c>
      <c r="BJ1082">
        <f>IF(ISNUMBER(VLOOKUP(N1082,Sheet1!$H$4:$I$10,2,0)),VLOOKUP(N1082,Sheet1!$H$4:$I$10,2,0),"")</f>
        <v>4</v>
      </c>
      <c r="BK1082">
        <f>IF(ISNUMBER(VLOOKUP(O1082,Sheet1!$K$4:$L$8,2,0)),VLOOKUP(O1082,Sheet1!$K$4:$L$8,2,0),"")</f>
        <v>3</v>
      </c>
      <c r="BL1082">
        <f>IF(ISNUMBER(VLOOKUP(P1082,Sheet1!$N$4:$O$7,2,0)),VLOOKUP(P1082,Sheet1!$N$4:$O$7,2,0),"")</f>
        <v>3</v>
      </c>
      <c r="BM1082">
        <f>IF(ISNUMBER(VLOOKUP(U1082,Sheet1!$E$15:$F$18,2,0)),VLOOKUP(U1082,Sheet1!$E$15:$F$18,2,0),"")</f>
        <v>2</v>
      </c>
      <c r="BN1082">
        <f>IF(ISNUMBER(VLOOKUP(V1082,Sheet1!$H$15:$I$19,2,0)),VLOOKUP(V1082,Sheet1!$H$15:$I$19,2,0),"")</f>
        <v>3</v>
      </c>
    </row>
    <row r="1083" spans="1:66" x14ac:dyDescent="0.3">
      <c r="A1083" t="s">
        <v>1611</v>
      </c>
      <c r="B1083" t="s">
        <v>472</v>
      </c>
      <c r="C1083" t="s">
        <v>1602</v>
      </c>
      <c r="D1083" t="s">
        <v>1603</v>
      </c>
      <c r="G1083">
        <v>39.432683330000003</v>
      </c>
      <c r="H1083">
        <v>-9.2340166670000006</v>
      </c>
      <c r="I1083" t="s">
        <v>63</v>
      </c>
      <c r="J1083" t="s">
        <v>87</v>
      </c>
      <c r="K1083" t="s">
        <v>88</v>
      </c>
      <c r="L1083" t="s">
        <v>89</v>
      </c>
      <c r="M1083" t="s">
        <v>66</v>
      </c>
      <c r="N1083" t="s">
        <v>67</v>
      </c>
      <c r="O1083" t="s">
        <v>68</v>
      </c>
      <c r="P1083" t="s">
        <v>162</v>
      </c>
      <c r="Q1083" t="s">
        <v>92</v>
      </c>
      <c r="R1083" t="s">
        <v>71</v>
      </c>
      <c r="T1083" t="s">
        <v>229</v>
      </c>
      <c r="U1083" t="s">
        <v>74</v>
      </c>
      <c r="V1083" t="s">
        <v>96</v>
      </c>
      <c r="W1083" t="s">
        <v>177</v>
      </c>
      <c r="X1083" t="s">
        <v>176</v>
      </c>
      <c r="Y1083" t="s">
        <v>178</v>
      </c>
      <c r="AB1083" t="s">
        <v>152</v>
      </c>
      <c r="AC1083" t="s">
        <v>167</v>
      </c>
      <c r="AD1083" t="s">
        <v>1604</v>
      </c>
      <c r="AE1083">
        <v>2</v>
      </c>
      <c r="AF1083">
        <v>2</v>
      </c>
      <c r="AG1083">
        <v>1</v>
      </c>
      <c r="AH1083">
        <v>1</v>
      </c>
      <c r="AI1083">
        <v>2</v>
      </c>
      <c r="AJ1083">
        <v>2</v>
      </c>
      <c r="AK1083">
        <v>4</v>
      </c>
      <c r="AL1083">
        <v>3</v>
      </c>
      <c r="AM1083">
        <v>2</v>
      </c>
      <c r="AN1083">
        <v>1</v>
      </c>
      <c r="AO1083">
        <v>2</v>
      </c>
      <c r="AP1083">
        <v>4</v>
      </c>
      <c r="AQ1083" t="s">
        <v>1465</v>
      </c>
      <c r="AR1083" t="s">
        <v>1465</v>
      </c>
      <c r="AS1083" t="s">
        <v>1465</v>
      </c>
      <c r="AT1083" t="s">
        <v>1466</v>
      </c>
      <c r="AU1083" t="s">
        <v>1466</v>
      </c>
      <c r="AV1083" t="s">
        <v>1465</v>
      </c>
      <c r="AW1083">
        <v>50</v>
      </c>
      <c r="AX1083">
        <v>57</v>
      </c>
      <c r="AY1083">
        <v>61</v>
      </c>
      <c r="AZ1083">
        <v>64</v>
      </c>
      <c r="BA1083">
        <v>63</v>
      </c>
      <c r="BB1083">
        <v>59</v>
      </c>
      <c r="BC1083">
        <v>59</v>
      </c>
      <c r="BD1083">
        <v>63</v>
      </c>
      <c r="BE1083">
        <v>75</v>
      </c>
      <c r="BF1083">
        <v>90</v>
      </c>
      <c r="BG1083">
        <v>70</v>
      </c>
      <c r="BH1083">
        <v>57</v>
      </c>
      <c r="BI1083">
        <f>IF(ISNUMBER(VLOOKUP(I1083,Sheet1!$E$4:$F$10,2,0)),VLOOKUP(I1083,Sheet1!$E$4:$F$10,2,0),"")</f>
        <v>4</v>
      </c>
      <c r="BJ1083">
        <f>IF(ISNUMBER(VLOOKUP(N1083,Sheet1!$H$4:$I$10,2,0)),VLOOKUP(N1083,Sheet1!$H$4:$I$10,2,0),"")</f>
        <v>3</v>
      </c>
      <c r="BK1083">
        <f>IF(ISNUMBER(VLOOKUP(O1083,Sheet1!$K$4:$L$8,2,0)),VLOOKUP(O1083,Sheet1!$K$4:$L$8,2,0),"")</f>
        <v>2</v>
      </c>
      <c r="BL1083">
        <f>IF(ISNUMBER(VLOOKUP(P1083,Sheet1!$N$4:$O$7,2,0)),VLOOKUP(P1083,Sheet1!$N$4:$O$7,2,0),"")</f>
        <v>2</v>
      </c>
      <c r="BM1083">
        <f>IF(ISNUMBER(VLOOKUP(U1083,Sheet1!$E$15:$F$18,2,0)),VLOOKUP(U1083,Sheet1!$E$15:$F$18,2,0),"")</f>
        <v>1</v>
      </c>
      <c r="BN1083">
        <f>IF(ISNUMBER(VLOOKUP(V1083,Sheet1!$H$15:$I$19,2,0)),VLOOKUP(V1083,Sheet1!$H$15:$I$19,2,0),"")</f>
        <v>2</v>
      </c>
    </row>
    <row r="1084" spans="1:66" x14ac:dyDescent="0.3">
      <c r="A1084" t="s">
        <v>1612</v>
      </c>
      <c r="B1084" t="s">
        <v>472</v>
      </c>
      <c r="C1084" t="s">
        <v>1602</v>
      </c>
      <c r="D1084" t="s">
        <v>1603</v>
      </c>
      <c r="G1084">
        <v>39.374250000000004</v>
      </c>
      <c r="H1084">
        <v>-9.3358333330000001</v>
      </c>
      <c r="I1084" t="s">
        <v>86</v>
      </c>
      <c r="J1084" t="s">
        <v>87</v>
      </c>
      <c r="K1084" t="s">
        <v>88</v>
      </c>
      <c r="L1084" t="s">
        <v>89</v>
      </c>
      <c r="M1084" t="s">
        <v>69</v>
      </c>
      <c r="N1084" t="s">
        <v>90</v>
      </c>
      <c r="O1084" t="s">
        <v>133</v>
      </c>
      <c r="P1084" t="s">
        <v>145</v>
      </c>
      <c r="Q1084" t="s">
        <v>70</v>
      </c>
      <c r="R1084" t="s">
        <v>93</v>
      </c>
      <c r="S1084" t="s">
        <v>72</v>
      </c>
      <c r="T1084" t="s">
        <v>73</v>
      </c>
      <c r="U1084" t="s">
        <v>74</v>
      </c>
      <c r="V1084" t="s">
        <v>96</v>
      </c>
      <c r="W1084" t="s">
        <v>252</v>
      </c>
      <c r="X1084" t="s">
        <v>203</v>
      </c>
      <c r="Y1084" t="s">
        <v>118</v>
      </c>
      <c r="Z1084" t="s">
        <v>216</v>
      </c>
      <c r="AA1084" t="s">
        <v>79</v>
      </c>
      <c r="AB1084" t="s">
        <v>152</v>
      </c>
      <c r="AC1084" t="s">
        <v>152</v>
      </c>
      <c r="AD1084" t="s">
        <v>1604</v>
      </c>
      <c r="AE1084">
        <v>2</v>
      </c>
      <c r="AF1084">
        <v>2</v>
      </c>
      <c r="AG1084">
        <v>1</v>
      </c>
      <c r="AH1084">
        <v>1</v>
      </c>
      <c r="AI1084">
        <v>2</v>
      </c>
      <c r="AJ1084">
        <v>2</v>
      </c>
      <c r="AK1084">
        <v>4</v>
      </c>
      <c r="AL1084">
        <v>3</v>
      </c>
      <c r="AM1084">
        <v>2</v>
      </c>
      <c r="AN1084">
        <v>1</v>
      </c>
      <c r="AO1084">
        <v>2</v>
      </c>
      <c r="AP1084">
        <v>4</v>
      </c>
      <c r="AQ1084" t="s">
        <v>1465</v>
      </c>
      <c r="AR1084" t="s">
        <v>1465</v>
      </c>
      <c r="AS1084" t="s">
        <v>1465</v>
      </c>
      <c r="AT1084" t="s">
        <v>1466</v>
      </c>
      <c r="AU1084" t="s">
        <v>1466</v>
      </c>
      <c r="AV1084" t="s">
        <v>1465</v>
      </c>
      <c r="AW1084">
        <v>50</v>
      </c>
      <c r="AX1084">
        <v>57</v>
      </c>
      <c r="AY1084">
        <v>61</v>
      </c>
      <c r="AZ1084">
        <v>64</v>
      </c>
      <c r="BA1084">
        <v>63</v>
      </c>
      <c r="BB1084">
        <v>59</v>
      </c>
      <c r="BC1084">
        <v>59</v>
      </c>
      <c r="BD1084">
        <v>63</v>
      </c>
      <c r="BE1084">
        <v>75</v>
      </c>
      <c r="BF1084">
        <v>90</v>
      </c>
      <c r="BG1084">
        <v>70</v>
      </c>
      <c r="BH1084">
        <v>57</v>
      </c>
      <c r="BI1084">
        <f>IF(ISNUMBER(VLOOKUP(I1084,Sheet1!$E$4:$F$10,2,0)),VLOOKUP(I1084,Sheet1!$E$4:$F$10,2,0),"")</f>
        <v>5</v>
      </c>
      <c r="BJ1084">
        <f>IF(ISNUMBER(VLOOKUP(N1084,Sheet1!$H$4:$I$10,2,0)),VLOOKUP(N1084,Sheet1!$H$4:$I$10,2,0),"")</f>
        <v>4</v>
      </c>
      <c r="BK1084">
        <f>IF(ISNUMBER(VLOOKUP(O1084,Sheet1!$K$4:$L$8,2,0)),VLOOKUP(O1084,Sheet1!$K$4:$L$8,2,0),"")</f>
        <v>3</v>
      </c>
      <c r="BL1084">
        <f>IF(ISNUMBER(VLOOKUP(P1084,Sheet1!$N$4:$O$7,2,0)),VLOOKUP(P1084,Sheet1!$N$4:$O$7,2,0),"")</f>
        <v>3</v>
      </c>
      <c r="BM1084">
        <f>IF(ISNUMBER(VLOOKUP(U1084,Sheet1!$E$15:$F$18,2,0)),VLOOKUP(U1084,Sheet1!$E$15:$F$18,2,0),"")</f>
        <v>1</v>
      </c>
      <c r="BN1084">
        <f>IF(ISNUMBER(VLOOKUP(V1084,Sheet1!$H$15:$I$19,2,0)),VLOOKUP(V1084,Sheet1!$H$15:$I$19,2,0),"")</f>
        <v>2</v>
      </c>
    </row>
    <row r="1085" spans="1:66" x14ac:dyDescent="0.3">
      <c r="A1085" t="s">
        <v>1613</v>
      </c>
      <c r="B1085" t="s">
        <v>472</v>
      </c>
      <c r="C1085" t="s">
        <v>1602</v>
      </c>
      <c r="D1085" t="s">
        <v>1603</v>
      </c>
      <c r="G1085">
        <v>39.324683329999999</v>
      </c>
      <c r="H1085">
        <v>-9.3624500000000008</v>
      </c>
      <c r="I1085" t="s">
        <v>103</v>
      </c>
      <c r="J1085" t="s">
        <v>64</v>
      </c>
      <c r="K1085" t="s">
        <v>65</v>
      </c>
      <c r="L1085" t="s">
        <v>89</v>
      </c>
      <c r="M1085" t="s">
        <v>69</v>
      </c>
      <c r="N1085" t="s">
        <v>90</v>
      </c>
      <c r="O1085" t="s">
        <v>133</v>
      </c>
      <c r="P1085" t="s">
        <v>162</v>
      </c>
      <c r="Q1085" t="s">
        <v>70</v>
      </c>
      <c r="R1085" t="s">
        <v>93</v>
      </c>
      <c r="S1085" t="s">
        <v>184</v>
      </c>
      <c r="U1085" t="s">
        <v>74</v>
      </c>
      <c r="V1085" t="s">
        <v>74</v>
      </c>
      <c r="W1085" t="s">
        <v>236</v>
      </c>
      <c r="X1085" t="s">
        <v>252</v>
      </c>
      <c r="Y1085" t="s">
        <v>387</v>
      </c>
      <c r="Z1085" t="s">
        <v>253</v>
      </c>
      <c r="AB1085" t="s">
        <v>80</v>
      </c>
      <c r="AC1085" t="s">
        <v>152</v>
      </c>
      <c r="AD1085" t="s">
        <v>1604</v>
      </c>
      <c r="AE1085">
        <v>2</v>
      </c>
      <c r="AF1085">
        <v>2</v>
      </c>
      <c r="AG1085">
        <v>1</v>
      </c>
      <c r="AH1085">
        <v>1</v>
      </c>
      <c r="AI1085">
        <v>2</v>
      </c>
      <c r="AJ1085">
        <v>2</v>
      </c>
      <c r="AK1085">
        <v>4</v>
      </c>
      <c r="AL1085">
        <v>3</v>
      </c>
      <c r="AM1085">
        <v>2</v>
      </c>
      <c r="AN1085">
        <v>1</v>
      </c>
      <c r="AO1085">
        <v>2</v>
      </c>
      <c r="AP1085">
        <v>4</v>
      </c>
      <c r="AQ1085" t="s">
        <v>1465</v>
      </c>
      <c r="AR1085" t="s">
        <v>1465</v>
      </c>
      <c r="AS1085" t="s">
        <v>1465</v>
      </c>
      <c r="AT1085" t="s">
        <v>1466</v>
      </c>
      <c r="AU1085" t="s">
        <v>1466</v>
      </c>
      <c r="AV1085" t="s">
        <v>1465</v>
      </c>
      <c r="AW1085">
        <v>50</v>
      </c>
      <c r="AX1085">
        <v>57</v>
      </c>
      <c r="AY1085">
        <v>61</v>
      </c>
      <c r="AZ1085">
        <v>64</v>
      </c>
      <c r="BA1085">
        <v>63</v>
      </c>
      <c r="BB1085">
        <v>59</v>
      </c>
      <c r="BC1085">
        <v>59</v>
      </c>
      <c r="BD1085">
        <v>63</v>
      </c>
      <c r="BE1085">
        <v>75</v>
      </c>
      <c r="BF1085">
        <v>90</v>
      </c>
      <c r="BG1085">
        <v>70</v>
      </c>
      <c r="BH1085">
        <v>57</v>
      </c>
      <c r="BI1085">
        <f>IF(ISNUMBER(VLOOKUP(I1085,Sheet1!$E$4:$F$10,2,0)),VLOOKUP(I1085,Sheet1!$E$4:$F$10,2,0),"")</f>
        <v>6</v>
      </c>
      <c r="BJ1085">
        <f>IF(ISNUMBER(VLOOKUP(N1085,Sheet1!$H$4:$I$10,2,0)),VLOOKUP(N1085,Sheet1!$H$4:$I$10,2,0),"")</f>
        <v>4</v>
      </c>
      <c r="BK1085">
        <f>IF(ISNUMBER(VLOOKUP(O1085,Sheet1!$K$4:$L$8,2,0)),VLOOKUP(O1085,Sheet1!$K$4:$L$8,2,0),"")</f>
        <v>3</v>
      </c>
      <c r="BL1085">
        <f>IF(ISNUMBER(VLOOKUP(P1085,Sheet1!$N$4:$O$7,2,0)),VLOOKUP(P1085,Sheet1!$N$4:$O$7,2,0),"")</f>
        <v>2</v>
      </c>
      <c r="BM1085">
        <f>IF(ISNUMBER(VLOOKUP(U1085,Sheet1!$E$15:$F$18,2,0)),VLOOKUP(U1085,Sheet1!$E$15:$F$18,2,0),"")</f>
        <v>1</v>
      </c>
      <c r="BN1085">
        <f>IF(ISNUMBER(VLOOKUP(V1085,Sheet1!$H$15:$I$19,2,0)),VLOOKUP(V1085,Sheet1!$H$15:$I$19,2,0),"")</f>
        <v>1</v>
      </c>
    </row>
    <row r="1086" spans="1:66" x14ac:dyDescent="0.3">
      <c r="A1086" t="s">
        <v>1614</v>
      </c>
      <c r="B1086" t="s">
        <v>472</v>
      </c>
      <c r="C1086" t="s">
        <v>1602</v>
      </c>
      <c r="D1086" t="s">
        <v>1603</v>
      </c>
      <c r="G1086">
        <v>39.349299999999999</v>
      </c>
      <c r="H1086">
        <v>-9.3679500000000004</v>
      </c>
      <c r="I1086" t="s">
        <v>103</v>
      </c>
      <c r="J1086" t="s">
        <v>87</v>
      </c>
      <c r="K1086" t="s">
        <v>120</v>
      </c>
      <c r="L1086" t="s">
        <v>89</v>
      </c>
      <c r="M1086" t="s">
        <v>69</v>
      </c>
      <c r="N1086" t="s">
        <v>112</v>
      </c>
      <c r="O1086" t="s">
        <v>133</v>
      </c>
      <c r="P1086" t="s">
        <v>162</v>
      </c>
      <c r="Q1086" t="s">
        <v>146</v>
      </c>
      <c r="R1086" t="s">
        <v>171</v>
      </c>
      <c r="S1086" t="s">
        <v>94</v>
      </c>
      <c r="T1086" t="s">
        <v>106</v>
      </c>
      <c r="U1086" t="s">
        <v>74</v>
      </c>
      <c r="V1086" t="s">
        <v>96</v>
      </c>
      <c r="W1086" t="s">
        <v>158</v>
      </c>
      <c r="X1086" t="s">
        <v>123</v>
      </c>
      <c r="Y1086" t="s">
        <v>118</v>
      </c>
      <c r="Z1086" t="s">
        <v>78</v>
      </c>
      <c r="AA1086" t="s">
        <v>101</v>
      </c>
      <c r="AB1086" t="s">
        <v>152</v>
      </c>
      <c r="AC1086" t="s">
        <v>167</v>
      </c>
      <c r="AD1086" t="s">
        <v>1604</v>
      </c>
      <c r="AE1086">
        <v>2</v>
      </c>
      <c r="AF1086">
        <v>2</v>
      </c>
      <c r="AG1086">
        <v>1</v>
      </c>
      <c r="AH1086">
        <v>1</v>
      </c>
      <c r="AI1086">
        <v>2</v>
      </c>
      <c r="AJ1086">
        <v>2</v>
      </c>
      <c r="AK1086">
        <v>4</v>
      </c>
      <c r="AL1086">
        <v>3</v>
      </c>
      <c r="AM1086">
        <v>2</v>
      </c>
      <c r="AN1086">
        <v>1</v>
      </c>
      <c r="AO1086">
        <v>2</v>
      </c>
      <c r="AP1086">
        <v>4</v>
      </c>
      <c r="AQ1086" t="s">
        <v>1465</v>
      </c>
      <c r="AR1086" t="s">
        <v>1465</v>
      </c>
      <c r="AS1086" t="s">
        <v>1465</v>
      </c>
      <c r="AT1086" t="s">
        <v>1466</v>
      </c>
      <c r="AU1086" t="s">
        <v>1466</v>
      </c>
      <c r="AV1086" t="s">
        <v>1465</v>
      </c>
      <c r="AW1086">
        <v>50</v>
      </c>
      <c r="AX1086">
        <v>57</v>
      </c>
      <c r="AY1086">
        <v>61</v>
      </c>
      <c r="AZ1086">
        <v>64</v>
      </c>
      <c r="BA1086">
        <v>63</v>
      </c>
      <c r="BB1086">
        <v>59</v>
      </c>
      <c r="BC1086">
        <v>59</v>
      </c>
      <c r="BD1086">
        <v>63</v>
      </c>
      <c r="BE1086">
        <v>75</v>
      </c>
      <c r="BF1086">
        <v>90</v>
      </c>
      <c r="BG1086">
        <v>70</v>
      </c>
      <c r="BH1086">
        <v>57</v>
      </c>
      <c r="BI1086">
        <f>IF(ISNUMBER(VLOOKUP(I1086,Sheet1!$E$4:$F$10,2,0)),VLOOKUP(I1086,Sheet1!$E$4:$F$10,2,0),"")</f>
        <v>6</v>
      </c>
      <c r="BJ1086">
        <f>IF(ISNUMBER(VLOOKUP(N1086,Sheet1!$H$4:$I$10,2,0)),VLOOKUP(N1086,Sheet1!$H$4:$I$10,2,0),"")</f>
        <v>5</v>
      </c>
      <c r="BK1086">
        <f>IF(ISNUMBER(VLOOKUP(O1086,Sheet1!$K$4:$L$8,2,0)),VLOOKUP(O1086,Sheet1!$K$4:$L$8,2,0),"")</f>
        <v>3</v>
      </c>
      <c r="BL1086">
        <f>IF(ISNUMBER(VLOOKUP(P1086,Sheet1!$N$4:$O$7,2,0)),VLOOKUP(P1086,Sheet1!$N$4:$O$7,2,0),"")</f>
        <v>2</v>
      </c>
      <c r="BM1086">
        <f>IF(ISNUMBER(VLOOKUP(U1086,Sheet1!$E$15:$F$18,2,0)),VLOOKUP(U1086,Sheet1!$E$15:$F$18,2,0),"")</f>
        <v>1</v>
      </c>
      <c r="BN1086">
        <f>IF(ISNUMBER(VLOOKUP(V1086,Sheet1!$H$15:$I$19,2,0)),VLOOKUP(V1086,Sheet1!$H$15:$I$19,2,0),"")</f>
        <v>2</v>
      </c>
    </row>
    <row r="1087" spans="1:66" x14ac:dyDescent="0.3">
      <c r="A1087" t="s">
        <v>1615</v>
      </c>
      <c r="B1087" t="s">
        <v>472</v>
      </c>
      <c r="C1087" t="s">
        <v>1602</v>
      </c>
      <c r="D1087" t="s">
        <v>1603</v>
      </c>
      <c r="G1087">
        <v>39.32256667</v>
      </c>
      <c r="H1087">
        <v>-9.3591333330000008</v>
      </c>
      <c r="I1087" t="s">
        <v>86</v>
      </c>
      <c r="J1087" t="s">
        <v>87</v>
      </c>
      <c r="K1087" t="s">
        <v>88</v>
      </c>
      <c r="L1087" t="s">
        <v>89</v>
      </c>
      <c r="M1087" t="s">
        <v>69</v>
      </c>
      <c r="N1087" t="s">
        <v>90</v>
      </c>
      <c r="O1087" t="s">
        <v>133</v>
      </c>
      <c r="P1087" t="s">
        <v>145</v>
      </c>
      <c r="Q1087" t="s">
        <v>114</v>
      </c>
      <c r="R1087" t="s">
        <v>171</v>
      </c>
      <c r="S1087" t="s">
        <v>202</v>
      </c>
      <c r="T1087" t="s">
        <v>283</v>
      </c>
      <c r="U1087" t="s">
        <v>96</v>
      </c>
      <c r="V1087" t="s">
        <v>96</v>
      </c>
      <c r="W1087" t="s">
        <v>489</v>
      </c>
      <c r="X1087" t="s">
        <v>454</v>
      </c>
      <c r="Y1087" t="s">
        <v>215</v>
      </c>
      <c r="Z1087" t="s">
        <v>216</v>
      </c>
      <c r="AA1087" t="s">
        <v>101</v>
      </c>
      <c r="AB1087" t="s">
        <v>80</v>
      </c>
      <c r="AC1087" t="s">
        <v>152</v>
      </c>
      <c r="AD1087" t="s">
        <v>1604</v>
      </c>
      <c r="AE1087">
        <v>2</v>
      </c>
      <c r="AF1087">
        <v>2</v>
      </c>
      <c r="AG1087">
        <v>1</v>
      </c>
      <c r="AH1087">
        <v>1</v>
      </c>
      <c r="AI1087">
        <v>2</v>
      </c>
      <c r="AJ1087">
        <v>2</v>
      </c>
      <c r="AK1087">
        <v>4</v>
      </c>
      <c r="AL1087">
        <v>3</v>
      </c>
      <c r="AM1087">
        <v>2</v>
      </c>
      <c r="AN1087">
        <v>1</v>
      </c>
      <c r="AO1087">
        <v>2</v>
      </c>
      <c r="AP1087">
        <v>4</v>
      </c>
      <c r="AQ1087" t="s">
        <v>1465</v>
      </c>
      <c r="AR1087" t="s">
        <v>1465</v>
      </c>
      <c r="AS1087" t="s">
        <v>1465</v>
      </c>
      <c r="AT1087" t="s">
        <v>1466</v>
      </c>
      <c r="AU1087" t="s">
        <v>1466</v>
      </c>
      <c r="AV1087" t="s">
        <v>1465</v>
      </c>
      <c r="AW1087">
        <v>50</v>
      </c>
      <c r="AX1087">
        <v>57</v>
      </c>
      <c r="AY1087">
        <v>61</v>
      </c>
      <c r="AZ1087">
        <v>64</v>
      </c>
      <c r="BA1087">
        <v>63</v>
      </c>
      <c r="BB1087">
        <v>59</v>
      </c>
      <c r="BC1087">
        <v>59</v>
      </c>
      <c r="BD1087">
        <v>63</v>
      </c>
      <c r="BE1087">
        <v>75</v>
      </c>
      <c r="BF1087">
        <v>90</v>
      </c>
      <c r="BG1087">
        <v>70</v>
      </c>
      <c r="BH1087">
        <v>57</v>
      </c>
      <c r="BI1087">
        <f>IF(ISNUMBER(VLOOKUP(I1087,Sheet1!$E$4:$F$10,2,0)),VLOOKUP(I1087,Sheet1!$E$4:$F$10,2,0),"")</f>
        <v>5</v>
      </c>
      <c r="BJ1087">
        <f>IF(ISNUMBER(VLOOKUP(N1087,Sheet1!$H$4:$I$10,2,0)),VLOOKUP(N1087,Sheet1!$H$4:$I$10,2,0),"")</f>
        <v>4</v>
      </c>
      <c r="BK1087">
        <f>IF(ISNUMBER(VLOOKUP(O1087,Sheet1!$K$4:$L$8,2,0)),VLOOKUP(O1087,Sheet1!$K$4:$L$8,2,0),"")</f>
        <v>3</v>
      </c>
      <c r="BL1087">
        <f>IF(ISNUMBER(VLOOKUP(P1087,Sheet1!$N$4:$O$7,2,0)),VLOOKUP(P1087,Sheet1!$N$4:$O$7,2,0),"")</f>
        <v>3</v>
      </c>
      <c r="BM1087">
        <f>IF(ISNUMBER(VLOOKUP(U1087,Sheet1!$E$15:$F$18,2,0)),VLOOKUP(U1087,Sheet1!$E$15:$F$18,2,0),"")</f>
        <v>2</v>
      </c>
      <c r="BN1087">
        <f>IF(ISNUMBER(VLOOKUP(V1087,Sheet1!$H$15:$I$19,2,0)),VLOOKUP(V1087,Sheet1!$H$15:$I$19,2,0),"")</f>
        <v>2</v>
      </c>
    </row>
    <row r="1088" spans="1:66" x14ac:dyDescent="0.3">
      <c r="A1088" t="s">
        <v>1616</v>
      </c>
      <c r="B1088" t="s">
        <v>472</v>
      </c>
      <c r="C1088" t="s">
        <v>1602</v>
      </c>
      <c r="D1088" t="s">
        <v>1603</v>
      </c>
      <c r="G1088">
        <v>39.109549999999999</v>
      </c>
      <c r="H1088">
        <v>-9.3955500000000001</v>
      </c>
      <c r="I1088" t="s">
        <v>86</v>
      </c>
      <c r="J1088" t="s">
        <v>87</v>
      </c>
      <c r="K1088" t="s">
        <v>88</v>
      </c>
      <c r="L1088" t="s">
        <v>89</v>
      </c>
      <c r="M1088" t="s">
        <v>69</v>
      </c>
      <c r="N1088" t="s">
        <v>67</v>
      </c>
      <c r="O1088" t="s">
        <v>68</v>
      </c>
      <c r="P1088" t="s">
        <v>69</v>
      </c>
      <c r="Q1088" t="s">
        <v>92</v>
      </c>
      <c r="R1088" t="s">
        <v>71</v>
      </c>
      <c r="S1088" t="s">
        <v>94</v>
      </c>
      <c r="T1088" t="s">
        <v>927</v>
      </c>
      <c r="U1088" t="s">
        <v>74</v>
      </c>
      <c r="V1088" t="s">
        <v>96</v>
      </c>
      <c r="W1088" t="s">
        <v>207</v>
      </c>
      <c r="X1088" t="s">
        <v>164</v>
      </c>
      <c r="Y1088" t="s">
        <v>200</v>
      </c>
      <c r="Z1088" t="s">
        <v>110</v>
      </c>
      <c r="AB1088" t="s">
        <v>80</v>
      </c>
      <c r="AC1088" t="s">
        <v>80</v>
      </c>
      <c r="AD1088" t="s">
        <v>1604</v>
      </c>
      <c r="AE1088">
        <v>2</v>
      </c>
      <c r="AF1088">
        <v>2</v>
      </c>
      <c r="AG1088">
        <v>1</v>
      </c>
      <c r="AH1088">
        <v>1</v>
      </c>
      <c r="AI1088">
        <v>2</v>
      </c>
      <c r="AJ1088">
        <v>2</v>
      </c>
      <c r="AK1088">
        <v>4</v>
      </c>
      <c r="AL1088">
        <v>3</v>
      </c>
      <c r="AM1088">
        <v>2</v>
      </c>
      <c r="AN1088">
        <v>1</v>
      </c>
      <c r="AO1088">
        <v>2</v>
      </c>
      <c r="AP1088">
        <v>4</v>
      </c>
      <c r="AQ1088" t="s">
        <v>1465</v>
      </c>
      <c r="AR1088" t="s">
        <v>1465</v>
      </c>
      <c r="AS1088" t="s">
        <v>1465</v>
      </c>
      <c r="AT1088" t="s">
        <v>1466</v>
      </c>
      <c r="AU1088" t="s">
        <v>1466</v>
      </c>
      <c r="AV1088" t="s">
        <v>1465</v>
      </c>
      <c r="AW1088">
        <v>50</v>
      </c>
      <c r="AX1088">
        <v>57</v>
      </c>
      <c r="AY1088">
        <v>61</v>
      </c>
      <c r="AZ1088">
        <v>64</v>
      </c>
      <c r="BA1088">
        <v>63</v>
      </c>
      <c r="BB1088">
        <v>59</v>
      </c>
      <c r="BC1088">
        <v>59</v>
      </c>
      <c r="BD1088">
        <v>63</v>
      </c>
      <c r="BE1088">
        <v>75</v>
      </c>
      <c r="BF1088">
        <v>90</v>
      </c>
      <c r="BG1088">
        <v>70</v>
      </c>
      <c r="BH1088">
        <v>57</v>
      </c>
      <c r="BI1088">
        <f>IF(ISNUMBER(VLOOKUP(I1088,Sheet1!$E$4:$F$10,2,0)),VLOOKUP(I1088,Sheet1!$E$4:$F$10,2,0),"")</f>
        <v>5</v>
      </c>
      <c r="BJ1088">
        <f>IF(ISNUMBER(VLOOKUP(N1088,Sheet1!$H$4:$I$10,2,0)),VLOOKUP(N1088,Sheet1!$H$4:$I$10,2,0),"")</f>
        <v>3</v>
      </c>
      <c r="BK1088">
        <f>IF(ISNUMBER(VLOOKUP(O1088,Sheet1!$K$4:$L$8,2,0)),VLOOKUP(O1088,Sheet1!$K$4:$L$8,2,0),"")</f>
        <v>2</v>
      </c>
      <c r="BL1088" t="str">
        <f>IF(ISNUMBER(VLOOKUP(P1088,Sheet1!$N$4:$O$7,2,0)),VLOOKUP(P1088,Sheet1!$N$4:$O$7,2,0),"")</f>
        <v/>
      </c>
      <c r="BM1088">
        <f>IF(ISNUMBER(VLOOKUP(U1088,Sheet1!$E$15:$F$18,2,0)),VLOOKUP(U1088,Sheet1!$E$15:$F$18,2,0),"")</f>
        <v>1</v>
      </c>
      <c r="BN1088">
        <f>IF(ISNUMBER(VLOOKUP(V1088,Sheet1!$H$15:$I$19,2,0)),VLOOKUP(V1088,Sheet1!$H$15:$I$19,2,0),"")</f>
        <v>2</v>
      </c>
    </row>
    <row r="1089" spans="1:66" x14ac:dyDescent="0.3">
      <c r="A1089" t="s">
        <v>1617</v>
      </c>
      <c r="B1089" t="s">
        <v>472</v>
      </c>
      <c r="C1089" t="s">
        <v>1602</v>
      </c>
      <c r="D1089" t="s">
        <v>1603</v>
      </c>
      <c r="G1089">
        <v>39.263866669999999</v>
      </c>
      <c r="H1089">
        <v>-9.3371833330000005</v>
      </c>
      <c r="I1089" t="s">
        <v>103</v>
      </c>
      <c r="J1089" t="s">
        <v>87</v>
      </c>
      <c r="K1089" t="s">
        <v>88</v>
      </c>
      <c r="L1089" t="s">
        <v>89</v>
      </c>
      <c r="M1089" t="s">
        <v>69</v>
      </c>
      <c r="N1089" t="s">
        <v>67</v>
      </c>
      <c r="O1089" t="s">
        <v>68</v>
      </c>
      <c r="P1089" t="s">
        <v>145</v>
      </c>
      <c r="Q1089" t="s">
        <v>92</v>
      </c>
      <c r="R1089" t="s">
        <v>71</v>
      </c>
      <c r="S1089" t="s">
        <v>94</v>
      </c>
      <c r="T1089" t="s">
        <v>129</v>
      </c>
      <c r="U1089" t="s">
        <v>96</v>
      </c>
      <c r="V1089" t="s">
        <v>117</v>
      </c>
      <c r="W1089" t="s">
        <v>107</v>
      </c>
      <c r="X1089" t="s">
        <v>108</v>
      </c>
      <c r="Y1089" t="s">
        <v>77</v>
      </c>
      <c r="Z1089" t="s">
        <v>216</v>
      </c>
      <c r="AA1089" t="s">
        <v>101</v>
      </c>
      <c r="AB1089" t="s">
        <v>152</v>
      </c>
      <c r="AC1089" t="s">
        <v>167</v>
      </c>
      <c r="AD1089" t="s">
        <v>1604</v>
      </c>
      <c r="AE1089">
        <v>2</v>
      </c>
      <c r="AF1089">
        <v>2</v>
      </c>
      <c r="AG1089">
        <v>1</v>
      </c>
      <c r="AH1089">
        <v>1</v>
      </c>
      <c r="AI1089">
        <v>2</v>
      </c>
      <c r="AJ1089">
        <v>2</v>
      </c>
      <c r="AK1089">
        <v>4</v>
      </c>
      <c r="AL1089">
        <v>3</v>
      </c>
      <c r="AM1089">
        <v>2</v>
      </c>
      <c r="AN1089">
        <v>1</v>
      </c>
      <c r="AO1089">
        <v>2</v>
      </c>
      <c r="AP1089">
        <v>4</v>
      </c>
      <c r="AQ1089" t="s">
        <v>1465</v>
      </c>
      <c r="AR1089" t="s">
        <v>1465</v>
      </c>
      <c r="AS1089" t="s">
        <v>1465</v>
      </c>
      <c r="AT1089" t="s">
        <v>1466</v>
      </c>
      <c r="AU1089" t="s">
        <v>1466</v>
      </c>
      <c r="AV1089" t="s">
        <v>1465</v>
      </c>
      <c r="AW1089">
        <v>50</v>
      </c>
      <c r="AX1089">
        <v>57</v>
      </c>
      <c r="AY1089">
        <v>61</v>
      </c>
      <c r="AZ1089">
        <v>64</v>
      </c>
      <c r="BA1089">
        <v>63</v>
      </c>
      <c r="BB1089">
        <v>59</v>
      </c>
      <c r="BC1089">
        <v>59</v>
      </c>
      <c r="BD1089">
        <v>63</v>
      </c>
      <c r="BE1089">
        <v>75</v>
      </c>
      <c r="BF1089">
        <v>90</v>
      </c>
      <c r="BG1089">
        <v>70</v>
      </c>
      <c r="BH1089">
        <v>57</v>
      </c>
      <c r="BI1089">
        <f>IF(ISNUMBER(VLOOKUP(I1089,Sheet1!$E$4:$F$10,2,0)),VLOOKUP(I1089,Sheet1!$E$4:$F$10,2,0),"")</f>
        <v>6</v>
      </c>
      <c r="BJ1089">
        <f>IF(ISNUMBER(VLOOKUP(N1089,Sheet1!$H$4:$I$10,2,0)),VLOOKUP(N1089,Sheet1!$H$4:$I$10,2,0),"")</f>
        <v>3</v>
      </c>
      <c r="BK1089">
        <f>IF(ISNUMBER(VLOOKUP(O1089,Sheet1!$K$4:$L$8,2,0)),VLOOKUP(O1089,Sheet1!$K$4:$L$8,2,0),"")</f>
        <v>2</v>
      </c>
      <c r="BL1089">
        <f>IF(ISNUMBER(VLOOKUP(P1089,Sheet1!$N$4:$O$7,2,0)),VLOOKUP(P1089,Sheet1!$N$4:$O$7,2,0),"")</f>
        <v>3</v>
      </c>
      <c r="BM1089">
        <f>IF(ISNUMBER(VLOOKUP(U1089,Sheet1!$E$15:$F$18,2,0)),VLOOKUP(U1089,Sheet1!$E$15:$F$18,2,0),"")</f>
        <v>2</v>
      </c>
      <c r="BN1089">
        <f>IF(ISNUMBER(VLOOKUP(V1089,Sheet1!$H$15:$I$19,2,0)),VLOOKUP(V1089,Sheet1!$H$15:$I$19,2,0),"")</f>
        <v>3</v>
      </c>
    </row>
    <row r="1090" spans="1:66" x14ac:dyDescent="0.3">
      <c r="A1090" t="s">
        <v>1618</v>
      </c>
      <c r="B1090" t="s">
        <v>472</v>
      </c>
      <c r="C1090" t="s">
        <v>1602</v>
      </c>
      <c r="D1090" t="s">
        <v>1603</v>
      </c>
      <c r="G1090">
        <v>39.362749999999998</v>
      </c>
      <c r="H1090">
        <v>-9.3686166669999995</v>
      </c>
      <c r="I1090" t="s">
        <v>103</v>
      </c>
      <c r="J1090" t="s">
        <v>87</v>
      </c>
      <c r="K1090" t="s">
        <v>88</v>
      </c>
      <c r="L1090" t="s">
        <v>89</v>
      </c>
      <c r="M1090" t="s">
        <v>69</v>
      </c>
      <c r="N1090" t="s">
        <v>67</v>
      </c>
      <c r="O1090" t="s">
        <v>68</v>
      </c>
      <c r="P1090" t="s">
        <v>105</v>
      </c>
      <c r="Q1090" t="s">
        <v>92</v>
      </c>
      <c r="R1090" t="s">
        <v>71</v>
      </c>
      <c r="S1090" t="s">
        <v>94</v>
      </c>
      <c r="T1090" t="s">
        <v>129</v>
      </c>
      <c r="U1090" t="s">
        <v>74</v>
      </c>
      <c r="V1090" t="s">
        <v>96</v>
      </c>
      <c r="W1090" t="s">
        <v>207</v>
      </c>
      <c r="X1090" t="s">
        <v>644</v>
      </c>
      <c r="Y1090" t="s">
        <v>204</v>
      </c>
      <c r="Z1090" t="s">
        <v>243</v>
      </c>
      <c r="AA1090" t="s">
        <v>79</v>
      </c>
      <c r="AB1090" t="s">
        <v>152</v>
      </c>
      <c r="AC1090" t="s">
        <v>152</v>
      </c>
      <c r="AD1090" t="s">
        <v>1604</v>
      </c>
      <c r="AE1090">
        <v>2</v>
      </c>
      <c r="AF1090">
        <v>2</v>
      </c>
      <c r="AG1090">
        <v>1</v>
      </c>
      <c r="AH1090">
        <v>1</v>
      </c>
      <c r="AI1090">
        <v>2</v>
      </c>
      <c r="AJ1090">
        <v>2</v>
      </c>
      <c r="AK1090">
        <v>4</v>
      </c>
      <c r="AL1090">
        <v>3</v>
      </c>
      <c r="AM1090">
        <v>2</v>
      </c>
      <c r="AN1090">
        <v>1</v>
      </c>
      <c r="AO1090">
        <v>2</v>
      </c>
      <c r="AP1090">
        <v>4</v>
      </c>
      <c r="AQ1090" t="s">
        <v>1465</v>
      </c>
      <c r="AR1090" t="s">
        <v>1465</v>
      </c>
      <c r="AS1090" t="s">
        <v>1465</v>
      </c>
      <c r="AT1090" t="s">
        <v>1466</v>
      </c>
      <c r="AU1090" t="s">
        <v>1466</v>
      </c>
      <c r="AV1090" t="s">
        <v>1465</v>
      </c>
      <c r="AW1090">
        <v>50</v>
      </c>
      <c r="AX1090">
        <v>57</v>
      </c>
      <c r="AY1090">
        <v>61</v>
      </c>
      <c r="AZ1090">
        <v>64</v>
      </c>
      <c r="BA1090">
        <v>63</v>
      </c>
      <c r="BB1090">
        <v>59</v>
      </c>
      <c r="BC1090">
        <v>59</v>
      </c>
      <c r="BD1090">
        <v>63</v>
      </c>
      <c r="BE1090">
        <v>75</v>
      </c>
      <c r="BF1090">
        <v>90</v>
      </c>
      <c r="BG1090">
        <v>70</v>
      </c>
      <c r="BH1090">
        <v>57</v>
      </c>
      <c r="BI1090">
        <f>IF(ISNUMBER(VLOOKUP(I1090,Sheet1!$E$4:$F$10,2,0)),VLOOKUP(I1090,Sheet1!$E$4:$F$10,2,0),"")</f>
        <v>6</v>
      </c>
      <c r="BJ1090">
        <f>IF(ISNUMBER(VLOOKUP(N1090,Sheet1!$H$4:$I$10,2,0)),VLOOKUP(N1090,Sheet1!$H$4:$I$10,2,0),"")</f>
        <v>3</v>
      </c>
      <c r="BK1090">
        <f>IF(ISNUMBER(VLOOKUP(O1090,Sheet1!$K$4:$L$8,2,0)),VLOOKUP(O1090,Sheet1!$K$4:$L$8,2,0),"")</f>
        <v>2</v>
      </c>
      <c r="BL1090">
        <f>IF(ISNUMBER(VLOOKUP(P1090,Sheet1!$N$4:$O$7,2,0)),VLOOKUP(P1090,Sheet1!$N$4:$O$7,2,0),"")</f>
        <v>4</v>
      </c>
      <c r="BM1090">
        <f>IF(ISNUMBER(VLOOKUP(U1090,Sheet1!$E$15:$F$18,2,0)),VLOOKUP(U1090,Sheet1!$E$15:$F$18,2,0),"")</f>
        <v>1</v>
      </c>
      <c r="BN1090">
        <f>IF(ISNUMBER(VLOOKUP(V1090,Sheet1!$H$15:$I$19,2,0)),VLOOKUP(V1090,Sheet1!$H$15:$I$19,2,0),"")</f>
        <v>2</v>
      </c>
    </row>
    <row r="1091" spans="1:66" x14ac:dyDescent="0.3">
      <c r="A1091" t="s">
        <v>1619</v>
      </c>
      <c r="B1091" t="s">
        <v>472</v>
      </c>
      <c r="C1091" t="s">
        <v>1602</v>
      </c>
      <c r="D1091" t="s">
        <v>1603</v>
      </c>
      <c r="G1091">
        <v>39.140583329999998</v>
      </c>
      <c r="H1091">
        <v>-9.3782166670000002</v>
      </c>
      <c r="I1091" t="s">
        <v>103</v>
      </c>
      <c r="J1091" t="s">
        <v>64</v>
      </c>
      <c r="K1091" t="s">
        <v>88</v>
      </c>
      <c r="L1091" t="s">
        <v>89</v>
      </c>
      <c r="M1091" t="s">
        <v>69</v>
      </c>
      <c r="N1091" t="s">
        <v>90</v>
      </c>
      <c r="O1091" t="s">
        <v>68</v>
      </c>
      <c r="P1091" t="s">
        <v>145</v>
      </c>
      <c r="Q1091" t="s">
        <v>92</v>
      </c>
      <c r="R1091" t="s">
        <v>71</v>
      </c>
      <c r="S1091" t="s">
        <v>94</v>
      </c>
      <c r="T1091" t="s">
        <v>283</v>
      </c>
      <c r="U1091" t="s">
        <v>74</v>
      </c>
      <c r="V1091" t="s">
        <v>96</v>
      </c>
      <c r="W1091" t="s">
        <v>176</v>
      </c>
      <c r="X1091" t="s">
        <v>177</v>
      </c>
      <c r="Y1091" t="s">
        <v>140</v>
      </c>
      <c r="AB1091" t="s">
        <v>152</v>
      </c>
      <c r="AC1091" t="s">
        <v>167</v>
      </c>
      <c r="AD1091" t="s">
        <v>1604</v>
      </c>
      <c r="AE1091">
        <v>2</v>
      </c>
      <c r="AF1091">
        <v>2</v>
      </c>
      <c r="AG1091">
        <v>1</v>
      </c>
      <c r="AH1091">
        <v>1</v>
      </c>
      <c r="AI1091">
        <v>2</v>
      </c>
      <c r="AJ1091">
        <v>2</v>
      </c>
      <c r="AK1091">
        <v>4</v>
      </c>
      <c r="AL1091">
        <v>3</v>
      </c>
      <c r="AM1091">
        <v>2</v>
      </c>
      <c r="AN1091">
        <v>1</v>
      </c>
      <c r="AO1091">
        <v>2</v>
      </c>
      <c r="AP1091">
        <v>4</v>
      </c>
      <c r="AQ1091" t="s">
        <v>1465</v>
      </c>
      <c r="AR1091" t="s">
        <v>1465</v>
      </c>
      <c r="AS1091" t="s">
        <v>1465</v>
      </c>
      <c r="AT1091" t="s">
        <v>1466</v>
      </c>
      <c r="AU1091" t="s">
        <v>1466</v>
      </c>
      <c r="AV1091" t="s">
        <v>1465</v>
      </c>
      <c r="AW1091">
        <v>50</v>
      </c>
      <c r="AX1091">
        <v>57</v>
      </c>
      <c r="AY1091">
        <v>61</v>
      </c>
      <c r="AZ1091">
        <v>64</v>
      </c>
      <c r="BA1091">
        <v>63</v>
      </c>
      <c r="BB1091">
        <v>59</v>
      </c>
      <c r="BC1091">
        <v>59</v>
      </c>
      <c r="BD1091">
        <v>63</v>
      </c>
      <c r="BE1091">
        <v>75</v>
      </c>
      <c r="BF1091">
        <v>90</v>
      </c>
      <c r="BG1091">
        <v>70</v>
      </c>
      <c r="BH1091">
        <v>57</v>
      </c>
      <c r="BI1091">
        <f>IF(ISNUMBER(VLOOKUP(I1091,Sheet1!$E$4:$F$10,2,0)),VLOOKUP(I1091,Sheet1!$E$4:$F$10,2,0),"")</f>
        <v>6</v>
      </c>
      <c r="BJ1091">
        <f>IF(ISNUMBER(VLOOKUP(N1091,Sheet1!$H$4:$I$10,2,0)),VLOOKUP(N1091,Sheet1!$H$4:$I$10,2,0),"")</f>
        <v>4</v>
      </c>
      <c r="BK1091">
        <f>IF(ISNUMBER(VLOOKUP(O1091,Sheet1!$K$4:$L$8,2,0)),VLOOKUP(O1091,Sheet1!$K$4:$L$8,2,0),"")</f>
        <v>2</v>
      </c>
      <c r="BL1091">
        <f>IF(ISNUMBER(VLOOKUP(P1091,Sheet1!$N$4:$O$7,2,0)),VLOOKUP(P1091,Sheet1!$N$4:$O$7,2,0),"")</f>
        <v>3</v>
      </c>
      <c r="BM1091">
        <f>IF(ISNUMBER(VLOOKUP(U1091,Sheet1!$E$15:$F$18,2,0)),VLOOKUP(U1091,Sheet1!$E$15:$F$18,2,0),"")</f>
        <v>1</v>
      </c>
      <c r="BN1091">
        <f>IF(ISNUMBER(VLOOKUP(V1091,Sheet1!$H$15:$I$19,2,0)),VLOOKUP(V1091,Sheet1!$H$15:$I$19,2,0),"")</f>
        <v>2</v>
      </c>
    </row>
    <row r="1092" spans="1:66" x14ac:dyDescent="0.3">
      <c r="A1092" t="s">
        <v>1620</v>
      </c>
      <c r="B1092" t="s">
        <v>472</v>
      </c>
      <c r="C1092" t="s">
        <v>1602</v>
      </c>
      <c r="D1092" t="s">
        <v>1603</v>
      </c>
      <c r="G1092">
        <v>39.34481667</v>
      </c>
      <c r="H1092">
        <v>-9.3645166670000002</v>
      </c>
      <c r="I1092" t="s">
        <v>86</v>
      </c>
      <c r="J1092" t="s">
        <v>87</v>
      </c>
      <c r="K1092" t="s">
        <v>88</v>
      </c>
      <c r="L1092" t="s">
        <v>89</v>
      </c>
      <c r="M1092" t="s">
        <v>69</v>
      </c>
      <c r="N1092" t="s">
        <v>255</v>
      </c>
      <c r="O1092" t="s">
        <v>274</v>
      </c>
      <c r="P1092" t="s">
        <v>145</v>
      </c>
      <c r="Q1092" t="s">
        <v>146</v>
      </c>
      <c r="R1092" t="s">
        <v>71</v>
      </c>
      <c r="S1092" t="s">
        <v>94</v>
      </c>
      <c r="U1092" t="s">
        <v>96</v>
      </c>
      <c r="V1092" t="s">
        <v>96</v>
      </c>
      <c r="W1092" t="s">
        <v>107</v>
      </c>
      <c r="X1092" t="s">
        <v>207</v>
      </c>
      <c r="Y1092" t="s">
        <v>118</v>
      </c>
      <c r="Z1092" t="s">
        <v>216</v>
      </c>
      <c r="AA1092" t="s">
        <v>101</v>
      </c>
      <c r="AB1092" t="s">
        <v>152</v>
      </c>
      <c r="AC1092" t="s">
        <v>167</v>
      </c>
      <c r="AD1092" t="s">
        <v>1604</v>
      </c>
      <c r="AE1092">
        <v>2</v>
      </c>
      <c r="AF1092">
        <v>2</v>
      </c>
      <c r="AG1092">
        <v>1</v>
      </c>
      <c r="AH1092">
        <v>1</v>
      </c>
      <c r="AI1092">
        <v>2</v>
      </c>
      <c r="AJ1092">
        <v>2</v>
      </c>
      <c r="AK1092">
        <v>4</v>
      </c>
      <c r="AL1092">
        <v>3</v>
      </c>
      <c r="AM1092">
        <v>2</v>
      </c>
      <c r="AN1092">
        <v>1</v>
      </c>
      <c r="AO1092">
        <v>2</v>
      </c>
      <c r="AP1092">
        <v>4</v>
      </c>
      <c r="AQ1092" t="s">
        <v>1465</v>
      </c>
      <c r="AR1092" t="s">
        <v>1465</v>
      </c>
      <c r="AS1092" t="s">
        <v>1465</v>
      </c>
      <c r="AT1092" t="s">
        <v>1466</v>
      </c>
      <c r="AU1092" t="s">
        <v>1466</v>
      </c>
      <c r="AV1092" t="s">
        <v>1465</v>
      </c>
      <c r="AW1092">
        <v>50</v>
      </c>
      <c r="AX1092">
        <v>57</v>
      </c>
      <c r="AY1092">
        <v>61</v>
      </c>
      <c r="AZ1092">
        <v>64</v>
      </c>
      <c r="BA1092">
        <v>63</v>
      </c>
      <c r="BB1092">
        <v>59</v>
      </c>
      <c r="BC1092">
        <v>59</v>
      </c>
      <c r="BD1092">
        <v>63</v>
      </c>
      <c r="BE1092">
        <v>75</v>
      </c>
      <c r="BF1092">
        <v>90</v>
      </c>
      <c r="BG1092">
        <v>70</v>
      </c>
      <c r="BH1092">
        <v>57</v>
      </c>
      <c r="BI1092">
        <f>IF(ISNUMBER(VLOOKUP(I1092,Sheet1!$E$4:$F$10,2,0)),VLOOKUP(I1092,Sheet1!$E$4:$F$10,2,0),"")</f>
        <v>5</v>
      </c>
      <c r="BJ1092">
        <f>IF(ISNUMBER(VLOOKUP(N1092,Sheet1!$H$4:$I$10,2,0)),VLOOKUP(N1092,Sheet1!$H$4:$I$10,2,0),"")</f>
        <v>6</v>
      </c>
      <c r="BK1092">
        <f>IF(ISNUMBER(VLOOKUP(O1092,Sheet1!$K$4:$L$8,2,0)),VLOOKUP(O1092,Sheet1!$K$4:$L$8,2,0),"")</f>
        <v>4</v>
      </c>
      <c r="BL1092">
        <f>IF(ISNUMBER(VLOOKUP(P1092,Sheet1!$N$4:$O$7,2,0)),VLOOKUP(P1092,Sheet1!$N$4:$O$7,2,0),"")</f>
        <v>3</v>
      </c>
      <c r="BM1092">
        <f>IF(ISNUMBER(VLOOKUP(U1092,Sheet1!$E$15:$F$18,2,0)),VLOOKUP(U1092,Sheet1!$E$15:$F$18,2,0),"")</f>
        <v>2</v>
      </c>
      <c r="BN1092">
        <f>IF(ISNUMBER(VLOOKUP(V1092,Sheet1!$H$15:$I$19,2,0)),VLOOKUP(V1092,Sheet1!$H$15:$I$19,2,0),"")</f>
        <v>2</v>
      </c>
    </row>
    <row r="1093" spans="1:66" x14ac:dyDescent="0.3">
      <c r="A1093" t="s">
        <v>1621</v>
      </c>
      <c r="B1093" t="s">
        <v>472</v>
      </c>
      <c r="C1093" t="s">
        <v>1602</v>
      </c>
      <c r="D1093" t="s">
        <v>237</v>
      </c>
      <c r="G1093">
        <v>38.176099999999998</v>
      </c>
      <c r="H1093">
        <v>-8.7821499999999997</v>
      </c>
      <c r="I1093" t="s">
        <v>86</v>
      </c>
      <c r="J1093" t="s">
        <v>87</v>
      </c>
      <c r="K1093" t="s">
        <v>88</v>
      </c>
      <c r="L1093" t="s">
        <v>89</v>
      </c>
      <c r="M1093" t="s">
        <v>66</v>
      </c>
      <c r="N1093" t="s">
        <v>90</v>
      </c>
      <c r="O1093" t="s">
        <v>133</v>
      </c>
      <c r="P1093" t="s">
        <v>162</v>
      </c>
      <c r="Q1093" t="s">
        <v>92</v>
      </c>
      <c r="R1093" t="s">
        <v>71</v>
      </c>
      <c r="S1093" t="s">
        <v>94</v>
      </c>
      <c r="T1093" t="s">
        <v>156</v>
      </c>
      <c r="U1093" t="s">
        <v>96</v>
      </c>
      <c r="V1093" t="s">
        <v>117</v>
      </c>
      <c r="W1093" t="s">
        <v>98</v>
      </c>
      <c r="X1093" t="s">
        <v>164</v>
      </c>
      <c r="Y1093" t="s">
        <v>148</v>
      </c>
      <c r="AA1093" t="s">
        <v>244</v>
      </c>
      <c r="AB1093" t="s">
        <v>80</v>
      </c>
      <c r="AC1093" t="s">
        <v>152</v>
      </c>
      <c r="AD1093" t="s">
        <v>1622</v>
      </c>
      <c r="AE1093">
        <v>2</v>
      </c>
      <c r="AF1093">
        <v>2</v>
      </c>
      <c r="AG1093">
        <v>1</v>
      </c>
      <c r="AH1093">
        <v>1</v>
      </c>
      <c r="AI1093">
        <v>1</v>
      </c>
      <c r="AJ1093">
        <v>2</v>
      </c>
      <c r="AK1093">
        <v>3</v>
      </c>
      <c r="AL1093">
        <v>2</v>
      </c>
      <c r="AM1093">
        <v>1</v>
      </c>
      <c r="AN1093">
        <v>1</v>
      </c>
      <c r="AO1093">
        <v>2</v>
      </c>
      <c r="AP1093">
        <v>2</v>
      </c>
      <c r="AQ1093" t="s">
        <v>1465</v>
      </c>
      <c r="AR1093" t="s">
        <v>1465</v>
      </c>
      <c r="AS1093" t="s">
        <v>1466</v>
      </c>
      <c r="AT1093" t="s">
        <v>169</v>
      </c>
      <c r="AU1093" t="s">
        <v>1466</v>
      </c>
      <c r="AV1093" t="s">
        <v>1465</v>
      </c>
      <c r="AW1093">
        <v>61</v>
      </c>
      <c r="AX1093">
        <v>64</v>
      </c>
      <c r="AY1093">
        <v>64</v>
      </c>
      <c r="AZ1093">
        <v>70</v>
      </c>
      <c r="BA1093">
        <v>66</v>
      </c>
      <c r="BB1093">
        <v>63</v>
      </c>
      <c r="BC1093">
        <v>61</v>
      </c>
      <c r="BD1093">
        <v>72</v>
      </c>
      <c r="BE1093">
        <v>72</v>
      </c>
      <c r="BF1093">
        <v>77</v>
      </c>
      <c r="BG1093">
        <v>77</v>
      </c>
      <c r="BH1093">
        <v>57</v>
      </c>
      <c r="BI1093">
        <f>IF(ISNUMBER(VLOOKUP(I1093,Sheet1!$E$4:$F$10,2,0)),VLOOKUP(I1093,Sheet1!$E$4:$F$10,2,0),"")</f>
        <v>5</v>
      </c>
      <c r="BJ1093">
        <f>IF(ISNUMBER(VLOOKUP(N1093,Sheet1!$H$4:$I$10,2,0)),VLOOKUP(N1093,Sheet1!$H$4:$I$10,2,0),"")</f>
        <v>4</v>
      </c>
      <c r="BK1093">
        <f>IF(ISNUMBER(VLOOKUP(O1093,Sheet1!$K$4:$L$8,2,0)),VLOOKUP(O1093,Sheet1!$K$4:$L$8,2,0),"")</f>
        <v>3</v>
      </c>
      <c r="BL1093">
        <f>IF(ISNUMBER(VLOOKUP(P1093,Sheet1!$N$4:$O$7,2,0)),VLOOKUP(P1093,Sheet1!$N$4:$O$7,2,0),"")</f>
        <v>2</v>
      </c>
      <c r="BM1093">
        <f>IF(ISNUMBER(VLOOKUP(U1093,Sheet1!$E$15:$F$18,2,0)),VLOOKUP(U1093,Sheet1!$E$15:$F$18,2,0),"")</f>
        <v>2</v>
      </c>
      <c r="BN1093">
        <f>IF(ISNUMBER(VLOOKUP(V1093,Sheet1!$H$15:$I$19,2,0)),VLOOKUP(V1093,Sheet1!$H$15:$I$19,2,0),"")</f>
        <v>3</v>
      </c>
    </row>
    <row r="1094" spans="1:66" x14ac:dyDescent="0.3">
      <c r="A1094" t="s">
        <v>1623</v>
      </c>
      <c r="B1094" t="s">
        <v>472</v>
      </c>
      <c r="C1094" t="s">
        <v>1602</v>
      </c>
      <c r="D1094" t="s">
        <v>237</v>
      </c>
      <c r="G1094">
        <v>37.091283330000003</v>
      </c>
      <c r="H1094">
        <v>-8.1829666670000005</v>
      </c>
      <c r="I1094" t="s">
        <v>103</v>
      </c>
      <c r="J1094" t="s">
        <v>144</v>
      </c>
      <c r="K1094" t="s">
        <v>120</v>
      </c>
      <c r="L1094" t="s">
        <v>89</v>
      </c>
      <c r="M1094" t="s">
        <v>66</v>
      </c>
      <c r="N1094" t="s">
        <v>121</v>
      </c>
      <c r="O1094" t="s">
        <v>113</v>
      </c>
      <c r="P1094" t="s">
        <v>91</v>
      </c>
      <c r="Q1094" t="s">
        <v>146</v>
      </c>
      <c r="R1094" t="s">
        <v>93</v>
      </c>
      <c r="S1094" t="s">
        <v>94</v>
      </c>
      <c r="T1094" t="s">
        <v>225</v>
      </c>
      <c r="U1094" t="s">
        <v>74</v>
      </c>
      <c r="V1094" t="s">
        <v>74</v>
      </c>
      <c r="W1094" t="s">
        <v>191</v>
      </c>
      <c r="X1094" t="s">
        <v>236</v>
      </c>
      <c r="Y1094" t="s">
        <v>280</v>
      </c>
      <c r="Z1094" t="s">
        <v>216</v>
      </c>
      <c r="AB1094" t="s">
        <v>80</v>
      </c>
      <c r="AC1094" t="s">
        <v>80</v>
      </c>
      <c r="AD1094" t="s">
        <v>1622</v>
      </c>
      <c r="AE1094">
        <v>2</v>
      </c>
      <c r="AF1094">
        <v>2</v>
      </c>
      <c r="AG1094">
        <v>1</v>
      </c>
      <c r="AH1094">
        <v>1</v>
      </c>
      <c r="AI1094">
        <v>1</v>
      </c>
      <c r="AJ1094">
        <v>2</v>
      </c>
      <c r="AK1094">
        <v>3</v>
      </c>
      <c r="AL1094">
        <v>2</v>
      </c>
      <c r="AM1094">
        <v>1</v>
      </c>
      <c r="AN1094">
        <v>1</v>
      </c>
      <c r="AO1094">
        <v>2</v>
      </c>
      <c r="AP1094">
        <v>2</v>
      </c>
      <c r="AQ1094" t="s">
        <v>1465</v>
      </c>
      <c r="AR1094" t="s">
        <v>1465</v>
      </c>
      <c r="AS1094" t="s">
        <v>1466</v>
      </c>
      <c r="AT1094" t="s">
        <v>169</v>
      </c>
      <c r="AU1094" t="s">
        <v>1466</v>
      </c>
      <c r="AV1094" t="s">
        <v>1465</v>
      </c>
      <c r="AW1094">
        <v>61</v>
      </c>
      <c r="AX1094">
        <v>64</v>
      </c>
      <c r="AY1094">
        <v>64</v>
      </c>
      <c r="AZ1094">
        <v>70</v>
      </c>
      <c r="BA1094">
        <v>66</v>
      </c>
      <c r="BB1094">
        <v>63</v>
      </c>
      <c r="BC1094">
        <v>61</v>
      </c>
      <c r="BD1094">
        <v>72</v>
      </c>
      <c r="BE1094">
        <v>72</v>
      </c>
      <c r="BF1094">
        <v>77</v>
      </c>
      <c r="BG1094">
        <v>77</v>
      </c>
      <c r="BH1094">
        <v>57</v>
      </c>
      <c r="BI1094">
        <f>IF(ISNUMBER(VLOOKUP(I1094,Sheet1!$E$4:$F$10,2,0)),VLOOKUP(I1094,Sheet1!$E$4:$F$10,2,0),"")</f>
        <v>6</v>
      </c>
      <c r="BJ1094">
        <f>IF(ISNUMBER(VLOOKUP(N1094,Sheet1!$H$4:$I$10,2,0)),VLOOKUP(N1094,Sheet1!$H$4:$I$10,2,0),"")</f>
        <v>1</v>
      </c>
      <c r="BK1094">
        <f>IF(ISNUMBER(VLOOKUP(O1094,Sheet1!$K$4:$L$8,2,0)),VLOOKUP(O1094,Sheet1!$K$4:$L$8,2,0),"")</f>
        <v>1</v>
      </c>
      <c r="BL1094">
        <f>IF(ISNUMBER(VLOOKUP(P1094,Sheet1!$N$4:$O$7,2,0)),VLOOKUP(P1094,Sheet1!$N$4:$O$7,2,0),"")</f>
        <v>1</v>
      </c>
      <c r="BM1094">
        <f>IF(ISNUMBER(VLOOKUP(U1094,Sheet1!$E$15:$F$18,2,0)),VLOOKUP(U1094,Sheet1!$E$15:$F$18,2,0),"")</f>
        <v>1</v>
      </c>
      <c r="BN1094">
        <f>IF(ISNUMBER(VLOOKUP(V1094,Sheet1!$H$15:$I$19,2,0)),VLOOKUP(V1094,Sheet1!$H$15:$I$19,2,0),"")</f>
        <v>1</v>
      </c>
    </row>
    <row r="1095" spans="1:66" x14ac:dyDescent="0.3">
      <c r="A1095" t="s">
        <v>1624</v>
      </c>
      <c r="B1095" t="s">
        <v>472</v>
      </c>
      <c r="C1095" t="s">
        <v>1602</v>
      </c>
      <c r="D1095" t="s">
        <v>237</v>
      </c>
      <c r="G1095">
        <v>37.896050000000002</v>
      </c>
      <c r="H1095">
        <v>-8.7991499999999991</v>
      </c>
      <c r="I1095" t="s">
        <v>86</v>
      </c>
      <c r="J1095" t="s">
        <v>87</v>
      </c>
      <c r="K1095" t="s">
        <v>120</v>
      </c>
      <c r="L1095" t="s">
        <v>89</v>
      </c>
      <c r="M1095" t="s">
        <v>198</v>
      </c>
      <c r="N1095" t="s">
        <v>255</v>
      </c>
      <c r="O1095" t="s">
        <v>274</v>
      </c>
      <c r="P1095" t="s">
        <v>162</v>
      </c>
      <c r="Q1095" t="s">
        <v>70</v>
      </c>
      <c r="R1095" t="s">
        <v>71</v>
      </c>
      <c r="S1095" t="s">
        <v>202</v>
      </c>
      <c r="U1095" t="s">
        <v>157</v>
      </c>
      <c r="V1095" t="s">
        <v>97</v>
      </c>
      <c r="Y1095" t="s">
        <v>688</v>
      </c>
      <c r="Z1095" t="s">
        <v>216</v>
      </c>
      <c r="AA1095" t="s">
        <v>79</v>
      </c>
      <c r="AB1095" t="s">
        <v>80</v>
      </c>
      <c r="AC1095" t="s">
        <v>80</v>
      </c>
      <c r="AD1095" t="s">
        <v>1622</v>
      </c>
      <c r="AE1095">
        <v>2</v>
      </c>
      <c r="AF1095">
        <v>2</v>
      </c>
      <c r="AG1095">
        <v>1</v>
      </c>
      <c r="AH1095">
        <v>1</v>
      </c>
      <c r="AI1095">
        <v>1</v>
      </c>
      <c r="AJ1095">
        <v>2</v>
      </c>
      <c r="AK1095">
        <v>3</v>
      </c>
      <c r="AL1095">
        <v>2</v>
      </c>
      <c r="AM1095">
        <v>1</v>
      </c>
      <c r="AN1095">
        <v>1</v>
      </c>
      <c r="AO1095">
        <v>2</v>
      </c>
      <c r="AP1095">
        <v>2</v>
      </c>
      <c r="AQ1095" t="s">
        <v>1465</v>
      </c>
      <c r="AR1095" t="s">
        <v>1465</v>
      </c>
      <c r="AS1095" t="s">
        <v>1466</v>
      </c>
      <c r="AT1095" t="s">
        <v>169</v>
      </c>
      <c r="AU1095" t="s">
        <v>1466</v>
      </c>
      <c r="AV1095" t="s">
        <v>1465</v>
      </c>
      <c r="AW1095">
        <v>61</v>
      </c>
      <c r="AX1095">
        <v>64</v>
      </c>
      <c r="AY1095">
        <v>64</v>
      </c>
      <c r="AZ1095">
        <v>70</v>
      </c>
      <c r="BA1095">
        <v>66</v>
      </c>
      <c r="BB1095">
        <v>63</v>
      </c>
      <c r="BC1095">
        <v>61</v>
      </c>
      <c r="BD1095">
        <v>72</v>
      </c>
      <c r="BE1095">
        <v>72</v>
      </c>
      <c r="BF1095">
        <v>77</v>
      </c>
      <c r="BG1095">
        <v>77</v>
      </c>
      <c r="BH1095">
        <v>57</v>
      </c>
      <c r="BI1095">
        <f>IF(ISNUMBER(VLOOKUP(I1095,Sheet1!$E$4:$F$10,2,0)),VLOOKUP(I1095,Sheet1!$E$4:$F$10,2,0),"")</f>
        <v>5</v>
      </c>
      <c r="BJ1095">
        <f>IF(ISNUMBER(VLOOKUP(N1095,Sheet1!$H$4:$I$10,2,0)),VLOOKUP(N1095,Sheet1!$H$4:$I$10,2,0),"")</f>
        <v>6</v>
      </c>
      <c r="BK1095">
        <f>IF(ISNUMBER(VLOOKUP(O1095,Sheet1!$K$4:$L$8,2,0)),VLOOKUP(O1095,Sheet1!$K$4:$L$8,2,0),"")</f>
        <v>4</v>
      </c>
      <c r="BL1095">
        <f>IF(ISNUMBER(VLOOKUP(P1095,Sheet1!$N$4:$O$7,2,0)),VLOOKUP(P1095,Sheet1!$N$4:$O$7,2,0),"")</f>
        <v>2</v>
      </c>
      <c r="BM1095">
        <f>IF(ISNUMBER(VLOOKUP(U1095,Sheet1!$E$15:$F$18,2,0)),VLOOKUP(U1095,Sheet1!$E$15:$F$18,2,0),"")</f>
        <v>4</v>
      </c>
      <c r="BN1095">
        <f>IF(ISNUMBER(VLOOKUP(V1095,Sheet1!$H$15:$I$19,2,0)),VLOOKUP(V1095,Sheet1!$H$15:$I$19,2,0),"")</f>
        <v>5</v>
      </c>
    </row>
    <row r="1096" spans="1:66" x14ac:dyDescent="0.3">
      <c r="A1096" t="s">
        <v>1625</v>
      </c>
      <c r="B1096" t="s">
        <v>472</v>
      </c>
      <c r="C1096" t="s">
        <v>1602</v>
      </c>
      <c r="D1096" t="s">
        <v>237</v>
      </c>
      <c r="G1096">
        <v>38.306350000000002</v>
      </c>
      <c r="H1096">
        <v>-8.7804166670000008</v>
      </c>
      <c r="I1096" t="s">
        <v>86</v>
      </c>
      <c r="J1096" t="s">
        <v>87</v>
      </c>
      <c r="K1096" t="s">
        <v>88</v>
      </c>
      <c r="L1096" t="s">
        <v>89</v>
      </c>
      <c r="M1096" t="s">
        <v>69</v>
      </c>
      <c r="N1096" t="s">
        <v>90</v>
      </c>
      <c r="O1096" t="s">
        <v>68</v>
      </c>
      <c r="P1096" t="s">
        <v>162</v>
      </c>
      <c r="Q1096" t="s">
        <v>92</v>
      </c>
      <c r="R1096" t="s">
        <v>71</v>
      </c>
      <c r="S1096" t="s">
        <v>94</v>
      </c>
      <c r="T1096" t="s">
        <v>462</v>
      </c>
      <c r="U1096" t="s">
        <v>96</v>
      </c>
      <c r="V1096" t="s">
        <v>96</v>
      </c>
      <c r="W1096" t="s">
        <v>511</v>
      </c>
      <c r="X1096" t="s">
        <v>1324</v>
      </c>
      <c r="Y1096" t="s">
        <v>204</v>
      </c>
      <c r="Z1096" t="s">
        <v>78</v>
      </c>
      <c r="AA1096" t="s">
        <v>101</v>
      </c>
      <c r="AB1096" t="s">
        <v>80</v>
      </c>
      <c r="AC1096" t="s">
        <v>80</v>
      </c>
      <c r="AD1096" t="s">
        <v>1622</v>
      </c>
      <c r="AE1096">
        <v>2</v>
      </c>
      <c r="AF1096">
        <v>2</v>
      </c>
      <c r="AG1096">
        <v>1</v>
      </c>
      <c r="AH1096">
        <v>1</v>
      </c>
      <c r="AI1096">
        <v>1</v>
      </c>
      <c r="AJ1096">
        <v>2</v>
      </c>
      <c r="AK1096">
        <v>3</v>
      </c>
      <c r="AL1096">
        <v>2</v>
      </c>
      <c r="AM1096">
        <v>1</v>
      </c>
      <c r="AN1096">
        <v>1</v>
      </c>
      <c r="AO1096">
        <v>2</v>
      </c>
      <c r="AP1096">
        <v>2</v>
      </c>
      <c r="AQ1096" t="s">
        <v>1465</v>
      </c>
      <c r="AR1096" t="s">
        <v>1465</v>
      </c>
      <c r="AS1096" t="s">
        <v>1466</v>
      </c>
      <c r="AT1096" t="s">
        <v>169</v>
      </c>
      <c r="AU1096" t="s">
        <v>1466</v>
      </c>
      <c r="AV1096" t="s">
        <v>1465</v>
      </c>
      <c r="AW1096">
        <v>61</v>
      </c>
      <c r="AX1096">
        <v>64</v>
      </c>
      <c r="AY1096">
        <v>64</v>
      </c>
      <c r="AZ1096">
        <v>70</v>
      </c>
      <c r="BA1096">
        <v>66</v>
      </c>
      <c r="BB1096">
        <v>63</v>
      </c>
      <c r="BC1096">
        <v>61</v>
      </c>
      <c r="BD1096">
        <v>72</v>
      </c>
      <c r="BE1096">
        <v>72</v>
      </c>
      <c r="BF1096">
        <v>77</v>
      </c>
      <c r="BG1096">
        <v>77</v>
      </c>
      <c r="BH1096">
        <v>57</v>
      </c>
      <c r="BI1096">
        <f>IF(ISNUMBER(VLOOKUP(I1096,Sheet1!$E$4:$F$10,2,0)),VLOOKUP(I1096,Sheet1!$E$4:$F$10,2,0),"")</f>
        <v>5</v>
      </c>
      <c r="BJ1096">
        <f>IF(ISNUMBER(VLOOKUP(N1096,Sheet1!$H$4:$I$10,2,0)),VLOOKUP(N1096,Sheet1!$H$4:$I$10,2,0),"")</f>
        <v>4</v>
      </c>
      <c r="BK1096">
        <f>IF(ISNUMBER(VLOOKUP(O1096,Sheet1!$K$4:$L$8,2,0)),VLOOKUP(O1096,Sheet1!$K$4:$L$8,2,0),"")</f>
        <v>2</v>
      </c>
      <c r="BL1096">
        <f>IF(ISNUMBER(VLOOKUP(P1096,Sheet1!$N$4:$O$7,2,0)),VLOOKUP(P1096,Sheet1!$N$4:$O$7,2,0),"")</f>
        <v>2</v>
      </c>
      <c r="BM1096">
        <f>IF(ISNUMBER(VLOOKUP(U1096,Sheet1!$E$15:$F$18,2,0)),VLOOKUP(U1096,Sheet1!$E$15:$F$18,2,0),"")</f>
        <v>2</v>
      </c>
      <c r="BN1096">
        <f>IF(ISNUMBER(VLOOKUP(V1096,Sheet1!$H$15:$I$19,2,0)),VLOOKUP(V1096,Sheet1!$H$15:$I$19,2,0),"")</f>
        <v>2</v>
      </c>
    </row>
    <row r="1097" spans="1:66" x14ac:dyDescent="0.3">
      <c r="A1097" t="s">
        <v>1626</v>
      </c>
      <c r="B1097" t="s">
        <v>472</v>
      </c>
      <c r="C1097" t="s">
        <v>1602</v>
      </c>
      <c r="D1097" t="s">
        <v>237</v>
      </c>
      <c r="G1097">
        <v>38.38035</v>
      </c>
      <c r="H1097">
        <v>-8.8034833330000009</v>
      </c>
      <c r="I1097" t="s">
        <v>103</v>
      </c>
      <c r="J1097" t="s">
        <v>87</v>
      </c>
      <c r="K1097" t="s">
        <v>88</v>
      </c>
      <c r="L1097" t="s">
        <v>89</v>
      </c>
      <c r="M1097" t="s">
        <v>69</v>
      </c>
      <c r="N1097" t="s">
        <v>319</v>
      </c>
      <c r="O1097" t="s">
        <v>68</v>
      </c>
      <c r="P1097" t="s">
        <v>162</v>
      </c>
      <c r="Q1097" t="s">
        <v>92</v>
      </c>
      <c r="R1097" t="s">
        <v>71</v>
      </c>
      <c r="S1097" t="s">
        <v>94</v>
      </c>
      <c r="T1097" t="s">
        <v>129</v>
      </c>
      <c r="U1097" t="s">
        <v>74</v>
      </c>
      <c r="V1097" t="s">
        <v>96</v>
      </c>
      <c r="W1097" t="s">
        <v>75</v>
      </c>
      <c r="X1097" t="s">
        <v>123</v>
      </c>
      <c r="Y1097" t="s">
        <v>204</v>
      </c>
      <c r="Z1097" t="s">
        <v>110</v>
      </c>
      <c r="AA1097" t="s">
        <v>101</v>
      </c>
      <c r="AB1097" t="s">
        <v>80</v>
      </c>
      <c r="AC1097" t="s">
        <v>152</v>
      </c>
      <c r="AD1097" t="s">
        <v>1622</v>
      </c>
      <c r="AE1097">
        <v>2</v>
      </c>
      <c r="AF1097">
        <v>2</v>
      </c>
      <c r="AG1097">
        <v>1</v>
      </c>
      <c r="AH1097">
        <v>1</v>
      </c>
      <c r="AI1097">
        <v>1</v>
      </c>
      <c r="AJ1097">
        <v>2</v>
      </c>
      <c r="AK1097">
        <v>3</v>
      </c>
      <c r="AL1097">
        <v>2</v>
      </c>
      <c r="AM1097">
        <v>1</v>
      </c>
      <c r="AN1097">
        <v>1</v>
      </c>
      <c r="AO1097">
        <v>2</v>
      </c>
      <c r="AP1097">
        <v>2</v>
      </c>
      <c r="AQ1097" t="s">
        <v>1465</v>
      </c>
      <c r="AR1097" t="s">
        <v>1465</v>
      </c>
      <c r="AS1097" t="s">
        <v>1466</v>
      </c>
      <c r="AT1097" t="s">
        <v>169</v>
      </c>
      <c r="AU1097" t="s">
        <v>1466</v>
      </c>
      <c r="AV1097" t="s">
        <v>1465</v>
      </c>
      <c r="AW1097">
        <v>61</v>
      </c>
      <c r="AX1097">
        <v>64</v>
      </c>
      <c r="AY1097">
        <v>64</v>
      </c>
      <c r="AZ1097">
        <v>70</v>
      </c>
      <c r="BA1097">
        <v>66</v>
      </c>
      <c r="BB1097">
        <v>63</v>
      </c>
      <c r="BC1097">
        <v>61</v>
      </c>
      <c r="BD1097">
        <v>72</v>
      </c>
      <c r="BE1097">
        <v>72</v>
      </c>
      <c r="BF1097">
        <v>77</v>
      </c>
      <c r="BG1097">
        <v>77</v>
      </c>
      <c r="BH1097">
        <v>57</v>
      </c>
      <c r="BI1097">
        <f>IF(ISNUMBER(VLOOKUP(I1097,Sheet1!$E$4:$F$10,2,0)),VLOOKUP(I1097,Sheet1!$E$4:$F$10,2,0),"")</f>
        <v>6</v>
      </c>
      <c r="BJ1097">
        <f>IF(ISNUMBER(VLOOKUP(N1097,Sheet1!$H$4:$I$10,2,0)),VLOOKUP(N1097,Sheet1!$H$4:$I$10,2,0),"")</f>
        <v>2</v>
      </c>
      <c r="BK1097">
        <f>IF(ISNUMBER(VLOOKUP(O1097,Sheet1!$K$4:$L$8,2,0)),VLOOKUP(O1097,Sheet1!$K$4:$L$8,2,0),"")</f>
        <v>2</v>
      </c>
      <c r="BL1097">
        <f>IF(ISNUMBER(VLOOKUP(P1097,Sheet1!$N$4:$O$7,2,0)),VLOOKUP(P1097,Sheet1!$N$4:$O$7,2,0),"")</f>
        <v>2</v>
      </c>
      <c r="BM1097">
        <f>IF(ISNUMBER(VLOOKUP(U1097,Sheet1!$E$15:$F$18,2,0)),VLOOKUP(U1097,Sheet1!$E$15:$F$18,2,0),"")</f>
        <v>1</v>
      </c>
      <c r="BN1097">
        <f>IF(ISNUMBER(VLOOKUP(V1097,Sheet1!$H$15:$I$19,2,0)),VLOOKUP(V1097,Sheet1!$H$15:$I$19,2,0),"")</f>
        <v>2</v>
      </c>
    </row>
    <row r="1098" spans="1:66" x14ac:dyDescent="0.3">
      <c r="A1098" t="s">
        <v>1627</v>
      </c>
      <c r="B1098" t="s">
        <v>472</v>
      </c>
      <c r="C1098" t="s">
        <v>1602</v>
      </c>
      <c r="D1098" t="s">
        <v>237</v>
      </c>
      <c r="G1098">
        <v>37.787950000000002</v>
      </c>
      <c r="H1098">
        <v>-8.8031333329999999</v>
      </c>
      <c r="I1098" t="s">
        <v>86</v>
      </c>
      <c r="J1098" t="s">
        <v>64</v>
      </c>
      <c r="K1098" t="s">
        <v>88</v>
      </c>
      <c r="L1098" t="s">
        <v>89</v>
      </c>
      <c r="M1098" t="s">
        <v>69</v>
      </c>
      <c r="N1098" t="s">
        <v>90</v>
      </c>
      <c r="O1098" t="s">
        <v>68</v>
      </c>
      <c r="P1098" t="s">
        <v>145</v>
      </c>
      <c r="Q1098" t="s">
        <v>92</v>
      </c>
      <c r="R1098" t="s">
        <v>71</v>
      </c>
      <c r="S1098" t="s">
        <v>94</v>
      </c>
      <c r="T1098" t="s">
        <v>129</v>
      </c>
      <c r="U1098" t="s">
        <v>74</v>
      </c>
      <c r="V1098" t="s">
        <v>74</v>
      </c>
      <c r="W1098" t="s">
        <v>252</v>
      </c>
      <c r="X1098" t="s">
        <v>108</v>
      </c>
      <c r="Y1098" t="s">
        <v>138</v>
      </c>
      <c r="Z1098" t="s">
        <v>110</v>
      </c>
      <c r="AA1098" t="s">
        <v>244</v>
      </c>
      <c r="AB1098" t="s">
        <v>80</v>
      </c>
      <c r="AC1098" t="s">
        <v>152</v>
      </c>
      <c r="AD1098" t="s">
        <v>1622</v>
      </c>
      <c r="AE1098">
        <v>2</v>
      </c>
      <c r="AF1098">
        <v>2</v>
      </c>
      <c r="AG1098">
        <v>1</v>
      </c>
      <c r="AH1098">
        <v>1</v>
      </c>
      <c r="AI1098">
        <v>1</v>
      </c>
      <c r="AJ1098">
        <v>2</v>
      </c>
      <c r="AK1098">
        <v>3</v>
      </c>
      <c r="AL1098">
        <v>2</v>
      </c>
      <c r="AM1098">
        <v>1</v>
      </c>
      <c r="AN1098">
        <v>1</v>
      </c>
      <c r="AO1098">
        <v>2</v>
      </c>
      <c r="AP1098">
        <v>2</v>
      </c>
      <c r="AQ1098" t="s">
        <v>1465</v>
      </c>
      <c r="AR1098" t="s">
        <v>1465</v>
      </c>
      <c r="AS1098" t="s">
        <v>1466</v>
      </c>
      <c r="AT1098" t="s">
        <v>169</v>
      </c>
      <c r="AU1098" t="s">
        <v>1466</v>
      </c>
      <c r="AV1098" t="s">
        <v>1465</v>
      </c>
      <c r="AW1098">
        <v>61</v>
      </c>
      <c r="AX1098">
        <v>64</v>
      </c>
      <c r="AY1098">
        <v>64</v>
      </c>
      <c r="AZ1098">
        <v>70</v>
      </c>
      <c r="BA1098">
        <v>66</v>
      </c>
      <c r="BB1098">
        <v>63</v>
      </c>
      <c r="BC1098">
        <v>61</v>
      </c>
      <c r="BD1098">
        <v>72</v>
      </c>
      <c r="BE1098">
        <v>72</v>
      </c>
      <c r="BF1098">
        <v>77</v>
      </c>
      <c r="BG1098">
        <v>77</v>
      </c>
      <c r="BH1098">
        <v>57</v>
      </c>
      <c r="BI1098">
        <f>IF(ISNUMBER(VLOOKUP(I1098,Sheet1!$E$4:$F$10,2,0)),VLOOKUP(I1098,Sheet1!$E$4:$F$10,2,0),"")</f>
        <v>5</v>
      </c>
      <c r="BJ1098">
        <f>IF(ISNUMBER(VLOOKUP(N1098,Sheet1!$H$4:$I$10,2,0)),VLOOKUP(N1098,Sheet1!$H$4:$I$10,2,0),"")</f>
        <v>4</v>
      </c>
      <c r="BK1098">
        <f>IF(ISNUMBER(VLOOKUP(O1098,Sheet1!$K$4:$L$8,2,0)),VLOOKUP(O1098,Sheet1!$K$4:$L$8,2,0),"")</f>
        <v>2</v>
      </c>
      <c r="BL1098">
        <f>IF(ISNUMBER(VLOOKUP(P1098,Sheet1!$N$4:$O$7,2,0)),VLOOKUP(P1098,Sheet1!$N$4:$O$7,2,0),"")</f>
        <v>3</v>
      </c>
      <c r="BM1098">
        <f>IF(ISNUMBER(VLOOKUP(U1098,Sheet1!$E$15:$F$18,2,0)),VLOOKUP(U1098,Sheet1!$E$15:$F$18,2,0),"")</f>
        <v>1</v>
      </c>
      <c r="BN1098">
        <f>IF(ISNUMBER(VLOOKUP(V1098,Sheet1!$H$15:$I$19,2,0)),VLOOKUP(V1098,Sheet1!$H$15:$I$19,2,0),"")</f>
        <v>1</v>
      </c>
    </row>
    <row r="1099" spans="1:66" x14ac:dyDescent="0.3">
      <c r="A1099" t="s">
        <v>1628</v>
      </c>
      <c r="B1099" t="s">
        <v>472</v>
      </c>
      <c r="C1099" t="s">
        <v>1602</v>
      </c>
      <c r="D1099" t="s">
        <v>237</v>
      </c>
      <c r="G1099">
        <v>38.128916670000002</v>
      </c>
      <c r="H1099">
        <v>-8.7927499999999998</v>
      </c>
      <c r="I1099" t="s">
        <v>86</v>
      </c>
      <c r="J1099" t="s">
        <v>87</v>
      </c>
      <c r="K1099" t="s">
        <v>120</v>
      </c>
      <c r="L1099" t="s">
        <v>89</v>
      </c>
      <c r="M1099" t="s">
        <v>69</v>
      </c>
      <c r="N1099" t="s">
        <v>67</v>
      </c>
      <c r="O1099" t="s">
        <v>133</v>
      </c>
      <c r="P1099" t="s">
        <v>162</v>
      </c>
      <c r="Q1099" t="s">
        <v>92</v>
      </c>
      <c r="R1099" t="s">
        <v>71</v>
      </c>
      <c r="S1099" t="s">
        <v>94</v>
      </c>
      <c r="T1099" t="s">
        <v>283</v>
      </c>
      <c r="U1099" t="s">
        <v>74</v>
      </c>
      <c r="V1099" t="s">
        <v>74</v>
      </c>
      <c r="W1099" t="s">
        <v>107</v>
      </c>
      <c r="X1099" t="s">
        <v>108</v>
      </c>
      <c r="Y1099" t="s">
        <v>233</v>
      </c>
      <c r="Z1099" t="s">
        <v>110</v>
      </c>
      <c r="AA1099" t="s">
        <v>101</v>
      </c>
      <c r="AB1099" t="s">
        <v>80</v>
      </c>
      <c r="AC1099" t="s">
        <v>80</v>
      </c>
      <c r="AD1099" t="s">
        <v>1622</v>
      </c>
      <c r="AE1099">
        <v>2</v>
      </c>
      <c r="AF1099">
        <v>2</v>
      </c>
      <c r="AG1099">
        <v>1</v>
      </c>
      <c r="AH1099">
        <v>1</v>
      </c>
      <c r="AI1099">
        <v>1</v>
      </c>
      <c r="AJ1099">
        <v>2</v>
      </c>
      <c r="AK1099">
        <v>3</v>
      </c>
      <c r="AL1099">
        <v>2</v>
      </c>
      <c r="AM1099">
        <v>1</v>
      </c>
      <c r="AN1099">
        <v>1</v>
      </c>
      <c r="AO1099">
        <v>2</v>
      </c>
      <c r="AP1099">
        <v>2</v>
      </c>
      <c r="AQ1099" t="s">
        <v>1465</v>
      </c>
      <c r="AR1099" t="s">
        <v>1465</v>
      </c>
      <c r="AS1099" t="s">
        <v>1466</v>
      </c>
      <c r="AT1099" t="s">
        <v>169</v>
      </c>
      <c r="AU1099" t="s">
        <v>1466</v>
      </c>
      <c r="AV1099" t="s">
        <v>1465</v>
      </c>
      <c r="AW1099">
        <v>61</v>
      </c>
      <c r="AX1099">
        <v>64</v>
      </c>
      <c r="AY1099">
        <v>64</v>
      </c>
      <c r="AZ1099">
        <v>70</v>
      </c>
      <c r="BA1099">
        <v>66</v>
      </c>
      <c r="BB1099">
        <v>63</v>
      </c>
      <c r="BC1099">
        <v>61</v>
      </c>
      <c r="BD1099">
        <v>72</v>
      </c>
      <c r="BE1099">
        <v>72</v>
      </c>
      <c r="BF1099">
        <v>77</v>
      </c>
      <c r="BG1099">
        <v>77</v>
      </c>
      <c r="BH1099">
        <v>57</v>
      </c>
      <c r="BI1099">
        <f>IF(ISNUMBER(VLOOKUP(I1099,Sheet1!$E$4:$F$10,2,0)),VLOOKUP(I1099,Sheet1!$E$4:$F$10,2,0),"")</f>
        <v>5</v>
      </c>
      <c r="BJ1099">
        <f>IF(ISNUMBER(VLOOKUP(N1099,Sheet1!$H$4:$I$10,2,0)),VLOOKUP(N1099,Sheet1!$H$4:$I$10,2,0),"")</f>
        <v>3</v>
      </c>
      <c r="BK1099">
        <f>IF(ISNUMBER(VLOOKUP(O1099,Sheet1!$K$4:$L$8,2,0)),VLOOKUP(O1099,Sheet1!$K$4:$L$8,2,0),"")</f>
        <v>3</v>
      </c>
      <c r="BL1099">
        <f>IF(ISNUMBER(VLOOKUP(P1099,Sheet1!$N$4:$O$7,2,0)),VLOOKUP(P1099,Sheet1!$N$4:$O$7,2,0),"")</f>
        <v>2</v>
      </c>
      <c r="BM1099">
        <f>IF(ISNUMBER(VLOOKUP(U1099,Sheet1!$E$15:$F$18,2,0)),VLOOKUP(U1099,Sheet1!$E$15:$F$18,2,0),"")</f>
        <v>1</v>
      </c>
      <c r="BN1099">
        <f>IF(ISNUMBER(VLOOKUP(V1099,Sheet1!$H$15:$I$19,2,0)),VLOOKUP(V1099,Sheet1!$H$15:$I$19,2,0),"")</f>
        <v>1</v>
      </c>
    </row>
    <row r="1100" spans="1:66" x14ac:dyDescent="0.3">
      <c r="A1100" t="s">
        <v>1629</v>
      </c>
      <c r="B1100" t="s">
        <v>472</v>
      </c>
      <c r="C1100" t="s">
        <v>1602</v>
      </c>
      <c r="D1100" t="s">
        <v>237</v>
      </c>
      <c r="G1100">
        <v>37.10936667</v>
      </c>
      <c r="H1100">
        <v>-8.5199833330000008</v>
      </c>
      <c r="I1100" t="s">
        <v>86</v>
      </c>
      <c r="J1100" t="s">
        <v>87</v>
      </c>
      <c r="K1100" t="s">
        <v>120</v>
      </c>
      <c r="L1100" t="s">
        <v>89</v>
      </c>
      <c r="M1100" t="s">
        <v>66</v>
      </c>
      <c r="N1100" t="s">
        <v>90</v>
      </c>
      <c r="O1100" t="s">
        <v>133</v>
      </c>
      <c r="P1100" t="s">
        <v>145</v>
      </c>
      <c r="Q1100" t="s">
        <v>114</v>
      </c>
      <c r="R1100" t="s">
        <v>71</v>
      </c>
      <c r="S1100" t="s">
        <v>94</v>
      </c>
      <c r="T1100" t="s">
        <v>283</v>
      </c>
      <c r="U1100" t="s">
        <v>96</v>
      </c>
      <c r="V1100" t="s">
        <v>117</v>
      </c>
      <c r="W1100" t="s">
        <v>75</v>
      </c>
      <c r="X1100" t="s">
        <v>219</v>
      </c>
      <c r="Y1100" t="s">
        <v>77</v>
      </c>
      <c r="Z1100" t="s">
        <v>78</v>
      </c>
      <c r="AA1100" t="s">
        <v>101</v>
      </c>
      <c r="AB1100" t="s">
        <v>152</v>
      </c>
      <c r="AC1100" t="s">
        <v>167</v>
      </c>
      <c r="AD1100" t="s">
        <v>1622</v>
      </c>
      <c r="AE1100">
        <v>2</v>
      </c>
      <c r="AF1100">
        <v>2</v>
      </c>
      <c r="AG1100">
        <v>1</v>
      </c>
      <c r="AH1100">
        <v>1</v>
      </c>
      <c r="AI1100">
        <v>1</v>
      </c>
      <c r="AJ1100">
        <v>2</v>
      </c>
      <c r="AK1100">
        <v>3</v>
      </c>
      <c r="AL1100">
        <v>2</v>
      </c>
      <c r="AM1100">
        <v>1</v>
      </c>
      <c r="AN1100">
        <v>1</v>
      </c>
      <c r="AO1100">
        <v>2</v>
      </c>
      <c r="AP1100">
        <v>2</v>
      </c>
      <c r="AQ1100" t="s">
        <v>1465</v>
      </c>
      <c r="AR1100" t="s">
        <v>1465</v>
      </c>
      <c r="AS1100" t="s">
        <v>1466</v>
      </c>
      <c r="AT1100" t="s">
        <v>169</v>
      </c>
      <c r="AU1100" t="s">
        <v>1466</v>
      </c>
      <c r="AV1100" t="s">
        <v>1465</v>
      </c>
      <c r="AW1100">
        <v>61</v>
      </c>
      <c r="AX1100">
        <v>64</v>
      </c>
      <c r="AY1100">
        <v>64</v>
      </c>
      <c r="AZ1100">
        <v>70</v>
      </c>
      <c r="BA1100">
        <v>66</v>
      </c>
      <c r="BB1100">
        <v>63</v>
      </c>
      <c r="BC1100">
        <v>61</v>
      </c>
      <c r="BD1100">
        <v>72</v>
      </c>
      <c r="BE1100">
        <v>72</v>
      </c>
      <c r="BF1100">
        <v>77</v>
      </c>
      <c r="BG1100">
        <v>77</v>
      </c>
      <c r="BH1100">
        <v>57</v>
      </c>
      <c r="BI1100">
        <f>IF(ISNUMBER(VLOOKUP(I1100,Sheet1!$E$4:$F$10,2,0)),VLOOKUP(I1100,Sheet1!$E$4:$F$10,2,0),"")</f>
        <v>5</v>
      </c>
      <c r="BJ1100">
        <f>IF(ISNUMBER(VLOOKUP(N1100,Sheet1!$H$4:$I$10,2,0)),VLOOKUP(N1100,Sheet1!$H$4:$I$10,2,0),"")</f>
        <v>4</v>
      </c>
      <c r="BK1100">
        <f>IF(ISNUMBER(VLOOKUP(O1100,Sheet1!$K$4:$L$8,2,0)),VLOOKUP(O1100,Sheet1!$K$4:$L$8,2,0),"")</f>
        <v>3</v>
      </c>
      <c r="BL1100">
        <f>IF(ISNUMBER(VLOOKUP(P1100,Sheet1!$N$4:$O$7,2,0)),VLOOKUP(P1100,Sheet1!$N$4:$O$7,2,0),"")</f>
        <v>3</v>
      </c>
      <c r="BM1100">
        <f>IF(ISNUMBER(VLOOKUP(U1100,Sheet1!$E$15:$F$18,2,0)),VLOOKUP(U1100,Sheet1!$E$15:$F$18,2,0),"")</f>
        <v>2</v>
      </c>
      <c r="BN1100">
        <f>IF(ISNUMBER(VLOOKUP(V1100,Sheet1!$H$15:$I$19,2,0)),VLOOKUP(V1100,Sheet1!$H$15:$I$19,2,0),"")</f>
        <v>3</v>
      </c>
    </row>
    <row r="1101" spans="1:66" x14ac:dyDescent="0.3">
      <c r="A1101" t="s">
        <v>1630</v>
      </c>
      <c r="B1101" t="s">
        <v>472</v>
      </c>
      <c r="C1101" t="s">
        <v>1602</v>
      </c>
      <c r="D1101" t="s">
        <v>237</v>
      </c>
      <c r="G1101">
        <v>37.442500000000003</v>
      </c>
      <c r="H1101">
        <v>-8.7996666670000003</v>
      </c>
      <c r="I1101" t="s">
        <v>86</v>
      </c>
      <c r="J1101" t="s">
        <v>87</v>
      </c>
      <c r="K1101" t="s">
        <v>88</v>
      </c>
      <c r="L1101" t="s">
        <v>89</v>
      </c>
      <c r="M1101" t="s">
        <v>69</v>
      </c>
      <c r="N1101" t="s">
        <v>67</v>
      </c>
      <c r="O1101" t="s">
        <v>68</v>
      </c>
      <c r="P1101" t="s">
        <v>145</v>
      </c>
      <c r="Q1101" t="s">
        <v>92</v>
      </c>
      <c r="R1101" t="s">
        <v>71</v>
      </c>
      <c r="S1101" t="s">
        <v>115</v>
      </c>
      <c r="T1101" t="s">
        <v>116</v>
      </c>
      <c r="U1101" t="s">
        <v>74</v>
      </c>
      <c r="V1101" t="s">
        <v>96</v>
      </c>
      <c r="W1101" t="s">
        <v>249</v>
      </c>
      <c r="X1101" t="s">
        <v>108</v>
      </c>
      <c r="Y1101" t="s">
        <v>233</v>
      </c>
      <c r="Z1101" t="s">
        <v>110</v>
      </c>
      <c r="AA1101" t="s">
        <v>101</v>
      </c>
      <c r="AB1101" t="s">
        <v>167</v>
      </c>
      <c r="AC1101" t="s">
        <v>167</v>
      </c>
      <c r="AD1101" t="s">
        <v>1622</v>
      </c>
      <c r="AE1101">
        <v>2</v>
      </c>
      <c r="AF1101">
        <v>2</v>
      </c>
      <c r="AG1101">
        <v>1</v>
      </c>
      <c r="AH1101">
        <v>1</v>
      </c>
      <c r="AI1101">
        <v>1</v>
      </c>
      <c r="AJ1101">
        <v>2</v>
      </c>
      <c r="AK1101">
        <v>3</v>
      </c>
      <c r="AL1101">
        <v>2</v>
      </c>
      <c r="AM1101">
        <v>1</v>
      </c>
      <c r="AN1101">
        <v>1</v>
      </c>
      <c r="AO1101">
        <v>2</v>
      </c>
      <c r="AP1101">
        <v>2</v>
      </c>
      <c r="AQ1101" t="s">
        <v>1465</v>
      </c>
      <c r="AR1101" t="s">
        <v>1465</v>
      </c>
      <c r="AS1101" t="s">
        <v>1466</v>
      </c>
      <c r="AT1101" t="s">
        <v>169</v>
      </c>
      <c r="AU1101" t="s">
        <v>1466</v>
      </c>
      <c r="AV1101" t="s">
        <v>1465</v>
      </c>
      <c r="AW1101">
        <v>61</v>
      </c>
      <c r="AX1101">
        <v>64</v>
      </c>
      <c r="AY1101">
        <v>64</v>
      </c>
      <c r="AZ1101">
        <v>70</v>
      </c>
      <c r="BA1101">
        <v>66</v>
      </c>
      <c r="BB1101">
        <v>63</v>
      </c>
      <c r="BC1101">
        <v>61</v>
      </c>
      <c r="BD1101">
        <v>72</v>
      </c>
      <c r="BE1101">
        <v>72</v>
      </c>
      <c r="BF1101">
        <v>77</v>
      </c>
      <c r="BG1101">
        <v>77</v>
      </c>
      <c r="BH1101">
        <v>57</v>
      </c>
      <c r="BI1101">
        <f>IF(ISNUMBER(VLOOKUP(I1101,Sheet1!$E$4:$F$10,2,0)),VLOOKUP(I1101,Sheet1!$E$4:$F$10,2,0),"")</f>
        <v>5</v>
      </c>
      <c r="BJ1101">
        <f>IF(ISNUMBER(VLOOKUP(N1101,Sheet1!$H$4:$I$10,2,0)),VLOOKUP(N1101,Sheet1!$H$4:$I$10,2,0),"")</f>
        <v>3</v>
      </c>
      <c r="BK1101">
        <f>IF(ISNUMBER(VLOOKUP(O1101,Sheet1!$K$4:$L$8,2,0)),VLOOKUP(O1101,Sheet1!$K$4:$L$8,2,0),"")</f>
        <v>2</v>
      </c>
      <c r="BL1101">
        <f>IF(ISNUMBER(VLOOKUP(P1101,Sheet1!$N$4:$O$7,2,0)),VLOOKUP(P1101,Sheet1!$N$4:$O$7,2,0),"")</f>
        <v>3</v>
      </c>
      <c r="BM1101">
        <f>IF(ISNUMBER(VLOOKUP(U1101,Sheet1!$E$15:$F$18,2,0)),VLOOKUP(U1101,Sheet1!$E$15:$F$18,2,0),"")</f>
        <v>1</v>
      </c>
      <c r="BN1101">
        <f>IF(ISNUMBER(VLOOKUP(V1101,Sheet1!$H$15:$I$19,2,0)),VLOOKUP(V1101,Sheet1!$H$15:$I$19,2,0),"")</f>
        <v>2</v>
      </c>
    </row>
    <row r="1102" spans="1:66" x14ac:dyDescent="0.3">
      <c r="A1102" t="s">
        <v>1631</v>
      </c>
      <c r="B1102" t="s">
        <v>472</v>
      </c>
      <c r="C1102" t="s">
        <v>1602</v>
      </c>
      <c r="D1102" t="s">
        <v>237</v>
      </c>
      <c r="G1102">
        <v>37.854999999999997</v>
      </c>
      <c r="H1102">
        <v>-8.7943833330000007</v>
      </c>
      <c r="I1102" t="s">
        <v>86</v>
      </c>
      <c r="J1102" t="s">
        <v>87</v>
      </c>
      <c r="K1102" t="s">
        <v>88</v>
      </c>
      <c r="L1102" t="s">
        <v>89</v>
      </c>
      <c r="M1102" t="s">
        <v>69</v>
      </c>
      <c r="N1102" t="s">
        <v>67</v>
      </c>
      <c r="O1102" t="s">
        <v>68</v>
      </c>
      <c r="P1102" t="s">
        <v>105</v>
      </c>
      <c r="Q1102" t="s">
        <v>146</v>
      </c>
      <c r="R1102" t="s">
        <v>71</v>
      </c>
      <c r="S1102" t="s">
        <v>94</v>
      </c>
      <c r="T1102" t="s">
        <v>129</v>
      </c>
      <c r="U1102" t="s">
        <v>96</v>
      </c>
      <c r="V1102" t="s">
        <v>96</v>
      </c>
      <c r="W1102" t="s">
        <v>107</v>
      </c>
      <c r="X1102" t="s">
        <v>108</v>
      </c>
      <c r="Y1102" t="s">
        <v>140</v>
      </c>
      <c r="Z1102" t="s">
        <v>78</v>
      </c>
      <c r="AA1102" t="s">
        <v>101</v>
      </c>
      <c r="AB1102" t="s">
        <v>80</v>
      </c>
      <c r="AC1102" t="s">
        <v>152</v>
      </c>
      <c r="AD1102" t="s">
        <v>1622</v>
      </c>
      <c r="AE1102">
        <v>2</v>
      </c>
      <c r="AF1102">
        <v>2</v>
      </c>
      <c r="AG1102">
        <v>1</v>
      </c>
      <c r="AH1102">
        <v>1</v>
      </c>
      <c r="AI1102">
        <v>1</v>
      </c>
      <c r="AJ1102">
        <v>2</v>
      </c>
      <c r="AK1102">
        <v>3</v>
      </c>
      <c r="AL1102">
        <v>2</v>
      </c>
      <c r="AM1102">
        <v>1</v>
      </c>
      <c r="AN1102">
        <v>1</v>
      </c>
      <c r="AO1102">
        <v>2</v>
      </c>
      <c r="AP1102">
        <v>2</v>
      </c>
      <c r="AQ1102" t="s">
        <v>1465</v>
      </c>
      <c r="AR1102" t="s">
        <v>1465</v>
      </c>
      <c r="AS1102" t="s">
        <v>1466</v>
      </c>
      <c r="AT1102" t="s">
        <v>169</v>
      </c>
      <c r="AU1102" t="s">
        <v>1466</v>
      </c>
      <c r="AV1102" t="s">
        <v>1465</v>
      </c>
      <c r="AW1102">
        <v>61</v>
      </c>
      <c r="AX1102">
        <v>64</v>
      </c>
      <c r="AY1102">
        <v>64</v>
      </c>
      <c r="AZ1102">
        <v>70</v>
      </c>
      <c r="BA1102">
        <v>66</v>
      </c>
      <c r="BB1102">
        <v>63</v>
      </c>
      <c r="BC1102">
        <v>61</v>
      </c>
      <c r="BD1102">
        <v>72</v>
      </c>
      <c r="BE1102">
        <v>72</v>
      </c>
      <c r="BF1102">
        <v>77</v>
      </c>
      <c r="BG1102">
        <v>77</v>
      </c>
      <c r="BH1102">
        <v>57</v>
      </c>
      <c r="BI1102">
        <f>IF(ISNUMBER(VLOOKUP(I1102,Sheet1!$E$4:$F$10,2,0)),VLOOKUP(I1102,Sheet1!$E$4:$F$10,2,0),"")</f>
        <v>5</v>
      </c>
      <c r="BJ1102">
        <f>IF(ISNUMBER(VLOOKUP(N1102,Sheet1!$H$4:$I$10,2,0)),VLOOKUP(N1102,Sheet1!$H$4:$I$10,2,0),"")</f>
        <v>3</v>
      </c>
      <c r="BK1102">
        <f>IF(ISNUMBER(VLOOKUP(O1102,Sheet1!$K$4:$L$8,2,0)),VLOOKUP(O1102,Sheet1!$K$4:$L$8,2,0),"")</f>
        <v>2</v>
      </c>
      <c r="BL1102">
        <f>IF(ISNUMBER(VLOOKUP(P1102,Sheet1!$N$4:$O$7,2,0)),VLOOKUP(P1102,Sheet1!$N$4:$O$7,2,0),"")</f>
        <v>4</v>
      </c>
      <c r="BM1102">
        <f>IF(ISNUMBER(VLOOKUP(U1102,Sheet1!$E$15:$F$18,2,0)),VLOOKUP(U1102,Sheet1!$E$15:$F$18,2,0),"")</f>
        <v>2</v>
      </c>
      <c r="BN1102">
        <f>IF(ISNUMBER(VLOOKUP(V1102,Sheet1!$H$15:$I$19,2,0)),VLOOKUP(V1102,Sheet1!$H$15:$I$19,2,0),"")</f>
        <v>2</v>
      </c>
    </row>
    <row r="1103" spans="1:66" x14ac:dyDescent="0.3">
      <c r="A1103" t="s">
        <v>1632</v>
      </c>
      <c r="B1103" t="s">
        <v>472</v>
      </c>
      <c r="C1103" t="s">
        <v>1602</v>
      </c>
      <c r="D1103" t="s">
        <v>237</v>
      </c>
      <c r="G1103">
        <v>38.292066669999997</v>
      </c>
      <c r="H1103">
        <v>-8.7765666670000009</v>
      </c>
      <c r="I1103" t="s">
        <v>86</v>
      </c>
      <c r="J1103" t="s">
        <v>87</v>
      </c>
      <c r="K1103" t="s">
        <v>88</v>
      </c>
      <c r="L1103" t="s">
        <v>89</v>
      </c>
      <c r="M1103" t="s">
        <v>69</v>
      </c>
      <c r="N1103" t="s">
        <v>319</v>
      </c>
      <c r="O1103" t="s">
        <v>68</v>
      </c>
      <c r="P1103" t="s">
        <v>162</v>
      </c>
      <c r="Q1103" t="s">
        <v>92</v>
      </c>
      <c r="R1103" t="s">
        <v>71</v>
      </c>
      <c r="S1103" t="s">
        <v>94</v>
      </c>
      <c r="T1103" t="s">
        <v>156</v>
      </c>
      <c r="U1103" t="s">
        <v>74</v>
      </c>
      <c r="V1103" t="s">
        <v>74</v>
      </c>
      <c r="W1103" t="s">
        <v>237</v>
      </c>
      <c r="X1103" t="s">
        <v>303</v>
      </c>
      <c r="Y1103" t="s">
        <v>140</v>
      </c>
      <c r="Z1103" t="s">
        <v>253</v>
      </c>
      <c r="AA1103" t="s">
        <v>244</v>
      </c>
      <c r="AB1103" t="s">
        <v>80</v>
      </c>
      <c r="AC1103" t="s">
        <v>152</v>
      </c>
      <c r="AD1103" t="s">
        <v>1622</v>
      </c>
      <c r="AE1103">
        <v>2</v>
      </c>
      <c r="AF1103">
        <v>2</v>
      </c>
      <c r="AG1103">
        <v>1</v>
      </c>
      <c r="AH1103">
        <v>1</v>
      </c>
      <c r="AI1103">
        <v>1</v>
      </c>
      <c r="AJ1103">
        <v>2</v>
      </c>
      <c r="AK1103">
        <v>3</v>
      </c>
      <c r="AL1103">
        <v>2</v>
      </c>
      <c r="AM1103">
        <v>1</v>
      </c>
      <c r="AN1103">
        <v>1</v>
      </c>
      <c r="AO1103">
        <v>2</v>
      </c>
      <c r="AP1103">
        <v>2</v>
      </c>
      <c r="AQ1103" t="s">
        <v>1465</v>
      </c>
      <c r="AR1103" t="s">
        <v>1465</v>
      </c>
      <c r="AS1103" t="s">
        <v>1466</v>
      </c>
      <c r="AT1103" t="s">
        <v>169</v>
      </c>
      <c r="AU1103" t="s">
        <v>1466</v>
      </c>
      <c r="AV1103" t="s">
        <v>1465</v>
      </c>
      <c r="AW1103">
        <v>61</v>
      </c>
      <c r="AX1103">
        <v>64</v>
      </c>
      <c r="AY1103">
        <v>64</v>
      </c>
      <c r="AZ1103">
        <v>70</v>
      </c>
      <c r="BA1103">
        <v>66</v>
      </c>
      <c r="BB1103">
        <v>63</v>
      </c>
      <c r="BC1103">
        <v>61</v>
      </c>
      <c r="BD1103">
        <v>72</v>
      </c>
      <c r="BE1103">
        <v>72</v>
      </c>
      <c r="BF1103">
        <v>77</v>
      </c>
      <c r="BG1103">
        <v>77</v>
      </c>
      <c r="BH1103">
        <v>57</v>
      </c>
      <c r="BI1103">
        <f>IF(ISNUMBER(VLOOKUP(I1103,Sheet1!$E$4:$F$10,2,0)),VLOOKUP(I1103,Sheet1!$E$4:$F$10,2,0),"")</f>
        <v>5</v>
      </c>
      <c r="BJ1103">
        <f>IF(ISNUMBER(VLOOKUP(N1103,Sheet1!$H$4:$I$10,2,0)),VLOOKUP(N1103,Sheet1!$H$4:$I$10,2,0),"")</f>
        <v>2</v>
      </c>
      <c r="BK1103">
        <f>IF(ISNUMBER(VLOOKUP(O1103,Sheet1!$K$4:$L$8,2,0)),VLOOKUP(O1103,Sheet1!$K$4:$L$8,2,0),"")</f>
        <v>2</v>
      </c>
      <c r="BL1103">
        <f>IF(ISNUMBER(VLOOKUP(P1103,Sheet1!$N$4:$O$7,2,0)),VLOOKUP(P1103,Sheet1!$N$4:$O$7,2,0),"")</f>
        <v>2</v>
      </c>
      <c r="BM1103">
        <f>IF(ISNUMBER(VLOOKUP(U1103,Sheet1!$E$15:$F$18,2,0)),VLOOKUP(U1103,Sheet1!$E$15:$F$18,2,0),"")</f>
        <v>1</v>
      </c>
      <c r="BN1103">
        <f>IF(ISNUMBER(VLOOKUP(V1103,Sheet1!$H$15:$I$19,2,0)),VLOOKUP(V1103,Sheet1!$H$15:$I$19,2,0),"")</f>
        <v>1</v>
      </c>
    </row>
    <row r="1104" spans="1:66" x14ac:dyDescent="0.3">
      <c r="A1104" t="s">
        <v>1633</v>
      </c>
      <c r="B1104" t="s">
        <v>472</v>
      </c>
      <c r="C1104" t="s">
        <v>1602</v>
      </c>
      <c r="D1104" t="s">
        <v>237</v>
      </c>
      <c r="G1104">
        <v>37.905983329999998</v>
      </c>
      <c r="H1104">
        <v>-8.8026166670000006</v>
      </c>
      <c r="I1104" t="s">
        <v>86</v>
      </c>
      <c r="J1104" t="s">
        <v>64</v>
      </c>
      <c r="K1104" t="s">
        <v>65</v>
      </c>
      <c r="L1104" t="s">
        <v>89</v>
      </c>
      <c r="M1104" t="s">
        <v>198</v>
      </c>
      <c r="N1104" t="s">
        <v>112</v>
      </c>
      <c r="O1104" t="s">
        <v>274</v>
      </c>
      <c r="P1104" t="s">
        <v>91</v>
      </c>
      <c r="Q1104" t="s">
        <v>70</v>
      </c>
      <c r="R1104" t="s">
        <v>93</v>
      </c>
      <c r="S1104" t="s">
        <v>184</v>
      </c>
      <c r="T1104" t="s">
        <v>106</v>
      </c>
      <c r="U1104" t="s">
        <v>74</v>
      </c>
      <c r="V1104" t="s">
        <v>74</v>
      </c>
      <c r="W1104" t="s">
        <v>107</v>
      </c>
      <c r="X1104" t="s">
        <v>108</v>
      </c>
      <c r="Y1104" t="s">
        <v>387</v>
      </c>
      <c r="Z1104" t="s">
        <v>185</v>
      </c>
      <c r="AA1104" t="s">
        <v>79</v>
      </c>
      <c r="AB1104" t="s">
        <v>80</v>
      </c>
      <c r="AC1104" t="s">
        <v>80</v>
      </c>
      <c r="AD1104" t="s">
        <v>1622</v>
      </c>
      <c r="AE1104">
        <v>2</v>
      </c>
      <c r="AF1104">
        <v>2</v>
      </c>
      <c r="AG1104">
        <v>1</v>
      </c>
      <c r="AH1104">
        <v>1</v>
      </c>
      <c r="AI1104">
        <v>1</v>
      </c>
      <c r="AJ1104">
        <v>2</v>
      </c>
      <c r="AK1104">
        <v>3</v>
      </c>
      <c r="AL1104">
        <v>2</v>
      </c>
      <c r="AM1104">
        <v>1</v>
      </c>
      <c r="AN1104">
        <v>1</v>
      </c>
      <c r="AO1104">
        <v>2</v>
      </c>
      <c r="AP1104">
        <v>2</v>
      </c>
      <c r="AQ1104" t="s">
        <v>1465</v>
      </c>
      <c r="AR1104" t="s">
        <v>1465</v>
      </c>
      <c r="AS1104" t="s">
        <v>1466</v>
      </c>
      <c r="AT1104" t="s">
        <v>169</v>
      </c>
      <c r="AU1104" t="s">
        <v>1466</v>
      </c>
      <c r="AV1104" t="s">
        <v>1465</v>
      </c>
      <c r="AW1104">
        <v>61</v>
      </c>
      <c r="AX1104">
        <v>64</v>
      </c>
      <c r="AY1104">
        <v>64</v>
      </c>
      <c r="AZ1104">
        <v>70</v>
      </c>
      <c r="BA1104">
        <v>66</v>
      </c>
      <c r="BB1104">
        <v>63</v>
      </c>
      <c r="BC1104">
        <v>61</v>
      </c>
      <c r="BD1104">
        <v>72</v>
      </c>
      <c r="BE1104">
        <v>72</v>
      </c>
      <c r="BF1104">
        <v>77</v>
      </c>
      <c r="BG1104">
        <v>77</v>
      </c>
      <c r="BH1104">
        <v>57</v>
      </c>
      <c r="BI1104">
        <f>IF(ISNUMBER(VLOOKUP(I1104,Sheet1!$E$4:$F$10,2,0)),VLOOKUP(I1104,Sheet1!$E$4:$F$10,2,0),"")</f>
        <v>5</v>
      </c>
      <c r="BJ1104">
        <f>IF(ISNUMBER(VLOOKUP(N1104,Sheet1!$H$4:$I$10,2,0)),VLOOKUP(N1104,Sheet1!$H$4:$I$10,2,0),"")</f>
        <v>5</v>
      </c>
      <c r="BK1104">
        <f>IF(ISNUMBER(VLOOKUP(O1104,Sheet1!$K$4:$L$8,2,0)),VLOOKUP(O1104,Sheet1!$K$4:$L$8,2,0),"")</f>
        <v>4</v>
      </c>
      <c r="BL1104">
        <f>IF(ISNUMBER(VLOOKUP(P1104,Sheet1!$N$4:$O$7,2,0)),VLOOKUP(P1104,Sheet1!$N$4:$O$7,2,0),"")</f>
        <v>1</v>
      </c>
      <c r="BM1104">
        <f>IF(ISNUMBER(VLOOKUP(U1104,Sheet1!$E$15:$F$18,2,0)),VLOOKUP(U1104,Sheet1!$E$15:$F$18,2,0),"")</f>
        <v>1</v>
      </c>
      <c r="BN1104">
        <f>IF(ISNUMBER(VLOOKUP(V1104,Sheet1!$H$15:$I$19,2,0)),VLOOKUP(V1104,Sheet1!$H$15:$I$19,2,0),"")</f>
        <v>1</v>
      </c>
    </row>
    <row r="1105" spans="1:66" x14ac:dyDescent="0.3">
      <c r="A1105" t="s">
        <v>1634</v>
      </c>
      <c r="B1105" t="s">
        <v>472</v>
      </c>
      <c r="C1105" t="s">
        <v>1602</v>
      </c>
      <c r="D1105" t="s">
        <v>237</v>
      </c>
      <c r="G1105">
        <v>37.925199999999997</v>
      </c>
      <c r="H1105">
        <v>-8.8073833330000006</v>
      </c>
      <c r="I1105" t="s">
        <v>69</v>
      </c>
      <c r="J1105" t="s">
        <v>69</v>
      </c>
      <c r="K1105" t="s">
        <v>69</v>
      </c>
      <c r="L1105" t="s">
        <v>69</v>
      </c>
      <c r="M1105" t="s">
        <v>69</v>
      </c>
      <c r="N1105" t="s">
        <v>90</v>
      </c>
      <c r="O1105" t="s">
        <v>68</v>
      </c>
      <c r="P1105" t="s">
        <v>145</v>
      </c>
      <c r="Q1105" t="s">
        <v>146</v>
      </c>
      <c r="R1105" t="s">
        <v>71</v>
      </c>
      <c r="S1105" t="s">
        <v>115</v>
      </c>
      <c r="T1105" t="s">
        <v>182</v>
      </c>
      <c r="U1105" t="s">
        <v>96</v>
      </c>
      <c r="V1105" t="s">
        <v>96</v>
      </c>
      <c r="W1105" t="s">
        <v>164</v>
      </c>
      <c r="X1105" t="s">
        <v>98</v>
      </c>
      <c r="Y1105" t="s">
        <v>118</v>
      </c>
      <c r="Z1105" t="s">
        <v>110</v>
      </c>
      <c r="AA1105" t="s">
        <v>244</v>
      </c>
      <c r="AB1105" t="s">
        <v>80</v>
      </c>
      <c r="AC1105" t="s">
        <v>152</v>
      </c>
      <c r="AD1105" t="s">
        <v>1622</v>
      </c>
      <c r="AE1105">
        <v>2</v>
      </c>
      <c r="AF1105">
        <v>2</v>
      </c>
      <c r="AG1105">
        <v>1</v>
      </c>
      <c r="AH1105">
        <v>1</v>
      </c>
      <c r="AI1105">
        <v>1</v>
      </c>
      <c r="AJ1105">
        <v>2</v>
      </c>
      <c r="AK1105">
        <v>3</v>
      </c>
      <c r="AL1105">
        <v>2</v>
      </c>
      <c r="AM1105">
        <v>1</v>
      </c>
      <c r="AN1105">
        <v>1</v>
      </c>
      <c r="AO1105">
        <v>2</v>
      </c>
      <c r="AP1105">
        <v>2</v>
      </c>
      <c r="AQ1105" t="s">
        <v>1465</v>
      </c>
      <c r="AR1105" t="s">
        <v>1465</v>
      </c>
      <c r="AS1105" t="s">
        <v>1466</v>
      </c>
      <c r="AT1105" t="s">
        <v>169</v>
      </c>
      <c r="AU1105" t="s">
        <v>1466</v>
      </c>
      <c r="AV1105" t="s">
        <v>1465</v>
      </c>
      <c r="AW1105">
        <v>61</v>
      </c>
      <c r="AX1105">
        <v>64</v>
      </c>
      <c r="AY1105">
        <v>64</v>
      </c>
      <c r="AZ1105">
        <v>70</v>
      </c>
      <c r="BA1105">
        <v>66</v>
      </c>
      <c r="BB1105">
        <v>63</v>
      </c>
      <c r="BC1105">
        <v>61</v>
      </c>
      <c r="BD1105">
        <v>72</v>
      </c>
      <c r="BE1105">
        <v>72</v>
      </c>
      <c r="BF1105">
        <v>77</v>
      </c>
      <c r="BG1105">
        <v>77</v>
      </c>
      <c r="BH1105">
        <v>57</v>
      </c>
      <c r="BI1105" t="str">
        <f>IF(ISNUMBER(VLOOKUP(I1105,Sheet1!$E$4:$F$10,2,0)),VLOOKUP(I1105,Sheet1!$E$4:$F$10,2,0),"")</f>
        <v/>
      </c>
      <c r="BJ1105">
        <f>IF(ISNUMBER(VLOOKUP(N1105,Sheet1!$H$4:$I$10,2,0)),VLOOKUP(N1105,Sheet1!$H$4:$I$10,2,0),"")</f>
        <v>4</v>
      </c>
      <c r="BK1105">
        <f>IF(ISNUMBER(VLOOKUP(O1105,Sheet1!$K$4:$L$8,2,0)),VLOOKUP(O1105,Sheet1!$K$4:$L$8,2,0),"")</f>
        <v>2</v>
      </c>
      <c r="BL1105">
        <f>IF(ISNUMBER(VLOOKUP(P1105,Sheet1!$N$4:$O$7,2,0)),VLOOKUP(P1105,Sheet1!$N$4:$O$7,2,0),"")</f>
        <v>3</v>
      </c>
      <c r="BM1105">
        <f>IF(ISNUMBER(VLOOKUP(U1105,Sheet1!$E$15:$F$18,2,0)),VLOOKUP(U1105,Sheet1!$E$15:$F$18,2,0),"")</f>
        <v>2</v>
      </c>
      <c r="BN1105">
        <f>IF(ISNUMBER(VLOOKUP(V1105,Sheet1!$H$15:$I$19,2,0)),VLOOKUP(V1105,Sheet1!$H$15:$I$19,2,0),"")</f>
        <v>2</v>
      </c>
    </row>
    <row r="1106" spans="1:66" x14ac:dyDescent="0.3">
      <c r="A1106" t="s">
        <v>1635</v>
      </c>
      <c r="B1106" t="s">
        <v>472</v>
      </c>
      <c r="C1106" t="s">
        <v>1602</v>
      </c>
      <c r="D1106" t="s">
        <v>237</v>
      </c>
      <c r="G1106">
        <v>37.721033329999997</v>
      </c>
      <c r="H1106">
        <v>-8.7948500000000003</v>
      </c>
      <c r="I1106" t="s">
        <v>103</v>
      </c>
      <c r="J1106" t="s">
        <v>87</v>
      </c>
      <c r="K1106" t="s">
        <v>88</v>
      </c>
      <c r="L1106" t="s">
        <v>89</v>
      </c>
      <c r="M1106" t="s">
        <v>69</v>
      </c>
      <c r="N1106" t="s">
        <v>90</v>
      </c>
      <c r="O1106" t="s">
        <v>133</v>
      </c>
      <c r="P1106" t="s">
        <v>145</v>
      </c>
      <c r="Q1106" t="s">
        <v>70</v>
      </c>
      <c r="R1106" t="s">
        <v>71</v>
      </c>
      <c r="S1106" t="s">
        <v>115</v>
      </c>
      <c r="T1106" t="s">
        <v>106</v>
      </c>
      <c r="U1106" t="s">
        <v>74</v>
      </c>
      <c r="V1106" t="s">
        <v>96</v>
      </c>
      <c r="W1106" t="s">
        <v>107</v>
      </c>
      <c r="X1106" t="s">
        <v>108</v>
      </c>
      <c r="Y1106" t="s">
        <v>233</v>
      </c>
      <c r="Z1106" t="s">
        <v>110</v>
      </c>
      <c r="AA1106" t="s">
        <v>101</v>
      </c>
      <c r="AB1106" t="s">
        <v>152</v>
      </c>
      <c r="AC1106" t="s">
        <v>167</v>
      </c>
      <c r="AD1106" t="s">
        <v>1622</v>
      </c>
      <c r="AE1106">
        <v>2</v>
      </c>
      <c r="AF1106">
        <v>2</v>
      </c>
      <c r="AG1106">
        <v>1</v>
      </c>
      <c r="AH1106">
        <v>1</v>
      </c>
      <c r="AI1106">
        <v>1</v>
      </c>
      <c r="AJ1106">
        <v>2</v>
      </c>
      <c r="AK1106">
        <v>3</v>
      </c>
      <c r="AL1106">
        <v>2</v>
      </c>
      <c r="AM1106">
        <v>1</v>
      </c>
      <c r="AN1106">
        <v>1</v>
      </c>
      <c r="AO1106">
        <v>2</v>
      </c>
      <c r="AP1106">
        <v>2</v>
      </c>
      <c r="AQ1106" t="s">
        <v>1465</v>
      </c>
      <c r="AR1106" t="s">
        <v>1465</v>
      </c>
      <c r="AS1106" t="s">
        <v>1466</v>
      </c>
      <c r="AT1106" t="s">
        <v>169</v>
      </c>
      <c r="AU1106" t="s">
        <v>1466</v>
      </c>
      <c r="AV1106" t="s">
        <v>1465</v>
      </c>
      <c r="AW1106">
        <v>61</v>
      </c>
      <c r="AX1106">
        <v>64</v>
      </c>
      <c r="AY1106">
        <v>64</v>
      </c>
      <c r="AZ1106">
        <v>70</v>
      </c>
      <c r="BA1106">
        <v>66</v>
      </c>
      <c r="BB1106">
        <v>63</v>
      </c>
      <c r="BC1106">
        <v>61</v>
      </c>
      <c r="BD1106">
        <v>72</v>
      </c>
      <c r="BE1106">
        <v>72</v>
      </c>
      <c r="BF1106">
        <v>77</v>
      </c>
      <c r="BG1106">
        <v>77</v>
      </c>
      <c r="BH1106">
        <v>57</v>
      </c>
      <c r="BI1106">
        <f>IF(ISNUMBER(VLOOKUP(I1106,Sheet1!$E$4:$F$10,2,0)),VLOOKUP(I1106,Sheet1!$E$4:$F$10,2,0),"")</f>
        <v>6</v>
      </c>
      <c r="BJ1106">
        <f>IF(ISNUMBER(VLOOKUP(N1106,Sheet1!$H$4:$I$10,2,0)),VLOOKUP(N1106,Sheet1!$H$4:$I$10,2,0),"")</f>
        <v>4</v>
      </c>
      <c r="BK1106">
        <f>IF(ISNUMBER(VLOOKUP(O1106,Sheet1!$K$4:$L$8,2,0)),VLOOKUP(O1106,Sheet1!$K$4:$L$8,2,0),"")</f>
        <v>3</v>
      </c>
      <c r="BL1106">
        <f>IF(ISNUMBER(VLOOKUP(P1106,Sheet1!$N$4:$O$7,2,0)),VLOOKUP(P1106,Sheet1!$N$4:$O$7,2,0),"")</f>
        <v>3</v>
      </c>
      <c r="BM1106">
        <f>IF(ISNUMBER(VLOOKUP(U1106,Sheet1!$E$15:$F$18,2,0)),VLOOKUP(U1106,Sheet1!$E$15:$F$18,2,0),"")</f>
        <v>1</v>
      </c>
      <c r="BN1106">
        <f>IF(ISNUMBER(VLOOKUP(V1106,Sheet1!$H$15:$I$19,2,0)),VLOOKUP(V1106,Sheet1!$H$15:$I$19,2,0),"")</f>
        <v>2</v>
      </c>
    </row>
    <row r="1107" spans="1:66" x14ac:dyDescent="0.3">
      <c r="A1107" t="s">
        <v>1636</v>
      </c>
      <c r="B1107" t="s">
        <v>472</v>
      </c>
      <c r="C1107" t="s">
        <v>1602</v>
      </c>
      <c r="D1107" t="s">
        <v>237</v>
      </c>
      <c r="G1107">
        <v>37.171366669999998</v>
      </c>
      <c r="H1107">
        <v>-7.4127166669999998</v>
      </c>
      <c r="I1107" t="s">
        <v>86</v>
      </c>
      <c r="J1107" t="s">
        <v>64</v>
      </c>
      <c r="K1107" t="s">
        <v>88</v>
      </c>
      <c r="L1107" t="s">
        <v>89</v>
      </c>
      <c r="M1107" t="s">
        <v>69</v>
      </c>
      <c r="N1107" t="s">
        <v>112</v>
      </c>
      <c r="O1107" t="s">
        <v>68</v>
      </c>
      <c r="P1107" t="s">
        <v>145</v>
      </c>
      <c r="R1107" t="s">
        <v>71</v>
      </c>
      <c r="S1107" t="s">
        <v>94</v>
      </c>
      <c r="T1107" t="s">
        <v>73</v>
      </c>
      <c r="U1107" t="s">
        <v>74</v>
      </c>
      <c r="V1107" t="s">
        <v>74</v>
      </c>
      <c r="W1107" t="s">
        <v>99</v>
      </c>
      <c r="X1107" t="s">
        <v>99</v>
      </c>
      <c r="Y1107" t="s">
        <v>387</v>
      </c>
      <c r="AB1107" t="s">
        <v>80</v>
      </c>
      <c r="AC1107" t="s">
        <v>80</v>
      </c>
      <c r="AD1107" t="s">
        <v>1622</v>
      </c>
      <c r="AE1107">
        <v>2</v>
      </c>
      <c r="AF1107">
        <v>2</v>
      </c>
      <c r="AG1107">
        <v>1</v>
      </c>
      <c r="AH1107">
        <v>1</v>
      </c>
      <c r="AI1107">
        <v>1</v>
      </c>
      <c r="AJ1107">
        <v>2</v>
      </c>
      <c r="AK1107">
        <v>3</v>
      </c>
      <c r="AL1107">
        <v>2</v>
      </c>
      <c r="AM1107">
        <v>1</v>
      </c>
      <c r="AN1107">
        <v>1</v>
      </c>
      <c r="AO1107">
        <v>2</v>
      </c>
      <c r="AP1107">
        <v>2</v>
      </c>
      <c r="AQ1107" t="s">
        <v>1465</v>
      </c>
      <c r="AR1107" t="s">
        <v>1465</v>
      </c>
      <c r="AS1107" t="s">
        <v>1466</v>
      </c>
      <c r="AT1107" t="s">
        <v>169</v>
      </c>
      <c r="AU1107" t="s">
        <v>1466</v>
      </c>
      <c r="AV1107" t="s">
        <v>1465</v>
      </c>
      <c r="AW1107">
        <v>61</v>
      </c>
      <c r="AX1107">
        <v>64</v>
      </c>
      <c r="AY1107">
        <v>64</v>
      </c>
      <c r="AZ1107">
        <v>70</v>
      </c>
      <c r="BA1107">
        <v>66</v>
      </c>
      <c r="BB1107">
        <v>63</v>
      </c>
      <c r="BC1107">
        <v>61</v>
      </c>
      <c r="BD1107">
        <v>72</v>
      </c>
      <c r="BE1107">
        <v>72</v>
      </c>
      <c r="BF1107">
        <v>77</v>
      </c>
      <c r="BG1107">
        <v>77</v>
      </c>
      <c r="BH1107">
        <v>57</v>
      </c>
      <c r="BI1107">
        <f>IF(ISNUMBER(VLOOKUP(I1107,Sheet1!$E$4:$F$10,2,0)),VLOOKUP(I1107,Sheet1!$E$4:$F$10,2,0),"")</f>
        <v>5</v>
      </c>
      <c r="BJ1107">
        <f>IF(ISNUMBER(VLOOKUP(N1107,Sheet1!$H$4:$I$10,2,0)),VLOOKUP(N1107,Sheet1!$H$4:$I$10,2,0),"")</f>
        <v>5</v>
      </c>
      <c r="BK1107">
        <f>IF(ISNUMBER(VLOOKUP(O1107,Sheet1!$K$4:$L$8,2,0)),VLOOKUP(O1107,Sheet1!$K$4:$L$8,2,0),"")</f>
        <v>2</v>
      </c>
      <c r="BL1107">
        <f>IF(ISNUMBER(VLOOKUP(P1107,Sheet1!$N$4:$O$7,2,0)),VLOOKUP(P1107,Sheet1!$N$4:$O$7,2,0),"")</f>
        <v>3</v>
      </c>
      <c r="BM1107">
        <f>IF(ISNUMBER(VLOOKUP(U1107,Sheet1!$E$15:$F$18,2,0)),VLOOKUP(U1107,Sheet1!$E$15:$F$18,2,0),"")</f>
        <v>1</v>
      </c>
      <c r="BN1107">
        <f>IF(ISNUMBER(VLOOKUP(V1107,Sheet1!$H$15:$I$19,2,0)),VLOOKUP(V1107,Sheet1!$H$15:$I$19,2,0),"")</f>
        <v>1</v>
      </c>
    </row>
    <row r="1108" spans="1:66" x14ac:dyDescent="0.3">
      <c r="A1108" t="s">
        <v>1637</v>
      </c>
      <c r="B1108" t="s">
        <v>472</v>
      </c>
      <c r="C1108" t="s">
        <v>1602</v>
      </c>
      <c r="D1108" t="s">
        <v>237</v>
      </c>
      <c r="G1108">
        <v>37.525116670000003</v>
      </c>
      <c r="H1108">
        <v>-8.7881999999999998</v>
      </c>
      <c r="I1108" t="s">
        <v>86</v>
      </c>
      <c r="J1108" t="s">
        <v>87</v>
      </c>
      <c r="K1108" t="s">
        <v>88</v>
      </c>
      <c r="L1108" t="s">
        <v>89</v>
      </c>
      <c r="M1108" t="s">
        <v>69</v>
      </c>
      <c r="N1108" t="s">
        <v>90</v>
      </c>
      <c r="O1108" t="s">
        <v>133</v>
      </c>
      <c r="P1108" t="s">
        <v>105</v>
      </c>
      <c r="Q1108" t="s">
        <v>92</v>
      </c>
      <c r="R1108" t="s">
        <v>93</v>
      </c>
      <c r="S1108" t="s">
        <v>94</v>
      </c>
      <c r="T1108" t="s">
        <v>206</v>
      </c>
      <c r="U1108" t="s">
        <v>74</v>
      </c>
      <c r="V1108" t="s">
        <v>96</v>
      </c>
      <c r="W1108" t="s">
        <v>252</v>
      </c>
      <c r="X1108" t="s">
        <v>108</v>
      </c>
      <c r="Y1108" t="s">
        <v>118</v>
      </c>
      <c r="Z1108" t="s">
        <v>110</v>
      </c>
      <c r="AA1108" t="s">
        <v>244</v>
      </c>
      <c r="AB1108" t="s">
        <v>152</v>
      </c>
      <c r="AC1108" t="s">
        <v>167</v>
      </c>
      <c r="AD1108" t="s">
        <v>1622</v>
      </c>
      <c r="AE1108">
        <v>2</v>
      </c>
      <c r="AF1108">
        <v>2</v>
      </c>
      <c r="AG1108">
        <v>1</v>
      </c>
      <c r="AH1108">
        <v>1</v>
      </c>
      <c r="AI1108">
        <v>1</v>
      </c>
      <c r="AJ1108">
        <v>2</v>
      </c>
      <c r="AK1108">
        <v>3</v>
      </c>
      <c r="AL1108">
        <v>2</v>
      </c>
      <c r="AM1108">
        <v>1</v>
      </c>
      <c r="AN1108">
        <v>1</v>
      </c>
      <c r="AO1108">
        <v>2</v>
      </c>
      <c r="AP1108">
        <v>2</v>
      </c>
      <c r="AQ1108" t="s">
        <v>1465</v>
      </c>
      <c r="AR1108" t="s">
        <v>1465</v>
      </c>
      <c r="AS1108" t="s">
        <v>1466</v>
      </c>
      <c r="AT1108" t="s">
        <v>169</v>
      </c>
      <c r="AU1108" t="s">
        <v>1466</v>
      </c>
      <c r="AV1108" t="s">
        <v>1465</v>
      </c>
      <c r="AW1108">
        <v>61</v>
      </c>
      <c r="AX1108">
        <v>64</v>
      </c>
      <c r="AY1108">
        <v>64</v>
      </c>
      <c r="AZ1108">
        <v>70</v>
      </c>
      <c r="BA1108">
        <v>66</v>
      </c>
      <c r="BB1108">
        <v>63</v>
      </c>
      <c r="BC1108">
        <v>61</v>
      </c>
      <c r="BD1108">
        <v>72</v>
      </c>
      <c r="BE1108">
        <v>72</v>
      </c>
      <c r="BF1108">
        <v>77</v>
      </c>
      <c r="BG1108">
        <v>77</v>
      </c>
      <c r="BH1108">
        <v>57</v>
      </c>
      <c r="BI1108">
        <f>IF(ISNUMBER(VLOOKUP(I1108,Sheet1!$E$4:$F$10,2,0)),VLOOKUP(I1108,Sheet1!$E$4:$F$10,2,0),"")</f>
        <v>5</v>
      </c>
      <c r="BJ1108">
        <f>IF(ISNUMBER(VLOOKUP(N1108,Sheet1!$H$4:$I$10,2,0)),VLOOKUP(N1108,Sheet1!$H$4:$I$10,2,0),"")</f>
        <v>4</v>
      </c>
      <c r="BK1108">
        <f>IF(ISNUMBER(VLOOKUP(O1108,Sheet1!$K$4:$L$8,2,0)),VLOOKUP(O1108,Sheet1!$K$4:$L$8,2,0),"")</f>
        <v>3</v>
      </c>
      <c r="BL1108">
        <f>IF(ISNUMBER(VLOOKUP(P1108,Sheet1!$N$4:$O$7,2,0)),VLOOKUP(P1108,Sheet1!$N$4:$O$7,2,0),"")</f>
        <v>4</v>
      </c>
      <c r="BM1108">
        <f>IF(ISNUMBER(VLOOKUP(U1108,Sheet1!$E$15:$F$18,2,0)),VLOOKUP(U1108,Sheet1!$E$15:$F$18,2,0),"")</f>
        <v>1</v>
      </c>
      <c r="BN1108">
        <f>IF(ISNUMBER(VLOOKUP(V1108,Sheet1!$H$15:$I$19,2,0)),VLOOKUP(V1108,Sheet1!$H$15:$I$19,2,0),"")</f>
        <v>2</v>
      </c>
    </row>
    <row r="1109" spans="1:66" x14ac:dyDescent="0.3">
      <c r="A1109" t="s">
        <v>1638</v>
      </c>
      <c r="B1109" t="s">
        <v>472</v>
      </c>
      <c r="C1109" t="s">
        <v>1602</v>
      </c>
      <c r="D1109" t="s">
        <v>1639</v>
      </c>
      <c r="G1109">
        <v>37.08563333</v>
      </c>
      <c r="H1109">
        <v>-8.2486833330000007</v>
      </c>
      <c r="I1109" t="s">
        <v>103</v>
      </c>
      <c r="J1109" t="s">
        <v>64</v>
      </c>
      <c r="K1109" t="s">
        <v>88</v>
      </c>
      <c r="L1109" t="s">
        <v>89</v>
      </c>
      <c r="M1109" t="s">
        <v>69</v>
      </c>
      <c r="N1109" t="s">
        <v>319</v>
      </c>
      <c r="O1109" t="s">
        <v>113</v>
      </c>
      <c r="P1109" t="s">
        <v>91</v>
      </c>
      <c r="Q1109" t="s">
        <v>92</v>
      </c>
      <c r="R1109" t="s">
        <v>71</v>
      </c>
      <c r="S1109" t="s">
        <v>94</v>
      </c>
      <c r="T1109" t="s">
        <v>156</v>
      </c>
      <c r="U1109" t="s">
        <v>74</v>
      </c>
      <c r="V1109" t="s">
        <v>74</v>
      </c>
      <c r="W1109" t="s">
        <v>303</v>
      </c>
      <c r="X1109" t="s">
        <v>237</v>
      </c>
      <c r="Y1109" t="s">
        <v>148</v>
      </c>
      <c r="Z1109" t="s">
        <v>110</v>
      </c>
      <c r="AA1109" t="s">
        <v>79</v>
      </c>
      <c r="AB1109" t="s">
        <v>80</v>
      </c>
      <c r="AC1109" t="s">
        <v>152</v>
      </c>
      <c r="AD1109" t="s">
        <v>1640</v>
      </c>
      <c r="AE1109">
        <v>2</v>
      </c>
      <c r="AF1109">
        <v>2</v>
      </c>
      <c r="AG1109">
        <v>2</v>
      </c>
      <c r="AH1109">
        <v>1</v>
      </c>
      <c r="AI1109">
        <v>2</v>
      </c>
      <c r="AJ1109">
        <v>2</v>
      </c>
      <c r="AK1109">
        <v>4</v>
      </c>
      <c r="AL1109">
        <v>4</v>
      </c>
      <c r="AM1109">
        <v>2</v>
      </c>
      <c r="AN1109">
        <v>1</v>
      </c>
      <c r="AO1109">
        <v>3</v>
      </c>
      <c r="AP1109">
        <v>5</v>
      </c>
      <c r="AQ1109" t="s">
        <v>1465</v>
      </c>
      <c r="AR1109" t="s">
        <v>1466</v>
      </c>
      <c r="AS1109" t="s">
        <v>1466</v>
      </c>
      <c r="AT1109" t="s">
        <v>169</v>
      </c>
      <c r="AU1109" t="s">
        <v>169</v>
      </c>
      <c r="AV1109" t="s">
        <v>1466</v>
      </c>
      <c r="AW1109">
        <v>59</v>
      </c>
      <c r="AX1109">
        <v>63</v>
      </c>
      <c r="AY1109">
        <v>66</v>
      </c>
      <c r="AZ1109">
        <v>72</v>
      </c>
      <c r="BA1109">
        <v>70</v>
      </c>
      <c r="BB1109">
        <v>64</v>
      </c>
      <c r="BC1109">
        <v>61</v>
      </c>
      <c r="BD1109">
        <v>68</v>
      </c>
      <c r="BE1109">
        <v>77</v>
      </c>
      <c r="BF1109">
        <v>86</v>
      </c>
      <c r="BG1109">
        <v>77</v>
      </c>
      <c r="BH1109">
        <v>64</v>
      </c>
      <c r="BI1109">
        <f>IF(ISNUMBER(VLOOKUP(I1109,Sheet1!$E$4:$F$10,2,0)),VLOOKUP(I1109,Sheet1!$E$4:$F$10,2,0),"")</f>
        <v>6</v>
      </c>
      <c r="BJ1109">
        <f>IF(ISNUMBER(VLOOKUP(N1109,Sheet1!$H$4:$I$10,2,0)),VLOOKUP(N1109,Sheet1!$H$4:$I$10,2,0),"")</f>
        <v>2</v>
      </c>
      <c r="BK1109">
        <f>IF(ISNUMBER(VLOOKUP(O1109,Sheet1!$K$4:$L$8,2,0)),VLOOKUP(O1109,Sheet1!$K$4:$L$8,2,0),"")</f>
        <v>1</v>
      </c>
      <c r="BL1109">
        <f>IF(ISNUMBER(VLOOKUP(P1109,Sheet1!$N$4:$O$7,2,0)),VLOOKUP(P1109,Sheet1!$N$4:$O$7,2,0),"")</f>
        <v>1</v>
      </c>
      <c r="BM1109">
        <f>IF(ISNUMBER(VLOOKUP(U1109,Sheet1!$E$15:$F$18,2,0)),VLOOKUP(U1109,Sheet1!$E$15:$F$18,2,0),"")</f>
        <v>1</v>
      </c>
      <c r="BN1109">
        <f>IF(ISNUMBER(VLOOKUP(V1109,Sheet1!$H$15:$I$19,2,0)),VLOOKUP(V1109,Sheet1!$H$15:$I$19,2,0),"")</f>
        <v>1</v>
      </c>
    </row>
    <row r="1110" spans="1:66" x14ac:dyDescent="0.3">
      <c r="A1110" t="s">
        <v>1641</v>
      </c>
      <c r="B1110" t="s">
        <v>472</v>
      </c>
      <c r="C1110" t="s">
        <v>1602</v>
      </c>
      <c r="D1110" t="s">
        <v>1639</v>
      </c>
      <c r="G1110">
        <v>37.12241667</v>
      </c>
      <c r="H1110">
        <v>-8.5964666669999996</v>
      </c>
      <c r="I1110" t="s">
        <v>103</v>
      </c>
      <c r="J1110" t="s">
        <v>87</v>
      </c>
      <c r="K1110" t="s">
        <v>88</v>
      </c>
      <c r="L1110" t="s">
        <v>89</v>
      </c>
      <c r="M1110" t="s">
        <v>69</v>
      </c>
      <c r="N1110" t="s">
        <v>67</v>
      </c>
      <c r="O1110" t="s">
        <v>68</v>
      </c>
      <c r="P1110" t="s">
        <v>145</v>
      </c>
      <c r="Q1110" t="s">
        <v>92</v>
      </c>
      <c r="R1110" t="s">
        <v>71</v>
      </c>
      <c r="S1110" t="s">
        <v>94</v>
      </c>
      <c r="T1110" t="s">
        <v>106</v>
      </c>
      <c r="U1110" t="s">
        <v>74</v>
      </c>
      <c r="V1110" t="s">
        <v>74</v>
      </c>
      <c r="Y1110" t="s">
        <v>200</v>
      </c>
      <c r="Z1110" t="s">
        <v>185</v>
      </c>
      <c r="AB1110" t="s">
        <v>80</v>
      </c>
      <c r="AC1110" t="s">
        <v>80</v>
      </c>
      <c r="AD1110" t="s">
        <v>1640</v>
      </c>
      <c r="AE1110">
        <v>2</v>
      </c>
      <c r="AF1110">
        <v>2</v>
      </c>
      <c r="AG1110">
        <v>2</v>
      </c>
      <c r="AH1110">
        <v>1</v>
      </c>
      <c r="AI1110">
        <v>2</v>
      </c>
      <c r="AJ1110">
        <v>2</v>
      </c>
      <c r="AK1110">
        <v>4</v>
      </c>
      <c r="AL1110">
        <v>4</v>
      </c>
      <c r="AM1110">
        <v>2</v>
      </c>
      <c r="AN1110">
        <v>1</v>
      </c>
      <c r="AO1110">
        <v>3</v>
      </c>
      <c r="AP1110">
        <v>5</v>
      </c>
      <c r="AQ1110" t="s">
        <v>1465</v>
      </c>
      <c r="AR1110" t="s">
        <v>1466</v>
      </c>
      <c r="AS1110" t="s">
        <v>1466</v>
      </c>
      <c r="AT1110" t="s">
        <v>169</v>
      </c>
      <c r="AU1110" t="s">
        <v>169</v>
      </c>
      <c r="AV1110" t="s">
        <v>1466</v>
      </c>
      <c r="AW1110">
        <v>59</v>
      </c>
      <c r="AX1110">
        <v>63</v>
      </c>
      <c r="AY1110">
        <v>66</v>
      </c>
      <c r="AZ1110">
        <v>72</v>
      </c>
      <c r="BA1110">
        <v>70</v>
      </c>
      <c r="BB1110">
        <v>64</v>
      </c>
      <c r="BC1110">
        <v>61</v>
      </c>
      <c r="BD1110">
        <v>68</v>
      </c>
      <c r="BE1110">
        <v>77</v>
      </c>
      <c r="BF1110">
        <v>86</v>
      </c>
      <c r="BG1110">
        <v>77</v>
      </c>
      <c r="BH1110">
        <v>64</v>
      </c>
      <c r="BI1110">
        <f>IF(ISNUMBER(VLOOKUP(I1110,Sheet1!$E$4:$F$10,2,0)),VLOOKUP(I1110,Sheet1!$E$4:$F$10,2,0),"")</f>
        <v>6</v>
      </c>
      <c r="BJ1110">
        <f>IF(ISNUMBER(VLOOKUP(N1110,Sheet1!$H$4:$I$10,2,0)),VLOOKUP(N1110,Sheet1!$H$4:$I$10,2,0),"")</f>
        <v>3</v>
      </c>
      <c r="BK1110">
        <f>IF(ISNUMBER(VLOOKUP(O1110,Sheet1!$K$4:$L$8,2,0)),VLOOKUP(O1110,Sheet1!$K$4:$L$8,2,0),"")</f>
        <v>2</v>
      </c>
      <c r="BL1110">
        <f>IF(ISNUMBER(VLOOKUP(P1110,Sheet1!$N$4:$O$7,2,0)),VLOOKUP(P1110,Sheet1!$N$4:$O$7,2,0),"")</f>
        <v>3</v>
      </c>
      <c r="BM1110">
        <f>IF(ISNUMBER(VLOOKUP(U1110,Sheet1!$E$15:$F$18,2,0)),VLOOKUP(U1110,Sheet1!$E$15:$F$18,2,0),"")</f>
        <v>1</v>
      </c>
      <c r="BN1110">
        <f>IF(ISNUMBER(VLOOKUP(V1110,Sheet1!$H$15:$I$19,2,0)),VLOOKUP(V1110,Sheet1!$H$15:$I$19,2,0),"")</f>
        <v>1</v>
      </c>
    </row>
    <row r="1111" spans="1:66" x14ac:dyDescent="0.3">
      <c r="A1111" t="s">
        <v>1642</v>
      </c>
      <c r="B1111" t="s">
        <v>472</v>
      </c>
      <c r="C1111" t="s">
        <v>1602</v>
      </c>
      <c r="D1111" t="s">
        <v>1639</v>
      </c>
      <c r="G1111">
        <v>37.350033330000002</v>
      </c>
      <c r="H1111">
        <v>-8.8454999999999995</v>
      </c>
      <c r="I1111" t="s">
        <v>86</v>
      </c>
      <c r="J1111" t="s">
        <v>87</v>
      </c>
      <c r="K1111" t="s">
        <v>88</v>
      </c>
      <c r="L1111" t="s">
        <v>89</v>
      </c>
      <c r="M1111" t="s">
        <v>69</v>
      </c>
      <c r="N1111" t="s">
        <v>90</v>
      </c>
      <c r="O1111" t="s">
        <v>68</v>
      </c>
      <c r="P1111" t="s">
        <v>145</v>
      </c>
      <c r="Q1111" t="s">
        <v>146</v>
      </c>
      <c r="R1111" t="s">
        <v>71</v>
      </c>
      <c r="S1111" t="s">
        <v>115</v>
      </c>
      <c r="T1111" t="s">
        <v>129</v>
      </c>
      <c r="U1111" t="s">
        <v>96</v>
      </c>
      <c r="V1111" t="s">
        <v>117</v>
      </c>
      <c r="W1111" t="s">
        <v>177</v>
      </c>
      <c r="X1111" t="s">
        <v>176</v>
      </c>
      <c r="Y1111" t="s">
        <v>77</v>
      </c>
      <c r="AB1111" t="s">
        <v>80</v>
      </c>
      <c r="AC1111" t="s">
        <v>152</v>
      </c>
      <c r="AD1111" t="s">
        <v>1640</v>
      </c>
      <c r="AE1111">
        <v>2</v>
      </c>
      <c r="AF1111">
        <v>2</v>
      </c>
      <c r="AG1111">
        <v>2</v>
      </c>
      <c r="AH1111">
        <v>1</v>
      </c>
      <c r="AI1111">
        <v>2</v>
      </c>
      <c r="AJ1111">
        <v>2</v>
      </c>
      <c r="AK1111">
        <v>4</v>
      </c>
      <c r="AL1111">
        <v>4</v>
      </c>
      <c r="AM1111">
        <v>2</v>
      </c>
      <c r="AN1111">
        <v>1</v>
      </c>
      <c r="AO1111">
        <v>3</v>
      </c>
      <c r="AP1111">
        <v>5</v>
      </c>
      <c r="AQ1111" t="s">
        <v>1465</v>
      </c>
      <c r="AR1111" t="s">
        <v>1466</v>
      </c>
      <c r="AS1111" t="s">
        <v>1466</v>
      </c>
      <c r="AT1111" t="s">
        <v>169</v>
      </c>
      <c r="AU1111" t="s">
        <v>169</v>
      </c>
      <c r="AV1111" t="s">
        <v>1466</v>
      </c>
      <c r="AW1111">
        <v>59</v>
      </c>
      <c r="AX1111">
        <v>63</v>
      </c>
      <c r="AY1111">
        <v>66</v>
      </c>
      <c r="AZ1111">
        <v>72</v>
      </c>
      <c r="BA1111">
        <v>70</v>
      </c>
      <c r="BB1111">
        <v>64</v>
      </c>
      <c r="BC1111">
        <v>61</v>
      </c>
      <c r="BD1111">
        <v>68</v>
      </c>
      <c r="BE1111">
        <v>77</v>
      </c>
      <c r="BF1111">
        <v>86</v>
      </c>
      <c r="BG1111">
        <v>77</v>
      </c>
      <c r="BH1111">
        <v>64</v>
      </c>
      <c r="BI1111">
        <f>IF(ISNUMBER(VLOOKUP(I1111,Sheet1!$E$4:$F$10,2,0)),VLOOKUP(I1111,Sheet1!$E$4:$F$10,2,0),"")</f>
        <v>5</v>
      </c>
      <c r="BJ1111">
        <f>IF(ISNUMBER(VLOOKUP(N1111,Sheet1!$H$4:$I$10,2,0)),VLOOKUP(N1111,Sheet1!$H$4:$I$10,2,0),"")</f>
        <v>4</v>
      </c>
      <c r="BK1111">
        <f>IF(ISNUMBER(VLOOKUP(O1111,Sheet1!$K$4:$L$8,2,0)),VLOOKUP(O1111,Sheet1!$K$4:$L$8,2,0),"")</f>
        <v>2</v>
      </c>
      <c r="BL1111">
        <f>IF(ISNUMBER(VLOOKUP(P1111,Sheet1!$N$4:$O$7,2,0)),VLOOKUP(P1111,Sheet1!$N$4:$O$7,2,0),"")</f>
        <v>3</v>
      </c>
      <c r="BM1111">
        <f>IF(ISNUMBER(VLOOKUP(U1111,Sheet1!$E$15:$F$18,2,0)),VLOOKUP(U1111,Sheet1!$E$15:$F$18,2,0),"")</f>
        <v>2</v>
      </c>
      <c r="BN1111">
        <f>IF(ISNUMBER(VLOOKUP(V1111,Sheet1!$H$15:$I$19,2,0)),VLOOKUP(V1111,Sheet1!$H$15:$I$19,2,0),"")</f>
        <v>3</v>
      </c>
    </row>
    <row r="1112" spans="1:66" x14ac:dyDescent="0.3">
      <c r="A1112" t="s">
        <v>1643</v>
      </c>
      <c r="B1112" t="s">
        <v>472</v>
      </c>
      <c r="C1112" t="s">
        <v>1602</v>
      </c>
      <c r="D1112" t="s">
        <v>1639</v>
      </c>
      <c r="G1112">
        <v>37.294433329999997</v>
      </c>
      <c r="H1112">
        <v>-8.8712499999999999</v>
      </c>
      <c r="I1112" t="s">
        <v>86</v>
      </c>
      <c r="J1112" t="s">
        <v>87</v>
      </c>
      <c r="K1112" t="s">
        <v>88</v>
      </c>
      <c r="L1112" t="s">
        <v>89</v>
      </c>
      <c r="M1112" t="s">
        <v>69</v>
      </c>
      <c r="N1112" t="s">
        <v>90</v>
      </c>
      <c r="O1112" t="s">
        <v>133</v>
      </c>
      <c r="P1112" t="s">
        <v>145</v>
      </c>
      <c r="Q1112" t="s">
        <v>114</v>
      </c>
      <c r="R1112" t="s">
        <v>171</v>
      </c>
      <c r="S1112" t="s">
        <v>115</v>
      </c>
      <c r="T1112" t="s">
        <v>106</v>
      </c>
      <c r="U1112" t="s">
        <v>96</v>
      </c>
      <c r="V1112" t="s">
        <v>117</v>
      </c>
      <c r="W1112" t="s">
        <v>107</v>
      </c>
      <c r="Y1112" t="s">
        <v>312</v>
      </c>
      <c r="Z1112" t="s">
        <v>110</v>
      </c>
      <c r="AA1112" t="s">
        <v>101</v>
      </c>
      <c r="AB1112" t="s">
        <v>152</v>
      </c>
      <c r="AC1112" t="s">
        <v>152</v>
      </c>
      <c r="AD1112" t="s">
        <v>1640</v>
      </c>
      <c r="AE1112">
        <v>2</v>
      </c>
      <c r="AF1112">
        <v>2</v>
      </c>
      <c r="AG1112">
        <v>2</v>
      </c>
      <c r="AH1112">
        <v>1</v>
      </c>
      <c r="AI1112">
        <v>2</v>
      </c>
      <c r="AJ1112">
        <v>2</v>
      </c>
      <c r="AK1112">
        <v>4</v>
      </c>
      <c r="AL1112">
        <v>4</v>
      </c>
      <c r="AM1112">
        <v>2</v>
      </c>
      <c r="AN1112">
        <v>1</v>
      </c>
      <c r="AO1112">
        <v>3</v>
      </c>
      <c r="AP1112">
        <v>5</v>
      </c>
      <c r="AQ1112" t="s">
        <v>1465</v>
      </c>
      <c r="AR1112" t="s">
        <v>1466</v>
      </c>
      <c r="AS1112" t="s">
        <v>1466</v>
      </c>
      <c r="AT1112" t="s">
        <v>169</v>
      </c>
      <c r="AU1112" t="s">
        <v>169</v>
      </c>
      <c r="AV1112" t="s">
        <v>1466</v>
      </c>
      <c r="AW1112">
        <v>59</v>
      </c>
      <c r="AX1112">
        <v>63</v>
      </c>
      <c r="AY1112">
        <v>66</v>
      </c>
      <c r="AZ1112">
        <v>72</v>
      </c>
      <c r="BA1112">
        <v>70</v>
      </c>
      <c r="BB1112">
        <v>64</v>
      </c>
      <c r="BC1112">
        <v>61</v>
      </c>
      <c r="BD1112">
        <v>68</v>
      </c>
      <c r="BE1112">
        <v>77</v>
      </c>
      <c r="BF1112">
        <v>86</v>
      </c>
      <c r="BG1112">
        <v>77</v>
      </c>
      <c r="BH1112">
        <v>64</v>
      </c>
      <c r="BI1112">
        <f>IF(ISNUMBER(VLOOKUP(I1112,Sheet1!$E$4:$F$10,2,0)),VLOOKUP(I1112,Sheet1!$E$4:$F$10,2,0),"")</f>
        <v>5</v>
      </c>
      <c r="BJ1112">
        <f>IF(ISNUMBER(VLOOKUP(N1112,Sheet1!$H$4:$I$10,2,0)),VLOOKUP(N1112,Sheet1!$H$4:$I$10,2,0),"")</f>
        <v>4</v>
      </c>
      <c r="BK1112">
        <f>IF(ISNUMBER(VLOOKUP(O1112,Sheet1!$K$4:$L$8,2,0)),VLOOKUP(O1112,Sheet1!$K$4:$L$8,2,0),"")</f>
        <v>3</v>
      </c>
      <c r="BL1112">
        <f>IF(ISNUMBER(VLOOKUP(P1112,Sheet1!$N$4:$O$7,2,0)),VLOOKUP(P1112,Sheet1!$N$4:$O$7,2,0),"")</f>
        <v>3</v>
      </c>
      <c r="BM1112">
        <f>IF(ISNUMBER(VLOOKUP(U1112,Sheet1!$E$15:$F$18,2,0)),VLOOKUP(U1112,Sheet1!$E$15:$F$18,2,0),"")</f>
        <v>2</v>
      </c>
      <c r="BN1112">
        <f>IF(ISNUMBER(VLOOKUP(V1112,Sheet1!$H$15:$I$19,2,0)),VLOOKUP(V1112,Sheet1!$H$15:$I$19,2,0),"")</f>
        <v>3</v>
      </c>
    </row>
    <row r="1113" spans="1:66" x14ac:dyDescent="0.3">
      <c r="A1113" t="s">
        <v>1644</v>
      </c>
      <c r="B1113" t="s">
        <v>472</v>
      </c>
      <c r="C1113" t="s">
        <v>1602</v>
      </c>
      <c r="D1113" t="s">
        <v>1639</v>
      </c>
      <c r="G1113">
        <v>37.025716670000001</v>
      </c>
      <c r="H1113">
        <v>-8.9655333329999998</v>
      </c>
      <c r="I1113" t="s">
        <v>86</v>
      </c>
      <c r="J1113" t="s">
        <v>155</v>
      </c>
      <c r="K1113" t="s">
        <v>88</v>
      </c>
      <c r="L1113" t="s">
        <v>89</v>
      </c>
      <c r="M1113" t="s">
        <v>69</v>
      </c>
      <c r="N1113" t="s">
        <v>112</v>
      </c>
      <c r="O1113" t="s">
        <v>133</v>
      </c>
      <c r="P1113" t="s">
        <v>162</v>
      </c>
      <c r="Q1113" t="s">
        <v>92</v>
      </c>
      <c r="R1113" t="s">
        <v>71</v>
      </c>
      <c r="S1113" t="s">
        <v>72</v>
      </c>
      <c r="U1113" t="s">
        <v>74</v>
      </c>
      <c r="V1113" t="s">
        <v>96</v>
      </c>
      <c r="Y1113" t="s">
        <v>204</v>
      </c>
      <c r="Z1113" t="s">
        <v>216</v>
      </c>
      <c r="AA1113" t="s">
        <v>101</v>
      </c>
      <c r="AB1113" t="s">
        <v>152</v>
      </c>
      <c r="AC1113" t="s">
        <v>298</v>
      </c>
      <c r="AD1113" t="s">
        <v>1640</v>
      </c>
      <c r="AE1113">
        <v>2</v>
      </c>
      <c r="AF1113">
        <v>2</v>
      </c>
      <c r="AG1113">
        <v>2</v>
      </c>
      <c r="AH1113">
        <v>1</v>
      </c>
      <c r="AI1113">
        <v>2</v>
      </c>
      <c r="AJ1113">
        <v>2</v>
      </c>
      <c r="AK1113">
        <v>4</v>
      </c>
      <c r="AL1113">
        <v>4</v>
      </c>
      <c r="AM1113">
        <v>2</v>
      </c>
      <c r="AN1113">
        <v>1</v>
      </c>
      <c r="AO1113">
        <v>3</v>
      </c>
      <c r="AP1113">
        <v>5</v>
      </c>
      <c r="AQ1113" t="s">
        <v>1465</v>
      </c>
      <c r="AR1113" t="s">
        <v>1466</v>
      </c>
      <c r="AS1113" t="s">
        <v>1466</v>
      </c>
      <c r="AT1113" t="s">
        <v>169</v>
      </c>
      <c r="AU1113" t="s">
        <v>169</v>
      </c>
      <c r="AV1113" t="s">
        <v>1466</v>
      </c>
      <c r="AW1113">
        <v>59</v>
      </c>
      <c r="AX1113">
        <v>63</v>
      </c>
      <c r="AY1113">
        <v>66</v>
      </c>
      <c r="AZ1113">
        <v>72</v>
      </c>
      <c r="BA1113">
        <v>70</v>
      </c>
      <c r="BB1113">
        <v>64</v>
      </c>
      <c r="BC1113">
        <v>61</v>
      </c>
      <c r="BD1113">
        <v>68</v>
      </c>
      <c r="BE1113">
        <v>77</v>
      </c>
      <c r="BF1113">
        <v>86</v>
      </c>
      <c r="BG1113">
        <v>77</v>
      </c>
      <c r="BH1113">
        <v>64</v>
      </c>
      <c r="BI1113">
        <f>IF(ISNUMBER(VLOOKUP(I1113,Sheet1!$E$4:$F$10,2,0)),VLOOKUP(I1113,Sheet1!$E$4:$F$10,2,0),"")</f>
        <v>5</v>
      </c>
      <c r="BJ1113">
        <f>IF(ISNUMBER(VLOOKUP(N1113,Sheet1!$H$4:$I$10,2,0)),VLOOKUP(N1113,Sheet1!$H$4:$I$10,2,0),"")</f>
        <v>5</v>
      </c>
      <c r="BK1113">
        <f>IF(ISNUMBER(VLOOKUP(O1113,Sheet1!$K$4:$L$8,2,0)),VLOOKUP(O1113,Sheet1!$K$4:$L$8,2,0),"")</f>
        <v>3</v>
      </c>
      <c r="BL1113">
        <f>IF(ISNUMBER(VLOOKUP(P1113,Sheet1!$N$4:$O$7,2,0)),VLOOKUP(P1113,Sheet1!$N$4:$O$7,2,0),"")</f>
        <v>2</v>
      </c>
      <c r="BM1113">
        <f>IF(ISNUMBER(VLOOKUP(U1113,Sheet1!$E$15:$F$18,2,0)),VLOOKUP(U1113,Sheet1!$E$15:$F$18,2,0),"")</f>
        <v>1</v>
      </c>
      <c r="BN1113">
        <f>IF(ISNUMBER(VLOOKUP(V1113,Sheet1!$H$15:$I$19,2,0)),VLOOKUP(V1113,Sheet1!$H$15:$I$19,2,0),"")</f>
        <v>2</v>
      </c>
    </row>
    <row r="1114" spans="1:66" x14ac:dyDescent="0.3">
      <c r="A1114" t="s">
        <v>1645</v>
      </c>
      <c r="B1114" t="s">
        <v>472</v>
      </c>
      <c r="C1114" t="s">
        <v>1602</v>
      </c>
      <c r="D1114" t="s">
        <v>1639</v>
      </c>
      <c r="G1114">
        <v>37.065433329999998</v>
      </c>
      <c r="H1114">
        <v>-8.8101166670000008</v>
      </c>
      <c r="I1114" t="s">
        <v>86</v>
      </c>
      <c r="J1114" t="s">
        <v>155</v>
      </c>
      <c r="K1114" t="s">
        <v>120</v>
      </c>
      <c r="L1114" t="s">
        <v>89</v>
      </c>
      <c r="N1114" t="s">
        <v>90</v>
      </c>
      <c r="O1114" t="s">
        <v>133</v>
      </c>
      <c r="Q1114" t="s">
        <v>92</v>
      </c>
      <c r="S1114" t="s">
        <v>301</v>
      </c>
      <c r="T1114" t="s">
        <v>1646</v>
      </c>
      <c r="U1114" t="s">
        <v>96</v>
      </c>
      <c r="V1114" t="s">
        <v>96</v>
      </c>
      <c r="X1114" t="s">
        <v>303</v>
      </c>
      <c r="Y1114" t="s">
        <v>77</v>
      </c>
      <c r="Z1114" t="s">
        <v>216</v>
      </c>
      <c r="AA1114" t="s">
        <v>69</v>
      </c>
      <c r="AB1114" t="s">
        <v>80</v>
      </c>
      <c r="AC1114" t="s">
        <v>80</v>
      </c>
      <c r="AD1114" t="s">
        <v>1640</v>
      </c>
      <c r="AE1114">
        <v>2</v>
      </c>
      <c r="AF1114">
        <v>2</v>
      </c>
      <c r="AG1114">
        <v>2</v>
      </c>
      <c r="AH1114">
        <v>1</v>
      </c>
      <c r="AI1114">
        <v>2</v>
      </c>
      <c r="AJ1114">
        <v>2</v>
      </c>
      <c r="AK1114">
        <v>4</v>
      </c>
      <c r="AL1114">
        <v>4</v>
      </c>
      <c r="AM1114">
        <v>2</v>
      </c>
      <c r="AN1114">
        <v>1</v>
      </c>
      <c r="AO1114">
        <v>3</v>
      </c>
      <c r="AP1114">
        <v>5</v>
      </c>
      <c r="AQ1114" t="s">
        <v>1465</v>
      </c>
      <c r="AR1114" t="s">
        <v>1466</v>
      </c>
      <c r="AS1114" t="s">
        <v>1466</v>
      </c>
      <c r="AT1114" t="s">
        <v>169</v>
      </c>
      <c r="AU1114" t="s">
        <v>169</v>
      </c>
      <c r="AV1114" t="s">
        <v>1466</v>
      </c>
      <c r="AW1114">
        <v>59</v>
      </c>
      <c r="AX1114">
        <v>63</v>
      </c>
      <c r="AY1114">
        <v>66</v>
      </c>
      <c r="AZ1114">
        <v>72</v>
      </c>
      <c r="BA1114">
        <v>70</v>
      </c>
      <c r="BB1114">
        <v>64</v>
      </c>
      <c r="BC1114">
        <v>61</v>
      </c>
      <c r="BD1114">
        <v>68</v>
      </c>
      <c r="BE1114">
        <v>77</v>
      </c>
      <c r="BF1114">
        <v>86</v>
      </c>
      <c r="BG1114">
        <v>77</v>
      </c>
      <c r="BH1114">
        <v>64</v>
      </c>
      <c r="BI1114">
        <f>IF(ISNUMBER(VLOOKUP(I1114,Sheet1!$E$4:$F$10,2,0)),VLOOKUP(I1114,Sheet1!$E$4:$F$10,2,0),"")</f>
        <v>5</v>
      </c>
      <c r="BJ1114">
        <f>IF(ISNUMBER(VLOOKUP(N1114,Sheet1!$H$4:$I$10,2,0)),VLOOKUP(N1114,Sheet1!$H$4:$I$10,2,0),"")</f>
        <v>4</v>
      </c>
      <c r="BK1114">
        <f>IF(ISNUMBER(VLOOKUP(O1114,Sheet1!$K$4:$L$8,2,0)),VLOOKUP(O1114,Sheet1!$K$4:$L$8,2,0),"")</f>
        <v>3</v>
      </c>
      <c r="BL1114" t="str">
        <f>IF(ISNUMBER(VLOOKUP(P1114,Sheet1!$N$4:$O$7,2,0)),VLOOKUP(P1114,Sheet1!$N$4:$O$7,2,0),"")</f>
        <v/>
      </c>
      <c r="BM1114">
        <f>IF(ISNUMBER(VLOOKUP(U1114,Sheet1!$E$15:$F$18,2,0)),VLOOKUP(U1114,Sheet1!$E$15:$F$18,2,0),"")</f>
        <v>2</v>
      </c>
      <c r="BN1114">
        <f>IF(ISNUMBER(VLOOKUP(V1114,Sheet1!$H$15:$I$19,2,0)),VLOOKUP(V1114,Sheet1!$H$15:$I$19,2,0),"")</f>
        <v>2</v>
      </c>
    </row>
    <row r="1115" spans="1:66" x14ac:dyDescent="0.3">
      <c r="A1115" t="s">
        <v>1647</v>
      </c>
      <c r="B1115" t="s">
        <v>472</v>
      </c>
      <c r="C1115" t="s">
        <v>1602</v>
      </c>
      <c r="D1115" t="s">
        <v>1639</v>
      </c>
      <c r="G1115">
        <v>37.070183329999999</v>
      </c>
      <c r="H1115">
        <v>-8.776166667</v>
      </c>
      <c r="I1115" t="s">
        <v>103</v>
      </c>
      <c r="J1115" t="s">
        <v>87</v>
      </c>
      <c r="K1115" t="s">
        <v>88</v>
      </c>
      <c r="L1115" t="s">
        <v>89</v>
      </c>
      <c r="M1115" t="s">
        <v>69</v>
      </c>
      <c r="N1115" t="s">
        <v>67</v>
      </c>
      <c r="O1115" t="s">
        <v>68</v>
      </c>
      <c r="P1115" t="s">
        <v>105</v>
      </c>
      <c r="Q1115" t="s">
        <v>92</v>
      </c>
      <c r="R1115" t="s">
        <v>171</v>
      </c>
      <c r="S1115" t="s">
        <v>115</v>
      </c>
      <c r="T1115" t="s">
        <v>129</v>
      </c>
      <c r="U1115" t="s">
        <v>74</v>
      </c>
      <c r="V1115" t="s">
        <v>96</v>
      </c>
      <c r="W1115" t="s">
        <v>236</v>
      </c>
      <c r="X1115" t="s">
        <v>196</v>
      </c>
      <c r="Y1115" t="s">
        <v>138</v>
      </c>
      <c r="Z1115" t="s">
        <v>243</v>
      </c>
      <c r="AA1115" t="s">
        <v>79</v>
      </c>
      <c r="AB1115" t="s">
        <v>80</v>
      </c>
      <c r="AC1115" t="s">
        <v>152</v>
      </c>
      <c r="AD1115" t="s">
        <v>1640</v>
      </c>
      <c r="AE1115">
        <v>2</v>
      </c>
      <c r="AF1115">
        <v>2</v>
      </c>
      <c r="AG1115">
        <v>2</v>
      </c>
      <c r="AH1115">
        <v>1</v>
      </c>
      <c r="AI1115">
        <v>2</v>
      </c>
      <c r="AJ1115">
        <v>2</v>
      </c>
      <c r="AK1115">
        <v>4</v>
      </c>
      <c r="AL1115">
        <v>4</v>
      </c>
      <c r="AM1115">
        <v>2</v>
      </c>
      <c r="AN1115">
        <v>1</v>
      </c>
      <c r="AO1115">
        <v>3</v>
      </c>
      <c r="AP1115">
        <v>5</v>
      </c>
      <c r="AQ1115" t="s">
        <v>1465</v>
      </c>
      <c r="AR1115" t="s">
        <v>1466</v>
      </c>
      <c r="AS1115" t="s">
        <v>1466</v>
      </c>
      <c r="AT1115" t="s">
        <v>169</v>
      </c>
      <c r="AU1115" t="s">
        <v>169</v>
      </c>
      <c r="AV1115" t="s">
        <v>1466</v>
      </c>
      <c r="AW1115">
        <v>59</v>
      </c>
      <c r="AX1115">
        <v>63</v>
      </c>
      <c r="AY1115">
        <v>66</v>
      </c>
      <c r="AZ1115">
        <v>72</v>
      </c>
      <c r="BA1115">
        <v>70</v>
      </c>
      <c r="BB1115">
        <v>64</v>
      </c>
      <c r="BC1115">
        <v>61</v>
      </c>
      <c r="BD1115">
        <v>68</v>
      </c>
      <c r="BE1115">
        <v>77</v>
      </c>
      <c r="BF1115">
        <v>86</v>
      </c>
      <c r="BG1115">
        <v>77</v>
      </c>
      <c r="BH1115">
        <v>64</v>
      </c>
      <c r="BI1115">
        <f>IF(ISNUMBER(VLOOKUP(I1115,Sheet1!$E$4:$F$10,2,0)),VLOOKUP(I1115,Sheet1!$E$4:$F$10,2,0),"")</f>
        <v>6</v>
      </c>
      <c r="BJ1115">
        <f>IF(ISNUMBER(VLOOKUP(N1115,Sheet1!$H$4:$I$10,2,0)),VLOOKUP(N1115,Sheet1!$H$4:$I$10,2,0),"")</f>
        <v>3</v>
      </c>
      <c r="BK1115">
        <f>IF(ISNUMBER(VLOOKUP(O1115,Sheet1!$K$4:$L$8,2,0)),VLOOKUP(O1115,Sheet1!$K$4:$L$8,2,0),"")</f>
        <v>2</v>
      </c>
      <c r="BL1115">
        <f>IF(ISNUMBER(VLOOKUP(P1115,Sheet1!$N$4:$O$7,2,0)),VLOOKUP(P1115,Sheet1!$N$4:$O$7,2,0),"")</f>
        <v>4</v>
      </c>
      <c r="BM1115">
        <f>IF(ISNUMBER(VLOOKUP(U1115,Sheet1!$E$15:$F$18,2,0)),VLOOKUP(U1115,Sheet1!$E$15:$F$18,2,0),"")</f>
        <v>1</v>
      </c>
      <c r="BN1115">
        <f>IF(ISNUMBER(VLOOKUP(V1115,Sheet1!$H$15:$I$19,2,0)),VLOOKUP(V1115,Sheet1!$H$15:$I$19,2,0),"")</f>
        <v>2</v>
      </c>
    </row>
    <row r="1116" spans="1:66" x14ac:dyDescent="0.3">
      <c r="A1116" t="s">
        <v>1648</v>
      </c>
      <c r="B1116" t="s">
        <v>472</v>
      </c>
      <c r="C1116" t="s">
        <v>1602</v>
      </c>
      <c r="D1116" t="s">
        <v>1639</v>
      </c>
      <c r="G1116">
        <v>37.199950000000001</v>
      </c>
      <c r="H1116">
        <v>-8.9062166670000007</v>
      </c>
      <c r="I1116" t="s">
        <v>86</v>
      </c>
      <c r="J1116" t="s">
        <v>64</v>
      </c>
      <c r="K1116" t="s">
        <v>88</v>
      </c>
      <c r="L1116" t="s">
        <v>89</v>
      </c>
      <c r="M1116" t="s">
        <v>69</v>
      </c>
      <c r="N1116" t="s">
        <v>90</v>
      </c>
      <c r="O1116" t="s">
        <v>133</v>
      </c>
      <c r="P1116" t="s">
        <v>105</v>
      </c>
      <c r="Q1116" t="s">
        <v>92</v>
      </c>
      <c r="R1116" t="s">
        <v>93</v>
      </c>
      <c r="S1116" t="s">
        <v>115</v>
      </c>
      <c r="T1116" t="s">
        <v>182</v>
      </c>
      <c r="U1116" t="s">
        <v>74</v>
      </c>
      <c r="V1116" t="s">
        <v>117</v>
      </c>
      <c r="W1116" t="s">
        <v>383</v>
      </c>
      <c r="X1116" t="s">
        <v>195</v>
      </c>
      <c r="Y1116" t="s">
        <v>269</v>
      </c>
      <c r="Z1116" t="s">
        <v>78</v>
      </c>
      <c r="AA1116" t="s">
        <v>101</v>
      </c>
      <c r="AB1116" t="s">
        <v>80</v>
      </c>
      <c r="AC1116" t="s">
        <v>167</v>
      </c>
      <c r="AD1116" t="s">
        <v>1640</v>
      </c>
      <c r="AE1116">
        <v>2</v>
      </c>
      <c r="AF1116">
        <v>2</v>
      </c>
      <c r="AG1116">
        <v>2</v>
      </c>
      <c r="AH1116">
        <v>1</v>
      </c>
      <c r="AI1116">
        <v>2</v>
      </c>
      <c r="AJ1116">
        <v>2</v>
      </c>
      <c r="AK1116">
        <v>4</v>
      </c>
      <c r="AL1116">
        <v>4</v>
      </c>
      <c r="AM1116">
        <v>2</v>
      </c>
      <c r="AN1116">
        <v>1</v>
      </c>
      <c r="AO1116">
        <v>3</v>
      </c>
      <c r="AP1116">
        <v>5</v>
      </c>
      <c r="AQ1116" t="s">
        <v>1465</v>
      </c>
      <c r="AR1116" t="s">
        <v>1466</v>
      </c>
      <c r="AS1116" t="s">
        <v>1466</v>
      </c>
      <c r="AT1116" t="s">
        <v>169</v>
      </c>
      <c r="AU1116" t="s">
        <v>169</v>
      </c>
      <c r="AV1116" t="s">
        <v>1466</v>
      </c>
      <c r="AW1116">
        <v>59</v>
      </c>
      <c r="AX1116">
        <v>63</v>
      </c>
      <c r="AY1116">
        <v>66</v>
      </c>
      <c r="AZ1116">
        <v>72</v>
      </c>
      <c r="BA1116">
        <v>70</v>
      </c>
      <c r="BB1116">
        <v>64</v>
      </c>
      <c r="BC1116">
        <v>61</v>
      </c>
      <c r="BD1116">
        <v>68</v>
      </c>
      <c r="BE1116">
        <v>77</v>
      </c>
      <c r="BF1116">
        <v>86</v>
      </c>
      <c r="BG1116">
        <v>77</v>
      </c>
      <c r="BH1116">
        <v>64</v>
      </c>
      <c r="BI1116">
        <f>IF(ISNUMBER(VLOOKUP(I1116,Sheet1!$E$4:$F$10,2,0)),VLOOKUP(I1116,Sheet1!$E$4:$F$10,2,0),"")</f>
        <v>5</v>
      </c>
      <c r="BJ1116">
        <f>IF(ISNUMBER(VLOOKUP(N1116,Sheet1!$H$4:$I$10,2,0)),VLOOKUP(N1116,Sheet1!$H$4:$I$10,2,0),"")</f>
        <v>4</v>
      </c>
      <c r="BK1116">
        <f>IF(ISNUMBER(VLOOKUP(O1116,Sheet1!$K$4:$L$8,2,0)),VLOOKUP(O1116,Sheet1!$K$4:$L$8,2,0),"")</f>
        <v>3</v>
      </c>
      <c r="BL1116">
        <f>IF(ISNUMBER(VLOOKUP(P1116,Sheet1!$N$4:$O$7,2,0)),VLOOKUP(P1116,Sheet1!$N$4:$O$7,2,0),"")</f>
        <v>4</v>
      </c>
      <c r="BM1116">
        <f>IF(ISNUMBER(VLOOKUP(U1116,Sheet1!$E$15:$F$18,2,0)),VLOOKUP(U1116,Sheet1!$E$15:$F$18,2,0),"")</f>
        <v>1</v>
      </c>
      <c r="BN1116">
        <f>IF(ISNUMBER(VLOOKUP(V1116,Sheet1!$H$15:$I$19,2,0)),VLOOKUP(V1116,Sheet1!$H$15:$I$19,2,0),"")</f>
        <v>3</v>
      </c>
    </row>
    <row r="1117" spans="1:66" x14ac:dyDescent="0.3">
      <c r="A1117" t="s">
        <v>1649</v>
      </c>
      <c r="B1117" t="s">
        <v>472</v>
      </c>
      <c r="C1117" t="s">
        <v>1602</v>
      </c>
      <c r="D1117" t="s">
        <v>1639</v>
      </c>
      <c r="G1117">
        <v>37.361433329999997</v>
      </c>
      <c r="H1117">
        <v>-8.8413333329999997</v>
      </c>
      <c r="I1117" t="s">
        <v>86</v>
      </c>
      <c r="J1117" t="s">
        <v>64</v>
      </c>
      <c r="K1117" t="s">
        <v>120</v>
      </c>
      <c r="L1117" t="s">
        <v>89</v>
      </c>
      <c r="M1117" t="s">
        <v>69</v>
      </c>
      <c r="N1117" t="s">
        <v>255</v>
      </c>
      <c r="O1117" t="s">
        <v>274</v>
      </c>
      <c r="P1117" t="s">
        <v>105</v>
      </c>
      <c r="Q1117" t="s">
        <v>70</v>
      </c>
      <c r="R1117" t="s">
        <v>69</v>
      </c>
      <c r="S1117" t="s">
        <v>184</v>
      </c>
      <c r="T1117" t="s">
        <v>227</v>
      </c>
      <c r="U1117" t="s">
        <v>96</v>
      </c>
      <c r="V1117" t="s">
        <v>117</v>
      </c>
      <c r="W1117" t="s">
        <v>107</v>
      </c>
      <c r="X1117" t="s">
        <v>108</v>
      </c>
      <c r="Y1117" t="s">
        <v>193</v>
      </c>
      <c r="Z1117" t="s">
        <v>69</v>
      </c>
      <c r="AA1117" t="s">
        <v>69</v>
      </c>
      <c r="AB1117" t="s">
        <v>80</v>
      </c>
      <c r="AC1117" t="s">
        <v>80</v>
      </c>
      <c r="AD1117" t="s">
        <v>1640</v>
      </c>
      <c r="AE1117">
        <v>2</v>
      </c>
      <c r="AF1117">
        <v>2</v>
      </c>
      <c r="AG1117">
        <v>2</v>
      </c>
      <c r="AH1117">
        <v>1</v>
      </c>
      <c r="AI1117">
        <v>2</v>
      </c>
      <c r="AJ1117">
        <v>2</v>
      </c>
      <c r="AK1117">
        <v>4</v>
      </c>
      <c r="AL1117">
        <v>4</v>
      </c>
      <c r="AM1117">
        <v>2</v>
      </c>
      <c r="AN1117">
        <v>1</v>
      </c>
      <c r="AO1117">
        <v>3</v>
      </c>
      <c r="AP1117">
        <v>5</v>
      </c>
      <c r="AQ1117" t="s">
        <v>1465</v>
      </c>
      <c r="AR1117" t="s">
        <v>1466</v>
      </c>
      <c r="AS1117" t="s">
        <v>1466</v>
      </c>
      <c r="AT1117" t="s">
        <v>169</v>
      </c>
      <c r="AU1117" t="s">
        <v>169</v>
      </c>
      <c r="AV1117" t="s">
        <v>1466</v>
      </c>
      <c r="AW1117">
        <v>59</v>
      </c>
      <c r="AX1117">
        <v>63</v>
      </c>
      <c r="AY1117">
        <v>66</v>
      </c>
      <c r="AZ1117">
        <v>72</v>
      </c>
      <c r="BA1117">
        <v>70</v>
      </c>
      <c r="BB1117">
        <v>64</v>
      </c>
      <c r="BC1117">
        <v>61</v>
      </c>
      <c r="BD1117">
        <v>68</v>
      </c>
      <c r="BE1117">
        <v>77</v>
      </c>
      <c r="BF1117">
        <v>86</v>
      </c>
      <c r="BG1117">
        <v>77</v>
      </c>
      <c r="BH1117">
        <v>64</v>
      </c>
      <c r="BI1117">
        <f>IF(ISNUMBER(VLOOKUP(I1117,Sheet1!$E$4:$F$10,2,0)),VLOOKUP(I1117,Sheet1!$E$4:$F$10,2,0),"")</f>
        <v>5</v>
      </c>
      <c r="BJ1117">
        <f>IF(ISNUMBER(VLOOKUP(N1117,Sheet1!$H$4:$I$10,2,0)),VLOOKUP(N1117,Sheet1!$H$4:$I$10,2,0),"")</f>
        <v>6</v>
      </c>
      <c r="BK1117">
        <f>IF(ISNUMBER(VLOOKUP(O1117,Sheet1!$K$4:$L$8,2,0)),VLOOKUP(O1117,Sheet1!$K$4:$L$8,2,0),"")</f>
        <v>4</v>
      </c>
      <c r="BL1117">
        <f>IF(ISNUMBER(VLOOKUP(P1117,Sheet1!$N$4:$O$7,2,0)),VLOOKUP(P1117,Sheet1!$N$4:$O$7,2,0),"")</f>
        <v>4</v>
      </c>
      <c r="BM1117">
        <f>IF(ISNUMBER(VLOOKUP(U1117,Sheet1!$E$15:$F$18,2,0)),VLOOKUP(U1117,Sheet1!$E$15:$F$18,2,0),"")</f>
        <v>2</v>
      </c>
      <c r="BN1117">
        <f>IF(ISNUMBER(VLOOKUP(V1117,Sheet1!$H$15:$I$19,2,0)),VLOOKUP(V1117,Sheet1!$H$15:$I$19,2,0),"")</f>
        <v>3</v>
      </c>
    </row>
    <row r="1118" spans="1:66" x14ac:dyDescent="0.3">
      <c r="A1118" t="s">
        <v>1650</v>
      </c>
      <c r="B1118" t="s">
        <v>472</v>
      </c>
      <c r="C1118" t="s">
        <v>1602</v>
      </c>
      <c r="D1118" t="s">
        <v>1639</v>
      </c>
      <c r="G1118">
        <v>37.101083330000002</v>
      </c>
      <c r="H1118">
        <v>-8.945366667</v>
      </c>
      <c r="I1118" t="s">
        <v>86</v>
      </c>
      <c r="J1118" t="s">
        <v>87</v>
      </c>
      <c r="K1118" t="s">
        <v>88</v>
      </c>
      <c r="L1118" t="s">
        <v>89</v>
      </c>
      <c r="M1118" t="s">
        <v>69</v>
      </c>
      <c r="N1118" t="s">
        <v>67</v>
      </c>
      <c r="O1118" t="s">
        <v>68</v>
      </c>
      <c r="P1118" t="s">
        <v>105</v>
      </c>
      <c r="Q1118" t="s">
        <v>92</v>
      </c>
      <c r="R1118" t="s">
        <v>71</v>
      </c>
      <c r="S1118" t="s">
        <v>115</v>
      </c>
      <c r="T1118" t="s">
        <v>225</v>
      </c>
      <c r="U1118" t="s">
        <v>74</v>
      </c>
      <c r="V1118" t="s">
        <v>96</v>
      </c>
      <c r="W1118" t="s">
        <v>252</v>
      </c>
      <c r="X1118" t="s">
        <v>164</v>
      </c>
      <c r="Y1118" t="s">
        <v>200</v>
      </c>
      <c r="Z1118" t="s">
        <v>216</v>
      </c>
      <c r="AB1118" t="s">
        <v>152</v>
      </c>
      <c r="AC1118" t="s">
        <v>167</v>
      </c>
      <c r="AD1118" t="s">
        <v>1640</v>
      </c>
      <c r="AE1118">
        <v>2</v>
      </c>
      <c r="AF1118">
        <v>2</v>
      </c>
      <c r="AG1118">
        <v>2</v>
      </c>
      <c r="AH1118">
        <v>1</v>
      </c>
      <c r="AI1118">
        <v>2</v>
      </c>
      <c r="AJ1118">
        <v>2</v>
      </c>
      <c r="AK1118">
        <v>4</v>
      </c>
      <c r="AL1118">
        <v>4</v>
      </c>
      <c r="AM1118">
        <v>2</v>
      </c>
      <c r="AN1118">
        <v>1</v>
      </c>
      <c r="AO1118">
        <v>3</v>
      </c>
      <c r="AP1118">
        <v>5</v>
      </c>
      <c r="AQ1118" t="s">
        <v>1465</v>
      </c>
      <c r="AR1118" t="s">
        <v>1466</v>
      </c>
      <c r="AS1118" t="s">
        <v>1466</v>
      </c>
      <c r="AT1118" t="s">
        <v>169</v>
      </c>
      <c r="AU1118" t="s">
        <v>169</v>
      </c>
      <c r="AV1118" t="s">
        <v>1466</v>
      </c>
      <c r="AW1118">
        <v>59</v>
      </c>
      <c r="AX1118">
        <v>63</v>
      </c>
      <c r="AY1118">
        <v>66</v>
      </c>
      <c r="AZ1118">
        <v>72</v>
      </c>
      <c r="BA1118">
        <v>70</v>
      </c>
      <c r="BB1118">
        <v>64</v>
      </c>
      <c r="BC1118">
        <v>61</v>
      </c>
      <c r="BD1118">
        <v>68</v>
      </c>
      <c r="BE1118">
        <v>77</v>
      </c>
      <c r="BF1118">
        <v>86</v>
      </c>
      <c r="BG1118">
        <v>77</v>
      </c>
      <c r="BH1118">
        <v>64</v>
      </c>
      <c r="BI1118">
        <f>IF(ISNUMBER(VLOOKUP(I1118,Sheet1!$E$4:$F$10,2,0)),VLOOKUP(I1118,Sheet1!$E$4:$F$10,2,0),"")</f>
        <v>5</v>
      </c>
      <c r="BJ1118">
        <f>IF(ISNUMBER(VLOOKUP(N1118,Sheet1!$H$4:$I$10,2,0)),VLOOKUP(N1118,Sheet1!$H$4:$I$10,2,0),"")</f>
        <v>3</v>
      </c>
      <c r="BK1118">
        <f>IF(ISNUMBER(VLOOKUP(O1118,Sheet1!$K$4:$L$8,2,0)),VLOOKUP(O1118,Sheet1!$K$4:$L$8,2,0),"")</f>
        <v>2</v>
      </c>
      <c r="BL1118">
        <f>IF(ISNUMBER(VLOOKUP(P1118,Sheet1!$N$4:$O$7,2,0)),VLOOKUP(P1118,Sheet1!$N$4:$O$7,2,0),"")</f>
        <v>4</v>
      </c>
      <c r="BM1118">
        <f>IF(ISNUMBER(VLOOKUP(U1118,Sheet1!$E$15:$F$18,2,0)),VLOOKUP(U1118,Sheet1!$E$15:$F$18,2,0),"")</f>
        <v>1</v>
      </c>
      <c r="BN1118">
        <f>IF(ISNUMBER(VLOOKUP(V1118,Sheet1!$H$15:$I$19,2,0)),VLOOKUP(V1118,Sheet1!$H$15:$I$19,2,0),"")</f>
        <v>2</v>
      </c>
    </row>
    <row r="1119" spans="1:66" x14ac:dyDescent="0.3">
      <c r="A1119" t="s">
        <v>1651</v>
      </c>
      <c r="B1119" t="s">
        <v>472</v>
      </c>
      <c r="C1119" t="s">
        <v>1602</v>
      </c>
      <c r="D1119" t="s">
        <v>1639</v>
      </c>
      <c r="G1119">
        <v>37.1051</v>
      </c>
      <c r="H1119">
        <v>-8.9418166669999994</v>
      </c>
      <c r="I1119" t="s">
        <v>86</v>
      </c>
      <c r="J1119" t="s">
        <v>87</v>
      </c>
      <c r="K1119" t="s">
        <v>88</v>
      </c>
      <c r="L1119" t="s">
        <v>89</v>
      </c>
      <c r="M1119" t="s">
        <v>69</v>
      </c>
      <c r="N1119" t="s">
        <v>67</v>
      </c>
      <c r="O1119" t="s">
        <v>68</v>
      </c>
      <c r="P1119" t="s">
        <v>145</v>
      </c>
      <c r="Q1119" t="s">
        <v>92</v>
      </c>
      <c r="R1119" t="s">
        <v>71</v>
      </c>
      <c r="S1119" t="s">
        <v>115</v>
      </c>
      <c r="T1119" t="s">
        <v>126</v>
      </c>
      <c r="U1119" t="s">
        <v>74</v>
      </c>
      <c r="V1119" t="s">
        <v>96</v>
      </c>
      <c r="W1119" t="s">
        <v>252</v>
      </c>
      <c r="X1119" t="s">
        <v>164</v>
      </c>
      <c r="Y1119" t="s">
        <v>140</v>
      </c>
      <c r="Z1119" t="s">
        <v>216</v>
      </c>
      <c r="AA1119" t="s">
        <v>79</v>
      </c>
      <c r="AB1119" t="s">
        <v>152</v>
      </c>
      <c r="AC1119" t="s">
        <v>167</v>
      </c>
      <c r="AD1119" t="s">
        <v>1640</v>
      </c>
      <c r="AE1119">
        <v>2</v>
      </c>
      <c r="AF1119">
        <v>2</v>
      </c>
      <c r="AG1119">
        <v>2</v>
      </c>
      <c r="AH1119">
        <v>1</v>
      </c>
      <c r="AI1119">
        <v>2</v>
      </c>
      <c r="AJ1119">
        <v>2</v>
      </c>
      <c r="AK1119">
        <v>4</v>
      </c>
      <c r="AL1119">
        <v>4</v>
      </c>
      <c r="AM1119">
        <v>2</v>
      </c>
      <c r="AN1119">
        <v>1</v>
      </c>
      <c r="AO1119">
        <v>3</v>
      </c>
      <c r="AP1119">
        <v>5</v>
      </c>
      <c r="AQ1119" t="s">
        <v>1465</v>
      </c>
      <c r="AR1119" t="s">
        <v>1466</v>
      </c>
      <c r="AS1119" t="s">
        <v>1466</v>
      </c>
      <c r="AT1119" t="s">
        <v>169</v>
      </c>
      <c r="AU1119" t="s">
        <v>169</v>
      </c>
      <c r="AV1119" t="s">
        <v>1466</v>
      </c>
      <c r="AW1119">
        <v>59</v>
      </c>
      <c r="AX1119">
        <v>63</v>
      </c>
      <c r="AY1119">
        <v>66</v>
      </c>
      <c r="AZ1119">
        <v>72</v>
      </c>
      <c r="BA1119">
        <v>70</v>
      </c>
      <c r="BB1119">
        <v>64</v>
      </c>
      <c r="BC1119">
        <v>61</v>
      </c>
      <c r="BD1119">
        <v>68</v>
      </c>
      <c r="BE1119">
        <v>77</v>
      </c>
      <c r="BF1119">
        <v>86</v>
      </c>
      <c r="BG1119">
        <v>77</v>
      </c>
      <c r="BH1119">
        <v>64</v>
      </c>
      <c r="BI1119">
        <f>IF(ISNUMBER(VLOOKUP(I1119,Sheet1!$E$4:$F$10,2,0)),VLOOKUP(I1119,Sheet1!$E$4:$F$10,2,0),"")</f>
        <v>5</v>
      </c>
      <c r="BJ1119">
        <f>IF(ISNUMBER(VLOOKUP(N1119,Sheet1!$H$4:$I$10,2,0)),VLOOKUP(N1119,Sheet1!$H$4:$I$10,2,0),"")</f>
        <v>3</v>
      </c>
      <c r="BK1119">
        <f>IF(ISNUMBER(VLOOKUP(O1119,Sheet1!$K$4:$L$8,2,0)),VLOOKUP(O1119,Sheet1!$K$4:$L$8,2,0),"")</f>
        <v>2</v>
      </c>
      <c r="BL1119">
        <f>IF(ISNUMBER(VLOOKUP(P1119,Sheet1!$N$4:$O$7,2,0)),VLOOKUP(P1119,Sheet1!$N$4:$O$7,2,0),"")</f>
        <v>3</v>
      </c>
      <c r="BM1119">
        <f>IF(ISNUMBER(VLOOKUP(U1119,Sheet1!$E$15:$F$18,2,0)),VLOOKUP(U1119,Sheet1!$E$15:$F$18,2,0),"")</f>
        <v>1</v>
      </c>
      <c r="BN1119">
        <f>IF(ISNUMBER(VLOOKUP(V1119,Sheet1!$H$15:$I$19,2,0)),VLOOKUP(V1119,Sheet1!$H$15:$I$19,2,0),"")</f>
        <v>2</v>
      </c>
    </row>
    <row r="1120" spans="1:66" x14ac:dyDescent="0.3">
      <c r="A1120" t="s">
        <v>1652</v>
      </c>
      <c r="B1120" t="s">
        <v>472</v>
      </c>
      <c r="C1120" t="s">
        <v>1602</v>
      </c>
      <c r="D1120" t="s">
        <v>1639</v>
      </c>
      <c r="G1120">
        <v>37.247783329999997</v>
      </c>
      <c r="H1120">
        <v>-8.8694000000000006</v>
      </c>
      <c r="I1120" t="s">
        <v>86</v>
      </c>
      <c r="J1120" t="s">
        <v>87</v>
      </c>
      <c r="K1120" t="s">
        <v>120</v>
      </c>
      <c r="L1120" t="s">
        <v>89</v>
      </c>
      <c r="M1120" t="s">
        <v>66</v>
      </c>
      <c r="N1120" t="s">
        <v>67</v>
      </c>
      <c r="O1120" t="s">
        <v>68</v>
      </c>
      <c r="P1120" t="s">
        <v>105</v>
      </c>
      <c r="Q1120" t="s">
        <v>92</v>
      </c>
      <c r="R1120" t="s">
        <v>71</v>
      </c>
      <c r="S1120" t="s">
        <v>115</v>
      </c>
      <c r="T1120" t="s">
        <v>225</v>
      </c>
      <c r="U1120" t="s">
        <v>74</v>
      </c>
      <c r="V1120" t="s">
        <v>74</v>
      </c>
      <c r="W1120" t="s">
        <v>265</v>
      </c>
      <c r="X1120" t="s">
        <v>108</v>
      </c>
      <c r="Y1120" t="s">
        <v>204</v>
      </c>
      <c r="Z1120" t="s">
        <v>69</v>
      </c>
      <c r="AA1120" t="s">
        <v>69</v>
      </c>
      <c r="AB1120" t="s">
        <v>152</v>
      </c>
      <c r="AC1120" t="s">
        <v>167</v>
      </c>
      <c r="AD1120" t="s">
        <v>1640</v>
      </c>
      <c r="AE1120">
        <v>2</v>
      </c>
      <c r="AF1120">
        <v>2</v>
      </c>
      <c r="AG1120">
        <v>2</v>
      </c>
      <c r="AH1120">
        <v>1</v>
      </c>
      <c r="AI1120">
        <v>2</v>
      </c>
      <c r="AJ1120">
        <v>2</v>
      </c>
      <c r="AK1120">
        <v>4</v>
      </c>
      <c r="AL1120">
        <v>4</v>
      </c>
      <c r="AM1120">
        <v>2</v>
      </c>
      <c r="AN1120">
        <v>1</v>
      </c>
      <c r="AO1120">
        <v>3</v>
      </c>
      <c r="AP1120">
        <v>5</v>
      </c>
      <c r="AQ1120" t="s">
        <v>1465</v>
      </c>
      <c r="AR1120" t="s">
        <v>1466</v>
      </c>
      <c r="AS1120" t="s">
        <v>1466</v>
      </c>
      <c r="AT1120" t="s">
        <v>169</v>
      </c>
      <c r="AU1120" t="s">
        <v>169</v>
      </c>
      <c r="AV1120" t="s">
        <v>1466</v>
      </c>
      <c r="AW1120">
        <v>59</v>
      </c>
      <c r="AX1120">
        <v>63</v>
      </c>
      <c r="AY1120">
        <v>66</v>
      </c>
      <c r="AZ1120">
        <v>72</v>
      </c>
      <c r="BA1120">
        <v>70</v>
      </c>
      <c r="BB1120">
        <v>64</v>
      </c>
      <c r="BC1120">
        <v>61</v>
      </c>
      <c r="BD1120">
        <v>68</v>
      </c>
      <c r="BE1120">
        <v>77</v>
      </c>
      <c r="BF1120">
        <v>86</v>
      </c>
      <c r="BG1120">
        <v>77</v>
      </c>
      <c r="BH1120">
        <v>64</v>
      </c>
      <c r="BI1120">
        <f>IF(ISNUMBER(VLOOKUP(I1120,Sheet1!$E$4:$F$10,2,0)),VLOOKUP(I1120,Sheet1!$E$4:$F$10,2,0),"")</f>
        <v>5</v>
      </c>
      <c r="BJ1120">
        <f>IF(ISNUMBER(VLOOKUP(N1120,Sheet1!$H$4:$I$10,2,0)),VLOOKUP(N1120,Sheet1!$H$4:$I$10,2,0),"")</f>
        <v>3</v>
      </c>
      <c r="BK1120">
        <f>IF(ISNUMBER(VLOOKUP(O1120,Sheet1!$K$4:$L$8,2,0)),VLOOKUP(O1120,Sheet1!$K$4:$L$8,2,0),"")</f>
        <v>2</v>
      </c>
      <c r="BL1120">
        <f>IF(ISNUMBER(VLOOKUP(P1120,Sheet1!$N$4:$O$7,2,0)),VLOOKUP(P1120,Sheet1!$N$4:$O$7,2,0),"")</f>
        <v>4</v>
      </c>
      <c r="BM1120">
        <f>IF(ISNUMBER(VLOOKUP(U1120,Sheet1!$E$15:$F$18,2,0)),VLOOKUP(U1120,Sheet1!$E$15:$F$18,2,0),"")</f>
        <v>1</v>
      </c>
      <c r="BN1120">
        <f>IF(ISNUMBER(VLOOKUP(V1120,Sheet1!$H$15:$I$19,2,0)),VLOOKUP(V1120,Sheet1!$H$15:$I$19,2,0),"")</f>
        <v>1</v>
      </c>
    </row>
    <row r="1121" spans="1:66" x14ac:dyDescent="0.3">
      <c r="A1121" t="s">
        <v>1653</v>
      </c>
      <c r="B1121" t="s">
        <v>472</v>
      </c>
      <c r="C1121" t="s">
        <v>1602</v>
      </c>
      <c r="D1121" t="s">
        <v>1639</v>
      </c>
      <c r="G1121">
        <v>37.061733330000003</v>
      </c>
      <c r="H1121">
        <v>-8.0907833329999992</v>
      </c>
      <c r="I1121" t="s">
        <v>103</v>
      </c>
      <c r="J1121" t="s">
        <v>87</v>
      </c>
      <c r="K1121" t="s">
        <v>88</v>
      </c>
      <c r="L1121" t="s">
        <v>89</v>
      </c>
      <c r="M1121" t="s">
        <v>69</v>
      </c>
      <c r="N1121" t="s">
        <v>67</v>
      </c>
      <c r="O1121" t="s">
        <v>68</v>
      </c>
      <c r="P1121" t="s">
        <v>162</v>
      </c>
      <c r="Q1121" t="s">
        <v>92</v>
      </c>
      <c r="R1121" t="s">
        <v>71</v>
      </c>
      <c r="S1121" t="s">
        <v>94</v>
      </c>
      <c r="T1121" t="s">
        <v>295</v>
      </c>
      <c r="U1121" t="s">
        <v>74</v>
      </c>
      <c r="V1121" t="s">
        <v>96</v>
      </c>
      <c r="W1121" t="s">
        <v>191</v>
      </c>
      <c r="X1121" t="s">
        <v>76</v>
      </c>
      <c r="Y1121" t="s">
        <v>280</v>
      </c>
      <c r="Z1121" t="s">
        <v>78</v>
      </c>
      <c r="AA1121" t="s">
        <v>79</v>
      </c>
      <c r="AB1121" t="s">
        <v>80</v>
      </c>
      <c r="AC1121" t="s">
        <v>152</v>
      </c>
      <c r="AD1121" t="s">
        <v>1640</v>
      </c>
      <c r="AE1121">
        <v>2</v>
      </c>
      <c r="AF1121">
        <v>2</v>
      </c>
      <c r="AG1121">
        <v>2</v>
      </c>
      <c r="AH1121">
        <v>1</v>
      </c>
      <c r="AI1121">
        <v>2</v>
      </c>
      <c r="AJ1121">
        <v>2</v>
      </c>
      <c r="AK1121">
        <v>4</v>
      </c>
      <c r="AL1121">
        <v>4</v>
      </c>
      <c r="AM1121">
        <v>2</v>
      </c>
      <c r="AN1121">
        <v>1</v>
      </c>
      <c r="AO1121">
        <v>3</v>
      </c>
      <c r="AP1121">
        <v>5</v>
      </c>
      <c r="AQ1121" t="s">
        <v>1465</v>
      </c>
      <c r="AR1121" t="s">
        <v>1466</v>
      </c>
      <c r="AS1121" t="s">
        <v>1466</v>
      </c>
      <c r="AT1121" t="s">
        <v>169</v>
      </c>
      <c r="AU1121" t="s">
        <v>169</v>
      </c>
      <c r="AV1121" t="s">
        <v>1466</v>
      </c>
      <c r="AW1121">
        <v>59</v>
      </c>
      <c r="AX1121">
        <v>63</v>
      </c>
      <c r="AY1121">
        <v>66</v>
      </c>
      <c r="AZ1121">
        <v>72</v>
      </c>
      <c r="BA1121">
        <v>70</v>
      </c>
      <c r="BB1121">
        <v>64</v>
      </c>
      <c r="BC1121">
        <v>61</v>
      </c>
      <c r="BD1121">
        <v>68</v>
      </c>
      <c r="BE1121">
        <v>77</v>
      </c>
      <c r="BF1121">
        <v>86</v>
      </c>
      <c r="BG1121">
        <v>77</v>
      </c>
      <c r="BH1121">
        <v>64</v>
      </c>
      <c r="BI1121">
        <f>IF(ISNUMBER(VLOOKUP(I1121,Sheet1!$E$4:$F$10,2,0)),VLOOKUP(I1121,Sheet1!$E$4:$F$10,2,0),"")</f>
        <v>6</v>
      </c>
      <c r="BJ1121">
        <f>IF(ISNUMBER(VLOOKUP(N1121,Sheet1!$H$4:$I$10,2,0)),VLOOKUP(N1121,Sheet1!$H$4:$I$10,2,0),"")</f>
        <v>3</v>
      </c>
      <c r="BK1121">
        <f>IF(ISNUMBER(VLOOKUP(O1121,Sheet1!$K$4:$L$8,2,0)),VLOOKUP(O1121,Sheet1!$K$4:$L$8,2,0),"")</f>
        <v>2</v>
      </c>
      <c r="BL1121">
        <f>IF(ISNUMBER(VLOOKUP(P1121,Sheet1!$N$4:$O$7,2,0)),VLOOKUP(P1121,Sheet1!$N$4:$O$7,2,0),"")</f>
        <v>2</v>
      </c>
      <c r="BM1121">
        <f>IF(ISNUMBER(VLOOKUP(U1121,Sheet1!$E$15:$F$18,2,0)),VLOOKUP(U1121,Sheet1!$E$15:$F$18,2,0),"")</f>
        <v>1</v>
      </c>
      <c r="BN1121">
        <f>IF(ISNUMBER(VLOOKUP(V1121,Sheet1!$H$15:$I$19,2,0)),VLOOKUP(V1121,Sheet1!$H$15:$I$19,2,0),"")</f>
        <v>2</v>
      </c>
    </row>
    <row r="1122" spans="1:66" x14ac:dyDescent="0.3">
      <c r="A1122" t="s">
        <v>1654</v>
      </c>
      <c r="B1122" t="s">
        <v>472</v>
      </c>
      <c r="C1122" t="s">
        <v>1602</v>
      </c>
      <c r="D1122" t="s">
        <v>1639</v>
      </c>
      <c r="G1122">
        <v>36.987533329999998</v>
      </c>
      <c r="H1122">
        <v>-7.9675833330000003</v>
      </c>
      <c r="I1122" t="s">
        <v>86</v>
      </c>
      <c r="J1122" t="s">
        <v>64</v>
      </c>
      <c r="K1122" t="s">
        <v>88</v>
      </c>
      <c r="L1122" t="s">
        <v>89</v>
      </c>
      <c r="M1122" t="s">
        <v>198</v>
      </c>
      <c r="N1122" t="s">
        <v>67</v>
      </c>
      <c r="O1122" t="s">
        <v>68</v>
      </c>
      <c r="P1122" t="s">
        <v>145</v>
      </c>
      <c r="Q1122" t="s">
        <v>92</v>
      </c>
      <c r="R1122" t="s">
        <v>71</v>
      </c>
      <c r="S1122" t="s">
        <v>94</v>
      </c>
      <c r="T1122" t="s">
        <v>156</v>
      </c>
      <c r="U1122" t="s">
        <v>74</v>
      </c>
      <c r="V1122" t="s">
        <v>96</v>
      </c>
      <c r="W1122" t="s">
        <v>1655</v>
      </c>
      <c r="X1122" t="s">
        <v>76</v>
      </c>
      <c r="Y1122" t="s">
        <v>233</v>
      </c>
      <c r="Z1122" t="s">
        <v>110</v>
      </c>
      <c r="AA1122" t="s">
        <v>69</v>
      </c>
      <c r="AB1122" t="s">
        <v>152</v>
      </c>
      <c r="AC1122" t="s">
        <v>152</v>
      </c>
      <c r="AD1122" t="s">
        <v>1640</v>
      </c>
      <c r="AE1122">
        <v>2</v>
      </c>
      <c r="AF1122">
        <v>2</v>
      </c>
      <c r="AG1122">
        <v>2</v>
      </c>
      <c r="AH1122">
        <v>1</v>
      </c>
      <c r="AI1122">
        <v>2</v>
      </c>
      <c r="AJ1122">
        <v>2</v>
      </c>
      <c r="AK1122">
        <v>4</v>
      </c>
      <c r="AL1122">
        <v>4</v>
      </c>
      <c r="AM1122">
        <v>2</v>
      </c>
      <c r="AN1122">
        <v>1</v>
      </c>
      <c r="AO1122">
        <v>3</v>
      </c>
      <c r="AP1122">
        <v>5</v>
      </c>
      <c r="AQ1122" t="s">
        <v>1465</v>
      </c>
      <c r="AR1122" t="s">
        <v>1466</v>
      </c>
      <c r="AS1122" t="s">
        <v>1466</v>
      </c>
      <c r="AT1122" t="s">
        <v>169</v>
      </c>
      <c r="AU1122" t="s">
        <v>169</v>
      </c>
      <c r="AV1122" t="s">
        <v>1466</v>
      </c>
      <c r="AW1122">
        <v>59</v>
      </c>
      <c r="AX1122">
        <v>63</v>
      </c>
      <c r="AY1122">
        <v>66</v>
      </c>
      <c r="AZ1122">
        <v>72</v>
      </c>
      <c r="BA1122">
        <v>70</v>
      </c>
      <c r="BB1122">
        <v>64</v>
      </c>
      <c r="BC1122">
        <v>61</v>
      </c>
      <c r="BD1122">
        <v>68</v>
      </c>
      <c r="BE1122">
        <v>77</v>
      </c>
      <c r="BF1122">
        <v>86</v>
      </c>
      <c r="BG1122">
        <v>77</v>
      </c>
      <c r="BH1122">
        <v>64</v>
      </c>
      <c r="BI1122">
        <f>IF(ISNUMBER(VLOOKUP(I1122,Sheet1!$E$4:$F$10,2,0)),VLOOKUP(I1122,Sheet1!$E$4:$F$10,2,0),"")</f>
        <v>5</v>
      </c>
      <c r="BJ1122">
        <f>IF(ISNUMBER(VLOOKUP(N1122,Sheet1!$H$4:$I$10,2,0)),VLOOKUP(N1122,Sheet1!$H$4:$I$10,2,0),"")</f>
        <v>3</v>
      </c>
      <c r="BK1122">
        <f>IF(ISNUMBER(VLOOKUP(O1122,Sheet1!$K$4:$L$8,2,0)),VLOOKUP(O1122,Sheet1!$K$4:$L$8,2,0),"")</f>
        <v>2</v>
      </c>
      <c r="BL1122">
        <f>IF(ISNUMBER(VLOOKUP(P1122,Sheet1!$N$4:$O$7,2,0)),VLOOKUP(P1122,Sheet1!$N$4:$O$7,2,0),"")</f>
        <v>3</v>
      </c>
      <c r="BM1122">
        <f>IF(ISNUMBER(VLOOKUP(U1122,Sheet1!$E$15:$F$18,2,0)),VLOOKUP(U1122,Sheet1!$E$15:$F$18,2,0),"")</f>
        <v>1</v>
      </c>
      <c r="BN1122">
        <f>IF(ISNUMBER(VLOOKUP(V1122,Sheet1!$H$15:$I$19,2,0)),VLOOKUP(V1122,Sheet1!$H$15:$I$19,2,0),"")</f>
        <v>2</v>
      </c>
    </row>
    <row r="1123" spans="1:66" x14ac:dyDescent="0.3">
      <c r="A1123" t="s">
        <v>1656</v>
      </c>
      <c r="B1123" t="s">
        <v>472</v>
      </c>
      <c r="C1123" t="s">
        <v>1602</v>
      </c>
      <c r="D1123" t="s">
        <v>1639</v>
      </c>
      <c r="G1123">
        <v>37.11215</v>
      </c>
      <c r="H1123">
        <v>-7.6224499999999997</v>
      </c>
      <c r="I1123" t="s">
        <v>86</v>
      </c>
      <c r="J1123" t="s">
        <v>155</v>
      </c>
      <c r="K1123" t="s">
        <v>88</v>
      </c>
      <c r="L1123" t="s">
        <v>89</v>
      </c>
      <c r="M1123" t="s">
        <v>128</v>
      </c>
      <c r="N1123" t="s">
        <v>90</v>
      </c>
      <c r="O1123" t="s">
        <v>68</v>
      </c>
      <c r="P1123" t="s">
        <v>162</v>
      </c>
      <c r="Q1123" t="s">
        <v>92</v>
      </c>
      <c r="R1123" t="s">
        <v>71</v>
      </c>
      <c r="S1123" t="s">
        <v>94</v>
      </c>
      <c r="T1123" t="s">
        <v>73</v>
      </c>
      <c r="U1123" t="s">
        <v>74</v>
      </c>
      <c r="V1123" t="s">
        <v>74</v>
      </c>
      <c r="W1123" t="s">
        <v>290</v>
      </c>
      <c r="X1123" t="s">
        <v>1657</v>
      </c>
      <c r="Y1123" t="s">
        <v>140</v>
      </c>
      <c r="Z1123" t="s">
        <v>110</v>
      </c>
      <c r="AA1123" t="s">
        <v>101</v>
      </c>
      <c r="AB1123" t="s">
        <v>167</v>
      </c>
      <c r="AC1123" t="s">
        <v>298</v>
      </c>
      <c r="AD1123" t="s">
        <v>1640</v>
      </c>
      <c r="AE1123">
        <v>2</v>
      </c>
      <c r="AF1123">
        <v>2</v>
      </c>
      <c r="AG1123">
        <v>2</v>
      </c>
      <c r="AH1123">
        <v>1</v>
      </c>
      <c r="AI1123">
        <v>2</v>
      </c>
      <c r="AJ1123">
        <v>2</v>
      </c>
      <c r="AK1123">
        <v>4</v>
      </c>
      <c r="AL1123">
        <v>4</v>
      </c>
      <c r="AM1123">
        <v>2</v>
      </c>
      <c r="AN1123">
        <v>1</v>
      </c>
      <c r="AO1123">
        <v>3</v>
      </c>
      <c r="AP1123">
        <v>5</v>
      </c>
      <c r="AQ1123" t="s">
        <v>1465</v>
      </c>
      <c r="AR1123" t="s">
        <v>1466</v>
      </c>
      <c r="AS1123" t="s">
        <v>1466</v>
      </c>
      <c r="AT1123" t="s">
        <v>169</v>
      </c>
      <c r="AU1123" t="s">
        <v>169</v>
      </c>
      <c r="AV1123" t="s">
        <v>1466</v>
      </c>
      <c r="AW1123">
        <v>59</v>
      </c>
      <c r="AX1123">
        <v>63</v>
      </c>
      <c r="AY1123">
        <v>66</v>
      </c>
      <c r="AZ1123">
        <v>72</v>
      </c>
      <c r="BA1123">
        <v>70</v>
      </c>
      <c r="BB1123">
        <v>64</v>
      </c>
      <c r="BC1123">
        <v>61</v>
      </c>
      <c r="BD1123">
        <v>68</v>
      </c>
      <c r="BE1123">
        <v>77</v>
      </c>
      <c r="BF1123">
        <v>86</v>
      </c>
      <c r="BG1123">
        <v>77</v>
      </c>
      <c r="BH1123">
        <v>64</v>
      </c>
      <c r="BI1123">
        <f>IF(ISNUMBER(VLOOKUP(I1123,Sheet1!$E$4:$F$10,2,0)),VLOOKUP(I1123,Sheet1!$E$4:$F$10,2,0),"")</f>
        <v>5</v>
      </c>
      <c r="BJ1123">
        <f>IF(ISNUMBER(VLOOKUP(N1123,Sheet1!$H$4:$I$10,2,0)),VLOOKUP(N1123,Sheet1!$H$4:$I$10,2,0),"")</f>
        <v>4</v>
      </c>
      <c r="BK1123">
        <f>IF(ISNUMBER(VLOOKUP(O1123,Sheet1!$K$4:$L$8,2,0)),VLOOKUP(O1123,Sheet1!$K$4:$L$8,2,0),"")</f>
        <v>2</v>
      </c>
      <c r="BL1123">
        <f>IF(ISNUMBER(VLOOKUP(P1123,Sheet1!$N$4:$O$7,2,0)),VLOOKUP(P1123,Sheet1!$N$4:$O$7,2,0),"")</f>
        <v>2</v>
      </c>
      <c r="BM1123">
        <f>IF(ISNUMBER(VLOOKUP(U1123,Sheet1!$E$15:$F$18,2,0)),VLOOKUP(U1123,Sheet1!$E$15:$F$18,2,0),"")</f>
        <v>1</v>
      </c>
      <c r="BN1123">
        <f>IF(ISNUMBER(VLOOKUP(V1123,Sheet1!$H$15:$I$19,2,0)),VLOOKUP(V1123,Sheet1!$H$15:$I$19,2,0),"")</f>
        <v>1</v>
      </c>
    </row>
    <row r="1124" spans="1:66" x14ac:dyDescent="0.3">
      <c r="A1124" t="s">
        <v>1658</v>
      </c>
      <c r="B1124" t="s">
        <v>472</v>
      </c>
      <c r="C1124" t="s">
        <v>1602</v>
      </c>
      <c r="D1124" t="s">
        <v>1639</v>
      </c>
      <c r="G1124">
        <v>36.964366669999997</v>
      </c>
      <c r="H1124">
        <v>-7.8774499999999996</v>
      </c>
      <c r="I1124" t="s">
        <v>63</v>
      </c>
      <c r="J1124" t="s">
        <v>69</v>
      </c>
      <c r="K1124" t="s">
        <v>120</v>
      </c>
      <c r="L1124" t="s">
        <v>89</v>
      </c>
      <c r="M1124" t="s">
        <v>128</v>
      </c>
      <c r="N1124" t="s">
        <v>90</v>
      </c>
      <c r="O1124" t="s">
        <v>68</v>
      </c>
      <c r="P1124" t="s">
        <v>105</v>
      </c>
      <c r="Q1124" t="s">
        <v>92</v>
      </c>
      <c r="R1124" t="s">
        <v>71</v>
      </c>
      <c r="T1124" t="s">
        <v>147</v>
      </c>
      <c r="U1124" t="s">
        <v>117</v>
      </c>
      <c r="V1124" t="s">
        <v>117</v>
      </c>
      <c r="W1124" t="s">
        <v>191</v>
      </c>
      <c r="X1124" t="s">
        <v>841</v>
      </c>
      <c r="Y1124" t="s">
        <v>233</v>
      </c>
      <c r="AB1124" t="s">
        <v>80</v>
      </c>
      <c r="AC1124" t="s">
        <v>80</v>
      </c>
      <c r="AD1124" t="s">
        <v>1640</v>
      </c>
      <c r="AE1124">
        <v>2</v>
      </c>
      <c r="AF1124">
        <v>2</v>
      </c>
      <c r="AG1124">
        <v>2</v>
      </c>
      <c r="AH1124">
        <v>1</v>
      </c>
      <c r="AI1124">
        <v>2</v>
      </c>
      <c r="AJ1124">
        <v>2</v>
      </c>
      <c r="AK1124">
        <v>4</v>
      </c>
      <c r="AL1124">
        <v>4</v>
      </c>
      <c r="AM1124">
        <v>2</v>
      </c>
      <c r="AN1124">
        <v>1</v>
      </c>
      <c r="AO1124">
        <v>3</v>
      </c>
      <c r="AP1124">
        <v>5</v>
      </c>
      <c r="AQ1124" t="s">
        <v>1465</v>
      </c>
      <c r="AR1124" t="s">
        <v>1466</v>
      </c>
      <c r="AS1124" t="s">
        <v>1466</v>
      </c>
      <c r="AT1124" t="s">
        <v>169</v>
      </c>
      <c r="AU1124" t="s">
        <v>169</v>
      </c>
      <c r="AV1124" t="s">
        <v>1466</v>
      </c>
      <c r="AW1124">
        <v>59</v>
      </c>
      <c r="AX1124">
        <v>63</v>
      </c>
      <c r="AY1124">
        <v>66</v>
      </c>
      <c r="AZ1124">
        <v>72</v>
      </c>
      <c r="BA1124">
        <v>70</v>
      </c>
      <c r="BB1124">
        <v>64</v>
      </c>
      <c r="BC1124">
        <v>61</v>
      </c>
      <c r="BD1124">
        <v>68</v>
      </c>
      <c r="BE1124">
        <v>77</v>
      </c>
      <c r="BF1124">
        <v>86</v>
      </c>
      <c r="BG1124">
        <v>77</v>
      </c>
      <c r="BH1124">
        <v>64</v>
      </c>
      <c r="BI1124">
        <f>IF(ISNUMBER(VLOOKUP(I1124,Sheet1!$E$4:$F$10,2,0)),VLOOKUP(I1124,Sheet1!$E$4:$F$10,2,0),"")</f>
        <v>4</v>
      </c>
      <c r="BJ1124">
        <f>IF(ISNUMBER(VLOOKUP(N1124,Sheet1!$H$4:$I$10,2,0)),VLOOKUP(N1124,Sheet1!$H$4:$I$10,2,0),"")</f>
        <v>4</v>
      </c>
      <c r="BK1124">
        <f>IF(ISNUMBER(VLOOKUP(O1124,Sheet1!$K$4:$L$8,2,0)),VLOOKUP(O1124,Sheet1!$K$4:$L$8,2,0),"")</f>
        <v>2</v>
      </c>
      <c r="BL1124">
        <f>IF(ISNUMBER(VLOOKUP(P1124,Sheet1!$N$4:$O$7,2,0)),VLOOKUP(P1124,Sheet1!$N$4:$O$7,2,0),"")</f>
        <v>4</v>
      </c>
      <c r="BM1124">
        <f>IF(ISNUMBER(VLOOKUP(U1124,Sheet1!$E$15:$F$18,2,0)),VLOOKUP(U1124,Sheet1!$E$15:$F$18,2,0),"")</f>
        <v>3</v>
      </c>
      <c r="BN1124">
        <f>IF(ISNUMBER(VLOOKUP(V1124,Sheet1!$H$15:$I$19,2,0)),VLOOKUP(V1124,Sheet1!$H$15:$I$19,2,0),"")</f>
        <v>3</v>
      </c>
    </row>
    <row r="1125" spans="1:66" x14ac:dyDescent="0.3">
      <c r="A1125" t="s">
        <v>1659</v>
      </c>
      <c r="B1125" t="s">
        <v>472</v>
      </c>
      <c r="C1125" t="s">
        <v>1602</v>
      </c>
      <c r="D1125" t="s">
        <v>1639</v>
      </c>
      <c r="G1125">
        <v>36.972333329999998</v>
      </c>
      <c r="H1125">
        <v>-7.8653000000000004</v>
      </c>
      <c r="I1125" t="s">
        <v>103</v>
      </c>
      <c r="J1125" t="s">
        <v>155</v>
      </c>
      <c r="K1125" t="s">
        <v>88</v>
      </c>
      <c r="L1125" t="s">
        <v>89</v>
      </c>
      <c r="M1125" t="s">
        <v>128</v>
      </c>
      <c r="N1125" t="s">
        <v>90</v>
      </c>
      <c r="O1125" t="s">
        <v>68</v>
      </c>
      <c r="P1125" t="s">
        <v>105</v>
      </c>
      <c r="Q1125" t="s">
        <v>92</v>
      </c>
      <c r="R1125" t="s">
        <v>71</v>
      </c>
      <c r="S1125" t="s">
        <v>94</v>
      </c>
      <c r="T1125" t="s">
        <v>509</v>
      </c>
      <c r="U1125" t="s">
        <v>96</v>
      </c>
      <c r="V1125" t="s">
        <v>117</v>
      </c>
      <c r="W1125" t="s">
        <v>854</v>
      </c>
      <c r="X1125" t="s">
        <v>1660</v>
      </c>
      <c r="Y1125" t="s">
        <v>230</v>
      </c>
      <c r="Z1125" t="s">
        <v>110</v>
      </c>
      <c r="AA1125" t="s">
        <v>101</v>
      </c>
      <c r="AB1125" t="s">
        <v>80</v>
      </c>
      <c r="AC1125" t="s">
        <v>152</v>
      </c>
      <c r="AD1125" t="s">
        <v>1640</v>
      </c>
      <c r="AE1125">
        <v>2</v>
      </c>
      <c r="AF1125">
        <v>2</v>
      </c>
      <c r="AG1125">
        <v>2</v>
      </c>
      <c r="AH1125">
        <v>1</v>
      </c>
      <c r="AI1125">
        <v>2</v>
      </c>
      <c r="AJ1125">
        <v>2</v>
      </c>
      <c r="AK1125">
        <v>4</v>
      </c>
      <c r="AL1125">
        <v>4</v>
      </c>
      <c r="AM1125">
        <v>2</v>
      </c>
      <c r="AN1125">
        <v>1</v>
      </c>
      <c r="AO1125">
        <v>3</v>
      </c>
      <c r="AP1125">
        <v>5</v>
      </c>
      <c r="AQ1125" t="s">
        <v>1465</v>
      </c>
      <c r="AR1125" t="s">
        <v>1466</v>
      </c>
      <c r="AS1125" t="s">
        <v>1466</v>
      </c>
      <c r="AT1125" t="s">
        <v>169</v>
      </c>
      <c r="AU1125" t="s">
        <v>169</v>
      </c>
      <c r="AV1125" t="s">
        <v>1466</v>
      </c>
      <c r="AW1125">
        <v>59</v>
      </c>
      <c r="AX1125">
        <v>63</v>
      </c>
      <c r="AY1125">
        <v>66</v>
      </c>
      <c r="AZ1125">
        <v>72</v>
      </c>
      <c r="BA1125">
        <v>70</v>
      </c>
      <c r="BB1125">
        <v>64</v>
      </c>
      <c r="BC1125">
        <v>61</v>
      </c>
      <c r="BD1125">
        <v>68</v>
      </c>
      <c r="BE1125">
        <v>77</v>
      </c>
      <c r="BF1125">
        <v>86</v>
      </c>
      <c r="BG1125">
        <v>77</v>
      </c>
      <c r="BH1125">
        <v>64</v>
      </c>
      <c r="BI1125">
        <f>IF(ISNUMBER(VLOOKUP(I1125,Sheet1!$E$4:$F$10,2,0)),VLOOKUP(I1125,Sheet1!$E$4:$F$10,2,0),"")</f>
        <v>6</v>
      </c>
      <c r="BJ1125">
        <f>IF(ISNUMBER(VLOOKUP(N1125,Sheet1!$H$4:$I$10,2,0)),VLOOKUP(N1125,Sheet1!$H$4:$I$10,2,0),"")</f>
        <v>4</v>
      </c>
      <c r="BK1125">
        <f>IF(ISNUMBER(VLOOKUP(O1125,Sheet1!$K$4:$L$8,2,0)),VLOOKUP(O1125,Sheet1!$K$4:$L$8,2,0),"")</f>
        <v>2</v>
      </c>
      <c r="BL1125">
        <f>IF(ISNUMBER(VLOOKUP(P1125,Sheet1!$N$4:$O$7,2,0)),VLOOKUP(P1125,Sheet1!$N$4:$O$7,2,0),"")</f>
        <v>4</v>
      </c>
      <c r="BM1125">
        <f>IF(ISNUMBER(VLOOKUP(U1125,Sheet1!$E$15:$F$18,2,0)),VLOOKUP(U1125,Sheet1!$E$15:$F$18,2,0),"")</f>
        <v>2</v>
      </c>
      <c r="BN1125">
        <f>IF(ISNUMBER(VLOOKUP(V1125,Sheet1!$H$15:$I$19,2,0)),VLOOKUP(V1125,Sheet1!$H$15:$I$19,2,0),"")</f>
        <v>3</v>
      </c>
    </row>
    <row r="1126" spans="1:66" x14ac:dyDescent="0.3">
      <c r="A1126" t="s">
        <v>1661</v>
      </c>
      <c r="B1126" t="s">
        <v>472</v>
      </c>
      <c r="C1126" t="s">
        <v>1602</v>
      </c>
      <c r="D1126" t="s">
        <v>1639</v>
      </c>
      <c r="G1126">
        <v>37.045116669999999</v>
      </c>
      <c r="H1126">
        <v>-8.8782333330000007</v>
      </c>
      <c r="I1126" t="s">
        <v>63</v>
      </c>
      <c r="J1126" t="s">
        <v>64</v>
      </c>
      <c r="M1126" t="s">
        <v>69</v>
      </c>
      <c r="N1126" t="s">
        <v>90</v>
      </c>
      <c r="O1126" t="s">
        <v>133</v>
      </c>
      <c r="P1126" t="s">
        <v>162</v>
      </c>
      <c r="Q1126" t="s">
        <v>70</v>
      </c>
      <c r="R1126" t="s">
        <v>93</v>
      </c>
      <c r="S1126" t="s">
        <v>115</v>
      </c>
      <c r="T1126" t="s">
        <v>135</v>
      </c>
      <c r="U1126" t="s">
        <v>96</v>
      </c>
      <c r="V1126" t="s">
        <v>96</v>
      </c>
      <c r="W1126" t="s">
        <v>75</v>
      </c>
      <c r="X1126" t="s">
        <v>219</v>
      </c>
      <c r="Y1126" t="s">
        <v>138</v>
      </c>
      <c r="AB1126" t="s">
        <v>152</v>
      </c>
      <c r="AC1126" t="s">
        <v>167</v>
      </c>
      <c r="AD1126" t="s">
        <v>1640</v>
      </c>
      <c r="AE1126">
        <v>2</v>
      </c>
      <c r="AF1126">
        <v>2</v>
      </c>
      <c r="AG1126">
        <v>2</v>
      </c>
      <c r="AH1126">
        <v>1</v>
      </c>
      <c r="AI1126">
        <v>2</v>
      </c>
      <c r="AJ1126">
        <v>2</v>
      </c>
      <c r="AK1126">
        <v>4</v>
      </c>
      <c r="AL1126">
        <v>4</v>
      </c>
      <c r="AM1126">
        <v>2</v>
      </c>
      <c r="AN1126">
        <v>1</v>
      </c>
      <c r="AO1126">
        <v>3</v>
      </c>
      <c r="AP1126">
        <v>5</v>
      </c>
      <c r="AQ1126" t="s">
        <v>1465</v>
      </c>
      <c r="AR1126" t="s">
        <v>1466</v>
      </c>
      <c r="AS1126" t="s">
        <v>1466</v>
      </c>
      <c r="AT1126" t="s">
        <v>169</v>
      </c>
      <c r="AU1126" t="s">
        <v>169</v>
      </c>
      <c r="AV1126" t="s">
        <v>1466</v>
      </c>
      <c r="AW1126">
        <v>59</v>
      </c>
      <c r="AX1126">
        <v>63</v>
      </c>
      <c r="AY1126">
        <v>66</v>
      </c>
      <c r="AZ1126">
        <v>72</v>
      </c>
      <c r="BA1126">
        <v>70</v>
      </c>
      <c r="BB1126">
        <v>64</v>
      </c>
      <c r="BC1126">
        <v>61</v>
      </c>
      <c r="BD1126">
        <v>68</v>
      </c>
      <c r="BE1126">
        <v>77</v>
      </c>
      <c r="BF1126">
        <v>86</v>
      </c>
      <c r="BG1126">
        <v>77</v>
      </c>
      <c r="BH1126">
        <v>64</v>
      </c>
      <c r="BI1126">
        <f>IF(ISNUMBER(VLOOKUP(I1126,Sheet1!$E$4:$F$10,2,0)),VLOOKUP(I1126,Sheet1!$E$4:$F$10,2,0),"")</f>
        <v>4</v>
      </c>
      <c r="BJ1126">
        <f>IF(ISNUMBER(VLOOKUP(N1126,Sheet1!$H$4:$I$10,2,0)),VLOOKUP(N1126,Sheet1!$H$4:$I$10,2,0),"")</f>
        <v>4</v>
      </c>
      <c r="BK1126">
        <f>IF(ISNUMBER(VLOOKUP(O1126,Sheet1!$K$4:$L$8,2,0)),VLOOKUP(O1126,Sheet1!$K$4:$L$8,2,0),"")</f>
        <v>3</v>
      </c>
      <c r="BL1126">
        <f>IF(ISNUMBER(VLOOKUP(P1126,Sheet1!$N$4:$O$7,2,0)),VLOOKUP(P1126,Sheet1!$N$4:$O$7,2,0),"")</f>
        <v>2</v>
      </c>
      <c r="BM1126">
        <f>IF(ISNUMBER(VLOOKUP(U1126,Sheet1!$E$15:$F$18,2,0)),VLOOKUP(U1126,Sheet1!$E$15:$F$18,2,0),"")</f>
        <v>2</v>
      </c>
      <c r="BN1126">
        <f>IF(ISNUMBER(VLOOKUP(V1126,Sheet1!$H$15:$I$19,2,0)),VLOOKUP(V1126,Sheet1!$H$15:$I$19,2,0),"")</f>
        <v>2</v>
      </c>
    </row>
    <row r="1127" spans="1:66" x14ac:dyDescent="0.3">
      <c r="A1127" t="s">
        <v>1662</v>
      </c>
      <c r="B1127" t="s">
        <v>472</v>
      </c>
      <c r="C1127" t="s">
        <v>1602</v>
      </c>
      <c r="D1127" t="s">
        <v>1639</v>
      </c>
      <c r="G1127">
        <v>37.039483330000003</v>
      </c>
      <c r="H1127">
        <v>-8.050783333</v>
      </c>
      <c r="I1127" t="s">
        <v>103</v>
      </c>
      <c r="J1127" t="s">
        <v>87</v>
      </c>
      <c r="K1127" t="s">
        <v>88</v>
      </c>
      <c r="M1127" t="s">
        <v>69</v>
      </c>
      <c r="N1127" t="s">
        <v>90</v>
      </c>
      <c r="O1127" t="s">
        <v>68</v>
      </c>
      <c r="P1127" t="s">
        <v>145</v>
      </c>
      <c r="Q1127" t="s">
        <v>92</v>
      </c>
      <c r="R1127" t="s">
        <v>71</v>
      </c>
      <c r="S1127" t="s">
        <v>94</v>
      </c>
      <c r="T1127" t="s">
        <v>725</v>
      </c>
      <c r="U1127" t="s">
        <v>74</v>
      </c>
      <c r="V1127" t="s">
        <v>96</v>
      </c>
      <c r="W1127" t="s">
        <v>468</v>
      </c>
      <c r="X1127" t="s">
        <v>351</v>
      </c>
      <c r="Y1127" t="s">
        <v>230</v>
      </c>
      <c r="Z1127" t="s">
        <v>110</v>
      </c>
      <c r="AA1127" t="s">
        <v>101</v>
      </c>
      <c r="AB1127" t="s">
        <v>80</v>
      </c>
      <c r="AC1127" t="s">
        <v>80</v>
      </c>
      <c r="AD1127" t="s">
        <v>1640</v>
      </c>
      <c r="AE1127">
        <v>2</v>
      </c>
      <c r="AF1127">
        <v>2</v>
      </c>
      <c r="AG1127">
        <v>2</v>
      </c>
      <c r="AH1127">
        <v>1</v>
      </c>
      <c r="AI1127">
        <v>2</v>
      </c>
      <c r="AJ1127">
        <v>2</v>
      </c>
      <c r="AK1127">
        <v>4</v>
      </c>
      <c r="AL1127">
        <v>4</v>
      </c>
      <c r="AM1127">
        <v>2</v>
      </c>
      <c r="AN1127">
        <v>1</v>
      </c>
      <c r="AO1127">
        <v>3</v>
      </c>
      <c r="AP1127">
        <v>5</v>
      </c>
      <c r="AQ1127" t="s">
        <v>1465</v>
      </c>
      <c r="AR1127" t="s">
        <v>1466</v>
      </c>
      <c r="AS1127" t="s">
        <v>1466</v>
      </c>
      <c r="AT1127" t="s">
        <v>169</v>
      </c>
      <c r="AU1127" t="s">
        <v>169</v>
      </c>
      <c r="AV1127" t="s">
        <v>1466</v>
      </c>
      <c r="AW1127">
        <v>59</v>
      </c>
      <c r="AX1127">
        <v>63</v>
      </c>
      <c r="AY1127">
        <v>66</v>
      </c>
      <c r="AZ1127">
        <v>72</v>
      </c>
      <c r="BA1127">
        <v>70</v>
      </c>
      <c r="BB1127">
        <v>64</v>
      </c>
      <c r="BC1127">
        <v>61</v>
      </c>
      <c r="BD1127">
        <v>68</v>
      </c>
      <c r="BE1127">
        <v>77</v>
      </c>
      <c r="BF1127">
        <v>86</v>
      </c>
      <c r="BG1127">
        <v>77</v>
      </c>
      <c r="BH1127">
        <v>64</v>
      </c>
      <c r="BI1127">
        <f>IF(ISNUMBER(VLOOKUP(I1127,Sheet1!$E$4:$F$10,2,0)),VLOOKUP(I1127,Sheet1!$E$4:$F$10,2,0),"")</f>
        <v>6</v>
      </c>
      <c r="BJ1127">
        <f>IF(ISNUMBER(VLOOKUP(N1127,Sheet1!$H$4:$I$10,2,0)),VLOOKUP(N1127,Sheet1!$H$4:$I$10,2,0),"")</f>
        <v>4</v>
      </c>
      <c r="BK1127">
        <f>IF(ISNUMBER(VLOOKUP(O1127,Sheet1!$K$4:$L$8,2,0)),VLOOKUP(O1127,Sheet1!$K$4:$L$8,2,0),"")</f>
        <v>2</v>
      </c>
      <c r="BL1127">
        <f>IF(ISNUMBER(VLOOKUP(P1127,Sheet1!$N$4:$O$7,2,0)),VLOOKUP(P1127,Sheet1!$N$4:$O$7,2,0),"")</f>
        <v>3</v>
      </c>
      <c r="BM1127">
        <f>IF(ISNUMBER(VLOOKUP(U1127,Sheet1!$E$15:$F$18,2,0)),VLOOKUP(U1127,Sheet1!$E$15:$F$18,2,0),"")</f>
        <v>1</v>
      </c>
      <c r="BN1127">
        <f>IF(ISNUMBER(VLOOKUP(V1127,Sheet1!$H$15:$I$19,2,0)),VLOOKUP(V1127,Sheet1!$H$15:$I$19,2,0),"")</f>
        <v>2</v>
      </c>
    </row>
    <row r="1128" spans="1:66" x14ac:dyDescent="0.3">
      <c r="A1128" t="s">
        <v>1663</v>
      </c>
      <c r="B1128" t="s">
        <v>472</v>
      </c>
      <c r="C1128" t="s">
        <v>1602</v>
      </c>
      <c r="D1128" t="s">
        <v>1639</v>
      </c>
      <c r="G1128">
        <v>37.32106667</v>
      </c>
      <c r="H1128">
        <v>-8.8795500000000001</v>
      </c>
      <c r="I1128" t="s">
        <v>132</v>
      </c>
      <c r="J1128" t="s">
        <v>69</v>
      </c>
      <c r="K1128" t="s">
        <v>65</v>
      </c>
      <c r="L1128" t="s">
        <v>89</v>
      </c>
      <c r="M1128" t="s">
        <v>198</v>
      </c>
      <c r="N1128" t="s">
        <v>255</v>
      </c>
      <c r="O1128" t="s">
        <v>274</v>
      </c>
      <c r="P1128" t="s">
        <v>145</v>
      </c>
      <c r="Q1128" t="s">
        <v>70</v>
      </c>
      <c r="R1128" t="s">
        <v>93</v>
      </c>
      <c r="S1128" t="s">
        <v>301</v>
      </c>
      <c r="T1128" t="s">
        <v>262</v>
      </c>
      <c r="U1128" t="s">
        <v>96</v>
      </c>
      <c r="V1128" t="s">
        <v>117</v>
      </c>
      <c r="W1128" t="s">
        <v>176</v>
      </c>
      <c r="X1128" t="s">
        <v>75</v>
      </c>
      <c r="Y1128" t="s">
        <v>178</v>
      </c>
      <c r="Z1128" t="s">
        <v>216</v>
      </c>
      <c r="AA1128" t="s">
        <v>79</v>
      </c>
      <c r="AB1128" t="s">
        <v>80</v>
      </c>
      <c r="AC1128" t="s">
        <v>80</v>
      </c>
      <c r="AD1128" t="s">
        <v>1640</v>
      </c>
      <c r="AE1128">
        <v>2</v>
      </c>
      <c r="AF1128">
        <v>2</v>
      </c>
      <c r="AG1128">
        <v>2</v>
      </c>
      <c r="AH1128">
        <v>1</v>
      </c>
      <c r="AI1128">
        <v>2</v>
      </c>
      <c r="AJ1128">
        <v>2</v>
      </c>
      <c r="AK1128">
        <v>4</v>
      </c>
      <c r="AL1128">
        <v>4</v>
      </c>
      <c r="AM1128">
        <v>2</v>
      </c>
      <c r="AN1128">
        <v>1</v>
      </c>
      <c r="AO1128">
        <v>3</v>
      </c>
      <c r="AP1128">
        <v>5</v>
      </c>
      <c r="AQ1128" t="s">
        <v>1465</v>
      </c>
      <c r="AR1128" t="s">
        <v>1466</v>
      </c>
      <c r="AS1128" t="s">
        <v>1466</v>
      </c>
      <c r="AT1128" t="s">
        <v>169</v>
      </c>
      <c r="AU1128" t="s">
        <v>169</v>
      </c>
      <c r="AV1128" t="s">
        <v>1466</v>
      </c>
      <c r="AW1128">
        <v>59</v>
      </c>
      <c r="AX1128">
        <v>63</v>
      </c>
      <c r="AY1128">
        <v>66</v>
      </c>
      <c r="AZ1128">
        <v>72</v>
      </c>
      <c r="BA1128">
        <v>70</v>
      </c>
      <c r="BB1128">
        <v>64</v>
      </c>
      <c r="BC1128">
        <v>61</v>
      </c>
      <c r="BD1128">
        <v>68</v>
      </c>
      <c r="BE1128">
        <v>77</v>
      </c>
      <c r="BF1128">
        <v>86</v>
      </c>
      <c r="BG1128">
        <v>77</v>
      </c>
      <c r="BH1128">
        <v>64</v>
      </c>
      <c r="BI1128">
        <f>IF(ISNUMBER(VLOOKUP(I1128,Sheet1!$E$4:$F$10,2,0)),VLOOKUP(I1128,Sheet1!$E$4:$F$10,2,0),"")</f>
        <v>3</v>
      </c>
      <c r="BJ1128">
        <f>IF(ISNUMBER(VLOOKUP(N1128,Sheet1!$H$4:$I$10,2,0)),VLOOKUP(N1128,Sheet1!$H$4:$I$10,2,0),"")</f>
        <v>6</v>
      </c>
      <c r="BK1128">
        <f>IF(ISNUMBER(VLOOKUP(O1128,Sheet1!$K$4:$L$8,2,0)),VLOOKUP(O1128,Sheet1!$K$4:$L$8,2,0),"")</f>
        <v>4</v>
      </c>
      <c r="BL1128">
        <f>IF(ISNUMBER(VLOOKUP(P1128,Sheet1!$N$4:$O$7,2,0)),VLOOKUP(P1128,Sheet1!$N$4:$O$7,2,0),"")</f>
        <v>3</v>
      </c>
      <c r="BM1128">
        <f>IF(ISNUMBER(VLOOKUP(U1128,Sheet1!$E$15:$F$18,2,0)),VLOOKUP(U1128,Sheet1!$E$15:$F$18,2,0),"")</f>
        <v>2</v>
      </c>
      <c r="BN1128">
        <f>IF(ISNUMBER(VLOOKUP(V1128,Sheet1!$H$15:$I$19,2,0)),VLOOKUP(V1128,Sheet1!$H$15:$I$19,2,0),"")</f>
        <v>3</v>
      </c>
    </row>
    <row r="1129" spans="1:66" x14ac:dyDescent="0.3">
      <c r="A1129" t="s">
        <v>1664</v>
      </c>
      <c r="B1129" t="s">
        <v>472</v>
      </c>
      <c r="C1129" t="s">
        <v>1602</v>
      </c>
      <c r="D1129" t="s">
        <v>1639</v>
      </c>
      <c r="G1129">
        <v>37.086100000000002</v>
      </c>
      <c r="H1129">
        <v>-8.7255000000000003</v>
      </c>
      <c r="I1129" t="s">
        <v>86</v>
      </c>
      <c r="J1129" t="s">
        <v>87</v>
      </c>
      <c r="K1129" t="s">
        <v>120</v>
      </c>
      <c r="L1129" t="s">
        <v>89</v>
      </c>
      <c r="M1129" t="s">
        <v>69</v>
      </c>
      <c r="N1129" t="s">
        <v>67</v>
      </c>
      <c r="O1129" t="s">
        <v>133</v>
      </c>
      <c r="P1129" t="s">
        <v>162</v>
      </c>
      <c r="Q1129" t="s">
        <v>92</v>
      </c>
      <c r="R1129" t="s">
        <v>71</v>
      </c>
      <c r="S1129" t="s">
        <v>115</v>
      </c>
      <c r="T1129" t="s">
        <v>467</v>
      </c>
      <c r="U1129" t="s">
        <v>74</v>
      </c>
      <c r="V1129" t="s">
        <v>96</v>
      </c>
      <c r="W1129" t="s">
        <v>237</v>
      </c>
      <c r="X1129" t="s">
        <v>207</v>
      </c>
      <c r="Y1129" t="s">
        <v>189</v>
      </c>
      <c r="Z1129" t="s">
        <v>110</v>
      </c>
      <c r="AA1129" t="s">
        <v>101</v>
      </c>
      <c r="AB1129" t="s">
        <v>152</v>
      </c>
      <c r="AC1129" t="s">
        <v>167</v>
      </c>
      <c r="AD1129" t="s">
        <v>1640</v>
      </c>
      <c r="AE1129">
        <v>2</v>
      </c>
      <c r="AF1129">
        <v>2</v>
      </c>
      <c r="AG1129">
        <v>2</v>
      </c>
      <c r="AH1129">
        <v>1</v>
      </c>
      <c r="AI1129">
        <v>2</v>
      </c>
      <c r="AJ1129">
        <v>2</v>
      </c>
      <c r="AK1129">
        <v>4</v>
      </c>
      <c r="AL1129">
        <v>4</v>
      </c>
      <c r="AM1129">
        <v>2</v>
      </c>
      <c r="AN1129">
        <v>1</v>
      </c>
      <c r="AO1129">
        <v>3</v>
      </c>
      <c r="AP1129">
        <v>5</v>
      </c>
      <c r="AQ1129" t="s">
        <v>1465</v>
      </c>
      <c r="AR1129" t="s">
        <v>1466</v>
      </c>
      <c r="AS1129" t="s">
        <v>1466</v>
      </c>
      <c r="AT1129" t="s">
        <v>169</v>
      </c>
      <c r="AU1129" t="s">
        <v>169</v>
      </c>
      <c r="AV1129" t="s">
        <v>1466</v>
      </c>
      <c r="AW1129">
        <v>59</v>
      </c>
      <c r="AX1129">
        <v>63</v>
      </c>
      <c r="AY1129">
        <v>66</v>
      </c>
      <c r="AZ1129">
        <v>72</v>
      </c>
      <c r="BA1129">
        <v>70</v>
      </c>
      <c r="BB1129">
        <v>64</v>
      </c>
      <c r="BC1129">
        <v>61</v>
      </c>
      <c r="BD1129">
        <v>68</v>
      </c>
      <c r="BE1129">
        <v>77</v>
      </c>
      <c r="BF1129">
        <v>86</v>
      </c>
      <c r="BG1129">
        <v>77</v>
      </c>
      <c r="BH1129">
        <v>64</v>
      </c>
      <c r="BI1129">
        <f>IF(ISNUMBER(VLOOKUP(I1129,Sheet1!$E$4:$F$10,2,0)),VLOOKUP(I1129,Sheet1!$E$4:$F$10,2,0),"")</f>
        <v>5</v>
      </c>
      <c r="BJ1129">
        <f>IF(ISNUMBER(VLOOKUP(N1129,Sheet1!$H$4:$I$10,2,0)),VLOOKUP(N1129,Sheet1!$H$4:$I$10,2,0),"")</f>
        <v>3</v>
      </c>
      <c r="BK1129">
        <f>IF(ISNUMBER(VLOOKUP(O1129,Sheet1!$K$4:$L$8,2,0)),VLOOKUP(O1129,Sheet1!$K$4:$L$8,2,0),"")</f>
        <v>3</v>
      </c>
      <c r="BL1129">
        <f>IF(ISNUMBER(VLOOKUP(P1129,Sheet1!$N$4:$O$7,2,0)),VLOOKUP(P1129,Sheet1!$N$4:$O$7,2,0),"")</f>
        <v>2</v>
      </c>
      <c r="BM1129">
        <f>IF(ISNUMBER(VLOOKUP(U1129,Sheet1!$E$15:$F$18,2,0)),VLOOKUP(U1129,Sheet1!$E$15:$F$18,2,0),"")</f>
        <v>1</v>
      </c>
      <c r="BN1129">
        <f>IF(ISNUMBER(VLOOKUP(V1129,Sheet1!$H$15:$I$19,2,0)),VLOOKUP(V1129,Sheet1!$H$15:$I$19,2,0),"")</f>
        <v>2</v>
      </c>
    </row>
    <row r="1130" spans="1:66" x14ac:dyDescent="0.3">
      <c r="A1130" t="s">
        <v>1665</v>
      </c>
      <c r="B1130" t="s">
        <v>472</v>
      </c>
      <c r="C1130" t="s">
        <v>1602</v>
      </c>
      <c r="D1130" t="s">
        <v>1639</v>
      </c>
      <c r="G1130">
        <v>37.005483329999997</v>
      </c>
      <c r="H1130">
        <v>-8.9389166670000009</v>
      </c>
      <c r="I1130" t="s">
        <v>103</v>
      </c>
      <c r="J1130" t="s">
        <v>87</v>
      </c>
      <c r="K1130" t="s">
        <v>88</v>
      </c>
      <c r="L1130" t="s">
        <v>89</v>
      </c>
      <c r="M1130" t="s">
        <v>69</v>
      </c>
      <c r="N1130" t="s">
        <v>90</v>
      </c>
      <c r="O1130" t="s">
        <v>68</v>
      </c>
      <c r="P1130" t="s">
        <v>162</v>
      </c>
      <c r="Q1130" t="s">
        <v>92</v>
      </c>
      <c r="R1130" t="s">
        <v>71</v>
      </c>
      <c r="S1130" t="s">
        <v>94</v>
      </c>
      <c r="T1130" t="s">
        <v>73</v>
      </c>
      <c r="U1130" t="s">
        <v>74</v>
      </c>
      <c r="V1130" t="s">
        <v>96</v>
      </c>
      <c r="X1130" t="s">
        <v>237</v>
      </c>
      <c r="Y1130" t="s">
        <v>136</v>
      </c>
      <c r="Z1130" t="s">
        <v>110</v>
      </c>
      <c r="AA1130" t="s">
        <v>101</v>
      </c>
      <c r="AB1130" t="s">
        <v>152</v>
      </c>
      <c r="AC1130" t="s">
        <v>167</v>
      </c>
      <c r="AD1130" t="s">
        <v>1640</v>
      </c>
      <c r="AE1130">
        <v>2</v>
      </c>
      <c r="AF1130">
        <v>2</v>
      </c>
      <c r="AG1130">
        <v>2</v>
      </c>
      <c r="AH1130">
        <v>1</v>
      </c>
      <c r="AI1130">
        <v>2</v>
      </c>
      <c r="AJ1130">
        <v>2</v>
      </c>
      <c r="AK1130">
        <v>4</v>
      </c>
      <c r="AL1130">
        <v>4</v>
      </c>
      <c r="AM1130">
        <v>2</v>
      </c>
      <c r="AN1130">
        <v>1</v>
      </c>
      <c r="AO1130">
        <v>3</v>
      </c>
      <c r="AP1130">
        <v>5</v>
      </c>
      <c r="AQ1130" t="s">
        <v>1465</v>
      </c>
      <c r="AR1130" t="s">
        <v>1466</v>
      </c>
      <c r="AS1130" t="s">
        <v>1466</v>
      </c>
      <c r="AT1130" t="s">
        <v>169</v>
      </c>
      <c r="AU1130" t="s">
        <v>169</v>
      </c>
      <c r="AV1130" t="s">
        <v>1466</v>
      </c>
      <c r="AW1130">
        <v>59</v>
      </c>
      <c r="AX1130">
        <v>63</v>
      </c>
      <c r="AY1130">
        <v>66</v>
      </c>
      <c r="AZ1130">
        <v>72</v>
      </c>
      <c r="BA1130">
        <v>70</v>
      </c>
      <c r="BB1130">
        <v>64</v>
      </c>
      <c r="BC1130">
        <v>61</v>
      </c>
      <c r="BD1130">
        <v>68</v>
      </c>
      <c r="BE1130">
        <v>77</v>
      </c>
      <c r="BF1130">
        <v>86</v>
      </c>
      <c r="BG1130">
        <v>77</v>
      </c>
      <c r="BH1130">
        <v>64</v>
      </c>
      <c r="BI1130">
        <f>IF(ISNUMBER(VLOOKUP(I1130,Sheet1!$E$4:$F$10,2,0)),VLOOKUP(I1130,Sheet1!$E$4:$F$10,2,0),"")</f>
        <v>6</v>
      </c>
      <c r="BJ1130">
        <f>IF(ISNUMBER(VLOOKUP(N1130,Sheet1!$H$4:$I$10,2,0)),VLOOKUP(N1130,Sheet1!$H$4:$I$10,2,0),"")</f>
        <v>4</v>
      </c>
      <c r="BK1130">
        <f>IF(ISNUMBER(VLOOKUP(O1130,Sheet1!$K$4:$L$8,2,0)),VLOOKUP(O1130,Sheet1!$K$4:$L$8,2,0),"")</f>
        <v>2</v>
      </c>
      <c r="BL1130">
        <f>IF(ISNUMBER(VLOOKUP(P1130,Sheet1!$N$4:$O$7,2,0)),VLOOKUP(P1130,Sheet1!$N$4:$O$7,2,0),"")</f>
        <v>2</v>
      </c>
      <c r="BM1130">
        <f>IF(ISNUMBER(VLOOKUP(U1130,Sheet1!$E$15:$F$18,2,0)),VLOOKUP(U1130,Sheet1!$E$15:$F$18,2,0),"")</f>
        <v>1</v>
      </c>
      <c r="BN1130">
        <f>IF(ISNUMBER(VLOOKUP(V1130,Sheet1!$H$15:$I$19,2,0)),VLOOKUP(V1130,Sheet1!$H$15:$I$19,2,0),"")</f>
        <v>2</v>
      </c>
    </row>
    <row r="1131" spans="1:66" x14ac:dyDescent="0.3">
      <c r="A1131" t="s">
        <v>1666</v>
      </c>
      <c r="B1131" t="s">
        <v>472</v>
      </c>
      <c r="C1131" t="s">
        <v>1602</v>
      </c>
      <c r="D1131" t="s">
        <v>1639</v>
      </c>
      <c r="G1131">
        <v>37.019399999999997</v>
      </c>
      <c r="H1131">
        <v>-8.9255833330000005</v>
      </c>
      <c r="I1131" t="s">
        <v>63</v>
      </c>
      <c r="J1131" t="s">
        <v>64</v>
      </c>
      <c r="K1131" t="s">
        <v>88</v>
      </c>
      <c r="L1131" t="s">
        <v>89</v>
      </c>
      <c r="M1131" t="s">
        <v>198</v>
      </c>
      <c r="N1131" t="s">
        <v>90</v>
      </c>
      <c r="O1131" t="s">
        <v>68</v>
      </c>
      <c r="P1131" t="s">
        <v>162</v>
      </c>
      <c r="Q1131" t="s">
        <v>92</v>
      </c>
      <c r="R1131" t="s">
        <v>71</v>
      </c>
      <c r="S1131" t="s">
        <v>94</v>
      </c>
      <c r="T1131" t="s">
        <v>106</v>
      </c>
      <c r="U1131" t="s">
        <v>74</v>
      </c>
      <c r="V1131" t="s">
        <v>96</v>
      </c>
      <c r="Y1131" t="s">
        <v>148</v>
      </c>
      <c r="Z1131" t="s">
        <v>216</v>
      </c>
      <c r="AA1131" t="s">
        <v>79</v>
      </c>
      <c r="AB1131" t="s">
        <v>152</v>
      </c>
      <c r="AC1131" t="s">
        <v>152</v>
      </c>
      <c r="AD1131" t="s">
        <v>1640</v>
      </c>
      <c r="AE1131">
        <v>2</v>
      </c>
      <c r="AF1131">
        <v>2</v>
      </c>
      <c r="AG1131">
        <v>2</v>
      </c>
      <c r="AH1131">
        <v>1</v>
      </c>
      <c r="AI1131">
        <v>2</v>
      </c>
      <c r="AJ1131">
        <v>2</v>
      </c>
      <c r="AK1131">
        <v>4</v>
      </c>
      <c r="AL1131">
        <v>4</v>
      </c>
      <c r="AM1131">
        <v>2</v>
      </c>
      <c r="AN1131">
        <v>1</v>
      </c>
      <c r="AO1131">
        <v>3</v>
      </c>
      <c r="AP1131">
        <v>5</v>
      </c>
      <c r="AQ1131" t="s">
        <v>1465</v>
      </c>
      <c r="AR1131" t="s">
        <v>1466</v>
      </c>
      <c r="AS1131" t="s">
        <v>1466</v>
      </c>
      <c r="AT1131" t="s">
        <v>169</v>
      </c>
      <c r="AU1131" t="s">
        <v>169</v>
      </c>
      <c r="AV1131" t="s">
        <v>1466</v>
      </c>
      <c r="AW1131">
        <v>59</v>
      </c>
      <c r="AX1131">
        <v>63</v>
      </c>
      <c r="AY1131">
        <v>66</v>
      </c>
      <c r="AZ1131">
        <v>72</v>
      </c>
      <c r="BA1131">
        <v>70</v>
      </c>
      <c r="BB1131">
        <v>64</v>
      </c>
      <c r="BC1131">
        <v>61</v>
      </c>
      <c r="BD1131">
        <v>68</v>
      </c>
      <c r="BE1131">
        <v>77</v>
      </c>
      <c r="BF1131">
        <v>86</v>
      </c>
      <c r="BG1131">
        <v>77</v>
      </c>
      <c r="BH1131">
        <v>64</v>
      </c>
      <c r="BI1131">
        <f>IF(ISNUMBER(VLOOKUP(I1131,Sheet1!$E$4:$F$10,2,0)),VLOOKUP(I1131,Sheet1!$E$4:$F$10,2,0),"")</f>
        <v>4</v>
      </c>
      <c r="BJ1131">
        <f>IF(ISNUMBER(VLOOKUP(N1131,Sheet1!$H$4:$I$10,2,0)),VLOOKUP(N1131,Sheet1!$H$4:$I$10,2,0),"")</f>
        <v>4</v>
      </c>
      <c r="BK1131">
        <f>IF(ISNUMBER(VLOOKUP(O1131,Sheet1!$K$4:$L$8,2,0)),VLOOKUP(O1131,Sheet1!$K$4:$L$8,2,0),"")</f>
        <v>2</v>
      </c>
      <c r="BL1131">
        <f>IF(ISNUMBER(VLOOKUP(P1131,Sheet1!$N$4:$O$7,2,0)),VLOOKUP(P1131,Sheet1!$N$4:$O$7,2,0),"")</f>
        <v>2</v>
      </c>
      <c r="BM1131">
        <f>IF(ISNUMBER(VLOOKUP(U1131,Sheet1!$E$15:$F$18,2,0)),VLOOKUP(U1131,Sheet1!$E$15:$F$18,2,0),"")</f>
        <v>1</v>
      </c>
      <c r="BN1131">
        <f>IF(ISNUMBER(VLOOKUP(V1131,Sheet1!$H$15:$I$19,2,0)),VLOOKUP(V1131,Sheet1!$H$15:$I$19,2,0),"")</f>
        <v>2</v>
      </c>
    </row>
    <row r="1132" spans="1:66" x14ac:dyDescent="0.3">
      <c r="A1132" t="s">
        <v>1667</v>
      </c>
      <c r="B1132" t="s">
        <v>472</v>
      </c>
      <c r="C1132" t="s">
        <v>1602</v>
      </c>
      <c r="D1132" t="s">
        <v>1639</v>
      </c>
      <c r="G1132">
        <v>37.108383330000002</v>
      </c>
      <c r="H1132">
        <v>-8.6619499999999992</v>
      </c>
      <c r="I1132" t="s">
        <v>103</v>
      </c>
      <c r="J1132" t="s">
        <v>87</v>
      </c>
      <c r="K1132" t="s">
        <v>88</v>
      </c>
      <c r="L1132" t="s">
        <v>89</v>
      </c>
      <c r="M1132" t="s">
        <v>69</v>
      </c>
      <c r="N1132" t="s">
        <v>319</v>
      </c>
      <c r="O1132" t="s">
        <v>113</v>
      </c>
      <c r="P1132" t="s">
        <v>162</v>
      </c>
      <c r="Q1132" t="s">
        <v>92</v>
      </c>
      <c r="R1132" t="s">
        <v>71</v>
      </c>
      <c r="S1132" t="s">
        <v>94</v>
      </c>
      <c r="T1132" t="s">
        <v>129</v>
      </c>
      <c r="U1132" t="s">
        <v>74</v>
      </c>
      <c r="V1132" t="s">
        <v>96</v>
      </c>
      <c r="W1132" t="s">
        <v>99</v>
      </c>
      <c r="X1132" t="s">
        <v>219</v>
      </c>
      <c r="Y1132" t="s">
        <v>138</v>
      </c>
      <c r="Z1132" t="s">
        <v>216</v>
      </c>
      <c r="AA1132" t="s">
        <v>101</v>
      </c>
      <c r="AB1132" t="s">
        <v>152</v>
      </c>
      <c r="AC1132" t="s">
        <v>298</v>
      </c>
      <c r="AD1132" t="s">
        <v>1640</v>
      </c>
      <c r="AE1132">
        <v>2</v>
      </c>
      <c r="AF1132">
        <v>2</v>
      </c>
      <c r="AG1132">
        <v>2</v>
      </c>
      <c r="AH1132">
        <v>1</v>
      </c>
      <c r="AI1132">
        <v>2</v>
      </c>
      <c r="AJ1132">
        <v>2</v>
      </c>
      <c r="AK1132">
        <v>4</v>
      </c>
      <c r="AL1132">
        <v>4</v>
      </c>
      <c r="AM1132">
        <v>2</v>
      </c>
      <c r="AN1132">
        <v>1</v>
      </c>
      <c r="AO1132">
        <v>3</v>
      </c>
      <c r="AP1132">
        <v>5</v>
      </c>
      <c r="AQ1132" t="s">
        <v>1465</v>
      </c>
      <c r="AR1132" t="s">
        <v>1466</v>
      </c>
      <c r="AS1132" t="s">
        <v>1466</v>
      </c>
      <c r="AT1132" t="s">
        <v>169</v>
      </c>
      <c r="AU1132" t="s">
        <v>169</v>
      </c>
      <c r="AV1132" t="s">
        <v>1466</v>
      </c>
      <c r="AW1132">
        <v>59</v>
      </c>
      <c r="AX1132">
        <v>63</v>
      </c>
      <c r="AY1132">
        <v>66</v>
      </c>
      <c r="AZ1132">
        <v>72</v>
      </c>
      <c r="BA1132">
        <v>70</v>
      </c>
      <c r="BB1132">
        <v>64</v>
      </c>
      <c r="BC1132">
        <v>61</v>
      </c>
      <c r="BD1132">
        <v>68</v>
      </c>
      <c r="BE1132">
        <v>77</v>
      </c>
      <c r="BF1132">
        <v>86</v>
      </c>
      <c r="BG1132">
        <v>77</v>
      </c>
      <c r="BH1132">
        <v>64</v>
      </c>
      <c r="BI1132">
        <f>IF(ISNUMBER(VLOOKUP(I1132,Sheet1!$E$4:$F$10,2,0)),VLOOKUP(I1132,Sheet1!$E$4:$F$10,2,0),"")</f>
        <v>6</v>
      </c>
      <c r="BJ1132">
        <f>IF(ISNUMBER(VLOOKUP(N1132,Sheet1!$H$4:$I$10,2,0)),VLOOKUP(N1132,Sheet1!$H$4:$I$10,2,0),"")</f>
        <v>2</v>
      </c>
      <c r="BK1132">
        <f>IF(ISNUMBER(VLOOKUP(O1132,Sheet1!$K$4:$L$8,2,0)),VLOOKUP(O1132,Sheet1!$K$4:$L$8,2,0),"")</f>
        <v>1</v>
      </c>
      <c r="BL1132">
        <f>IF(ISNUMBER(VLOOKUP(P1132,Sheet1!$N$4:$O$7,2,0)),VLOOKUP(P1132,Sheet1!$N$4:$O$7,2,0),"")</f>
        <v>2</v>
      </c>
      <c r="BM1132">
        <f>IF(ISNUMBER(VLOOKUP(U1132,Sheet1!$E$15:$F$18,2,0)),VLOOKUP(U1132,Sheet1!$E$15:$F$18,2,0),"")</f>
        <v>1</v>
      </c>
      <c r="BN1132">
        <f>IF(ISNUMBER(VLOOKUP(V1132,Sheet1!$H$15:$I$19,2,0)),VLOOKUP(V1132,Sheet1!$H$15:$I$19,2,0),"")</f>
        <v>2</v>
      </c>
    </row>
    <row r="1133" spans="1:66" x14ac:dyDescent="0.3">
      <c r="A1133" t="s">
        <v>1668</v>
      </c>
      <c r="B1133" t="s">
        <v>472</v>
      </c>
      <c r="C1133" t="s">
        <v>1602</v>
      </c>
      <c r="D1133" t="s">
        <v>1639</v>
      </c>
      <c r="G1133">
        <v>37.344533329999997</v>
      </c>
      <c r="H1133">
        <v>-8.8541666669999994</v>
      </c>
      <c r="I1133" t="s">
        <v>86</v>
      </c>
      <c r="J1133" t="s">
        <v>87</v>
      </c>
      <c r="K1133" t="s">
        <v>88</v>
      </c>
      <c r="L1133" t="s">
        <v>89</v>
      </c>
      <c r="M1133" t="s">
        <v>69</v>
      </c>
      <c r="N1133" t="s">
        <v>90</v>
      </c>
      <c r="O1133" t="s">
        <v>133</v>
      </c>
      <c r="P1133" t="s">
        <v>105</v>
      </c>
      <c r="Q1133" t="s">
        <v>92</v>
      </c>
      <c r="R1133" t="s">
        <v>71</v>
      </c>
      <c r="T1133" t="s">
        <v>283</v>
      </c>
      <c r="U1133" t="s">
        <v>96</v>
      </c>
      <c r="V1133" t="s">
        <v>96</v>
      </c>
      <c r="W1133" t="s">
        <v>107</v>
      </c>
      <c r="X1133" t="s">
        <v>311</v>
      </c>
      <c r="Y1133" t="s">
        <v>233</v>
      </c>
      <c r="Z1133" t="s">
        <v>78</v>
      </c>
      <c r="AB1133" t="s">
        <v>80</v>
      </c>
      <c r="AC1133" t="s">
        <v>152</v>
      </c>
      <c r="AD1133" t="s">
        <v>1640</v>
      </c>
      <c r="AE1133">
        <v>2</v>
      </c>
      <c r="AF1133">
        <v>2</v>
      </c>
      <c r="AG1133">
        <v>2</v>
      </c>
      <c r="AH1133">
        <v>1</v>
      </c>
      <c r="AI1133">
        <v>2</v>
      </c>
      <c r="AJ1133">
        <v>2</v>
      </c>
      <c r="AK1133">
        <v>4</v>
      </c>
      <c r="AL1133">
        <v>4</v>
      </c>
      <c r="AM1133">
        <v>2</v>
      </c>
      <c r="AN1133">
        <v>1</v>
      </c>
      <c r="AO1133">
        <v>3</v>
      </c>
      <c r="AP1133">
        <v>5</v>
      </c>
      <c r="AQ1133" t="s">
        <v>1465</v>
      </c>
      <c r="AR1133" t="s">
        <v>1466</v>
      </c>
      <c r="AS1133" t="s">
        <v>1466</v>
      </c>
      <c r="AT1133" t="s">
        <v>169</v>
      </c>
      <c r="AU1133" t="s">
        <v>169</v>
      </c>
      <c r="AV1133" t="s">
        <v>1466</v>
      </c>
      <c r="AW1133">
        <v>59</v>
      </c>
      <c r="AX1133">
        <v>63</v>
      </c>
      <c r="AY1133">
        <v>66</v>
      </c>
      <c r="AZ1133">
        <v>72</v>
      </c>
      <c r="BA1133">
        <v>70</v>
      </c>
      <c r="BB1133">
        <v>64</v>
      </c>
      <c r="BC1133">
        <v>61</v>
      </c>
      <c r="BD1133">
        <v>68</v>
      </c>
      <c r="BE1133">
        <v>77</v>
      </c>
      <c r="BF1133">
        <v>86</v>
      </c>
      <c r="BG1133">
        <v>77</v>
      </c>
      <c r="BH1133">
        <v>64</v>
      </c>
      <c r="BI1133">
        <f>IF(ISNUMBER(VLOOKUP(I1133,Sheet1!$E$4:$F$10,2,0)),VLOOKUP(I1133,Sheet1!$E$4:$F$10,2,0),"")</f>
        <v>5</v>
      </c>
      <c r="BJ1133">
        <f>IF(ISNUMBER(VLOOKUP(N1133,Sheet1!$H$4:$I$10,2,0)),VLOOKUP(N1133,Sheet1!$H$4:$I$10,2,0),"")</f>
        <v>4</v>
      </c>
      <c r="BK1133">
        <f>IF(ISNUMBER(VLOOKUP(O1133,Sheet1!$K$4:$L$8,2,0)),VLOOKUP(O1133,Sheet1!$K$4:$L$8,2,0),"")</f>
        <v>3</v>
      </c>
      <c r="BL1133">
        <f>IF(ISNUMBER(VLOOKUP(P1133,Sheet1!$N$4:$O$7,2,0)),VLOOKUP(P1133,Sheet1!$N$4:$O$7,2,0),"")</f>
        <v>4</v>
      </c>
      <c r="BM1133">
        <f>IF(ISNUMBER(VLOOKUP(U1133,Sheet1!$E$15:$F$18,2,0)),VLOOKUP(U1133,Sheet1!$E$15:$F$18,2,0),"")</f>
        <v>2</v>
      </c>
      <c r="BN1133">
        <f>IF(ISNUMBER(VLOOKUP(V1133,Sheet1!$H$15:$I$19,2,0)),VLOOKUP(V1133,Sheet1!$H$15:$I$19,2,0),"")</f>
        <v>2</v>
      </c>
    </row>
    <row r="1134" spans="1:66" x14ac:dyDescent="0.3">
      <c r="A1134" t="s">
        <v>1669</v>
      </c>
      <c r="B1134" t="s">
        <v>472</v>
      </c>
      <c r="C1134" t="s">
        <v>1602</v>
      </c>
      <c r="D1134" t="s">
        <v>1639</v>
      </c>
      <c r="G1134">
        <v>37.090616670000003</v>
      </c>
      <c r="H1134">
        <v>-8.4</v>
      </c>
      <c r="I1134" t="s">
        <v>86</v>
      </c>
      <c r="J1134" t="s">
        <v>144</v>
      </c>
      <c r="K1134" t="s">
        <v>65</v>
      </c>
      <c r="L1134" t="s">
        <v>89</v>
      </c>
      <c r="M1134" t="s">
        <v>198</v>
      </c>
      <c r="N1134" t="s">
        <v>90</v>
      </c>
      <c r="O1134" t="s">
        <v>133</v>
      </c>
      <c r="P1134" t="s">
        <v>145</v>
      </c>
      <c r="Q1134" t="s">
        <v>70</v>
      </c>
      <c r="R1134" t="s">
        <v>71</v>
      </c>
      <c r="S1134" t="s">
        <v>115</v>
      </c>
      <c r="T1134" t="s">
        <v>106</v>
      </c>
      <c r="U1134" t="s">
        <v>74</v>
      </c>
      <c r="V1134" t="s">
        <v>96</v>
      </c>
      <c r="W1134" t="s">
        <v>191</v>
      </c>
      <c r="X1134" t="s">
        <v>219</v>
      </c>
      <c r="Y1134" t="s">
        <v>140</v>
      </c>
      <c r="Z1134" t="s">
        <v>78</v>
      </c>
      <c r="AA1134" t="s">
        <v>101</v>
      </c>
      <c r="AB1134" t="s">
        <v>152</v>
      </c>
      <c r="AC1134" t="s">
        <v>152</v>
      </c>
      <c r="AD1134" t="s">
        <v>1640</v>
      </c>
      <c r="AE1134">
        <v>2</v>
      </c>
      <c r="AF1134">
        <v>2</v>
      </c>
      <c r="AG1134">
        <v>2</v>
      </c>
      <c r="AH1134">
        <v>1</v>
      </c>
      <c r="AI1134">
        <v>2</v>
      </c>
      <c r="AJ1134">
        <v>2</v>
      </c>
      <c r="AK1134">
        <v>4</v>
      </c>
      <c r="AL1134">
        <v>4</v>
      </c>
      <c r="AM1134">
        <v>2</v>
      </c>
      <c r="AN1134">
        <v>1</v>
      </c>
      <c r="AO1134">
        <v>3</v>
      </c>
      <c r="AP1134">
        <v>5</v>
      </c>
      <c r="AQ1134" t="s">
        <v>1465</v>
      </c>
      <c r="AR1134" t="s">
        <v>1466</v>
      </c>
      <c r="AS1134" t="s">
        <v>1466</v>
      </c>
      <c r="AT1134" t="s">
        <v>169</v>
      </c>
      <c r="AU1134" t="s">
        <v>169</v>
      </c>
      <c r="AV1134" t="s">
        <v>1466</v>
      </c>
      <c r="AW1134">
        <v>59</v>
      </c>
      <c r="AX1134">
        <v>63</v>
      </c>
      <c r="AY1134">
        <v>66</v>
      </c>
      <c r="AZ1134">
        <v>72</v>
      </c>
      <c r="BA1134">
        <v>70</v>
      </c>
      <c r="BB1134">
        <v>64</v>
      </c>
      <c r="BC1134">
        <v>61</v>
      </c>
      <c r="BD1134">
        <v>68</v>
      </c>
      <c r="BE1134">
        <v>77</v>
      </c>
      <c r="BF1134">
        <v>86</v>
      </c>
      <c r="BG1134">
        <v>77</v>
      </c>
      <c r="BH1134">
        <v>64</v>
      </c>
      <c r="BI1134">
        <f>IF(ISNUMBER(VLOOKUP(I1134,Sheet1!$E$4:$F$10,2,0)),VLOOKUP(I1134,Sheet1!$E$4:$F$10,2,0),"")</f>
        <v>5</v>
      </c>
      <c r="BJ1134">
        <f>IF(ISNUMBER(VLOOKUP(N1134,Sheet1!$H$4:$I$10,2,0)),VLOOKUP(N1134,Sheet1!$H$4:$I$10,2,0),"")</f>
        <v>4</v>
      </c>
      <c r="BK1134">
        <f>IF(ISNUMBER(VLOOKUP(O1134,Sheet1!$K$4:$L$8,2,0)),VLOOKUP(O1134,Sheet1!$K$4:$L$8,2,0),"")</f>
        <v>3</v>
      </c>
      <c r="BL1134">
        <f>IF(ISNUMBER(VLOOKUP(P1134,Sheet1!$N$4:$O$7,2,0)),VLOOKUP(P1134,Sheet1!$N$4:$O$7,2,0),"")</f>
        <v>3</v>
      </c>
      <c r="BM1134">
        <f>IF(ISNUMBER(VLOOKUP(U1134,Sheet1!$E$15:$F$18,2,0)),VLOOKUP(U1134,Sheet1!$E$15:$F$18,2,0),"")</f>
        <v>1</v>
      </c>
      <c r="BN1134">
        <f>IF(ISNUMBER(VLOOKUP(V1134,Sheet1!$H$15:$I$19,2,0)),VLOOKUP(V1134,Sheet1!$H$15:$I$19,2,0),"")</f>
        <v>2</v>
      </c>
    </row>
    <row r="1135" spans="1:66" x14ac:dyDescent="0.3">
      <c r="A1135" t="s">
        <v>1670</v>
      </c>
      <c r="B1135" t="s">
        <v>472</v>
      </c>
      <c r="C1135" t="s">
        <v>1602</v>
      </c>
      <c r="D1135" t="s">
        <v>1639</v>
      </c>
      <c r="G1135">
        <v>37.069249999999997</v>
      </c>
      <c r="H1135">
        <v>-8.9660833330000003</v>
      </c>
      <c r="I1135" t="s">
        <v>86</v>
      </c>
      <c r="J1135" t="s">
        <v>87</v>
      </c>
      <c r="K1135" t="s">
        <v>65</v>
      </c>
      <c r="L1135" t="s">
        <v>89</v>
      </c>
      <c r="M1135" t="s">
        <v>66</v>
      </c>
      <c r="N1135" t="s">
        <v>90</v>
      </c>
      <c r="O1135" t="s">
        <v>68</v>
      </c>
      <c r="P1135" t="s">
        <v>145</v>
      </c>
      <c r="Q1135" t="s">
        <v>70</v>
      </c>
      <c r="R1135" t="s">
        <v>71</v>
      </c>
      <c r="S1135" t="s">
        <v>72</v>
      </c>
      <c r="T1135" t="s">
        <v>367</v>
      </c>
      <c r="U1135" t="s">
        <v>117</v>
      </c>
      <c r="V1135" t="s">
        <v>157</v>
      </c>
      <c r="X1135" t="s">
        <v>108</v>
      </c>
      <c r="Y1135" t="s">
        <v>118</v>
      </c>
      <c r="Z1135" t="s">
        <v>110</v>
      </c>
      <c r="AA1135" t="s">
        <v>101</v>
      </c>
      <c r="AB1135" t="s">
        <v>80</v>
      </c>
      <c r="AC1135" t="s">
        <v>152</v>
      </c>
      <c r="AD1135" t="s">
        <v>1640</v>
      </c>
      <c r="AE1135">
        <v>2</v>
      </c>
      <c r="AF1135">
        <v>2</v>
      </c>
      <c r="AG1135">
        <v>2</v>
      </c>
      <c r="AH1135">
        <v>1</v>
      </c>
      <c r="AI1135">
        <v>2</v>
      </c>
      <c r="AJ1135">
        <v>2</v>
      </c>
      <c r="AK1135">
        <v>4</v>
      </c>
      <c r="AL1135">
        <v>4</v>
      </c>
      <c r="AM1135">
        <v>2</v>
      </c>
      <c r="AN1135">
        <v>1</v>
      </c>
      <c r="AO1135">
        <v>3</v>
      </c>
      <c r="AP1135">
        <v>5</v>
      </c>
      <c r="AQ1135" t="s">
        <v>1465</v>
      </c>
      <c r="AR1135" t="s">
        <v>1466</v>
      </c>
      <c r="AS1135" t="s">
        <v>1466</v>
      </c>
      <c r="AT1135" t="s">
        <v>169</v>
      </c>
      <c r="AU1135" t="s">
        <v>169</v>
      </c>
      <c r="AV1135" t="s">
        <v>1466</v>
      </c>
      <c r="AW1135">
        <v>59</v>
      </c>
      <c r="AX1135">
        <v>63</v>
      </c>
      <c r="AY1135">
        <v>66</v>
      </c>
      <c r="AZ1135">
        <v>72</v>
      </c>
      <c r="BA1135">
        <v>70</v>
      </c>
      <c r="BB1135">
        <v>64</v>
      </c>
      <c r="BC1135">
        <v>61</v>
      </c>
      <c r="BD1135">
        <v>68</v>
      </c>
      <c r="BE1135">
        <v>77</v>
      </c>
      <c r="BF1135">
        <v>86</v>
      </c>
      <c r="BG1135">
        <v>77</v>
      </c>
      <c r="BH1135">
        <v>64</v>
      </c>
      <c r="BI1135">
        <f>IF(ISNUMBER(VLOOKUP(I1135,Sheet1!$E$4:$F$10,2,0)),VLOOKUP(I1135,Sheet1!$E$4:$F$10,2,0),"")</f>
        <v>5</v>
      </c>
      <c r="BJ1135">
        <f>IF(ISNUMBER(VLOOKUP(N1135,Sheet1!$H$4:$I$10,2,0)),VLOOKUP(N1135,Sheet1!$H$4:$I$10,2,0),"")</f>
        <v>4</v>
      </c>
      <c r="BK1135">
        <f>IF(ISNUMBER(VLOOKUP(O1135,Sheet1!$K$4:$L$8,2,0)),VLOOKUP(O1135,Sheet1!$K$4:$L$8,2,0),"")</f>
        <v>2</v>
      </c>
      <c r="BL1135">
        <f>IF(ISNUMBER(VLOOKUP(P1135,Sheet1!$N$4:$O$7,2,0)),VLOOKUP(P1135,Sheet1!$N$4:$O$7,2,0),"")</f>
        <v>3</v>
      </c>
      <c r="BM1135">
        <f>IF(ISNUMBER(VLOOKUP(U1135,Sheet1!$E$15:$F$18,2,0)),VLOOKUP(U1135,Sheet1!$E$15:$F$18,2,0),"")</f>
        <v>3</v>
      </c>
      <c r="BN1135">
        <f>IF(ISNUMBER(VLOOKUP(V1135,Sheet1!$H$15:$I$19,2,0)),VLOOKUP(V1135,Sheet1!$H$15:$I$19,2,0),"")</f>
        <v>4</v>
      </c>
    </row>
    <row r="1136" spans="1:66" x14ac:dyDescent="0.3">
      <c r="A1136" t="s">
        <v>1671</v>
      </c>
      <c r="B1136" t="s">
        <v>472</v>
      </c>
      <c r="C1136" t="s">
        <v>1602</v>
      </c>
      <c r="D1136" t="s">
        <v>1639</v>
      </c>
      <c r="G1136">
        <v>37.114883329999998</v>
      </c>
      <c r="H1136">
        <v>-8.5330333330000006</v>
      </c>
      <c r="I1136" t="s">
        <v>103</v>
      </c>
      <c r="J1136" t="s">
        <v>87</v>
      </c>
      <c r="K1136" t="s">
        <v>88</v>
      </c>
      <c r="L1136" t="s">
        <v>89</v>
      </c>
      <c r="M1136" t="s">
        <v>69</v>
      </c>
      <c r="N1136" t="s">
        <v>90</v>
      </c>
      <c r="O1136" t="s">
        <v>68</v>
      </c>
      <c r="P1136" t="s">
        <v>162</v>
      </c>
      <c r="Q1136" t="s">
        <v>92</v>
      </c>
      <c r="R1136" t="s">
        <v>93</v>
      </c>
      <c r="S1136" t="s">
        <v>94</v>
      </c>
      <c r="T1136" t="s">
        <v>129</v>
      </c>
      <c r="U1136" t="s">
        <v>96</v>
      </c>
      <c r="V1136" t="s">
        <v>96</v>
      </c>
      <c r="W1136" t="s">
        <v>191</v>
      </c>
      <c r="X1136" t="s">
        <v>219</v>
      </c>
      <c r="Y1136" t="s">
        <v>204</v>
      </c>
      <c r="Z1136" t="s">
        <v>110</v>
      </c>
      <c r="AA1136" t="s">
        <v>79</v>
      </c>
      <c r="AB1136" t="s">
        <v>152</v>
      </c>
      <c r="AC1136" t="s">
        <v>167</v>
      </c>
      <c r="AD1136" t="s">
        <v>1640</v>
      </c>
      <c r="AE1136">
        <v>2</v>
      </c>
      <c r="AF1136">
        <v>2</v>
      </c>
      <c r="AG1136">
        <v>2</v>
      </c>
      <c r="AH1136">
        <v>1</v>
      </c>
      <c r="AI1136">
        <v>2</v>
      </c>
      <c r="AJ1136">
        <v>2</v>
      </c>
      <c r="AK1136">
        <v>4</v>
      </c>
      <c r="AL1136">
        <v>4</v>
      </c>
      <c r="AM1136">
        <v>2</v>
      </c>
      <c r="AN1136">
        <v>1</v>
      </c>
      <c r="AO1136">
        <v>3</v>
      </c>
      <c r="AP1136">
        <v>5</v>
      </c>
      <c r="AQ1136" t="s">
        <v>1465</v>
      </c>
      <c r="AR1136" t="s">
        <v>1466</v>
      </c>
      <c r="AS1136" t="s">
        <v>1466</v>
      </c>
      <c r="AT1136" t="s">
        <v>169</v>
      </c>
      <c r="AU1136" t="s">
        <v>169</v>
      </c>
      <c r="AV1136" t="s">
        <v>1466</v>
      </c>
      <c r="AW1136">
        <v>59</v>
      </c>
      <c r="AX1136">
        <v>63</v>
      </c>
      <c r="AY1136">
        <v>66</v>
      </c>
      <c r="AZ1136">
        <v>72</v>
      </c>
      <c r="BA1136">
        <v>70</v>
      </c>
      <c r="BB1136">
        <v>64</v>
      </c>
      <c r="BC1136">
        <v>61</v>
      </c>
      <c r="BD1136">
        <v>68</v>
      </c>
      <c r="BE1136">
        <v>77</v>
      </c>
      <c r="BF1136">
        <v>86</v>
      </c>
      <c r="BG1136">
        <v>77</v>
      </c>
      <c r="BH1136">
        <v>64</v>
      </c>
      <c r="BI1136">
        <f>IF(ISNUMBER(VLOOKUP(I1136,Sheet1!$E$4:$F$10,2,0)),VLOOKUP(I1136,Sheet1!$E$4:$F$10,2,0),"")</f>
        <v>6</v>
      </c>
      <c r="BJ1136">
        <f>IF(ISNUMBER(VLOOKUP(N1136,Sheet1!$H$4:$I$10,2,0)),VLOOKUP(N1136,Sheet1!$H$4:$I$10,2,0),"")</f>
        <v>4</v>
      </c>
      <c r="BK1136">
        <f>IF(ISNUMBER(VLOOKUP(O1136,Sheet1!$K$4:$L$8,2,0)),VLOOKUP(O1136,Sheet1!$K$4:$L$8,2,0),"")</f>
        <v>2</v>
      </c>
      <c r="BL1136">
        <f>IF(ISNUMBER(VLOOKUP(P1136,Sheet1!$N$4:$O$7,2,0)),VLOOKUP(P1136,Sheet1!$N$4:$O$7,2,0),"")</f>
        <v>2</v>
      </c>
      <c r="BM1136">
        <f>IF(ISNUMBER(VLOOKUP(U1136,Sheet1!$E$15:$F$18,2,0)),VLOOKUP(U1136,Sheet1!$E$15:$F$18,2,0),"")</f>
        <v>2</v>
      </c>
      <c r="BN1136">
        <f>IF(ISNUMBER(VLOOKUP(V1136,Sheet1!$H$15:$I$19,2,0)),VLOOKUP(V1136,Sheet1!$H$15:$I$19,2,0),"")</f>
        <v>2</v>
      </c>
    </row>
    <row r="1137" spans="1:66" x14ac:dyDescent="0.3">
      <c r="A1137" t="s">
        <v>1672</v>
      </c>
      <c r="B1137" t="s">
        <v>472</v>
      </c>
      <c r="C1137" t="s">
        <v>1602</v>
      </c>
      <c r="D1137" t="s">
        <v>1639</v>
      </c>
      <c r="G1137">
        <v>37.170316669999998</v>
      </c>
      <c r="H1137">
        <v>-7.498366667</v>
      </c>
      <c r="I1137" t="s">
        <v>103</v>
      </c>
      <c r="J1137" t="s">
        <v>87</v>
      </c>
      <c r="K1137" t="s">
        <v>88</v>
      </c>
      <c r="L1137" t="s">
        <v>89</v>
      </c>
      <c r="M1137" t="s">
        <v>69</v>
      </c>
      <c r="N1137" t="s">
        <v>319</v>
      </c>
      <c r="O1137" t="s">
        <v>113</v>
      </c>
      <c r="P1137" t="s">
        <v>162</v>
      </c>
      <c r="Q1137" t="s">
        <v>92</v>
      </c>
      <c r="R1137" t="s">
        <v>71</v>
      </c>
      <c r="S1137" t="s">
        <v>94</v>
      </c>
      <c r="T1137" t="s">
        <v>129</v>
      </c>
      <c r="U1137" t="s">
        <v>74</v>
      </c>
      <c r="V1137" t="s">
        <v>96</v>
      </c>
      <c r="W1137" t="s">
        <v>236</v>
      </c>
      <c r="X1137" t="s">
        <v>164</v>
      </c>
      <c r="Y1137" t="s">
        <v>140</v>
      </c>
      <c r="Z1137" t="s">
        <v>243</v>
      </c>
      <c r="AA1137" t="s">
        <v>244</v>
      </c>
      <c r="AB1137" t="s">
        <v>80</v>
      </c>
      <c r="AC1137" t="s">
        <v>152</v>
      </c>
      <c r="AD1137" t="s">
        <v>1640</v>
      </c>
      <c r="AE1137">
        <v>2</v>
      </c>
      <c r="AF1137">
        <v>2</v>
      </c>
      <c r="AG1137">
        <v>2</v>
      </c>
      <c r="AH1137">
        <v>1</v>
      </c>
      <c r="AI1137">
        <v>2</v>
      </c>
      <c r="AJ1137">
        <v>2</v>
      </c>
      <c r="AK1137">
        <v>4</v>
      </c>
      <c r="AL1137">
        <v>4</v>
      </c>
      <c r="AM1137">
        <v>2</v>
      </c>
      <c r="AN1137">
        <v>1</v>
      </c>
      <c r="AO1137">
        <v>3</v>
      </c>
      <c r="AP1137">
        <v>5</v>
      </c>
      <c r="AQ1137" t="s">
        <v>1465</v>
      </c>
      <c r="AR1137" t="s">
        <v>1466</v>
      </c>
      <c r="AS1137" t="s">
        <v>1466</v>
      </c>
      <c r="AT1137" t="s">
        <v>169</v>
      </c>
      <c r="AU1137" t="s">
        <v>169</v>
      </c>
      <c r="AV1137" t="s">
        <v>1466</v>
      </c>
      <c r="AW1137">
        <v>59</v>
      </c>
      <c r="AX1137">
        <v>63</v>
      </c>
      <c r="AY1137">
        <v>66</v>
      </c>
      <c r="AZ1137">
        <v>72</v>
      </c>
      <c r="BA1137">
        <v>70</v>
      </c>
      <c r="BB1137">
        <v>64</v>
      </c>
      <c r="BC1137">
        <v>61</v>
      </c>
      <c r="BD1137">
        <v>68</v>
      </c>
      <c r="BE1137">
        <v>77</v>
      </c>
      <c r="BF1137">
        <v>86</v>
      </c>
      <c r="BG1137">
        <v>77</v>
      </c>
      <c r="BH1137">
        <v>64</v>
      </c>
      <c r="BI1137">
        <f>IF(ISNUMBER(VLOOKUP(I1137,Sheet1!$E$4:$F$10,2,0)),VLOOKUP(I1137,Sheet1!$E$4:$F$10,2,0),"")</f>
        <v>6</v>
      </c>
      <c r="BJ1137">
        <f>IF(ISNUMBER(VLOOKUP(N1137,Sheet1!$H$4:$I$10,2,0)),VLOOKUP(N1137,Sheet1!$H$4:$I$10,2,0),"")</f>
        <v>2</v>
      </c>
      <c r="BK1137">
        <f>IF(ISNUMBER(VLOOKUP(O1137,Sheet1!$K$4:$L$8,2,0)),VLOOKUP(O1137,Sheet1!$K$4:$L$8,2,0),"")</f>
        <v>1</v>
      </c>
      <c r="BL1137">
        <f>IF(ISNUMBER(VLOOKUP(P1137,Sheet1!$N$4:$O$7,2,0)),VLOOKUP(P1137,Sheet1!$N$4:$O$7,2,0),"")</f>
        <v>2</v>
      </c>
      <c r="BM1137">
        <f>IF(ISNUMBER(VLOOKUP(U1137,Sheet1!$E$15:$F$18,2,0)),VLOOKUP(U1137,Sheet1!$E$15:$F$18,2,0),"")</f>
        <v>1</v>
      </c>
      <c r="BN1137">
        <f>IF(ISNUMBER(VLOOKUP(V1137,Sheet1!$H$15:$I$19,2,0)),VLOOKUP(V1137,Sheet1!$H$15:$I$19,2,0),"")</f>
        <v>2</v>
      </c>
    </row>
    <row r="1138" spans="1:66" x14ac:dyDescent="0.3">
      <c r="A1138" t="s">
        <v>1673</v>
      </c>
      <c r="B1138" t="s">
        <v>472</v>
      </c>
      <c r="C1138" t="s">
        <v>1602</v>
      </c>
      <c r="D1138" t="s">
        <v>1639</v>
      </c>
      <c r="G1138">
        <v>37.006816669999999</v>
      </c>
      <c r="H1138">
        <v>-7.9956500000000004</v>
      </c>
      <c r="I1138" t="s">
        <v>86</v>
      </c>
      <c r="J1138" t="s">
        <v>87</v>
      </c>
      <c r="K1138" t="s">
        <v>88</v>
      </c>
      <c r="L1138" t="s">
        <v>89</v>
      </c>
      <c r="M1138" t="s">
        <v>69</v>
      </c>
      <c r="N1138" t="s">
        <v>67</v>
      </c>
      <c r="O1138" t="s">
        <v>68</v>
      </c>
      <c r="P1138" t="s">
        <v>105</v>
      </c>
      <c r="Q1138" t="s">
        <v>92</v>
      </c>
      <c r="R1138" t="s">
        <v>71</v>
      </c>
      <c r="S1138" t="s">
        <v>94</v>
      </c>
      <c r="T1138" t="s">
        <v>95</v>
      </c>
      <c r="U1138" t="s">
        <v>74</v>
      </c>
      <c r="V1138" t="s">
        <v>74</v>
      </c>
      <c r="W1138" t="s">
        <v>1674</v>
      </c>
      <c r="X1138" t="s">
        <v>1675</v>
      </c>
      <c r="Y1138" t="s">
        <v>140</v>
      </c>
      <c r="Z1138" t="s">
        <v>78</v>
      </c>
      <c r="AB1138" t="s">
        <v>152</v>
      </c>
      <c r="AC1138" t="s">
        <v>167</v>
      </c>
      <c r="AD1138" t="s">
        <v>1640</v>
      </c>
      <c r="AE1138">
        <v>2</v>
      </c>
      <c r="AF1138">
        <v>2</v>
      </c>
      <c r="AG1138">
        <v>2</v>
      </c>
      <c r="AH1138">
        <v>1</v>
      </c>
      <c r="AI1138">
        <v>2</v>
      </c>
      <c r="AJ1138">
        <v>2</v>
      </c>
      <c r="AK1138">
        <v>4</v>
      </c>
      <c r="AL1138">
        <v>4</v>
      </c>
      <c r="AM1138">
        <v>2</v>
      </c>
      <c r="AN1138">
        <v>1</v>
      </c>
      <c r="AO1138">
        <v>3</v>
      </c>
      <c r="AP1138">
        <v>5</v>
      </c>
      <c r="AQ1138" t="s">
        <v>1465</v>
      </c>
      <c r="AR1138" t="s">
        <v>1466</v>
      </c>
      <c r="AS1138" t="s">
        <v>1466</v>
      </c>
      <c r="AT1138" t="s">
        <v>169</v>
      </c>
      <c r="AU1138" t="s">
        <v>169</v>
      </c>
      <c r="AV1138" t="s">
        <v>1466</v>
      </c>
      <c r="AW1138">
        <v>59</v>
      </c>
      <c r="AX1138">
        <v>63</v>
      </c>
      <c r="AY1138">
        <v>66</v>
      </c>
      <c r="AZ1138">
        <v>72</v>
      </c>
      <c r="BA1138">
        <v>70</v>
      </c>
      <c r="BB1138">
        <v>64</v>
      </c>
      <c r="BC1138">
        <v>61</v>
      </c>
      <c r="BD1138">
        <v>68</v>
      </c>
      <c r="BE1138">
        <v>77</v>
      </c>
      <c r="BF1138">
        <v>86</v>
      </c>
      <c r="BG1138">
        <v>77</v>
      </c>
      <c r="BH1138">
        <v>64</v>
      </c>
      <c r="BI1138">
        <f>IF(ISNUMBER(VLOOKUP(I1138,Sheet1!$E$4:$F$10,2,0)),VLOOKUP(I1138,Sheet1!$E$4:$F$10,2,0),"")</f>
        <v>5</v>
      </c>
      <c r="BJ1138">
        <f>IF(ISNUMBER(VLOOKUP(N1138,Sheet1!$H$4:$I$10,2,0)),VLOOKUP(N1138,Sheet1!$H$4:$I$10,2,0),"")</f>
        <v>3</v>
      </c>
      <c r="BK1138">
        <f>IF(ISNUMBER(VLOOKUP(O1138,Sheet1!$K$4:$L$8,2,0)),VLOOKUP(O1138,Sheet1!$K$4:$L$8,2,0),"")</f>
        <v>2</v>
      </c>
      <c r="BL1138">
        <f>IF(ISNUMBER(VLOOKUP(P1138,Sheet1!$N$4:$O$7,2,0)),VLOOKUP(P1138,Sheet1!$N$4:$O$7,2,0),"")</f>
        <v>4</v>
      </c>
      <c r="BM1138">
        <f>IF(ISNUMBER(VLOOKUP(U1138,Sheet1!$E$15:$F$18,2,0)),VLOOKUP(U1138,Sheet1!$E$15:$F$18,2,0),"")</f>
        <v>1</v>
      </c>
      <c r="BN1138">
        <f>IF(ISNUMBER(VLOOKUP(V1138,Sheet1!$H$15:$I$19,2,0)),VLOOKUP(V1138,Sheet1!$H$15:$I$19,2,0),"")</f>
        <v>1</v>
      </c>
    </row>
    <row r="1139" spans="1:66" x14ac:dyDescent="0.3">
      <c r="A1139" t="s">
        <v>1676</v>
      </c>
      <c r="B1139" t="s">
        <v>472</v>
      </c>
      <c r="C1139" t="s">
        <v>1602</v>
      </c>
      <c r="D1139" t="s">
        <v>1639</v>
      </c>
      <c r="G1139">
        <v>37.166649999999997</v>
      </c>
      <c r="H1139">
        <v>-8.9044666669999994</v>
      </c>
      <c r="I1139" t="s">
        <v>86</v>
      </c>
      <c r="J1139" t="s">
        <v>64</v>
      </c>
      <c r="K1139" t="s">
        <v>88</v>
      </c>
      <c r="L1139" t="s">
        <v>89</v>
      </c>
      <c r="M1139" t="s">
        <v>69</v>
      </c>
      <c r="N1139" t="s">
        <v>90</v>
      </c>
      <c r="O1139" t="s">
        <v>68</v>
      </c>
      <c r="P1139" t="s">
        <v>105</v>
      </c>
      <c r="Q1139" t="s">
        <v>92</v>
      </c>
      <c r="R1139" t="s">
        <v>71</v>
      </c>
      <c r="S1139" t="s">
        <v>115</v>
      </c>
      <c r="T1139" t="s">
        <v>172</v>
      </c>
      <c r="U1139" t="s">
        <v>74</v>
      </c>
      <c r="V1139" t="s">
        <v>96</v>
      </c>
      <c r="W1139" t="s">
        <v>237</v>
      </c>
      <c r="X1139" t="s">
        <v>123</v>
      </c>
      <c r="Y1139" t="s">
        <v>233</v>
      </c>
      <c r="Z1139" t="s">
        <v>110</v>
      </c>
      <c r="AA1139" t="s">
        <v>101</v>
      </c>
      <c r="AB1139" t="s">
        <v>152</v>
      </c>
      <c r="AC1139" t="s">
        <v>167</v>
      </c>
      <c r="AD1139" t="s">
        <v>1640</v>
      </c>
      <c r="AE1139">
        <v>2</v>
      </c>
      <c r="AF1139">
        <v>2</v>
      </c>
      <c r="AG1139">
        <v>2</v>
      </c>
      <c r="AH1139">
        <v>1</v>
      </c>
      <c r="AI1139">
        <v>2</v>
      </c>
      <c r="AJ1139">
        <v>2</v>
      </c>
      <c r="AK1139">
        <v>4</v>
      </c>
      <c r="AL1139">
        <v>4</v>
      </c>
      <c r="AM1139">
        <v>2</v>
      </c>
      <c r="AN1139">
        <v>1</v>
      </c>
      <c r="AO1139">
        <v>3</v>
      </c>
      <c r="AP1139">
        <v>5</v>
      </c>
      <c r="AQ1139" t="s">
        <v>1465</v>
      </c>
      <c r="AR1139" t="s">
        <v>1466</v>
      </c>
      <c r="AS1139" t="s">
        <v>1466</v>
      </c>
      <c r="AT1139" t="s">
        <v>169</v>
      </c>
      <c r="AU1139" t="s">
        <v>169</v>
      </c>
      <c r="AV1139" t="s">
        <v>1466</v>
      </c>
      <c r="AW1139">
        <v>59</v>
      </c>
      <c r="AX1139">
        <v>63</v>
      </c>
      <c r="AY1139">
        <v>66</v>
      </c>
      <c r="AZ1139">
        <v>72</v>
      </c>
      <c r="BA1139">
        <v>70</v>
      </c>
      <c r="BB1139">
        <v>64</v>
      </c>
      <c r="BC1139">
        <v>61</v>
      </c>
      <c r="BD1139">
        <v>68</v>
      </c>
      <c r="BE1139">
        <v>77</v>
      </c>
      <c r="BF1139">
        <v>86</v>
      </c>
      <c r="BG1139">
        <v>77</v>
      </c>
      <c r="BH1139">
        <v>64</v>
      </c>
      <c r="BI1139">
        <f>IF(ISNUMBER(VLOOKUP(I1139,Sheet1!$E$4:$F$10,2,0)),VLOOKUP(I1139,Sheet1!$E$4:$F$10,2,0),"")</f>
        <v>5</v>
      </c>
      <c r="BJ1139">
        <f>IF(ISNUMBER(VLOOKUP(N1139,Sheet1!$H$4:$I$10,2,0)),VLOOKUP(N1139,Sheet1!$H$4:$I$10,2,0),"")</f>
        <v>4</v>
      </c>
      <c r="BK1139">
        <f>IF(ISNUMBER(VLOOKUP(O1139,Sheet1!$K$4:$L$8,2,0)),VLOOKUP(O1139,Sheet1!$K$4:$L$8,2,0),"")</f>
        <v>2</v>
      </c>
      <c r="BL1139">
        <f>IF(ISNUMBER(VLOOKUP(P1139,Sheet1!$N$4:$O$7,2,0)),VLOOKUP(P1139,Sheet1!$N$4:$O$7,2,0),"")</f>
        <v>4</v>
      </c>
      <c r="BM1139">
        <f>IF(ISNUMBER(VLOOKUP(U1139,Sheet1!$E$15:$F$18,2,0)),VLOOKUP(U1139,Sheet1!$E$15:$F$18,2,0),"")</f>
        <v>1</v>
      </c>
      <c r="BN1139">
        <f>IF(ISNUMBER(VLOOKUP(V1139,Sheet1!$H$15:$I$19,2,0)),VLOOKUP(V1139,Sheet1!$H$15:$I$19,2,0),"")</f>
        <v>2</v>
      </c>
    </row>
    <row r="1140" spans="1:66" x14ac:dyDescent="0.3">
      <c r="A1140" t="s">
        <v>1677</v>
      </c>
      <c r="B1140" t="s">
        <v>472</v>
      </c>
      <c r="C1140" t="s">
        <v>1602</v>
      </c>
      <c r="D1140" t="s">
        <v>1639</v>
      </c>
      <c r="G1140">
        <v>37.200866670000003</v>
      </c>
      <c r="H1140">
        <v>-8.9033833330000007</v>
      </c>
      <c r="I1140" t="s">
        <v>69</v>
      </c>
      <c r="J1140" t="s">
        <v>69</v>
      </c>
      <c r="K1140" t="s">
        <v>69</v>
      </c>
      <c r="L1140" t="s">
        <v>69</v>
      </c>
      <c r="M1140" t="s">
        <v>69</v>
      </c>
      <c r="N1140" t="s">
        <v>69</v>
      </c>
      <c r="O1140" t="s">
        <v>68</v>
      </c>
      <c r="P1140" t="s">
        <v>145</v>
      </c>
      <c r="Q1140" t="s">
        <v>146</v>
      </c>
      <c r="R1140" t="s">
        <v>71</v>
      </c>
      <c r="S1140" t="s">
        <v>94</v>
      </c>
      <c r="U1140" t="s">
        <v>69</v>
      </c>
      <c r="V1140" t="s">
        <v>69</v>
      </c>
      <c r="W1140" t="s">
        <v>69</v>
      </c>
      <c r="X1140" t="s">
        <v>69</v>
      </c>
      <c r="Y1140" t="s">
        <v>375</v>
      </c>
      <c r="Z1140" t="s">
        <v>69</v>
      </c>
      <c r="AA1140" t="s">
        <v>69</v>
      </c>
      <c r="AB1140" t="s">
        <v>69</v>
      </c>
      <c r="AC1140" t="s">
        <v>69</v>
      </c>
      <c r="AD1140" t="s">
        <v>1640</v>
      </c>
      <c r="AE1140">
        <v>2</v>
      </c>
      <c r="AF1140">
        <v>2</v>
      </c>
      <c r="AG1140">
        <v>2</v>
      </c>
      <c r="AH1140">
        <v>1</v>
      </c>
      <c r="AI1140">
        <v>2</v>
      </c>
      <c r="AJ1140">
        <v>2</v>
      </c>
      <c r="AK1140">
        <v>4</v>
      </c>
      <c r="AL1140">
        <v>4</v>
      </c>
      <c r="AM1140">
        <v>2</v>
      </c>
      <c r="AN1140">
        <v>1</v>
      </c>
      <c r="AO1140">
        <v>3</v>
      </c>
      <c r="AP1140">
        <v>5</v>
      </c>
      <c r="AQ1140" t="s">
        <v>1465</v>
      </c>
      <c r="AR1140" t="s">
        <v>1466</v>
      </c>
      <c r="AS1140" t="s">
        <v>1466</v>
      </c>
      <c r="AT1140" t="s">
        <v>169</v>
      </c>
      <c r="AU1140" t="s">
        <v>169</v>
      </c>
      <c r="AV1140" t="s">
        <v>1466</v>
      </c>
      <c r="AW1140">
        <v>59</v>
      </c>
      <c r="AX1140">
        <v>63</v>
      </c>
      <c r="AY1140">
        <v>66</v>
      </c>
      <c r="AZ1140">
        <v>72</v>
      </c>
      <c r="BA1140">
        <v>70</v>
      </c>
      <c r="BB1140">
        <v>64</v>
      </c>
      <c r="BC1140">
        <v>61</v>
      </c>
      <c r="BD1140">
        <v>68</v>
      </c>
      <c r="BE1140">
        <v>77</v>
      </c>
      <c r="BF1140">
        <v>86</v>
      </c>
      <c r="BG1140">
        <v>77</v>
      </c>
      <c r="BH1140">
        <v>64</v>
      </c>
      <c r="BI1140" t="str">
        <f>IF(ISNUMBER(VLOOKUP(I1140,Sheet1!$E$4:$F$10,2,0)),VLOOKUP(I1140,Sheet1!$E$4:$F$10,2,0),"")</f>
        <v/>
      </c>
      <c r="BJ1140" t="str">
        <f>IF(ISNUMBER(VLOOKUP(N1140,Sheet1!$H$4:$I$10,2,0)),VLOOKUP(N1140,Sheet1!$H$4:$I$10,2,0),"")</f>
        <v/>
      </c>
      <c r="BK1140">
        <f>IF(ISNUMBER(VLOOKUP(O1140,Sheet1!$K$4:$L$8,2,0)),VLOOKUP(O1140,Sheet1!$K$4:$L$8,2,0),"")</f>
        <v>2</v>
      </c>
      <c r="BL1140">
        <f>IF(ISNUMBER(VLOOKUP(P1140,Sheet1!$N$4:$O$7,2,0)),VLOOKUP(P1140,Sheet1!$N$4:$O$7,2,0),"")</f>
        <v>3</v>
      </c>
      <c r="BM1140" t="str">
        <f>IF(ISNUMBER(VLOOKUP(U1140,Sheet1!$E$15:$F$18,2,0)),VLOOKUP(U1140,Sheet1!$E$15:$F$18,2,0),"")</f>
        <v/>
      </c>
      <c r="BN1140" t="str">
        <f>IF(ISNUMBER(VLOOKUP(V1140,Sheet1!$H$15:$I$19,2,0)),VLOOKUP(V1140,Sheet1!$H$15:$I$19,2,0),"")</f>
        <v/>
      </c>
    </row>
    <row r="1141" spans="1:66" x14ac:dyDescent="0.3">
      <c r="A1141" t="s">
        <v>1678</v>
      </c>
      <c r="B1141" t="s">
        <v>472</v>
      </c>
      <c r="C1141" t="s">
        <v>1602</v>
      </c>
      <c r="D1141" t="s">
        <v>1639</v>
      </c>
      <c r="G1141">
        <v>37.064900000000002</v>
      </c>
      <c r="H1141">
        <v>-8.8250833330000003</v>
      </c>
      <c r="I1141" t="s">
        <v>86</v>
      </c>
      <c r="J1141" t="s">
        <v>87</v>
      </c>
      <c r="K1141" t="s">
        <v>88</v>
      </c>
      <c r="L1141" t="s">
        <v>89</v>
      </c>
      <c r="M1141" t="s">
        <v>69</v>
      </c>
      <c r="N1141" t="s">
        <v>67</v>
      </c>
      <c r="O1141" t="s">
        <v>68</v>
      </c>
      <c r="P1141" t="s">
        <v>162</v>
      </c>
      <c r="Q1141" t="s">
        <v>146</v>
      </c>
      <c r="R1141" t="s">
        <v>71</v>
      </c>
      <c r="S1141" t="s">
        <v>94</v>
      </c>
      <c r="T1141" t="s">
        <v>129</v>
      </c>
      <c r="U1141" t="s">
        <v>96</v>
      </c>
      <c r="V1141" t="s">
        <v>117</v>
      </c>
      <c r="W1141" t="s">
        <v>191</v>
      </c>
      <c r="X1141" t="s">
        <v>164</v>
      </c>
      <c r="Y1141" t="s">
        <v>578</v>
      </c>
      <c r="Z1141" t="s">
        <v>243</v>
      </c>
      <c r="AA1141" t="s">
        <v>101</v>
      </c>
      <c r="AB1141" t="s">
        <v>80</v>
      </c>
      <c r="AC1141" t="s">
        <v>80</v>
      </c>
      <c r="AD1141" t="s">
        <v>1640</v>
      </c>
      <c r="AE1141">
        <v>2</v>
      </c>
      <c r="AF1141">
        <v>2</v>
      </c>
      <c r="AG1141">
        <v>2</v>
      </c>
      <c r="AH1141">
        <v>1</v>
      </c>
      <c r="AI1141">
        <v>2</v>
      </c>
      <c r="AJ1141">
        <v>2</v>
      </c>
      <c r="AK1141">
        <v>4</v>
      </c>
      <c r="AL1141">
        <v>4</v>
      </c>
      <c r="AM1141">
        <v>2</v>
      </c>
      <c r="AN1141">
        <v>1</v>
      </c>
      <c r="AO1141">
        <v>3</v>
      </c>
      <c r="AP1141">
        <v>5</v>
      </c>
      <c r="AQ1141" t="s">
        <v>1465</v>
      </c>
      <c r="AR1141" t="s">
        <v>1466</v>
      </c>
      <c r="AS1141" t="s">
        <v>1466</v>
      </c>
      <c r="AT1141" t="s">
        <v>169</v>
      </c>
      <c r="AU1141" t="s">
        <v>169</v>
      </c>
      <c r="AV1141" t="s">
        <v>1466</v>
      </c>
      <c r="AW1141">
        <v>59</v>
      </c>
      <c r="AX1141">
        <v>63</v>
      </c>
      <c r="AY1141">
        <v>66</v>
      </c>
      <c r="AZ1141">
        <v>72</v>
      </c>
      <c r="BA1141">
        <v>70</v>
      </c>
      <c r="BB1141">
        <v>64</v>
      </c>
      <c r="BC1141">
        <v>61</v>
      </c>
      <c r="BD1141">
        <v>68</v>
      </c>
      <c r="BE1141">
        <v>77</v>
      </c>
      <c r="BF1141">
        <v>86</v>
      </c>
      <c r="BG1141">
        <v>77</v>
      </c>
      <c r="BH1141">
        <v>64</v>
      </c>
      <c r="BI1141">
        <f>IF(ISNUMBER(VLOOKUP(I1141,Sheet1!$E$4:$F$10,2,0)),VLOOKUP(I1141,Sheet1!$E$4:$F$10,2,0),"")</f>
        <v>5</v>
      </c>
      <c r="BJ1141">
        <f>IF(ISNUMBER(VLOOKUP(N1141,Sheet1!$H$4:$I$10,2,0)),VLOOKUP(N1141,Sheet1!$H$4:$I$10,2,0),"")</f>
        <v>3</v>
      </c>
      <c r="BK1141">
        <f>IF(ISNUMBER(VLOOKUP(O1141,Sheet1!$K$4:$L$8,2,0)),VLOOKUP(O1141,Sheet1!$K$4:$L$8,2,0),"")</f>
        <v>2</v>
      </c>
      <c r="BL1141">
        <f>IF(ISNUMBER(VLOOKUP(P1141,Sheet1!$N$4:$O$7,2,0)),VLOOKUP(P1141,Sheet1!$N$4:$O$7,2,0),"")</f>
        <v>2</v>
      </c>
      <c r="BM1141">
        <f>IF(ISNUMBER(VLOOKUP(U1141,Sheet1!$E$15:$F$18,2,0)),VLOOKUP(U1141,Sheet1!$E$15:$F$18,2,0),"")</f>
        <v>2</v>
      </c>
      <c r="BN1141">
        <f>IF(ISNUMBER(VLOOKUP(V1141,Sheet1!$H$15:$I$19,2,0)),VLOOKUP(V1141,Sheet1!$H$15:$I$19,2,0),"")</f>
        <v>3</v>
      </c>
    </row>
    <row r="1142" spans="1:66" x14ac:dyDescent="0.3">
      <c r="A1142" t="s">
        <v>1679</v>
      </c>
      <c r="B1142" t="s">
        <v>472</v>
      </c>
      <c r="C1142" t="s">
        <v>1602</v>
      </c>
      <c r="D1142" t="s">
        <v>1639</v>
      </c>
      <c r="G1142">
        <v>37.006383329999998</v>
      </c>
      <c r="H1142">
        <v>-8.9482166670000005</v>
      </c>
      <c r="I1142" t="s">
        <v>86</v>
      </c>
      <c r="J1142" t="s">
        <v>64</v>
      </c>
      <c r="K1142" t="s">
        <v>88</v>
      </c>
      <c r="L1142" t="s">
        <v>89</v>
      </c>
      <c r="M1142" t="s">
        <v>69</v>
      </c>
      <c r="N1142" t="s">
        <v>112</v>
      </c>
      <c r="O1142" t="s">
        <v>68</v>
      </c>
      <c r="P1142" t="s">
        <v>145</v>
      </c>
      <c r="Q1142" t="s">
        <v>92</v>
      </c>
      <c r="R1142" t="s">
        <v>71</v>
      </c>
      <c r="S1142" t="s">
        <v>94</v>
      </c>
      <c r="T1142" t="s">
        <v>262</v>
      </c>
      <c r="U1142" t="s">
        <v>96</v>
      </c>
      <c r="V1142" t="s">
        <v>96</v>
      </c>
      <c r="W1142" t="s">
        <v>195</v>
      </c>
      <c r="X1142" t="s">
        <v>252</v>
      </c>
      <c r="Y1142" t="s">
        <v>118</v>
      </c>
      <c r="Z1142" t="s">
        <v>78</v>
      </c>
      <c r="AA1142" t="s">
        <v>101</v>
      </c>
      <c r="AB1142" t="s">
        <v>80</v>
      </c>
      <c r="AC1142" t="s">
        <v>152</v>
      </c>
      <c r="AD1142" t="s">
        <v>1640</v>
      </c>
      <c r="AE1142">
        <v>2</v>
      </c>
      <c r="AF1142">
        <v>2</v>
      </c>
      <c r="AG1142">
        <v>2</v>
      </c>
      <c r="AH1142">
        <v>1</v>
      </c>
      <c r="AI1142">
        <v>2</v>
      </c>
      <c r="AJ1142">
        <v>2</v>
      </c>
      <c r="AK1142">
        <v>4</v>
      </c>
      <c r="AL1142">
        <v>4</v>
      </c>
      <c r="AM1142">
        <v>2</v>
      </c>
      <c r="AN1142">
        <v>1</v>
      </c>
      <c r="AO1142">
        <v>3</v>
      </c>
      <c r="AP1142">
        <v>5</v>
      </c>
      <c r="AQ1142" t="s">
        <v>1465</v>
      </c>
      <c r="AR1142" t="s">
        <v>1466</v>
      </c>
      <c r="AS1142" t="s">
        <v>1466</v>
      </c>
      <c r="AT1142" t="s">
        <v>169</v>
      </c>
      <c r="AU1142" t="s">
        <v>169</v>
      </c>
      <c r="AV1142" t="s">
        <v>1466</v>
      </c>
      <c r="AW1142">
        <v>59</v>
      </c>
      <c r="AX1142">
        <v>63</v>
      </c>
      <c r="AY1142">
        <v>66</v>
      </c>
      <c r="AZ1142">
        <v>72</v>
      </c>
      <c r="BA1142">
        <v>70</v>
      </c>
      <c r="BB1142">
        <v>64</v>
      </c>
      <c r="BC1142">
        <v>61</v>
      </c>
      <c r="BD1142">
        <v>68</v>
      </c>
      <c r="BE1142">
        <v>77</v>
      </c>
      <c r="BF1142">
        <v>86</v>
      </c>
      <c r="BG1142">
        <v>77</v>
      </c>
      <c r="BH1142">
        <v>64</v>
      </c>
      <c r="BI1142">
        <f>IF(ISNUMBER(VLOOKUP(I1142,Sheet1!$E$4:$F$10,2,0)),VLOOKUP(I1142,Sheet1!$E$4:$F$10,2,0),"")</f>
        <v>5</v>
      </c>
      <c r="BJ1142">
        <f>IF(ISNUMBER(VLOOKUP(N1142,Sheet1!$H$4:$I$10,2,0)),VLOOKUP(N1142,Sheet1!$H$4:$I$10,2,0),"")</f>
        <v>5</v>
      </c>
      <c r="BK1142">
        <f>IF(ISNUMBER(VLOOKUP(O1142,Sheet1!$K$4:$L$8,2,0)),VLOOKUP(O1142,Sheet1!$K$4:$L$8,2,0),"")</f>
        <v>2</v>
      </c>
      <c r="BL1142">
        <f>IF(ISNUMBER(VLOOKUP(P1142,Sheet1!$N$4:$O$7,2,0)),VLOOKUP(P1142,Sheet1!$N$4:$O$7,2,0),"")</f>
        <v>3</v>
      </c>
      <c r="BM1142">
        <f>IF(ISNUMBER(VLOOKUP(U1142,Sheet1!$E$15:$F$18,2,0)),VLOOKUP(U1142,Sheet1!$E$15:$F$18,2,0),"")</f>
        <v>2</v>
      </c>
      <c r="BN1142">
        <f>IF(ISNUMBER(VLOOKUP(V1142,Sheet1!$H$15:$I$19,2,0)),VLOOKUP(V1142,Sheet1!$H$15:$I$19,2,0),"")</f>
        <v>2</v>
      </c>
    </row>
    <row r="1143" spans="1:66" x14ac:dyDescent="0.3">
      <c r="A1143" t="s">
        <v>1680</v>
      </c>
      <c r="B1143" t="s">
        <v>472</v>
      </c>
      <c r="C1143" t="s">
        <v>1602</v>
      </c>
      <c r="D1143" t="s">
        <v>1639</v>
      </c>
      <c r="G1143">
        <v>37.048216670000002</v>
      </c>
      <c r="H1143">
        <v>-8.0647333329999995</v>
      </c>
      <c r="I1143" t="s">
        <v>103</v>
      </c>
      <c r="J1143" t="s">
        <v>64</v>
      </c>
      <c r="K1143" t="s">
        <v>88</v>
      </c>
      <c r="L1143" t="s">
        <v>89</v>
      </c>
      <c r="M1143" t="s">
        <v>69</v>
      </c>
      <c r="N1143" t="s">
        <v>90</v>
      </c>
      <c r="O1143" t="s">
        <v>68</v>
      </c>
      <c r="P1143" t="s">
        <v>162</v>
      </c>
      <c r="Q1143" t="s">
        <v>92</v>
      </c>
      <c r="R1143" t="s">
        <v>71</v>
      </c>
      <c r="S1143" t="s">
        <v>94</v>
      </c>
      <c r="T1143" t="s">
        <v>95</v>
      </c>
      <c r="U1143" t="s">
        <v>74</v>
      </c>
      <c r="V1143" t="s">
        <v>96</v>
      </c>
      <c r="W1143" t="s">
        <v>75</v>
      </c>
      <c r="X1143" t="s">
        <v>219</v>
      </c>
      <c r="Y1143" t="s">
        <v>200</v>
      </c>
      <c r="Z1143" t="s">
        <v>216</v>
      </c>
      <c r="AA1143" t="s">
        <v>101</v>
      </c>
      <c r="AB1143" t="s">
        <v>80</v>
      </c>
      <c r="AC1143" t="s">
        <v>80</v>
      </c>
      <c r="AD1143" t="s">
        <v>1640</v>
      </c>
      <c r="AE1143">
        <v>2</v>
      </c>
      <c r="AF1143">
        <v>2</v>
      </c>
      <c r="AG1143">
        <v>2</v>
      </c>
      <c r="AH1143">
        <v>1</v>
      </c>
      <c r="AI1143">
        <v>2</v>
      </c>
      <c r="AJ1143">
        <v>2</v>
      </c>
      <c r="AK1143">
        <v>4</v>
      </c>
      <c r="AL1143">
        <v>4</v>
      </c>
      <c r="AM1143">
        <v>2</v>
      </c>
      <c r="AN1143">
        <v>1</v>
      </c>
      <c r="AO1143">
        <v>3</v>
      </c>
      <c r="AP1143">
        <v>5</v>
      </c>
      <c r="AQ1143" t="s">
        <v>1465</v>
      </c>
      <c r="AR1143" t="s">
        <v>1466</v>
      </c>
      <c r="AS1143" t="s">
        <v>1466</v>
      </c>
      <c r="AT1143" t="s">
        <v>169</v>
      </c>
      <c r="AU1143" t="s">
        <v>169</v>
      </c>
      <c r="AV1143" t="s">
        <v>1466</v>
      </c>
      <c r="AW1143">
        <v>59</v>
      </c>
      <c r="AX1143">
        <v>63</v>
      </c>
      <c r="AY1143">
        <v>66</v>
      </c>
      <c r="AZ1143">
        <v>72</v>
      </c>
      <c r="BA1143">
        <v>70</v>
      </c>
      <c r="BB1143">
        <v>64</v>
      </c>
      <c r="BC1143">
        <v>61</v>
      </c>
      <c r="BD1143">
        <v>68</v>
      </c>
      <c r="BE1143">
        <v>77</v>
      </c>
      <c r="BF1143">
        <v>86</v>
      </c>
      <c r="BG1143">
        <v>77</v>
      </c>
      <c r="BH1143">
        <v>64</v>
      </c>
      <c r="BI1143">
        <f>IF(ISNUMBER(VLOOKUP(I1143,Sheet1!$E$4:$F$10,2,0)),VLOOKUP(I1143,Sheet1!$E$4:$F$10,2,0),"")</f>
        <v>6</v>
      </c>
      <c r="BJ1143">
        <f>IF(ISNUMBER(VLOOKUP(N1143,Sheet1!$H$4:$I$10,2,0)),VLOOKUP(N1143,Sheet1!$H$4:$I$10,2,0),"")</f>
        <v>4</v>
      </c>
      <c r="BK1143">
        <f>IF(ISNUMBER(VLOOKUP(O1143,Sheet1!$K$4:$L$8,2,0)),VLOOKUP(O1143,Sheet1!$K$4:$L$8,2,0),"")</f>
        <v>2</v>
      </c>
      <c r="BL1143">
        <f>IF(ISNUMBER(VLOOKUP(P1143,Sheet1!$N$4:$O$7,2,0)),VLOOKUP(P1143,Sheet1!$N$4:$O$7,2,0),"")</f>
        <v>2</v>
      </c>
      <c r="BM1143">
        <f>IF(ISNUMBER(VLOOKUP(U1143,Sheet1!$E$15:$F$18,2,0)),VLOOKUP(U1143,Sheet1!$E$15:$F$18,2,0),"")</f>
        <v>1</v>
      </c>
      <c r="BN1143">
        <f>IF(ISNUMBER(VLOOKUP(V1143,Sheet1!$H$15:$I$19,2,0)),VLOOKUP(V1143,Sheet1!$H$15:$I$19,2,0),"")</f>
        <v>2</v>
      </c>
    </row>
    <row r="1144" spans="1:66" x14ac:dyDescent="0.3">
      <c r="A1144" t="s">
        <v>1681</v>
      </c>
      <c r="B1144" t="s">
        <v>472</v>
      </c>
      <c r="C1144" t="s">
        <v>1602</v>
      </c>
      <c r="D1144" t="s">
        <v>1639</v>
      </c>
      <c r="G1144">
        <v>37.247483330000001</v>
      </c>
      <c r="H1144">
        <v>-8.8699999999999992</v>
      </c>
      <c r="I1144" t="s">
        <v>86</v>
      </c>
      <c r="J1144" t="s">
        <v>87</v>
      </c>
      <c r="K1144" t="s">
        <v>120</v>
      </c>
      <c r="L1144" t="s">
        <v>89</v>
      </c>
      <c r="M1144" t="s">
        <v>69</v>
      </c>
      <c r="N1144" t="s">
        <v>67</v>
      </c>
      <c r="O1144" t="s">
        <v>68</v>
      </c>
      <c r="P1144" t="s">
        <v>145</v>
      </c>
      <c r="Q1144" t="s">
        <v>92</v>
      </c>
      <c r="S1144" t="s">
        <v>115</v>
      </c>
      <c r="W1144" t="s">
        <v>107</v>
      </c>
      <c r="X1144" t="s">
        <v>108</v>
      </c>
      <c r="Y1144" t="s">
        <v>140</v>
      </c>
      <c r="AB1144" t="s">
        <v>80</v>
      </c>
      <c r="AC1144" t="s">
        <v>152</v>
      </c>
      <c r="AD1144" t="s">
        <v>1640</v>
      </c>
      <c r="AE1144">
        <v>2</v>
      </c>
      <c r="AF1144">
        <v>2</v>
      </c>
      <c r="AG1144">
        <v>2</v>
      </c>
      <c r="AH1144">
        <v>1</v>
      </c>
      <c r="AI1144">
        <v>2</v>
      </c>
      <c r="AJ1144">
        <v>2</v>
      </c>
      <c r="AK1144">
        <v>4</v>
      </c>
      <c r="AL1144">
        <v>4</v>
      </c>
      <c r="AM1144">
        <v>2</v>
      </c>
      <c r="AN1144">
        <v>1</v>
      </c>
      <c r="AO1144">
        <v>3</v>
      </c>
      <c r="AP1144">
        <v>5</v>
      </c>
      <c r="AQ1144" t="s">
        <v>1465</v>
      </c>
      <c r="AR1144" t="s">
        <v>1466</v>
      </c>
      <c r="AS1144" t="s">
        <v>1466</v>
      </c>
      <c r="AT1144" t="s">
        <v>169</v>
      </c>
      <c r="AU1144" t="s">
        <v>169</v>
      </c>
      <c r="AV1144" t="s">
        <v>1466</v>
      </c>
      <c r="AW1144">
        <v>59</v>
      </c>
      <c r="AX1144">
        <v>63</v>
      </c>
      <c r="AY1144">
        <v>66</v>
      </c>
      <c r="AZ1144">
        <v>72</v>
      </c>
      <c r="BA1144">
        <v>70</v>
      </c>
      <c r="BB1144">
        <v>64</v>
      </c>
      <c r="BC1144">
        <v>61</v>
      </c>
      <c r="BD1144">
        <v>68</v>
      </c>
      <c r="BE1144">
        <v>77</v>
      </c>
      <c r="BF1144">
        <v>86</v>
      </c>
      <c r="BG1144">
        <v>77</v>
      </c>
      <c r="BH1144">
        <v>64</v>
      </c>
      <c r="BI1144">
        <f>IF(ISNUMBER(VLOOKUP(I1144,Sheet1!$E$4:$F$10,2,0)),VLOOKUP(I1144,Sheet1!$E$4:$F$10,2,0),"")</f>
        <v>5</v>
      </c>
      <c r="BJ1144">
        <f>IF(ISNUMBER(VLOOKUP(N1144,Sheet1!$H$4:$I$10,2,0)),VLOOKUP(N1144,Sheet1!$H$4:$I$10,2,0),"")</f>
        <v>3</v>
      </c>
      <c r="BK1144">
        <f>IF(ISNUMBER(VLOOKUP(O1144,Sheet1!$K$4:$L$8,2,0)),VLOOKUP(O1144,Sheet1!$K$4:$L$8,2,0),"")</f>
        <v>2</v>
      </c>
      <c r="BL1144">
        <f>IF(ISNUMBER(VLOOKUP(P1144,Sheet1!$N$4:$O$7,2,0)),VLOOKUP(P1144,Sheet1!$N$4:$O$7,2,0),"")</f>
        <v>3</v>
      </c>
      <c r="BM1144" t="str">
        <f>IF(ISNUMBER(VLOOKUP(U1144,Sheet1!$E$15:$F$18,2,0)),VLOOKUP(U1144,Sheet1!$E$15:$F$18,2,0),"")</f>
        <v/>
      </c>
      <c r="BN1144" t="str">
        <f>IF(ISNUMBER(VLOOKUP(V1144,Sheet1!$H$15:$I$19,2,0)),VLOOKUP(V1144,Sheet1!$H$15:$I$19,2,0),"")</f>
        <v/>
      </c>
    </row>
    <row r="1145" spans="1:66" x14ac:dyDescent="0.3">
      <c r="A1145" t="s">
        <v>1682</v>
      </c>
      <c r="B1145" t="s">
        <v>472</v>
      </c>
      <c r="C1145" t="s">
        <v>1602</v>
      </c>
      <c r="D1145" t="s">
        <v>1639</v>
      </c>
      <c r="G1145">
        <v>37.045650000000002</v>
      </c>
      <c r="H1145">
        <v>-8.8726500000000001</v>
      </c>
      <c r="I1145" t="s">
        <v>86</v>
      </c>
      <c r="J1145" t="s">
        <v>87</v>
      </c>
      <c r="K1145" t="s">
        <v>88</v>
      </c>
      <c r="L1145" t="s">
        <v>89</v>
      </c>
      <c r="M1145" t="s">
        <v>69</v>
      </c>
      <c r="N1145" t="s">
        <v>112</v>
      </c>
      <c r="O1145" t="s">
        <v>133</v>
      </c>
      <c r="P1145" t="s">
        <v>162</v>
      </c>
      <c r="Q1145" t="s">
        <v>114</v>
      </c>
      <c r="R1145" t="s">
        <v>71</v>
      </c>
      <c r="S1145" t="s">
        <v>115</v>
      </c>
      <c r="T1145" t="s">
        <v>462</v>
      </c>
      <c r="U1145" t="s">
        <v>96</v>
      </c>
      <c r="V1145" t="s">
        <v>117</v>
      </c>
      <c r="W1145" t="s">
        <v>75</v>
      </c>
      <c r="X1145" t="s">
        <v>303</v>
      </c>
      <c r="Y1145" t="s">
        <v>193</v>
      </c>
      <c r="Z1145" t="s">
        <v>78</v>
      </c>
      <c r="AA1145" t="s">
        <v>101</v>
      </c>
      <c r="AB1145" t="s">
        <v>152</v>
      </c>
      <c r="AC1145" t="s">
        <v>298</v>
      </c>
      <c r="AD1145" t="s">
        <v>1640</v>
      </c>
      <c r="AE1145">
        <v>2</v>
      </c>
      <c r="AF1145">
        <v>2</v>
      </c>
      <c r="AG1145">
        <v>2</v>
      </c>
      <c r="AH1145">
        <v>1</v>
      </c>
      <c r="AI1145">
        <v>2</v>
      </c>
      <c r="AJ1145">
        <v>2</v>
      </c>
      <c r="AK1145">
        <v>4</v>
      </c>
      <c r="AL1145">
        <v>4</v>
      </c>
      <c r="AM1145">
        <v>2</v>
      </c>
      <c r="AN1145">
        <v>1</v>
      </c>
      <c r="AO1145">
        <v>3</v>
      </c>
      <c r="AP1145">
        <v>5</v>
      </c>
      <c r="AQ1145" t="s">
        <v>1465</v>
      </c>
      <c r="AR1145" t="s">
        <v>1466</v>
      </c>
      <c r="AS1145" t="s">
        <v>1466</v>
      </c>
      <c r="AT1145" t="s">
        <v>169</v>
      </c>
      <c r="AU1145" t="s">
        <v>169</v>
      </c>
      <c r="AV1145" t="s">
        <v>1466</v>
      </c>
      <c r="AW1145">
        <v>59</v>
      </c>
      <c r="AX1145">
        <v>63</v>
      </c>
      <c r="AY1145">
        <v>66</v>
      </c>
      <c r="AZ1145">
        <v>72</v>
      </c>
      <c r="BA1145">
        <v>70</v>
      </c>
      <c r="BB1145">
        <v>64</v>
      </c>
      <c r="BC1145">
        <v>61</v>
      </c>
      <c r="BD1145">
        <v>68</v>
      </c>
      <c r="BE1145">
        <v>77</v>
      </c>
      <c r="BF1145">
        <v>86</v>
      </c>
      <c r="BG1145">
        <v>77</v>
      </c>
      <c r="BH1145">
        <v>64</v>
      </c>
      <c r="BI1145">
        <f>IF(ISNUMBER(VLOOKUP(I1145,Sheet1!$E$4:$F$10,2,0)),VLOOKUP(I1145,Sheet1!$E$4:$F$10,2,0),"")</f>
        <v>5</v>
      </c>
      <c r="BJ1145">
        <f>IF(ISNUMBER(VLOOKUP(N1145,Sheet1!$H$4:$I$10,2,0)),VLOOKUP(N1145,Sheet1!$H$4:$I$10,2,0),"")</f>
        <v>5</v>
      </c>
      <c r="BK1145">
        <f>IF(ISNUMBER(VLOOKUP(O1145,Sheet1!$K$4:$L$8,2,0)),VLOOKUP(O1145,Sheet1!$K$4:$L$8,2,0),"")</f>
        <v>3</v>
      </c>
      <c r="BL1145">
        <f>IF(ISNUMBER(VLOOKUP(P1145,Sheet1!$N$4:$O$7,2,0)),VLOOKUP(P1145,Sheet1!$N$4:$O$7,2,0),"")</f>
        <v>2</v>
      </c>
      <c r="BM1145">
        <f>IF(ISNUMBER(VLOOKUP(U1145,Sheet1!$E$15:$F$18,2,0)),VLOOKUP(U1145,Sheet1!$E$15:$F$18,2,0),"")</f>
        <v>2</v>
      </c>
      <c r="BN1145">
        <f>IF(ISNUMBER(VLOOKUP(V1145,Sheet1!$H$15:$I$19,2,0)),VLOOKUP(V1145,Sheet1!$H$15:$I$19,2,0),"")</f>
        <v>3</v>
      </c>
    </row>
    <row r="1146" spans="1:66" x14ac:dyDescent="0.3">
      <c r="A1146" t="s">
        <v>1683</v>
      </c>
      <c r="B1146" t="s">
        <v>472</v>
      </c>
      <c r="C1146" t="s">
        <v>1684</v>
      </c>
      <c r="D1146" t="s">
        <v>1685</v>
      </c>
      <c r="G1146">
        <v>43.381966669999997</v>
      </c>
      <c r="H1146">
        <v>-3.0167833329999998</v>
      </c>
      <c r="I1146" t="s">
        <v>86</v>
      </c>
      <c r="J1146" t="s">
        <v>64</v>
      </c>
      <c r="K1146" t="s">
        <v>120</v>
      </c>
      <c r="L1146" t="s">
        <v>89</v>
      </c>
      <c r="M1146" t="s">
        <v>69</v>
      </c>
      <c r="N1146" t="s">
        <v>90</v>
      </c>
      <c r="O1146" t="s">
        <v>68</v>
      </c>
      <c r="P1146" t="s">
        <v>145</v>
      </c>
      <c r="Q1146" t="s">
        <v>92</v>
      </c>
      <c r="R1146" t="s">
        <v>93</v>
      </c>
      <c r="S1146" t="s">
        <v>115</v>
      </c>
      <c r="T1146" t="s">
        <v>147</v>
      </c>
      <c r="U1146" t="s">
        <v>96</v>
      </c>
      <c r="V1146" t="s">
        <v>117</v>
      </c>
      <c r="W1146" t="s">
        <v>207</v>
      </c>
      <c r="X1146" t="s">
        <v>236</v>
      </c>
      <c r="Y1146" t="s">
        <v>118</v>
      </c>
      <c r="Z1146" t="s">
        <v>78</v>
      </c>
      <c r="AA1146" t="s">
        <v>79</v>
      </c>
      <c r="AB1146" t="s">
        <v>80</v>
      </c>
      <c r="AC1146" t="s">
        <v>152</v>
      </c>
      <c r="AD1146" t="s">
        <v>1686</v>
      </c>
      <c r="AE1146">
        <v>1</v>
      </c>
      <c r="AF1146">
        <v>2</v>
      </c>
      <c r="AG1146">
        <v>1</v>
      </c>
      <c r="AH1146">
        <v>1</v>
      </c>
      <c r="AI1146">
        <v>2</v>
      </c>
      <c r="AJ1146">
        <v>1</v>
      </c>
      <c r="AK1146">
        <v>4</v>
      </c>
      <c r="AL1146">
        <v>2</v>
      </c>
      <c r="AM1146">
        <v>2</v>
      </c>
      <c r="AN1146">
        <v>1</v>
      </c>
      <c r="AO1146">
        <v>3</v>
      </c>
      <c r="AP1146">
        <v>4</v>
      </c>
      <c r="AQ1146" t="s">
        <v>260</v>
      </c>
      <c r="AR1146" t="s">
        <v>259</v>
      </c>
      <c r="AS1146" t="s">
        <v>84</v>
      </c>
      <c r="AT1146" t="s">
        <v>84</v>
      </c>
      <c r="AU1146" t="s">
        <v>84</v>
      </c>
      <c r="AV1146" t="s">
        <v>260</v>
      </c>
      <c r="AW1146">
        <v>54</v>
      </c>
      <c r="AX1146">
        <v>55</v>
      </c>
      <c r="AY1146">
        <v>59</v>
      </c>
      <c r="AZ1146">
        <v>66</v>
      </c>
      <c r="BA1146">
        <v>63</v>
      </c>
      <c r="BB1146">
        <v>57</v>
      </c>
      <c r="BC1146">
        <v>50</v>
      </c>
      <c r="BD1146">
        <v>59</v>
      </c>
      <c r="BE1146">
        <v>63</v>
      </c>
      <c r="BF1146">
        <v>68</v>
      </c>
      <c r="BG1146">
        <v>64</v>
      </c>
      <c r="BH1146">
        <v>54</v>
      </c>
      <c r="BI1146">
        <f>IF(ISNUMBER(VLOOKUP(I1146,Sheet1!$E$4:$F$10,2,0)),VLOOKUP(I1146,Sheet1!$E$4:$F$10,2,0),"")</f>
        <v>5</v>
      </c>
      <c r="BJ1146">
        <f>IF(ISNUMBER(VLOOKUP(N1146,Sheet1!$H$4:$I$10,2,0)),VLOOKUP(N1146,Sheet1!$H$4:$I$10,2,0),"")</f>
        <v>4</v>
      </c>
      <c r="BK1146">
        <f>IF(ISNUMBER(VLOOKUP(O1146,Sheet1!$K$4:$L$8,2,0)),VLOOKUP(O1146,Sheet1!$K$4:$L$8,2,0),"")</f>
        <v>2</v>
      </c>
      <c r="BL1146">
        <f>IF(ISNUMBER(VLOOKUP(P1146,Sheet1!$N$4:$O$7,2,0)),VLOOKUP(P1146,Sheet1!$N$4:$O$7,2,0),"")</f>
        <v>3</v>
      </c>
      <c r="BM1146">
        <f>IF(ISNUMBER(VLOOKUP(U1146,Sheet1!$E$15:$F$18,2,0)),VLOOKUP(U1146,Sheet1!$E$15:$F$18,2,0),"")</f>
        <v>2</v>
      </c>
      <c r="BN1146">
        <f>IF(ISNUMBER(VLOOKUP(V1146,Sheet1!$H$15:$I$19,2,0)),VLOOKUP(V1146,Sheet1!$H$15:$I$19,2,0),"")</f>
        <v>3</v>
      </c>
    </row>
    <row r="1147" spans="1:66" x14ac:dyDescent="0.3">
      <c r="A1147" t="s">
        <v>1687</v>
      </c>
      <c r="B1147" t="s">
        <v>472</v>
      </c>
      <c r="C1147" t="s">
        <v>1684</v>
      </c>
      <c r="D1147" t="s">
        <v>1685</v>
      </c>
      <c r="G1147">
        <v>43.358133330000001</v>
      </c>
      <c r="H1147">
        <v>-3.0222666669999998</v>
      </c>
      <c r="I1147" t="s">
        <v>103</v>
      </c>
      <c r="J1147" t="s">
        <v>87</v>
      </c>
      <c r="K1147" t="s">
        <v>88</v>
      </c>
      <c r="L1147" t="s">
        <v>89</v>
      </c>
      <c r="M1147" t="s">
        <v>69</v>
      </c>
      <c r="N1147" t="s">
        <v>319</v>
      </c>
      <c r="O1147" t="s">
        <v>68</v>
      </c>
      <c r="P1147" t="s">
        <v>162</v>
      </c>
      <c r="Q1147" t="s">
        <v>146</v>
      </c>
      <c r="R1147" t="s">
        <v>71</v>
      </c>
      <c r="S1147" t="s">
        <v>115</v>
      </c>
      <c r="T1147" t="s">
        <v>225</v>
      </c>
      <c r="U1147" t="s">
        <v>74</v>
      </c>
      <c r="V1147" t="s">
        <v>96</v>
      </c>
      <c r="W1147" t="s">
        <v>249</v>
      </c>
      <c r="X1147" t="s">
        <v>726</v>
      </c>
      <c r="Y1147" t="s">
        <v>138</v>
      </c>
      <c r="Z1147" t="s">
        <v>78</v>
      </c>
      <c r="AA1147" t="s">
        <v>79</v>
      </c>
      <c r="AB1147" t="s">
        <v>152</v>
      </c>
      <c r="AC1147" t="s">
        <v>167</v>
      </c>
      <c r="AD1147" t="s">
        <v>1686</v>
      </c>
      <c r="AE1147">
        <v>1</v>
      </c>
      <c r="AF1147">
        <v>2</v>
      </c>
      <c r="AG1147">
        <v>1</v>
      </c>
      <c r="AH1147">
        <v>1</v>
      </c>
      <c r="AI1147">
        <v>2</v>
      </c>
      <c r="AJ1147">
        <v>1</v>
      </c>
      <c r="AK1147">
        <v>4</v>
      </c>
      <c r="AL1147">
        <v>2</v>
      </c>
      <c r="AM1147">
        <v>2</v>
      </c>
      <c r="AN1147">
        <v>1</v>
      </c>
      <c r="AO1147">
        <v>3</v>
      </c>
      <c r="AP1147">
        <v>4</v>
      </c>
      <c r="AQ1147" t="s">
        <v>260</v>
      </c>
      <c r="AR1147" t="s">
        <v>259</v>
      </c>
      <c r="AS1147" t="s">
        <v>84</v>
      </c>
      <c r="AT1147" t="s">
        <v>84</v>
      </c>
      <c r="AU1147" t="s">
        <v>84</v>
      </c>
      <c r="AV1147" t="s">
        <v>260</v>
      </c>
      <c r="AW1147">
        <v>54</v>
      </c>
      <c r="AX1147">
        <v>55</v>
      </c>
      <c r="AY1147">
        <v>59</v>
      </c>
      <c r="AZ1147">
        <v>66</v>
      </c>
      <c r="BA1147">
        <v>63</v>
      </c>
      <c r="BB1147">
        <v>57</v>
      </c>
      <c r="BC1147">
        <v>50</v>
      </c>
      <c r="BD1147">
        <v>59</v>
      </c>
      <c r="BE1147">
        <v>63</v>
      </c>
      <c r="BF1147">
        <v>68</v>
      </c>
      <c r="BG1147">
        <v>64</v>
      </c>
      <c r="BH1147">
        <v>54</v>
      </c>
      <c r="BI1147">
        <f>IF(ISNUMBER(VLOOKUP(I1147,Sheet1!$E$4:$F$10,2,0)),VLOOKUP(I1147,Sheet1!$E$4:$F$10,2,0),"")</f>
        <v>6</v>
      </c>
      <c r="BJ1147">
        <f>IF(ISNUMBER(VLOOKUP(N1147,Sheet1!$H$4:$I$10,2,0)),VLOOKUP(N1147,Sheet1!$H$4:$I$10,2,0),"")</f>
        <v>2</v>
      </c>
      <c r="BK1147">
        <f>IF(ISNUMBER(VLOOKUP(O1147,Sheet1!$K$4:$L$8,2,0)),VLOOKUP(O1147,Sheet1!$K$4:$L$8,2,0),"")</f>
        <v>2</v>
      </c>
      <c r="BL1147">
        <f>IF(ISNUMBER(VLOOKUP(P1147,Sheet1!$N$4:$O$7,2,0)),VLOOKUP(P1147,Sheet1!$N$4:$O$7,2,0),"")</f>
        <v>2</v>
      </c>
      <c r="BM1147">
        <f>IF(ISNUMBER(VLOOKUP(U1147,Sheet1!$E$15:$F$18,2,0)),VLOOKUP(U1147,Sheet1!$E$15:$F$18,2,0),"")</f>
        <v>1</v>
      </c>
      <c r="BN1147">
        <f>IF(ISNUMBER(VLOOKUP(V1147,Sheet1!$H$15:$I$19,2,0)),VLOOKUP(V1147,Sheet1!$H$15:$I$19,2,0),"")</f>
        <v>2</v>
      </c>
    </row>
    <row r="1148" spans="1:66" x14ac:dyDescent="0.3">
      <c r="A1148" t="s">
        <v>1688</v>
      </c>
      <c r="B1148" t="s">
        <v>472</v>
      </c>
      <c r="C1148" t="s">
        <v>1684</v>
      </c>
      <c r="D1148" t="s">
        <v>1685</v>
      </c>
      <c r="G1148">
        <v>43.432250000000003</v>
      </c>
      <c r="H1148">
        <v>-2.8050166669999999</v>
      </c>
      <c r="I1148" t="s">
        <v>86</v>
      </c>
      <c r="J1148" t="s">
        <v>87</v>
      </c>
      <c r="K1148" t="s">
        <v>88</v>
      </c>
      <c r="L1148" t="s">
        <v>89</v>
      </c>
      <c r="M1148" t="s">
        <v>69</v>
      </c>
      <c r="N1148" t="s">
        <v>90</v>
      </c>
      <c r="O1148" t="s">
        <v>68</v>
      </c>
      <c r="P1148" t="s">
        <v>145</v>
      </c>
      <c r="Q1148" t="s">
        <v>92</v>
      </c>
      <c r="R1148" t="s">
        <v>71</v>
      </c>
      <c r="S1148" t="s">
        <v>94</v>
      </c>
      <c r="U1148" t="s">
        <v>96</v>
      </c>
      <c r="V1148" t="s">
        <v>96</v>
      </c>
      <c r="Y1148" t="s">
        <v>77</v>
      </c>
      <c r="Z1148" t="s">
        <v>78</v>
      </c>
      <c r="AA1148" t="s">
        <v>79</v>
      </c>
      <c r="AB1148" t="s">
        <v>152</v>
      </c>
      <c r="AC1148" t="s">
        <v>167</v>
      </c>
      <c r="AD1148" t="s">
        <v>1686</v>
      </c>
      <c r="AE1148">
        <v>1</v>
      </c>
      <c r="AF1148">
        <v>2</v>
      </c>
      <c r="AG1148">
        <v>1</v>
      </c>
      <c r="AH1148">
        <v>1</v>
      </c>
      <c r="AI1148">
        <v>2</v>
      </c>
      <c r="AJ1148">
        <v>1</v>
      </c>
      <c r="AK1148">
        <v>4</v>
      </c>
      <c r="AL1148">
        <v>2</v>
      </c>
      <c r="AM1148">
        <v>2</v>
      </c>
      <c r="AN1148">
        <v>1</v>
      </c>
      <c r="AO1148">
        <v>3</v>
      </c>
      <c r="AP1148">
        <v>4</v>
      </c>
      <c r="AQ1148" t="s">
        <v>260</v>
      </c>
      <c r="AR1148" t="s">
        <v>259</v>
      </c>
      <c r="AS1148" t="s">
        <v>84</v>
      </c>
      <c r="AT1148" t="s">
        <v>84</v>
      </c>
      <c r="AU1148" t="s">
        <v>84</v>
      </c>
      <c r="AV1148" t="s">
        <v>260</v>
      </c>
      <c r="AW1148">
        <v>54</v>
      </c>
      <c r="AX1148">
        <v>55</v>
      </c>
      <c r="AY1148">
        <v>59</v>
      </c>
      <c r="AZ1148">
        <v>66</v>
      </c>
      <c r="BA1148">
        <v>63</v>
      </c>
      <c r="BB1148">
        <v>57</v>
      </c>
      <c r="BC1148">
        <v>50</v>
      </c>
      <c r="BD1148">
        <v>59</v>
      </c>
      <c r="BE1148">
        <v>63</v>
      </c>
      <c r="BF1148">
        <v>68</v>
      </c>
      <c r="BG1148">
        <v>64</v>
      </c>
      <c r="BH1148">
        <v>54</v>
      </c>
      <c r="BI1148">
        <f>IF(ISNUMBER(VLOOKUP(I1148,Sheet1!$E$4:$F$10,2,0)),VLOOKUP(I1148,Sheet1!$E$4:$F$10,2,0),"")</f>
        <v>5</v>
      </c>
      <c r="BJ1148">
        <f>IF(ISNUMBER(VLOOKUP(N1148,Sheet1!$H$4:$I$10,2,0)),VLOOKUP(N1148,Sheet1!$H$4:$I$10,2,0),"")</f>
        <v>4</v>
      </c>
      <c r="BK1148">
        <f>IF(ISNUMBER(VLOOKUP(O1148,Sheet1!$K$4:$L$8,2,0)),VLOOKUP(O1148,Sheet1!$K$4:$L$8,2,0),"")</f>
        <v>2</v>
      </c>
      <c r="BL1148">
        <f>IF(ISNUMBER(VLOOKUP(P1148,Sheet1!$N$4:$O$7,2,0)),VLOOKUP(P1148,Sheet1!$N$4:$O$7,2,0),"")</f>
        <v>3</v>
      </c>
      <c r="BM1148">
        <f>IF(ISNUMBER(VLOOKUP(U1148,Sheet1!$E$15:$F$18,2,0)),VLOOKUP(U1148,Sheet1!$E$15:$F$18,2,0),"")</f>
        <v>2</v>
      </c>
      <c r="BN1148">
        <f>IF(ISNUMBER(VLOOKUP(V1148,Sheet1!$H$15:$I$19,2,0)),VLOOKUP(V1148,Sheet1!$H$15:$I$19,2,0),"")</f>
        <v>2</v>
      </c>
    </row>
    <row r="1149" spans="1:66" x14ac:dyDescent="0.3">
      <c r="A1149" t="s">
        <v>1689</v>
      </c>
      <c r="B1149" t="s">
        <v>472</v>
      </c>
      <c r="C1149" t="s">
        <v>1684</v>
      </c>
      <c r="D1149" t="s">
        <v>1685</v>
      </c>
      <c r="G1149">
        <v>43.303699999999999</v>
      </c>
      <c r="H1149">
        <v>-2.3531333330000002</v>
      </c>
      <c r="I1149" t="s">
        <v>63</v>
      </c>
      <c r="J1149" t="s">
        <v>64</v>
      </c>
      <c r="K1149" t="s">
        <v>88</v>
      </c>
      <c r="L1149" t="s">
        <v>89</v>
      </c>
      <c r="M1149" t="s">
        <v>69</v>
      </c>
      <c r="N1149" t="s">
        <v>112</v>
      </c>
      <c r="O1149" t="s">
        <v>133</v>
      </c>
      <c r="P1149" t="s">
        <v>162</v>
      </c>
      <c r="Q1149" t="s">
        <v>70</v>
      </c>
      <c r="R1149" t="s">
        <v>171</v>
      </c>
      <c r="S1149" t="s">
        <v>301</v>
      </c>
      <c r="T1149" t="s">
        <v>283</v>
      </c>
      <c r="U1149" t="s">
        <v>96</v>
      </c>
      <c r="V1149" t="s">
        <v>117</v>
      </c>
      <c r="W1149" t="s">
        <v>383</v>
      </c>
      <c r="X1149" t="s">
        <v>195</v>
      </c>
      <c r="Y1149" t="s">
        <v>650</v>
      </c>
      <c r="AB1149" t="s">
        <v>80</v>
      </c>
      <c r="AC1149" t="s">
        <v>80</v>
      </c>
      <c r="AD1149" t="s">
        <v>1686</v>
      </c>
      <c r="AE1149">
        <v>1</v>
      </c>
      <c r="AF1149">
        <v>2</v>
      </c>
      <c r="AG1149">
        <v>1</v>
      </c>
      <c r="AH1149">
        <v>1</v>
      </c>
      <c r="AI1149">
        <v>2</v>
      </c>
      <c r="AJ1149">
        <v>1</v>
      </c>
      <c r="AK1149">
        <v>4</v>
      </c>
      <c r="AL1149">
        <v>2</v>
      </c>
      <c r="AM1149">
        <v>2</v>
      </c>
      <c r="AN1149">
        <v>1</v>
      </c>
      <c r="AO1149">
        <v>3</v>
      </c>
      <c r="AP1149">
        <v>4</v>
      </c>
      <c r="AQ1149" t="s">
        <v>260</v>
      </c>
      <c r="AR1149" t="s">
        <v>259</v>
      </c>
      <c r="AS1149" t="s">
        <v>84</v>
      </c>
      <c r="AT1149" t="s">
        <v>84</v>
      </c>
      <c r="AU1149" t="s">
        <v>84</v>
      </c>
      <c r="AV1149" t="s">
        <v>260</v>
      </c>
      <c r="AW1149">
        <v>54</v>
      </c>
      <c r="AX1149">
        <v>55</v>
      </c>
      <c r="AY1149">
        <v>59</v>
      </c>
      <c r="AZ1149">
        <v>66</v>
      </c>
      <c r="BA1149">
        <v>63</v>
      </c>
      <c r="BB1149">
        <v>57</v>
      </c>
      <c r="BC1149">
        <v>50</v>
      </c>
      <c r="BD1149">
        <v>59</v>
      </c>
      <c r="BE1149">
        <v>63</v>
      </c>
      <c r="BF1149">
        <v>68</v>
      </c>
      <c r="BG1149">
        <v>64</v>
      </c>
      <c r="BH1149">
        <v>54</v>
      </c>
      <c r="BI1149">
        <f>IF(ISNUMBER(VLOOKUP(I1149,Sheet1!$E$4:$F$10,2,0)),VLOOKUP(I1149,Sheet1!$E$4:$F$10,2,0),"")</f>
        <v>4</v>
      </c>
      <c r="BJ1149">
        <f>IF(ISNUMBER(VLOOKUP(N1149,Sheet1!$H$4:$I$10,2,0)),VLOOKUP(N1149,Sheet1!$H$4:$I$10,2,0),"")</f>
        <v>5</v>
      </c>
      <c r="BK1149">
        <f>IF(ISNUMBER(VLOOKUP(O1149,Sheet1!$K$4:$L$8,2,0)),VLOOKUP(O1149,Sheet1!$K$4:$L$8,2,0),"")</f>
        <v>3</v>
      </c>
      <c r="BL1149">
        <f>IF(ISNUMBER(VLOOKUP(P1149,Sheet1!$N$4:$O$7,2,0)),VLOOKUP(P1149,Sheet1!$N$4:$O$7,2,0),"")</f>
        <v>2</v>
      </c>
      <c r="BM1149">
        <f>IF(ISNUMBER(VLOOKUP(U1149,Sheet1!$E$15:$F$18,2,0)),VLOOKUP(U1149,Sheet1!$E$15:$F$18,2,0),"")</f>
        <v>2</v>
      </c>
      <c r="BN1149">
        <f>IF(ISNUMBER(VLOOKUP(V1149,Sheet1!$H$15:$I$19,2,0)),VLOOKUP(V1149,Sheet1!$H$15:$I$19,2,0),"")</f>
        <v>3</v>
      </c>
    </row>
    <row r="1150" spans="1:66" x14ac:dyDescent="0.3">
      <c r="A1150" t="s">
        <v>1690</v>
      </c>
      <c r="B1150" t="s">
        <v>472</v>
      </c>
      <c r="C1150" t="s">
        <v>1684</v>
      </c>
      <c r="D1150" t="s">
        <v>1685</v>
      </c>
      <c r="G1150">
        <v>43.395733329999999</v>
      </c>
      <c r="H1150">
        <v>-2.986566667</v>
      </c>
      <c r="I1150" t="s">
        <v>103</v>
      </c>
      <c r="J1150" t="s">
        <v>87</v>
      </c>
      <c r="K1150" t="s">
        <v>88</v>
      </c>
      <c r="L1150" t="s">
        <v>89</v>
      </c>
      <c r="M1150" t="s">
        <v>69</v>
      </c>
      <c r="N1150" t="s">
        <v>67</v>
      </c>
      <c r="O1150" t="s">
        <v>68</v>
      </c>
      <c r="P1150" t="s">
        <v>105</v>
      </c>
      <c r="Q1150" t="s">
        <v>114</v>
      </c>
      <c r="R1150" t="s">
        <v>93</v>
      </c>
      <c r="S1150" t="s">
        <v>202</v>
      </c>
      <c r="T1150" t="s">
        <v>129</v>
      </c>
      <c r="U1150" t="s">
        <v>96</v>
      </c>
      <c r="V1150" t="s">
        <v>117</v>
      </c>
      <c r="W1150" t="s">
        <v>249</v>
      </c>
      <c r="X1150" t="s">
        <v>237</v>
      </c>
      <c r="Y1150" t="s">
        <v>138</v>
      </c>
      <c r="Z1150" t="s">
        <v>78</v>
      </c>
      <c r="AA1150" t="s">
        <v>244</v>
      </c>
      <c r="AB1150" t="s">
        <v>80</v>
      </c>
      <c r="AC1150" t="s">
        <v>152</v>
      </c>
      <c r="AD1150" t="s">
        <v>1686</v>
      </c>
      <c r="AE1150">
        <v>1</v>
      </c>
      <c r="AF1150">
        <v>2</v>
      </c>
      <c r="AG1150">
        <v>1</v>
      </c>
      <c r="AH1150">
        <v>1</v>
      </c>
      <c r="AI1150">
        <v>2</v>
      </c>
      <c r="AJ1150">
        <v>1</v>
      </c>
      <c r="AK1150">
        <v>4</v>
      </c>
      <c r="AL1150">
        <v>2</v>
      </c>
      <c r="AM1150">
        <v>2</v>
      </c>
      <c r="AN1150">
        <v>1</v>
      </c>
      <c r="AO1150">
        <v>3</v>
      </c>
      <c r="AP1150">
        <v>4</v>
      </c>
      <c r="AQ1150" t="s">
        <v>260</v>
      </c>
      <c r="AR1150" t="s">
        <v>259</v>
      </c>
      <c r="AS1150" t="s">
        <v>84</v>
      </c>
      <c r="AT1150" t="s">
        <v>84</v>
      </c>
      <c r="AU1150" t="s">
        <v>84</v>
      </c>
      <c r="AV1150" t="s">
        <v>260</v>
      </c>
      <c r="AW1150">
        <v>54</v>
      </c>
      <c r="AX1150">
        <v>55</v>
      </c>
      <c r="AY1150">
        <v>59</v>
      </c>
      <c r="AZ1150">
        <v>66</v>
      </c>
      <c r="BA1150">
        <v>63</v>
      </c>
      <c r="BB1150">
        <v>57</v>
      </c>
      <c r="BC1150">
        <v>50</v>
      </c>
      <c r="BD1150">
        <v>59</v>
      </c>
      <c r="BE1150">
        <v>63</v>
      </c>
      <c r="BF1150">
        <v>68</v>
      </c>
      <c r="BG1150">
        <v>64</v>
      </c>
      <c r="BH1150">
        <v>54</v>
      </c>
      <c r="BI1150">
        <f>IF(ISNUMBER(VLOOKUP(I1150,Sheet1!$E$4:$F$10,2,0)),VLOOKUP(I1150,Sheet1!$E$4:$F$10,2,0),"")</f>
        <v>6</v>
      </c>
      <c r="BJ1150">
        <f>IF(ISNUMBER(VLOOKUP(N1150,Sheet1!$H$4:$I$10,2,0)),VLOOKUP(N1150,Sheet1!$H$4:$I$10,2,0),"")</f>
        <v>3</v>
      </c>
      <c r="BK1150">
        <f>IF(ISNUMBER(VLOOKUP(O1150,Sheet1!$K$4:$L$8,2,0)),VLOOKUP(O1150,Sheet1!$K$4:$L$8,2,0),"")</f>
        <v>2</v>
      </c>
      <c r="BL1150">
        <f>IF(ISNUMBER(VLOOKUP(P1150,Sheet1!$N$4:$O$7,2,0)),VLOOKUP(P1150,Sheet1!$N$4:$O$7,2,0),"")</f>
        <v>4</v>
      </c>
      <c r="BM1150">
        <f>IF(ISNUMBER(VLOOKUP(U1150,Sheet1!$E$15:$F$18,2,0)),VLOOKUP(U1150,Sheet1!$E$15:$F$18,2,0),"")</f>
        <v>2</v>
      </c>
      <c r="BN1150">
        <f>IF(ISNUMBER(VLOOKUP(V1150,Sheet1!$H$15:$I$19,2,0)),VLOOKUP(V1150,Sheet1!$H$15:$I$19,2,0),"")</f>
        <v>3</v>
      </c>
    </row>
    <row r="1151" spans="1:66" x14ac:dyDescent="0.3">
      <c r="A1151" t="s">
        <v>1691</v>
      </c>
      <c r="B1151" t="s">
        <v>472</v>
      </c>
      <c r="C1151" t="s">
        <v>1684</v>
      </c>
      <c r="D1151" t="s">
        <v>1685</v>
      </c>
      <c r="G1151">
        <v>43.342100000000002</v>
      </c>
      <c r="H1151">
        <v>-3.01485</v>
      </c>
      <c r="I1151" t="s">
        <v>103</v>
      </c>
      <c r="J1151" t="s">
        <v>87</v>
      </c>
      <c r="K1151" t="s">
        <v>88</v>
      </c>
      <c r="L1151" t="s">
        <v>89</v>
      </c>
      <c r="M1151" t="s">
        <v>69</v>
      </c>
      <c r="N1151" t="s">
        <v>67</v>
      </c>
      <c r="O1151" t="s">
        <v>68</v>
      </c>
      <c r="P1151" t="s">
        <v>162</v>
      </c>
      <c r="Q1151" t="s">
        <v>92</v>
      </c>
      <c r="R1151" t="s">
        <v>71</v>
      </c>
      <c r="S1151" t="s">
        <v>115</v>
      </c>
      <c r="T1151" t="s">
        <v>283</v>
      </c>
      <c r="U1151" t="s">
        <v>74</v>
      </c>
      <c r="V1151" t="s">
        <v>74</v>
      </c>
      <c r="W1151" t="s">
        <v>199</v>
      </c>
      <c r="X1151" t="s">
        <v>99</v>
      </c>
      <c r="Y1151" t="s">
        <v>215</v>
      </c>
      <c r="Z1151" t="s">
        <v>216</v>
      </c>
      <c r="AA1151" t="s">
        <v>101</v>
      </c>
      <c r="AB1151" t="s">
        <v>152</v>
      </c>
      <c r="AC1151" t="s">
        <v>167</v>
      </c>
      <c r="AD1151" t="s">
        <v>1686</v>
      </c>
      <c r="AE1151">
        <v>1</v>
      </c>
      <c r="AF1151">
        <v>2</v>
      </c>
      <c r="AG1151">
        <v>1</v>
      </c>
      <c r="AH1151">
        <v>1</v>
      </c>
      <c r="AI1151">
        <v>2</v>
      </c>
      <c r="AJ1151">
        <v>1</v>
      </c>
      <c r="AK1151">
        <v>4</v>
      </c>
      <c r="AL1151">
        <v>2</v>
      </c>
      <c r="AM1151">
        <v>2</v>
      </c>
      <c r="AN1151">
        <v>1</v>
      </c>
      <c r="AO1151">
        <v>3</v>
      </c>
      <c r="AP1151">
        <v>4</v>
      </c>
      <c r="AQ1151" t="s">
        <v>260</v>
      </c>
      <c r="AR1151" t="s">
        <v>259</v>
      </c>
      <c r="AS1151" t="s">
        <v>84</v>
      </c>
      <c r="AT1151" t="s">
        <v>84</v>
      </c>
      <c r="AU1151" t="s">
        <v>84</v>
      </c>
      <c r="AV1151" t="s">
        <v>260</v>
      </c>
      <c r="AW1151">
        <v>54</v>
      </c>
      <c r="AX1151">
        <v>55</v>
      </c>
      <c r="AY1151">
        <v>59</v>
      </c>
      <c r="AZ1151">
        <v>66</v>
      </c>
      <c r="BA1151">
        <v>63</v>
      </c>
      <c r="BB1151">
        <v>57</v>
      </c>
      <c r="BC1151">
        <v>50</v>
      </c>
      <c r="BD1151">
        <v>59</v>
      </c>
      <c r="BE1151">
        <v>63</v>
      </c>
      <c r="BF1151">
        <v>68</v>
      </c>
      <c r="BG1151">
        <v>64</v>
      </c>
      <c r="BH1151">
        <v>54</v>
      </c>
      <c r="BI1151">
        <f>IF(ISNUMBER(VLOOKUP(I1151,Sheet1!$E$4:$F$10,2,0)),VLOOKUP(I1151,Sheet1!$E$4:$F$10,2,0),"")</f>
        <v>6</v>
      </c>
      <c r="BJ1151">
        <f>IF(ISNUMBER(VLOOKUP(N1151,Sheet1!$H$4:$I$10,2,0)),VLOOKUP(N1151,Sheet1!$H$4:$I$10,2,0),"")</f>
        <v>3</v>
      </c>
      <c r="BK1151">
        <f>IF(ISNUMBER(VLOOKUP(O1151,Sheet1!$K$4:$L$8,2,0)),VLOOKUP(O1151,Sheet1!$K$4:$L$8,2,0),"")</f>
        <v>2</v>
      </c>
      <c r="BL1151">
        <f>IF(ISNUMBER(VLOOKUP(P1151,Sheet1!$N$4:$O$7,2,0)),VLOOKUP(P1151,Sheet1!$N$4:$O$7,2,0),"")</f>
        <v>2</v>
      </c>
      <c r="BM1151">
        <f>IF(ISNUMBER(VLOOKUP(U1151,Sheet1!$E$15:$F$18,2,0)),VLOOKUP(U1151,Sheet1!$E$15:$F$18,2,0),"")</f>
        <v>1</v>
      </c>
      <c r="BN1151">
        <f>IF(ISNUMBER(VLOOKUP(V1151,Sheet1!$H$15:$I$19,2,0)),VLOOKUP(V1151,Sheet1!$H$15:$I$19,2,0),"")</f>
        <v>1</v>
      </c>
    </row>
    <row r="1152" spans="1:66" x14ac:dyDescent="0.3">
      <c r="A1152" t="s">
        <v>1692</v>
      </c>
      <c r="B1152" t="s">
        <v>472</v>
      </c>
      <c r="C1152" t="s">
        <v>1684</v>
      </c>
      <c r="D1152" t="s">
        <v>1685</v>
      </c>
      <c r="G1152">
        <v>43.303699999999999</v>
      </c>
      <c r="H1152">
        <v>-2.2061500000000001</v>
      </c>
      <c r="I1152" t="s">
        <v>86</v>
      </c>
      <c r="J1152" t="s">
        <v>87</v>
      </c>
      <c r="K1152" t="s">
        <v>88</v>
      </c>
      <c r="L1152" t="s">
        <v>89</v>
      </c>
      <c r="M1152" t="s">
        <v>69</v>
      </c>
      <c r="N1152" t="s">
        <v>67</v>
      </c>
      <c r="O1152" t="s">
        <v>68</v>
      </c>
      <c r="P1152" t="s">
        <v>69</v>
      </c>
      <c r="Q1152" t="s">
        <v>92</v>
      </c>
      <c r="R1152" t="s">
        <v>71</v>
      </c>
      <c r="S1152" t="s">
        <v>115</v>
      </c>
      <c r="T1152" t="s">
        <v>283</v>
      </c>
      <c r="U1152" t="s">
        <v>69</v>
      </c>
      <c r="V1152" t="s">
        <v>69</v>
      </c>
      <c r="X1152" t="s">
        <v>237</v>
      </c>
      <c r="Y1152" t="s">
        <v>375</v>
      </c>
      <c r="Z1152" t="s">
        <v>69</v>
      </c>
      <c r="AA1152" t="s">
        <v>69</v>
      </c>
      <c r="AB1152" t="s">
        <v>69</v>
      </c>
      <c r="AC1152" t="s">
        <v>69</v>
      </c>
      <c r="AD1152" t="s">
        <v>1686</v>
      </c>
      <c r="AE1152">
        <v>1</v>
      </c>
      <c r="AF1152">
        <v>2</v>
      </c>
      <c r="AG1152">
        <v>1</v>
      </c>
      <c r="AH1152">
        <v>1</v>
      </c>
      <c r="AI1152">
        <v>2</v>
      </c>
      <c r="AJ1152">
        <v>1</v>
      </c>
      <c r="AK1152">
        <v>4</v>
      </c>
      <c r="AL1152">
        <v>2</v>
      </c>
      <c r="AM1152">
        <v>2</v>
      </c>
      <c r="AN1152">
        <v>1</v>
      </c>
      <c r="AO1152">
        <v>3</v>
      </c>
      <c r="AP1152">
        <v>4</v>
      </c>
      <c r="AQ1152" t="s">
        <v>260</v>
      </c>
      <c r="AR1152" t="s">
        <v>259</v>
      </c>
      <c r="AS1152" t="s">
        <v>84</v>
      </c>
      <c r="AT1152" t="s">
        <v>84</v>
      </c>
      <c r="AU1152" t="s">
        <v>84</v>
      </c>
      <c r="AV1152" t="s">
        <v>260</v>
      </c>
      <c r="AW1152">
        <v>54</v>
      </c>
      <c r="AX1152">
        <v>55</v>
      </c>
      <c r="AY1152">
        <v>59</v>
      </c>
      <c r="AZ1152">
        <v>66</v>
      </c>
      <c r="BA1152">
        <v>63</v>
      </c>
      <c r="BB1152">
        <v>57</v>
      </c>
      <c r="BC1152">
        <v>50</v>
      </c>
      <c r="BD1152">
        <v>59</v>
      </c>
      <c r="BE1152">
        <v>63</v>
      </c>
      <c r="BF1152">
        <v>68</v>
      </c>
      <c r="BG1152">
        <v>64</v>
      </c>
      <c r="BH1152">
        <v>54</v>
      </c>
      <c r="BI1152">
        <f>IF(ISNUMBER(VLOOKUP(I1152,Sheet1!$E$4:$F$10,2,0)),VLOOKUP(I1152,Sheet1!$E$4:$F$10,2,0),"")</f>
        <v>5</v>
      </c>
      <c r="BJ1152">
        <f>IF(ISNUMBER(VLOOKUP(N1152,Sheet1!$H$4:$I$10,2,0)),VLOOKUP(N1152,Sheet1!$H$4:$I$10,2,0),"")</f>
        <v>3</v>
      </c>
      <c r="BK1152">
        <f>IF(ISNUMBER(VLOOKUP(O1152,Sheet1!$K$4:$L$8,2,0)),VLOOKUP(O1152,Sheet1!$K$4:$L$8,2,0),"")</f>
        <v>2</v>
      </c>
      <c r="BL1152" t="str">
        <f>IF(ISNUMBER(VLOOKUP(P1152,Sheet1!$N$4:$O$7,2,0)),VLOOKUP(P1152,Sheet1!$N$4:$O$7,2,0),"")</f>
        <v/>
      </c>
      <c r="BM1152" t="str">
        <f>IF(ISNUMBER(VLOOKUP(U1152,Sheet1!$E$15:$F$18,2,0)),VLOOKUP(U1152,Sheet1!$E$15:$F$18,2,0),"")</f>
        <v/>
      </c>
      <c r="BN1152" t="str">
        <f>IF(ISNUMBER(VLOOKUP(V1152,Sheet1!$H$15:$I$19,2,0)),VLOOKUP(V1152,Sheet1!$H$15:$I$19,2,0),"")</f>
        <v/>
      </c>
    </row>
    <row r="1153" spans="1:66" x14ac:dyDescent="0.3">
      <c r="A1153" t="s">
        <v>1693</v>
      </c>
      <c r="B1153" t="s">
        <v>472</v>
      </c>
      <c r="C1153" t="s">
        <v>1684</v>
      </c>
      <c r="D1153" t="s">
        <v>1685</v>
      </c>
      <c r="G1153">
        <v>43.29773333</v>
      </c>
      <c r="H1153">
        <v>-2.3092333329999999</v>
      </c>
      <c r="I1153" t="s">
        <v>86</v>
      </c>
      <c r="J1153" t="s">
        <v>64</v>
      </c>
      <c r="K1153" t="s">
        <v>120</v>
      </c>
      <c r="L1153" t="s">
        <v>69</v>
      </c>
      <c r="M1153" t="s">
        <v>69</v>
      </c>
      <c r="N1153" t="s">
        <v>90</v>
      </c>
      <c r="O1153" t="s">
        <v>133</v>
      </c>
      <c r="P1153" t="s">
        <v>145</v>
      </c>
      <c r="Q1153" t="s">
        <v>70</v>
      </c>
      <c r="R1153" t="s">
        <v>71</v>
      </c>
      <c r="S1153" t="s">
        <v>202</v>
      </c>
      <c r="U1153" t="s">
        <v>74</v>
      </c>
      <c r="V1153" t="s">
        <v>96</v>
      </c>
      <c r="Y1153" t="s">
        <v>482</v>
      </c>
      <c r="Z1153" t="s">
        <v>78</v>
      </c>
      <c r="AA1153" t="s">
        <v>79</v>
      </c>
      <c r="AB1153" t="s">
        <v>80</v>
      </c>
      <c r="AC1153" t="s">
        <v>80</v>
      </c>
      <c r="AD1153" t="s">
        <v>1686</v>
      </c>
      <c r="AE1153">
        <v>1</v>
      </c>
      <c r="AF1153">
        <v>2</v>
      </c>
      <c r="AG1153">
        <v>1</v>
      </c>
      <c r="AH1153">
        <v>1</v>
      </c>
      <c r="AI1153">
        <v>2</v>
      </c>
      <c r="AJ1153">
        <v>1</v>
      </c>
      <c r="AK1153">
        <v>4</v>
      </c>
      <c r="AL1153">
        <v>2</v>
      </c>
      <c r="AM1153">
        <v>2</v>
      </c>
      <c r="AN1153">
        <v>1</v>
      </c>
      <c r="AO1153">
        <v>3</v>
      </c>
      <c r="AP1153">
        <v>4</v>
      </c>
      <c r="AQ1153" t="s">
        <v>260</v>
      </c>
      <c r="AR1153" t="s">
        <v>259</v>
      </c>
      <c r="AS1153" t="s">
        <v>84</v>
      </c>
      <c r="AT1153" t="s">
        <v>84</v>
      </c>
      <c r="AU1153" t="s">
        <v>84</v>
      </c>
      <c r="AV1153" t="s">
        <v>260</v>
      </c>
      <c r="AW1153">
        <v>54</v>
      </c>
      <c r="AX1153">
        <v>55</v>
      </c>
      <c r="AY1153">
        <v>59</v>
      </c>
      <c r="AZ1153">
        <v>66</v>
      </c>
      <c r="BA1153">
        <v>63</v>
      </c>
      <c r="BB1153">
        <v>57</v>
      </c>
      <c r="BC1153">
        <v>50</v>
      </c>
      <c r="BD1153">
        <v>59</v>
      </c>
      <c r="BE1153">
        <v>63</v>
      </c>
      <c r="BF1153">
        <v>68</v>
      </c>
      <c r="BG1153">
        <v>64</v>
      </c>
      <c r="BH1153">
        <v>54</v>
      </c>
      <c r="BI1153">
        <f>IF(ISNUMBER(VLOOKUP(I1153,Sheet1!$E$4:$F$10,2,0)),VLOOKUP(I1153,Sheet1!$E$4:$F$10,2,0),"")</f>
        <v>5</v>
      </c>
      <c r="BJ1153">
        <f>IF(ISNUMBER(VLOOKUP(N1153,Sheet1!$H$4:$I$10,2,0)),VLOOKUP(N1153,Sheet1!$H$4:$I$10,2,0),"")</f>
        <v>4</v>
      </c>
      <c r="BK1153">
        <f>IF(ISNUMBER(VLOOKUP(O1153,Sheet1!$K$4:$L$8,2,0)),VLOOKUP(O1153,Sheet1!$K$4:$L$8,2,0),"")</f>
        <v>3</v>
      </c>
      <c r="BL1153">
        <f>IF(ISNUMBER(VLOOKUP(P1153,Sheet1!$N$4:$O$7,2,0)),VLOOKUP(P1153,Sheet1!$N$4:$O$7,2,0),"")</f>
        <v>3</v>
      </c>
      <c r="BM1153">
        <f>IF(ISNUMBER(VLOOKUP(U1153,Sheet1!$E$15:$F$18,2,0)),VLOOKUP(U1153,Sheet1!$E$15:$F$18,2,0),"")</f>
        <v>1</v>
      </c>
      <c r="BN1153">
        <f>IF(ISNUMBER(VLOOKUP(V1153,Sheet1!$H$15:$I$19,2,0)),VLOOKUP(V1153,Sheet1!$H$15:$I$19,2,0),"")</f>
        <v>2</v>
      </c>
    </row>
    <row r="1154" spans="1:66" x14ac:dyDescent="0.3">
      <c r="A1154" t="s">
        <v>1694</v>
      </c>
      <c r="B1154" t="s">
        <v>472</v>
      </c>
      <c r="C1154" t="s">
        <v>1684</v>
      </c>
      <c r="D1154" t="s">
        <v>1685</v>
      </c>
      <c r="G1154">
        <v>43.425150000000002</v>
      </c>
      <c r="H1154">
        <v>-2.6859500000000001</v>
      </c>
      <c r="I1154" t="s">
        <v>181</v>
      </c>
      <c r="J1154" t="s">
        <v>155</v>
      </c>
      <c r="K1154" t="s">
        <v>88</v>
      </c>
      <c r="L1154" t="s">
        <v>89</v>
      </c>
      <c r="M1154" t="s">
        <v>128</v>
      </c>
      <c r="N1154" t="s">
        <v>255</v>
      </c>
      <c r="O1154" t="s">
        <v>274</v>
      </c>
      <c r="P1154" t="s">
        <v>145</v>
      </c>
      <c r="Q1154" t="s">
        <v>70</v>
      </c>
      <c r="R1154" t="s">
        <v>171</v>
      </c>
      <c r="S1154" t="s">
        <v>184</v>
      </c>
      <c r="T1154" t="s">
        <v>283</v>
      </c>
      <c r="U1154" t="s">
        <v>96</v>
      </c>
      <c r="V1154" t="s">
        <v>117</v>
      </c>
      <c r="W1154" t="s">
        <v>383</v>
      </c>
      <c r="X1154" t="s">
        <v>203</v>
      </c>
      <c r="Y1154" t="s">
        <v>178</v>
      </c>
      <c r="Z1154" t="s">
        <v>110</v>
      </c>
      <c r="AA1154" t="s">
        <v>101</v>
      </c>
      <c r="AB1154" t="s">
        <v>80</v>
      </c>
      <c r="AC1154" t="s">
        <v>80</v>
      </c>
      <c r="AD1154" t="s">
        <v>1686</v>
      </c>
      <c r="AE1154">
        <v>1</v>
      </c>
      <c r="AF1154">
        <v>2</v>
      </c>
      <c r="AG1154">
        <v>1</v>
      </c>
      <c r="AH1154">
        <v>1</v>
      </c>
      <c r="AI1154">
        <v>2</v>
      </c>
      <c r="AJ1154">
        <v>1</v>
      </c>
      <c r="AK1154">
        <v>4</v>
      </c>
      <c r="AL1154">
        <v>2</v>
      </c>
      <c r="AM1154">
        <v>2</v>
      </c>
      <c r="AN1154">
        <v>1</v>
      </c>
      <c r="AO1154">
        <v>3</v>
      </c>
      <c r="AP1154">
        <v>4</v>
      </c>
      <c r="AQ1154" t="s">
        <v>260</v>
      </c>
      <c r="AR1154" t="s">
        <v>259</v>
      </c>
      <c r="AS1154" t="s">
        <v>84</v>
      </c>
      <c r="AT1154" t="s">
        <v>84</v>
      </c>
      <c r="AU1154" t="s">
        <v>84</v>
      </c>
      <c r="AV1154" t="s">
        <v>260</v>
      </c>
      <c r="AW1154">
        <v>54</v>
      </c>
      <c r="AX1154">
        <v>55</v>
      </c>
      <c r="AY1154">
        <v>59</v>
      </c>
      <c r="AZ1154">
        <v>66</v>
      </c>
      <c r="BA1154">
        <v>63</v>
      </c>
      <c r="BB1154">
        <v>57</v>
      </c>
      <c r="BC1154">
        <v>50</v>
      </c>
      <c r="BD1154">
        <v>59</v>
      </c>
      <c r="BE1154">
        <v>63</v>
      </c>
      <c r="BF1154">
        <v>68</v>
      </c>
      <c r="BG1154">
        <v>64</v>
      </c>
      <c r="BH1154">
        <v>54</v>
      </c>
      <c r="BI1154">
        <f>IF(ISNUMBER(VLOOKUP(I1154,Sheet1!$E$4:$F$10,2,0)),VLOOKUP(I1154,Sheet1!$E$4:$F$10,2,0),"")</f>
        <v>2</v>
      </c>
      <c r="BJ1154">
        <f>IF(ISNUMBER(VLOOKUP(N1154,Sheet1!$H$4:$I$10,2,0)),VLOOKUP(N1154,Sheet1!$H$4:$I$10,2,0),"")</f>
        <v>6</v>
      </c>
      <c r="BK1154">
        <f>IF(ISNUMBER(VLOOKUP(O1154,Sheet1!$K$4:$L$8,2,0)),VLOOKUP(O1154,Sheet1!$K$4:$L$8,2,0),"")</f>
        <v>4</v>
      </c>
      <c r="BL1154">
        <f>IF(ISNUMBER(VLOOKUP(P1154,Sheet1!$N$4:$O$7,2,0)),VLOOKUP(P1154,Sheet1!$N$4:$O$7,2,0),"")</f>
        <v>3</v>
      </c>
      <c r="BM1154">
        <f>IF(ISNUMBER(VLOOKUP(U1154,Sheet1!$E$15:$F$18,2,0)),VLOOKUP(U1154,Sheet1!$E$15:$F$18,2,0),"")</f>
        <v>2</v>
      </c>
      <c r="BN1154">
        <f>IF(ISNUMBER(VLOOKUP(V1154,Sheet1!$H$15:$I$19,2,0)),VLOOKUP(V1154,Sheet1!$H$15:$I$19,2,0),"")</f>
        <v>3</v>
      </c>
    </row>
    <row r="1155" spans="1:66" x14ac:dyDescent="0.3">
      <c r="A1155" t="s">
        <v>1695</v>
      </c>
      <c r="B1155" t="s">
        <v>472</v>
      </c>
      <c r="C1155" t="s">
        <v>1684</v>
      </c>
      <c r="D1155" t="s">
        <v>1685</v>
      </c>
      <c r="G1155">
        <v>43.351066670000002</v>
      </c>
      <c r="H1155">
        <v>-3.0203000000000002</v>
      </c>
      <c r="I1155" t="s">
        <v>103</v>
      </c>
      <c r="J1155" t="s">
        <v>87</v>
      </c>
      <c r="K1155" t="s">
        <v>88</v>
      </c>
      <c r="L1155" t="s">
        <v>89</v>
      </c>
      <c r="M1155" t="s">
        <v>69</v>
      </c>
      <c r="N1155" t="s">
        <v>90</v>
      </c>
      <c r="O1155" t="s">
        <v>133</v>
      </c>
      <c r="P1155" t="s">
        <v>162</v>
      </c>
      <c r="Q1155" t="s">
        <v>70</v>
      </c>
      <c r="R1155" t="s">
        <v>171</v>
      </c>
      <c r="S1155" t="s">
        <v>184</v>
      </c>
      <c r="T1155" t="s">
        <v>147</v>
      </c>
      <c r="U1155" t="s">
        <v>96</v>
      </c>
      <c r="V1155" t="s">
        <v>117</v>
      </c>
      <c r="W1155" t="s">
        <v>207</v>
      </c>
      <c r="X1155" t="s">
        <v>290</v>
      </c>
      <c r="Y1155" t="s">
        <v>138</v>
      </c>
      <c r="Z1155" t="s">
        <v>253</v>
      </c>
      <c r="AA1155" t="s">
        <v>79</v>
      </c>
      <c r="AB1155" t="s">
        <v>167</v>
      </c>
      <c r="AC1155" t="s">
        <v>298</v>
      </c>
      <c r="AD1155" t="s">
        <v>1686</v>
      </c>
      <c r="AE1155">
        <v>1</v>
      </c>
      <c r="AF1155">
        <v>2</v>
      </c>
      <c r="AG1155">
        <v>1</v>
      </c>
      <c r="AH1155">
        <v>1</v>
      </c>
      <c r="AI1155">
        <v>2</v>
      </c>
      <c r="AJ1155">
        <v>1</v>
      </c>
      <c r="AK1155">
        <v>4</v>
      </c>
      <c r="AL1155">
        <v>2</v>
      </c>
      <c r="AM1155">
        <v>2</v>
      </c>
      <c r="AN1155">
        <v>1</v>
      </c>
      <c r="AO1155">
        <v>3</v>
      </c>
      <c r="AP1155">
        <v>4</v>
      </c>
      <c r="AQ1155" t="s">
        <v>260</v>
      </c>
      <c r="AR1155" t="s">
        <v>259</v>
      </c>
      <c r="AS1155" t="s">
        <v>84</v>
      </c>
      <c r="AT1155" t="s">
        <v>84</v>
      </c>
      <c r="AU1155" t="s">
        <v>84</v>
      </c>
      <c r="AV1155" t="s">
        <v>260</v>
      </c>
      <c r="AW1155">
        <v>54</v>
      </c>
      <c r="AX1155">
        <v>55</v>
      </c>
      <c r="AY1155">
        <v>59</v>
      </c>
      <c r="AZ1155">
        <v>66</v>
      </c>
      <c r="BA1155">
        <v>63</v>
      </c>
      <c r="BB1155">
        <v>57</v>
      </c>
      <c r="BC1155">
        <v>50</v>
      </c>
      <c r="BD1155">
        <v>59</v>
      </c>
      <c r="BE1155">
        <v>63</v>
      </c>
      <c r="BF1155">
        <v>68</v>
      </c>
      <c r="BG1155">
        <v>64</v>
      </c>
      <c r="BH1155">
        <v>54</v>
      </c>
      <c r="BI1155">
        <f>IF(ISNUMBER(VLOOKUP(I1155,Sheet1!$E$4:$F$10,2,0)),VLOOKUP(I1155,Sheet1!$E$4:$F$10,2,0),"")</f>
        <v>6</v>
      </c>
      <c r="BJ1155">
        <f>IF(ISNUMBER(VLOOKUP(N1155,Sheet1!$H$4:$I$10,2,0)),VLOOKUP(N1155,Sheet1!$H$4:$I$10,2,0),"")</f>
        <v>4</v>
      </c>
      <c r="BK1155">
        <f>IF(ISNUMBER(VLOOKUP(O1155,Sheet1!$K$4:$L$8,2,0)),VLOOKUP(O1155,Sheet1!$K$4:$L$8,2,0),"")</f>
        <v>3</v>
      </c>
      <c r="BL1155">
        <f>IF(ISNUMBER(VLOOKUP(P1155,Sheet1!$N$4:$O$7,2,0)),VLOOKUP(P1155,Sheet1!$N$4:$O$7,2,0),"")</f>
        <v>2</v>
      </c>
      <c r="BM1155">
        <f>IF(ISNUMBER(VLOOKUP(U1155,Sheet1!$E$15:$F$18,2,0)),VLOOKUP(U1155,Sheet1!$E$15:$F$18,2,0),"")</f>
        <v>2</v>
      </c>
      <c r="BN1155">
        <f>IF(ISNUMBER(VLOOKUP(V1155,Sheet1!$H$15:$I$19,2,0)),VLOOKUP(V1155,Sheet1!$H$15:$I$19,2,0),"")</f>
        <v>3</v>
      </c>
    </row>
    <row r="1156" spans="1:66" x14ac:dyDescent="0.3">
      <c r="A1156" t="s">
        <v>1696</v>
      </c>
      <c r="B1156" t="s">
        <v>472</v>
      </c>
      <c r="C1156" t="s">
        <v>1684</v>
      </c>
      <c r="D1156" t="s">
        <v>1685</v>
      </c>
      <c r="G1156">
        <v>43.348716670000002</v>
      </c>
      <c r="H1156">
        <v>-3.1168499999999999</v>
      </c>
      <c r="I1156" t="s">
        <v>86</v>
      </c>
      <c r="J1156" t="s">
        <v>87</v>
      </c>
      <c r="K1156" t="s">
        <v>88</v>
      </c>
      <c r="L1156" t="s">
        <v>89</v>
      </c>
      <c r="M1156" t="s">
        <v>69</v>
      </c>
      <c r="N1156" t="s">
        <v>67</v>
      </c>
      <c r="O1156" t="s">
        <v>68</v>
      </c>
      <c r="P1156" t="s">
        <v>145</v>
      </c>
      <c r="Q1156" t="s">
        <v>92</v>
      </c>
      <c r="R1156" t="s">
        <v>71</v>
      </c>
      <c r="S1156" t="s">
        <v>94</v>
      </c>
      <c r="U1156" t="s">
        <v>96</v>
      </c>
      <c r="V1156" t="s">
        <v>96</v>
      </c>
      <c r="Y1156" t="s">
        <v>140</v>
      </c>
      <c r="Z1156" t="s">
        <v>110</v>
      </c>
      <c r="AA1156" t="s">
        <v>79</v>
      </c>
      <c r="AB1156" t="s">
        <v>152</v>
      </c>
      <c r="AC1156" t="s">
        <v>167</v>
      </c>
      <c r="AD1156" t="s">
        <v>1686</v>
      </c>
      <c r="AE1156">
        <v>1</v>
      </c>
      <c r="AF1156">
        <v>2</v>
      </c>
      <c r="AG1156">
        <v>1</v>
      </c>
      <c r="AH1156">
        <v>1</v>
      </c>
      <c r="AI1156">
        <v>2</v>
      </c>
      <c r="AJ1156">
        <v>1</v>
      </c>
      <c r="AK1156">
        <v>4</v>
      </c>
      <c r="AL1156">
        <v>2</v>
      </c>
      <c r="AM1156">
        <v>2</v>
      </c>
      <c r="AN1156">
        <v>1</v>
      </c>
      <c r="AO1156">
        <v>3</v>
      </c>
      <c r="AP1156">
        <v>4</v>
      </c>
      <c r="AQ1156" t="s">
        <v>260</v>
      </c>
      <c r="AR1156" t="s">
        <v>259</v>
      </c>
      <c r="AS1156" t="s">
        <v>84</v>
      </c>
      <c r="AT1156" t="s">
        <v>84</v>
      </c>
      <c r="AU1156" t="s">
        <v>84</v>
      </c>
      <c r="AV1156" t="s">
        <v>260</v>
      </c>
      <c r="AW1156">
        <v>54</v>
      </c>
      <c r="AX1156">
        <v>55</v>
      </c>
      <c r="AY1156">
        <v>59</v>
      </c>
      <c r="AZ1156">
        <v>66</v>
      </c>
      <c r="BA1156">
        <v>63</v>
      </c>
      <c r="BB1156">
        <v>57</v>
      </c>
      <c r="BC1156">
        <v>50</v>
      </c>
      <c r="BD1156">
        <v>59</v>
      </c>
      <c r="BE1156">
        <v>63</v>
      </c>
      <c r="BF1156">
        <v>68</v>
      </c>
      <c r="BG1156">
        <v>64</v>
      </c>
      <c r="BH1156">
        <v>54</v>
      </c>
      <c r="BI1156">
        <f>IF(ISNUMBER(VLOOKUP(I1156,Sheet1!$E$4:$F$10,2,0)),VLOOKUP(I1156,Sheet1!$E$4:$F$10,2,0),"")</f>
        <v>5</v>
      </c>
      <c r="BJ1156">
        <f>IF(ISNUMBER(VLOOKUP(N1156,Sheet1!$H$4:$I$10,2,0)),VLOOKUP(N1156,Sheet1!$H$4:$I$10,2,0),"")</f>
        <v>3</v>
      </c>
      <c r="BK1156">
        <f>IF(ISNUMBER(VLOOKUP(O1156,Sheet1!$K$4:$L$8,2,0)),VLOOKUP(O1156,Sheet1!$K$4:$L$8,2,0),"")</f>
        <v>2</v>
      </c>
      <c r="BL1156">
        <f>IF(ISNUMBER(VLOOKUP(P1156,Sheet1!$N$4:$O$7,2,0)),VLOOKUP(P1156,Sheet1!$N$4:$O$7,2,0),"")</f>
        <v>3</v>
      </c>
      <c r="BM1156">
        <f>IF(ISNUMBER(VLOOKUP(U1156,Sheet1!$E$15:$F$18,2,0)),VLOOKUP(U1156,Sheet1!$E$15:$F$18,2,0),"")</f>
        <v>2</v>
      </c>
      <c r="BN1156">
        <f>IF(ISNUMBER(VLOOKUP(V1156,Sheet1!$H$15:$I$19,2,0)),VLOOKUP(V1156,Sheet1!$H$15:$I$19,2,0),"")</f>
        <v>2</v>
      </c>
    </row>
    <row r="1157" spans="1:66" x14ac:dyDescent="0.3">
      <c r="A1157" t="s">
        <v>1697</v>
      </c>
      <c r="B1157" t="s">
        <v>472</v>
      </c>
      <c r="C1157" t="s">
        <v>1684</v>
      </c>
      <c r="D1157" t="s">
        <v>1685</v>
      </c>
      <c r="G1157">
        <v>43.43426667</v>
      </c>
      <c r="H1157">
        <v>-2.86755</v>
      </c>
      <c r="I1157" t="s">
        <v>86</v>
      </c>
      <c r="J1157" t="s">
        <v>64</v>
      </c>
      <c r="K1157" t="s">
        <v>120</v>
      </c>
      <c r="L1157" t="s">
        <v>89</v>
      </c>
      <c r="M1157" t="s">
        <v>128</v>
      </c>
      <c r="N1157" t="s">
        <v>90</v>
      </c>
      <c r="O1157" t="s">
        <v>133</v>
      </c>
      <c r="P1157" t="s">
        <v>162</v>
      </c>
      <c r="Q1157" t="s">
        <v>70</v>
      </c>
      <c r="R1157" t="s">
        <v>93</v>
      </c>
      <c r="S1157" t="s">
        <v>202</v>
      </c>
      <c r="T1157" t="s">
        <v>106</v>
      </c>
      <c r="U1157" t="s">
        <v>96</v>
      </c>
      <c r="V1157" t="s">
        <v>96</v>
      </c>
      <c r="W1157" t="s">
        <v>207</v>
      </c>
      <c r="X1157" t="s">
        <v>237</v>
      </c>
      <c r="Y1157" t="s">
        <v>136</v>
      </c>
      <c r="Z1157" t="s">
        <v>78</v>
      </c>
      <c r="AA1157" t="s">
        <v>79</v>
      </c>
      <c r="AB1157" t="s">
        <v>80</v>
      </c>
      <c r="AC1157" t="s">
        <v>152</v>
      </c>
      <c r="AD1157" t="s">
        <v>1686</v>
      </c>
      <c r="AE1157">
        <v>1</v>
      </c>
      <c r="AF1157">
        <v>2</v>
      </c>
      <c r="AG1157">
        <v>1</v>
      </c>
      <c r="AH1157">
        <v>1</v>
      </c>
      <c r="AI1157">
        <v>2</v>
      </c>
      <c r="AJ1157">
        <v>1</v>
      </c>
      <c r="AK1157">
        <v>4</v>
      </c>
      <c r="AL1157">
        <v>2</v>
      </c>
      <c r="AM1157">
        <v>2</v>
      </c>
      <c r="AN1157">
        <v>1</v>
      </c>
      <c r="AO1157">
        <v>3</v>
      </c>
      <c r="AP1157">
        <v>4</v>
      </c>
      <c r="AQ1157" t="s">
        <v>260</v>
      </c>
      <c r="AR1157" t="s">
        <v>259</v>
      </c>
      <c r="AS1157" t="s">
        <v>84</v>
      </c>
      <c r="AT1157" t="s">
        <v>84</v>
      </c>
      <c r="AU1157" t="s">
        <v>84</v>
      </c>
      <c r="AV1157" t="s">
        <v>260</v>
      </c>
      <c r="AW1157">
        <v>54</v>
      </c>
      <c r="AX1157">
        <v>55</v>
      </c>
      <c r="AY1157">
        <v>59</v>
      </c>
      <c r="AZ1157">
        <v>66</v>
      </c>
      <c r="BA1157">
        <v>63</v>
      </c>
      <c r="BB1157">
        <v>57</v>
      </c>
      <c r="BC1157">
        <v>50</v>
      </c>
      <c r="BD1157">
        <v>59</v>
      </c>
      <c r="BE1157">
        <v>63</v>
      </c>
      <c r="BF1157">
        <v>68</v>
      </c>
      <c r="BG1157">
        <v>64</v>
      </c>
      <c r="BH1157">
        <v>54</v>
      </c>
      <c r="BI1157">
        <f>IF(ISNUMBER(VLOOKUP(I1157,Sheet1!$E$4:$F$10,2,0)),VLOOKUP(I1157,Sheet1!$E$4:$F$10,2,0),"")</f>
        <v>5</v>
      </c>
      <c r="BJ1157">
        <f>IF(ISNUMBER(VLOOKUP(N1157,Sheet1!$H$4:$I$10,2,0)),VLOOKUP(N1157,Sheet1!$H$4:$I$10,2,0),"")</f>
        <v>4</v>
      </c>
      <c r="BK1157">
        <f>IF(ISNUMBER(VLOOKUP(O1157,Sheet1!$K$4:$L$8,2,0)),VLOOKUP(O1157,Sheet1!$K$4:$L$8,2,0),"")</f>
        <v>3</v>
      </c>
      <c r="BL1157">
        <f>IF(ISNUMBER(VLOOKUP(P1157,Sheet1!$N$4:$O$7,2,0)),VLOOKUP(P1157,Sheet1!$N$4:$O$7,2,0),"")</f>
        <v>2</v>
      </c>
      <c r="BM1157">
        <f>IF(ISNUMBER(VLOOKUP(U1157,Sheet1!$E$15:$F$18,2,0)),VLOOKUP(U1157,Sheet1!$E$15:$F$18,2,0),"")</f>
        <v>2</v>
      </c>
      <c r="BN1157">
        <f>IF(ISNUMBER(VLOOKUP(V1157,Sheet1!$H$15:$I$19,2,0)),VLOOKUP(V1157,Sheet1!$H$15:$I$19,2,0),"")</f>
        <v>2</v>
      </c>
    </row>
    <row r="1158" spans="1:66" x14ac:dyDescent="0.3">
      <c r="A1158" t="s">
        <v>1698</v>
      </c>
      <c r="B1158" t="s">
        <v>472</v>
      </c>
      <c r="C1158" t="s">
        <v>1684</v>
      </c>
      <c r="D1158" t="s">
        <v>1685</v>
      </c>
      <c r="G1158">
        <v>43.371400000000001</v>
      </c>
      <c r="H1158">
        <v>-3.0383</v>
      </c>
      <c r="I1158" t="s">
        <v>86</v>
      </c>
      <c r="J1158" t="s">
        <v>155</v>
      </c>
      <c r="K1158" t="s">
        <v>88</v>
      </c>
      <c r="L1158" t="s">
        <v>89</v>
      </c>
      <c r="M1158" t="s">
        <v>69</v>
      </c>
      <c r="N1158" t="s">
        <v>90</v>
      </c>
      <c r="O1158" t="s">
        <v>133</v>
      </c>
      <c r="P1158" t="s">
        <v>162</v>
      </c>
      <c r="Q1158" t="s">
        <v>70</v>
      </c>
      <c r="R1158" t="s">
        <v>171</v>
      </c>
      <c r="S1158" t="s">
        <v>184</v>
      </c>
      <c r="T1158" t="s">
        <v>106</v>
      </c>
      <c r="U1158" t="s">
        <v>117</v>
      </c>
      <c r="V1158" t="s">
        <v>157</v>
      </c>
      <c r="W1158" t="s">
        <v>249</v>
      </c>
      <c r="X1158" t="s">
        <v>311</v>
      </c>
      <c r="Y1158" t="s">
        <v>688</v>
      </c>
      <c r="Z1158" t="s">
        <v>216</v>
      </c>
      <c r="AA1158" t="s">
        <v>79</v>
      </c>
      <c r="AB1158" t="s">
        <v>80</v>
      </c>
      <c r="AC1158" t="s">
        <v>80</v>
      </c>
      <c r="AD1158" t="s">
        <v>1686</v>
      </c>
      <c r="AE1158">
        <v>1</v>
      </c>
      <c r="AF1158">
        <v>2</v>
      </c>
      <c r="AG1158">
        <v>1</v>
      </c>
      <c r="AH1158">
        <v>1</v>
      </c>
      <c r="AI1158">
        <v>2</v>
      </c>
      <c r="AJ1158">
        <v>1</v>
      </c>
      <c r="AK1158">
        <v>4</v>
      </c>
      <c r="AL1158">
        <v>2</v>
      </c>
      <c r="AM1158">
        <v>2</v>
      </c>
      <c r="AN1158">
        <v>1</v>
      </c>
      <c r="AO1158">
        <v>3</v>
      </c>
      <c r="AP1158">
        <v>4</v>
      </c>
      <c r="AQ1158" t="s">
        <v>260</v>
      </c>
      <c r="AR1158" t="s">
        <v>259</v>
      </c>
      <c r="AS1158" t="s">
        <v>84</v>
      </c>
      <c r="AT1158" t="s">
        <v>84</v>
      </c>
      <c r="AU1158" t="s">
        <v>84</v>
      </c>
      <c r="AV1158" t="s">
        <v>260</v>
      </c>
      <c r="AW1158">
        <v>54</v>
      </c>
      <c r="AX1158">
        <v>55</v>
      </c>
      <c r="AY1158">
        <v>59</v>
      </c>
      <c r="AZ1158">
        <v>66</v>
      </c>
      <c r="BA1158">
        <v>63</v>
      </c>
      <c r="BB1158">
        <v>57</v>
      </c>
      <c r="BC1158">
        <v>50</v>
      </c>
      <c r="BD1158">
        <v>59</v>
      </c>
      <c r="BE1158">
        <v>63</v>
      </c>
      <c r="BF1158">
        <v>68</v>
      </c>
      <c r="BG1158">
        <v>64</v>
      </c>
      <c r="BH1158">
        <v>54</v>
      </c>
      <c r="BI1158">
        <f>IF(ISNUMBER(VLOOKUP(I1158,Sheet1!$E$4:$F$10,2,0)),VLOOKUP(I1158,Sheet1!$E$4:$F$10,2,0),"")</f>
        <v>5</v>
      </c>
      <c r="BJ1158">
        <f>IF(ISNUMBER(VLOOKUP(N1158,Sheet1!$H$4:$I$10,2,0)),VLOOKUP(N1158,Sheet1!$H$4:$I$10,2,0),"")</f>
        <v>4</v>
      </c>
      <c r="BK1158">
        <f>IF(ISNUMBER(VLOOKUP(O1158,Sheet1!$K$4:$L$8,2,0)),VLOOKUP(O1158,Sheet1!$K$4:$L$8,2,0),"")</f>
        <v>3</v>
      </c>
      <c r="BL1158">
        <f>IF(ISNUMBER(VLOOKUP(P1158,Sheet1!$N$4:$O$7,2,0)),VLOOKUP(P1158,Sheet1!$N$4:$O$7,2,0),"")</f>
        <v>2</v>
      </c>
      <c r="BM1158">
        <f>IF(ISNUMBER(VLOOKUP(U1158,Sheet1!$E$15:$F$18,2,0)),VLOOKUP(U1158,Sheet1!$E$15:$F$18,2,0),"")</f>
        <v>3</v>
      </c>
      <c r="BN1158">
        <f>IF(ISNUMBER(VLOOKUP(V1158,Sheet1!$H$15:$I$19,2,0)),VLOOKUP(V1158,Sheet1!$H$15:$I$19,2,0),"")</f>
        <v>4</v>
      </c>
    </row>
    <row r="1159" spans="1:66" x14ac:dyDescent="0.3">
      <c r="A1159" t="s">
        <v>1699</v>
      </c>
      <c r="B1159" t="s">
        <v>472</v>
      </c>
      <c r="C1159" t="s">
        <v>1684</v>
      </c>
      <c r="D1159" t="s">
        <v>1685</v>
      </c>
      <c r="G1159">
        <v>43.40901667</v>
      </c>
      <c r="H1159">
        <v>-2.6564833330000002</v>
      </c>
      <c r="I1159" t="s">
        <v>181</v>
      </c>
      <c r="J1159" t="s">
        <v>87</v>
      </c>
      <c r="K1159" t="s">
        <v>120</v>
      </c>
      <c r="L1159" t="s">
        <v>69</v>
      </c>
      <c r="M1159" t="s">
        <v>69</v>
      </c>
      <c r="N1159" t="s">
        <v>67</v>
      </c>
      <c r="O1159" t="s">
        <v>68</v>
      </c>
      <c r="P1159" t="s">
        <v>145</v>
      </c>
      <c r="Q1159" t="s">
        <v>92</v>
      </c>
      <c r="R1159" t="s">
        <v>71</v>
      </c>
      <c r="S1159" t="s">
        <v>94</v>
      </c>
      <c r="T1159" t="s">
        <v>129</v>
      </c>
      <c r="U1159" t="s">
        <v>96</v>
      </c>
      <c r="V1159" t="s">
        <v>96</v>
      </c>
      <c r="W1159" t="s">
        <v>249</v>
      </c>
      <c r="X1159" t="s">
        <v>99</v>
      </c>
      <c r="Y1159" t="s">
        <v>204</v>
      </c>
      <c r="Z1159" t="s">
        <v>78</v>
      </c>
      <c r="AA1159" t="s">
        <v>101</v>
      </c>
      <c r="AB1159" t="s">
        <v>152</v>
      </c>
      <c r="AC1159" t="s">
        <v>152</v>
      </c>
      <c r="AD1159" t="s">
        <v>1686</v>
      </c>
      <c r="AE1159">
        <v>1</v>
      </c>
      <c r="AF1159">
        <v>2</v>
      </c>
      <c r="AG1159">
        <v>1</v>
      </c>
      <c r="AH1159">
        <v>1</v>
      </c>
      <c r="AI1159">
        <v>2</v>
      </c>
      <c r="AJ1159">
        <v>1</v>
      </c>
      <c r="AK1159">
        <v>4</v>
      </c>
      <c r="AL1159">
        <v>2</v>
      </c>
      <c r="AM1159">
        <v>2</v>
      </c>
      <c r="AN1159">
        <v>1</v>
      </c>
      <c r="AO1159">
        <v>3</v>
      </c>
      <c r="AP1159">
        <v>4</v>
      </c>
      <c r="AQ1159" t="s">
        <v>260</v>
      </c>
      <c r="AR1159" t="s">
        <v>259</v>
      </c>
      <c r="AS1159" t="s">
        <v>84</v>
      </c>
      <c r="AT1159" t="s">
        <v>84</v>
      </c>
      <c r="AU1159" t="s">
        <v>84</v>
      </c>
      <c r="AV1159" t="s">
        <v>260</v>
      </c>
      <c r="AW1159">
        <v>54</v>
      </c>
      <c r="AX1159">
        <v>55</v>
      </c>
      <c r="AY1159">
        <v>59</v>
      </c>
      <c r="AZ1159">
        <v>66</v>
      </c>
      <c r="BA1159">
        <v>63</v>
      </c>
      <c r="BB1159">
        <v>57</v>
      </c>
      <c r="BC1159">
        <v>50</v>
      </c>
      <c r="BD1159">
        <v>59</v>
      </c>
      <c r="BE1159">
        <v>63</v>
      </c>
      <c r="BF1159">
        <v>68</v>
      </c>
      <c r="BG1159">
        <v>64</v>
      </c>
      <c r="BH1159">
        <v>54</v>
      </c>
      <c r="BI1159">
        <f>IF(ISNUMBER(VLOOKUP(I1159,Sheet1!$E$4:$F$10,2,0)),VLOOKUP(I1159,Sheet1!$E$4:$F$10,2,0),"")</f>
        <v>2</v>
      </c>
      <c r="BJ1159">
        <f>IF(ISNUMBER(VLOOKUP(N1159,Sheet1!$H$4:$I$10,2,0)),VLOOKUP(N1159,Sheet1!$H$4:$I$10,2,0),"")</f>
        <v>3</v>
      </c>
      <c r="BK1159">
        <f>IF(ISNUMBER(VLOOKUP(O1159,Sheet1!$K$4:$L$8,2,0)),VLOOKUP(O1159,Sheet1!$K$4:$L$8,2,0),"")</f>
        <v>2</v>
      </c>
      <c r="BL1159">
        <f>IF(ISNUMBER(VLOOKUP(P1159,Sheet1!$N$4:$O$7,2,0)),VLOOKUP(P1159,Sheet1!$N$4:$O$7,2,0),"")</f>
        <v>3</v>
      </c>
      <c r="BM1159">
        <f>IF(ISNUMBER(VLOOKUP(U1159,Sheet1!$E$15:$F$18,2,0)),VLOOKUP(U1159,Sheet1!$E$15:$F$18,2,0),"")</f>
        <v>2</v>
      </c>
      <c r="BN1159">
        <f>IF(ISNUMBER(VLOOKUP(V1159,Sheet1!$H$15:$I$19,2,0)),VLOOKUP(V1159,Sheet1!$H$15:$I$19,2,0),"")</f>
        <v>2</v>
      </c>
    </row>
    <row r="1160" spans="1:66" x14ac:dyDescent="0.3">
      <c r="A1160" t="s">
        <v>1700</v>
      </c>
      <c r="B1160" t="s">
        <v>472</v>
      </c>
      <c r="C1160" t="s">
        <v>1684</v>
      </c>
      <c r="D1160" t="s">
        <v>1685</v>
      </c>
      <c r="G1160">
        <v>43.397016669999999</v>
      </c>
      <c r="H1160">
        <v>-2.9868666670000001</v>
      </c>
      <c r="I1160" t="s">
        <v>86</v>
      </c>
      <c r="J1160" t="s">
        <v>87</v>
      </c>
      <c r="K1160" t="s">
        <v>120</v>
      </c>
      <c r="L1160" t="s">
        <v>89</v>
      </c>
      <c r="M1160" t="s">
        <v>69</v>
      </c>
      <c r="N1160" t="s">
        <v>255</v>
      </c>
      <c r="O1160" t="s">
        <v>133</v>
      </c>
      <c r="P1160" t="s">
        <v>145</v>
      </c>
      <c r="Q1160" t="s">
        <v>70</v>
      </c>
      <c r="R1160" t="s">
        <v>171</v>
      </c>
      <c r="S1160" t="s">
        <v>184</v>
      </c>
      <c r="T1160" t="s">
        <v>1181</v>
      </c>
      <c r="U1160" t="s">
        <v>96</v>
      </c>
      <c r="W1160" t="s">
        <v>207</v>
      </c>
      <c r="X1160" t="s">
        <v>99</v>
      </c>
      <c r="Y1160" t="s">
        <v>399</v>
      </c>
      <c r="Z1160" t="s">
        <v>185</v>
      </c>
      <c r="AA1160" t="s">
        <v>79</v>
      </c>
      <c r="AB1160" t="s">
        <v>152</v>
      </c>
      <c r="AC1160" t="s">
        <v>167</v>
      </c>
      <c r="AD1160" t="s">
        <v>1686</v>
      </c>
      <c r="AE1160">
        <v>1</v>
      </c>
      <c r="AF1160">
        <v>2</v>
      </c>
      <c r="AG1160">
        <v>1</v>
      </c>
      <c r="AH1160">
        <v>1</v>
      </c>
      <c r="AI1160">
        <v>2</v>
      </c>
      <c r="AJ1160">
        <v>1</v>
      </c>
      <c r="AK1160">
        <v>4</v>
      </c>
      <c r="AL1160">
        <v>2</v>
      </c>
      <c r="AM1160">
        <v>2</v>
      </c>
      <c r="AN1160">
        <v>1</v>
      </c>
      <c r="AO1160">
        <v>3</v>
      </c>
      <c r="AP1160">
        <v>4</v>
      </c>
      <c r="AQ1160" t="s">
        <v>260</v>
      </c>
      <c r="AR1160" t="s">
        <v>259</v>
      </c>
      <c r="AS1160" t="s">
        <v>84</v>
      </c>
      <c r="AT1160" t="s">
        <v>84</v>
      </c>
      <c r="AU1160" t="s">
        <v>84</v>
      </c>
      <c r="AV1160" t="s">
        <v>260</v>
      </c>
      <c r="AW1160">
        <v>54</v>
      </c>
      <c r="AX1160">
        <v>55</v>
      </c>
      <c r="AY1160">
        <v>59</v>
      </c>
      <c r="AZ1160">
        <v>66</v>
      </c>
      <c r="BA1160">
        <v>63</v>
      </c>
      <c r="BB1160">
        <v>57</v>
      </c>
      <c r="BC1160">
        <v>50</v>
      </c>
      <c r="BD1160">
        <v>59</v>
      </c>
      <c r="BE1160">
        <v>63</v>
      </c>
      <c r="BF1160">
        <v>68</v>
      </c>
      <c r="BG1160">
        <v>64</v>
      </c>
      <c r="BH1160">
        <v>54</v>
      </c>
      <c r="BI1160">
        <f>IF(ISNUMBER(VLOOKUP(I1160,Sheet1!$E$4:$F$10,2,0)),VLOOKUP(I1160,Sheet1!$E$4:$F$10,2,0),"")</f>
        <v>5</v>
      </c>
      <c r="BJ1160">
        <f>IF(ISNUMBER(VLOOKUP(N1160,Sheet1!$H$4:$I$10,2,0)),VLOOKUP(N1160,Sheet1!$H$4:$I$10,2,0),"")</f>
        <v>6</v>
      </c>
      <c r="BK1160">
        <f>IF(ISNUMBER(VLOOKUP(O1160,Sheet1!$K$4:$L$8,2,0)),VLOOKUP(O1160,Sheet1!$K$4:$L$8,2,0),"")</f>
        <v>3</v>
      </c>
      <c r="BL1160">
        <f>IF(ISNUMBER(VLOOKUP(P1160,Sheet1!$N$4:$O$7,2,0)),VLOOKUP(P1160,Sheet1!$N$4:$O$7,2,0),"")</f>
        <v>3</v>
      </c>
      <c r="BM1160">
        <f>IF(ISNUMBER(VLOOKUP(U1160,Sheet1!$E$15:$F$18,2,0)),VLOOKUP(U1160,Sheet1!$E$15:$F$18,2,0),"")</f>
        <v>2</v>
      </c>
      <c r="BN1160" t="str">
        <f>IF(ISNUMBER(VLOOKUP(V1160,Sheet1!$H$15:$I$19,2,0)),VLOOKUP(V1160,Sheet1!$H$15:$I$19,2,0),"")</f>
        <v/>
      </c>
    </row>
    <row r="1161" spans="1:66" x14ac:dyDescent="0.3">
      <c r="A1161" t="s">
        <v>1701</v>
      </c>
      <c r="B1161" t="s">
        <v>472</v>
      </c>
      <c r="C1161" t="s">
        <v>1684</v>
      </c>
      <c r="D1161" t="s">
        <v>1685</v>
      </c>
      <c r="G1161">
        <v>43.407449999999997</v>
      </c>
      <c r="H1161">
        <v>-2.6941333329999999</v>
      </c>
      <c r="I1161" t="s">
        <v>86</v>
      </c>
      <c r="J1161" t="s">
        <v>87</v>
      </c>
      <c r="K1161" t="s">
        <v>88</v>
      </c>
      <c r="L1161" t="s">
        <v>89</v>
      </c>
      <c r="M1161" t="s">
        <v>69</v>
      </c>
      <c r="N1161" t="s">
        <v>255</v>
      </c>
      <c r="O1161" t="s">
        <v>133</v>
      </c>
      <c r="P1161" t="s">
        <v>145</v>
      </c>
      <c r="Q1161" t="s">
        <v>437</v>
      </c>
      <c r="R1161" t="s">
        <v>93</v>
      </c>
      <c r="S1161" t="s">
        <v>94</v>
      </c>
      <c r="T1161" t="s">
        <v>135</v>
      </c>
      <c r="U1161" t="s">
        <v>117</v>
      </c>
      <c r="V1161" t="s">
        <v>97</v>
      </c>
      <c r="W1161" t="s">
        <v>252</v>
      </c>
      <c r="X1161" t="s">
        <v>191</v>
      </c>
      <c r="Y1161" t="s">
        <v>215</v>
      </c>
      <c r="Z1161" t="s">
        <v>78</v>
      </c>
      <c r="AA1161" t="s">
        <v>101</v>
      </c>
      <c r="AB1161" t="s">
        <v>80</v>
      </c>
      <c r="AC1161" t="s">
        <v>167</v>
      </c>
      <c r="AD1161" t="s">
        <v>1686</v>
      </c>
      <c r="AE1161">
        <v>1</v>
      </c>
      <c r="AF1161">
        <v>2</v>
      </c>
      <c r="AG1161">
        <v>1</v>
      </c>
      <c r="AH1161">
        <v>1</v>
      </c>
      <c r="AI1161">
        <v>2</v>
      </c>
      <c r="AJ1161">
        <v>1</v>
      </c>
      <c r="AK1161">
        <v>4</v>
      </c>
      <c r="AL1161">
        <v>2</v>
      </c>
      <c r="AM1161">
        <v>2</v>
      </c>
      <c r="AN1161">
        <v>1</v>
      </c>
      <c r="AO1161">
        <v>3</v>
      </c>
      <c r="AP1161">
        <v>4</v>
      </c>
      <c r="AQ1161" t="s">
        <v>260</v>
      </c>
      <c r="AR1161" t="s">
        <v>259</v>
      </c>
      <c r="AS1161" t="s">
        <v>84</v>
      </c>
      <c r="AT1161" t="s">
        <v>84</v>
      </c>
      <c r="AU1161" t="s">
        <v>84</v>
      </c>
      <c r="AV1161" t="s">
        <v>260</v>
      </c>
      <c r="AW1161">
        <v>54</v>
      </c>
      <c r="AX1161">
        <v>55</v>
      </c>
      <c r="AY1161">
        <v>59</v>
      </c>
      <c r="AZ1161">
        <v>66</v>
      </c>
      <c r="BA1161">
        <v>63</v>
      </c>
      <c r="BB1161">
        <v>57</v>
      </c>
      <c r="BC1161">
        <v>50</v>
      </c>
      <c r="BD1161">
        <v>59</v>
      </c>
      <c r="BE1161">
        <v>63</v>
      </c>
      <c r="BF1161">
        <v>68</v>
      </c>
      <c r="BG1161">
        <v>64</v>
      </c>
      <c r="BH1161">
        <v>54</v>
      </c>
      <c r="BI1161">
        <f>IF(ISNUMBER(VLOOKUP(I1161,Sheet1!$E$4:$F$10,2,0)),VLOOKUP(I1161,Sheet1!$E$4:$F$10,2,0),"")</f>
        <v>5</v>
      </c>
      <c r="BJ1161">
        <f>IF(ISNUMBER(VLOOKUP(N1161,Sheet1!$H$4:$I$10,2,0)),VLOOKUP(N1161,Sheet1!$H$4:$I$10,2,0),"")</f>
        <v>6</v>
      </c>
      <c r="BK1161">
        <f>IF(ISNUMBER(VLOOKUP(O1161,Sheet1!$K$4:$L$8,2,0)),VLOOKUP(O1161,Sheet1!$K$4:$L$8,2,0),"")</f>
        <v>3</v>
      </c>
      <c r="BL1161">
        <f>IF(ISNUMBER(VLOOKUP(P1161,Sheet1!$N$4:$O$7,2,0)),VLOOKUP(P1161,Sheet1!$N$4:$O$7,2,0),"")</f>
        <v>3</v>
      </c>
      <c r="BM1161">
        <f>IF(ISNUMBER(VLOOKUP(U1161,Sheet1!$E$15:$F$18,2,0)),VLOOKUP(U1161,Sheet1!$E$15:$F$18,2,0),"")</f>
        <v>3</v>
      </c>
      <c r="BN1161">
        <f>IF(ISNUMBER(VLOOKUP(V1161,Sheet1!$H$15:$I$19,2,0)),VLOOKUP(V1161,Sheet1!$H$15:$I$19,2,0),"")</f>
        <v>5</v>
      </c>
    </row>
    <row r="1162" spans="1:66" x14ac:dyDescent="0.3">
      <c r="A1162" t="s">
        <v>1702</v>
      </c>
      <c r="B1162" t="s">
        <v>472</v>
      </c>
      <c r="C1162" t="s">
        <v>1684</v>
      </c>
      <c r="D1162" t="s">
        <v>1685</v>
      </c>
      <c r="G1162">
        <v>43.372799999999998</v>
      </c>
      <c r="H1162">
        <v>-2.545616667</v>
      </c>
      <c r="I1162" t="s">
        <v>86</v>
      </c>
      <c r="J1162" t="s">
        <v>87</v>
      </c>
      <c r="K1162" t="s">
        <v>120</v>
      </c>
      <c r="L1162" t="s">
        <v>89</v>
      </c>
      <c r="M1162" t="s">
        <v>69</v>
      </c>
      <c r="N1162" t="s">
        <v>67</v>
      </c>
      <c r="O1162" t="s">
        <v>133</v>
      </c>
      <c r="P1162" t="s">
        <v>162</v>
      </c>
      <c r="Q1162" t="s">
        <v>70</v>
      </c>
      <c r="R1162" t="s">
        <v>71</v>
      </c>
      <c r="S1162" t="s">
        <v>184</v>
      </c>
      <c r="T1162" t="s">
        <v>135</v>
      </c>
      <c r="U1162" t="s">
        <v>96</v>
      </c>
      <c r="V1162" t="s">
        <v>96</v>
      </c>
      <c r="W1162" t="s">
        <v>383</v>
      </c>
      <c r="X1162" t="s">
        <v>191</v>
      </c>
      <c r="Y1162" t="s">
        <v>151</v>
      </c>
      <c r="Z1162" t="s">
        <v>243</v>
      </c>
      <c r="AA1162" t="s">
        <v>101</v>
      </c>
      <c r="AB1162" t="s">
        <v>80</v>
      </c>
      <c r="AC1162" t="s">
        <v>80</v>
      </c>
      <c r="AD1162" t="s">
        <v>1686</v>
      </c>
      <c r="AE1162">
        <v>1</v>
      </c>
      <c r="AF1162">
        <v>2</v>
      </c>
      <c r="AG1162">
        <v>1</v>
      </c>
      <c r="AH1162">
        <v>1</v>
      </c>
      <c r="AI1162">
        <v>2</v>
      </c>
      <c r="AJ1162">
        <v>1</v>
      </c>
      <c r="AK1162">
        <v>4</v>
      </c>
      <c r="AL1162">
        <v>2</v>
      </c>
      <c r="AM1162">
        <v>2</v>
      </c>
      <c r="AN1162">
        <v>1</v>
      </c>
      <c r="AO1162">
        <v>3</v>
      </c>
      <c r="AP1162">
        <v>4</v>
      </c>
      <c r="AQ1162" t="s">
        <v>260</v>
      </c>
      <c r="AR1162" t="s">
        <v>259</v>
      </c>
      <c r="AS1162" t="s">
        <v>84</v>
      </c>
      <c r="AT1162" t="s">
        <v>84</v>
      </c>
      <c r="AU1162" t="s">
        <v>84</v>
      </c>
      <c r="AV1162" t="s">
        <v>260</v>
      </c>
      <c r="AW1162">
        <v>54</v>
      </c>
      <c r="AX1162">
        <v>55</v>
      </c>
      <c r="AY1162">
        <v>59</v>
      </c>
      <c r="AZ1162">
        <v>66</v>
      </c>
      <c r="BA1162">
        <v>63</v>
      </c>
      <c r="BB1162">
        <v>57</v>
      </c>
      <c r="BC1162">
        <v>50</v>
      </c>
      <c r="BD1162">
        <v>59</v>
      </c>
      <c r="BE1162">
        <v>63</v>
      </c>
      <c r="BF1162">
        <v>68</v>
      </c>
      <c r="BG1162">
        <v>64</v>
      </c>
      <c r="BH1162">
        <v>54</v>
      </c>
      <c r="BI1162">
        <f>IF(ISNUMBER(VLOOKUP(I1162,Sheet1!$E$4:$F$10,2,0)),VLOOKUP(I1162,Sheet1!$E$4:$F$10,2,0),"")</f>
        <v>5</v>
      </c>
      <c r="BJ1162">
        <f>IF(ISNUMBER(VLOOKUP(N1162,Sheet1!$H$4:$I$10,2,0)),VLOOKUP(N1162,Sheet1!$H$4:$I$10,2,0),"")</f>
        <v>3</v>
      </c>
      <c r="BK1162">
        <f>IF(ISNUMBER(VLOOKUP(O1162,Sheet1!$K$4:$L$8,2,0)),VLOOKUP(O1162,Sheet1!$K$4:$L$8,2,0),"")</f>
        <v>3</v>
      </c>
      <c r="BL1162">
        <f>IF(ISNUMBER(VLOOKUP(P1162,Sheet1!$N$4:$O$7,2,0)),VLOOKUP(P1162,Sheet1!$N$4:$O$7,2,0),"")</f>
        <v>2</v>
      </c>
      <c r="BM1162">
        <f>IF(ISNUMBER(VLOOKUP(U1162,Sheet1!$E$15:$F$18,2,0)),VLOOKUP(U1162,Sheet1!$E$15:$F$18,2,0),"")</f>
        <v>2</v>
      </c>
      <c r="BN1162">
        <f>IF(ISNUMBER(VLOOKUP(V1162,Sheet1!$H$15:$I$19,2,0)),VLOOKUP(V1162,Sheet1!$H$15:$I$19,2,0),"")</f>
        <v>2</v>
      </c>
    </row>
    <row r="1163" spans="1:66" x14ac:dyDescent="0.3">
      <c r="A1163" t="s">
        <v>1703</v>
      </c>
      <c r="B1163" t="s">
        <v>472</v>
      </c>
      <c r="C1163" t="s">
        <v>1684</v>
      </c>
      <c r="D1163" t="s">
        <v>1685</v>
      </c>
      <c r="G1163">
        <v>43.291499999999999</v>
      </c>
      <c r="H1163">
        <v>-2.1300333330000001</v>
      </c>
      <c r="I1163" t="s">
        <v>86</v>
      </c>
      <c r="J1163" t="s">
        <v>64</v>
      </c>
      <c r="K1163" t="s">
        <v>88</v>
      </c>
      <c r="L1163" t="s">
        <v>89</v>
      </c>
      <c r="M1163" t="s">
        <v>69</v>
      </c>
      <c r="N1163" t="s">
        <v>67</v>
      </c>
      <c r="O1163" t="s">
        <v>113</v>
      </c>
      <c r="P1163" t="s">
        <v>162</v>
      </c>
      <c r="Q1163" t="s">
        <v>92</v>
      </c>
      <c r="R1163" t="s">
        <v>71</v>
      </c>
      <c r="S1163" t="s">
        <v>94</v>
      </c>
      <c r="U1163" t="s">
        <v>96</v>
      </c>
      <c r="V1163" t="s">
        <v>96</v>
      </c>
      <c r="Y1163" t="s">
        <v>280</v>
      </c>
      <c r="Z1163" t="s">
        <v>253</v>
      </c>
      <c r="AA1163" t="s">
        <v>101</v>
      </c>
      <c r="AB1163" t="s">
        <v>152</v>
      </c>
      <c r="AC1163" t="s">
        <v>152</v>
      </c>
      <c r="AD1163" t="s">
        <v>1686</v>
      </c>
      <c r="AE1163">
        <v>1</v>
      </c>
      <c r="AF1163">
        <v>2</v>
      </c>
      <c r="AG1163">
        <v>1</v>
      </c>
      <c r="AH1163">
        <v>1</v>
      </c>
      <c r="AI1163">
        <v>2</v>
      </c>
      <c r="AJ1163">
        <v>1</v>
      </c>
      <c r="AK1163">
        <v>4</v>
      </c>
      <c r="AL1163">
        <v>2</v>
      </c>
      <c r="AM1163">
        <v>2</v>
      </c>
      <c r="AN1163">
        <v>1</v>
      </c>
      <c r="AO1163">
        <v>3</v>
      </c>
      <c r="AP1163">
        <v>4</v>
      </c>
      <c r="AQ1163" t="s">
        <v>260</v>
      </c>
      <c r="AR1163" t="s">
        <v>259</v>
      </c>
      <c r="AS1163" t="s">
        <v>84</v>
      </c>
      <c r="AT1163" t="s">
        <v>84</v>
      </c>
      <c r="AU1163" t="s">
        <v>84</v>
      </c>
      <c r="AV1163" t="s">
        <v>260</v>
      </c>
      <c r="AW1163">
        <v>54</v>
      </c>
      <c r="AX1163">
        <v>55</v>
      </c>
      <c r="AY1163">
        <v>59</v>
      </c>
      <c r="AZ1163">
        <v>66</v>
      </c>
      <c r="BA1163">
        <v>63</v>
      </c>
      <c r="BB1163">
        <v>57</v>
      </c>
      <c r="BC1163">
        <v>50</v>
      </c>
      <c r="BD1163">
        <v>59</v>
      </c>
      <c r="BE1163">
        <v>63</v>
      </c>
      <c r="BF1163">
        <v>68</v>
      </c>
      <c r="BG1163">
        <v>64</v>
      </c>
      <c r="BH1163">
        <v>54</v>
      </c>
      <c r="BI1163">
        <f>IF(ISNUMBER(VLOOKUP(I1163,Sheet1!$E$4:$F$10,2,0)),VLOOKUP(I1163,Sheet1!$E$4:$F$10,2,0),"")</f>
        <v>5</v>
      </c>
      <c r="BJ1163">
        <f>IF(ISNUMBER(VLOOKUP(N1163,Sheet1!$H$4:$I$10,2,0)),VLOOKUP(N1163,Sheet1!$H$4:$I$10,2,0),"")</f>
        <v>3</v>
      </c>
      <c r="BK1163">
        <f>IF(ISNUMBER(VLOOKUP(O1163,Sheet1!$K$4:$L$8,2,0)),VLOOKUP(O1163,Sheet1!$K$4:$L$8,2,0),"")</f>
        <v>1</v>
      </c>
      <c r="BL1163">
        <f>IF(ISNUMBER(VLOOKUP(P1163,Sheet1!$N$4:$O$7,2,0)),VLOOKUP(P1163,Sheet1!$N$4:$O$7,2,0),"")</f>
        <v>2</v>
      </c>
      <c r="BM1163">
        <f>IF(ISNUMBER(VLOOKUP(U1163,Sheet1!$E$15:$F$18,2,0)),VLOOKUP(U1163,Sheet1!$E$15:$F$18,2,0),"")</f>
        <v>2</v>
      </c>
      <c r="BN1163">
        <f>IF(ISNUMBER(VLOOKUP(V1163,Sheet1!$H$15:$I$19,2,0)),VLOOKUP(V1163,Sheet1!$H$15:$I$19,2,0),"")</f>
        <v>2</v>
      </c>
    </row>
    <row r="1164" spans="1:66" x14ac:dyDescent="0.3">
      <c r="A1164" t="s">
        <v>1704</v>
      </c>
      <c r="B1164" t="s">
        <v>472</v>
      </c>
      <c r="C1164" t="s">
        <v>1684</v>
      </c>
      <c r="D1164" t="s">
        <v>1685</v>
      </c>
      <c r="G1164">
        <v>43.305100000000003</v>
      </c>
      <c r="H1164">
        <v>-2.2397499999999999</v>
      </c>
      <c r="I1164" t="s">
        <v>69</v>
      </c>
      <c r="J1164" t="s">
        <v>69</v>
      </c>
      <c r="K1164" t="s">
        <v>88</v>
      </c>
      <c r="L1164" t="s">
        <v>69</v>
      </c>
      <c r="M1164" t="s">
        <v>69</v>
      </c>
      <c r="N1164" t="s">
        <v>90</v>
      </c>
      <c r="O1164" t="s">
        <v>133</v>
      </c>
      <c r="P1164" t="s">
        <v>145</v>
      </c>
      <c r="Q1164" t="s">
        <v>70</v>
      </c>
      <c r="R1164" t="s">
        <v>71</v>
      </c>
      <c r="S1164" t="s">
        <v>301</v>
      </c>
      <c r="U1164" t="s">
        <v>96</v>
      </c>
      <c r="V1164" t="s">
        <v>96</v>
      </c>
      <c r="Y1164" t="s">
        <v>178</v>
      </c>
      <c r="Z1164" t="s">
        <v>78</v>
      </c>
      <c r="AA1164" t="s">
        <v>79</v>
      </c>
      <c r="AB1164" t="s">
        <v>152</v>
      </c>
      <c r="AC1164" t="s">
        <v>167</v>
      </c>
      <c r="AD1164" t="s">
        <v>1686</v>
      </c>
      <c r="AE1164">
        <v>1</v>
      </c>
      <c r="AF1164">
        <v>2</v>
      </c>
      <c r="AG1164">
        <v>1</v>
      </c>
      <c r="AH1164">
        <v>1</v>
      </c>
      <c r="AI1164">
        <v>2</v>
      </c>
      <c r="AJ1164">
        <v>1</v>
      </c>
      <c r="AK1164">
        <v>4</v>
      </c>
      <c r="AL1164">
        <v>2</v>
      </c>
      <c r="AM1164">
        <v>2</v>
      </c>
      <c r="AN1164">
        <v>1</v>
      </c>
      <c r="AO1164">
        <v>3</v>
      </c>
      <c r="AP1164">
        <v>4</v>
      </c>
      <c r="AQ1164" t="s">
        <v>260</v>
      </c>
      <c r="AR1164" t="s">
        <v>259</v>
      </c>
      <c r="AS1164" t="s">
        <v>84</v>
      </c>
      <c r="AT1164" t="s">
        <v>84</v>
      </c>
      <c r="AU1164" t="s">
        <v>84</v>
      </c>
      <c r="AV1164" t="s">
        <v>260</v>
      </c>
      <c r="AW1164">
        <v>54</v>
      </c>
      <c r="AX1164">
        <v>55</v>
      </c>
      <c r="AY1164">
        <v>59</v>
      </c>
      <c r="AZ1164">
        <v>66</v>
      </c>
      <c r="BA1164">
        <v>63</v>
      </c>
      <c r="BB1164">
        <v>57</v>
      </c>
      <c r="BC1164">
        <v>50</v>
      </c>
      <c r="BD1164">
        <v>59</v>
      </c>
      <c r="BE1164">
        <v>63</v>
      </c>
      <c r="BF1164">
        <v>68</v>
      </c>
      <c r="BG1164">
        <v>64</v>
      </c>
      <c r="BH1164">
        <v>54</v>
      </c>
      <c r="BI1164" t="str">
        <f>IF(ISNUMBER(VLOOKUP(I1164,Sheet1!$E$4:$F$10,2,0)),VLOOKUP(I1164,Sheet1!$E$4:$F$10,2,0),"")</f>
        <v/>
      </c>
      <c r="BJ1164">
        <f>IF(ISNUMBER(VLOOKUP(N1164,Sheet1!$H$4:$I$10,2,0)),VLOOKUP(N1164,Sheet1!$H$4:$I$10,2,0),"")</f>
        <v>4</v>
      </c>
      <c r="BK1164">
        <f>IF(ISNUMBER(VLOOKUP(O1164,Sheet1!$K$4:$L$8,2,0)),VLOOKUP(O1164,Sheet1!$K$4:$L$8,2,0),"")</f>
        <v>3</v>
      </c>
      <c r="BL1164">
        <f>IF(ISNUMBER(VLOOKUP(P1164,Sheet1!$N$4:$O$7,2,0)),VLOOKUP(P1164,Sheet1!$N$4:$O$7,2,0),"")</f>
        <v>3</v>
      </c>
      <c r="BM1164">
        <f>IF(ISNUMBER(VLOOKUP(U1164,Sheet1!$E$15:$F$18,2,0)),VLOOKUP(U1164,Sheet1!$E$15:$F$18,2,0),"")</f>
        <v>2</v>
      </c>
      <c r="BN1164">
        <f>IF(ISNUMBER(VLOOKUP(V1164,Sheet1!$H$15:$I$19,2,0)),VLOOKUP(V1164,Sheet1!$H$15:$I$19,2,0),"")</f>
        <v>2</v>
      </c>
    </row>
    <row r="1165" spans="1:66" x14ac:dyDescent="0.3">
      <c r="A1165" t="s">
        <v>1705</v>
      </c>
      <c r="B1165" t="s">
        <v>472</v>
      </c>
      <c r="C1165" t="s">
        <v>1684</v>
      </c>
      <c r="D1165" t="s">
        <v>1685</v>
      </c>
      <c r="G1165">
        <v>43.363816669999999</v>
      </c>
      <c r="H1165">
        <v>-2.4937166670000002</v>
      </c>
      <c r="I1165" t="s">
        <v>69</v>
      </c>
      <c r="J1165" t="s">
        <v>69</v>
      </c>
      <c r="K1165" t="s">
        <v>69</v>
      </c>
      <c r="L1165" t="s">
        <v>69</v>
      </c>
      <c r="M1165" t="s">
        <v>69</v>
      </c>
      <c r="N1165" t="s">
        <v>67</v>
      </c>
      <c r="O1165" t="s">
        <v>68</v>
      </c>
      <c r="P1165" t="s">
        <v>69</v>
      </c>
      <c r="Q1165" t="s">
        <v>92</v>
      </c>
      <c r="R1165" t="s">
        <v>71</v>
      </c>
      <c r="S1165" t="s">
        <v>94</v>
      </c>
      <c r="U1165" t="s">
        <v>74</v>
      </c>
      <c r="V1165" t="s">
        <v>74</v>
      </c>
      <c r="Y1165" t="s">
        <v>375</v>
      </c>
      <c r="Z1165" t="s">
        <v>110</v>
      </c>
      <c r="AB1165" t="s">
        <v>167</v>
      </c>
      <c r="AC1165" t="s">
        <v>152</v>
      </c>
      <c r="AD1165" t="s">
        <v>1686</v>
      </c>
      <c r="AE1165">
        <v>1</v>
      </c>
      <c r="AF1165">
        <v>2</v>
      </c>
      <c r="AG1165">
        <v>1</v>
      </c>
      <c r="AH1165">
        <v>1</v>
      </c>
      <c r="AI1165">
        <v>2</v>
      </c>
      <c r="AJ1165">
        <v>1</v>
      </c>
      <c r="AK1165">
        <v>4</v>
      </c>
      <c r="AL1165">
        <v>2</v>
      </c>
      <c r="AM1165">
        <v>2</v>
      </c>
      <c r="AN1165">
        <v>1</v>
      </c>
      <c r="AO1165">
        <v>3</v>
      </c>
      <c r="AP1165">
        <v>4</v>
      </c>
      <c r="AQ1165" t="s">
        <v>260</v>
      </c>
      <c r="AR1165" t="s">
        <v>259</v>
      </c>
      <c r="AS1165" t="s">
        <v>84</v>
      </c>
      <c r="AT1165" t="s">
        <v>84</v>
      </c>
      <c r="AU1165" t="s">
        <v>84</v>
      </c>
      <c r="AV1165" t="s">
        <v>260</v>
      </c>
      <c r="AW1165">
        <v>54</v>
      </c>
      <c r="AX1165">
        <v>55</v>
      </c>
      <c r="AY1165">
        <v>59</v>
      </c>
      <c r="AZ1165">
        <v>66</v>
      </c>
      <c r="BA1165">
        <v>63</v>
      </c>
      <c r="BB1165">
        <v>57</v>
      </c>
      <c r="BC1165">
        <v>50</v>
      </c>
      <c r="BD1165">
        <v>59</v>
      </c>
      <c r="BE1165">
        <v>63</v>
      </c>
      <c r="BF1165">
        <v>68</v>
      </c>
      <c r="BG1165">
        <v>64</v>
      </c>
      <c r="BH1165">
        <v>54</v>
      </c>
      <c r="BI1165" t="str">
        <f>IF(ISNUMBER(VLOOKUP(I1165,Sheet1!$E$4:$F$10,2,0)),VLOOKUP(I1165,Sheet1!$E$4:$F$10,2,0),"")</f>
        <v/>
      </c>
      <c r="BJ1165">
        <f>IF(ISNUMBER(VLOOKUP(N1165,Sheet1!$H$4:$I$10,2,0)),VLOOKUP(N1165,Sheet1!$H$4:$I$10,2,0),"")</f>
        <v>3</v>
      </c>
      <c r="BK1165">
        <f>IF(ISNUMBER(VLOOKUP(O1165,Sheet1!$K$4:$L$8,2,0)),VLOOKUP(O1165,Sheet1!$K$4:$L$8,2,0),"")</f>
        <v>2</v>
      </c>
      <c r="BL1165" t="str">
        <f>IF(ISNUMBER(VLOOKUP(P1165,Sheet1!$N$4:$O$7,2,0)),VLOOKUP(P1165,Sheet1!$N$4:$O$7,2,0),"")</f>
        <v/>
      </c>
      <c r="BM1165">
        <f>IF(ISNUMBER(VLOOKUP(U1165,Sheet1!$E$15:$F$18,2,0)),VLOOKUP(U1165,Sheet1!$E$15:$F$18,2,0),"")</f>
        <v>1</v>
      </c>
      <c r="BN1165">
        <f>IF(ISNUMBER(VLOOKUP(V1165,Sheet1!$H$15:$I$19,2,0)),VLOOKUP(V1165,Sheet1!$H$15:$I$19,2,0),"")</f>
        <v>1</v>
      </c>
    </row>
    <row r="1166" spans="1:66" x14ac:dyDescent="0.3">
      <c r="A1166" t="s">
        <v>1706</v>
      </c>
      <c r="B1166" t="s">
        <v>472</v>
      </c>
      <c r="C1166" t="s">
        <v>1684</v>
      </c>
      <c r="D1166" t="s">
        <v>1685</v>
      </c>
      <c r="G1166">
        <v>43.326833329999999</v>
      </c>
      <c r="H1166">
        <v>-1.9758833330000001</v>
      </c>
      <c r="I1166" t="s">
        <v>103</v>
      </c>
      <c r="J1166" t="s">
        <v>87</v>
      </c>
      <c r="K1166" t="s">
        <v>88</v>
      </c>
      <c r="L1166" t="s">
        <v>89</v>
      </c>
      <c r="M1166" t="s">
        <v>69</v>
      </c>
      <c r="N1166" t="s">
        <v>90</v>
      </c>
      <c r="O1166" t="s">
        <v>68</v>
      </c>
      <c r="P1166" t="s">
        <v>145</v>
      </c>
      <c r="Q1166" t="s">
        <v>92</v>
      </c>
      <c r="R1166" t="s">
        <v>71</v>
      </c>
      <c r="S1166" t="s">
        <v>94</v>
      </c>
      <c r="U1166" t="s">
        <v>74</v>
      </c>
      <c r="V1166" t="s">
        <v>117</v>
      </c>
      <c r="Y1166" t="s">
        <v>140</v>
      </c>
      <c r="Z1166" t="s">
        <v>110</v>
      </c>
      <c r="AA1166" t="s">
        <v>101</v>
      </c>
      <c r="AB1166" t="s">
        <v>167</v>
      </c>
      <c r="AC1166" t="s">
        <v>167</v>
      </c>
      <c r="AD1166" t="s">
        <v>1686</v>
      </c>
      <c r="AE1166">
        <v>1</v>
      </c>
      <c r="AF1166">
        <v>2</v>
      </c>
      <c r="AG1166">
        <v>1</v>
      </c>
      <c r="AH1166">
        <v>1</v>
      </c>
      <c r="AI1166">
        <v>2</v>
      </c>
      <c r="AJ1166">
        <v>1</v>
      </c>
      <c r="AK1166">
        <v>4</v>
      </c>
      <c r="AL1166">
        <v>2</v>
      </c>
      <c r="AM1166">
        <v>2</v>
      </c>
      <c r="AN1166">
        <v>1</v>
      </c>
      <c r="AO1166">
        <v>3</v>
      </c>
      <c r="AP1166">
        <v>4</v>
      </c>
      <c r="AQ1166" t="s">
        <v>260</v>
      </c>
      <c r="AR1166" t="s">
        <v>259</v>
      </c>
      <c r="AS1166" t="s">
        <v>84</v>
      </c>
      <c r="AT1166" t="s">
        <v>84</v>
      </c>
      <c r="AU1166" t="s">
        <v>84</v>
      </c>
      <c r="AV1166" t="s">
        <v>260</v>
      </c>
      <c r="AW1166">
        <v>54</v>
      </c>
      <c r="AX1166">
        <v>55</v>
      </c>
      <c r="AY1166">
        <v>59</v>
      </c>
      <c r="AZ1166">
        <v>66</v>
      </c>
      <c r="BA1166">
        <v>63</v>
      </c>
      <c r="BB1166">
        <v>57</v>
      </c>
      <c r="BC1166">
        <v>50</v>
      </c>
      <c r="BD1166">
        <v>59</v>
      </c>
      <c r="BE1166">
        <v>63</v>
      </c>
      <c r="BF1166">
        <v>68</v>
      </c>
      <c r="BG1166">
        <v>64</v>
      </c>
      <c r="BH1166">
        <v>54</v>
      </c>
      <c r="BI1166">
        <f>IF(ISNUMBER(VLOOKUP(I1166,Sheet1!$E$4:$F$10,2,0)),VLOOKUP(I1166,Sheet1!$E$4:$F$10,2,0),"")</f>
        <v>6</v>
      </c>
      <c r="BJ1166">
        <f>IF(ISNUMBER(VLOOKUP(N1166,Sheet1!$H$4:$I$10,2,0)),VLOOKUP(N1166,Sheet1!$H$4:$I$10,2,0),"")</f>
        <v>4</v>
      </c>
      <c r="BK1166">
        <f>IF(ISNUMBER(VLOOKUP(O1166,Sheet1!$K$4:$L$8,2,0)),VLOOKUP(O1166,Sheet1!$K$4:$L$8,2,0),"")</f>
        <v>2</v>
      </c>
      <c r="BL1166">
        <f>IF(ISNUMBER(VLOOKUP(P1166,Sheet1!$N$4:$O$7,2,0)),VLOOKUP(P1166,Sheet1!$N$4:$O$7,2,0),"")</f>
        <v>3</v>
      </c>
      <c r="BM1166">
        <f>IF(ISNUMBER(VLOOKUP(U1166,Sheet1!$E$15:$F$18,2,0)),VLOOKUP(U1166,Sheet1!$E$15:$F$18,2,0),"")</f>
        <v>1</v>
      </c>
      <c r="BN1166">
        <f>IF(ISNUMBER(VLOOKUP(V1166,Sheet1!$H$15:$I$19,2,0)),VLOOKUP(V1166,Sheet1!$H$15:$I$19,2,0),"")</f>
        <v>3</v>
      </c>
    </row>
    <row r="1167" spans="1:66" x14ac:dyDescent="0.3">
      <c r="A1167" t="s">
        <v>1707</v>
      </c>
      <c r="B1167" t="s">
        <v>472</v>
      </c>
      <c r="C1167" t="s">
        <v>1684</v>
      </c>
      <c r="D1167" t="s">
        <v>1685</v>
      </c>
      <c r="G1167">
        <v>43.401183330000002</v>
      </c>
      <c r="H1167">
        <v>-2.687233333</v>
      </c>
      <c r="I1167" t="s">
        <v>86</v>
      </c>
      <c r="J1167" t="s">
        <v>87</v>
      </c>
      <c r="K1167" t="s">
        <v>88</v>
      </c>
      <c r="L1167" t="s">
        <v>89</v>
      </c>
      <c r="M1167" t="s">
        <v>69</v>
      </c>
      <c r="N1167" t="s">
        <v>67</v>
      </c>
      <c r="O1167" t="s">
        <v>68</v>
      </c>
      <c r="P1167" t="s">
        <v>145</v>
      </c>
      <c r="Q1167" t="s">
        <v>92</v>
      </c>
      <c r="R1167" t="s">
        <v>71</v>
      </c>
      <c r="S1167" t="s">
        <v>94</v>
      </c>
      <c r="T1167" t="s">
        <v>126</v>
      </c>
      <c r="U1167" t="s">
        <v>96</v>
      </c>
      <c r="V1167" t="s">
        <v>96</v>
      </c>
      <c r="W1167" t="s">
        <v>383</v>
      </c>
      <c r="X1167" t="s">
        <v>191</v>
      </c>
      <c r="Y1167" t="s">
        <v>200</v>
      </c>
      <c r="Z1167" t="s">
        <v>110</v>
      </c>
      <c r="AA1167" t="s">
        <v>101</v>
      </c>
      <c r="AB1167" t="s">
        <v>80</v>
      </c>
      <c r="AC1167" t="s">
        <v>167</v>
      </c>
      <c r="AD1167" t="s">
        <v>1686</v>
      </c>
      <c r="AE1167">
        <v>1</v>
      </c>
      <c r="AF1167">
        <v>2</v>
      </c>
      <c r="AG1167">
        <v>1</v>
      </c>
      <c r="AH1167">
        <v>1</v>
      </c>
      <c r="AI1167">
        <v>2</v>
      </c>
      <c r="AJ1167">
        <v>1</v>
      </c>
      <c r="AK1167">
        <v>4</v>
      </c>
      <c r="AL1167">
        <v>2</v>
      </c>
      <c r="AM1167">
        <v>2</v>
      </c>
      <c r="AN1167">
        <v>1</v>
      </c>
      <c r="AO1167">
        <v>3</v>
      </c>
      <c r="AP1167">
        <v>4</v>
      </c>
      <c r="AQ1167" t="s">
        <v>260</v>
      </c>
      <c r="AR1167" t="s">
        <v>259</v>
      </c>
      <c r="AS1167" t="s">
        <v>84</v>
      </c>
      <c r="AT1167" t="s">
        <v>84</v>
      </c>
      <c r="AU1167" t="s">
        <v>84</v>
      </c>
      <c r="AV1167" t="s">
        <v>260</v>
      </c>
      <c r="AW1167">
        <v>54</v>
      </c>
      <c r="AX1167">
        <v>55</v>
      </c>
      <c r="AY1167">
        <v>59</v>
      </c>
      <c r="AZ1167">
        <v>66</v>
      </c>
      <c r="BA1167">
        <v>63</v>
      </c>
      <c r="BB1167">
        <v>57</v>
      </c>
      <c r="BC1167">
        <v>50</v>
      </c>
      <c r="BD1167">
        <v>59</v>
      </c>
      <c r="BE1167">
        <v>63</v>
      </c>
      <c r="BF1167">
        <v>68</v>
      </c>
      <c r="BG1167">
        <v>64</v>
      </c>
      <c r="BH1167">
        <v>54</v>
      </c>
      <c r="BI1167">
        <f>IF(ISNUMBER(VLOOKUP(I1167,Sheet1!$E$4:$F$10,2,0)),VLOOKUP(I1167,Sheet1!$E$4:$F$10,2,0),"")</f>
        <v>5</v>
      </c>
      <c r="BJ1167">
        <f>IF(ISNUMBER(VLOOKUP(N1167,Sheet1!$H$4:$I$10,2,0)),VLOOKUP(N1167,Sheet1!$H$4:$I$10,2,0),"")</f>
        <v>3</v>
      </c>
      <c r="BK1167">
        <f>IF(ISNUMBER(VLOOKUP(O1167,Sheet1!$K$4:$L$8,2,0)),VLOOKUP(O1167,Sheet1!$K$4:$L$8,2,0),"")</f>
        <v>2</v>
      </c>
      <c r="BL1167">
        <f>IF(ISNUMBER(VLOOKUP(P1167,Sheet1!$N$4:$O$7,2,0)),VLOOKUP(P1167,Sheet1!$N$4:$O$7,2,0),"")</f>
        <v>3</v>
      </c>
      <c r="BM1167">
        <f>IF(ISNUMBER(VLOOKUP(U1167,Sheet1!$E$15:$F$18,2,0)),VLOOKUP(U1167,Sheet1!$E$15:$F$18,2,0),"")</f>
        <v>2</v>
      </c>
      <c r="BN1167">
        <f>IF(ISNUMBER(VLOOKUP(V1167,Sheet1!$H$15:$I$19,2,0)),VLOOKUP(V1167,Sheet1!$H$15:$I$19,2,0),"")</f>
        <v>2</v>
      </c>
    </row>
    <row r="1168" spans="1:66" x14ac:dyDescent="0.3">
      <c r="A1168" t="s">
        <v>1708</v>
      </c>
      <c r="B1168" t="s">
        <v>472</v>
      </c>
      <c r="C1168" t="s">
        <v>1684</v>
      </c>
      <c r="D1168" t="s">
        <v>1685</v>
      </c>
      <c r="G1168">
        <v>43.384366669999999</v>
      </c>
      <c r="H1168">
        <v>-3.0066999999999999</v>
      </c>
      <c r="I1168" t="s">
        <v>103</v>
      </c>
      <c r="J1168" t="s">
        <v>64</v>
      </c>
      <c r="K1168" t="s">
        <v>88</v>
      </c>
      <c r="L1168" t="s">
        <v>89</v>
      </c>
      <c r="M1168" t="s">
        <v>69</v>
      </c>
      <c r="N1168" t="s">
        <v>90</v>
      </c>
      <c r="O1168" t="s">
        <v>133</v>
      </c>
      <c r="P1168" t="s">
        <v>145</v>
      </c>
      <c r="Q1168" t="s">
        <v>92</v>
      </c>
      <c r="R1168" t="s">
        <v>71</v>
      </c>
      <c r="S1168" t="s">
        <v>115</v>
      </c>
      <c r="T1168" t="s">
        <v>283</v>
      </c>
      <c r="U1168" t="s">
        <v>96</v>
      </c>
      <c r="V1168" t="s">
        <v>117</v>
      </c>
      <c r="W1168" t="s">
        <v>290</v>
      </c>
      <c r="X1168" t="s">
        <v>237</v>
      </c>
      <c r="Y1168" t="s">
        <v>173</v>
      </c>
      <c r="Z1168" t="s">
        <v>110</v>
      </c>
      <c r="AA1168" t="s">
        <v>244</v>
      </c>
      <c r="AB1168" t="s">
        <v>167</v>
      </c>
      <c r="AC1168" t="s">
        <v>167</v>
      </c>
      <c r="AD1168" t="s">
        <v>1686</v>
      </c>
      <c r="AE1168">
        <v>1</v>
      </c>
      <c r="AF1168">
        <v>2</v>
      </c>
      <c r="AG1168">
        <v>1</v>
      </c>
      <c r="AH1168">
        <v>1</v>
      </c>
      <c r="AI1168">
        <v>2</v>
      </c>
      <c r="AJ1168">
        <v>1</v>
      </c>
      <c r="AK1168">
        <v>4</v>
      </c>
      <c r="AL1168">
        <v>2</v>
      </c>
      <c r="AM1168">
        <v>2</v>
      </c>
      <c r="AN1168">
        <v>1</v>
      </c>
      <c r="AO1168">
        <v>3</v>
      </c>
      <c r="AP1168">
        <v>4</v>
      </c>
      <c r="AQ1168" t="s">
        <v>260</v>
      </c>
      <c r="AR1168" t="s">
        <v>259</v>
      </c>
      <c r="AS1168" t="s">
        <v>84</v>
      </c>
      <c r="AT1168" t="s">
        <v>84</v>
      </c>
      <c r="AU1168" t="s">
        <v>84</v>
      </c>
      <c r="AV1168" t="s">
        <v>260</v>
      </c>
      <c r="AW1168">
        <v>54</v>
      </c>
      <c r="AX1168">
        <v>55</v>
      </c>
      <c r="AY1168">
        <v>59</v>
      </c>
      <c r="AZ1168">
        <v>66</v>
      </c>
      <c r="BA1168">
        <v>63</v>
      </c>
      <c r="BB1168">
        <v>57</v>
      </c>
      <c r="BC1168">
        <v>50</v>
      </c>
      <c r="BD1168">
        <v>59</v>
      </c>
      <c r="BE1168">
        <v>63</v>
      </c>
      <c r="BF1168">
        <v>68</v>
      </c>
      <c r="BG1168">
        <v>64</v>
      </c>
      <c r="BH1168">
        <v>54</v>
      </c>
      <c r="BI1168">
        <f>IF(ISNUMBER(VLOOKUP(I1168,Sheet1!$E$4:$F$10,2,0)),VLOOKUP(I1168,Sheet1!$E$4:$F$10,2,0),"")</f>
        <v>6</v>
      </c>
      <c r="BJ1168">
        <f>IF(ISNUMBER(VLOOKUP(N1168,Sheet1!$H$4:$I$10,2,0)),VLOOKUP(N1168,Sheet1!$H$4:$I$10,2,0),"")</f>
        <v>4</v>
      </c>
      <c r="BK1168">
        <f>IF(ISNUMBER(VLOOKUP(O1168,Sheet1!$K$4:$L$8,2,0)),VLOOKUP(O1168,Sheet1!$K$4:$L$8,2,0),"")</f>
        <v>3</v>
      </c>
      <c r="BL1168">
        <f>IF(ISNUMBER(VLOOKUP(P1168,Sheet1!$N$4:$O$7,2,0)),VLOOKUP(P1168,Sheet1!$N$4:$O$7,2,0),"")</f>
        <v>3</v>
      </c>
      <c r="BM1168">
        <f>IF(ISNUMBER(VLOOKUP(U1168,Sheet1!$E$15:$F$18,2,0)),VLOOKUP(U1168,Sheet1!$E$15:$F$18,2,0),"")</f>
        <v>2</v>
      </c>
      <c r="BN1168">
        <f>IF(ISNUMBER(VLOOKUP(V1168,Sheet1!$H$15:$I$19,2,0)),VLOOKUP(V1168,Sheet1!$H$15:$I$19,2,0),"")</f>
        <v>3</v>
      </c>
    </row>
    <row r="1169" spans="1:66" x14ac:dyDescent="0.3">
      <c r="A1169" t="s">
        <v>1709</v>
      </c>
      <c r="B1169" t="s">
        <v>472</v>
      </c>
      <c r="C1169" t="s">
        <v>1684</v>
      </c>
      <c r="D1169" t="s">
        <v>1685</v>
      </c>
      <c r="G1169">
        <v>43.411266670000003</v>
      </c>
      <c r="H1169">
        <v>-2.9468000000000001</v>
      </c>
      <c r="I1169" t="s">
        <v>103</v>
      </c>
      <c r="J1169" t="s">
        <v>87</v>
      </c>
      <c r="K1169" t="s">
        <v>88</v>
      </c>
      <c r="L1169" t="s">
        <v>89</v>
      </c>
      <c r="M1169" t="s">
        <v>69</v>
      </c>
      <c r="N1169" t="s">
        <v>67</v>
      </c>
      <c r="O1169" t="s">
        <v>68</v>
      </c>
      <c r="P1169" t="s">
        <v>91</v>
      </c>
      <c r="Q1169" t="s">
        <v>92</v>
      </c>
      <c r="R1169" t="s">
        <v>93</v>
      </c>
      <c r="S1169" t="s">
        <v>94</v>
      </c>
      <c r="T1169" t="s">
        <v>345</v>
      </c>
      <c r="U1169" t="s">
        <v>74</v>
      </c>
      <c r="V1169" t="s">
        <v>117</v>
      </c>
      <c r="W1169" t="s">
        <v>195</v>
      </c>
      <c r="X1169" t="s">
        <v>195</v>
      </c>
      <c r="Y1169" t="s">
        <v>140</v>
      </c>
      <c r="Z1169" t="s">
        <v>110</v>
      </c>
      <c r="AA1169" t="s">
        <v>79</v>
      </c>
      <c r="AB1169" t="s">
        <v>80</v>
      </c>
      <c r="AC1169" t="s">
        <v>152</v>
      </c>
      <c r="AD1169" t="s">
        <v>1686</v>
      </c>
      <c r="AE1169">
        <v>1</v>
      </c>
      <c r="AF1169">
        <v>2</v>
      </c>
      <c r="AG1169">
        <v>1</v>
      </c>
      <c r="AH1169">
        <v>1</v>
      </c>
      <c r="AI1169">
        <v>2</v>
      </c>
      <c r="AJ1169">
        <v>1</v>
      </c>
      <c r="AK1169">
        <v>4</v>
      </c>
      <c r="AL1169">
        <v>2</v>
      </c>
      <c r="AM1169">
        <v>2</v>
      </c>
      <c r="AN1169">
        <v>1</v>
      </c>
      <c r="AO1169">
        <v>3</v>
      </c>
      <c r="AP1169">
        <v>4</v>
      </c>
      <c r="AQ1169" t="s">
        <v>260</v>
      </c>
      <c r="AR1169" t="s">
        <v>259</v>
      </c>
      <c r="AS1169" t="s">
        <v>84</v>
      </c>
      <c r="AT1169" t="s">
        <v>84</v>
      </c>
      <c r="AU1169" t="s">
        <v>84</v>
      </c>
      <c r="AV1169" t="s">
        <v>260</v>
      </c>
      <c r="AW1169">
        <v>54</v>
      </c>
      <c r="AX1169">
        <v>55</v>
      </c>
      <c r="AY1169">
        <v>59</v>
      </c>
      <c r="AZ1169">
        <v>66</v>
      </c>
      <c r="BA1169">
        <v>63</v>
      </c>
      <c r="BB1169">
        <v>57</v>
      </c>
      <c r="BC1169">
        <v>50</v>
      </c>
      <c r="BD1169">
        <v>59</v>
      </c>
      <c r="BE1169">
        <v>63</v>
      </c>
      <c r="BF1169">
        <v>68</v>
      </c>
      <c r="BG1169">
        <v>64</v>
      </c>
      <c r="BH1169">
        <v>54</v>
      </c>
      <c r="BI1169">
        <f>IF(ISNUMBER(VLOOKUP(I1169,Sheet1!$E$4:$F$10,2,0)),VLOOKUP(I1169,Sheet1!$E$4:$F$10,2,0),"")</f>
        <v>6</v>
      </c>
      <c r="BJ1169">
        <f>IF(ISNUMBER(VLOOKUP(N1169,Sheet1!$H$4:$I$10,2,0)),VLOOKUP(N1169,Sheet1!$H$4:$I$10,2,0),"")</f>
        <v>3</v>
      </c>
      <c r="BK1169">
        <f>IF(ISNUMBER(VLOOKUP(O1169,Sheet1!$K$4:$L$8,2,0)),VLOOKUP(O1169,Sheet1!$K$4:$L$8,2,0),"")</f>
        <v>2</v>
      </c>
      <c r="BL1169">
        <f>IF(ISNUMBER(VLOOKUP(P1169,Sheet1!$N$4:$O$7,2,0)),VLOOKUP(P1169,Sheet1!$N$4:$O$7,2,0),"")</f>
        <v>1</v>
      </c>
      <c r="BM1169">
        <f>IF(ISNUMBER(VLOOKUP(U1169,Sheet1!$E$15:$F$18,2,0)),VLOOKUP(U1169,Sheet1!$E$15:$F$18,2,0),"")</f>
        <v>1</v>
      </c>
      <c r="BN1169">
        <f>IF(ISNUMBER(VLOOKUP(V1169,Sheet1!$H$15:$I$19,2,0)),VLOOKUP(V1169,Sheet1!$H$15:$I$19,2,0),"")</f>
        <v>3</v>
      </c>
    </row>
    <row r="1170" spans="1:66" x14ac:dyDescent="0.3">
      <c r="A1170" t="s">
        <v>1710</v>
      </c>
      <c r="B1170" t="s">
        <v>472</v>
      </c>
      <c r="C1170" t="s">
        <v>1684</v>
      </c>
      <c r="D1170" t="s">
        <v>1685</v>
      </c>
      <c r="G1170">
        <v>43.389216670000003</v>
      </c>
      <c r="H1170">
        <v>-2.994783333</v>
      </c>
      <c r="I1170" t="s">
        <v>86</v>
      </c>
      <c r="J1170" t="s">
        <v>87</v>
      </c>
      <c r="K1170" t="s">
        <v>88</v>
      </c>
      <c r="L1170" t="s">
        <v>89</v>
      </c>
      <c r="M1170" t="s">
        <v>69</v>
      </c>
      <c r="N1170" t="s">
        <v>90</v>
      </c>
      <c r="O1170" t="s">
        <v>68</v>
      </c>
      <c r="P1170" t="s">
        <v>145</v>
      </c>
      <c r="Q1170" t="s">
        <v>92</v>
      </c>
      <c r="R1170" t="s">
        <v>71</v>
      </c>
      <c r="S1170" t="s">
        <v>115</v>
      </c>
      <c r="T1170" t="s">
        <v>345</v>
      </c>
      <c r="U1170" t="s">
        <v>74</v>
      </c>
      <c r="V1170" t="s">
        <v>96</v>
      </c>
      <c r="W1170" t="s">
        <v>207</v>
      </c>
      <c r="X1170" t="s">
        <v>191</v>
      </c>
      <c r="Y1170" t="s">
        <v>140</v>
      </c>
      <c r="Z1170" t="s">
        <v>110</v>
      </c>
      <c r="AA1170" t="s">
        <v>101</v>
      </c>
      <c r="AB1170" t="s">
        <v>152</v>
      </c>
      <c r="AC1170" t="s">
        <v>167</v>
      </c>
      <c r="AD1170" t="s">
        <v>1686</v>
      </c>
      <c r="AE1170">
        <v>1</v>
      </c>
      <c r="AF1170">
        <v>2</v>
      </c>
      <c r="AG1170">
        <v>1</v>
      </c>
      <c r="AH1170">
        <v>1</v>
      </c>
      <c r="AI1170">
        <v>2</v>
      </c>
      <c r="AJ1170">
        <v>1</v>
      </c>
      <c r="AK1170">
        <v>4</v>
      </c>
      <c r="AL1170">
        <v>2</v>
      </c>
      <c r="AM1170">
        <v>2</v>
      </c>
      <c r="AN1170">
        <v>1</v>
      </c>
      <c r="AO1170">
        <v>3</v>
      </c>
      <c r="AP1170">
        <v>4</v>
      </c>
      <c r="AQ1170" t="s">
        <v>260</v>
      </c>
      <c r="AR1170" t="s">
        <v>259</v>
      </c>
      <c r="AS1170" t="s">
        <v>84</v>
      </c>
      <c r="AT1170" t="s">
        <v>84</v>
      </c>
      <c r="AU1170" t="s">
        <v>84</v>
      </c>
      <c r="AV1170" t="s">
        <v>260</v>
      </c>
      <c r="AW1170">
        <v>54</v>
      </c>
      <c r="AX1170">
        <v>55</v>
      </c>
      <c r="AY1170">
        <v>59</v>
      </c>
      <c r="AZ1170">
        <v>66</v>
      </c>
      <c r="BA1170">
        <v>63</v>
      </c>
      <c r="BB1170">
        <v>57</v>
      </c>
      <c r="BC1170">
        <v>50</v>
      </c>
      <c r="BD1170">
        <v>59</v>
      </c>
      <c r="BE1170">
        <v>63</v>
      </c>
      <c r="BF1170">
        <v>68</v>
      </c>
      <c r="BG1170">
        <v>64</v>
      </c>
      <c r="BH1170">
        <v>54</v>
      </c>
      <c r="BI1170">
        <f>IF(ISNUMBER(VLOOKUP(I1170,Sheet1!$E$4:$F$10,2,0)),VLOOKUP(I1170,Sheet1!$E$4:$F$10,2,0),"")</f>
        <v>5</v>
      </c>
      <c r="BJ1170">
        <f>IF(ISNUMBER(VLOOKUP(N1170,Sheet1!$H$4:$I$10,2,0)),VLOOKUP(N1170,Sheet1!$H$4:$I$10,2,0),"")</f>
        <v>4</v>
      </c>
      <c r="BK1170">
        <f>IF(ISNUMBER(VLOOKUP(O1170,Sheet1!$K$4:$L$8,2,0)),VLOOKUP(O1170,Sheet1!$K$4:$L$8,2,0),"")</f>
        <v>2</v>
      </c>
      <c r="BL1170">
        <f>IF(ISNUMBER(VLOOKUP(P1170,Sheet1!$N$4:$O$7,2,0)),VLOOKUP(P1170,Sheet1!$N$4:$O$7,2,0),"")</f>
        <v>3</v>
      </c>
      <c r="BM1170">
        <f>IF(ISNUMBER(VLOOKUP(U1170,Sheet1!$E$15:$F$18,2,0)),VLOOKUP(U1170,Sheet1!$E$15:$F$18,2,0),"")</f>
        <v>1</v>
      </c>
      <c r="BN1170">
        <f>IF(ISNUMBER(VLOOKUP(V1170,Sheet1!$H$15:$I$19,2,0)),VLOOKUP(V1170,Sheet1!$H$15:$I$19,2,0),"")</f>
        <v>2</v>
      </c>
    </row>
    <row r="1171" spans="1:66" x14ac:dyDescent="0.3">
      <c r="A1171" t="s">
        <v>1711</v>
      </c>
      <c r="B1171" t="s">
        <v>472</v>
      </c>
      <c r="C1171" t="s">
        <v>1684</v>
      </c>
      <c r="D1171" t="s">
        <v>1685</v>
      </c>
      <c r="G1171">
        <v>43.289133329999999</v>
      </c>
      <c r="H1171">
        <v>-2.1695500000000001</v>
      </c>
      <c r="I1171" t="s">
        <v>103</v>
      </c>
      <c r="J1171" t="s">
        <v>64</v>
      </c>
      <c r="K1171" t="s">
        <v>88</v>
      </c>
      <c r="L1171" t="s">
        <v>89</v>
      </c>
      <c r="M1171" t="s">
        <v>69</v>
      </c>
      <c r="N1171" t="s">
        <v>67</v>
      </c>
      <c r="O1171" t="s">
        <v>68</v>
      </c>
      <c r="P1171" t="s">
        <v>145</v>
      </c>
      <c r="Q1171" t="s">
        <v>92</v>
      </c>
      <c r="R1171" t="s">
        <v>71</v>
      </c>
      <c r="S1171" t="s">
        <v>94</v>
      </c>
      <c r="T1171" t="s">
        <v>73</v>
      </c>
      <c r="U1171" t="s">
        <v>74</v>
      </c>
      <c r="V1171" t="s">
        <v>96</v>
      </c>
      <c r="W1171" t="s">
        <v>207</v>
      </c>
      <c r="Y1171" t="s">
        <v>233</v>
      </c>
      <c r="Z1171" t="s">
        <v>216</v>
      </c>
      <c r="AA1171" t="s">
        <v>101</v>
      </c>
      <c r="AB1171" t="s">
        <v>152</v>
      </c>
      <c r="AC1171" t="s">
        <v>167</v>
      </c>
      <c r="AD1171" t="s">
        <v>1686</v>
      </c>
      <c r="AE1171">
        <v>1</v>
      </c>
      <c r="AF1171">
        <v>2</v>
      </c>
      <c r="AG1171">
        <v>1</v>
      </c>
      <c r="AH1171">
        <v>1</v>
      </c>
      <c r="AI1171">
        <v>2</v>
      </c>
      <c r="AJ1171">
        <v>1</v>
      </c>
      <c r="AK1171">
        <v>4</v>
      </c>
      <c r="AL1171">
        <v>2</v>
      </c>
      <c r="AM1171">
        <v>2</v>
      </c>
      <c r="AN1171">
        <v>1</v>
      </c>
      <c r="AO1171">
        <v>3</v>
      </c>
      <c r="AP1171">
        <v>4</v>
      </c>
      <c r="AQ1171" t="s">
        <v>260</v>
      </c>
      <c r="AR1171" t="s">
        <v>259</v>
      </c>
      <c r="AS1171" t="s">
        <v>84</v>
      </c>
      <c r="AT1171" t="s">
        <v>84</v>
      </c>
      <c r="AU1171" t="s">
        <v>84</v>
      </c>
      <c r="AV1171" t="s">
        <v>260</v>
      </c>
      <c r="AW1171">
        <v>54</v>
      </c>
      <c r="AX1171">
        <v>55</v>
      </c>
      <c r="AY1171">
        <v>59</v>
      </c>
      <c r="AZ1171">
        <v>66</v>
      </c>
      <c r="BA1171">
        <v>63</v>
      </c>
      <c r="BB1171">
        <v>57</v>
      </c>
      <c r="BC1171">
        <v>50</v>
      </c>
      <c r="BD1171">
        <v>59</v>
      </c>
      <c r="BE1171">
        <v>63</v>
      </c>
      <c r="BF1171">
        <v>68</v>
      </c>
      <c r="BG1171">
        <v>64</v>
      </c>
      <c r="BH1171">
        <v>54</v>
      </c>
      <c r="BI1171">
        <f>IF(ISNUMBER(VLOOKUP(I1171,Sheet1!$E$4:$F$10,2,0)),VLOOKUP(I1171,Sheet1!$E$4:$F$10,2,0),"")</f>
        <v>6</v>
      </c>
      <c r="BJ1171">
        <f>IF(ISNUMBER(VLOOKUP(N1171,Sheet1!$H$4:$I$10,2,0)),VLOOKUP(N1171,Sheet1!$H$4:$I$10,2,0),"")</f>
        <v>3</v>
      </c>
      <c r="BK1171">
        <f>IF(ISNUMBER(VLOOKUP(O1171,Sheet1!$K$4:$L$8,2,0)),VLOOKUP(O1171,Sheet1!$K$4:$L$8,2,0),"")</f>
        <v>2</v>
      </c>
      <c r="BL1171">
        <f>IF(ISNUMBER(VLOOKUP(P1171,Sheet1!$N$4:$O$7,2,0)),VLOOKUP(P1171,Sheet1!$N$4:$O$7,2,0),"")</f>
        <v>3</v>
      </c>
      <c r="BM1171">
        <f>IF(ISNUMBER(VLOOKUP(U1171,Sheet1!$E$15:$F$18,2,0)),VLOOKUP(U1171,Sheet1!$E$15:$F$18,2,0),"")</f>
        <v>1</v>
      </c>
      <c r="BN1171">
        <f>IF(ISNUMBER(VLOOKUP(V1171,Sheet1!$H$15:$I$19,2,0)),VLOOKUP(V1171,Sheet1!$H$15:$I$19,2,0),"")</f>
        <v>2</v>
      </c>
    </row>
    <row r="1172" spans="1:66" x14ac:dyDescent="0.3">
      <c r="A1172" t="s">
        <v>1712</v>
      </c>
      <c r="B1172" t="s">
        <v>472</v>
      </c>
      <c r="C1172" t="s">
        <v>1684</v>
      </c>
      <c r="D1172" t="s">
        <v>1713</v>
      </c>
      <c r="G1172">
        <v>43.49891667</v>
      </c>
      <c r="H1172">
        <v>-3.6132333330000002</v>
      </c>
      <c r="I1172" t="s">
        <v>86</v>
      </c>
      <c r="J1172" t="s">
        <v>87</v>
      </c>
      <c r="K1172" t="s">
        <v>88</v>
      </c>
      <c r="L1172" t="s">
        <v>89</v>
      </c>
      <c r="M1172" t="s">
        <v>69</v>
      </c>
      <c r="N1172" t="s">
        <v>67</v>
      </c>
      <c r="O1172" t="s">
        <v>68</v>
      </c>
      <c r="P1172" t="s">
        <v>69</v>
      </c>
      <c r="Q1172" t="s">
        <v>92</v>
      </c>
      <c r="R1172" t="s">
        <v>71</v>
      </c>
      <c r="S1172" t="s">
        <v>94</v>
      </c>
      <c r="T1172" t="s">
        <v>283</v>
      </c>
      <c r="U1172" t="s">
        <v>74</v>
      </c>
      <c r="V1172" t="s">
        <v>74</v>
      </c>
      <c r="W1172" t="s">
        <v>249</v>
      </c>
      <c r="X1172" t="s">
        <v>203</v>
      </c>
      <c r="Y1172" t="s">
        <v>140</v>
      </c>
      <c r="Z1172" t="s">
        <v>78</v>
      </c>
      <c r="AA1172" t="s">
        <v>79</v>
      </c>
      <c r="AB1172" t="s">
        <v>152</v>
      </c>
      <c r="AC1172" t="s">
        <v>167</v>
      </c>
      <c r="AD1172" t="s">
        <v>1714</v>
      </c>
      <c r="AE1172">
        <v>2</v>
      </c>
      <c r="AF1172">
        <v>2</v>
      </c>
      <c r="AG1172">
        <v>2</v>
      </c>
      <c r="AH1172">
        <v>1</v>
      </c>
      <c r="AI1172">
        <v>2</v>
      </c>
      <c r="AJ1172">
        <v>2</v>
      </c>
      <c r="AK1172">
        <v>5</v>
      </c>
      <c r="AL1172">
        <v>3</v>
      </c>
      <c r="AM1172">
        <v>2</v>
      </c>
      <c r="AN1172">
        <v>2</v>
      </c>
      <c r="AO1172">
        <v>3</v>
      </c>
      <c r="AP1172">
        <v>5</v>
      </c>
      <c r="AQ1172" t="s">
        <v>259</v>
      </c>
      <c r="AR1172" t="s">
        <v>259</v>
      </c>
      <c r="AS1172" t="s">
        <v>259</v>
      </c>
      <c r="AT1172" t="s">
        <v>83</v>
      </c>
      <c r="AU1172" t="s">
        <v>84</v>
      </c>
      <c r="AV1172" t="s">
        <v>259</v>
      </c>
      <c r="AW1172">
        <v>52</v>
      </c>
      <c r="AX1172">
        <v>52</v>
      </c>
      <c r="AY1172">
        <v>55</v>
      </c>
      <c r="AZ1172">
        <v>70</v>
      </c>
      <c r="BA1172">
        <v>59</v>
      </c>
      <c r="BB1172">
        <v>55</v>
      </c>
      <c r="BC1172">
        <v>50</v>
      </c>
      <c r="BD1172">
        <v>61</v>
      </c>
      <c r="BE1172">
        <v>68</v>
      </c>
      <c r="BF1172">
        <v>77</v>
      </c>
      <c r="BG1172">
        <v>68</v>
      </c>
      <c r="BH1172">
        <v>61</v>
      </c>
      <c r="BI1172">
        <f>IF(ISNUMBER(VLOOKUP(I1172,Sheet1!$E$4:$F$10,2,0)),VLOOKUP(I1172,Sheet1!$E$4:$F$10,2,0),"")</f>
        <v>5</v>
      </c>
      <c r="BJ1172">
        <f>IF(ISNUMBER(VLOOKUP(N1172,Sheet1!$H$4:$I$10,2,0)),VLOOKUP(N1172,Sheet1!$H$4:$I$10,2,0),"")</f>
        <v>3</v>
      </c>
      <c r="BK1172">
        <f>IF(ISNUMBER(VLOOKUP(O1172,Sheet1!$K$4:$L$8,2,0)),VLOOKUP(O1172,Sheet1!$K$4:$L$8,2,0),"")</f>
        <v>2</v>
      </c>
      <c r="BL1172" t="str">
        <f>IF(ISNUMBER(VLOOKUP(P1172,Sheet1!$N$4:$O$7,2,0)),VLOOKUP(P1172,Sheet1!$N$4:$O$7,2,0),"")</f>
        <v/>
      </c>
      <c r="BM1172">
        <f>IF(ISNUMBER(VLOOKUP(U1172,Sheet1!$E$15:$F$18,2,0)),VLOOKUP(U1172,Sheet1!$E$15:$F$18,2,0),"")</f>
        <v>1</v>
      </c>
      <c r="BN1172">
        <f>IF(ISNUMBER(VLOOKUP(V1172,Sheet1!$H$15:$I$19,2,0)),VLOOKUP(V1172,Sheet1!$H$15:$I$19,2,0),"")</f>
        <v>1</v>
      </c>
    </row>
    <row r="1173" spans="1:66" x14ac:dyDescent="0.3">
      <c r="A1173" t="s">
        <v>1715</v>
      </c>
      <c r="B1173" t="s">
        <v>472</v>
      </c>
      <c r="C1173" t="s">
        <v>1684</v>
      </c>
      <c r="D1173" t="s">
        <v>1713</v>
      </c>
      <c r="G1173">
        <v>43.46448333</v>
      </c>
      <c r="H1173">
        <v>-3.4639166669999999</v>
      </c>
      <c r="I1173" t="s">
        <v>86</v>
      </c>
      <c r="J1173" t="s">
        <v>64</v>
      </c>
      <c r="K1173" t="s">
        <v>88</v>
      </c>
      <c r="L1173" t="s">
        <v>89</v>
      </c>
      <c r="M1173" t="s">
        <v>69</v>
      </c>
      <c r="N1173" t="s">
        <v>67</v>
      </c>
      <c r="O1173" t="s">
        <v>68</v>
      </c>
      <c r="P1173" t="s">
        <v>145</v>
      </c>
      <c r="Q1173" t="s">
        <v>92</v>
      </c>
      <c r="R1173" t="s">
        <v>71</v>
      </c>
      <c r="T1173" t="s">
        <v>367</v>
      </c>
      <c r="U1173" t="s">
        <v>74</v>
      </c>
      <c r="V1173" t="s">
        <v>96</v>
      </c>
      <c r="W1173" t="s">
        <v>207</v>
      </c>
      <c r="X1173" t="s">
        <v>265</v>
      </c>
      <c r="Y1173" t="s">
        <v>138</v>
      </c>
      <c r="AB1173" t="s">
        <v>152</v>
      </c>
      <c r="AC1173" t="s">
        <v>152</v>
      </c>
      <c r="AD1173" t="s">
        <v>1714</v>
      </c>
      <c r="AE1173">
        <v>2</v>
      </c>
      <c r="AF1173">
        <v>2</v>
      </c>
      <c r="AG1173">
        <v>2</v>
      </c>
      <c r="AH1173">
        <v>1</v>
      </c>
      <c r="AI1173">
        <v>2</v>
      </c>
      <c r="AJ1173">
        <v>2</v>
      </c>
      <c r="AK1173">
        <v>5</v>
      </c>
      <c r="AL1173">
        <v>3</v>
      </c>
      <c r="AM1173">
        <v>2</v>
      </c>
      <c r="AN1173">
        <v>2</v>
      </c>
      <c r="AO1173">
        <v>3</v>
      </c>
      <c r="AP1173">
        <v>5</v>
      </c>
      <c r="AQ1173" t="s">
        <v>259</v>
      </c>
      <c r="AR1173" t="s">
        <v>259</v>
      </c>
      <c r="AS1173" t="s">
        <v>259</v>
      </c>
      <c r="AT1173" t="s">
        <v>83</v>
      </c>
      <c r="AU1173" t="s">
        <v>84</v>
      </c>
      <c r="AV1173" t="s">
        <v>259</v>
      </c>
      <c r="AW1173">
        <v>52</v>
      </c>
      <c r="AX1173">
        <v>52</v>
      </c>
      <c r="AY1173">
        <v>55</v>
      </c>
      <c r="AZ1173">
        <v>70</v>
      </c>
      <c r="BA1173">
        <v>59</v>
      </c>
      <c r="BB1173">
        <v>55</v>
      </c>
      <c r="BC1173">
        <v>50</v>
      </c>
      <c r="BD1173">
        <v>61</v>
      </c>
      <c r="BE1173">
        <v>68</v>
      </c>
      <c r="BF1173">
        <v>77</v>
      </c>
      <c r="BG1173">
        <v>68</v>
      </c>
      <c r="BH1173">
        <v>61</v>
      </c>
      <c r="BI1173">
        <f>IF(ISNUMBER(VLOOKUP(I1173,Sheet1!$E$4:$F$10,2,0)),VLOOKUP(I1173,Sheet1!$E$4:$F$10,2,0),"")</f>
        <v>5</v>
      </c>
      <c r="BJ1173">
        <f>IF(ISNUMBER(VLOOKUP(N1173,Sheet1!$H$4:$I$10,2,0)),VLOOKUP(N1173,Sheet1!$H$4:$I$10,2,0),"")</f>
        <v>3</v>
      </c>
      <c r="BK1173">
        <f>IF(ISNUMBER(VLOOKUP(O1173,Sheet1!$K$4:$L$8,2,0)),VLOOKUP(O1173,Sheet1!$K$4:$L$8,2,0),"")</f>
        <v>2</v>
      </c>
      <c r="BL1173">
        <f>IF(ISNUMBER(VLOOKUP(P1173,Sheet1!$N$4:$O$7,2,0)),VLOOKUP(P1173,Sheet1!$N$4:$O$7,2,0),"")</f>
        <v>3</v>
      </c>
      <c r="BM1173">
        <f>IF(ISNUMBER(VLOOKUP(U1173,Sheet1!$E$15:$F$18,2,0)),VLOOKUP(U1173,Sheet1!$E$15:$F$18,2,0),"")</f>
        <v>1</v>
      </c>
      <c r="BN1173">
        <f>IF(ISNUMBER(VLOOKUP(V1173,Sheet1!$H$15:$I$19,2,0)),VLOOKUP(V1173,Sheet1!$H$15:$I$19,2,0),"")</f>
        <v>2</v>
      </c>
    </row>
    <row r="1174" spans="1:66" x14ac:dyDescent="0.3">
      <c r="A1174" t="s">
        <v>1716</v>
      </c>
      <c r="B1174" t="s">
        <v>472</v>
      </c>
      <c r="C1174" t="s">
        <v>1684</v>
      </c>
      <c r="D1174" t="s">
        <v>1713</v>
      </c>
      <c r="G1174">
        <v>43.3752</v>
      </c>
      <c r="H1174">
        <v>-3.212366667</v>
      </c>
      <c r="I1174" t="s">
        <v>103</v>
      </c>
      <c r="J1174" t="s">
        <v>87</v>
      </c>
      <c r="K1174" t="s">
        <v>88</v>
      </c>
      <c r="L1174" t="s">
        <v>89</v>
      </c>
      <c r="M1174" t="s">
        <v>69</v>
      </c>
      <c r="N1174" t="s">
        <v>319</v>
      </c>
      <c r="O1174" t="s">
        <v>68</v>
      </c>
      <c r="P1174" t="s">
        <v>162</v>
      </c>
      <c r="Q1174" t="s">
        <v>92</v>
      </c>
      <c r="R1174" t="s">
        <v>71</v>
      </c>
      <c r="S1174" t="s">
        <v>94</v>
      </c>
      <c r="T1174" t="s">
        <v>129</v>
      </c>
      <c r="U1174" t="s">
        <v>74</v>
      </c>
      <c r="V1174" t="s">
        <v>96</v>
      </c>
      <c r="W1174" t="s">
        <v>249</v>
      </c>
      <c r="X1174" t="s">
        <v>69</v>
      </c>
      <c r="Y1174" t="s">
        <v>138</v>
      </c>
      <c r="Z1174" t="s">
        <v>253</v>
      </c>
      <c r="AA1174" t="s">
        <v>69</v>
      </c>
      <c r="AB1174" t="s">
        <v>80</v>
      </c>
      <c r="AC1174" t="s">
        <v>69</v>
      </c>
      <c r="AD1174" t="s">
        <v>1714</v>
      </c>
      <c r="AE1174">
        <v>2</v>
      </c>
      <c r="AF1174">
        <v>2</v>
      </c>
      <c r="AG1174">
        <v>2</v>
      </c>
      <c r="AH1174">
        <v>1</v>
      </c>
      <c r="AI1174">
        <v>2</v>
      </c>
      <c r="AJ1174">
        <v>2</v>
      </c>
      <c r="AK1174">
        <v>5</v>
      </c>
      <c r="AL1174">
        <v>3</v>
      </c>
      <c r="AM1174">
        <v>2</v>
      </c>
      <c r="AN1174">
        <v>2</v>
      </c>
      <c r="AO1174">
        <v>3</v>
      </c>
      <c r="AP1174">
        <v>5</v>
      </c>
      <c r="AQ1174" t="s">
        <v>259</v>
      </c>
      <c r="AR1174" t="s">
        <v>259</v>
      </c>
      <c r="AS1174" t="s">
        <v>259</v>
      </c>
      <c r="AT1174" t="s">
        <v>83</v>
      </c>
      <c r="AU1174" t="s">
        <v>84</v>
      </c>
      <c r="AV1174" t="s">
        <v>259</v>
      </c>
      <c r="AW1174">
        <v>52</v>
      </c>
      <c r="AX1174">
        <v>52</v>
      </c>
      <c r="AY1174">
        <v>55</v>
      </c>
      <c r="AZ1174">
        <v>70</v>
      </c>
      <c r="BA1174">
        <v>59</v>
      </c>
      <c r="BB1174">
        <v>55</v>
      </c>
      <c r="BC1174">
        <v>50</v>
      </c>
      <c r="BD1174">
        <v>61</v>
      </c>
      <c r="BE1174">
        <v>68</v>
      </c>
      <c r="BF1174">
        <v>77</v>
      </c>
      <c r="BG1174">
        <v>68</v>
      </c>
      <c r="BH1174">
        <v>61</v>
      </c>
      <c r="BI1174">
        <f>IF(ISNUMBER(VLOOKUP(I1174,Sheet1!$E$4:$F$10,2,0)),VLOOKUP(I1174,Sheet1!$E$4:$F$10,2,0),"")</f>
        <v>6</v>
      </c>
      <c r="BJ1174">
        <f>IF(ISNUMBER(VLOOKUP(N1174,Sheet1!$H$4:$I$10,2,0)),VLOOKUP(N1174,Sheet1!$H$4:$I$10,2,0),"")</f>
        <v>2</v>
      </c>
      <c r="BK1174">
        <f>IF(ISNUMBER(VLOOKUP(O1174,Sheet1!$K$4:$L$8,2,0)),VLOOKUP(O1174,Sheet1!$K$4:$L$8,2,0),"")</f>
        <v>2</v>
      </c>
      <c r="BL1174">
        <f>IF(ISNUMBER(VLOOKUP(P1174,Sheet1!$N$4:$O$7,2,0)),VLOOKUP(P1174,Sheet1!$N$4:$O$7,2,0),"")</f>
        <v>2</v>
      </c>
      <c r="BM1174">
        <f>IF(ISNUMBER(VLOOKUP(U1174,Sheet1!$E$15:$F$18,2,0)),VLOOKUP(U1174,Sheet1!$E$15:$F$18,2,0),"")</f>
        <v>1</v>
      </c>
      <c r="BN1174">
        <f>IF(ISNUMBER(VLOOKUP(V1174,Sheet1!$H$15:$I$19,2,0)),VLOOKUP(V1174,Sheet1!$H$15:$I$19,2,0),"")</f>
        <v>2</v>
      </c>
    </row>
    <row r="1175" spans="1:66" x14ac:dyDescent="0.3">
      <c r="A1175" t="s">
        <v>1717</v>
      </c>
      <c r="B1175" t="s">
        <v>472</v>
      </c>
      <c r="C1175" t="s">
        <v>1684</v>
      </c>
      <c r="D1175" t="s">
        <v>1713</v>
      </c>
      <c r="G1175">
        <v>43.389949999999999</v>
      </c>
      <c r="H1175">
        <v>-4.2883166670000001</v>
      </c>
      <c r="I1175" t="s">
        <v>86</v>
      </c>
      <c r="J1175" t="s">
        <v>87</v>
      </c>
      <c r="K1175" t="s">
        <v>120</v>
      </c>
      <c r="L1175" t="s">
        <v>89</v>
      </c>
      <c r="M1175" t="s">
        <v>198</v>
      </c>
      <c r="N1175" t="s">
        <v>67</v>
      </c>
      <c r="O1175" t="s">
        <v>133</v>
      </c>
      <c r="P1175" t="s">
        <v>162</v>
      </c>
      <c r="Q1175" t="s">
        <v>70</v>
      </c>
      <c r="R1175" t="s">
        <v>171</v>
      </c>
      <c r="S1175" t="s">
        <v>184</v>
      </c>
      <c r="T1175" t="s">
        <v>1163</v>
      </c>
      <c r="U1175" t="s">
        <v>96</v>
      </c>
      <c r="V1175" t="s">
        <v>117</v>
      </c>
      <c r="W1175" t="s">
        <v>383</v>
      </c>
      <c r="X1175" t="s">
        <v>236</v>
      </c>
      <c r="Y1175" t="s">
        <v>124</v>
      </c>
      <c r="Z1175" t="s">
        <v>78</v>
      </c>
      <c r="AA1175" t="s">
        <v>101</v>
      </c>
      <c r="AB1175" t="s">
        <v>80</v>
      </c>
      <c r="AC1175" t="s">
        <v>80</v>
      </c>
      <c r="AD1175" t="s">
        <v>1714</v>
      </c>
      <c r="AE1175">
        <v>2</v>
      </c>
      <c r="AF1175">
        <v>2</v>
      </c>
      <c r="AG1175">
        <v>2</v>
      </c>
      <c r="AH1175">
        <v>1</v>
      </c>
      <c r="AI1175">
        <v>2</v>
      </c>
      <c r="AJ1175">
        <v>2</v>
      </c>
      <c r="AK1175">
        <v>5</v>
      </c>
      <c r="AL1175">
        <v>3</v>
      </c>
      <c r="AM1175">
        <v>2</v>
      </c>
      <c r="AN1175">
        <v>2</v>
      </c>
      <c r="AO1175">
        <v>3</v>
      </c>
      <c r="AP1175">
        <v>5</v>
      </c>
      <c r="AQ1175" t="s">
        <v>259</v>
      </c>
      <c r="AR1175" t="s">
        <v>259</v>
      </c>
      <c r="AS1175" t="s">
        <v>259</v>
      </c>
      <c r="AT1175" t="s">
        <v>83</v>
      </c>
      <c r="AU1175" t="s">
        <v>84</v>
      </c>
      <c r="AV1175" t="s">
        <v>259</v>
      </c>
      <c r="AW1175">
        <v>52</v>
      </c>
      <c r="AX1175">
        <v>52</v>
      </c>
      <c r="AY1175">
        <v>55</v>
      </c>
      <c r="AZ1175">
        <v>70</v>
      </c>
      <c r="BA1175">
        <v>59</v>
      </c>
      <c r="BB1175">
        <v>55</v>
      </c>
      <c r="BC1175">
        <v>50</v>
      </c>
      <c r="BD1175">
        <v>61</v>
      </c>
      <c r="BE1175">
        <v>68</v>
      </c>
      <c r="BF1175">
        <v>77</v>
      </c>
      <c r="BG1175">
        <v>68</v>
      </c>
      <c r="BH1175">
        <v>61</v>
      </c>
      <c r="BI1175">
        <f>IF(ISNUMBER(VLOOKUP(I1175,Sheet1!$E$4:$F$10,2,0)),VLOOKUP(I1175,Sheet1!$E$4:$F$10,2,0),"")</f>
        <v>5</v>
      </c>
      <c r="BJ1175">
        <f>IF(ISNUMBER(VLOOKUP(N1175,Sheet1!$H$4:$I$10,2,0)),VLOOKUP(N1175,Sheet1!$H$4:$I$10,2,0),"")</f>
        <v>3</v>
      </c>
      <c r="BK1175">
        <f>IF(ISNUMBER(VLOOKUP(O1175,Sheet1!$K$4:$L$8,2,0)),VLOOKUP(O1175,Sheet1!$K$4:$L$8,2,0),"")</f>
        <v>3</v>
      </c>
      <c r="BL1175">
        <f>IF(ISNUMBER(VLOOKUP(P1175,Sheet1!$N$4:$O$7,2,0)),VLOOKUP(P1175,Sheet1!$N$4:$O$7,2,0),"")</f>
        <v>2</v>
      </c>
      <c r="BM1175">
        <f>IF(ISNUMBER(VLOOKUP(U1175,Sheet1!$E$15:$F$18,2,0)),VLOOKUP(U1175,Sheet1!$E$15:$F$18,2,0),"")</f>
        <v>2</v>
      </c>
      <c r="BN1175">
        <f>IF(ISNUMBER(VLOOKUP(V1175,Sheet1!$H$15:$I$19,2,0)),VLOOKUP(V1175,Sheet1!$H$15:$I$19,2,0),"")</f>
        <v>3</v>
      </c>
    </row>
    <row r="1176" spans="1:66" x14ac:dyDescent="0.3">
      <c r="A1176" t="s">
        <v>1718</v>
      </c>
      <c r="B1176" t="s">
        <v>472</v>
      </c>
      <c r="C1176" t="s">
        <v>1684</v>
      </c>
      <c r="D1176" t="s">
        <v>1713</v>
      </c>
      <c r="G1176">
        <v>43.473733330000002</v>
      </c>
      <c r="H1176">
        <v>-3.9093166670000001</v>
      </c>
      <c r="I1176" t="s">
        <v>86</v>
      </c>
      <c r="J1176" t="s">
        <v>155</v>
      </c>
      <c r="K1176" t="s">
        <v>88</v>
      </c>
      <c r="L1176" t="s">
        <v>89</v>
      </c>
      <c r="M1176" t="s">
        <v>69</v>
      </c>
      <c r="N1176" t="s">
        <v>67</v>
      </c>
      <c r="O1176" t="s">
        <v>68</v>
      </c>
      <c r="P1176" t="s">
        <v>145</v>
      </c>
      <c r="Q1176" t="s">
        <v>70</v>
      </c>
      <c r="R1176" t="s">
        <v>171</v>
      </c>
      <c r="S1176" t="s">
        <v>94</v>
      </c>
      <c r="T1176" t="s">
        <v>206</v>
      </c>
      <c r="U1176" t="s">
        <v>74</v>
      </c>
      <c r="V1176" t="s">
        <v>96</v>
      </c>
      <c r="Y1176" t="s">
        <v>77</v>
      </c>
      <c r="Z1176" t="s">
        <v>78</v>
      </c>
      <c r="AA1176" t="s">
        <v>101</v>
      </c>
      <c r="AB1176" t="s">
        <v>80</v>
      </c>
      <c r="AC1176" t="s">
        <v>152</v>
      </c>
      <c r="AD1176" t="s">
        <v>1714</v>
      </c>
      <c r="AE1176">
        <v>2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5</v>
      </c>
      <c r="AL1176">
        <v>3</v>
      </c>
      <c r="AM1176">
        <v>2</v>
      </c>
      <c r="AN1176">
        <v>2</v>
      </c>
      <c r="AO1176">
        <v>3</v>
      </c>
      <c r="AP1176">
        <v>5</v>
      </c>
      <c r="AQ1176" t="s">
        <v>259</v>
      </c>
      <c r="AR1176" t="s">
        <v>259</v>
      </c>
      <c r="AS1176" t="s">
        <v>259</v>
      </c>
      <c r="AT1176" t="s">
        <v>83</v>
      </c>
      <c r="AU1176" t="s">
        <v>84</v>
      </c>
      <c r="AV1176" t="s">
        <v>259</v>
      </c>
      <c r="AW1176">
        <v>52</v>
      </c>
      <c r="AX1176">
        <v>52</v>
      </c>
      <c r="AY1176">
        <v>55</v>
      </c>
      <c r="AZ1176">
        <v>70</v>
      </c>
      <c r="BA1176">
        <v>59</v>
      </c>
      <c r="BB1176">
        <v>55</v>
      </c>
      <c r="BC1176">
        <v>50</v>
      </c>
      <c r="BD1176">
        <v>61</v>
      </c>
      <c r="BE1176">
        <v>68</v>
      </c>
      <c r="BF1176">
        <v>77</v>
      </c>
      <c r="BG1176">
        <v>68</v>
      </c>
      <c r="BH1176">
        <v>61</v>
      </c>
      <c r="BI1176">
        <f>IF(ISNUMBER(VLOOKUP(I1176,Sheet1!$E$4:$F$10,2,0)),VLOOKUP(I1176,Sheet1!$E$4:$F$10,2,0),"")</f>
        <v>5</v>
      </c>
      <c r="BJ1176">
        <f>IF(ISNUMBER(VLOOKUP(N1176,Sheet1!$H$4:$I$10,2,0)),VLOOKUP(N1176,Sheet1!$H$4:$I$10,2,0),"")</f>
        <v>3</v>
      </c>
      <c r="BK1176">
        <f>IF(ISNUMBER(VLOOKUP(O1176,Sheet1!$K$4:$L$8,2,0)),VLOOKUP(O1176,Sheet1!$K$4:$L$8,2,0),"")</f>
        <v>2</v>
      </c>
      <c r="BL1176">
        <f>IF(ISNUMBER(VLOOKUP(P1176,Sheet1!$N$4:$O$7,2,0)),VLOOKUP(P1176,Sheet1!$N$4:$O$7,2,0),"")</f>
        <v>3</v>
      </c>
      <c r="BM1176">
        <f>IF(ISNUMBER(VLOOKUP(U1176,Sheet1!$E$15:$F$18,2,0)),VLOOKUP(U1176,Sheet1!$E$15:$F$18,2,0),"")</f>
        <v>1</v>
      </c>
      <c r="BN1176">
        <f>IF(ISNUMBER(VLOOKUP(V1176,Sheet1!$H$15:$I$19,2,0)),VLOOKUP(V1176,Sheet1!$H$15:$I$19,2,0),"")</f>
        <v>2</v>
      </c>
    </row>
    <row r="1177" spans="1:66" x14ac:dyDescent="0.3">
      <c r="A1177" t="s">
        <v>1719</v>
      </c>
      <c r="B1177" t="s">
        <v>472</v>
      </c>
      <c r="C1177" t="s">
        <v>1684</v>
      </c>
      <c r="D1177" t="s">
        <v>1713</v>
      </c>
      <c r="G1177">
        <v>43.475700000000003</v>
      </c>
      <c r="H1177">
        <v>-3.6894499999999999</v>
      </c>
      <c r="I1177" t="s">
        <v>86</v>
      </c>
      <c r="J1177" t="s">
        <v>87</v>
      </c>
      <c r="K1177" t="s">
        <v>120</v>
      </c>
      <c r="L1177" t="s">
        <v>89</v>
      </c>
      <c r="M1177" t="s">
        <v>69</v>
      </c>
      <c r="N1177" t="s">
        <v>67</v>
      </c>
      <c r="O1177" t="s">
        <v>133</v>
      </c>
      <c r="P1177" t="s">
        <v>162</v>
      </c>
      <c r="Q1177" t="s">
        <v>146</v>
      </c>
      <c r="R1177" t="s">
        <v>71</v>
      </c>
      <c r="S1177" t="s">
        <v>115</v>
      </c>
      <c r="T1177" t="s">
        <v>283</v>
      </c>
      <c r="U1177" t="s">
        <v>74</v>
      </c>
      <c r="V1177" t="s">
        <v>96</v>
      </c>
      <c r="W1177" t="s">
        <v>177</v>
      </c>
      <c r="X1177" t="s">
        <v>237</v>
      </c>
      <c r="Y1177" t="s">
        <v>269</v>
      </c>
      <c r="Z1177" t="s">
        <v>253</v>
      </c>
      <c r="AB1177" t="s">
        <v>80</v>
      </c>
      <c r="AC1177" t="s">
        <v>80</v>
      </c>
      <c r="AD1177" t="s">
        <v>1714</v>
      </c>
      <c r="AE1177">
        <v>2</v>
      </c>
      <c r="AF1177">
        <v>2</v>
      </c>
      <c r="AG1177">
        <v>2</v>
      </c>
      <c r="AH1177">
        <v>1</v>
      </c>
      <c r="AI1177">
        <v>2</v>
      </c>
      <c r="AJ1177">
        <v>2</v>
      </c>
      <c r="AK1177">
        <v>5</v>
      </c>
      <c r="AL1177">
        <v>3</v>
      </c>
      <c r="AM1177">
        <v>2</v>
      </c>
      <c r="AN1177">
        <v>2</v>
      </c>
      <c r="AO1177">
        <v>3</v>
      </c>
      <c r="AP1177">
        <v>5</v>
      </c>
      <c r="AQ1177" t="s">
        <v>259</v>
      </c>
      <c r="AR1177" t="s">
        <v>259</v>
      </c>
      <c r="AS1177" t="s">
        <v>259</v>
      </c>
      <c r="AT1177" t="s">
        <v>83</v>
      </c>
      <c r="AU1177" t="s">
        <v>84</v>
      </c>
      <c r="AV1177" t="s">
        <v>259</v>
      </c>
      <c r="AW1177">
        <v>52</v>
      </c>
      <c r="AX1177">
        <v>52</v>
      </c>
      <c r="AY1177">
        <v>55</v>
      </c>
      <c r="AZ1177">
        <v>70</v>
      </c>
      <c r="BA1177">
        <v>59</v>
      </c>
      <c r="BB1177">
        <v>55</v>
      </c>
      <c r="BC1177">
        <v>50</v>
      </c>
      <c r="BD1177">
        <v>61</v>
      </c>
      <c r="BE1177">
        <v>68</v>
      </c>
      <c r="BF1177">
        <v>77</v>
      </c>
      <c r="BG1177">
        <v>68</v>
      </c>
      <c r="BH1177">
        <v>61</v>
      </c>
      <c r="BI1177">
        <f>IF(ISNUMBER(VLOOKUP(I1177,Sheet1!$E$4:$F$10,2,0)),VLOOKUP(I1177,Sheet1!$E$4:$F$10,2,0),"")</f>
        <v>5</v>
      </c>
      <c r="BJ1177">
        <f>IF(ISNUMBER(VLOOKUP(N1177,Sheet1!$H$4:$I$10,2,0)),VLOOKUP(N1177,Sheet1!$H$4:$I$10,2,0),"")</f>
        <v>3</v>
      </c>
      <c r="BK1177">
        <f>IF(ISNUMBER(VLOOKUP(O1177,Sheet1!$K$4:$L$8,2,0)),VLOOKUP(O1177,Sheet1!$K$4:$L$8,2,0),"")</f>
        <v>3</v>
      </c>
      <c r="BL1177">
        <f>IF(ISNUMBER(VLOOKUP(P1177,Sheet1!$N$4:$O$7,2,0)),VLOOKUP(P1177,Sheet1!$N$4:$O$7,2,0),"")</f>
        <v>2</v>
      </c>
      <c r="BM1177">
        <f>IF(ISNUMBER(VLOOKUP(U1177,Sheet1!$E$15:$F$18,2,0)),VLOOKUP(U1177,Sheet1!$E$15:$F$18,2,0),"")</f>
        <v>1</v>
      </c>
      <c r="BN1177">
        <f>IF(ISNUMBER(VLOOKUP(V1177,Sheet1!$H$15:$I$19,2,0)),VLOOKUP(V1177,Sheet1!$H$15:$I$19,2,0),"")</f>
        <v>2</v>
      </c>
    </row>
    <row r="1178" spans="1:66" x14ac:dyDescent="0.3">
      <c r="A1178" t="s">
        <v>1720</v>
      </c>
      <c r="B1178" t="s">
        <v>472</v>
      </c>
      <c r="C1178" t="s">
        <v>1684</v>
      </c>
      <c r="D1178" t="s">
        <v>1713</v>
      </c>
      <c r="G1178">
        <v>43.470300000000002</v>
      </c>
      <c r="H1178">
        <v>-3.482583333</v>
      </c>
      <c r="I1178" t="s">
        <v>86</v>
      </c>
      <c r="J1178" t="s">
        <v>69</v>
      </c>
      <c r="K1178" t="s">
        <v>88</v>
      </c>
      <c r="L1178" t="s">
        <v>89</v>
      </c>
      <c r="M1178" t="s">
        <v>69</v>
      </c>
      <c r="N1178" t="s">
        <v>90</v>
      </c>
      <c r="O1178" t="s">
        <v>133</v>
      </c>
      <c r="P1178" t="s">
        <v>162</v>
      </c>
      <c r="Q1178" t="s">
        <v>92</v>
      </c>
      <c r="R1178" t="s">
        <v>71</v>
      </c>
      <c r="S1178" t="s">
        <v>94</v>
      </c>
      <c r="T1178" t="s">
        <v>135</v>
      </c>
      <c r="U1178" t="s">
        <v>96</v>
      </c>
      <c r="V1178" t="s">
        <v>96</v>
      </c>
      <c r="W1178" t="s">
        <v>252</v>
      </c>
      <c r="X1178" t="s">
        <v>99</v>
      </c>
      <c r="Y1178" t="s">
        <v>136</v>
      </c>
      <c r="Z1178" t="s">
        <v>185</v>
      </c>
      <c r="AB1178" t="s">
        <v>167</v>
      </c>
      <c r="AC1178" t="s">
        <v>298</v>
      </c>
      <c r="AD1178" t="s">
        <v>1714</v>
      </c>
      <c r="AE1178">
        <v>2</v>
      </c>
      <c r="AF1178">
        <v>2</v>
      </c>
      <c r="AG1178">
        <v>2</v>
      </c>
      <c r="AH1178">
        <v>1</v>
      </c>
      <c r="AI1178">
        <v>2</v>
      </c>
      <c r="AJ1178">
        <v>2</v>
      </c>
      <c r="AK1178">
        <v>5</v>
      </c>
      <c r="AL1178">
        <v>3</v>
      </c>
      <c r="AM1178">
        <v>2</v>
      </c>
      <c r="AN1178">
        <v>2</v>
      </c>
      <c r="AO1178">
        <v>3</v>
      </c>
      <c r="AP1178">
        <v>5</v>
      </c>
      <c r="AQ1178" t="s">
        <v>259</v>
      </c>
      <c r="AR1178" t="s">
        <v>259</v>
      </c>
      <c r="AS1178" t="s">
        <v>259</v>
      </c>
      <c r="AT1178" t="s">
        <v>83</v>
      </c>
      <c r="AU1178" t="s">
        <v>84</v>
      </c>
      <c r="AV1178" t="s">
        <v>259</v>
      </c>
      <c r="AW1178">
        <v>52</v>
      </c>
      <c r="AX1178">
        <v>52</v>
      </c>
      <c r="AY1178">
        <v>55</v>
      </c>
      <c r="AZ1178">
        <v>70</v>
      </c>
      <c r="BA1178">
        <v>59</v>
      </c>
      <c r="BB1178">
        <v>55</v>
      </c>
      <c r="BC1178">
        <v>50</v>
      </c>
      <c r="BD1178">
        <v>61</v>
      </c>
      <c r="BE1178">
        <v>68</v>
      </c>
      <c r="BF1178">
        <v>77</v>
      </c>
      <c r="BG1178">
        <v>68</v>
      </c>
      <c r="BH1178">
        <v>61</v>
      </c>
      <c r="BI1178">
        <f>IF(ISNUMBER(VLOOKUP(I1178,Sheet1!$E$4:$F$10,2,0)),VLOOKUP(I1178,Sheet1!$E$4:$F$10,2,0),"")</f>
        <v>5</v>
      </c>
      <c r="BJ1178">
        <f>IF(ISNUMBER(VLOOKUP(N1178,Sheet1!$H$4:$I$10,2,0)),VLOOKUP(N1178,Sheet1!$H$4:$I$10,2,0),"")</f>
        <v>4</v>
      </c>
      <c r="BK1178">
        <f>IF(ISNUMBER(VLOOKUP(O1178,Sheet1!$K$4:$L$8,2,0)),VLOOKUP(O1178,Sheet1!$K$4:$L$8,2,0),"")</f>
        <v>3</v>
      </c>
      <c r="BL1178">
        <f>IF(ISNUMBER(VLOOKUP(P1178,Sheet1!$N$4:$O$7,2,0)),VLOOKUP(P1178,Sheet1!$N$4:$O$7,2,0),"")</f>
        <v>2</v>
      </c>
      <c r="BM1178">
        <f>IF(ISNUMBER(VLOOKUP(U1178,Sheet1!$E$15:$F$18,2,0)),VLOOKUP(U1178,Sheet1!$E$15:$F$18,2,0),"")</f>
        <v>2</v>
      </c>
      <c r="BN1178">
        <f>IF(ISNUMBER(VLOOKUP(V1178,Sheet1!$H$15:$I$19,2,0)),VLOOKUP(V1178,Sheet1!$H$15:$I$19,2,0),"")</f>
        <v>2</v>
      </c>
    </row>
    <row r="1179" spans="1:66" x14ac:dyDescent="0.3">
      <c r="A1179" t="s">
        <v>1721</v>
      </c>
      <c r="B1179" t="s">
        <v>472</v>
      </c>
      <c r="C1179" t="s">
        <v>1684</v>
      </c>
      <c r="D1179" t="s">
        <v>1713</v>
      </c>
      <c r="G1179">
        <v>43.479466670000001</v>
      </c>
      <c r="H1179">
        <v>-3.7882166669999999</v>
      </c>
      <c r="I1179" t="s">
        <v>103</v>
      </c>
      <c r="J1179" t="s">
        <v>87</v>
      </c>
      <c r="K1179" t="s">
        <v>88</v>
      </c>
      <c r="L1179" t="s">
        <v>89</v>
      </c>
      <c r="M1179" t="s">
        <v>69</v>
      </c>
      <c r="N1179" t="s">
        <v>67</v>
      </c>
      <c r="O1179" t="s">
        <v>68</v>
      </c>
      <c r="P1179" t="s">
        <v>162</v>
      </c>
      <c r="Q1179" t="s">
        <v>114</v>
      </c>
      <c r="R1179" t="s">
        <v>93</v>
      </c>
      <c r="S1179" t="s">
        <v>72</v>
      </c>
      <c r="T1179" t="s">
        <v>129</v>
      </c>
      <c r="U1179" t="s">
        <v>74</v>
      </c>
      <c r="V1179" t="s">
        <v>74</v>
      </c>
      <c r="W1179" t="s">
        <v>383</v>
      </c>
      <c r="X1179" t="s">
        <v>75</v>
      </c>
      <c r="Y1179" t="s">
        <v>312</v>
      </c>
      <c r="Z1179" t="s">
        <v>216</v>
      </c>
      <c r="AA1179" t="s">
        <v>101</v>
      </c>
      <c r="AB1179" t="s">
        <v>167</v>
      </c>
      <c r="AC1179" t="s">
        <v>298</v>
      </c>
      <c r="AD1179" t="s">
        <v>1714</v>
      </c>
      <c r="AE1179">
        <v>2</v>
      </c>
      <c r="AF1179">
        <v>2</v>
      </c>
      <c r="AG1179">
        <v>2</v>
      </c>
      <c r="AH1179">
        <v>1</v>
      </c>
      <c r="AI1179">
        <v>2</v>
      </c>
      <c r="AJ1179">
        <v>2</v>
      </c>
      <c r="AK1179">
        <v>5</v>
      </c>
      <c r="AL1179">
        <v>3</v>
      </c>
      <c r="AM1179">
        <v>2</v>
      </c>
      <c r="AN1179">
        <v>2</v>
      </c>
      <c r="AO1179">
        <v>3</v>
      </c>
      <c r="AP1179">
        <v>5</v>
      </c>
      <c r="AQ1179" t="s">
        <v>259</v>
      </c>
      <c r="AR1179" t="s">
        <v>259</v>
      </c>
      <c r="AS1179" t="s">
        <v>259</v>
      </c>
      <c r="AT1179" t="s">
        <v>83</v>
      </c>
      <c r="AU1179" t="s">
        <v>84</v>
      </c>
      <c r="AV1179" t="s">
        <v>259</v>
      </c>
      <c r="AW1179">
        <v>52</v>
      </c>
      <c r="AX1179">
        <v>52</v>
      </c>
      <c r="AY1179">
        <v>55</v>
      </c>
      <c r="AZ1179">
        <v>70</v>
      </c>
      <c r="BA1179">
        <v>59</v>
      </c>
      <c r="BB1179">
        <v>55</v>
      </c>
      <c r="BC1179">
        <v>50</v>
      </c>
      <c r="BD1179">
        <v>61</v>
      </c>
      <c r="BE1179">
        <v>68</v>
      </c>
      <c r="BF1179">
        <v>77</v>
      </c>
      <c r="BG1179">
        <v>68</v>
      </c>
      <c r="BH1179">
        <v>61</v>
      </c>
      <c r="BI1179">
        <f>IF(ISNUMBER(VLOOKUP(I1179,Sheet1!$E$4:$F$10,2,0)),VLOOKUP(I1179,Sheet1!$E$4:$F$10,2,0),"")</f>
        <v>6</v>
      </c>
      <c r="BJ1179">
        <f>IF(ISNUMBER(VLOOKUP(N1179,Sheet1!$H$4:$I$10,2,0)),VLOOKUP(N1179,Sheet1!$H$4:$I$10,2,0),"")</f>
        <v>3</v>
      </c>
      <c r="BK1179">
        <f>IF(ISNUMBER(VLOOKUP(O1179,Sheet1!$K$4:$L$8,2,0)),VLOOKUP(O1179,Sheet1!$K$4:$L$8,2,0),"")</f>
        <v>2</v>
      </c>
      <c r="BL1179">
        <f>IF(ISNUMBER(VLOOKUP(P1179,Sheet1!$N$4:$O$7,2,0)),VLOOKUP(P1179,Sheet1!$N$4:$O$7,2,0),"")</f>
        <v>2</v>
      </c>
      <c r="BM1179">
        <f>IF(ISNUMBER(VLOOKUP(U1179,Sheet1!$E$15:$F$18,2,0)),VLOOKUP(U1179,Sheet1!$E$15:$F$18,2,0),"")</f>
        <v>1</v>
      </c>
      <c r="BN1179">
        <f>IF(ISNUMBER(VLOOKUP(V1179,Sheet1!$H$15:$I$19,2,0)),VLOOKUP(V1179,Sheet1!$H$15:$I$19,2,0),"")</f>
        <v>1</v>
      </c>
    </row>
    <row r="1180" spans="1:66" x14ac:dyDescent="0.3">
      <c r="A1180" t="s">
        <v>1722</v>
      </c>
      <c r="B1180" t="s">
        <v>472</v>
      </c>
      <c r="C1180" t="s">
        <v>1684</v>
      </c>
      <c r="D1180" t="s">
        <v>1713</v>
      </c>
      <c r="G1180">
        <v>43.475566669999999</v>
      </c>
      <c r="H1180">
        <v>-3.7838833329999999</v>
      </c>
      <c r="I1180" t="s">
        <v>103</v>
      </c>
      <c r="J1180" t="s">
        <v>87</v>
      </c>
      <c r="K1180" t="s">
        <v>88</v>
      </c>
      <c r="L1180" t="s">
        <v>89</v>
      </c>
      <c r="M1180" t="s">
        <v>69</v>
      </c>
      <c r="N1180" t="s">
        <v>319</v>
      </c>
      <c r="O1180" t="s">
        <v>133</v>
      </c>
      <c r="P1180" t="s">
        <v>162</v>
      </c>
      <c r="Q1180" t="s">
        <v>92</v>
      </c>
      <c r="R1180" t="s">
        <v>71</v>
      </c>
      <c r="S1180" t="s">
        <v>94</v>
      </c>
      <c r="T1180" t="s">
        <v>229</v>
      </c>
      <c r="U1180" t="s">
        <v>74</v>
      </c>
      <c r="V1180" t="s">
        <v>96</v>
      </c>
      <c r="W1180" t="s">
        <v>207</v>
      </c>
      <c r="X1180" t="s">
        <v>236</v>
      </c>
      <c r="Y1180" t="s">
        <v>312</v>
      </c>
      <c r="Z1180" t="s">
        <v>216</v>
      </c>
      <c r="AA1180" t="s">
        <v>79</v>
      </c>
      <c r="AB1180" t="s">
        <v>167</v>
      </c>
      <c r="AC1180" t="s">
        <v>298</v>
      </c>
      <c r="AD1180" t="s">
        <v>1714</v>
      </c>
      <c r="AE1180">
        <v>2</v>
      </c>
      <c r="AF1180">
        <v>2</v>
      </c>
      <c r="AG1180">
        <v>2</v>
      </c>
      <c r="AH1180">
        <v>1</v>
      </c>
      <c r="AI1180">
        <v>2</v>
      </c>
      <c r="AJ1180">
        <v>2</v>
      </c>
      <c r="AK1180">
        <v>5</v>
      </c>
      <c r="AL1180">
        <v>3</v>
      </c>
      <c r="AM1180">
        <v>2</v>
      </c>
      <c r="AN1180">
        <v>2</v>
      </c>
      <c r="AO1180">
        <v>3</v>
      </c>
      <c r="AP1180">
        <v>5</v>
      </c>
      <c r="AQ1180" t="s">
        <v>259</v>
      </c>
      <c r="AR1180" t="s">
        <v>259</v>
      </c>
      <c r="AS1180" t="s">
        <v>259</v>
      </c>
      <c r="AT1180" t="s">
        <v>83</v>
      </c>
      <c r="AU1180" t="s">
        <v>84</v>
      </c>
      <c r="AV1180" t="s">
        <v>259</v>
      </c>
      <c r="AW1180">
        <v>52</v>
      </c>
      <c r="AX1180">
        <v>52</v>
      </c>
      <c r="AY1180">
        <v>55</v>
      </c>
      <c r="AZ1180">
        <v>70</v>
      </c>
      <c r="BA1180">
        <v>59</v>
      </c>
      <c r="BB1180">
        <v>55</v>
      </c>
      <c r="BC1180">
        <v>50</v>
      </c>
      <c r="BD1180">
        <v>61</v>
      </c>
      <c r="BE1180">
        <v>68</v>
      </c>
      <c r="BF1180">
        <v>77</v>
      </c>
      <c r="BG1180">
        <v>68</v>
      </c>
      <c r="BH1180">
        <v>61</v>
      </c>
      <c r="BI1180">
        <f>IF(ISNUMBER(VLOOKUP(I1180,Sheet1!$E$4:$F$10,2,0)),VLOOKUP(I1180,Sheet1!$E$4:$F$10,2,0),"")</f>
        <v>6</v>
      </c>
      <c r="BJ1180">
        <f>IF(ISNUMBER(VLOOKUP(N1180,Sheet1!$H$4:$I$10,2,0)),VLOOKUP(N1180,Sheet1!$H$4:$I$10,2,0),"")</f>
        <v>2</v>
      </c>
      <c r="BK1180">
        <f>IF(ISNUMBER(VLOOKUP(O1180,Sheet1!$K$4:$L$8,2,0)),VLOOKUP(O1180,Sheet1!$K$4:$L$8,2,0),"")</f>
        <v>3</v>
      </c>
      <c r="BL1180">
        <f>IF(ISNUMBER(VLOOKUP(P1180,Sheet1!$N$4:$O$7,2,0)),VLOOKUP(P1180,Sheet1!$N$4:$O$7,2,0),"")</f>
        <v>2</v>
      </c>
      <c r="BM1180">
        <f>IF(ISNUMBER(VLOOKUP(U1180,Sheet1!$E$15:$F$18,2,0)),VLOOKUP(U1180,Sheet1!$E$15:$F$18,2,0),"")</f>
        <v>1</v>
      </c>
      <c r="BN1180">
        <f>IF(ISNUMBER(VLOOKUP(V1180,Sheet1!$H$15:$I$19,2,0)),VLOOKUP(V1180,Sheet1!$H$15:$I$19,2,0),"")</f>
        <v>2</v>
      </c>
    </row>
    <row r="1181" spans="1:66" x14ac:dyDescent="0.3">
      <c r="A1181" t="s">
        <v>1723</v>
      </c>
      <c r="B1181" t="s">
        <v>472</v>
      </c>
      <c r="C1181" t="s">
        <v>1684</v>
      </c>
      <c r="D1181" t="s">
        <v>1713</v>
      </c>
      <c r="G1181">
        <v>43.480216669999997</v>
      </c>
      <c r="H1181">
        <v>-3.6756500000000001</v>
      </c>
      <c r="I1181" t="s">
        <v>86</v>
      </c>
      <c r="J1181" t="s">
        <v>87</v>
      </c>
      <c r="K1181" t="s">
        <v>88</v>
      </c>
      <c r="L1181" t="s">
        <v>89</v>
      </c>
      <c r="M1181" t="s">
        <v>69</v>
      </c>
      <c r="N1181" t="s">
        <v>67</v>
      </c>
      <c r="O1181" t="s">
        <v>68</v>
      </c>
      <c r="P1181" t="s">
        <v>69</v>
      </c>
      <c r="Q1181" t="s">
        <v>70</v>
      </c>
      <c r="R1181" t="s">
        <v>171</v>
      </c>
      <c r="S1181" t="s">
        <v>115</v>
      </c>
      <c r="T1181" t="s">
        <v>229</v>
      </c>
      <c r="U1181" t="s">
        <v>96</v>
      </c>
      <c r="V1181" t="s">
        <v>96</v>
      </c>
      <c r="W1181" t="s">
        <v>249</v>
      </c>
      <c r="X1181" t="s">
        <v>195</v>
      </c>
      <c r="Y1181" t="s">
        <v>140</v>
      </c>
      <c r="Z1181" t="s">
        <v>78</v>
      </c>
      <c r="AA1181" t="s">
        <v>101</v>
      </c>
      <c r="AB1181" t="s">
        <v>80</v>
      </c>
      <c r="AC1181" t="s">
        <v>152</v>
      </c>
      <c r="AD1181" t="s">
        <v>1714</v>
      </c>
      <c r="AE1181">
        <v>2</v>
      </c>
      <c r="AF1181">
        <v>2</v>
      </c>
      <c r="AG1181">
        <v>2</v>
      </c>
      <c r="AH1181">
        <v>1</v>
      </c>
      <c r="AI1181">
        <v>2</v>
      </c>
      <c r="AJ1181">
        <v>2</v>
      </c>
      <c r="AK1181">
        <v>5</v>
      </c>
      <c r="AL1181">
        <v>3</v>
      </c>
      <c r="AM1181">
        <v>2</v>
      </c>
      <c r="AN1181">
        <v>2</v>
      </c>
      <c r="AO1181">
        <v>3</v>
      </c>
      <c r="AP1181">
        <v>5</v>
      </c>
      <c r="AQ1181" t="s">
        <v>259</v>
      </c>
      <c r="AR1181" t="s">
        <v>259</v>
      </c>
      <c r="AS1181" t="s">
        <v>259</v>
      </c>
      <c r="AT1181" t="s">
        <v>83</v>
      </c>
      <c r="AU1181" t="s">
        <v>84</v>
      </c>
      <c r="AV1181" t="s">
        <v>259</v>
      </c>
      <c r="AW1181">
        <v>52</v>
      </c>
      <c r="AX1181">
        <v>52</v>
      </c>
      <c r="AY1181">
        <v>55</v>
      </c>
      <c r="AZ1181">
        <v>70</v>
      </c>
      <c r="BA1181">
        <v>59</v>
      </c>
      <c r="BB1181">
        <v>55</v>
      </c>
      <c r="BC1181">
        <v>50</v>
      </c>
      <c r="BD1181">
        <v>61</v>
      </c>
      <c r="BE1181">
        <v>68</v>
      </c>
      <c r="BF1181">
        <v>77</v>
      </c>
      <c r="BG1181">
        <v>68</v>
      </c>
      <c r="BH1181">
        <v>61</v>
      </c>
      <c r="BI1181">
        <f>IF(ISNUMBER(VLOOKUP(I1181,Sheet1!$E$4:$F$10,2,0)),VLOOKUP(I1181,Sheet1!$E$4:$F$10,2,0),"")</f>
        <v>5</v>
      </c>
      <c r="BJ1181">
        <f>IF(ISNUMBER(VLOOKUP(N1181,Sheet1!$H$4:$I$10,2,0)),VLOOKUP(N1181,Sheet1!$H$4:$I$10,2,0),"")</f>
        <v>3</v>
      </c>
      <c r="BK1181">
        <f>IF(ISNUMBER(VLOOKUP(O1181,Sheet1!$K$4:$L$8,2,0)),VLOOKUP(O1181,Sheet1!$K$4:$L$8,2,0),"")</f>
        <v>2</v>
      </c>
      <c r="BL1181" t="str">
        <f>IF(ISNUMBER(VLOOKUP(P1181,Sheet1!$N$4:$O$7,2,0)),VLOOKUP(P1181,Sheet1!$N$4:$O$7,2,0),"")</f>
        <v/>
      </c>
      <c r="BM1181">
        <f>IF(ISNUMBER(VLOOKUP(U1181,Sheet1!$E$15:$F$18,2,0)),VLOOKUP(U1181,Sheet1!$E$15:$F$18,2,0),"")</f>
        <v>2</v>
      </c>
      <c r="BN1181">
        <f>IF(ISNUMBER(VLOOKUP(V1181,Sheet1!$H$15:$I$19,2,0)),VLOOKUP(V1181,Sheet1!$H$15:$I$19,2,0),"")</f>
        <v>2</v>
      </c>
    </row>
    <row r="1182" spans="1:66" x14ac:dyDescent="0.3">
      <c r="A1182" t="s">
        <v>1724</v>
      </c>
      <c r="B1182" t="s">
        <v>472</v>
      </c>
      <c r="C1182" t="s">
        <v>1684</v>
      </c>
      <c r="D1182" t="s">
        <v>1713</v>
      </c>
      <c r="G1182">
        <v>43.480350000000001</v>
      </c>
      <c r="H1182">
        <v>-3.6798333329999999</v>
      </c>
      <c r="I1182" t="s">
        <v>86</v>
      </c>
      <c r="J1182" t="s">
        <v>64</v>
      </c>
      <c r="K1182" t="s">
        <v>120</v>
      </c>
      <c r="L1182" t="s">
        <v>89</v>
      </c>
      <c r="M1182" t="s">
        <v>128</v>
      </c>
      <c r="N1182" t="s">
        <v>67</v>
      </c>
      <c r="O1182" t="s">
        <v>133</v>
      </c>
      <c r="P1182" t="s">
        <v>91</v>
      </c>
      <c r="Q1182" t="s">
        <v>70</v>
      </c>
      <c r="R1182" t="s">
        <v>171</v>
      </c>
      <c r="S1182" t="s">
        <v>134</v>
      </c>
      <c r="T1182" t="s">
        <v>147</v>
      </c>
      <c r="U1182" t="s">
        <v>74</v>
      </c>
      <c r="V1182" t="s">
        <v>96</v>
      </c>
      <c r="W1182" t="s">
        <v>207</v>
      </c>
      <c r="X1182" t="s">
        <v>236</v>
      </c>
      <c r="Y1182" t="s">
        <v>140</v>
      </c>
      <c r="Z1182" t="s">
        <v>78</v>
      </c>
      <c r="AA1182" t="s">
        <v>79</v>
      </c>
      <c r="AB1182" t="s">
        <v>167</v>
      </c>
      <c r="AC1182" t="s">
        <v>298</v>
      </c>
      <c r="AD1182" t="s">
        <v>1714</v>
      </c>
      <c r="AE1182">
        <v>2</v>
      </c>
      <c r="AF1182">
        <v>2</v>
      </c>
      <c r="AG1182">
        <v>2</v>
      </c>
      <c r="AH1182">
        <v>1</v>
      </c>
      <c r="AI1182">
        <v>2</v>
      </c>
      <c r="AJ1182">
        <v>2</v>
      </c>
      <c r="AK1182">
        <v>5</v>
      </c>
      <c r="AL1182">
        <v>3</v>
      </c>
      <c r="AM1182">
        <v>2</v>
      </c>
      <c r="AN1182">
        <v>2</v>
      </c>
      <c r="AO1182">
        <v>3</v>
      </c>
      <c r="AP1182">
        <v>5</v>
      </c>
      <c r="AQ1182" t="s">
        <v>259</v>
      </c>
      <c r="AR1182" t="s">
        <v>259</v>
      </c>
      <c r="AS1182" t="s">
        <v>259</v>
      </c>
      <c r="AT1182" t="s">
        <v>83</v>
      </c>
      <c r="AU1182" t="s">
        <v>84</v>
      </c>
      <c r="AV1182" t="s">
        <v>259</v>
      </c>
      <c r="AW1182">
        <v>52</v>
      </c>
      <c r="AX1182">
        <v>52</v>
      </c>
      <c r="AY1182">
        <v>55</v>
      </c>
      <c r="AZ1182">
        <v>70</v>
      </c>
      <c r="BA1182">
        <v>59</v>
      </c>
      <c r="BB1182">
        <v>55</v>
      </c>
      <c r="BC1182">
        <v>50</v>
      </c>
      <c r="BD1182">
        <v>61</v>
      </c>
      <c r="BE1182">
        <v>68</v>
      </c>
      <c r="BF1182">
        <v>77</v>
      </c>
      <c r="BG1182">
        <v>68</v>
      </c>
      <c r="BH1182">
        <v>61</v>
      </c>
      <c r="BI1182">
        <f>IF(ISNUMBER(VLOOKUP(I1182,Sheet1!$E$4:$F$10,2,0)),VLOOKUP(I1182,Sheet1!$E$4:$F$10,2,0),"")</f>
        <v>5</v>
      </c>
      <c r="BJ1182">
        <f>IF(ISNUMBER(VLOOKUP(N1182,Sheet1!$H$4:$I$10,2,0)),VLOOKUP(N1182,Sheet1!$H$4:$I$10,2,0),"")</f>
        <v>3</v>
      </c>
      <c r="BK1182">
        <f>IF(ISNUMBER(VLOOKUP(O1182,Sheet1!$K$4:$L$8,2,0)),VLOOKUP(O1182,Sheet1!$K$4:$L$8,2,0),"")</f>
        <v>3</v>
      </c>
      <c r="BL1182">
        <f>IF(ISNUMBER(VLOOKUP(P1182,Sheet1!$N$4:$O$7,2,0)),VLOOKUP(P1182,Sheet1!$N$4:$O$7,2,0),"")</f>
        <v>1</v>
      </c>
      <c r="BM1182">
        <f>IF(ISNUMBER(VLOOKUP(U1182,Sheet1!$E$15:$F$18,2,0)),VLOOKUP(U1182,Sheet1!$E$15:$F$18,2,0),"")</f>
        <v>1</v>
      </c>
      <c r="BN1182">
        <f>IF(ISNUMBER(VLOOKUP(V1182,Sheet1!$H$15:$I$19,2,0)),VLOOKUP(V1182,Sheet1!$H$15:$I$19,2,0),"")</f>
        <v>2</v>
      </c>
    </row>
    <row r="1183" spans="1:66" x14ac:dyDescent="0.3">
      <c r="A1183" t="s">
        <v>1725</v>
      </c>
      <c r="B1183" t="s">
        <v>472</v>
      </c>
      <c r="C1183" t="s">
        <v>1684</v>
      </c>
      <c r="D1183" t="s">
        <v>1713</v>
      </c>
      <c r="G1183">
        <v>43.470149999999997</v>
      </c>
      <c r="H1183">
        <v>-3.731216667</v>
      </c>
      <c r="I1183" t="s">
        <v>103</v>
      </c>
      <c r="J1183" t="s">
        <v>87</v>
      </c>
      <c r="K1183" t="s">
        <v>69</v>
      </c>
      <c r="L1183" t="s">
        <v>69</v>
      </c>
      <c r="M1183" t="s">
        <v>69</v>
      </c>
      <c r="N1183" t="s">
        <v>90</v>
      </c>
      <c r="O1183" t="s">
        <v>274</v>
      </c>
      <c r="P1183" t="s">
        <v>162</v>
      </c>
      <c r="Q1183" t="s">
        <v>70</v>
      </c>
      <c r="R1183" t="s">
        <v>171</v>
      </c>
      <c r="S1183" t="s">
        <v>184</v>
      </c>
      <c r="T1183" t="s">
        <v>283</v>
      </c>
      <c r="U1183" t="s">
        <v>96</v>
      </c>
      <c r="V1183" t="s">
        <v>96</v>
      </c>
      <c r="W1183" t="s">
        <v>249</v>
      </c>
      <c r="X1183" t="s">
        <v>108</v>
      </c>
      <c r="Y1183" t="s">
        <v>688</v>
      </c>
      <c r="Z1183" t="s">
        <v>216</v>
      </c>
      <c r="AA1183" t="s">
        <v>101</v>
      </c>
      <c r="AB1183" t="s">
        <v>80</v>
      </c>
      <c r="AC1183" t="s">
        <v>152</v>
      </c>
      <c r="AD1183" t="s">
        <v>1714</v>
      </c>
      <c r="AE1183">
        <v>2</v>
      </c>
      <c r="AF1183">
        <v>2</v>
      </c>
      <c r="AG1183">
        <v>2</v>
      </c>
      <c r="AH1183">
        <v>1</v>
      </c>
      <c r="AI1183">
        <v>2</v>
      </c>
      <c r="AJ1183">
        <v>2</v>
      </c>
      <c r="AK1183">
        <v>5</v>
      </c>
      <c r="AL1183">
        <v>3</v>
      </c>
      <c r="AM1183">
        <v>2</v>
      </c>
      <c r="AN1183">
        <v>2</v>
      </c>
      <c r="AO1183">
        <v>3</v>
      </c>
      <c r="AP1183">
        <v>5</v>
      </c>
      <c r="AQ1183" t="s">
        <v>259</v>
      </c>
      <c r="AR1183" t="s">
        <v>259</v>
      </c>
      <c r="AS1183" t="s">
        <v>259</v>
      </c>
      <c r="AT1183" t="s">
        <v>83</v>
      </c>
      <c r="AU1183" t="s">
        <v>84</v>
      </c>
      <c r="AV1183" t="s">
        <v>259</v>
      </c>
      <c r="AW1183">
        <v>52</v>
      </c>
      <c r="AX1183">
        <v>52</v>
      </c>
      <c r="AY1183">
        <v>55</v>
      </c>
      <c r="AZ1183">
        <v>70</v>
      </c>
      <c r="BA1183">
        <v>59</v>
      </c>
      <c r="BB1183">
        <v>55</v>
      </c>
      <c r="BC1183">
        <v>50</v>
      </c>
      <c r="BD1183">
        <v>61</v>
      </c>
      <c r="BE1183">
        <v>68</v>
      </c>
      <c r="BF1183">
        <v>77</v>
      </c>
      <c r="BG1183">
        <v>68</v>
      </c>
      <c r="BH1183">
        <v>61</v>
      </c>
      <c r="BI1183">
        <f>IF(ISNUMBER(VLOOKUP(I1183,Sheet1!$E$4:$F$10,2,0)),VLOOKUP(I1183,Sheet1!$E$4:$F$10,2,0),"")</f>
        <v>6</v>
      </c>
      <c r="BJ1183">
        <f>IF(ISNUMBER(VLOOKUP(N1183,Sheet1!$H$4:$I$10,2,0)),VLOOKUP(N1183,Sheet1!$H$4:$I$10,2,0),"")</f>
        <v>4</v>
      </c>
      <c r="BK1183">
        <f>IF(ISNUMBER(VLOOKUP(O1183,Sheet1!$K$4:$L$8,2,0)),VLOOKUP(O1183,Sheet1!$K$4:$L$8,2,0),"")</f>
        <v>4</v>
      </c>
      <c r="BL1183">
        <f>IF(ISNUMBER(VLOOKUP(P1183,Sheet1!$N$4:$O$7,2,0)),VLOOKUP(P1183,Sheet1!$N$4:$O$7,2,0),"")</f>
        <v>2</v>
      </c>
      <c r="BM1183">
        <f>IF(ISNUMBER(VLOOKUP(U1183,Sheet1!$E$15:$F$18,2,0)),VLOOKUP(U1183,Sheet1!$E$15:$F$18,2,0),"")</f>
        <v>2</v>
      </c>
      <c r="BN1183">
        <f>IF(ISNUMBER(VLOOKUP(V1183,Sheet1!$H$15:$I$19,2,0)),VLOOKUP(V1183,Sheet1!$H$15:$I$19,2,0),"")</f>
        <v>2</v>
      </c>
    </row>
    <row r="1184" spans="1:66" x14ac:dyDescent="0.3">
      <c r="A1184" t="s">
        <v>1726</v>
      </c>
      <c r="B1184" t="s">
        <v>472</v>
      </c>
      <c r="C1184" t="s">
        <v>1684</v>
      </c>
      <c r="D1184" t="s">
        <v>1713</v>
      </c>
      <c r="G1184">
        <v>43.40433333</v>
      </c>
      <c r="H1184">
        <v>-3.3146499999999999</v>
      </c>
      <c r="I1184" t="s">
        <v>86</v>
      </c>
      <c r="J1184" t="s">
        <v>87</v>
      </c>
      <c r="K1184" t="s">
        <v>88</v>
      </c>
      <c r="L1184" t="s">
        <v>89</v>
      </c>
      <c r="M1184" t="s">
        <v>69</v>
      </c>
      <c r="N1184" t="s">
        <v>67</v>
      </c>
      <c r="O1184" t="s">
        <v>113</v>
      </c>
      <c r="P1184" t="s">
        <v>145</v>
      </c>
      <c r="Q1184" t="s">
        <v>92</v>
      </c>
      <c r="R1184" t="s">
        <v>71</v>
      </c>
      <c r="S1184" t="s">
        <v>94</v>
      </c>
      <c r="T1184" t="s">
        <v>225</v>
      </c>
      <c r="U1184" t="s">
        <v>74</v>
      </c>
      <c r="V1184" t="s">
        <v>74</v>
      </c>
      <c r="W1184" t="s">
        <v>196</v>
      </c>
      <c r="X1184" t="s">
        <v>191</v>
      </c>
      <c r="Y1184" t="s">
        <v>280</v>
      </c>
      <c r="Z1184" t="s">
        <v>78</v>
      </c>
      <c r="AA1184" t="s">
        <v>79</v>
      </c>
      <c r="AB1184" t="s">
        <v>80</v>
      </c>
      <c r="AC1184" t="s">
        <v>167</v>
      </c>
      <c r="AD1184" t="s">
        <v>1714</v>
      </c>
      <c r="AE1184">
        <v>2</v>
      </c>
      <c r="AF1184">
        <v>2</v>
      </c>
      <c r="AG1184">
        <v>2</v>
      </c>
      <c r="AH1184">
        <v>1</v>
      </c>
      <c r="AI1184">
        <v>2</v>
      </c>
      <c r="AJ1184">
        <v>2</v>
      </c>
      <c r="AK1184">
        <v>5</v>
      </c>
      <c r="AL1184">
        <v>3</v>
      </c>
      <c r="AM1184">
        <v>2</v>
      </c>
      <c r="AN1184">
        <v>2</v>
      </c>
      <c r="AO1184">
        <v>3</v>
      </c>
      <c r="AP1184">
        <v>5</v>
      </c>
      <c r="AQ1184" t="s">
        <v>259</v>
      </c>
      <c r="AR1184" t="s">
        <v>259</v>
      </c>
      <c r="AS1184" t="s">
        <v>259</v>
      </c>
      <c r="AT1184" t="s">
        <v>83</v>
      </c>
      <c r="AU1184" t="s">
        <v>84</v>
      </c>
      <c r="AV1184" t="s">
        <v>259</v>
      </c>
      <c r="AW1184">
        <v>52</v>
      </c>
      <c r="AX1184">
        <v>52</v>
      </c>
      <c r="AY1184">
        <v>55</v>
      </c>
      <c r="AZ1184">
        <v>70</v>
      </c>
      <c r="BA1184">
        <v>59</v>
      </c>
      <c r="BB1184">
        <v>55</v>
      </c>
      <c r="BC1184">
        <v>50</v>
      </c>
      <c r="BD1184">
        <v>61</v>
      </c>
      <c r="BE1184">
        <v>68</v>
      </c>
      <c r="BF1184">
        <v>77</v>
      </c>
      <c r="BG1184">
        <v>68</v>
      </c>
      <c r="BH1184">
        <v>61</v>
      </c>
      <c r="BI1184">
        <f>IF(ISNUMBER(VLOOKUP(I1184,Sheet1!$E$4:$F$10,2,0)),VLOOKUP(I1184,Sheet1!$E$4:$F$10,2,0),"")</f>
        <v>5</v>
      </c>
      <c r="BJ1184">
        <f>IF(ISNUMBER(VLOOKUP(N1184,Sheet1!$H$4:$I$10,2,0)),VLOOKUP(N1184,Sheet1!$H$4:$I$10,2,0),"")</f>
        <v>3</v>
      </c>
      <c r="BK1184">
        <f>IF(ISNUMBER(VLOOKUP(O1184,Sheet1!$K$4:$L$8,2,0)),VLOOKUP(O1184,Sheet1!$K$4:$L$8,2,0),"")</f>
        <v>1</v>
      </c>
      <c r="BL1184">
        <f>IF(ISNUMBER(VLOOKUP(P1184,Sheet1!$N$4:$O$7,2,0)),VLOOKUP(P1184,Sheet1!$N$4:$O$7,2,0),"")</f>
        <v>3</v>
      </c>
      <c r="BM1184">
        <f>IF(ISNUMBER(VLOOKUP(U1184,Sheet1!$E$15:$F$18,2,0)),VLOOKUP(U1184,Sheet1!$E$15:$F$18,2,0),"")</f>
        <v>1</v>
      </c>
      <c r="BN1184">
        <f>IF(ISNUMBER(VLOOKUP(V1184,Sheet1!$H$15:$I$19,2,0)),VLOOKUP(V1184,Sheet1!$H$15:$I$19,2,0),"")</f>
        <v>1</v>
      </c>
    </row>
    <row r="1185" spans="1:66" x14ac:dyDescent="0.3">
      <c r="A1185" t="s">
        <v>1727</v>
      </c>
      <c r="B1185" t="s">
        <v>472</v>
      </c>
      <c r="C1185" t="s">
        <v>1684</v>
      </c>
      <c r="D1185" t="s">
        <v>1713</v>
      </c>
      <c r="G1185">
        <v>43.438266669999997</v>
      </c>
      <c r="H1185">
        <v>-3.4369833330000001</v>
      </c>
      <c r="I1185" t="s">
        <v>103</v>
      </c>
      <c r="J1185" t="s">
        <v>87</v>
      </c>
      <c r="K1185" t="s">
        <v>65</v>
      </c>
      <c r="L1185" t="s">
        <v>89</v>
      </c>
      <c r="M1185" t="s">
        <v>198</v>
      </c>
      <c r="N1185" t="s">
        <v>67</v>
      </c>
      <c r="O1185" t="s">
        <v>68</v>
      </c>
      <c r="P1185" t="s">
        <v>91</v>
      </c>
      <c r="Q1185" t="s">
        <v>437</v>
      </c>
      <c r="R1185" t="s">
        <v>93</v>
      </c>
      <c r="S1185" t="s">
        <v>115</v>
      </c>
      <c r="T1185" t="s">
        <v>95</v>
      </c>
      <c r="U1185" t="s">
        <v>117</v>
      </c>
      <c r="V1185" t="s">
        <v>157</v>
      </c>
      <c r="W1185" t="s">
        <v>207</v>
      </c>
      <c r="X1185" t="s">
        <v>207</v>
      </c>
      <c r="Y1185" t="s">
        <v>561</v>
      </c>
      <c r="Z1185" t="s">
        <v>253</v>
      </c>
      <c r="AA1185" t="s">
        <v>101</v>
      </c>
      <c r="AB1185" t="s">
        <v>152</v>
      </c>
      <c r="AC1185" t="s">
        <v>167</v>
      </c>
      <c r="AD1185" t="s">
        <v>1714</v>
      </c>
      <c r="AE1185">
        <v>2</v>
      </c>
      <c r="AF1185">
        <v>2</v>
      </c>
      <c r="AG1185">
        <v>2</v>
      </c>
      <c r="AH1185">
        <v>1</v>
      </c>
      <c r="AI1185">
        <v>2</v>
      </c>
      <c r="AJ1185">
        <v>2</v>
      </c>
      <c r="AK1185">
        <v>5</v>
      </c>
      <c r="AL1185">
        <v>3</v>
      </c>
      <c r="AM1185">
        <v>2</v>
      </c>
      <c r="AN1185">
        <v>2</v>
      </c>
      <c r="AO1185">
        <v>3</v>
      </c>
      <c r="AP1185">
        <v>5</v>
      </c>
      <c r="AQ1185" t="s">
        <v>259</v>
      </c>
      <c r="AR1185" t="s">
        <v>259</v>
      </c>
      <c r="AS1185" t="s">
        <v>259</v>
      </c>
      <c r="AT1185" t="s">
        <v>83</v>
      </c>
      <c r="AU1185" t="s">
        <v>84</v>
      </c>
      <c r="AV1185" t="s">
        <v>259</v>
      </c>
      <c r="AW1185">
        <v>52</v>
      </c>
      <c r="AX1185">
        <v>52</v>
      </c>
      <c r="AY1185">
        <v>55</v>
      </c>
      <c r="AZ1185">
        <v>70</v>
      </c>
      <c r="BA1185">
        <v>59</v>
      </c>
      <c r="BB1185">
        <v>55</v>
      </c>
      <c r="BC1185">
        <v>50</v>
      </c>
      <c r="BD1185">
        <v>61</v>
      </c>
      <c r="BE1185">
        <v>68</v>
      </c>
      <c r="BF1185">
        <v>77</v>
      </c>
      <c r="BG1185">
        <v>68</v>
      </c>
      <c r="BH1185">
        <v>61</v>
      </c>
      <c r="BI1185">
        <f>IF(ISNUMBER(VLOOKUP(I1185,Sheet1!$E$4:$F$10,2,0)),VLOOKUP(I1185,Sheet1!$E$4:$F$10,2,0),"")</f>
        <v>6</v>
      </c>
      <c r="BJ1185">
        <f>IF(ISNUMBER(VLOOKUP(N1185,Sheet1!$H$4:$I$10,2,0)),VLOOKUP(N1185,Sheet1!$H$4:$I$10,2,0),"")</f>
        <v>3</v>
      </c>
      <c r="BK1185">
        <f>IF(ISNUMBER(VLOOKUP(O1185,Sheet1!$K$4:$L$8,2,0)),VLOOKUP(O1185,Sheet1!$K$4:$L$8,2,0),"")</f>
        <v>2</v>
      </c>
      <c r="BL1185">
        <f>IF(ISNUMBER(VLOOKUP(P1185,Sheet1!$N$4:$O$7,2,0)),VLOOKUP(P1185,Sheet1!$N$4:$O$7,2,0),"")</f>
        <v>1</v>
      </c>
      <c r="BM1185">
        <f>IF(ISNUMBER(VLOOKUP(U1185,Sheet1!$E$15:$F$18,2,0)),VLOOKUP(U1185,Sheet1!$E$15:$F$18,2,0),"")</f>
        <v>3</v>
      </c>
      <c r="BN1185">
        <f>IF(ISNUMBER(VLOOKUP(V1185,Sheet1!$H$15:$I$19,2,0)),VLOOKUP(V1185,Sheet1!$H$15:$I$19,2,0),"")</f>
        <v>4</v>
      </c>
    </row>
    <row r="1186" spans="1:66" x14ac:dyDescent="0.3">
      <c r="A1186" t="s">
        <v>1728</v>
      </c>
      <c r="B1186" t="s">
        <v>472</v>
      </c>
      <c r="C1186" t="s">
        <v>1684</v>
      </c>
      <c r="D1186" t="s">
        <v>1713</v>
      </c>
      <c r="G1186">
        <v>43.422633329999996</v>
      </c>
      <c r="H1186">
        <v>-3.4433500000000001</v>
      </c>
      <c r="I1186" t="s">
        <v>103</v>
      </c>
      <c r="J1186" t="s">
        <v>87</v>
      </c>
      <c r="K1186" t="s">
        <v>88</v>
      </c>
      <c r="L1186" t="s">
        <v>89</v>
      </c>
      <c r="M1186" t="s">
        <v>69</v>
      </c>
      <c r="N1186" t="s">
        <v>67</v>
      </c>
      <c r="O1186" t="s">
        <v>68</v>
      </c>
      <c r="P1186" t="s">
        <v>162</v>
      </c>
      <c r="Q1186" t="s">
        <v>92</v>
      </c>
      <c r="R1186" t="s">
        <v>71</v>
      </c>
      <c r="S1186" t="s">
        <v>94</v>
      </c>
      <c r="U1186" t="s">
        <v>96</v>
      </c>
      <c r="V1186" t="s">
        <v>96</v>
      </c>
      <c r="Y1186" t="s">
        <v>118</v>
      </c>
      <c r="Z1186" t="s">
        <v>216</v>
      </c>
      <c r="AA1186" t="s">
        <v>79</v>
      </c>
      <c r="AB1186" t="s">
        <v>152</v>
      </c>
      <c r="AC1186" t="s">
        <v>167</v>
      </c>
      <c r="AD1186" t="s">
        <v>1714</v>
      </c>
      <c r="AE1186">
        <v>2</v>
      </c>
      <c r="AF1186">
        <v>2</v>
      </c>
      <c r="AG1186">
        <v>2</v>
      </c>
      <c r="AH1186">
        <v>1</v>
      </c>
      <c r="AI1186">
        <v>2</v>
      </c>
      <c r="AJ1186">
        <v>2</v>
      </c>
      <c r="AK1186">
        <v>5</v>
      </c>
      <c r="AL1186">
        <v>3</v>
      </c>
      <c r="AM1186">
        <v>2</v>
      </c>
      <c r="AN1186">
        <v>2</v>
      </c>
      <c r="AO1186">
        <v>3</v>
      </c>
      <c r="AP1186">
        <v>5</v>
      </c>
      <c r="AQ1186" t="s">
        <v>259</v>
      </c>
      <c r="AR1186" t="s">
        <v>259</v>
      </c>
      <c r="AS1186" t="s">
        <v>259</v>
      </c>
      <c r="AT1186" t="s">
        <v>83</v>
      </c>
      <c r="AU1186" t="s">
        <v>84</v>
      </c>
      <c r="AV1186" t="s">
        <v>259</v>
      </c>
      <c r="AW1186">
        <v>52</v>
      </c>
      <c r="AX1186">
        <v>52</v>
      </c>
      <c r="AY1186">
        <v>55</v>
      </c>
      <c r="AZ1186">
        <v>70</v>
      </c>
      <c r="BA1186">
        <v>59</v>
      </c>
      <c r="BB1186">
        <v>55</v>
      </c>
      <c r="BC1186">
        <v>50</v>
      </c>
      <c r="BD1186">
        <v>61</v>
      </c>
      <c r="BE1186">
        <v>68</v>
      </c>
      <c r="BF1186">
        <v>77</v>
      </c>
      <c r="BG1186">
        <v>68</v>
      </c>
      <c r="BH1186">
        <v>61</v>
      </c>
      <c r="BI1186">
        <f>IF(ISNUMBER(VLOOKUP(I1186,Sheet1!$E$4:$F$10,2,0)),VLOOKUP(I1186,Sheet1!$E$4:$F$10,2,0),"")</f>
        <v>6</v>
      </c>
      <c r="BJ1186">
        <f>IF(ISNUMBER(VLOOKUP(N1186,Sheet1!$H$4:$I$10,2,0)),VLOOKUP(N1186,Sheet1!$H$4:$I$10,2,0),"")</f>
        <v>3</v>
      </c>
      <c r="BK1186">
        <f>IF(ISNUMBER(VLOOKUP(O1186,Sheet1!$K$4:$L$8,2,0)),VLOOKUP(O1186,Sheet1!$K$4:$L$8,2,0),"")</f>
        <v>2</v>
      </c>
      <c r="BL1186">
        <f>IF(ISNUMBER(VLOOKUP(P1186,Sheet1!$N$4:$O$7,2,0)),VLOOKUP(P1186,Sheet1!$N$4:$O$7,2,0),"")</f>
        <v>2</v>
      </c>
      <c r="BM1186">
        <f>IF(ISNUMBER(VLOOKUP(U1186,Sheet1!$E$15:$F$18,2,0)),VLOOKUP(U1186,Sheet1!$E$15:$F$18,2,0),"")</f>
        <v>2</v>
      </c>
      <c r="BN1186">
        <f>IF(ISNUMBER(VLOOKUP(V1186,Sheet1!$H$15:$I$19,2,0)),VLOOKUP(V1186,Sheet1!$H$15:$I$19,2,0),"")</f>
        <v>2</v>
      </c>
    </row>
    <row r="1187" spans="1:66" x14ac:dyDescent="0.3">
      <c r="A1187" t="s">
        <v>1729</v>
      </c>
      <c r="B1187" t="s">
        <v>472</v>
      </c>
      <c r="C1187" t="s">
        <v>1684</v>
      </c>
      <c r="D1187" t="s">
        <v>1713</v>
      </c>
      <c r="G1187">
        <v>43.453600000000002</v>
      </c>
      <c r="H1187">
        <v>-3.9621166670000001</v>
      </c>
      <c r="I1187" t="s">
        <v>63</v>
      </c>
      <c r="J1187" t="s">
        <v>64</v>
      </c>
      <c r="K1187" t="s">
        <v>88</v>
      </c>
      <c r="L1187" t="s">
        <v>89</v>
      </c>
      <c r="M1187" t="s">
        <v>69</v>
      </c>
      <c r="N1187" t="s">
        <v>90</v>
      </c>
      <c r="O1187" t="s">
        <v>68</v>
      </c>
      <c r="P1187" t="s">
        <v>145</v>
      </c>
      <c r="Q1187" t="s">
        <v>92</v>
      </c>
      <c r="R1187" t="s">
        <v>71</v>
      </c>
      <c r="S1187" t="s">
        <v>202</v>
      </c>
      <c r="T1187" t="s">
        <v>283</v>
      </c>
      <c r="U1187" t="s">
        <v>96</v>
      </c>
      <c r="V1187" t="s">
        <v>117</v>
      </c>
      <c r="W1187" t="s">
        <v>207</v>
      </c>
      <c r="X1187" t="s">
        <v>203</v>
      </c>
      <c r="Y1187" t="s">
        <v>140</v>
      </c>
      <c r="Z1187" t="s">
        <v>216</v>
      </c>
      <c r="AA1187" t="s">
        <v>79</v>
      </c>
      <c r="AB1187" t="s">
        <v>167</v>
      </c>
      <c r="AC1187" t="s">
        <v>298</v>
      </c>
      <c r="AD1187" t="s">
        <v>1714</v>
      </c>
      <c r="AE1187">
        <v>2</v>
      </c>
      <c r="AF1187">
        <v>2</v>
      </c>
      <c r="AG1187">
        <v>2</v>
      </c>
      <c r="AH1187">
        <v>1</v>
      </c>
      <c r="AI1187">
        <v>2</v>
      </c>
      <c r="AJ1187">
        <v>2</v>
      </c>
      <c r="AK1187">
        <v>5</v>
      </c>
      <c r="AL1187">
        <v>3</v>
      </c>
      <c r="AM1187">
        <v>2</v>
      </c>
      <c r="AN1187">
        <v>2</v>
      </c>
      <c r="AO1187">
        <v>3</v>
      </c>
      <c r="AP1187">
        <v>5</v>
      </c>
      <c r="AQ1187" t="s">
        <v>259</v>
      </c>
      <c r="AR1187" t="s">
        <v>259</v>
      </c>
      <c r="AS1187" t="s">
        <v>259</v>
      </c>
      <c r="AT1187" t="s">
        <v>83</v>
      </c>
      <c r="AU1187" t="s">
        <v>84</v>
      </c>
      <c r="AV1187" t="s">
        <v>259</v>
      </c>
      <c r="AW1187">
        <v>52</v>
      </c>
      <c r="AX1187">
        <v>52</v>
      </c>
      <c r="AY1187">
        <v>55</v>
      </c>
      <c r="AZ1187">
        <v>70</v>
      </c>
      <c r="BA1187">
        <v>59</v>
      </c>
      <c r="BB1187">
        <v>55</v>
      </c>
      <c r="BC1187">
        <v>50</v>
      </c>
      <c r="BD1187">
        <v>61</v>
      </c>
      <c r="BE1187">
        <v>68</v>
      </c>
      <c r="BF1187">
        <v>77</v>
      </c>
      <c r="BG1187">
        <v>68</v>
      </c>
      <c r="BH1187">
        <v>61</v>
      </c>
      <c r="BI1187">
        <f>IF(ISNUMBER(VLOOKUP(I1187,Sheet1!$E$4:$F$10,2,0)),VLOOKUP(I1187,Sheet1!$E$4:$F$10,2,0),"")</f>
        <v>4</v>
      </c>
      <c r="BJ1187">
        <f>IF(ISNUMBER(VLOOKUP(N1187,Sheet1!$H$4:$I$10,2,0)),VLOOKUP(N1187,Sheet1!$H$4:$I$10,2,0),"")</f>
        <v>4</v>
      </c>
      <c r="BK1187">
        <f>IF(ISNUMBER(VLOOKUP(O1187,Sheet1!$K$4:$L$8,2,0)),VLOOKUP(O1187,Sheet1!$K$4:$L$8,2,0),"")</f>
        <v>2</v>
      </c>
      <c r="BL1187">
        <f>IF(ISNUMBER(VLOOKUP(P1187,Sheet1!$N$4:$O$7,2,0)),VLOOKUP(P1187,Sheet1!$N$4:$O$7,2,0),"")</f>
        <v>3</v>
      </c>
      <c r="BM1187">
        <f>IF(ISNUMBER(VLOOKUP(U1187,Sheet1!$E$15:$F$18,2,0)),VLOOKUP(U1187,Sheet1!$E$15:$F$18,2,0),"")</f>
        <v>2</v>
      </c>
      <c r="BN1187">
        <f>IF(ISNUMBER(VLOOKUP(V1187,Sheet1!$H$15:$I$19,2,0)),VLOOKUP(V1187,Sheet1!$H$15:$I$19,2,0),"")</f>
        <v>3</v>
      </c>
    </row>
    <row r="1188" spans="1:66" x14ac:dyDescent="0.3">
      <c r="A1188" t="s">
        <v>1730</v>
      </c>
      <c r="B1188" t="s">
        <v>472</v>
      </c>
      <c r="C1188" t="s">
        <v>1684</v>
      </c>
      <c r="D1188" t="s">
        <v>1713</v>
      </c>
      <c r="G1188">
        <v>43.44435</v>
      </c>
      <c r="H1188">
        <v>-4.0237499999999997</v>
      </c>
      <c r="I1188" t="s">
        <v>86</v>
      </c>
      <c r="J1188" t="s">
        <v>87</v>
      </c>
      <c r="K1188" t="s">
        <v>65</v>
      </c>
      <c r="L1188" t="s">
        <v>89</v>
      </c>
      <c r="M1188" t="s">
        <v>69</v>
      </c>
      <c r="N1188" t="s">
        <v>67</v>
      </c>
      <c r="O1188" t="s">
        <v>133</v>
      </c>
      <c r="P1188" t="s">
        <v>69</v>
      </c>
      <c r="Q1188" t="s">
        <v>70</v>
      </c>
      <c r="R1188" t="s">
        <v>71</v>
      </c>
      <c r="S1188" t="s">
        <v>134</v>
      </c>
      <c r="T1188" t="s">
        <v>283</v>
      </c>
      <c r="U1188" t="s">
        <v>96</v>
      </c>
      <c r="V1188" t="s">
        <v>96</v>
      </c>
      <c r="W1188" t="s">
        <v>249</v>
      </c>
      <c r="X1188" t="s">
        <v>311</v>
      </c>
      <c r="Y1188" t="s">
        <v>136</v>
      </c>
      <c r="Z1188" t="s">
        <v>78</v>
      </c>
      <c r="AA1188" t="s">
        <v>79</v>
      </c>
      <c r="AB1188" t="s">
        <v>80</v>
      </c>
      <c r="AC1188" t="s">
        <v>80</v>
      </c>
      <c r="AD1188" t="s">
        <v>1714</v>
      </c>
      <c r="AE1188">
        <v>2</v>
      </c>
      <c r="AF1188">
        <v>2</v>
      </c>
      <c r="AG1188">
        <v>2</v>
      </c>
      <c r="AH1188">
        <v>1</v>
      </c>
      <c r="AI1188">
        <v>2</v>
      </c>
      <c r="AJ1188">
        <v>2</v>
      </c>
      <c r="AK1188">
        <v>5</v>
      </c>
      <c r="AL1188">
        <v>3</v>
      </c>
      <c r="AM1188">
        <v>2</v>
      </c>
      <c r="AN1188">
        <v>2</v>
      </c>
      <c r="AO1188">
        <v>3</v>
      </c>
      <c r="AP1188">
        <v>5</v>
      </c>
      <c r="AQ1188" t="s">
        <v>259</v>
      </c>
      <c r="AR1188" t="s">
        <v>259</v>
      </c>
      <c r="AS1188" t="s">
        <v>259</v>
      </c>
      <c r="AT1188" t="s">
        <v>83</v>
      </c>
      <c r="AU1188" t="s">
        <v>84</v>
      </c>
      <c r="AV1188" t="s">
        <v>259</v>
      </c>
      <c r="AW1188">
        <v>52</v>
      </c>
      <c r="AX1188">
        <v>52</v>
      </c>
      <c r="AY1188">
        <v>55</v>
      </c>
      <c r="AZ1188">
        <v>70</v>
      </c>
      <c r="BA1188">
        <v>59</v>
      </c>
      <c r="BB1188">
        <v>55</v>
      </c>
      <c r="BC1188">
        <v>50</v>
      </c>
      <c r="BD1188">
        <v>61</v>
      </c>
      <c r="BE1188">
        <v>68</v>
      </c>
      <c r="BF1188">
        <v>77</v>
      </c>
      <c r="BG1188">
        <v>68</v>
      </c>
      <c r="BH1188">
        <v>61</v>
      </c>
      <c r="BI1188">
        <f>IF(ISNUMBER(VLOOKUP(I1188,Sheet1!$E$4:$F$10,2,0)),VLOOKUP(I1188,Sheet1!$E$4:$F$10,2,0),"")</f>
        <v>5</v>
      </c>
      <c r="BJ1188">
        <f>IF(ISNUMBER(VLOOKUP(N1188,Sheet1!$H$4:$I$10,2,0)),VLOOKUP(N1188,Sheet1!$H$4:$I$10,2,0),"")</f>
        <v>3</v>
      </c>
      <c r="BK1188">
        <f>IF(ISNUMBER(VLOOKUP(O1188,Sheet1!$K$4:$L$8,2,0)),VLOOKUP(O1188,Sheet1!$K$4:$L$8,2,0),"")</f>
        <v>3</v>
      </c>
      <c r="BL1188" t="str">
        <f>IF(ISNUMBER(VLOOKUP(P1188,Sheet1!$N$4:$O$7,2,0)),VLOOKUP(P1188,Sheet1!$N$4:$O$7,2,0),"")</f>
        <v/>
      </c>
      <c r="BM1188">
        <f>IF(ISNUMBER(VLOOKUP(U1188,Sheet1!$E$15:$F$18,2,0)),VLOOKUP(U1188,Sheet1!$E$15:$F$18,2,0),"")</f>
        <v>2</v>
      </c>
      <c r="BN1188">
        <f>IF(ISNUMBER(VLOOKUP(V1188,Sheet1!$H$15:$I$19,2,0)),VLOOKUP(V1188,Sheet1!$H$15:$I$19,2,0),"")</f>
        <v>2</v>
      </c>
    </row>
    <row r="1189" spans="1:66" x14ac:dyDescent="0.3">
      <c r="A1189" t="s">
        <v>1731</v>
      </c>
      <c r="B1189" t="s">
        <v>472</v>
      </c>
      <c r="C1189" t="s">
        <v>1684</v>
      </c>
      <c r="D1189" t="s">
        <v>1713</v>
      </c>
      <c r="G1189">
        <v>43.438699999999997</v>
      </c>
      <c r="H1189">
        <v>-4.0477499999999997</v>
      </c>
      <c r="I1189" t="s">
        <v>86</v>
      </c>
      <c r="J1189" t="s">
        <v>87</v>
      </c>
      <c r="K1189" t="s">
        <v>88</v>
      </c>
      <c r="L1189" t="s">
        <v>89</v>
      </c>
      <c r="M1189" t="s">
        <v>69</v>
      </c>
      <c r="N1189" t="s">
        <v>90</v>
      </c>
      <c r="O1189" t="s">
        <v>68</v>
      </c>
      <c r="P1189" t="s">
        <v>145</v>
      </c>
      <c r="Q1189" t="s">
        <v>92</v>
      </c>
      <c r="R1189" t="s">
        <v>71</v>
      </c>
      <c r="S1189" t="s">
        <v>94</v>
      </c>
      <c r="T1189" t="s">
        <v>227</v>
      </c>
      <c r="U1189" t="s">
        <v>96</v>
      </c>
      <c r="V1189" t="s">
        <v>117</v>
      </c>
      <c r="W1189" t="s">
        <v>252</v>
      </c>
      <c r="X1189" t="s">
        <v>123</v>
      </c>
      <c r="Y1189" t="s">
        <v>233</v>
      </c>
      <c r="Z1189" t="s">
        <v>110</v>
      </c>
      <c r="AA1189" t="s">
        <v>101</v>
      </c>
      <c r="AB1189" t="s">
        <v>152</v>
      </c>
      <c r="AC1189" t="s">
        <v>167</v>
      </c>
      <c r="AD1189" t="s">
        <v>1714</v>
      </c>
      <c r="AE1189">
        <v>2</v>
      </c>
      <c r="AF1189">
        <v>2</v>
      </c>
      <c r="AG1189">
        <v>2</v>
      </c>
      <c r="AH1189">
        <v>1</v>
      </c>
      <c r="AI1189">
        <v>2</v>
      </c>
      <c r="AJ1189">
        <v>2</v>
      </c>
      <c r="AK1189">
        <v>5</v>
      </c>
      <c r="AL1189">
        <v>3</v>
      </c>
      <c r="AM1189">
        <v>2</v>
      </c>
      <c r="AN1189">
        <v>2</v>
      </c>
      <c r="AO1189">
        <v>3</v>
      </c>
      <c r="AP1189">
        <v>5</v>
      </c>
      <c r="AQ1189" t="s">
        <v>259</v>
      </c>
      <c r="AR1189" t="s">
        <v>259</v>
      </c>
      <c r="AS1189" t="s">
        <v>259</v>
      </c>
      <c r="AT1189" t="s">
        <v>83</v>
      </c>
      <c r="AU1189" t="s">
        <v>84</v>
      </c>
      <c r="AV1189" t="s">
        <v>259</v>
      </c>
      <c r="AW1189">
        <v>52</v>
      </c>
      <c r="AX1189">
        <v>52</v>
      </c>
      <c r="AY1189">
        <v>55</v>
      </c>
      <c r="AZ1189">
        <v>70</v>
      </c>
      <c r="BA1189">
        <v>59</v>
      </c>
      <c r="BB1189">
        <v>55</v>
      </c>
      <c r="BC1189">
        <v>50</v>
      </c>
      <c r="BD1189">
        <v>61</v>
      </c>
      <c r="BE1189">
        <v>68</v>
      </c>
      <c r="BF1189">
        <v>77</v>
      </c>
      <c r="BG1189">
        <v>68</v>
      </c>
      <c r="BH1189">
        <v>61</v>
      </c>
      <c r="BI1189">
        <f>IF(ISNUMBER(VLOOKUP(I1189,Sheet1!$E$4:$F$10,2,0)),VLOOKUP(I1189,Sheet1!$E$4:$F$10,2,0),"")</f>
        <v>5</v>
      </c>
      <c r="BJ1189">
        <f>IF(ISNUMBER(VLOOKUP(N1189,Sheet1!$H$4:$I$10,2,0)),VLOOKUP(N1189,Sheet1!$H$4:$I$10,2,0),"")</f>
        <v>4</v>
      </c>
      <c r="BK1189">
        <f>IF(ISNUMBER(VLOOKUP(O1189,Sheet1!$K$4:$L$8,2,0)),VLOOKUP(O1189,Sheet1!$K$4:$L$8,2,0),"")</f>
        <v>2</v>
      </c>
      <c r="BL1189">
        <f>IF(ISNUMBER(VLOOKUP(P1189,Sheet1!$N$4:$O$7,2,0)),VLOOKUP(P1189,Sheet1!$N$4:$O$7,2,0),"")</f>
        <v>3</v>
      </c>
      <c r="BM1189">
        <f>IF(ISNUMBER(VLOOKUP(U1189,Sheet1!$E$15:$F$18,2,0)),VLOOKUP(U1189,Sheet1!$E$15:$F$18,2,0),"")</f>
        <v>2</v>
      </c>
      <c r="BN1189">
        <f>IF(ISNUMBER(VLOOKUP(V1189,Sheet1!$H$15:$I$19,2,0)),VLOOKUP(V1189,Sheet1!$H$15:$I$19,2,0),"")</f>
        <v>3</v>
      </c>
    </row>
    <row r="1190" spans="1:66" x14ac:dyDescent="0.3">
      <c r="A1190" t="s">
        <v>1732</v>
      </c>
      <c r="B1190" t="s">
        <v>472</v>
      </c>
      <c r="C1190" t="s">
        <v>1684</v>
      </c>
      <c r="D1190" t="s">
        <v>1713</v>
      </c>
      <c r="G1190">
        <v>43.485849999999999</v>
      </c>
      <c r="H1190">
        <v>-3.7881333330000002</v>
      </c>
      <c r="I1190" t="s">
        <v>103</v>
      </c>
      <c r="J1190" t="s">
        <v>87</v>
      </c>
      <c r="K1190" t="s">
        <v>88</v>
      </c>
      <c r="L1190" t="s">
        <v>89</v>
      </c>
      <c r="M1190" t="s">
        <v>69</v>
      </c>
      <c r="N1190" t="s">
        <v>67</v>
      </c>
      <c r="O1190" t="s">
        <v>68</v>
      </c>
      <c r="P1190" t="s">
        <v>145</v>
      </c>
      <c r="Q1190" t="s">
        <v>92</v>
      </c>
      <c r="R1190" t="s">
        <v>71</v>
      </c>
      <c r="S1190" t="s">
        <v>94</v>
      </c>
      <c r="T1190" t="s">
        <v>129</v>
      </c>
      <c r="U1190" t="s">
        <v>74</v>
      </c>
      <c r="V1190" t="s">
        <v>96</v>
      </c>
      <c r="W1190" t="s">
        <v>207</v>
      </c>
      <c r="X1190" t="s">
        <v>107</v>
      </c>
      <c r="Y1190" t="s">
        <v>230</v>
      </c>
      <c r="Z1190" t="s">
        <v>110</v>
      </c>
      <c r="AA1190" t="s">
        <v>79</v>
      </c>
      <c r="AB1190" t="s">
        <v>80</v>
      </c>
      <c r="AC1190" t="s">
        <v>80</v>
      </c>
      <c r="AD1190" t="s">
        <v>1714</v>
      </c>
      <c r="AE1190">
        <v>2</v>
      </c>
      <c r="AF1190">
        <v>2</v>
      </c>
      <c r="AG1190">
        <v>2</v>
      </c>
      <c r="AH1190">
        <v>1</v>
      </c>
      <c r="AI1190">
        <v>2</v>
      </c>
      <c r="AJ1190">
        <v>2</v>
      </c>
      <c r="AK1190">
        <v>5</v>
      </c>
      <c r="AL1190">
        <v>3</v>
      </c>
      <c r="AM1190">
        <v>2</v>
      </c>
      <c r="AN1190">
        <v>2</v>
      </c>
      <c r="AO1190">
        <v>3</v>
      </c>
      <c r="AP1190">
        <v>5</v>
      </c>
      <c r="AQ1190" t="s">
        <v>259</v>
      </c>
      <c r="AR1190" t="s">
        <v>259</v>
      </c>
      <c r="AS1190" t="s">
        <v>259</v>
      </c>
      <c r="AT1190" t="s">
        <v>83</v>
      </c>
      <c r="AU1190" t="s">
        <v>84</v>
      </c>
      <c r="AV1190" t="s">
        <v>259</v>
      </c>
      <c r="AW1190">
        <v>52</v>
      </c>
      <c r="AX1190">
        <v>52</v>
      </c>
      <c r="AY1190">
        <v>55</v>
      </c>
      <c r="AZ1190">
        <v>70</v>
      </c>
      <c r="BA1190">
        <v>59</v>
      </c>
      <c r="BB1190">
        <v>55</v>
      </c>
      <c r="BC1190">
        <v>50</v>
      </c>
      <c r="BD1190">
        <v>61</v>
      </c>
      <c r="BE1190">
        <v>68</v>
      </c>
      <c r="BF1190">
        <v>77</v>
      </c>
      <c r="BG1190">
        <v>68</v>
      </c>
      <c r="BH1190">
        <v>61</v>
      </c>
      <c r="BI1190">
        <f>IF(ISNUMBER(VLOOKUP(I1190,Sheet1!$E$4:$F$10,2,0)),VLOOKUP(I1190,Sheet1!$E$4:$F$10,2,0),"")</f>
        <v>6</v>
      </c>
      <c r="BJ1190">
        <f>IF(ISNUMBER(VLOOKUP(N1190,Sheet1!$H$4:$I$10,2,0)),VLOOKUP(N1190,Sheet1!$H$4:$I$10,2,0),"")</f>
        <v>3</v>
      </c>
      <c r="BK1190">
        <f>IF(ISNUMBER(VLOOKUP(O1190,Sheet1!$K$4:$L$8,2,0)),VLOOKUP(O1190,Sheet1!$K$4:$L$8,2,0),"")</f>
        <v>2</v>
      </c>
      <c r="BL1190">
        <f>IF(ISNUMBER(VLOOKUP(P1190,Sheet1!$N$4:$O$7,2,0)),VLOOKUP(P1190,Sheet1!$N$4:$O$7,2,0),"")</f>
        <v>3</v>
      </c>
      <c r="BM1190">
        <f>IF(ISNUMBER(VLOOKUP(U1190,Sheet1!$E$15:$F$18,2,0)),VLOOKUP(U1190,Sheet1!$E$15:$F$18,2,0),"")</f>
        <v>1</v>
      </c>
      <c r="BN1190">
        <f>IF(ISNUMBER(VLOOKUP(V1190,Sheet1!$H$15:$I$19,2,0)),VLOOKUP(V1190,Sheet1!$H$15:$I$19,2,0),"")</f>
        <v>2</v>
      </c>
    </row>
    <row r="1191" spans="1:66" x14ac:dyDescent="0.3">
      <c r="A1191" t="s">
        <v>1733</v>
      </c>
      <c r="B1191" t="s">
        <v>472</v>
      </c>
      <c r="C1191" t="s">
        <v>1684</v>
      </c>
      <c r="D1191" t="s">
        <v>1713</v>
      </c>
      <c r="G1191">
        <v>43.390949999999997</v>
      </c>
      <c r="H1191">
        <v>-4.380966667</v>
      </c>
      <c r="I1191" t="s">
        <v>86</v>
      </c>
      <c r="J1191" t="s">
        <v>87</v>
      </c>
      <c r="K1191" t="s">
        <v>88</v>
      </c>
      <c r="L1191" t="s">
        <v>89</v>
      </c>
      <c r="M1191" t="s">
        <v>69</v>
      </c>
      <c r="N1191" t="s">
        <v>90</v>
      </c>
      <c r="O1191" t="s">
        <v>68</v>
      </c>
      <c r="P1191" t="s">
        <v>145</v>
      </c>
      <c r="Q1191" t="s">
        <v>92</v>
      </c>
      <c r="R1191" t="s">
        <v>71</v>
      </c>
      <c r="S1191" t="s">
        <v>94</v>
      </c>
      <c r="W1191" t="s">
        <v>252</v>
      </c>
      <c r="X1191" t="s">
        <v>290</v>
      </c>
      <c r="Y1191" t="s">
        <v>204</v>
      </c>
      <c r="Z1191" t="s">
        <v>110</v>
      </c>
      <c r="AA1191" t="s">
        <v>101</v>
      </c>
      <c r="AB1191" t="s">
        <v>80</v>
      </c>
      <c r="AC1191" t="s">
        <v>167</v>
      </c>
      <c r="AD1191" t="s">
        <v>1714</v>
      </c>
      <c r="AE1191">
        <v>2</v>
      </c>
      <c r="AF1191">
        <v>2</v>
      </c>
      <c r="AG1191">
        <v>2</v>
      </c>
      <c r="AH1191">
        <v>1</v>
      </c>
      <c r="AI1191">
        <v>2</v>
      </c>
      <c r="AJ1191">
        <v>2</v>
      </c>
      <c r="AK1191">
        <v>5</v>
      </c>
      <c r="AL1191">
        <v>3</v>
      </c>
      <c r="AM1191">
        <v>2</v>
      </c>
      <c r="AN1191">
        <v>2</v>
      </c>
      <c r="AO1191">
        <v>3</v>
      </c>
      <c r="AP1191">
        <v>5</v>
      </c>
      <c r="AQ1191" t="s">
        <v>259</v>
      </c>
      <c r="AR1191" t="s">
        <v>259</v>
      </c>
      <c r="AS1191" t="s">
        <v>259</v>
      </c>
      <c r="AT1191" t="s">
        <v>83</v>
      </c>
      <c r="AU1191" t="s">
        <v>84</v>
      </c>
      <c r="AV1191" t="s">
        <v>259</v>
      </c>
      <c r="AW1191">
        <v>52</v>
      </c>
      <c r="AX1191">
        <v>52</v>
      </c>
      <c r="AY1191">
        <v>55</v>
      </c>
      <c r="AZ1191">
        <v>70</v>
      </c>
      <c r="BA1191">
        <v>59</v>
      </c>
      <c r="BB1191">
        <v>55</v>
      </c>
      <c r="BC1191">
        <v>50</v>
      </c>
      <c r="BD1191">
        <v>61</v>
      </c>
      <c r="BE1191">
        <v>68</v>
      </c>
      <c r="BF1191">
        <v>77</v>
      </c>
      <c r="BG1191">
        <v>68</v>
      </c>
      <c r="BH1191">
        <v>61</v>
      </c>
      <c r="BI1191">
        <f>IF(ISNUMBER(VLOOKUP(I1191,Sheet1!$E$4:$F$10,2,0)),VLOOKUP(I1191,Sheet1!$E$4:$F$10,2,0),"")</f>
        <v>5</v>
      </c>
      <c r="BJ1191">
        <f>IF(ISNUMBER(VLOOKUP(N1191,Sheet1!$H$4:$I$10,2,0)),VLOOKUP(N1191,Sheet1!$H$4:$I$10,2,0),"")</f>
        <v>4</v>
      </c>
      <c r="BK1191">
        <f>IF(ISNUMBER(VLOOKUP(O1191,Sheet1!$K$4:$L$8,2,0)),VLOOKUP(O1191,Sheet1!$K$4:$L$8,2,0),"")</f>
        <v>2</v>
      </c>
      <c r="BL1191">
        <f>IF(ISNUMBER(VLOOKUP(P1191,Sheet1!$N$4:$O$7,2,0)),VLOOKUP(P1191,Sheet1!$N$4:$O$7,2,0),"")</f>
        <v>3</v>
      </c>
      <c r="BM1191" t="str">
        <f>IF(ISNUMBER(VLOOKUP(U1191,Sheet1!$E$15:$F$18,2,0)),VLOOKUP(U1191,Sheet1!$E$15:$F$18,2,0),"")</f>
        <v/>
      </c>
      <c r="BN1191" t="str">
        <f>IF(ISNUMBER(VLOOKUP(V1191,Sheet1!$H$15:$I$19,2,0)),VLOOKUP(V1191,Sheet1!$H$15:$I$19,2,0),"")</f>
        <v/>
      </c>
    </row>
    <row r="1192" spans="1:66" x14ac:dyDescent="0.3">
      <c r="A1192" t="s">
        <v>1734</v>
      </c>
      <c r="B1192" t="s">
        <v>472</v>
      </c>
      <c r="C1192" t="s">
        <v>1684</v>
      </c>
      <c r="D1192" t="s">
        <v>1713</v>
      </c>
      <c r="G1192">
        <v>43.394633329999998</v>
      </c>
      <c r="H1192">
        <v>-4.3360833330000004</v>
      </c>
      <c r="I1192" t="s">
        <v>86</v>
      </c>
      <c r="J1192" t="s">
        <v>87</v>
      </c>
      <c r="K1192" t="s">
        <v>88</v>
      </c>
      <c r="L1192" t="s">
        <v>89</v>
      </c>
      <c r="M1192" t="s">
        <v>69</v>
      </c>
      <c r="N1192" t="s">
        <v>67</v>
      </c>
      <c r="O1192" t="s">
        <v>68</v>
      </c>
      <c r="P1192" t="s">
        <v>145</v>
      </c>
      <c r="Q1192" t="s">
        <v>92</v>
      </c>
      <c r="R1192" t="s">
        <v>71</v>
      </c>
      <c r="S1192" t="s">
        <v>94</v>
      </c>
      <c r="T1192" t="s">
        <v>129</v>
      </c>
      <c r="U1192" t="s">
        <v>74</v>
      </c>
      <c r="V1192" t="s">
        <v>96</v>
      </c>
      <c r="W1192" t="s">
        <v>252</v>
      </c>
      <c r="X1192" t="s">
        <v>191</v>
      </c>
      <c r="Y1192" t="s">
        <v>140</v>
      </c>
      <c r="Z1192" t="s">
        <v>110</v>
      </c>
      <c r="AA1192" t="s">
        <v>101</v>
      </c>
      <c r="AB1192" t="s">
        <v>80</v>
      </c>
      <c r="AC1192" t="s">
        <v>80</v>
      </c>
      <c r="AD1192" t="s">
        <v>1714</v>
      </c>
      <c r="AE1192">
        <v>2</v>
      </c>
      <c r="AF1192">
        <v>2</v>
      </c>
      <c r="AG1192">
        <v>2</v>
      </c>
      <c r="AH1192">
        <v>1</v>
      </c>
      <c r="AI1192">
        <v>2</v>
      </c>
      <c r="AJ1192">
        <v>2</v>
      </c>
      <c r="AK1192">
        <v>5</v>
      </c>
      <c r="AL1192">
        <v>3</v>
      </c>
      <c r="AM1192">
        <v>2</v>
      </c>
      <c r="AN1192">
        <v>2</v>
      </c>
      <c r="AO1192">
        <v>3</v>
      </c>
      <c r="AP1192">
        <v>5</v>
      </c>
      <c r="AQ1192" t="s">
        <v>259</v>
      </c>
      <c r="AR1192" t="s">
        <v>259</v>
      </c>
      <c r="AS1192" t="s">
        <v>259</v>
      </c>
      <c r="AT1192" t="s">
        <v>83</v>
      </c>
      <c r="AU1192" t="s">
        <v>84</v>
      </c>
      <c r="AV1192" t="s">
        <v>259</v>
      </c>
      <c r="AW1192">
        <v>52</v>
      </c>
      <c r="AX1192">
        <v>52</v>
      </c>
      <c r="AY1192">
        <v>55</v>
      </c>
      <c r="AZ1192">
        <v>70</v>
      </c>
      <c r="BA1192">
        <v>59</v>
      </c>
      <c r="BB1192">
        <v>55</v>
      </c>
      <c r="BC1192">
        <v>50</v>
      </c>
      <c r="BD1192">
        <v>61</v>
      </c>
      <c r="BE1192">
        <v>68</v>
      </c>
      <c r="BF1192">
        <v>77</v>
      </c>
      <c r="BG1192">
        <v>68</v>
      </c>
      <c r="BH1192">
        <v>61</v>
      </c>
      <c r="BI1192">
        <f>IF(ISNUMBER(VLOOKUP(I1192,Sheet1!$E$4:$F$10,2,0)),VLOOKUP(I1192,Sheet1!$E$4:$F$10,2,0),"")</f>
        <v>5</v>
      </c>
      <c r="BJ1192">
        <f>IF(ISNUMBER(VLOOKUP(N1192,Sheet1!$H$4:$I$10,2,0)),VLOOKUP(N1192,Sheet1!$H$4:$I$10,2,0),"")</f>
        <v>3</v>
      </c>
      <c r="BK1192">
        <f>IF(ISNUMBER(VLOOKUP(O1192,Sheet1!$K$4:$L$8,2,0)),VLOOKUP(O1192,Sheet1!$K$4:$L$8,2,0),"")</f>
        <v>2</v>
      </c>
      <c r="BL1192">
        <f>IF(ISNUMBER(VLOOKUP(P1192,Sheet1!$N$4:$O$7,2,0)),VLOOKUP(P1192,Sheet1!$N$4:$O$7,2,0),"")</f>
        <v>3</v>
      </c>
      <c r="BM1192">
        <f>IF(ISNUMBER(VLOOKUP(U1192,Sheet1!$E$15:$F$18,2,0)),VLOOKUP(U1192,Sheet1!$E$15:$F$18,2,0),"")</f>
        <v>1</v>
      </c>
      <c r="BN1192">
        <f>IF(ISNUMBER(VLOOKUP(V1192,Sheet1!$H$15:$I$19,2,0)),VLOOKUP(V1192,Sheet1!$H$15:$I$19,2,0),"")</f>
        <v>2</v>
      </c>
    </row>
    <row r="1193" spans="1:66" x14ac:dyDescent="0.3">
      <c r="A1193" t="s">
        <v>1735</v>
      </c>
      <c r="B1193" t="s">
        <v>472</v>
      </c>
      <c r="C1193" t="s">
        <v>1684</v>
      </c>
      <c r="D1193" t="s">
        <v>1713</v>
      </c>
      <c r="G1193">
        <v>43.436199999999999</v>
      </c>
      <c r="H1193">
        <v>-4.0414500000000002</v>
      </c>
      <c r="I1193" t="s">
        <v>103</v>
      </c>
      <c r="J1193" t="s">
        <v>87</v>
      </c>
      <c r="K1193" t="s">
        <v>88</v>
      </c>
      <c r="L1193" t="s">
        <v>89</v>
      </c>
      <c r="M1193" t="s">
        <v>69</v>
      </c>
      <c r="N1193" t="s">
        <v>121</v>
      </c>
      <c r="O1193" t="s">
        <v>113</v>
      </c>
      <c r="P1193" t="s">
        <v>145</v>
      </c>
      <c r="Q1193" t="s">
        <v>92</v>
      </c>
      <c r="R1193" t="s">
        <v>71</v>
      </c>
      <c r="S1193" t="s">
        <v>94</v>
      </c>
      <c r="T1193" t="s">
        <v>126</v>
      </c>
      <c r="U1193" t="s">
        <v>74</v>
      </c>
      <c r="V1193" t="s">
        <v>96</v>
      </c>
      <c r="W1193" t="s">
        <v>252</v>
      </c>
      <c r="X1193" t="s">
        <v>236</v>
      </c>
      <c r="Y1193" t="s">
        <v>204</v>
      </c>
      <c r="Z1193" t="s">
        <v>78</v>
      </c>
      <c r="AB1193" t="s">
        <v>80</v>
      </c>
      <c r="AC1193" t="s">
        <v>152</v>
      </c>
      <c r="AD1193" t="s">
        <v>1714</v>
      </c>
      <c r="AE1193">
        <v>2</v>
      </c>
      <c r="AF1193">
        <v>2</v>
      </c>
      <c r="AG1193">
        <v>2</v>
      </c>
      <c r="AH1193">
        <v>1</v>
      </c>
      <c r="AI1193">
        <v>2</v>
      </c>
      <c r="AJ1193">
        <v>2</v>
      </c>
      <c r="AK1193">
        <v>5</v>
      </c>
      <c r="AL1193">
        <v>3</v>
      </c>
      <c r="AM1193">
        <v>2</v>
      </c>
      <c r="AN1193">
        <v>2</v>
      </c>
      <c r="AO1193">
        <v>3</v>
      </c>
      <c r="AP1193">
        <v>5</v>
      </c>
      <c r="AQ1193" t="s">
        <v>259</v>
      </c>
      <c r="AR1193" t="s">
        <v>259</v>
      </c>
      <c r="AS1193" t="s">
        <v>259</v>
      </c>
      <c r="AT1193" t="s">
        <v>83</v>
      </c>
      <c r="AU1193" t="s">
        <v>84</v>
      </c>
      <c r="AV1193" t="s">
        <v>259</v>
      </c>
      <c r="AW1193">
        <v>52</v>
      </c>
      <c r="AX1193">
        <v>52</v>
      </c>
      <c r="AY1193">
        <v>55</v>
      </c>
      <c r="AZ1193">
        <v>70</v>
      </c>
      <c r="BA1193">
        <v>59</v>
      </c>
      <c r="BB1193">
        <v>55</v>
      </c>
      <c r="BC1193">
        <v>50</v>
      </c>
      <c r="BD1193">
        <v>61</v>
      </c>
      <c r="BE1193">
        <v>68</v>
      </c>
      <c r="BF1193">
        <v>77</v>
      </c>
      <c r="BG1193">
        <v>68</v>
      </c>
      <c r="BH1193">
        <v>61</v>
      </c>
      <c r="BI1193">
        <f>IF(ISNUMBER(VLOOKUP(I1193,Sheet1!$E$4:$F$10,2,0)),VLOOKUP(I1193,Sheet1!$E$4:$F$10,2,0),"")</f>
        <v>6</v>
      </c>
      <c r="BJ1193">
        <f>IF(ISNUMBER(VLOOKUP(N1193,Sheet1!$H$4:$I$10,2,0)),VLOOKUP(N1193,Sheet1!$H$4:$I$10,2,0),"")</f>
        <v>1</v>
      </c>
      <c r="BK1193">
        <f>IF(ISNUMBER(VLOOKUP(O1193,Sheet1!$K$4:$L$8,2,0)),VLOOKUP(O1193,Sheet1!$K$4:$L$8,2,0),"")</f>
        <v>1</v>
      </c>
      <c r="BL1193">
        <f>IF(ISNUMBER(VLOOKUP(P1193,Sheet1!$N$4:$O$7,2,0)),VLOOKUP(P1193,Sheet1!$N$4:$O$7,2,0),"")</f>
        <v>3</v>
      </c>
      <c r="BM1193">
        <f>IF(ISNUMBER(VLOOKUP(U1193,Sheet1!$E$15:$F$18,2,0)),VLOOKUP(U1193,Sheet1!$E$15:$F$18,2,0),"")</f>
        <v>1</v>
      </c>
      <c r="BN1193">
        <f>IF(ISNUMBER(VLOOKUP(V1193,Sheet1!$H$15:$I$19,2,0)),VLOOKUP(V1193,Sheet1!$H$15:$I$19,2,0),"")</f>
        <v>2</v>
      </c>
    </row>
    <row r="1194" spans="1:66" x14ac:dyDescent="0.3">
      <c r="A1194" t="s">
        <v>1736</v>
      </c>
      <c r="B1194" t="s">
        <v>472</v>
      </c>
      <c r="C1194" t="s">
        <v>1684</v>
      </c>
      <c r="D1194" t="s">
        <v>1713</v>
      </c>
      <c r="G1194">
        <v>43.491666670000001</v>
      </c>
      <c r="H1194">
        <v>-3.5282833330000001</v>
      </c>
      <c r="I1194" t="s">
        <v>103</v>
      </c>
      <c r="J1194" t="s">
        <v>87</v>
      </c>
      <c r="K1194" t="s">
        <v>88</v>
      </c>
      <c r="L1194" t="s">
        <v>89</v>
      </c>
      <c r="M1194" t="s">
        <v>69</v>
      </c>
      <c r="N1194" t="s">
        <v>67</v>
      </c>
      <c r="O1194" t="s">
        <v>68</v>
      </c>
      <c r="P1194" t="s">
        <v>69</v>
      </c>
      <c r="Q1194" t="s">
        <v>92</v>
      </c>
      <c r="R1194" t="s">
        <v>71</v>
      </c>
      <c r="S1194" t="s">
        <v>94</v>
      </c>
      <c r="T1194" t="s">
        <v>229</v>
      </c>
      <c r="U1194" t="s">
        <v>74</v>
      </c>
      <c r="V1194" t="s">
        <v>96</v>
      </c>
      <c r="W1194" t="s">
        <v>219</v>
      </c>
      <c r="X1194" t="s">
        <v>191</v>
      </c>
      <c r="Y1194" t="s">
        <v>204</v>
      </c>
      <c r="Z1194" t="s">
        <v>110</v>
      </c>
      <c r="AA1194" t="s">
        <v>79</v>
      </c>
      <c r="AB1194" t="s">
        <v>80</v>
      </c>
      <c r="AC1194" t="s">
        <v>152</v>
      </c>
      <c r="AD1194" t="s">
        <v>1714</v>
      </c>
      <c r="AE1194">
        <v>2</v>
      </c>
      <c r="AF1194">
        <v>2</v>
      </c>
      <c r="AG1194">
        <v>2</v>
      </c>
      <c r="AH1194">
        <v>1</v>
      </c>
      <c r="AI1194">
        <v>2</v>
      </c>
      <c r="AJ1194">
        <v>2</v>
      </c>
      <c r="AK1194">
        <v>5</v>
      </c>
      <c r="AL1194">
        <v>3</v>
      </c>
      <c r="AM1194">
        <v>2</v>
      </c>
      <c r="AN1194">
        <v>2</v>
      </c>
      <c r="AO1194">
        <v>3</v>
      </c>
      <c r="AP1194">
        <v>5</v>
      </c>
      <c r="AQ1194" t="s">
        <v>259</v>
      </c>
      <c r="AR1194" t="s">
        <v>259</v>
      </c>
      <c r="AS1194" t="s">
        <v>259</v>
      </c>
      <c r="AT1194" t="s">
        <v>83</v>
      </c>
      <c r="AU1194" t="s">
        <v>84</v>
      </c>
      <c r="AV1194" t="s">
        <v>259</v>
      </c>
      <c r="AW1194">
        <v>52</v>
      </c>
      <c r="AX1194">
        <v>52</v>
      </c>
      <c r="AY1194">
        <v>55</v>
      </c>
      <c r="AZ1194">
        <v>70</v>
      </c>
      <c r="BA1194">
        <v>59</v>
      </c>
      <c r="BB1194">
        <v>55</v>
      </c>
      <c r="BC1194">
        <v>50</v>
      </c>
      <c r="BD1194">
        <v>61</v>
      </c>
      <c r="BE1194">
        <v>68</v>
      </c>
      <c r="BF1194">
        <v>77</v>
      </c>
      <c r="BG1194">
        <v>68</v>
      </c>
      <c r="BH1194">
        <v>61</v>
      </c>
      <c r="BI1194">
        <f>IF(ISNUMBER(VLOOKUP(I1194,Sheet1!$E$4:$F$10,2,0)),VLOOKUP(I1194,Sheet1!$E$4:$F$10,2,0),"")</f>
        <v>6</v>
      </c>
      <c r="BJ1194">
        <f>IF(ISNUMBER(VLOOKUP(N1194,Sheet1!$H$4:$I$10,2,0)),VLOOKUP(N1194,Sheet1!$H$4:$I$10,2,0),"")</f>
        <v>3</v>
      </c>
      <c r="BK1194">
        <f>IF(ISNUMBER(VLOOKUP(O1194,Sheet1!$K$4:$L$8,2,0)),VLOOKUP(O1194,Sheet1!$K$4:$L$8,2,0),"")</f>
        <v>2</v>
      </c>
      <c r="BL1194" t="str">
        <f>IF(ISNUMBER(VLOOKUP(P1194,Sheet1!$N$4:$O$7,2,0)),VLOOKUP(P1194,Sheet1!$N$4:$O$7,2,0),"")</f>
        <v/>
      </c>
      <c r="BM1194">
        <f>IF(ISNUMBER(VLOOKUP(U1194,Sheet1!$E$15:$F$18,2,0)),VLOOKUP(U1194,Sheet1!$E$15:$F$18,2,0),"")</f>
        <v>1</v>
      </c>
      <c r="BN1194">
        <f>IF(ISNUMBER(VLOOKUP(V1194,Sheet1!$H$15:$I$19,2,0)),VLOOKUP(V1194,Sheet1!$H$15:$I$19,2,0),"")</f>
        <v>2</v>
      </c>
    </row>
    <row r="1195" spans="1:66" x14ac:dyDescent="0.3">
      <c r="A1195" t="s">
        <v>1737</v>
      </c>
      <c r="B1195" t="s">
        <v>472</v>
      </c>
      <c r="C1195" t="s">
        <v>1684</v>
      </c>
      <c r="D1195" t="s">
        <v>1713</v>
      </c>
      <c r="G1195">
        <v>43.434849999999997</v>
      </c>
      <c r="H1195">
        <v>-4.0347</v>
      </c>
      <c r="I1195" t="s">
        <v>103</v>
      </c>
      <c r="J1195" t="s">
        <v>87</v>
      </c>
      <c r="K1195" t="s">
        <v>88</v>
      </c>
      <c r="L1195" t="s">
        <v>89</v>
      </c>
      <c r="M1195" t="s">
        <v>69</v>
      </c>
      <c r="N1195" t="s">
        <v>67</v>
      </c>
      <c r="O1195" t="s">
        <v>133</v>
      </c>
      <c r="P1195" t="s">
        <v>91</v>
      </c>
      <c r="Q1195" t="s">
        <v>437</v>
      </c>
      <c r="R1195" t="s">
        <v>93</v>
      </c>
      <c r="S1195" t="s">
        <v>94</v>
      </c>
      <c r="T1195" t="s">
        <v>129</v>
      </c>
      <c r="U1195" t="s">
        <v>74</v>
      </c>
      <c r="X1195" t="s">
        <v>237</v>
      </c>
      <c r="Y1195" t="s">
        <v>280</v>
      </c>
      <c r="Z1195" t="s">
        <v>185</v>
      </c>
      <c r="AA1195" t="s">
        <v>79</v>
      </c>
      <c r="AB1195" t="s">
        <v>80</v>
      </c>
      <c r="AC1195" t="s">
        <v>152</v>
      </c>
      <c r="AD1195" t="s">
        <v>1714</v>
      </c>
      <c r="AE1195">
        <v>2</v>
      </c>
      <c r="AF1195">
        <v>2</v>
      </c>
      <c r="AG1195">
        <v>2</v>
      </c>
      <c r="AH1195">
        <v>1</v>
      </c>
      <c r="AI1195">
        <v>2</v>
      </c>
      <c r="AJ1195">
        <v>2</v>
      </c>
      <c r="AK1195">
        <v>5</v>
      </c>
      <c r="AL1195">
        <v>3</v>
      </c>
      <c r="AM1195">
        <v>2</v>
      </c>
      <c r="AN1195">
        <v>2</v>
      </c>
      <c r="AO1195">
        <v>3</v>
      </c>
      <c r="AP1195">
        <v>5</v>
      </c>
      <c r="AQ1195" t="s">
        <v>259</v>
      </c>
      <c r="AR1195" t="s">
        <v>259</v>
      </c>
      <c r="AS1195" t="s">
        <v>259</v>
      </c>
      <c r="AT1195" t="s">
        <v>83</v>
      </c>
      <c r="AU1195" t="s">
        <v>84</v>
      </c>
      <c r="AV1195" t="s">
        <v>259</v>
      </c>
      <c r="AW1195">
        <v>52</v>
      </c>
      <c r="AX1195">
        <v>52</v>
      </c>
      <c r="AY1195">
        <v>55</v>
      </c>
      <c r="AZ1195">
        <v>70</v>
      </c>
      <c r="BA1195">
        <v>59</v>
      </c>
      <c r="BB1195">
        <v>55</v>
      </c>
      <c r="BC1195">
        <v>50</v>
      </c>
      <c r="BD1195">
        <v>61</v>
      </c>
      <c r="BE1195">
        <v>68</v>
      </c>
      <c r="BF1195">
        <v>77</v>
      </c>
      <c r="BG1195">
        <v>68</v>
      </c>
      <c r="BH1195">
        <v>61</v>
      </c>
      <c r="BI1195">
        <f>IF(ISNUMBER(VLOOKUP(I1195,Sheet1!$E$4:$F$10,2,0)),VLOOKUP(I1195,Sheet1!$E$4:$F$10,2,0),"")</f>
        <v>6</v>
      </c>
      <c r="BJ1195">
        <f>IF(ISNUMBER(VLOOKUP(N1195,Sheet1!$H$4:$I$10,2,0)),VLOOKUP(N1195,Sheet1!$H$4:$I$10,2,0),"")</f>
        <v>3</v>
      </c>
      <c r="BK1195">
        <f>IF(ISNUMBER(VLOOKUP(O1195,Sheet1!$K$4:$L$8,2,0)),VLOOKUP(O1195,Sheet1!$K$4:$L$8,2,0),"")</f>
        <v>3</v>
      </c>
      <c r="BL1195">
        <f>IF(ISNUMBER(VLOOKUP(P1195,Sheet1!$N$4:$O$7,2,0)),VLOOKUP(P1195,Sheet1!$N$4:$O$7,2,0),"")</f>
        <v>1</v>
      </c>
      <c r="BM1195">
        <f>IF(ISNUMBER(VLOOKUP(U1195,Sheet1!$E$15:$F$18,2,0)),VLOOKUP(U1195,Sheet1!$E$15:$F$18,2,0),"")</f>
        <v>1</v>
      </c>
      <c r="BN1195" t="str">
        <f>IF(ISNUMBER(VLOOKUP(V1195,Sheet1!$H$15:$I$19,2,0)),VLOOKUP(V1195,Sheet1!$H$15:$I$19,2,0),"")</f>
        <v/>
      </c>
    </row>
    <row r="1196" spans="1:66" x14ac:dyDescent="0.3">
      <c r="A1196" t="s">
        <v>1738</v>
      </c>
      <c r="B1196" t="s">
        <v>472</v>
      </c>
      <c r="C1196" t="s">
        <v>1684</v>
      </c>
      <c r="D1196" t="s">
        <v>1713</v>
      </c>
      <c r="G1196">
        <v>43.494183329999998</v>
      </c>
      <c r="H1196">
        <v>-3.537216667</v>
      </c>
      <c r="I1196" t="s">
        <v>103</v>
      </c>
      <c r="J1196" t="s">
        <v>87</v>
      </c>
      <c r="K1196" t="s">
        <v>88</v>
      </c>
      <c r="L1196" t="s">
        <v>89</v>
      </c>
      <c r="M1196" t="s">
        <v>69</v>
      </c>
      <c r="N1196" t="s">
        <v>67</v>
      </c>
      <c r="O1196" t="s">
        <v>68</v>
      </c>
      <c r="P1196" t="s">
        <v>69</v>
      </c>
      <c r="R1196" t="s">
        <v>71</v>
      </c>
      <c r="S1196" t="s">
        <v>94</v>
      </c>
      <c r="T1196" t="s">
        <v>126</v>
      </c>
      <c r="U1196" t="s">
        <v>74</v>
      </c>
      <c r="V1196" t="s">
        <v>96</v>
      </c>
      <c r="W1196" t="s">
        <v>290</v>
      </c>
      <c r="X1196" t="s">
        <v>237</v>
      </c>
      <c r="Y1196" t="s">
        <v>138</v>
      </c>
      <c r="AB1196" t="s">
        <v>167</v>
      </c>
      <c r="AC1196" t="s">
        <v>298</v>
      </c>
      <c r="AD1196" t="s">
        <v>1714</v>
      </c>
      <c r="AE1196">
        <v>2</v>
      </c>
      <c r="AF1196">
        <v>2</v>
      </c>
      <c r="AG1196">
        <v>2</v>
      </c>
      <c r="AH1196">
        <v>1</v>
      </c>
      <c r="AI1196">
        <v>2</v>
      </c>
      <c r="AJ1196">
        <v>2</v>
      </c>
      <c r="AK1196">
        <v>5</v>
      </c>
      <c r="AL1196">
        <v>3</v>
      </c>
      <c r="AM1196">
        <v>2</v>
      </c>
      <c r="AN1196">
        <v>2</v>
      </c>
      <c r="AO1196">
        <v>3</v>
      </c>
      <c r="AP1196">
        <v>5</v>
      </c>
      <c r="AQ1196" t="s">
        <v>259</v>
      </c>
      <c r="AR1196" t="s">
        <v>259</v>
      </c>
      <c r="AS1196" t="s">
        <v>259</v>
      </c>
      <c r="AT1196" t="s">
        <v>83</v>
      </c>
      <c r="AU1196" t="s">
        <v>84</v>
      </c>
      <c r="AV1196" t="s">
        <v>259</v>
      </c>
      <c r="AW1196">
        <v>52</v>
      </c>
      <c r="AX1196">
        <v>52</v>
      </c>
      <c r="AY1196">
        <v>55</v>
      </c>
      <c r="AZ1196">
        <v>70</v>
      </c>
      <c r="BA1196">
        <v>59</v>
      </c>
      <c r="BB1196">
        <v>55</v>
      </c>
      <c r="BC1196">
        <v>50</v>
      </c>
      <c r="BD1196">
        <v>61</v>
      </c>
      <c r="BE1196">
        <v>68</v>
      </c>
      <c r="BF1196">
        <v>77</v>
      </c>
      <c r="BG1196">
        <v>68</v>
      </c>
      <c r="BH1196">
        <v>61</v>
      </c>
      <c r="BI1196">
        <f>IF(ISNUMBER(VLOOKUP(I1196,Sheet1!$E$4:$F$10,2,0)),VLOOKUP(I1196,Sheet1!$E$4:$F$10,2,0),"")</f>
        <v>6</v>
      </c>
      <c r="BJ1196">
        <f>IF(ISNUMBER(VLOOKUP(N1196,Sheet1!$H$4:$I$10,2,0)),VLOOKUP(N1196,Sheet1!$H$4:$I$10,2,0),"")</f>
        <v>3</v>
      </c>
      <c r="BK1196">
        <f>IF(ISNUMBER(VLOOKUP(O1196,Sheet1!$K$4:$L$8,2,0)),VLOOKUP(O1196,Sheet1!$K$4:$L$8,2,0),"")</f>
        <v>2</v>
      </c>
      <c r="BL1196" t="str">
        <f>IF(ISNUMBER(VLOOKUP(P1196,Sheet1!$N$4:$O$7,2,0)),VLOOKUP(P1196,Sheet1!$N$4:$O$7,2,0),"")</f>
        <v/>
      </c>
      <c r="BM1196">
        <f>IF(ISNUMBER(VLOOKUP(U1196,Sheet1!$E$15:$F$18,2,0)),VLOOKUP(U1196,Sheet1!$E$15:$F$18,2,0),"")</f>
        <v>1</v>
      </c>
      <c r="BN1196">
        <f>IF(ISNUMBER(VLOOKUP(V1196,Sheet1!$H$15:$I$19,2,0)),VLOOKUP(V1196,Sheet1!$H$15:$I$19,2,0),"")</f>
        <v>2</v>
      </c>
    </row>
    <row r="1197" spans="1:66" x14ac:dyDescent="0.3">
      <c r="A1197" t="s">
        <v>1739</v>
      </c>
      <c r="B1197" t="s">
        <v>472</v>
      </c>
      <c r="C1197" t="s">
        <v>1684</v>
      </c>
      <c r="D1197" t="s">
        <v>1713</v>
      </c>
      <c r="G1197">
        <v>43.457033330000002</v>
      </c>
      <c r="H1197">
        <v>-3.7444000000000002</v>
      </c>
      <c r="I1197" t="s">
        <v>86</v>
      </c>
      <c r="J1197" t="s">
        <v>87</v>
      </c>
      <c r="K1197" t="s">
        <v>88</v>
      </c>
      <c r="L1197" t="s">
        <v>89</v>
      </c>
      <c r="M1197" t="s">
        <v>69</v>
      </c>
      <c r="N1197" t="s">
        <v>319</v>
      </c>
      <c r="O1197" t="s">
        <v>113</v>
      </c>
      <c r="P1197" t="s">
        <v>162</v>
      </c>
      <c r="Q1197" t="s">
        <v>92</v>
      </c>
      <c r="R1197" t="s">
        <v>71</v>
      </c>
      <c r="S1197" t="s">
        <v>115</v>
      </c>
      <c r="T1197" t="s">
        <v>122</v>
      </c>
      <c r="U1197" t="s">
        <v>74</v>
      </c>
      <c r="V1197" t="s">
        <v>74</v>
      </c>
      <c r="W1197" t="s">
        <v>207</v>
      </c>
      <c r="X1197" t="s">
        <v>203</v>
      </c>
      <c r="Y1197" t="s">
        <v>140</v>
      </c>
      <c r="Z1197" t="s">
        <v>110</v>
      </c>
      <c r="AA1197" t="s">
        <v>79</v>
      </c>
      <c r="AB1197" t="s">
        <v>167</v>
      </c>
      <c r="AC1197" t="s">
        <v>298</v>
      </c>
      <c r="AD1197" t="s">
        <v>1714</v>
      </c>
      <c r="AE1197">
        <v>2</v>
      </c>
      <c r="AF1197">
        <v>2</v>
      </c>
      <c r="AG1197">
        <v>2</v>
      </c>
      <c r="AH1197">
        <v>1</v>
      </c>
      <c r="AI1197">
        <v>2</v>
      </c>
      <c r="AJ1197">
        <v>2</v>
      </c>
      <c r="AK1197">
        <v>5</v>
      </c>
      <c r="AL1197">
        <v>3</v>
      </c>
      <c r="AM1197">
        <v>2</v>
      </c>
      <c r="AN1197">
        <v>2</v>
      </c>
      <c r="AO1197">
        <v>3</v>
      </c>
      <c r="AP1197">
        <v>5</v>
      </c>
      <c r="AQ1197" t="s">
        <v>259</v>
      </c>
      <c r="AR1197" t="s">
        <v>259</v>
      </c>
      <c r="AS1197" t="s">
        <v>259</v>
      </c>
      <c r="AT1197" t="s">
        <v>83</v>
      </c>
      <c r="AU1197" t="s">
        <v>84</v>
      </c>
      <c r="AV1197" t="s">
        <v>259</v>
      </c>
      <c r="AW1197">
        <v>52</v>
      </c>
      <c r="AX1197">
        <v>52</v>
      </c>
      <c r="AY1197">
        <v>55</v>
      </c>
      <c r="AZ1197">
        <v>70</v>
      </c>
      <c r="BA1197">
        <v>59</v>
      </c>
      <c r="BB1197">
        <v>55</v>
      </c>
      <c r="BC1197">
        <v>50</v>
      </c>
      <c r="BD1197">
        <v>61</v>
      </c>
      <c r="BE1197">
        <v>68</v>
      </c>
      <c r="BF1197">
        <v>77</v>
      </c>
      <c r="BG1197">
        <v>68</v>
      </c>
      <c r="BH1197">
        <v>61</v>
      </c>
      <c r="BI1197">
        <f>IF(ISNUMBER(VLOOKUP(I1197,Sheet1!$E$4:$F$10,2,0)),VLOOKUP(I1197,Sheet1!$E$4:$F$10,2,0),"")</f>
        <v>5</v>
      </c>
      <c r="BJ1197">
        <f>IF(ISNUMBER(VLOOKUP(N1197,Sheet1!$H$4:$I$10,2,0)),VLOOKUP(N1197,Sheet1!$H$4:$I$10,2,0),"")</f>
        <v>2</v>
      </c>
      <c r="BK1197">
        <f>IF(ISNUMBER(VLOOKUP(O1197,Sheet1!$K$4:$L$8,2,0)),VLOOKUP(O1197,Sheet1!$K$4:$L$8,2,0),"")</f>
        <v>1</v>
      </c>
      <c r="BL1197">
        <f>IF(ISNUMBER(VLOOKUP(P1197,Sheet1!$N$4:$O$7,2,0)),VLOOKUP(P1197,Sheet1!$N$4:$O$7,2,0),"")</f>
        <v>2</v>
      </c>
      <c r="BM1197">
        <f>IF(ISNUMBER(VLOOKUP(U1197,Sheet1!$E$15:$F$18,2,0)),VLOOKUP(U1197,Sheet1!$E$15:$F$18,2,0),"")</f>
        <v>1</v>
      </c>
      <c r="BN1197">
        <f>IF(ISNUMBER(VLOOKUP(V1197,Sheet1!$H$15:$I$19,2,0)),VLOOKUP(V1197,Sheet1!$H$15:$I$19,2,0),"")</f>
        <v>1</v>
      </c>
    </row>
    <row r="1198" spans="1:66" x14ac:dyDescent="0.3">
      <c r="A1198" t="s">
        <v>1740</v>
      </c>
      <c r="B1198" t="s">
        <v>472</v>
      </c>
      <c r="C1198" t="s">
        <v>1684</v>
      </c>
      <c r="D1198" t="s">
        <v>1713</v>
      </c>
      <c r="G1198">
        <v>43.414116669999999</v>
      </c>
      <c r="H1198">
        <v>-3.3371</v>
      </c>
      <c r="I1198" t="s">
        <v>86</v>
      </c>
      <c r="J1198" t="s">
        <v>64</v>
      </c>
      <c r="K1198" t="s">
        <v>120</v>
      </c>
      <c r="L1198" t="s">
        <v>89</v>
      </c>
      <c r="M1198" t="s">
        <v>69</v>
      </c>
      <c r="N1198" t="s">
        <v>67</v>
      </c>
      <c r="O1198" t="s">
        <v>68</v>
      </c>
      <c r="P1198" t="s">
        <v>162</v>
      </c>
      <c r="Q1198" t="s">
        <v>92</v>
      </c>
      <c r="R1198" t="s">
        <v>71</v>
      </c>
      <c r="S1198" t="s">
        <v>115</v>
      </c>
      <c r="T1198" t="s">
        <v>225</v>
      </c>
      <c r="U1198" t="s">
        <v>74</v>
      </c>
      <c r="V1198" t="s">
        <v>74</v>
      </c>
      <c r="W1198" t="s">
        <v>219</v>
      </c>
      <c r="X1198" t="s">
        <v>191</v>
      </c>
      <c r="Y1198" t="s">
        <v>280</v>
      </c>
      <c r="Z1198" t="s">
        <v>243</v>
      </c>
      <c r="AA1198" t="s">
        <v>79</v>
      </c>
      <c r="AB1198" t="s">
        <v>80</v>
      </c>
      <c r="AC1198" t="s">
        <v>152</v>
      </c>
      <c r="AD1198" t="s">
        <v>1714</v>
      </c>
      <c r="AE1198">
        <v>2</v>
      </c>
      <c r="AF1198">
        <v>2</v>
      </c>
      <c r="AG1198">
        <v>2</v>
      </c>
      <c r="AH1198">
        <v>1</v>
      </c>
      <c r="AI1198">
        <v>2</v>
      </c>
      <c r="AJ1198">
        <v>2</v>
      </c>
      <c r="AK1198">
        <v>5</v>
      </c>
      <c r="AL1198">
        <v>3</v>
      </c>
      <c r="AM1198">
        <v>2</v>
      </c>
      <c r="AN1198">
        <v>2</v>
      </c>
      <c r="AO1198">
        <v>3</v>
      </c>
      <c r="AP1198">
        <v>5</v>
      </c>
      <c r="AQ1198" t="s">
        <v>259</v>
      </c>
      <c r="AR1198" t="s">
        <v>259</v>
      </c>
      <c r="AS1198" t="s">
        <v>259</v>
      </c>
      <c r="AT1198" t="s">
        <v>83</v>
      </c>
      <c r="AU1198" t="s">
        <v>84</v>
      </c>
      <c r="AV1198" t="s">
        <v>259</v>
      </c>
      <c r="AW1198">
        <v>52</v>
      </c>
      <c r="AX1198">
        <v>52</v>
      </c>
      <c r="AY1198">
        <v>55</v>
      </c>
      <c r="AZ1198">
        <v>70</v>
      </c>
      <c r="BA1198">
        <v>59</v>
      </c>
      <c r="BB1198">
        <v>55</v>
      </c>
      <c r="BC1198">
        <v>50</v>
      </c>
      <c r="BD1198">
        <v>61</v>
      </c>
      <c r="BE1198">
        <v>68</v>
      </c>
      <c r="BF1198">
        <v>77</v>
      </c>
      <c r="BG1198">
        <v>68</v>
      </c>
      <c r="BH1198">
        <v>61</v>
      </c>
      <c r="BI1198">
        <f>IF(ISNUMBER(VLOOKUP(I1198,Sheet1!$E$4:$F$10,2,0)),VLOOKUP(I1198,Sheet1!$E$4:$F$10,2,0),"")</f>
        <v>5</v>
      </c>
      <c r="BJ1198">
        <f>IF(ISNUMBER(VLOOKUP(N1198,Sheet1!$H$4:$I$10,2,0)),VLOOKUP(N1198,Sheet1!$H$4:$I$10,2,0),"")</f>
        <v>3</v>
      </c>
      <c r="BK1198">
        <f>IF(ISNUMBER(VLOOKUP(O1198,Sheet1!$K$4:$L$8,2,0)),VLOOKUP(O1198,Sheet1!$K$4:$L$8,2,0),"")</f>
        <v>2</v>
      </c>
      <c r="BL1198">
        <f>IF(ISNUMBER(VLOOKUP(P1198,Sheet1!$N$4:$O$7,2,0)),VLOOKUP(P1198,Sheet1!$N$4:$O$7,2,0),"")</f>
        <v>2</v>
      </c>
      <c r="BM1198">
        <f>IF(ISNUMBER(VLOOKUP(U1198,Sheet1!$E$15:$F$18,2,0)),VLOOKUP(U1198,Sheet1!$E$15:$F$18,2,0),"")</f>
        <v>1</v>
      </c>
      <c r="BN1198">
        <f>IF(ISNUMBER(VLOOKUP(V1198,Sheet1!$H$15:$I$19,2,0)),VLOOKUP(V1198,Sheet1!$H$15:$I$19,2,0),"")</f>
        <v>1</v>
      </c>
    </row>
    <row r="1199" spans="1:66" x14ac:dyDescent="0.3">
      <c r="A1199" t="s">
        <v>1741</v>
      </c>
      <c r="B1199" t="s">
        <v>472</v>
      </c>
      <c r="C1199" t="s">
        <v>1684</v>
      </c>
      <c r="D1199" t="s">
        <v>1742</v>
      </c>
      <c r="G1199">
        <v>36.51626667</v>
      </c>
      <c r="H1199">
        <v>-6.2841833329999996</v>
      </c>
      <c r="I1199" t="s">
        <v>103</v>
      </c>
      <c r="J1199" t="s">
        <v>87</v>
      </c>
      <c r="K1199" t="s">
        <v>120</v>
      </c>
      <c r="L1199" t="s">
        <v>89</v>
      </c>
      <c r="M1199" t="s">
        <v>69</v>
      </c>
      <c r="N1199" t="s">
        <v>90</v>
      </c>
      <c r="O1199" t="s">
        <v>68</v>
      </c>
      <c r="P1199" t="s">
        <v>145</v>
      </c>
      <c r="Q1199" t="s">
        <v>92</v>
      </c>
      <c r="R1199" t="s">
        <v>71</v>
      </c>
      <c r="S1199" t="s">
        <v>94</v>
      </c>
      <c r="T1199" t="s">
        <v>73</v>
      </c>
      <c r="U1199" t="s">
        <v>96</v>
      </c>
      <c r="W1199" t="s">
        <v>107</v>
      </c>
      <c r="X1199" t="s">
        <v>108</v>
      </c>
      <c r="Y1199" t="s">
        <v>204</v>
      </c>
      <c r="AB1199" t="s">
        <v>152</v>
      </c>
      <c r="AC1199" t="s">
        <v>167</v>
      </c>
      <c r="AD1199" t="s">
        <v>1743</v>
      </c>
      <c r="AE1199">
        <v>2</v>
      </c>
      <c r="AF1199">
        <v>1</v>
      </c>
      <c r="AG1199">
        <v>1</v>
      </c>
      <c r="AH1199">
        <v>1</v>
      </c>
      <c r="AI1199">
        <v>1</v>
      </c>
      <c r="AJ1199">
        <v>2</v>
      </c>
      <c r="AK1199">
        <v>3</v>
      </c>
      <c r="AL1199">
        <v>2</v>
      </c>
      <c r="AM1199">
        <v>1</v>
      </c>
      <c r="AN1199">
        <v>1</v>
      </c>
      <c r="AO1199">
        <v>1</v>
      </c>
      <c r="AP1199">
        <v>4</v>
      </c>
      <c r="AQ1199" t="s">
        <v>259</v>
      </c>
      <c r="AR1199" t="s">
        <v>83</v>
      </c>
      <c r="AS1199" t="s">
        <v>82</v>
      </c>
      <c r="AT1199" t="s">
        <v>82</v>
      </c>
      <c r="AU1199" t="s">
        <v>82</v>
      </c>
      <c r="AV1199" t="s">
        <v>259</v>
      </c>
      <c r="AW1199">
        <v>57</v>
      </c>
      <c r="AX1199">
        <v>64</v>
      </c>
      <c r="AY1199">
        <v>70</v>
      </c>
      <c r="AZ1199">
        <v>72</v>
      </c>
      <c r="BA1199">
        <v>70</v>
      </c>
      <c r="BB1199">
        <v>63</v>
      </c>
      <c r="BC1199">
        <v>59</v>
      </c>
      <c r="BD1199">
        <v>72</v>
      </c>
      <c r="BE1199">
        <v>72</v>
      </c>
      <c r="BF1199">
        <v>82</v>
      </c>
      <c r="BG1199">
        <v>82</v>
      </c>
      <c r="BH1199">
        <v>68</v>
      </c>
      <c r="BI1199">
        <f>IF(ISNUMBER(VLOOKUP(I1199,Sheet1!$E$4:$F$10,2,0)),VLOOKUP(I1199,Sheet1!$E$4:$F$10,2,0),"")</f>
        <v>6</v>
      </c>
      <c r="BJ1199">
        <f>IF(ISNUMBER(VLOOKUP(N1199,Sheet1!$H$4:$I$10,2,0)),VLOOKUP(N1199,Sheet1!$H$4:$I$10,2,0),"")</f>
        <v>4</v>
      </c>
      <c r="BK1199">
        <f>IF(ISNUMBER(VLOOKUP(O1199,Sheet1!$K$4:$L$8,2,0)),VLOOKUP(O1199,Sheet1!$K$4:$L$8,2,0),"")</f>
        <v>2</v>
      </c>
      <c r="BL1199">
        <f>IF(ISNUMBER(VLOOKUP(P1199,Sheet1!$N$4:$O$7,2,0)),VLOOKUP(P1199,Sheet1!$N$4:$O$7,2,0),"")</f>
        <v>3</v>
      </c>
      <c r="BM1199">
        <f>IF(ISNUMBER(VLOOKUP(U1199,Sheet1!$E$15:$F$18,2,0)),VLOOKUP(U1199,Sheet1!$E$15:$F$18,2,0),"")</f>
        <v>2</v>
      </c>
      <c r="BN1199" t="str">
        <f>IF(ISNUMBER(VLOOKUP(V1199,Sheet1!$H$15:$I$19,2,0)),VLOOKUP(V1199,Sheet1!$H$15:$I$19,2,0),"")</f>
        <v/>
      </c>
    </row>
    <row r="1200" spans="1:66" x14ac:dyDescent="0.3">
      <c r="A1200" t="s">
        <v>1744</v>
      </c>
      <c r="B1200" t="s">
        <v>472</v>
      </c>
      <c r="C1200" t="s">
        <v>1684</v>
      </c>
      <c r="D1200" t="s">
        <v>1742</v>
      </c>
      <c r="G1200">
        <v>36.429266669999997</v>
      </c>
      <c r="H1200">
        <v>-6.2359</v>
      </c>
      <c r="I1200" t="s">
        <v>86</v>
      </c>
      <c r="J1200" t="s">
        <v>87</v>
      </c>
      <c r="K1200" t="s">
        <v>120</v>
      </c>
      <c r="M1200" t="s">
        <v>69</v>
      </c>
      <c r="N1200" t="s">
        <v>90</v>
      </c>
      <c r="O1200" t="s">
        <v>68</v>
      </c>
      <c r="P1200" t="s">
        <v>145</v>
      </c>
      <c r="Q1200" t="s">
        <v>146</v>
      </c>
      <c r="R1200" t="s">
        <v>71</v>
      </c>
      <c r="S1200" t="s">
        <v>94</v>
      </c>
      <c r="T1200" t="s">
        <v>182</v>
      </c>
      <c r="U1200" t="s">
        <v>74</v>
      </c>
      <c r="V1200" t="s">
        <v>96</v>
      </c>
      <c r="W1200" t="s">
        <v>98</v>
      </c>
      <c r="X1200" t="s">
        <v>123</v>
      </c>
      <c r="Y1200" t="s">
        <v>77</v>
      </c>
      <c r="Z1200" t="s">
        <v>110</v>
      </c>
      <c r="AA1200" t="s">
        <v>101</v>
      </c>
      <c r="AB1200" t="s">
        <v>152</v>
      </c>
      <c r="AC1200" t="s">
        <v>152</v>
      </c>
      <c r="AD1200" t="s">
        <v>1743</v>
      </c>
      <c r="AE1200">
        <v>2</v>
      </c>
      <c r="AF1200">
        <v>1</v>
      </c>
      <c r="AG1200">
        <v>1</v>
      </c>
      <c r="AH1200">
        <v>1</v>
      </c>
      <c r="AI1200">
        <v>1</v>
      </c>
      <c r="AJ1200">
        <v>2</v>
      </c>
      <c r="AK1200">
        <v>3</v>
      </c>
      <c r="AL1200">
        <v>2</v>
      </c>
      <c r="AM1200">
        <v>1</v>
      </c>
      <c r="AN1200">
        <v>1</v>
      </c>
      <c r="AO1200">
        <v>1</v>
      </c>
      <c r="AP1200">
        <v>4</v>
      </c>
      <c r="AQ1200" t="s">
        <v>259</v>
      </c>
      <c r="AR1200" t="s">
        <v>83</v>
      </c>
      <c r="AS1200" t="s">
        <v>82</v>
      </c>
      <c r="AT1200" t="s">
        <v>82</v>
      </c>
      <c r="AU1200" t="s">
        <v>82</v>
      </c>
      <c r="AV1200" t="s">
        <v>259</v>
      </c>
      <c r="AW1200">
        <v>57</v>
      </c>
      <c r="AX1200">
        <v>64</v>
      </c>
      <c r="AY1200">
        <v>70</v>
      </c>
      <c r="AZ1200">
        <v>72</v>
      </c>
      <c r="BA1200">
        <v>70</v>
      </c>
      <c r="BB1200">
        <v>63</v>
      </c>
      <c r="BC1200">
        <v>59</v>
      </c>
      <c r="BD1200">
        <v>72</v>
      </c>
      <c r="BE1200">
        <v>72</v>
      </c>
      <c r="BF1200">
        <v>82</v>
      </c>
      <c r="BG1200">
        <v>82</v>
      </c>
      <c r="BH1200">
        <v>68</v>
      </c>
      <c r="BI1200">
        <f>IF(ISNUMBER(VLOOKUP(I1200,Sheet1!$E$4:$F$10,2,0)),VLOOKUP(I1200,Sheet1!$E$4:$F$10,2,0),"")</f>
        <v>5</v>
      </c>
      <c r="BJ1200">
        <f>IF(ISNUMBER(VLOOKUP(N1200,Sheet1!$H$4:$I$10,2,0)),VLOOKUP(N1200,Sheet1!$H$4:$I$10,2,0),"")</f>
        <v>4</v>
      </c>
      <c r="BK1200">
        <f>IF(ISNUMBER(VLOOKUP(O1200,Sheet1!$K$4:$L$8,2,0)),VLOOKUP(O1200,Sheet1!$K$4:$L$8,2,0),"")</f>
        <v>2</v>
      </c>
      <c r="BL1200">
        <f>IF(ISNUMBER(VLOOKUP(P1200,Sheet1!$N$4:$O$7,2,0)),VLOOKUP(P1200,Sheet1!$N$4:$O$7,2,0),"")</f>
        <v>3</v>
      </c>
      <c r="BM1200">
        <f>IF(ISNUMBER(VLOOKUP(U1200,Sheet1!$E$15:$F$18,2,0)),VLOOKUP(U1200,Sheet1!$E$15:$F$18,2,0),"")</f>
        <v>1</v>
      </c>
      <c r="BN1200">
        <f>IF(ISNUMBER(VLOOKUP(V1200,Sheet1!$H$15:$I$19,2,0)),VLOOKUP(V1200,Sheet1!$H$15:$I$19,2,0),"")</f>
        <v>2</v>
      </c>
    </row>
    <row r="1201" spans="1:66" x14ac:dyDescent="0.3">
      <c r="A1201" t="s">
        <v>1745</v>
      </c>
      <c r="B1201" t="s">
        <v>472</v>
      </c>
      <c r="C1201" t="s">
        <v>1684</v>
      </c>
      <c r="D1201" t="s">
        <v>1742</v>
      </c>
      <c r="G1201">
        <v>36.183599999999998</v>
      </c>
      <c r="H1201">
        <v>-6.0277666669999999</v>
      </c>
      <c r="I1201" t="s">
        <v>86</v>
      </c>
      <c r="J1201" t="s">
        <v>87</v>
      </c>
      <c r="K1201" t="s">
        <v>88</v>
      </c>
      <c r="L1201" t="s">
        <v>69</v>
      </c>
      <c r="M1201" t="s">
        <v>69</v>
      </c>
      <c r="N1201" t="s">
        <v>90</v>
      </c>
      <c r="O1201" t="s">
        <v>133</v>
      </c>
      <c r="P1201" t="s">
        <v>162</v>
      </c>
      <c r="Q1201" t="s">
        <v>70</v>
      </c>
      <c r="R1201" t="s">
        <v>71</v>
      </c>
      <c r="S1201" t="s">
        <v>134</v>
      </c>
      <c r="T1201" t="s">
        <v>821</v>
      </c>
      <c r="U1201" t="s">
        <v>74</v>
      </c>
      <c r="V1201" t="s">
        <v>96</v>
      </c>
      <c r="W1201" t="s">
        <v>75</v>
      </c>
      <c r="X1201" t="s">
        <v>108</v>
      </c>
      <c r="Y1201" t="s">
        <v>151</v>
      </c>
      <c r="Z1201" t="s">
        <v>78</v>
      </c>
      <c r="AA1201" t="s">
        <v>101</v>
      </c>
      <c r="AB1201" t="s">
        <v>152</v>
      </c>
      <c r="AC1201" t="s">
        <v>167</v>
      </c>
      <c r="AD1201" t="s">
        <v>1743</v>
      </c>
      <c r="AE1201">
        <v>2</v>
      </c>
      <c r="AF1201">
        <v>1</v>
      </c>
      <c r="AG1201">
        <v>1</v>
      </c>
      <c r="AH1201">
        <v>1</v>
      </c>
      <c r="AI1201">
        <v>1</v>
      </c>
      <c r="AJ1201">
        <v>2</v>
      </c>
      <c r="AK1201">
        <v>3</v>
      </c>
      <c r="AL1201">
        <v>2</v>
      </c>
      <c r="AM1201">
        <v>1</v>
      </c>
      <c r="AN1201">
        <v>1</v>
      </c>
      <c r="AO1201">
        <v>1</v>
      </c>
      <c r="AP1201">
        <v>4</v>
      </c>
      <c r="AQ1201" t="s">
        <v>259</v>
      </c>
      <c r="AR1201" t="s">
        <v>83</v>
      </c>
      <c r="AS1201" t="s">
        <v>82</v>
      </c>
      <c r="AT1201" t="s">
        <v>82</v>
      </c>
      <c r="AU1201" t="s">
        <v>82</v>
      </c>
      <c r="AV1201" t="s">
        <v>259</v>
      </c>
      <c r="AW1201">
        <v>57</v>
      </c>
      <c r="AX1201">
        <v>64</v>
      </c>
      <c r="AY1201">
        <v>70</v>
      </c>
      <c r="AZ1201">
        <v>72</v>
      </c>
      <c r="BA1201">
        <v>70</v>
      </c>
      <c r="BB1201">
        <v>63</v>
      </c>
      <c r="BC1201">
        <v>59</v>
      </c>
      <c r="BD1201">
        <v>72</v>
      </c>
      <c r="BE1201">
        <v>72</v>
      </c>
      <c r="BF1201">
        <v>82</v>
      </c>
      <c r="BG1201">
        <v>82</v>
      </c>
      <c r="BH1201">
        <v>68</v>
      </c>
      <c r="BI1201">
        <f>IF(ISNUMBER(VLOOKUP(I1201,Sheet1!$E$4:$F$10,2,0)),VLOOKUP(I1201,Sheet1!$E$4:$F$10,2,0),"")</f>
        <v>5</v>
      </c>
      <c r="BJ1201">
        <f>IF(ISNUMBER(VLOOKUP(N1201,Sheet1!$H$4:$I$10,2,0)),VLOOKUP(N1201,Sheet1!$H$4:$I$10,2,0),"")</f>
        <v>4</v>
      </c>
      <c r="BK1201">
        <f>IF(ISNUMBER(VLOOKUP(O1201,Sheet1!$K$4:$L$8,2,0)),VLOOKUP(O1201,Sheet1!$K$4:$L$8,2,0),"")</f>
        <v>3</v>
      </c>
      <c r="BL1201">
        <f>IF(ISNUMBER(VLOOKUP(P1201,Sheet1!$N$4:$O$7,2,0)),VLOOKUP(P1201,Sheet1!$N$4:$O$7,2,0),"")</f>
        <v>2</v>
      </c>
      <c r="BM1201">
        <f>IF(ISNUMBER(VLOOKUP(U1201,Sheet1!$E$15:$F$18,2,0)),VLOOKUP(U1201,Sheet1!$E$15:$F$18,2,0),"")</f>
        <v>1</v>
      </c>
      <c r="BN1201">
        <f>IF(ISNUMBER(VLOOKUP(V1201,Sheet1!$H$15:$I$19,2,0)),VLOOKUP(V1201,Sheet1!$H$15:$I$19,2,0),"")</f>
        <v>2</v>
      </c>
    </row>
    <row r="1202" spans="1:66" x14ac:dyDescent="0.3">
      <c r="A1202" t="s">
        <v>1746</v>
      </c>
      <c r="B1202" t="s">
        <v>472</v>
      </c>
      <c r="C1202" t="s">
        <v>1684</v>
      </c>
      <c r="D1202" t="s">
        <v>1742</v>
      </c>
      <c r="G1202">
        <v>36.284550000000003</v>
      </c>
      <c r="H1202">
        <v>-6.1048833330000001</v>
      </c>
      <c r="I1202" t="s">
        <v>86</v>
      </c>
      <c r="J1202" t="s">
        <v>64</v>
      </c>
      <c r="K1202" t="s">
        <v>88</v>
      </c>
      <c r="L1202" t="s">
        <v>89</v>
      </c>
      <c r="M1202" t="s">
        <v>69</v>
      </c>
      <c r="N1202" t="s">
        <v>67</v>
      </c>
      <c r="O1202" t="s">
        <v>68</v>
      </c>
      <c r="P1202" t="s">
        <v>145</v>
      </c>
      <c r="Q1202" t="s">
        <v>437</v>
      </c>
      <c r="R1202" t="s">
        <v>171</v>
      </c>
      <c r="S1202" t="s">
        <v>94</v>
      </c>
      <c r="T1202" t="s">
        <v>147</v>
      </c>
      <c r="U1202" t="s">
        <v>74</v>
      </c>
      <c r="V1202" t="s">
        <v>96</v>
      </c>
      <c r="W1202" t="s">
        <v>158</v>
      </c>
      <c r="X1202" t="s">
        <v>303</v>
      </c>
      <c r="Y1202" t="s">
        <v>138</v>
      </c>
      <c r="Z1202" t="s">
        <v>243</v>
      </c>
      <c r="AA1202" t="s">
        <v>79</v>
      </c>
      <c r="AB1202" t="s">
        <v>80</v>
      </c>
      <c r="AC1202" t="s">
        <v>80</v>
      </c>
      <c r="AD1202" t="s">
        <v>1743</v>
      </c>
      <c r="AE1202">
        <v>2</v>
      </c>
      <c r="AF1202">
        <v>1</v>
      </c>
      <c r="AG1202">
        <v>1</v>
      </c>
      <c r="AH1202">
        <v>1</v>
      </c>
      <c r="AI1202">
        <v>1</v>
      </c>
      <c r="AJ1202">
        <v>2</v>
      </c>
      <c r="AK1202">
        <v>3</v>
      </c>
      <c r="AL1202">
        <v>2</v>
      </c>
      <c r="AM1202">
        <v>1</v>
      </c>
      <c r="AN1202">
        <v>1</v>
      </c>
      <c r="AO1202">
        <v>1</v>
      </c>
      <c r="AP1202">
        <v>4</v>
      </c>
      <c r="AQ1202" t="s">
        <v>259</v>
      </c>
      <c r="AR1202" t="s">
        <v>83</v>
      </c>
      <c r="AS1202" t="s">
        <v>82</v>
      </c>
      <c r="AT1202" t="s">
        <v>82</v>
      </c>
      <c r="AU1202" t="s">
        <v>82</v>
      </c>
      <c r="AV1202" t="s">
        <v>259</v>
      </c>
      <c r="AW1202">
        <v>57</v>
      </c>
      <c r="AX1202">
        <v>64</v>
      </c>
      <c r="AY1202">
        <v>70</v>
      </c>
      <c r="AZ1202">
        <v>72</v>
      </c>
      <c r="BA1202">
        <v>70</v>
      </c>
      <c r="BB1202">
        <v>63</v>
      </c>
      <c r="BC1202">
        <v>59</v>
      </c>
      <c r="BD1202">
        <v>72</v>
      </c>
      <c r="BE1202">
        <v>72</v>
      </c>
      <c r="BF1202">
        <v>82</v>
      </c>
      <c r="BG1202">
        <v>82</v>
      </c>
      <c r="BH1202">
        <v>68</v>
      </c>
      <c r="BI1202">
        <f>IF(ISNUMBER(VLOOKUP(I1202,Sheet1!$E$4:$F$10,2,0)),VLOOKUP(I1202,Sheet1!$E$4:$F$10,2,0),"")</f>
        <v>5</v>
      </c>
      <c r="BJ1202">
        <f>IF(ISNUMBER(VLOOKUP(N1202,Sheet1!$H$4:$I$10,2,0)),VLOOKUP(N1202,Sheet1!$H$4:$I$10,2,0),"")</f>
        <v>3</v>
      </c>
      <c r="BK1202">
        <f>IF(ISNUMBER(VLOOKUP(O1202,Sheet1!$K$4:$L$8,2,0)),VLOOKUP(O1202,Sheet1!$K$4:$L$8,2,0),"")</f>
        <v>2</v>
      </c>
      <c r="BL1202">
        <f>IF(ISNUMBER(VLOOKUP(P1202,Sheet1!$N$4:$O$7,2,0)),VLOOKUP(P1202,Sheet1!$N$4:$O$7,2,0),"")</f>
        <v>3</v>
      </c>
      <c r="BM1202">
        <f>IF(ISNUMBER(VLOOKUP(U1202,Sheet1!$E$15:$F$18,2,0)),VLOOKUP(U1202,Sheet1!$E$15:$F$18,2,0),"")</f>
        <v>1</v>
      </c>
      <c r="BN1202">
        <f>IF(ISNUMBER(VLOOKUP(V1202,Sheet1!$H$15:$I$19,2,0)),VLOOKUP(V1202,Sheet1!$H$15:$I$19,2,0),"")</f>
        <v>2</v>
      </c>
    </row>
    <row r="1203" spans="1:66" x14ac:dyDescent="0.3">
      <c r="A1203" t="s">
        <v>1747</v>
      </c>
      <c r="B1203" t="s">
        <v>472</v>
      </c>
      <c r="C1203" t="s">
        <v>1684</v>
      </c>
      <c r="D1203" t="s">
        <v>1742</v>
      </c>
      <c r="G1203">
        <v>36.689</v>
      </c>
      <c r="H1203">
        <v>-6.4196166669999997</v>
      </c>
      <c r="I1203" t="s">
        <v>86</v>
      </c>
      <c r="J1203" t="s">
        <v>64</v>
      </c>
      <c r="K1203" t="s">
        <v>88</v>
      </c>
      <c r="L1203" t="s">
        <v>89</v>
      </c>
      <c r="M1203" t="s">
        <v>69</v>
      </c>
      <c r="N1203" t="s">
        <v>319</v>
      </c>
      <c r="O1203" t="s">
        <v>113</v>
      </c>
      <c r="P1203" t="s">
        <v>162</v>
      </c>
      <c r="Q1203" t="s">
        <v>92</v>
      </c>
      <c r="R1203" t="s">
        <v>71</v>
      </c>
      <c r="S1203" t="s">
        <v>115</v>
      </c>
      <c r="T1203" t="s">
        <v>1748</v>
      </c>
      <c r="U1203" t="s">
        <v>74</v>
      </c>
      <c r="V1203" t="s">
        <v>74</v>
      </c>
      <c r="Y1203" t="s">
        <v>148</v>
      </c>
      <c r="AB1203" t="s">
        <v>80</v>
      </c>
      <c r="AC1203" t="s">
        <v>80</v>
      </c>
      <c r="AD1203" t="s">
        <v>1743</v>
      </c>
      <c r="AE1203">
        <v>2</v>
      </c>
      <c r="AF1203">
        <v>1</v>
      </c>
      <c r="AG1203">
        <v>1</v>
      </c>
      <c r="AH1203">
        <v>1</v>
      </c>
      <c r="AI1203">
        <v>1</v>
      </c>
      <c r="AJ1203">
        <v>2</v>
      </c>
      <c r="AK1203">
        <v>3</v>
      </c>
      <c r="AL1203">
        <v>2</v>
      </c>
      <c r="AM1203">
        <v>1</v>
      </c>
      <c r="AN1203">
        <v>1</v>
      </c>
      <c r="AO1203">
        <v>1</v>
      </c>
      <c r="AP1203">
        <v>4</v>
      </c>
      <c r="AQ1203" t="s">
        <v>259</v>
      </c>
      <c r="AR1203" t="s">
        <v>83</v>
      </c>
      <c r="AS1203" t="s">
        <v>82</v>
      </c>
      <c r="AT1203" t="s">
        <v>82</v>
      </c>
      <c r="AU1203" t="s">
        <v>82</v>
      </c>
      <c r="AV1203" t="s">
        <v>259</v>
      </c>
      <c r="AW1203">
        <v>57</v>
      </c>
      <c r="AX1203">
        <v>64</v>
      </c>
      <c r="AY1203">
        <v>70</v>
      </c>
      <c r="AZ1203">
        <v>72</v>
      </c>
      <c r="BA1203">
        <v>70</v>
      </c>
      <c r="BB1203">
        <v>63</v>
      </c>
      <c r="BC1203">
        <v>59</v>
      </c>
      <c r="BD1203">
        <v>72</v>
      </c>
      <c r="BE1203">
        <v>72</v>
      </c>
      <c r="BF1203">
        <v>82</v>
      </c>
      <c r="BG1203">
        <v>82</v>
      </c>
      <c r="BH1203">
        <v>68</v>
      </c>
      <c r="BI1203">
        <f>IF(ISNUMBER(VLOOKUP(I1203,Sheet1!$E$4:$F$10,2,0)),VLOOKUP(I1203,Sheet1!$E$4:$F$10,2,0),"")</f>
        <v>5</v>
      </c>
      <c r="BJ1203">
        <f>IF(ISNUMBER(VLOOKUP(N1203,Sheet1!$H$4:$I$10,2,0)),VLOOKUP(N1203,Sheet1!$H$4:$I$10,2,0),"")</f>
        <v>2</v>
      </c>
      <c r="BK1203">
        <f>IF(ISNUMBER(VLOOKUP(O1203,Sheet1!$K$4:$L$8,2,0)),VLOOKUP(O1203,Sheet1!$K$4:$L$8,2,0),"")</f>
        <v>1</v>
      </c>
      <c r="BL1203">
        <f>IF(ISNUMBER(VLOOKUP(P1203,Sheet1!$N$4:$O$7,2,0)),VLOOKUP(P1203,Sheet1!$N$4:$O$7,2,0),"")</f>
        <v>2</v>
      </c>
      <c r="BM1203">
        <f>IF(ISNUMBER(VLOOKUP(U1203,Sheet1!$E$15:$F$18,2,0)),VLOOKUP(U1203,Sheet1!$E$15:$F$18,2,0),"")</f>
        <v>1</v>
      </c>
      <c r="BN1203">
        <f>IF(ISNUMBER(VLOOKUP(V1203,Sheet1!$H$15:$I$19,2,0)),VLOOKUP(V1203,Sheet1!$H$15:$I$19,2,0),"")</f>
        <v>1</v>
      </c>
    </row>
    <row r="1204" spans="1:66" x14ac:dyDescent="0.3">
      <c r="A1204" t="s">
        <v>1749</v>
      </c>
      <c r="B1204" t="s">
        <v>472</v>
      </c>
      <c r="C1204" t="s">
        <v>1684</v>
      </c>
      <c r="D1204" t="s">
        <v>1742</v>
      </c>
      <c r="G1204">
        <v>36.233550000000001</v>
      </c>
      <c r="H1204">
        <v>-6.073683333</v>
      </c>
      <c r="I1204" t="s">
        <v>86</v>
      </c>
      <c r="J1204" t="s">
        <v>87</v>
      </c>
      <c r="K1204" t="s">
        <v>88</v>
      </c>
      <c r="L1204" t="s">
        <v>89</v>
      </c>
      <c r="M1204" t="s">
        <v>69</v>
      </c>
      <c r="N1204" t="s">
        <v>90</v>
      </c>
      <c r="O1204" t="s">
        <v>68</v>
      </c>
      <c r="P1204" t="s">
        <v>145</v>
      </c>
      <c r="Q1204" t="s">
        <v>146</v>
      </c>
      <c r="R1204" t="s">
        <v>71</v>
      </c>
      <c r="S1204" t="s">
        <v>94</v>
      </c>
      <c r="T1204" t="s">
        <v>462</v>
      </c>
      <c r="U1204" t="s">
        <v>74</v>
      </c>
      <c r="V1204" t="s">
        <v>96</v>
      </c>
      <c r="W1204" t="s">
        <v>98</v>
      </c>
      <c r="X1204" t="s">
        <v>123</v>
      </c>
      <c r="Y1204" t="s">
        <v>280</v>
      </c>
      <c r="Z1204" t="s">
        <v>243</v>
      </c>
      <c r="AB1204" t="s">
        <v>152</v>
      </c>
      <c r="AC1204" t="s">
        <v>167</v>
      </c>
      <c r="AD1204" t="s">
        <v>1743</v>
      </c>
      <c r="AE1204">
        <v>2</v>
      </c>
      <c r="AF1204">
        <v>1</v>
      </c>
      <c r="AG1204">
        <v>1</v>
      </c>
      <c r="AH1204">
        <v>1</v>
      </c>
      <c r="AI1204">
        <v>1</v>
      </c>
      <c r="AJ1204">
        <v>2</v>
      </c>
      <c r="AK1204">
        <v>3</v>
      </c>
      <c r="AL1204">
        <v>2</v>
      </c>
      <c r="AM1204">
        <v>1</v>
      </c>
      <c r="AN1204">
        <v>1</v>
      </c>
      <c r="AO1204">
        <v>1</v>
      </c>
      <c r="AP1204">
        <v>4</v>
      </c>
      <c r="AQ1204" t="s">
        <v>259</v>
      </c>
      <c r="AR1204" t="s">
        <v>83</v>
      </c>
      <c r="AS1204" t="s">
        <v>82</v>
      </c>
      <c r="AT1204" t="s">
        <v>82</v>
      </c>
      <c r="AU1204" t="s">
        <v>82</v>
      </c>
      <c r="AV1204" t="s">
        <v>259</v>
      </c>
      <c r="AW1204">
        <v>57</v>
      </c>
      <c r="AX1204">
        <v>64</v>
      </c>
      <c r="AY1204">
        <v>70</v>
      </c>
      <c r="AZ1204">
        <v>72</v>
      </c>
      <c r="BA1204">
        <v>70</v>
      </c>
      <c r="BB1204">
        <v>63</v>
      </c>
      <c r="BC1204">
        <v>59</v>
      </c>
      <c r="BD1204">
        <v>72</v>
      </c>
      <c r="BE1204">
        <v>72</v>
      </c>
      <c r="BF1204">
        <v>82</v>
      </c>
      <c r="BG1204">
        <v>82</v>
      </c>
      <c r="BH1204">
        <v>68</v>
      </c>
      <c r="BI1204">
        <f>IF(ISNUMBER(VLOOKUP(I1204,Sheet1!$E$4:$F$10,2,0)),VLOOKUP(I1204,Sheet1!$E$4:$F$10,2,0),"")</f>
        <v>5</v>
      </c>
      <c r="BJ1204">
        <f>IF(ISNUMBER(VLOOKUP(N1204,Sheet1!$H$4:$I$10,2,0)),VLOOKUP(N1204,Sheet1!$H$4:$I$10,2,0),"")</f>
        <v>4</v>
      </c>
      <c r="BK1204">
        <f>IF(ISNUMBER(VLOOKUP(O1204,Sheet1!$K$4:$L$8,2,0)),VLOOKUP(O1204,Sheet1!$K$4:$L$8,2,0),"")</f>
        <v>2</v>
      </c>
      <c r="BL1204">
        <f>IF(ISNUMBER(VLOOKUP(P1204,Sheet1!$N$4:$O$7,2,0)),VLOOKUP(P1204,Sheet1!$N$4:$O$7,2,0),"")</f>
        <v>3</v>
      </c>
      <c r="BM1204">
        <f>IF(ISNUMBER(VLOOKUP(U1204,Sheet1!$E$15:$F$18,2,0)),VLOOKUP(U1204,Sheet1!$E$15:$F$18,2,0),"")</f>
        <v>1</v>
      </c>
      <c r="BN1204">
        <f>IF(ISNUMBER(VLOOKUP(V1204,Sheet1!$H$15:$I$19,2,0)),VLOOKUP(V1204,Sheet1!$H$15:$I$19,2,0),"")</f>
        <v>2</v>
      </c>
    </row>
    <row r="1205" spans="1:66" x14ac:dyDescent="0.3">
      <c r="A1205" t="s">
        <v>1750</v>
      </c>
      <c r="B1205" t="s">
        <v>472</v>
      </c>
      <c r="C1205" t="s">
        <v>1684</v>
      </c>
      <c r="D1205" t="s">
        <v>1742</v>
      </c>
      <c r="G1205">
        <v>36.183616669999999</v>
      </c>
      <c r="H1205">
        <v>-6.0362333330000002</v>
      </c>
      <c r="I1205" t="s">
        <v>86</v>
      </c>
      <c r="J1205" t="s">
        <v>64</v>
      </c>
      <c r="K1205" t="s">
        <v>88</v>
      </c>
      <c r="L1205" t="s">
        <v>89</v>
      </c>
      <c r="M1205" t="s">
        <v>69</v>
      </c>
      <c r="N1205" t="s">
        <v>67</v>
      </c>
      <c r="O1205" t="s">
        <v>68</v>
      </c>
      <c r="P1205" t="s">
        <v>69</v>
      </c>
      <c r="Q1205" t="s">
        <v>92</v>
      </c>
      <c r="R1205" t="s">
        <v>71</v>
      </c>
      <c r="S1205" t="s">
        <v>94</v>
      </c>
      <c r="T1205" t="s">
        <v>262</v>
      </c>
      <c r="U1205" t="s">
        <v>74</v>
      </c>
      <c r="V1205" t="s">
        <v>74</v>
      </c>
      <c r="Y1205" t="s">
        <v>140</v>
      </c>
      <c r="AB1205" t="s">
        <v>80</v>
      </c>
      <c r="AC1205" t="s">
        <v>80</v>
      </c>
      <c r="AD1205" t="s">
        <v>1743</v>
      </c>
      <c r="AE1205">
        <v>2</v>
      </c>
      <c r="AF1205">
        <v>1</v>
      </c>
      <c r="AG1205">
        <v>1</v>
      </c>
      <c r="AH1205">
        <v>1</v>
      </c>
      <c r="AI1205">
        <v>1</v>
      </c>
      <c r="AJ1205">
        <v>2</v>
      </c>
      <c r="AK1205">
        <v>3</v>
      </c>
      <c r="AL1205">
        <v>2</v>
      </c>
      <c r="AM1205">
        <v>1</v>
      </c>
      <c r="AN1205">
        <v>1</v>
      </c>
      <c r="AO1205">
        <v>1</v>
      </c>
      <c r="AP1205">
        <v>4</v>
      </c>
      <c r="AQ1205" t="s">
        <v>259</v>
      </c>
      <c r="AR1205" t="s">
        <v>83</v>
      </c>
      <c r="AS1205" t="s">
        <v>82</v>
      </c>
      <c r="AT1205" t="s">
        <v>82</v>
      </c>
      <c r="AU1205" t="s">
        <v>82</v>
      </c>
      <c r="AV1205" t="s">
        <v>259</v>
      </c>
      <c r="AW1205">
        <v>57</v>
      </c>
      <c r="AX1205">
        <v>64</v>
      </c>
      <c r="AY1205">
        <v>70</v>
      </c>
      <c r="AZ1205">
        <v>72</v>
      </c>
      <c r="BA1205">
        <v>70</v>
      </c>
      <c r="BB1205">
        <v>63</v>
      </c>
      <c r="BC1205">
        <v>59</v>
      </c>
      <c r="BD1205">
        <v>72</v>
      </c>
      <c r="BE1205">
        <v>72</v>
      </c>
      <c r="BF1205">
        <v>82</v>
      </c>
      <c r="BG1205">
        <v>82</v>
      </c>
      <c r="BH1205">
        <v>68</v>
      </c>
      <c r="BI1205">
        <f>IF(ISNUMBER(VLOOKUP(I1205,Sheet1!$E$4:$F$10,2,0)),VLOOKUP(I1205,Sheet1!$E$4:$F$10,2,0),"")</f>
        <v>5</v>
      </c>
      <c r="BJ1205">
        <f>IF(ISNUMBER(VLOOKUP(N1205,Sheet1!$H$4:$I$10,2,0)),VLOOKUP(N1205,Sheet1!$H$4:$I$10,2,0),"")</f>
        <v>3</v>
      </c>
      <c r="BK1205">
        <f>IF(ISNUMBER(VLOOKUP(O1205,Sheet1!$K$4:$L$8,2,0)),VLOOKUP(O1205,Sheet1!$K$4:$L$8,2,0),"")</f>
        <v>2</v>
      </c>
      <c r="BL1205" t="str">
        <f>IF(ISNUMBER(VLOOKUP(P1205,Sheet1!$N$4:$O$7,2,0)),VLOOKUP(P1205,Sheet1!$N$4:$O$7,2,0),"")</f>
        <v/>
      </c>
      <c r="BM1205">
        <f>IF(ISNUMBER(VLOOKUP(U1205,Sheet1!$E$15:$F$18,2,0)),VLOOKUP(U1205,Sheet1!$E$15:$F$18,2,0),"")</f>
        <v>1</v>
      </c>
      <c r="BN1205">
        <f>IF(ISNUMBER(VLOOKUP(V1205,Sheet1!$H$15:$I$19,2,0)),VLOOKUP(V1205,Sheet1!$H$15:$I$19,2,0),"")</f>
        <v>1</v>
      </c>
    </row>
    <row r="1206" spans="1:66" x14ac:dyDescent="0.3">
      <c r="A1206" t="s">
        <v>1751</v>
      </c>
      <c r="B1206" t="s">
        <v>472</v>
      </c>
      <c r="C1206" t="s">
        <v>1684</v>
      </c>
      <c r="D1206" t="s">
        <v>1742</v>
      </c>
      <c r="G1206">
        <v>36.362966669999999</v>
      </c>
      <c r="H1206">
        <v>-6.1817000000000002</v>
      </c>
      <c r="I1206" t="s">
        <v>86</v>
      </c>
      <c r="J1206" t="s">
        <v>87</v>
      </c>
      <c r="K1206" t="s">
        <v>88</v>
      </c>
      <c r="M1206" t="s">
        <v>69</v>
      </c>
      <c r="N1206" t="s">
        <v>90</v>
      </c>
      <c r="O1206" t="s">
        <v>68</v>
      </c>
      <c r="P1206" t="s">
        <v>145</v>
      </c>
      <c r="Q1206" t="s">
        <v>92</v>
      </c>
      <c r="R1206" t="s">
        <v>71</v>
      </c>
      <c r="S1206" t="s">
        <v>94</v>
      </c>
      <c r="T1206" t="s">
        <v>129</v>
      </c>
      <c r="U1206" t="s">
        <v>74</v>
      </c>
      <c r="V1206" t="s">
        <v>96</v>
      </c>
      <c r="X1206" t="s">
        <v>199</v>
      </c>
      <c r="Y1206" t="s">
        <v>204</v>
      </c>
      <c r="Z1206" t="s">
        <v>243</v>
      </c>
      <c r="AA1206" t="s">
        <v>244</v>
      </c>
      <c r="AB1206" t="s">
        <v>80</v>
      </c>
      <c r="AC1206" t="s">
        <v>152</v>
      </c>
      <c r="AD1206" t="s">
        <v>1743</v>
      </c>
      <c r="AE1206">
        <v>2</v>
      </c>
      <c r="AF1206">
        <v>1</v>
      </c>
      <c r="AG1206">
        <v>1</v>
      </c>
      <c r="AH1206">
        <v>1</v>
      </c>
      <c r="AI1206">
        <v>1</v>
      </c>
      <c r="AJ1206">
        <v>2</v>
      </c>
      <c r="AK1206">
        <v>3</v>
      </c>
      <c r="AL1206">
        <v>2</v>
      </c>
      <c r="AM1206">
        <v>1</v>
      </c>
      <c r="AN1206">
        <v>1</v>
      </c>
      <c r="AO1206">
        <v>1</v>
      </c>
      <c r="AP1206">
        <v>4</v>
      </c>
      <c r="AQ1206" t="s">
        <v>259</v>
      </c>
      <c r="AR1206" t="s">
        <v>83</v>
      </c>
      <c r="AS1206" t="s">
        <v>82</v>
      </c>
      <c r="AT1206" t="s">
        <v>82</v>
      </c>
      <c r="AU1206" t="s">
        <v>82</v>
      </c>
      <c r="AV1206" t="s">
        <v>259</v>
      </c>
      <c r="AW1206">
        <v>57</v>
      </c>
      <c r="AX1206">
        <v>64</v>
      </c>
      <c r="AY1206">
        <v>70</v>
      </c>
      <c r="AZ1206">
        <v>72</v>
      </c>
      <c r="BA1206">
        <v>70</v>
      </c>
      <c r="BB1206">
        <v>63</v>
      </c>
      <c r="BC1206">
        <v>59</v>
      </c>
      <c r="BD1206">
        <v>72</v>
      </c>
      <c r="BE1206">
        <v>72</v>
      </c>
      <c r="BF1206">
        <v>82</v>
      </c>
      <c r="BG1206">
        <v>82</v>
      </c>
      <c r="BH1206">
        <v>68</v>
      </c>
      <c r="BI1206">
        <f>IF(ISNUMBER(VLOOKUP(I1206,Sheet1!$E$4:$F$10,2,0)),VLOOKUP(I1206,Sheet1!$E$4:$F$10,2,0),"")</f>
        <v>5</v>
      </c>
      <c r="BJ1206">
        <f>IF(ISNUMBER(VLOOKUP(N1206,Sheet1!$H$4:$I$10,2,0)),VLOOKUP(N1206,Sheet1!$H$4:$I$10,2,0),"")</f>
        <v>4</v>
      </c>
      <c r="BK1206">
        <f>IF(ISNUMBER(VLOOKUP(O1206,Sheet1!$K$4:$L$8,2,0)),VLOOKUP(O1206,Sheet1!$K$4:$L$8,2,0),"")</f>
        <v>2</v>
      </c>
      <c r="BL1206">
        <f>IF(ISNUMBER(VLOOKUP(P1206,Sheet1!$N$4:$O$7,2,0)),VLOOKUP(P1206,Sheet1!$N$4:$O$7,2,0),"")</f>
        <v>3</v>
      </c>
      <c r="BM1206">
        <f>IF(ISNUMBER(VLOOKUP(U1206,Sheet1!$E$15:$F$18,2,0)),VLOOKUP(U1206,Sheet1!$E$15:$F$18,2,0),"")</f>
        <v>1</v>
      </c>
      <c r="BN1206">
        <f>IF(ISNUMBER(VLOOKUP(V1206,Sheet1!$H$15:$I$19,2,0)),VLOOKUP(V1206,Sheet1!$H$15:$I$19,2,0),"")</f>
        <v>2</v>
      </c>
    </row>
    <row r="1207" spans="1:66" x14ac:dyDescent="0.3">
      <c r="A1207" t="s">
        <v>1752</v>
      </c>
      <c r="B1207" t="s">
        <v>472</v>
      </c>
      <c r="C1207" t="s">
        <v>1684</v>
      </c>
      <c r="D1207" t="s">
        <v>1742</v>
      </c>
      <c r="G1207">
        <v>37.119283330000002</v>
      </c>
      <c r="H1207">
        <v>-6.79115</v>
      </c>
      <c r="I1207" t="s">
        <v>86</v>
      </c>
      <c r="J1207" t="s">
        <v>69</v>
      </c>
      <c r="K1207" t="s">
        <v>88</v>
      </c>
      <c r="L1207" t="s">
        <v>89</v>
      </c>
      <c r="M1207" t="s">
        <v>66</v>
      </c>
      <c r="N1207" t="s">
        <v>90</v>
      </c>
      <c r="O1207" t="s">
        <v>68</v>
      </c>
      <c r="P1207" t="s">
        <v>145</v>
      </c>
      <c r="Q1207" t="s">
        <v>146</v>
      </c>
      <c r="R1207" t="s">
        <v>71</v>
      </c>
      <c r="S1207" t="s">
        <v>94</v>
      </c>
      <c r="T1207" t="s">
        <v>126</v>
      </c>
      <c r="U1207" t="s">
        <v>74</v>
      </c>
      <c r="V1207" t="s">
        <v>96</v>
      </c>
      <c r="W1207" t="s">
        <v>75</v>
      </c>
      <c r="X1207" t="s">
        <v>207</v>
      </c>
      <c r="Y1207" t="s">
        <v>173</v>
      </c>
      <c r="Z1207" t="s">
        <v>69</v>
      </c>
      <c r="AA1207" t="s">
        <v>69</v>
      </c>
      <c r="AB1207" t="s">
        <v>80</v>
      </c>
      <c r="AC1207" t="s">
        <v>152</v>
      </c>
      <c r="AD1207" t="s">
        <v>1743</v>
      </c>
      <c r="AE1207">
        <v>2</v>
      </c>
      <c r="AF1207">
        <v>1</v>
      </c>
      <c r="AG1207">
        <v>1</v>
      </c>
      <c r="AH1207">
        <v>1</v>
      </c>
      <c r="AI1207">
        <v>1</v>
      </c>
      <c r="AJ1207">
        <v>2</v>
      </c>
      <c r="AK1207">
        <v>3</v>
      </c>
      <c r="AL1207">
        <v>2</v>
      </c>
      <c r="AM1207">
        <v>1</v>
      </c>
      <c r="AN1207">
        <v>1</v>
      </c>
      <c r="AO1207">
        <v>1</v>
      </c>
      <c r="AP1207">
        <v>4</v>
      </c>
      <c r="AQ1207" t="s">
        <v>259</v>
      </c>
      <c r="AR1207" t="s">
        <v>83</v>
      </c>
      <c r="AS1207" t="s">
        <v>82</v>
      </c>
      <c r="AT1207" t="s">
        <v>82</v>
      </c>
      <c r="AU1207" t="s">
        <v>82</v>
      </c>
      <c r="AV1207" t="s">
        <v>259</v>
      </c>
      <c r="AW1207">
        <v>57</v>
      </c>
      <c r="AX1207">
        <v>64</v>
      </c>
      <c r="AY1207">
        <v>70</v>
      </c>
      <c r="AZ1207">
        <v>72</v>
      </c>
      <c r="BA1207">
        <v>70</v>
      </c>
      <c r="BB1207">
        <v>63</v>
      </c>
      <c r="BC1207">
        <v>59</v>
      </c>
      <c r="BD1207">
        <v>72</v>
      </c>
      <c r="BE1207">
        <v>72</v>
      </c>
      <c r="BF1207">
        <v>82</v>
      </c>
      <c r="BG1207">
        <v>82</v>
      </c>
      <c r="BH1207">
        <v>68</v>
      </c>
      <c r="BI1207">
        <f>IF(ISNUMBER(VLOOKUP(I1207,Sheet1!$E$4:$F$10,2,0)),VLOOKUP(I1207,Sheet1!$E$4:$F$10,2,0),"")</f>
        <v>5</v>
      </c>
      <c r="BJ1207">
        <f>IF(ISNUMBER(VLOOKUP(N1207,Sheet1!$H$4:$I$10,2,0)),VLOOKUP(N1207,Sheet1!$H$4:$I$10,2,0),"")</f>
        <v>4</v>
      </c>
      <c r="BK1207">
        <f>IF(ISNUMBER(VLOOKUP(O1207,Sheet1!$K$4:$L$8,2,0)),VLOOKUP(O1207,Sheet1!$K$4:$L$8,2,0),"")</f>
        <v>2</v>
      </c>
      <c r="BL1207">
        <f>IF(ISNUMBER(VLOOKUP(P1207,Sheet1!$N$4:$O$7,2,0)),VLOOKUP(P1207,Sheet1!$N$4:$O$7,2,0),"")</f>
        <v>3</v>
      </c>
      <c r="BM1207">
        <f>IF(ISNUMBER(VLOOKUP(U1207,Sheet1!$E$15:$F$18,2,0)),VLOOKUP(U1207,Sheet1!$E$15:$F$18,2,0),"")</f>
        <v>1</v>
      </c>
      <c r="BN1207">
        <f>IF(ISNUMBER(VLOOKUP(V1207,Sheet1!$H$15:$I$19,2,0)),VLOOKUP(V1207,Sheet1!$H$15:$I$19,2,0),"")</f>
        <v>2</v>
      </c>
    </row>
    <row r="1208" spans="1:66" x14ac:dyDescent="0.3">
      <c r="A1208" t="s">
        <v>1753</v>
      </c>
      <c r="B1208" t="s">
        <v>472</v>
      </c>
      <c r="C1208" t="s">
        <v>1684</v>
      </c>
      <c r="D1208" t="s">
        <v>1742</v>
      </c>
      <c r="G1208">
        <v>36.309600000000003</v>
      </c>
      <c r="H1208">
        <v>-6.1533666670000002</v>
      </c>
      <c r="I1208" t="s">
        <v>86</v>
      </c>
      <c r="J1208" t="s">
        <v>87</v>
      </c>
      <c r="K1208" t="s">
        <v>120</v>
      </c>
      <c r="L1208" t="s">
        <v>89</v>
      </c>
      <c r="M1208" t="s">
        <v>69</v>
      </c>
      <c r="N1208" t="s">
        <v>90</v>
      </c>
      <c r="O1208" t="s">
        <v>68</v>
      </c>
      <c r="P1208" t="s">
        <v>145</v>
      </c>
      <c r="Q1208" t="s">
        <v>92</v>
      </c>
      <c r="R1208" t="s">
        <v>71</v>
      </c>
      <c r="T1208" t="s">
        <v>283</v>
      </c>
      <c r="U1208" t="s">
        <v>74</v>
      </c>
      <c r="V1208" t="s">
        <v>96</v>
      </c>
      <c r="W1208" t="s">
        <v>98</v>
      </c>
      <c r="X1208" t="s">
        <v>164</v>
      </c>
      <c r="Y1208" t="s">
        <v>280</v>
      </c>
      <c r="Z1208" t="s">
        <v>78</v>
      </c>
      <c r="AD1208" t="s">
        <v>1743</v>
      </c>
      <c r="AE1208">
        <v>2</v>
      </c>
      <c r="AF1208">
        <v>1</v>
      </c>
      <c r="AG1208">
        <v>1</v>
      </c>
      <c r="AH1208">
        <v>1</v>
      </c>
      <c r="AI1208">
        <v>1</v>
      </c>
      <c r="AJ1208">
        <v>2</v>
      </c>
      <c r="AK1208">
        <v>3</v>
      </c>
      <c r="AL1208">
        <v>2</v>
      </c>
      <c r="AM1208">
        <v>1</v>
      </c>
      <c r="AN1208">
        <v>1</v>
      </c>
      <c r="AO1208">
        <v>1</v>
      </c>
      <c r="AP1208">
        <v>4</v>
      </c>
      <c r="AQ1208" t="s">
        <v>259</v>
      </c>
      <c r="AR1208" t="s">
        <v>83</v>
      </c>
      <c r="AS1208" t="s">
        <v>82</v>
      </c>
      <c r="AT1208" t="s">
        <v>82</v>
      </c>
      <c r="AU1208" t="s">
        <v>82</v>
      </c>
      <c r="AV1208" t="s">
        <v>259</v>
      </c>
      <c r="AW1208">
        <v>57</v>
      </c>
      <c r="AX1208">
        <v>64</v>
      </c>
      <c r="AY1208">
        <v>70</v>
      </c>
      <c r="AZ1208">
        <v>72</v>
      </c>
      <c r="BA1208">
        <v>70</v>
      </c>
      <c r="BB1208">
        <v>63</v>
      </c>
      <c r="BC1208">
        <v>59</v>
      </c>
      <c r="BD1208">
        <v>72</v>
      </c>
      <c r="BE1208">
        <v>72</v>
      </c>
      <c r="BF1208">
        <v>82</v>
      </c>
      <c r="BG1208">
        <v>82</v>
      </c>
      <c r="BH1208">
        <v>68</v>
      </c>
      <c r="BI1208">
        <f>IF(ISNUMBER(VLOOKUP(I1208,Sheet1!$E$4:$F$10,2,0)),VLOOKUP(I1208,Sheet1!$E$4:$F$10,2,0),"")</f>
        <v>5</v>
      </c>
      <c r="BJ1208">
        <f>IF(ISNUMBER(VLOOKUP(N1208,Sheet1!$H$4:$I$10,2,0)),VLOOKUP(N1208,Sheet1!$H$4:$I$10,2,0),"")</f>
        <v>4</v>
      </c>
      <c r="BK1208">
        <f>IF(ISNUMBER(VLOOKUP(O1208,Sheet1!$K$4:$L$8,2,0)),VLOOKUP(O1208,Sheet1!$K$4:$L$8,2,0),"")</f>
        <v>2</v>
      </c>
      <c r="BL1208">
        <f>IF(ISNUMBER(VLOOKUP(P1208,Sheet1!$N$4:$O$7,2,0)),VLOOKUP(P1208,Sheet1!$N$4:$O$7,2,0),"")</f>
        <v>3</v>
      </c>
      <c r="BM1208">
        <f>IF(ISNUMBER(VLOOKUP(U1208,Sheet1!$E$15:$F$18,2,0)),VLOOKUP(U1208,Sheet1!$E$15:$F$18,2,0),"")</f>
        <v>1</v>
      </c>
      <c r="BN1208">
        <f>IF(ISNUMBER(VLOOKUP(V1208,Sheet1!$H$15:$I$19,2,0)),VLOOKUP(V1208,Sheet1!$H$15:$I$19,2,0),"")</f>
        <v>2</v>
      </c>
    </row>
    <row r="1209" spans="1:66" x14ac:dyDescent="0.3">
      <c r="A1209" t="s">
        <v>1754</v>
      </c>
      <c r="B1209" t="s">
        <v>472</v>
      </c>
      <c r="C1209" t="s">
        <v>1684</v>
      </c>
      <c r="D1209" t="s">
        <v>1742</v>
      </c>
      <c r="G1209">
        <v>36.012650000000001</v>
      </c>
      <c r="H1209">
        <v>-5.6032000000000002</v>
      </c>
      <c r="I1209" t="s">
        <v>103</v>
      </c>
      <c r="J1209" t="s">
        <v>87</v>
      </c>
      <c r="K1209" t="s">
        <v>88</v>
      </c>
      <c r="L1209" t="s">
        <v>89</v>
      </c>
      <c r="M1209" t="s">
        <v>69</v>
      </c>
      <c r="N1209" t="s">
        <v>67</v>
      </c>
      <c r="O1209" t="s">
        <v>68</v>
      </c>
      <c r="P1209" t="s">
        <v>145</v>
      </c>
      <c r="Q1209" t="s">
        <v>92</v>
      </c>
      <c r="R1209" t="s">
        <v>71</v>
      </c>
      <c r="S1209" t="s">
        <v>94</v>
      </c>
      <c r="T1209" t="s">
        <v>225</v>
      </c>
      <c r="U1209" t="s">
        <v>96</v>
      </c>
      <c r="V1209" t="s">
        <v>117</v>
      </c>
      <c r="X1209" t="s">
        <v>98</v>
      </c>
      <c r="Y1209" t="s">
        <v>204</v>
      </c>
      <c r="Z1209" t="s">
        <v>110</v>
      </c>
      <c r="AA1209" t="s">
        <v>101</v>
      </c>
      <c r="AB1209" t="s">
        <v>80</v>
      </c>
      <c r="AC1209" t="s">
        <v>80</v>
      </c>
      <c r="AD1209" t="s">
        <v>1743</v>
      </c>
      <c r="AE1209">
        <v>2</v>
      </c>
      <c r="AF1209">
        <v>1</v>
      </c>
      <c r="AG1209">
        <v>1</v>
      </c>
      <c r="AH1209">
        <v>1</v>
      </c>
      <c r="AI1209">
        <v>1</v>
      </c>
      <c r="AJ1209">
        <v>2</v>
      </c>
      <c r="AK1209">
        <v>3</v>
      </c>
      <c r="AL1209">
        <v>2</v>
      </c>
      <c r="AM1209">
        <v>1</v>
      </c>
      <c r="AN1209">
        <v>1</v>
      </c>
      <c r="AO1209">
        <v>1</v>
      </c>
      <c r="AP1209">
        <v>4</v>
      </c>
      <c r="AQ1209" t="s">
        <v>259</v>
      </c>
      <c r="AR1209" t="s">
        <v>83</v>
      </c>
      <c r="AS1209" t="s">
        <v>82</v>
      </c>
      <c r="AT1209" t="s">
        <v>82</v>
      </c>
      <c r="AU1209" t="s">
        <v>82</v>
      </c>
      <c r="AV1209" t="s">
        <v>259</v>
      </c>
      <c r="AW1209">
        <v>57</v>
      </c>
      <c r="AX1209">
        <v>64</v>
      </c>
      <c r="AY1209">
        <v>70</v>
      </c>
      <c r="AZ1209">
        <v>72</v>
      </c>
      <c r="BA1209">
        <v>70</v>
      </c>
      <c r="BB1209">
        <v>63</v>
      </c>
      <c r="BC1209">
        <v>59</v>
      </c>
      <c r="BD1209">
        <v>72</v>
      </c>
      <c r="BE1209">
        <v>72</v>
      </c>
      <c r="BF1209">
        <v>82</v>
      </c>
      <c r="BG1209">
        <v>82</v>
      </c>
      <c r="BH1209">
        <v>68</v>
      </c>
      <c r="BI1209">
        <f>IF(ISNUMBER(VLOOKUP(I1209,Sheet1!$E$4:$F$10,2,0)),VLOOKUP(I1209,Sheet1!$E$4:$F$10,2,0),"")</f>
        <v>6</v>
      </c>
      <c r="BJ1209">
        <f>IF(ISNUMBER(VLOOKUP(N1209,Sheet1!$H$4:$I$10,2,0)),VLOOKUP(N1209,Sheet1!$H$4:$I$10,2,0),"")</f>
        <v>3</v>
      </c>
      <c r="BK1209">
        <f>IF(ISNUMBER(VLOOKUP(O1209,Sheet1!$K$4:$L$8,2,0)),VLOOKUP(O1209,Sheet1!$K$4:$L$8,2,0),"")</f>
        <v>2</v>
      </c>
      <c r="BL1209">
        <f>IF(ISNUMBER(VLOOKUP(P1209,Sheet1!$N$4:$O$7,2,0)),VLOOKUP(P1209,Sheet1!$N$4:$O$7,2,0),"")</f>
        <v>3</v>
      </c>
      <c r="BM1209">
        <f>IF(ISNUMBER(VLOOKUP(U1209,Sheet1!$E$15:$F$18,2,0)),VLOOKUP(U1209,Sheet1!$E$15:$F$18,2,0),"")</f>
        <v>2</v>
      </c>
      <c r="BN1209">
        <f>IF(ISNUMBER(VLOOKUP(V1209,Sheet1!$H$15:$I$19,2,0)),VLOOKUP(V1209,Sheet1!$H$15:$I$19,2,0),"")</f>
        <v>3</v>
      </c>
    </row>
    <row r="1210" spans="1:66" x14ac:dyDescent="0.3">
      <c r="A1210" t="s">
        <v>1755</v>
      </c>
      <c r="B1210" t="s">
        <v>472</v>
      </c>
      <c r="C1210" t="s">
        <v>1684</v>
      </c>
      <c r="D1210" t="s">
        <v>1756</v>
      </c>
      <c r="G1210">
        <v>41.234349999999999</v>
      </c>
      <c r="H1210">
        <v>1.8285833330000001</v>
      </c>
      <c r="I1210" t="s">
        <v>86</v>
      </c>
      <c r="J1210" t="s">
        <v>87</v>
      </c>
      <c r="K1210" t="s">
        <v>120</v>
      </c>
      <c r="L1210" t="s">
        <v>89</v>
      </c>
      <c r="M1210" t="s">
        <v>69</v>
      </c>
      <c r="N1210" t="s">
        <v>67</v>
      </c>
      <c r="O1210" t="s">
        <v>68</v>
      </c>
      <c r="P1210" t="s">
        <v>145</v>
      </c>
      <c r="Q1210" t="s">
        <v>92</v>
      </c>
      <c r="R1210" t="s">
        <v>171</v>
      </c>
      <c r="S1210" t="s">
        <v>94</v>
      </c>
      <c r="T1210" t="s">
        <v>129</v>
      </c>
      <c r="Y1210" t="s">
        <v>148</v>
      </c>
      <c r="AD1210" t="s">
        <v>1757</v>
      </c>
      <c r="AE1210">
        <v>1</v>
      </c>
      <c r="AF1210">
        <v>1</v>
      </c>
      <c r="AG1210">
        <v>1</v>
      </c>
      <c r="AH1210">
        <v>1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1</v>
      </c>
      <c r="AO1210">
        <v>2</v>
      </c>
      <c r="AP1210">
        <v>2</v>
      </c>
      <c r="AQ1210" t="s">
        <v>953</v>
      </c>
      <c r="AR1210" t="s">
        <v>416</v>
      </c>
      <c r="AS1210" t="s">
        <v>83</v>
      </c>
      <c r="AT1210" t="s">
        <v>292</v>
      </c>
      <c r="AU1210" t="s">
        <v>292</v>
      </c>
      <c r="AV1210" t="s">
        <v>416</v>
      </c>
      <c r="AW1210">
        <v>57</v>
      </c>
      <c r="AX1210">
        <v>61</v>
      </c>
      <c r="AY1210">
        <v>72</v>
      </c>
      <c r="AZ1210">
        <v>77</v>
      </c>
      <c r="BA1210">
        <v>75</v>
      </c>
      <c r="BB1210">
        <v>61</v>
      </c>
      <c r="BC1210">
        <v>55</v>
      </c>
      <c r="BD1210">
        <v>63</v>
      </c>
      <c r="BE1210">
        <v>77</v>
      </c>
      <c r="BF1210">
        <v>77</v>
      </c>
      <c r="BG1210">
        <v>68</v>
      </c>
      <c r="BH1210">
        <v>59</v>
      </c>
      <c r="BI1210">
        <f>IF(ISNUMBER(VLOOKUP(I1210,Sheet1!$E$4:$F$10,2,0)),VLOOKUP(I1210,Sheet1!$E$4:$F$10,2,0),"")</f>
        <v>5</v>
      </c>
      <c r="BJ1210">
        <f>IF(ISNUMBER(VLOOKUP(N1210,Sheet1!$H$4:$I$10,2,0)),VLOOKUP(N1210,Sheet1!$H$4:$I$10,2,0),"")</f>
        <v>3</v>
      </c>
      <c r="BK1210">
        <f>IF(ISNUMBER(VLOOKUP(O1210,Sheet1!$K$4:$L$8,2,0)),VLOOKUP(O1210,Sheet1!$K$4:$L$8,2,0),"")</f>
        <v>2</v>
      </c>
      <c r="BL1210">
        <f>IF(ISNUMBER(VLOOKUP(P1210,Sheet1!$N$4:$O$7,2,0)),VLOOKUP(P1210,Sheet1!$N$4:$O$7,2,0),"")</f>
        <v>3</v>
      </c>
      <c r="BM1210" t="str">
        <f>IF(ISNUMBER(VLOOKUP(U1210,Sheet1!$E$15:$F$18,2,0)),VLOOKUP(U1210,Sheet1!$E$15:$F$18,2,0),"")</f>
        <v/>
      </c>
      <c r="BN1210" t="str">
        <f>IF(ISNUMBER(VLOOKUP(V1210,Sheet1!$H$15:$I$19,2,0)),VLOOKUP(V1210,Sheet1!$H$15:$I$19,2,0),"")</f>
        <v/>
      </c>
    </row>
    <row r="1211" spans="1:66" x14ac:dyDescent="0.3">
      <c r="A1211" t="s">
        <v>1758</v>
      </c>
      <c r="B1211" t="s">
        <v>472</v>
      </c>
      <c r="C1211" t="s">
        <v>1684</v>
      </c>
      <c r="D1211" t="s">
        <v>1756</v>
      </c>
      <c r="G1211">
        <v>41.134399999999999</v>
      </c>
      <c r="H1211">
        <v>1.384433333</v>
      </c>
      <c r="I1211" t="s">
        <v>103</v>
      </c>
      <c r="J1211" t="s">
        <v>87</v>
      </c>
      <c r="K1211" t="s">
        <v>88</v>
      </c>
      <c r="L1211" t="s">
        <v>89</v>
      </c>
      <c r="M1211" t="s">
        <v>69</v>
      </c>
      <c r="N1211" t="s">
        <v>67</v>
      </c>
      <c r="O1211" t="s">
        <v>68</v>
      </c>
      <c r="P1211" t="s">
        <v>162</v>
      </c>
      <c r="Q1211" t="s">
        <v>146</v>
      </c>
      <c r="R1211" t="s">
        <v>93</v>
      </c>
      <c r="S1211" t="s">
        <v>94</v>
      </c>
      <c r="T1211" t="s">
        <v>227</v>
      </c>
      <c r="U1211" t="s">
        <v>74</v>
      </c>
      <c r="V1211" t="s">
        <v>96</v>
      </c>
      <c r="W1211" t="s">
        <v>176</v>
      </c>
      <c r="X1211" t="s">
        <v>177</v>
      </c>
      <c r="Y1211" t="s">
        <v>204</v>
      </c>
      <c r="Z1211" t="s">
        <v>110</v>
      </c>
      <c r="AA1211" t="s">
        <v>101</v>
      </c>
      <c r="AB1211" t="s">
        <v>80</v>
      </c>
      <c r="AC1211" t="s">
        <v>152</v>
      </c>
      <c r="AD1211" t="s">
        <v>1757</v>
      </c>
      <c r="AE1211">
        <v>1</v>
      </c>
      <c r="AF1211">
        <v>1</v>
      </c>
      <c r="AG1211">
        <v>1</v>
      </c>
      <c r="AH1211">
        <v>1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1</v>
      </c>
      <c r="AO1211">
        <v>2</v>
      </c>
      <c r="AP1211">
        <v>2</v>
      </c>
      <c r="AQ1211" t="s">
        <v>953</v>
      </c>
      <c r="AR1211" t="s">
        <v>416</v>
      </c>
      <c r="AS1211" t="s">
        <v>83</v>
      </c>
      <c r="AT1211" t="s">
        <v>292</v>
      </c>
      <c r="AU1211" t="s">
        <v>292</v>
      </c>
      <c r="AV1211" t="s">
        <v>416</v>
      </c>
      <c r="AW1211">
        <v>57</v>
      </c>
      <c r="AX1211">
        <v>61</v>
      </c>
      <c r="AY1211">
        <v>72</v>
      </c>
      <c r="AZ1211">
        <v>77</v>
      </c>
      <c r="BA1211">
        <v>75</v>
      </c>
      <c r="BB1211">
        <v>61</v>
      </c>
      <c r="BC1211">
        <v>55</v>
      </c>
      <c r="BD1211">
        <v>63</v>
      </c>
      <c r="BE1211">
        <v>77</v>
      </c>
      <c r="BF1211">
        <v>77</v>
      </c>
      <c r="BG1211">
        <v>68</v>
      </c>
      <c r="BH1211">
        <v>59</v>
      </c>
      <c r="BI1211">
        <f>IF(ISNUMBER(VLOOKUP(I1211,Sheet1!$E$4:$F$10,2,0)),VLOOKUP(I1211,Sheet1!$E$4:$F$10,2,0),"")</f>
        <v>6</v>
      </c>
      <c r="BJ1211">
        <f>IF(ISNUMBER(VLOOKUP(N1211,Sheet1!$H$4:$I$10,2,0)),VLOOKUP(N1211,Sheet1!$H$4:$I$10,2,0),"")</f>
        <v>3</v>
      </c>
      <c r="BK1211">
        <f>IF(ISNUMBER(VLOOKUP(O1211,Sheet1!$K$4:$L$8,2,0)),VLOOKUP(O1211,Sheet1!$K$4:$L$8,2,0),"")</f>
        <v>2</v>
      </c>
      <c r="BL1211">
        <f>IF(ISNUMBER(VLOOKUP(P1211,Sheet1!$N$4:$O$7,2,0)),VLOOKUP(P1211,Sheet1!$N$4:$O$7,2,0),"")</f>
        <v>2</v>
      </c>
      <c r="BM1211">
        <f>IF(ISNUMBER(VLOOKUP(U1211,Sheet1!$E$15:$F$18,2,0)),VLOOKUP(U1211,Sheet1!$E$15:$F$18,2,0),"")</f>
        <v>1</v>
      </c>
      <c r="BN1211">
        <f>IF(ISNUMBER(VLOOKUP(V1211,Sheet1!$H$15:$I$19,2,0)),VLOOKUP(V1211,Sheet1!$H$15:$I$19,2,0),"")</f>
        <v>2</v>
      </c>
    </row>
    <row r="1212" spans="1:66" x14ac:dyDescent="0.3">
      <c r="A1212" t="s">
        <v>1759</v>
      </c>
      <c r="B1212" t="s">
        <v>472</v>
      </c>
      <c r="C1212" t="s">
        <v>1684</v>
      </c>
      <c r="D1212" t="s">
        <v>1756</v>
      </c>
      <c r="G1212">
        <v>41.37885</v>
      </c>
      <c r="H1212">
        <v>2.1926666670000001</v>
      </c>
      <c r="I1212" t="s">
        <v>103</v>
      </c>
      <c r="J1212" t="s">
        <v>64</v>
      </c>
      <c r="K1212" t="s">
        <v>88</v>
      </c>
      <c r="L1212" t="s">
        <v>89</v>
      </c>
      <c r="M1212" t="s">
        <v>69</v>
      </c>
      <c r="N1212" t="s">
        <v>67</v>
      </c>
      <c r="O1212" t="s">
        <v>68</v>
      </c>
      <c r="P1212" t="s">
        <v>162</v>
      </c>
      <c r="Q1212" t="s">
        <v>92</v>
      </c>
      <c r="R1212" t="s">
        <v>71</v>
      </c>
      <c r="S1212" t="s">
        <v>94</v>
      </c>
      <c r="T1212" t="s">
        <v>283</v>
      </c>
      <c r="U1212" t="s">
        <v>74</v>
      </c>
      <c r="V1212" t="s">
        <v>96</v>
      </c>
      <c r="W1212" t="s">
        <v>311</v>
      </c>
      <c r="X1212" t="s">
        <v>252</v>
      </c>
      <c r="Y1212" t="s">
        <v>118</v>
      </c>
      <c r="Z1212" t="s">
        <v>110</v>
      </c>
      <c r="AB1212" t="s">
        <v>152</v>
      </c>
      <c r="AC1212" t="s">
        <v>167</v>
      </c>
      <c r="AD1212" t="s">
        <v>1757</v>
      </c>
      <c r="AE1212">
        <v>1</v>
      </c>
      <c r="AF1212">
        <v>1</v>
      </c>
      <c r="AG1212">
        <v>1</v>
      </c>
      <c r="AH1212">
        <v>1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1</v>
      </c>
      <c r="AO1212">
        <v>2</v>
      </c>
      <c r="AP1212">
        <v>2</v>
      </c>
      <c r="AQ1212" t="s">
        <v>953</v>
      </c>
      <c r="AR1212" t="s">
        <v>416</v>
      </c>
      <c r="AS1212" t="s">
        <v>83</v>
      </c>
      <c r="AT1212" t="s">
        <v>292</v>
      </c>
      <c r="AU1212" t="s">
        <v>292</v>
      </c>
      <c r="AV1212" t="s">
        <v>416</v>
      </c>
      <c r="AW1212">
        <v>57</v>
      </c>
      <c r="AX1212">
        <v>61</v>
      </c>
      <c r="AY1212">
        <v>72</v>
      </c>
      <c r="AZ1212">
        <v>77</v>
      </c>
      <c r="BA1212">
        <v>75</v>
      </c>
      <c r="BB1212">
        <v>61</v>
      </c>
      <c r="BC1212">
        <v>55</v>
      </c>
      <c r="BD1212">
        <v>63</v>
      </c>
      <c r="BE1212">
        <v>77</v>
      </c>
      <c r="BF1212">
        <v>77</v>
      </c>
      <c r="BG1212">
        <v>68</v>
      </c>
      <c r="BH1212">
        <v>59</v>
      </c>
      <c r="BI1212">
        <f>IF(ISNUMBER(VLOOKUP(I1212,Sheet1!$E$4:$F$10,2,0)),VLOOKUP(I1212,Sheet1!$E$4:$F$10,2,0),"")</f>
        <v>6</v>
      </c>
      <c r="BJ1212">
        <f>IF(ISNUMBER(VLOOKUP(N1212,Sheet1!$H$4:$I$10,2,0)),VLOOKUP(N1212,Sheet1!$H$4:$I$10,2,0),"")</f>
        <v>3</v>
      </c>
      <c r="BK1212">
        <f>IF(ISNUMBER(VLOOKUP(O1212,Sheet1!$K$4:$L$8,2,0)),VLOOKUP(O1212,Sheet1!$K$4:$L$8,2,0),"")</f>
        <v>2</v>
      </c>
      <c r="BL1212">
        <f>IF(ISNUMBER(VLOOKUP(P1212,Sheet1!$N$4:$O$7,2,0)),VLOOKUP(P1212,Sheet1!$N$4:$O$7,2,0),"")</f>
        <v>2</v>
      </c>
      <c r="BM1212">
        <f>IF(ISNUMBER(VLOOKUP(U1212,Sheet1!$E$15:$F$18,2,0)),VLOOKUP(U1212,Sheet1!$E$15:$F$18,2,0),"")</f>
        <v>1</v>
      </c>
      <c r="BN1212">
        <f>IF(ISNUMBER(VLOOKUP(V1212,Sheet1!$H$15:$I$19,2,0)),VLOOKUP(V1212,Sheet1!$H$15:$I$19,2,0),"")</f>
        <v>2</v>
      </c>
    </row>
    <row r="1213" spans="1:66" x14ac:dyDescent="0.3">
      <c r="A1213" t="s">
        <v>1760</v>
      </c>
      <c r="B1213" t="s">
        <v>472</v>
      </c>
      <c r="C1213" t="s">
        <v>1684</v>
      </c>
      <c r="D1213" t="s">
        <v>1756</v>
      </c>
      <c r="G1213">
        <v>41.392800000000001</v>
      </c>
      <c r="H1213">
        <v>2.2073666670000001</v>
      </c>
      <c r="I1213" t="s">
        <v>103</v>
      </c>
      <c r="J1213" t="s">
        <v>87</v>
      </c>
      <c r="K1213" t="s">
        <v>88</v>
      </c>
      <c r="L1213" t="s">
        <v>89</v>
      </c>
      <c r="M1213" t="s">
        <v>69</v>
      </c>
      <c r="N1213" t="s">
        <v>67</v>
      </c>
      <c r="O1213" t="s">
        <v>68</v>
      </c>
      <c r="P1213" t="s">
        <v>162</v>
      </c>
      <c r="Q1213" t="s">
        <v>92</v>
      </c>
      <c r="R1213" t="s">
        <v>71</v>
      </c>
      <c r="S1213" t="s">
        <v>94</v>
      </c>
      <c r="T1213" t="s">
        <v>227</v>
      </c>
      <c r="U1213" t="s">
        <v>74</v>
      </c>
      <c r="V1213" t="s">
        <v>96</v>
      </c>
      <c r="W1213" t="s">
        <v>108</v>
      </c>
      <c r="X1213" t="s">
        <v>107</v>
      </c>
      <c r="Y1213" t="s">
        <v>118</v>
      </c>
      <c r="Z1213" t="s">
        <v>110</v>
      </c>
      <c r="AB1213" t="s">
        <v>80</v>
      </c>
      <c r="AC1213" t="s">
        <v>152</v>
      </c>
      <c r="AD1213" t="s">
        <v>1757</v>
      </c>
      <c r="AE1213">
        <v>1</v>
      </c>
      <c r="AF1213">
        <v>1</v>
      </c>
      <c r="AG1213">
        <v>1</v>
      </c>
      <c r="AH1213">
        <v>1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1</v>
      </c>
      <c r="AO1213">
        <v>2</v>
      </c>
      <c r="AP1213">
        <v>2</v>
      </c>
      <c r="AQ1213" t="s">
        <v>953</v>
      </c>
      <c r="AR1213" t="s">
        <v>416</v>
      </c>
      <c r="AS1213" t="s">
        <v>83</v>
      </c>
      <c r="AT1213" t="s">
        <v>292</v>
      </c>
      <c r="AU1213" t="s">
        <v>292</v>
      </c>
      <c r="AV1213" t="s">
        <v>416</v>
      </c>
      <c r="AW1213">
        <v>57</v>
      </c>
      <c r="AX1213">
        <v>61</v>
      </c>
      <c r="AY1213">
        <v>72</v>
      </c>
      <c r="AZ1213">
        <v>77</v>
      </c>
      <c r="BA1213">
        <v>75</v>
      </c>
      <c r="BB1213">
        <v>61</v>
      </c>
      <c r="BC1213">
        <v>55</v>
      </c>
      <c r="BD1213">
        <v>63</v>
      </c>
      <c r="BE1213">
        <v>77</v>
      </c>
      <c r="BF1213">
        <v>77</v>
      </c>
      <c r="BG1213">
        <v>68</v>
      </c>
      <c r="BH1213">
        <v>59</v>
      </c>
      <c r="BI1213">
        <f>IF(ISNUMBER(VLOOKUP(I1213,Sheet1!$E$4:$F$10,2,0)),VLOOKUP(I1213,Sheet1!$E$4:$F$10,2,0),"")</f>
        <v>6</v>
      </c>
      <c r="BJ1213">
        <f>IF(ISNUMBER(VLOOKUP(N1213,Sheet1!$H$4:$I$10,2,0)),VLOOKUP(N1213,Sheet1!$H$4:$I$10,2,0),"")</f>
        <v>3</v>
      </c>
      <c r="BK1213">
        <f>IF(ISNUMBER(VLOOKUP(O1213,Sheet1!$K$4:$L$8,2,0)),VLOOKUP(O1213,Sheet1!$K$4:$L$8,2,0),"")</f>
        <v>2</v>
      </c>
      <c r="BL1213">
        <f>IF(ISNUMBER(VLOOKUP(P1213,Sheet1!$N$4:$O$7,2,0)),VLOOKUP(P1213,Sheet1!$N$4:$O$7,2,0),"")</f>
        <v>2</v>
      </c>
      <c r="BM1213">
        <f>IF(ISNUMBER(VLOOKUP(U1213,Sheet1!$E$15:$F$18,2,0)),VLOOKUP(U1213,Sheet1!$E$15:$F$18,2,0),"")</f>
        <v>1</v>
      </c>
      <c r="BN1213">
        <f>IF(ISNUMBER(VLOOKUP(V1213,Sheet1!$H$15:$I$19,2,0)),VLOOKUP(V1213,Sheet1!$H$15:$I$19,2,0),"")</f>
        <v>2</v>
      </c>
    </row>
    <row r="1214" spans="1:66" x14ac:dyDescent="0.3">
      <c r="A1214" t="s">
        <v>1761</v>
      </c>
      <c r="B1214" t="s">
        <v>472</v>
      </c>
      <c r="C1214" t="s">
        <v>1684</v>
      </c>
      <c r="D1214" t="s">
        <v>1756</v>
      </c>
      <c r="G1214">
        <v>36.48351667</v>
      </c>
      <c r="H1214">
        <v>-4.7418833329999996</v>
      </c>
      <c r="I1214" t="s">
        <v>86</v>
      </c>
      <c r="J1214" t="s">
        <v>87</v>
      </c>
      <c r="K1214" t="s">
        <v>120</v>
      </c>
      <c r="L1214" t="s">
        <v>89</v>
      </c>
      <c r="M1214" t="s">
        <v>69</v>
      </c>
      <c r="N1214" t="s">
        <v>67</v>
      </c>
      <c r="O1214" t="s">
        <v>68</v>
      </c>
      <c r="P1214" t="s">
        <v>145</v>
      </c>
      <c r="Q1214" t="s">
        <v>146</v>
      </c>
      <c r="R1214" t="s">
        <v>71</v>
      </c>
      <c r="S1214" t="s">
        <v>115</v>
      </c>
      <c r="T1214" t="s">
        <v>126</v>
      </c>
      <c r="U1214" t="s">
        <v>74</v>
      </c>
      <c r="V1214" t="s">
        <v>96</v>
      </c>
      <c r="Y1214" t="s">
        <v>140</v>
      </c>
      <c r="AB1214" t="s">
        <v>152</v>
      </c>
      <c r="AC1214" t="s">
        <v>167</v>
      </c>
      <c r="AD1214" t="s">
        <v>1757</v>
      </c>
      <c r="AE1214">
        <v>1</v>
      </c>
      <c r="AF1214">
        <v>1</v>
      </c>
      <c r="AG1214">
        <v>1</v>
      </c>
      <c r="AH1214">
        <v>1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1</v>
      </c>
      <c r="AO1214">
        <v>2</v>
      </c>
      <c r="AP1214">
        <v>2</v>
      </c>
      <c r="AQ1214" t="s">
        <v>953</v>
      </c>
      <c r="AR1214" t="s">
        <v>416</v>
      </c>
      <c r="AS1214" t="s">
        <v>83</v>
      </c>
      <c r="AT1214" t="s">
        <v>292</v>
      </c>
      <c r="AU1214" t="s">
        <v>292</v>
      </c>
      <c r="AV1214" t="s">
        <v>416</v>
      </c>
      <c r="AW1214">
        <v>57</v>
      </c>
      <c r="AX1214">
        <v>61</v>
      </c>
      <c r="AY1214">
        <v>72</v>
      </c>
      <c r="AZ1214">
        <v>77</v>
      </c>
      <c r="BA1214">
        <v>75</v>
      </c>
      <c r="BB1214">
        <v>61</v>
      </c>
      <c r="BC1214">
        <v>55</v>
      </c>
      <c r="BD1214">
        <v>63</v>
      </c>
      <c r="BE1214">
        <v>77</v>
      </c>
      <c r="BF1214">
        <v>77</v>
      </c>
      <c r="BG1214">
        <v>68</v>
      </c>
      <c r="BH1214">
        <v>59</v>
      </c>
      <c r="BI1214">
        <f>IF(ISNUMBER(VLOOKUP(I1214,Sheet1!$E$4:$F$10,2,0)),VLOOKUP(I1214,Sheet1!$E$4:$F$10,2,0),"")</f>
        <v>5</v>
      </c>
      <c r="BJ1214">
        <f>IF(ISNUMBER(VLOOKUP(N1214,Sheet1!$H$4:$I$10,2,0)),VLOOKUP(N1214,Sheet1!$H$4:$I$10,2,0),"")</f>
        <v>3</v>
      </c>
      <c r="BK1214">
        <f>IF(ISNUMBER(VLOOKUP(O1214,Sheet1!$K$4:$L$8,2,0)),VLOOKUP(O1214,Sheet1!$K$4:$L$8,2,0),"")</f>
        <v>2</v>
      </c>
      <c r="BL1214">
        <f>IF(ISNUMBER(VLOOKUP(P1214,Sheet1!$N$4:$O$7,2,0)),VLOOKUP(P1214,Sheet1!$N$4:$O$7,2,0),"")</f>
        <v>3</v>
      </c>
      <c r="BM1214">
        <f>IF(ISNUMBER(VLOOKUP(U1214,Sheet1!$E$15:$F$18,2,0)),VLOOKUP(U1214,Sheet1!$E$15:$F$18,2,0),"")</f>
        <v>1</v>
      </c>
      <c r="BN1214">
        <f>IF(ISNUMBER(VLOOKUP(V1214,Sheet1!$H$15:$I$19,2,0)),VLOOKUP(V1214,Sheet1!$H$15:$I$19,2,0),"")</f>
        <v>2</v>
      </c>
    </row>
    <row r="1215" spans="1:66" x14ac:dyDescent="0.3">
      <c r="A1215" t="s">
        <v>1762</v>
      </c>
      <c r="B1215" t="s">
        <v>472</v>
      </c>
      <c r="C1215" t="s">
        <v>1684</v>
      </c>
      <c r="D1215" t="s">
        <v>1756</v>
      </c>
      <c r="G1215">
        <v>41.506900000000002</v>
      </c>
      <c r="H1215">
        <v>2.4051499999999999</v>
      </c>
      <c r="I1215" t="s">
        <v>69</v>
      </c>
      <c r="J1215" t="s">
        <v>69</v>
      </c>
      <c r="K1215" t="s">
        <v>69</v>
      </c>
      <c r="L1215" t="s">
        <v>69</v>
      </c>
      <c r="M1215" t="s">
        <v>69</v>
      </c>
      <c r="N1215" t="s">
        <v>319</v>
      </c>
      <c r="O1215" t="s">
        <v>68</v>
      </c>
      <c r="P1215" t="s">
        <v>162</v>
      </c>
      <c r="Q1215" t="s">
        <v>92</v>
      </c>
      <c r="R1215" t="s">
        <v>71</v>
      </c>
      <c r="S1215" t="s">
        <v>94</v>
      </c>
      <c r="T1215" t="s">
        <v>283</v>
      </c>
      <c r="U1215" t="s">
        <v>74</v>
      </c>
      <c r="V1215" t="s">
        <v>74</v>
      </c>
      <c r="W1215" t="s">
        <v>191</v>
      </c>
      <c r="X1215" t="s">
        <v>219</v>
      </c>
      <c r="Y1215" t="s">
        <v>204</v>
      </c>
      <c r="Z1215" t="s">
        <v>110</v>
      </c>
      <c r="AA1215" t="s">
        <v>69</v>
      </c>
      <c r="AB1215" t="s">
        <v>167</v>
      </c>
      <c r="AC1215" t="s">
        <v>298</v>
      </c>
      <c r="AD1215" t="s">
        <v>1757</v>
      </c>
      <c r="AE1215">
        <v>1</v>
      </c>
      <c r="AF1215">
        <v>1</v>
      </c>
      <c r="AG1215">
        <v>1</v>
      </c>
      <c r="AH1215">
        <v>1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1</v>
      </c>
      <c r="AO1215">
        <v>2</v>
      </c>
      <c r="AP1215">
        <v>2</v>
      </c>
      <c r="AQ1215" t="s">
        <v>953</v>
      </c>
      <c r="AR1215" t="s">
        <v>416</v>
      </c>
      <c r="AS1215" t="s">
        <v>83</v>
      </c>
      <c r="AT1215" t="s">
        <v>292</v>
      </c>
      <c r="AU1215" t="s">
        <v>292</v>
      </c>
      <c r="AV1215" t="s">
        <v>416</v>
      </c>
      <c r="AW1215">
        <v>57</v>
      </c>
      <c r="AX1215">
        <v>61</v>
      </c>
      <c r="AY1215">
        <v>72</v>
      </c>
      <c r="AZ1215">
        <v>77</v>
      </c>
      <c r="BA1215">
        <v>75</v>
      </c>
      <c r="BB1215">
        <v>61</v>
      </c>
      <c r="BC1215">
        <v>55</v>
      </c>
      <c r="BD1215">
        <v>63</v>
      </c>
      <c r="BE1215">
        <v>77</v>
      </c>
      <c r="BF1215">
        <v>77</v>
      </c>
      <c r="BG1215">
        <v>68</v>
      </c>
      <c r="BH1215">
        <v>59</v>
      </c>
      <c r="BI1215" t="str">
        <f>IF(ISNUMBER(VLOOKUP(I1215,Sheet1!$E$4:$F$10,2,0)),VLOOKUP(I1215,Sheet1!$E$4:$F$10,2,0),"")</f>
        <v/>
      </c>
      <c r="BJ1215">
        <f>IF(ISNUMBER(VLOOKUP(N1215,Sheet1!$H$4:$I$10,2,0)),VLOOKUP(N1215,Sheet1!$H$4:$I$10,2,0),"")</f>
        <v>2</v>
      </c>
      <c r="BK1215">
        <f>IF(ISNUMBER(VLOOKUP(O1215,Sheet1!$K$4:$L$8,2,0)),VLOOKUP(O1215,Sheet1!$K$4:$L$8,2,0),"")</f>
        <v>2</v>
      </c>
      <c r="BL1215">
        <f>IF(ISNUMBER(VLOOKUP(P1215,Sheet1!$N$4:$O$7,2,0)),VLOOKUP(P1215,Sheet1!$N$4:$O$7,2,0),"")</f>
        <v>2</v>
      </c>
      <c r="BM1215">
        <f>IF(ISNUMBER(VLOOKUP(U1215,Sheet1!$E$15:$F$18,2,0)),VLOOKUP(U1215,Sheet1!$E$15:$F$18,2,0),"")</f>
        <v>1</v>
      </c>
      <c r="BN1215">
        <f>IF(ISNUMBER(VLOOKUP(V1215,Sheet1!$H$15:$I$19,2,0)),VLOOKUP(V1215,Sheet1!$H$15:$I$19,2,0),"")</f>
        <v>1</v>
      </c>
    </row>
    <row r="1216" spans="1:66" x14ac:dyDescent="0.3">
      <c r="A1216" t="s">
        <v>1763</v>
      </c>
      <c r="B1216" t="s">
        <v>472</v>
      </c>
      <c r="C1216" t="s">
        <v>1684</v>
      </c>
      <c r="D1216" t="s">
        <v>1756</v>
      </c>
      <c r="G1216">
        <v>38.523916669999998</v>
      </c>
      <c r="H1216">
        <v>-0.16676666700000001</v>
      </c>
      <c r="I1216" t="s">
        <v>103</v>
      </c>
      <c r="J1216" t="s">
        <v>87</v>
      </c>
      <c r="K1216" t="s">
        <v>88</v>
      </c>
      <c r="L1216" t="s">
        <v>89</v>
      </c>
      <c r="N1216" t="s">
        <v>90</v>
      </c>
      <c r="O1216" t="s">
        <v>68</v>
      </c>
      <c r="P1216" t="s">
        <v>145</v>
      </c>
      <c r="Q1216" t="s">
        <v>146</v>
      </c>
      <c r="R1216" t="s">
        <v>71</v>
      </c>
      <c r="S1216" t="s">
        <v>94</v>
      </c>
      <c r="T1216" t="s">
        <v>129</v>
      </c>
      <c r="U1216" t="s">
        <v>96</v>
      </c>
      <c r="V1216" t="s">
        <v>117</v>
      </c>
      <c r="W1216" t="s">
        <v>203</v>
      </c>
      <c r="X1216" t="s">
        <v>303</v>
      </c>
      <c r="Y1216" t="s">
        <v>140</v>
      </c>
      <c r="AB1216" t="s">
        <v>167</v>
      </c>
      <c r="AC1216" t="s">
        <v>298</v>
      </c>
      <c r="AD1216" t="s">
        <v>1757</v>
      </c>
      <c r="AE1216">
        <v>1</v>
      </c>
      <c r="AF1216">
        <v>1</v>
      </c>
      <c r="AG1216">
        <v>1</v>
      </c>
      <c r="AH1216">
        <v>1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1</v>
      </c>
      <c r="AO1216">
        <v>2</v>
      </c>
      <c r="AP1216">
        <v>2</v>
      </c>
      <c r="AQ1216" t="s">
        <v>953</v>
      </c>
      <c r="AR1216" t="s">
        <v>416</v>
      </c>
      <c r="AS1216" t="s">
        <v>83</v>
      </c>
      <c r="AT1216" t="s">
        <v>292</v>
      </c>
      <c r="AU1216" t="s">
        <v>292</v>
      </c>
      <c r="AV1216" t="s">
        <v>416</v>
      </c>
      <c r="AW1216">
        <v>57</v>
      </c>
      <c r="AX1216">
        <v>61</v>
      </c>
      <c r="AY1216">
        <v>72</v>
      </c>
      <c r="AZ1216">
        <v>77</v>
      </c>
      <c r="BA1216">
        <v>75</v>
      </c>
      <c r="BB1216">
        <v>61</v>
      </c>
      <c r="BC1216">
        <v>55</v>
      </c>
      <c r="BD1216">
        <v>63</v>
      </c>
      <c r="BE1216">
        <v>77</v>
      </c>
      <c r="BF1216">
        <v>77</v>
      </c>
      <c r="BG1216">
        <v>68</v>
      </c>
      <c r="BH1216">
        <v>59</v>
      </c>
      <c r="BI1216">
        <f>IF(ISNUMBER(VLOOKUP(I1216,Sheet1!$E$4:$F$10,2,0)),VLOOKUP(I1216,Sheet1!$E$4:$F$10,2,0),"")</f>
        <v>6</v>
      </c>
      <c r="BJ1216">
        <f>IF(ISNUMBER(VLOOKUP(N1216,Sheet1!$H$4:$I$10,2,0)),VLOOKUP(N1216,Sheet1!$H$4:$I$10,2,0),"")</f>
        <v>4</v>
      </c>
      <c r="BK1216">
        <f>IF(ISNUMBER(VLOOKUP(O1216,Sheet1!$K$4:$L$8,2,0)),VLOOKUP(O1216,Sheet1!$K$4:$L$8,2,0),"")</f>
        <v>2</v>
      </c>
      <c r="BL1216">
        <f>IF(ISNUMBER(VLOOKUP(P1216,Sheet1!$N$4:$O$7,2,0)),VLOOKUP(P1216,Sheet1!$N$4:$O$7,2,0),"")</f>
        <v>3</v>
      </c>
      <c r="BM1216">
        <f>IF(ISNUMBER(VLOOKUP(U1216,Sheet1!$E$15:$F$18,2,0)),VLOOKUP(U1216,Sheet1!$E$15:$F$18,2,0),"")</f>
        <v>2</v>
      </c>
      <c r="BN1216">
        <f>IF(ISNUMBER(VLOOKUP(V1216,Sheet1!$H$15:$I$19,2,0)),VLOOKUP(V1216,Sheet1!$H$15:$I$19,2,0),"")</f>
        <v>3</v>
      </c>
    </row>
    <row r="1217" spans="1:66" x14ac:dyDescent="0.3">
      <c r="A1217" t="s">
        <v>1764</v>
      </c>
      <c r="B1217" t="s">
        <v>472</v>
      </c>
      <c r="C1217" t="s">
        <v>1684</v>
      </c>
      <c r="D1217" t="s">
        <v>1756</v>
      </c>
      <c r="G1217">
        <v>39.746133329999999</v>
      </c>
      <c r="H1217">
        <v>3.4321999999999999</v>
      </c>
      <c r="I1217" t="s">
        <v>63</v>
      </c>
      <c r="J1217" t="s">
        <v>155</v>
      </c>
      <c r="K1217" t="s">
        <v>120</v>
      </c>
      <c r="L1217" t="s">
        <v>104</v>
      </c>
      <c r="M1217" t="s">
        <v>69</v>
      </c>
      <c r="N1217" t="s">
        <v>67</v>
      </c>
      <c r="O1217" t="s">
        <v>68</v>
      </c>
      <c r="P1217" t="s">
        <v>145</v>
      </c>
      <c r="Q1217" t="s">
        <v>146</v>
      </c>
      <c r="R1217" t="s">
        <v>71</v>
      </c>
      <c r="S1217" t="s">
        <v>115</v>
      </c>
      <c r="U1217" t="s">
        <v>96</v>
      </c>
      <c r="V1217" t="s">
        <v>117</v>
      </c>
      <c r="Y1217" t="s">
        <v>140</v>
      </c>
      <c r="AB1217" t="s">
        <v>80</v>
      </c>
      <c r="AC1217" t="s">
        <v>167</v>
      </c>
      <c r="AD1217" t="s">
        <v>1757</v>
      </c>
      <c r="AE1217">
        <v>1</v>
      </c>
      <c r="AF1217">
        <v>1</v>
      </c>
      <c r="AG1217">
        <v>1</v>
      </c>
      <c r="AH1217">
        <v>1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1</v>
      </c>
      <c r="AO1217">
        <v>2</v>
      </c>
      <c r="AP1217">
        <v>2</v>
      </c>
      <c r="AQ1217" t="s">
        <v>953</v>
      </c>
      <c r="AR1217" t="s">
        <v>416</v>
      </c>
      <c r="AS1217" t="s">
        <v>83</v>
      </c>
      <c r="AT1217" t="s">
        <v>292</v>
      </c>
      <c r="AU1217" t="s">
        <v>292</v>
      </c>
      <c r="AV1217" t="s">
        <v>416</v>
      </c>
      <c r="AW1217">
        <v>57</v>
      </c>
      <c r="AX1217">
        <v>61</v>
      </c>
      <c r="AY1217">
        <v>72</v>
      </c>
      <c r="AZ1217">
        <v>77</v>
      </c>
      <c r="BA1217">
        <v>75</v>
      </c>
      <c r="BB1217">
        <v>61</v>
      </c>
      <c r="BC1217">
        <v>55</v>
      </c>
      <c r="BD1217">
        <v>63</v>
      </c>
      <c r="BE1217">
        <v>77</v>
      </c>
      <c r="BF1217">
        <v>77</v>
      </c>
      <c r="BG1217">
        <v>68</v>
      </c>
      <c r="BH1217">
        <v>59</v>
      </c>
      <c r="BI1217">
        <f>IF(ISNUMBER(VLOOKUP(I1217,Sheet1!$E$4:$F$10,2,0)),VLOOKUP(I1217,Sheet1!$E$4:$F$10,2,0),"")</f>
        <v>4</v>
      </c>
      <c r="BJ1217">
        <f>IF(ISNUMBER(VLOOKUP(N1217,Sheet1!$H$4:$I$10,2,0)),VLOOKUP(N1217,Sheet1!$H$4:$I$10,2,0),"")</f>
        <v>3</v>
      </c>
      <c r="BK1217">
        <f>IF(ISNUMBER(VLOOKUP(O1217,Sheet1!$K$4:$L$8,2,0)),VLOOKUP(O1217,Sheet1!$K$4:$L$8,2,0),"")</f>
        <v>2</v>
      </c>
      <c r="BL1217">
        <f>IF(ISNUMBER(VLOOKUP(P1217,Sheet1!$N$4:$O$7,2,0)),VLOOKUP(P1217,Sheet1!$N$4:$O$7,2,0),"")</f>
        <v>3</v>
      </c>
      <c r="BM1217">
        <f>IF(ISNUMBER(VLOOKUP(U1217,Sheet1!$E$15:$F$18,2,0)),VLOOKUP(U1217,Sheet1!$E$15:$F$18,2,0),"")</f>
        <v>2</v>
      </c>
      <c r="BN1217">
        <f>IF(ISNUMBER(VLOOKUP(V1217,Sheet1!$H$15:$I$19,2,0)),VLOOKUP(V1217,Sheet1!$H$15:$I$19,2,0),"")</f>
        <v>3</v>
      </c>
    </row>
    <row r="1218" spans="1:66" x14ac:dyDescent="0.3">
      <c r="A1218" t="s">
        <v>1765</v>
      </c>
      <c r="B1218" t="s">
        <v>472</v>
      </c>
      <c r="C1218" t="s">
        <v>1684</v>
      </c>
      <c r="D1218" t="s">
        <v>1756</v>
      </c>
      <c r="G1218">
        <v>37.602666669999998</v>
      </c>
      <c r="H1218">
        <v>-0.72948333300000001</v>
      </c>
      <c r="I1218" t="s">
        <v>86</v>
      </c>
      <c r="J1218" t="s">
        <v>87</v>
      </c>
      <c r="K1218" t="s">
        <v>65</v>
      </c>
      <c r="L1218" t="s">
        <v>89</v>
      </c>
      <c r="M1218" t="s">
        <v>69</v>
      </c>
      <c r="N1218" t="s">
        <v>90</v>
      </c>
      <c r="O1218" t="s">
        <v>68</v>
      </c>
      <c r="P1218" t="s">
        <v>162</v>
      </c>
      <c r="Q1218" t="s">
        <v>146</v>
      </c>
      <c r="R1218" t="s">
        <v>71</v>
      </c>
      <c r="S1218" t="s">
        <v>94</v>
      </c>
      <c r="T1218" t="s">
        <v>129</v>
      </c>
      <c r="U1218" t="s">
        <v>74</v>
      </c>
      <c r="V1218" t="s">
        <v>96</v>
      </c>
      <c r="W1218" t="s">
        <v>290</v>
      </c>
      <c r="Y1218" t="s">
        <v>375</v>
      </c>
      <c r="Z1218" t="s">
        <v>69</v>
      </c>
      <c r="AA1218" t="s">
        <v>69</v>
      </c>
      <c r="AB1218" t="s">
        <v>152</v>
      </c>
      <c r="AC1218" t="s">
        <v>152</v>
      </c>
      <c r="AD1218" t="s">
        <v>1757</v>
      </c>
      <c r="AE1218">
        <v>1</v>
      </c>
      <c r="AF1218">
        <v>1</v>
      </c>
      <c r="AG1218">
        <v>1</v>
      </c>
      <c r="AH1218">
        <v>1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1</v>
      </c>
      <c r="AO1218">
        <v>2</v>
      </c>
      <c r="AP1218">
        <v>2</v>
      </c>
      <c r="AQ1218" t="s">
        <v>953</v>
      </c>
      <c r="AR1218" t="s">
        <v>416</v>
      </c>
      <c r="AS1218" t="s">
        <v>83</v>
      </c>
      <c r="AT1218" t="s">
        <v>292</v>
      </c>
      <c r="AU1218" t="s">
        <v>292</v>
      </c>
      <c r="AV1218" t="s">
        <v>416</v>
      </c>
      <c r="AW1218">
        <v>57</v>
      </c>
      <c r="AX1218">
        <v>61</v>
      </c>
      <c r="AY1218">
        <v>72</v>
      </c>
      <c r="AZ1218">
        <v>77</v>
      </c>
      <c r="BA1218">
        <v>75</v>
      </c>
      <c r="BB1218">
        <v>61</v>
      </c>
      <c r="BC1218">
        <v>55</v>
      </c>
      <c r="BD1218">
        <v>63</v>
      </c>
      <c r="BE1218">
        <v>77</v>
      </c>
      <c r="BF1218">
        <v>77</v>
      </c>
      <c r="BG1218">
        <v>68</v>
      </c>
      <c r="BH1218">
        <v>59</v>
      </c>
      <c r="BI1218">
        <f>IF(ISNUMBER(VLOOKUP(I1218,Sheet1!$E$4:$F$10,2,0)),VLOOKUP(I1218,Sheet1!$E$4:$F$10,2,0),"")</f>
        <v>5</v>
      </c>
      <c r="BJ1218">
        <f>IF(ISNUMBER(VLOOKUP(N1218,Sheet1!$H$4:$I$10,2,0)),VLOOKUP(N1218,Sheet1!$H$4:$I$10,2,0),"")</f>
        <v>4</v>
      </c>
      <c r="BK1218">
        <f>IF(ISNUMBER(VLOOKUP(O1218,Sheet1!$K$4:$L$8,2,0)),VLOOKUP(O1218,Sheet1!$K$4:$L$8,2,0),"")</f>
        <v>2</v>
      </c>
      <c r="BL1218">
        <f>IF(ISNUMBER(VLOOKUP(P1218,Sheet1!$N$4:$O$7,2,0)),VLOOKUP(P1218,Sheet1!$N$4:$O$7,2,0),"")</f>
        <v>2</v>
      </c>
      <c r="BM1218">
        <f>IF(ISNUMBER(VLOOKUP(U1218,Sheet1!$E$15:$F$18,2,0)),VLOOKUP(U1218,Sheet1!$E$15:$F$18,2,0),"")</f>
        <v>1</v>
      </c>
      <c r="BN1218">
        <f>IF(ISNUMBER(VLOOKUP(V1218,Sheet1!$H$15:$I$19,2,0)),VLOOKUP(V1218,Sheet1!$H$15:$I$19,2,0),"")</f>
        <v>2</v>
      </c>
    </row>
    <row r="1219" spans="1:66" x14ac:dyDescent="0.3">
      <c r="A1219" t="s">
        <v>1766</v>
      </c>
      <c r="B1219" t="s">
        <v>472</v>
      </c>
      <c r="C1219" t="s">
        <v>1684</v>
      </c>
      <c r="D1219" t="s">
        <v>1756</v>
      </c>
      <c r="G1219">
        <v>38.354366669999997</v>
      </c>
      <c r="H1219">
        <v>-0.4274</v>
      </c>
      <c r="I1219" t="s">
        <v>86</v>
      </c>
      <c r="J1219" t="s">
        <v>87</v>
      </c>
      <c r="K1219" t="s">
        <v>88</v>
      </c>
      <c r="L1219" t="s">
        <v>89</v>
      </c>
      <c r="M1219" t="s">
        <v>66</v>
      </c>
      <c r="N1219" t="s">
        <v>90</v>
      </c>
      <c r="O1219" t="s">
        <v>133</v>
      </c>
      <c r="P1219" t="s">
        <v>69</v>
      </c>
      <c r="Q1219" t="s">
        <v>70</v>
      </c>
      <c r="R1219" t="s">
        <v>93</v>
      </c>
      <c r="S1219" t="s">
        <v>184</v>
      </c>
      <c r="T1219" t="s">
        <v>283</v>
      </c>
      <c r="U1219" t="s">
        <v>74</v>
      </c>
      <c r="V1219" t="s">
        <v>96</v>
      </c>
      <c r="W1219" t="s">
        <v>164</v>
      </c>
      <c r="X1219" t="s">
        <v>195</v>
      </c>
      <c r="Y1219" t="s">
        <v>233</v>
      </c>
      <c r="AB1219" t="s">
        <v>80</v>
      </c>
      <c r="AC1219" t="s">
        <v>152</v>
      </c>
      <c r="AD1219" t="s">
        <v>1757</v>
      </c>
      <c r="AE1219">
        <v>1</v>
      </c>
      <c r="AF1219">
        <v>1</v>
      </c>
      <c r="AG1219">
        <v>1</v>
      </c>
      <c r="AH1219">
        <v>1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1</v>
      </c>
      <c r="AO1219">
        <v>2</v>
      </c>
      <c r="AP1219">
        <v>2</v>
      </c>
      <c r="AQ1219" t="s">
        <v>953</v>
      </c>
      <c r="AR1219" t="s">
        <v>416</v>
      </c>
      <c r="AS1219" t="s">
        <v>83</v>
      </c>
      <c r="AT1219" t="s">
        <v>292</v>
      </c>
      <c r="AU1219" t="s">
        <v>292</v>
      </c>
      <c r="AV1219" t="s">
        <v>416</v>
      </c>
      <c r="AW1219">
        <v>57</v>
      </c>
      <c r="AX1219">
        <v>61</v>
      </c>
      <c r="AY1219">
        <v>72</v>
      </c>
      <c r="AZ1219">
        <v>77</v>
      </c>
      <c r="BA1219">
        <v>75</v>
      </c>
      <c r="BB1219">
        <v>61</v>
      </c>
      <c r="BC1219">
        <v>55</v>
      </c>
      <c r="BD1219">
        <v>63</v>
      </c>
      <c r="BE1219">
        <v>77</v>
      </c>
      <c r="BF1219">
        <v>77</v>
      </c>
      <c r="BG1219">
        <v>68</v>
      </c>
      <c r="BH1219">
        <v>59</v>
      </c>
      <c r="BI1219">
        <f>IF(ISNUMBER(VLOOKUP(I1219,Sheet1!$E$4:$F$10,2,0)),VLOOKUP(I1219,Sheet1!$E$4:$F$10,2,0),"")</f>
        <v>5</v>
      </c>
      <c r="BJ1219">
        <f>IF(ISNUMBER(VLOOKUP(N1219,Sheet1!$H$4:$I$10,2,0)),VLOOKUP(N1219,Sheet1!$H$4:$I$10,2,0),"")</f>
        <v>4</v>
      </c>
      <c r="BK1219">
        <f>IF(ISNUMBER(VLOOKUP(O1219,Sheet1!$K$4:$L$8,2,0)),VLOOKUP(O1219,Sheet1!$K$4:$L$8,2,0),"")</f>
        <v>3</v>
      </c>
      <c r="BL1219" t="str">
        <f>IF(ISNUMBER(VLOOKUP(P1219,Sheet1!$N$4:$O$7,2,0)),VLOOKUP(P1219,Sheet1!$N$4:$O$7,2,0),"")</f>
        <v/>
      </c>
      <c r="BM1219">
        <f>IF(ISNUMBER(VLOOKUP(U1219,Sheet1!$E$15:$F$18,2,0)),VLOOKUP(U1219,Sheet1!$E$15:$F$18,2,0),"")</f>
        <v>1</v>
      </c>
      <c r="BN1219">
        <f>IF(ISNUMBER(VLOOKUP(V1219,Sheet1!$H$15:$I$19,2,0)),VLOOKUP(V1219,Sheet1!$H$15:$I$19,2,0),"")</f>
        <v>2</v>
      </c>
    </row>
    <row r="1220" spans="1:66" x14ac:dyDescent="0.3">
      <c r="A1220" t="s">
        <v>1767</v>
      </c>
      <c r="B1220" t="s">
        <v>472</v>
      </c>
      <c r="C1220" t="s">
        <v>1684</v>
      </c>
      <c r="D1220" t="s">
        <v>1756</v>
      </c>
      <c r="G1220">
        <v>38.640900000000002</v>
      </c>
      <c r="H1220">
        <v>4.7383333E-2</v>
      </c>
      <c r="I1220" t="s">
        <v>103</v>
      </c>
      <c r="J1220" t="s">
        <v>64</v>
      </c>
      <c r="K1220" t="s">
        <v>65</v>
      </c>
      <c r="L1220" t="s">
        <v>89</v>
      </c>
      <c r="M1220" t="s">
        <v>198</v>
      </c>
      <c r="N1220" t="s">
        <v>90</v>
      </c>
      <c r="O1220" t="s">
        <v>68</v>
      </c>
      <c r="P1220" t="s">
        <v>145</v>
      </c>
      <c r="Q1220" t="s">
        <v>187</v>
      </c>
      <c r="R1220" t="s">
        <v>71</v>
      </c>
      <c r="S1220" t="s">
        <v>134</v>
      </c>
      <c r="T1220" t="s">
        <v>262</v>
      </c>
      <c r="U1220" t="s">
        <v>74</v>
      </c>
      <c r="V1220" t="s">
        <v>96</v>
      </c>
      <c r="W1220" t="s">
        <v>164</v>
      </c>
      <c r="X1220" t="s">
        <v>207</v>
      </c>
      <c r="Y1220" t="s">
        <v>77</v>
      </c>
      <c r="Z1220" t="s">
        <v>110</v>
      </c>
      <c r="AB1220" t="s">
        <v>80</v>
      </c>
      <c r="AC1220" t="s">
        <v>152</v>
      </c>
      <c r="AD1220" t="s">
        <v>1757</v>
      </c>
      <c r="AE1220">
        <v>1</v>
      </c>
      <c r="AF1220">
        <v>1</v>
      </c>
      <c r="AG1220">
        <v>1</v>
      </c>
      <c r="AH1220">
        <v>1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1</v>
      </c>
      <c r="AO1220">
        <v>2</v>
      </c>
      <c r="AP1220">
        <v>2</v>
      </c>
      <c r="AQ1220" t="s">
        <v>953</v>
      </c>
      <c r="AR1220" t="s">
        <v>416</v>
      </c>
      <c r="AS1220" t="s">
        <v>83</v>
      </c>
      <c r="AT1220" t="s">
        <v>292</v>
      </c>
      <c r="AU1220" t="s">
        <v>292</v>
      </c>
      <c r="AV1220" t="s">
        <v>416</v>
      </c>
      <c r="AW1220">
        <v>57</v>
      </c>
      <c r="AX1220">
        <v>61</v>
      </c>
      <c r="AY1220">
        <v>72</v>
      </c>
      <c r="AZ1220">
        <v>77</v>
      </c>
      <c r="BA1220">
        <v>75</v>
      </c>
      <c r="BB1220">
        <v>61</v>
      </c>
      <c r="BC1220">
        <v>55</v>
      </c>
      <c r="BD1220">
        <v>63</v>
      </c>
      <c r="BE1220">
        <v>77</v>
      </c>
      <c r="BF1220">
        <v>77</v>
      </c>
      <c r="BG1220">
        <v>68</v>
      </c>
      <c r="BH1220">
        <v>59</v>
      </c>
      <c r="BI1220">
        <f>IF(ISNUMBER(VLOOKUP(I1220,Sheet1!$E$4:$F$10,2,0)),VLOOKUP(I1220,Sheet1!$E$4:$F$10,2,0),"")</f>
        <v>6</v>
      </c>
      <c r="BJ1220">
        <f>IF(ISNUMBER(VLOOKUP(N1220,Sheet1!$H$4:$I$10,2,0)),VLOOKUP(N1220,Sheet1!$H$4:$I$10,2,0),"")</f>
        <v>4</v>
      </c>
      <c r="BK1220">
        <f>IF(ISNUMBER(VLOOKUP(O1220,Sheet1!$K$4:$L$8,2,0)),VLOOKUP(O1220,Sheet1!$K$4:$L$8,2,0),"")</f>
        <v>2</v>
      </c>
      <c r="BL1220">
        <f>IF(ISNUMBER(VLOOKUP(P1220,Sheet1!$N$4:$O$7,2,0)),VLOOKUP(P1220,Sheet1!$N$4:$O$7,2,0),"")</f>
        <v>3</v>
      </c>
      <c r="BM1220">
        <f>IF(ISNUMBER(VLOOKUP(U1220,Sheet1!$E$15:$F$18,2,0)),VLOOKUP(U1220,Sheet1!$E$15:$F$18,2,0),"")</f>
        <v>1</v>
      </c>
      <c r="BN1220">
        <f>IF(ISNUMBER(VLOOKUP(V1220,Sheet1!$H$15:$I$19,2,0)),VLOOKUP(V1220,Sheet1!$H$15:$I$19,2,0),"")</f>
        <v>2</v>
      </c>
    </row>
    <row r="1221" spans="1:66" x14ac:dyDescent="0.3">
      <c r="A1221" t="s">
        <v>1768</v>
      </c>
      <c r="B1221" t="s">
        <v>472</v>
      </c>
      <c r="C1221" t="s">
        <v>1684</v>
      </c>
      <c r="D1221" t="s">
        <v>1756</v>
      </c>
      <c r="G1221">
        <v>41.111183330000003</v>
      </c>
      <c r="H1221">
        <v>1.2571333330000001</v>
      </c>
      <c r="I1221" t="s">
        <v>103</v>
      </c>
      <c r="J1221" t="s">
        <v>87</v>
      </c>
      <c r="K1221" t="s">
        <v>88</v>
      </c>
      <c r="L1221" t="s">
        <v>104</v>
      </c>
      <c r="M1221" t="s">
        <v>69</v>
      </c>
      <c r="N1221" t="s">
        <v>90</v>
      </c>
      <c r="O1221" t="s">
        <v>68</v>
      </c>
      <c r="P1221" t="s">
        <v>69</v>
      </c>
      <c r="T1221" t="s">
        <v>126</v>
      </c>
      <c r="U1221" t="s">
        <v>96</v>
      </c>
      <c r="V1221" t="s">
        <v>117</v>
      </c>
      <c r="W1221" t="s">
        <v>644</v>
      </c>
      <c r="X1221" t="s">
        <v>252</v>
      </c>
      <c r="Y1221" t="s">
        <v>233</v>
      </c>
      <c r="AB1221" t="s">
        <v>152</v>
      </c>
      <c r="AC1221" t="s">
        <v>152</v>
      </c>
      <c r="AD1221" t="s">
        <v>1757</v>
      </c>
      <c r="AE1221">
        <v>1</v>
      </c>
      <c r="AF1221">
        <v>1</v>
      </c>
      <c r="AG1221">
        <v>1</v>
      </c>
      <c r="AH1221">
        <v>1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1</v>
      </c>
      <c r="AO1221">
        <v>2</v>
      </c>
      <c r="AP1221">
        <v>2</v>
      </c>
      <c r="AQ1221" t="s">
        <v>953</v>
      </c>
      <c r="AR1221" t="s">
        <v>416</v>
      </c>
      <c r="AS1221" t="s">
        <v>83</v>
      </c>
      <c r="AT1221" t="s">
        <v>292</v>
      </c>
      <c r="AU1221" t="s">
        <v>292</v>
      </c>
      <c r="AV1221" t="s">
        <v>416</v>
      </c>
      <c r="AW1221">
        <v>57</v>
      </c>
      <c r="AX1221">
        <v>61</v>
      </c>
      <c r="AY1221">
        <v>72</v>
      </c>
      <c r="AZ1221">
        <v>77</v>
      </c>
      <c r="BA1221">
        <v>75</v>
      </c>
      <c r="BB1221">
        <v>61</v>
      </c>
      <c r="BC1221">
        <v>55</v>
      </c>
      <c r="BD1221">
        <v>63</v>
      </c>
      <c r="BE1221">
        <v>77</v>
      </c>
      <c r="BF1221">
        <v>77</v>
      </c>
      <c r="BG1221">
        <v>68</v>
      </c>
      <c r="BH1221">
        <v>59</v>
      </c>
      <c r="BI1221">
        <f>IF(ISNUMBER(VLOOKUP(I1221,Sheet1!$E$4:$F$10,2,0)),VLOOKUP(I1221,Sheet1!$E$4:$F$10,2,0),"")</f>
        <v>6</v>
      </c>
      <c r="BJ1221">
        <f>IF(ISNUMBER(VLOOKUP(N1221,Sheet1!$H$4:$I$10,2,0)),VLOOKUP(N1221,Sheet1!$H$4:$I$10,2,0),"")</f>
        <v>4</v>
      </c>
      <c r="BK1221">
        <f>IF(ISNUMBER(VLOOKUP(O1221,Sheet1!$K$4:$L$8,2,0)),VLOOKUP(O1221,Sheet1!$K$4:$L$8,2,0),"")</f>
        <v>2</v>
      </c>
      <c r="BL1221" t="str">
        <f>IF(ISNUMBER(VLOOKUP(P1221,Sheet1!$N$4:$O$7,2,0)),VLOOKUP(P1221,Sheet1!$N$4:$O$7,2,0),"")</f>
        <v/>
      </c>
      <c r="BM1221">
        <f>IF(ISNUMBER(VLOOKUP(U1221,Sheet1!$E$15:$F$18,2,0)),VLOOKUP(U1221,Sheet1!$E$15:$F$18,2,0),"")</f>
        <v>2</v>
      </c>
      <c r="BN1221">
        <f>IF(ISNUMBER(VLOOKUP(V1221,Sheet1!$H$15:$I$19,2,0)),VLOOKUP(V1221,Sheet1!$H$15:$I$19,2,0),"")</f>
        <v>3</v>
      </c>
    </row>
    <row r="1222" spans="1:66" x14ac:dyDescent="0.3">
      <c r="A1222" t="s">
        <v>1769</v>
      </c>
      <c r="B1222" t="s">
        <v>472</v>
      </c>
      <c r="C1222" t="s">
        <v>1684</v>
      </c>
      <c r="D1222" t="s">
        <v>1756</v>
      </c>
      <c r="G1222">
        <v>38.527549999999998</v>
      </c>
      <c r="H1222">
        <v>-0.16088333299999999</v>
      </c>
      <c r="I1222" t="s">
        <v>103</v>
      </c>
      <c r="J1222" t="s">
        <v>87</v>
      </c>
      <c r="K1222" t="s">
        <v>88</v>
      </c>
      <c r="L1222" t="s">
        <v>89</v>
      </c>
      <c r="M1222" t="s">
        <v>69</v>
      </c>
      <c r="N1222" t="s">
        <v>67</v>
      </c>
      <c r="O1222" t="s">
        <v>68</v>
      </c>
      <c r="P1222" t="s">
        <v>162</v>
      </c>
      <c r="Q1222" t="s">
        <v>146</v>
      </c>
      <c r="R1222" t="s">
        <v>171</v>
      </c>
      <c r="S1222" t="s">
        <v>94</v>
      </c>
      <c r="T1222" t="s">
        <v>129</v>
      </c>
      <c r="U1222" t="s">
        <v>74</v>
      </c>
      <c r="V1222" t="s">
        <v>96</v>
      </c>
      <c r="W1222" t="s">
        <v>99</v>
      </c>
      <c r="X1222" t="s">
        <v>177</v>
      </c>
      <c r="Y1222" t="s">
        <v>140</v>
      </c>
      <c r="Z1222" t="s">
        <v>110</v>
      </c>
      <c r="AA1222" t="s">
        <v>101</v>
      </c>
      <c r="AB1222" t="s">
        <v>80</v>
      </c>
      <c r="AC1222" t="s">
        <v>152</v>
      </c>
      <c r="AD1222" t="s">
        <v>1757</v>
      </c>
      <c r="AE1222">
        <v>1</v>
      </c>
      <c r="AF1222">
        <v>1</v>
      </c>
      <c r="AG1222">
        <v>1</v>
      </c>
      <c r="AH1222">
        <v>1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1</v>
      </c>
      <c r="AO1222">
        <v>2</v>
      </c>
      <c r="AP1222">
        <v>2</v>
      </c>
      <c r="AQ1222" t="s">
        <v>953</v>
      </c>
      <c r="AR1222" t="s">
        <v>416</v>
      </c>
      <c r="AS1222" t="s">
        <v>83</v>
      </c>
      <c r="AT1222" t="s">
        <v>292</v>
      </c>
      <c r="AU1222" t="s">
        <v>292</v>
      </c>
      <c r="AV1222" t="s">
        <v>416</v>
      </c>
      <c r="AW1222">
        <v>57</v>
      </c>
      <c r="AX1222">
        <v>61</v>
      </c>
      <c r="AY1222">
        <v>72</v>
      </c>
      <c r="AZ1222">
        <v>77</v>
      </c>
      <c r="BA1222">
        <v>75</v>
      </c>
      <c r="BB1222">
        <v>61</v>
      </c>
      <c r="BC1222">
        <v>55</v>
      </c>
      <c r="BD1222">
        <v>63</v>
      </c>
      <c r="BE1222">
        <v>77</v>
      </c>
      <c r="BF1222">
        <v>77</v>
      </c>
      <c r="BG1222">
        <v>68</v>
      </c>
      <c r="BH1222">
        <v>59</v>
      </c>
      <c r="BI1222">
        <f>IF(ISNUMBER(VLOOKUP(I1222,Sheet1!$E$4:$F$10,2,0)),VLOOKUP(I1222,Sheet1!$E$4:$F$10,2,0),"")</f>
        <v>6</v>
      </c>
      <c r="BJ1222">
        <f>IF(ISNUMBER(VLOOKUP(N1222,Sheet1!$H$4:$I$10,2,0)),VLOOKUP(N1222,Sheet1!$H$4:$I$10,2,0),"")</f>
        <v>3</v>
      </c>
      <c r="BK1222">
        <f>IF(ISNUMBER(VLOOKUP(O1222,Sheet1!$K$4:$L$8,2,0)),VLOOKUP(O1222,Sheet1!$K$4:$L$8,2,0),"")</f>
        <v>2</v>
      </c>
      <c r="BL1222">
        <f>IF(ISNUMBER(VLOOKUP(P1222,Sheet1!$N$4:$O$7,2,0)),VLOOKUP(P1222,Sheet1!$N$4:$O$7,2,0),"")</f>
        <v>2</v>
      </c>
      <c r="BM1222">
        <f>IF(ISNUMBER(VLOOKUP(U1222,Sheet1!$E$15:$F$18,2,0)),VLOOKUP(U1222,Sheet1!$E$15:$F$18,2,0),"")</f>
        <v>1</v>
      </c>
      <c r="BN1222">
        <f>IF(ISNUMBER(VLOOKUP(V1222,Sheet1!$H$15:$I$19,2,0)),VLOOKUP(V1222,Sheet1!$H$15:$I$19,2,0),"")</f>
        <v>2</v>
      </c>
    </row>
    <row r="1223" spans="1:66" x14ac:dyDescent="0.3">
      <c r="A1223" t="s">
        <v>1770</v>
      </c>
      <c r="B1223" t="s">
        <v>472</v>
      </c>
      <c r="C1223" t="s">
        <v>1684</v>
      </c>
      <c r="D1223" t="s">
        <v>1756</v>
      </c>
      <c r="G1223">
        <v>36.715850000000003</v>
      </c>
      <c r="H1223">
        <v>-4.3501500000000002</v>
      </c>
      <c r="I1223" t="s">
        <v>103</v>
      </c>
      <c r="J1223" t="s">
        <v>64</v>
      </c>
      <c r="K1223" t="s">
        <v>88</v>
      </c>
      <c r="L1223" t="s">
        <v>89</v>
      </c>
      <c r="M1223" t="s">
        <v>69</v>
      </c>
      <c r="N1223" t="s">
        <v>67</v>
      </c>
      <c r="O1223" t="s">
        <v>68</v>
      </c>
      <c r="P1223" t="s">
        <v>162</v>
      </c>
      <c r="Q1223" t="s">
        <v>146</v>
      </c>
      <c r="R1223" t="s">
        <v>71</v>
      </c>
      <c r="S1223" t="s">
        <v>115</v>
      </c>
      <c r="U1223" t="s">
        <v>74</v>
      </c>
      <c r="V1223" t="s">
        <v>74</v>
      </c>
      <c r="Y1223" t="s">
        <v>387</v>
      </c>
      <c r="Z1223" t="s">
        <v>110</v>
      </c>
      <c r="AA1223" t="s">
        <v>79</v>
      </c>
      <c r="AB1223" t="s">
        <v>152</v>
      </c>
      <c r="AC1223" t="s">
        <v>167</v>
      </c>
      <c r="AD1223" t="s">
        <v>1757</v>
      </c>
      <c r="AE1223">
        <v>1</v>
      </c>
      <c r="AF1223">
        <v>1</v>
      </c>
      <c r="AG1223">
        <v>1</v>
      </c>
      <c r="AH1223">
        <v>1</v>
      </c>
      <c r="AI1223">
        <v>2</v>
      </c>
      <c r="AJ1223">
        <v>2</v>
      </c>
      <c r="AK1223">
        <v>1</v>
      </c>
      <c r="AL1223">
        <v>1</v>
      </c>
      <c r="AM1223">
        <v>1</v>
      </c>
      <c r="AN1223">
        <v>1</v>
      </c>
      <c r="AO1223">
        <v>2</v>
      </c>
      <c r="AP1223">
        <v>2</v>
      </c>
      <c r="AQ1223" t="s">
        <v>953</v>
      </c>
      <c r="AR1223" t="s">
        <v>416</v>
      </c>
      <c r="AS1223" t="s">
        <v>83</v>
      </c>
      <c r="AT1223" t="s">
        <v>292</v>
      </c>
      <c r="AU1223" t="s">
        <v>292</v>
      </c>
      <c r="AV1223" t="s">
        <v>416</v>
      </c>
      <c r="AW1223">
        <v>57</v>
      </c>
      <c r="AX1223">
        <v>61</v>
      </c>
      <c r="AY1223">
        <v>72</v>
      </c>
      <c r="AZ1223">
        <v>77</v>
      </c>
      <c r="BA1223">
        <v>75</v>
      </c>
      <c r="BB1223">
        <v>61</v>
      </c>
      <c r="BC1223">
        <v>55</v>
      </c>
      <c r="BD1223">
        <v>63</v>
      </c>
      <c r="BE1223">
        <v>77</v>
      </c>
      <c r="BF1223">
        <v>77</v>
      </c>
      <c r="BG1223">
        <v>68</v>
      </c>
      <c r="BH1223">
        <v>59</v>
      </c>
      <c r="BI1223">
        <f>IF(ISNUMBER(VLOOKUP(I1223,Sheet1!$E$4:$F$10,2,0)),VLOOKUP(I1223,Sheet1!$E$4:$F$10,2,0),"")</f>
        <v>6</v>
      </c>
      <c r="BJ1223">
        <f>IF(ISNUMBER(VLOOKUP(N1223,Sheet1!$H$4:$I$10,2,0)),VLOOKUP(N1223,Sheet1!$H$4:$I$10,2,0),"")</f>
        <v>3</v>
      </c>
      <c r="BK1223">
        <f>IF(ISNUMBER(VLOOKUP(O1223,Sheet1!$K$4:$L$8,2,0)),VLOOKUP(O1223,Sheet1!$K$4:$L$8,2,0),"")</f>
        <v>2</v>
      </c>
      <c r="BL1223">
        <f>IF(ISNUMBER(VLOOKUP(P1223,Sheet1!$N$4:$O$7,2,0)),VLOOKUP(P1223,Sheet1!$N$4:$O$7,2,0),"")</f>
        <v>2</v>
      </c>
      <c r="BM1223">
        <f>IF(ISNUMBER(VLOOKUP(U1223,Sheet1!$E$15:$F$18,2,0)),VLOOKUP(U1223,Sheet1!$E$15:$F$18,2,0),"")</f>
        <v>1</v>
      </c>
      <c r="BN1223">
        <f>IF(ISNUMBER(VLOOKUP(V1223,Sheet1!$H$15:$I$19,2,0)),VLOOKUP(V1223,Sheet1!$H$15:$I$19,2,0),"")</f>
        <v>1</v>
      </c>
    </row>
    <row r="1224" spans="1:66" x14ac:dyDescent="0.3">
      <c r="A1224" t="s">
        <v>1771</v>
      </c>
      <c r="B1224" t="s">
        <v>472</v>
      </c>
      <c r="C1224" t="s">
        <v>1684</v>
      </c>
      <c r="D1224" t="s">
        <v>1756</v>
      </c>
      <c r="G1224">
        <v>39.279366670000002</v>
      </c>
      <c r="H1224">
        <v>-0.27439999999999998</v>
      </c>
      <c r="I1224" t="s">
        <v>86</v>
      </c>
      <c r="J1224" t="s">
        <v>87</v>
      </c>
      <c r="K1224" t="s">
        <v>120</v>
      </c>
      <c r="L1224" t="s">
        <v>89</v>
      </c>
      <c r="M1224" t="s">
        <v>69</v>
      </c>
      <c r="N1224" t="s">
        <v>90</v>
      </c>
      <c r="O1224" t="s">
        <v>133</v>
      </c>
      <c r="P1224" t="s">
        <v>145</v>
      </c>
      <c r="Q1224" t="s">
        <v>92</v>
      </c>
      <c r="R1224" t="s">
        <v>171</v>
      </c>
      <c r="S1224" t="s">
        <v>94</v>
      </c>
      <c r="T1224" t="s">
        <v>95</v>
      </c>
      <c r="U1224" t="s">
        <v>96</v>
      </c>
      <c r="V1224" t="s">
        <v>96</v>
      </c>
      <c r="W1224" t="s">
        <v>108</v>
      </c>
      <c r="X1224" t="s">
        <v>107</v>
      </c>
      <c r="Y1224" t="s">
        <v>138</v>
      </c>
      <c r="Z1224" t="s">
        <v>110</v>
      </c>
      <c r="AA1224" t="s">
        <v>101</v>
      </c>
      <c r="AB1224" t="s">
        <v>152</v>
      </c>
      <c r="AC1224" t="s">
        <v>167</v>
      </c>
      <c r="AD1224" t="s">
        <v>1757</v>
      </c>
      <c r="AE1224">
        <v>1</v>
      </c>
      <c r="AF1224">
        <v>1</v>
      </c>
      <c r="AG1224">
        <v>1</v>
      </c>
      <c r="AH1224">
        <v>1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1</v>
      </c>
      <c r="AO1224">
        <v>2</v>
      </c>
      <c r="AP1224">
        <v>2</v>
      </c>
      <c r="AQ1224" t="s">
        <v>953</v>
      </c>
      <c r="AR1224" t="s">
        <v>416</v>
      </c>
      <c r="AS1224" t="s">
        <v>83</v>
      </c>
      <c r="AT1224" t="s">
        <v>292</v>
      </c>
      <c r="AU1224" t="s">
        <v>292</v>
      </c>
      <c r="AV1224" t="s">
        <v>416</v>
      </c>
      <c r="AW1224">
        <v>57</v>
      </c>
      <c r="AX1224">
        <v>61</v>
      </c>
      <c r="AY1224">
        <v>72</v>
      </c>
      <c r="AZ1224">
        <v>77</v>
      </c>
      <c r="BA1224">
        <v>75</v>
      </c>
      <c r="BB1224">
        <v>61</v>
      </c>
      <c r="BC1224">
        <v>55</v>
      </c>
      <c r="BD1224">
        <v>63</v>
      </c>
      <c r="BE1224">
        <v>77</v>
      </c>
      <c r="BF1224">
        <v>77</v>
      </c>
      <c r="BG1224">
        <v>68</v>
      </c>
      <c r="BH1224">
        <v>59</v>
      </c>
      <c r="BI1224">
        <f>IF(ISNUMBER(VLOOKUP(I1224,Sheet1!$E$4:$F$10,2,0)),VLOOKUP(I1224,Sheet1!$E$4:$F$10,2,0),"")</f>
        <v>5</v>
      </c>
      <c r="BJ1224">
        <f>IF(ISNUMBER(VLOOKUP(N1224,Sheet1!$H$4:$I$10,2,0)),VLOOKUP(N1224,Sheet1!$H$4:$I$10,2,0),"")</f>
        <v>4</v>
      </c>
      <c r="BK1224">
        <f>IF(ISNUMBER(VLOOKUP(O1224,Sheet1!$K$4:$L$8,2,0)),VLOOKUP(O1224,Sheet1!$K$4:$L$8,2,0),"")</f>
        <v>3</v>
      </c>
      <c r="BL1224">
        <f>IF(ISNUMBER(VLOOKUP(P1224,Sheet1!$N$4:$O$7,2,0)),VLOOKUP(P1224,Sheet1!$N$4:$O$7,2,0),"")</f>
        <v>3</v>
      </c>
      <c r="BM1224">
        <f>IF(ISNUMBER(VLOOKUP(U1224,Sheet1!$E$15:$F$18,2,0)),VLOOKUP(U1224,Sheet1!$E$15:$F$18,2,0),"")</f>
        <v>2</v>
      </c>
      <c r="BN1224">
        <f>IF(ISNUMBER(VLOOKUP(V1224,Sheet1!$H$15:$I$19,2,0)),VLOOKUP(V1224,Sheet1!$H$15:$I$19,2,0),"")</f>
        <v>2</v>
      </c>
    </row>
    <row r="1225" spans="1:66" x14ac:dyDescent="0.3">
      <c r="A1225" t="s">
        <v>1772</v>
      </c>
      <c r="B1225" t="s">
        <v>472</v>
      </c>
      <c r="C1225" t="s">
        <v>1684</v>
      </c>
      <c r="D1225" t="s">
        <v>1756</v>
      </c>
      <c r="G1225">
        <v>38.791966670000001</v>
      </c>
      <c r="H1225">
        <v>0.182683333</v>
      </c>
      <c r="I1225" t="s">
        <v>103</v>
      </c>
      <c r="J1225" t="s">
        <v>87</v>
      </c>
      <c r="K1225" t="s">
        <v>88</v>
      </c>
      <c r="L1225" t="s">
        <v>89</v>
      </c>
      <c r="N1225" t="s">
        <v>90</v>
      </c>
      <c r="O1225" t="s">
        <v>133</v>
      </c>
      <c r="P1225" t="s">
        <v>162</v>
      </c>
      <c r="Q1225" t="s">
        <v>70</v>
      </c>
      <c r="R1225" t="s">
        <v>171</v>
      </c>
      <c r="S1225" t="s">
        <v>202</v>
      </c>
      <c r="T1225" t="s">
        <v>229</v>
      </c>
      <c r="U1225" t="s">
        <v>96</v>
      </c>
      <c r="V1225" t="s">
        <v>96</v>
      </c>
      <c r="W1225" t="s">
        <v>196</v>
      </c>
      <c r="X1225" t="s">
        <v>177</v>
      </c>
      <c r="Y1225" t="s">
        <v>77</v>
      </c>
      <c r="Z1225" t="s">
        <v>110</v>
      </c>
      <c r="AA1225" t="s">
        <v>69</v>
      </c>
      <c r="AB1225" t="s">
        <v>152</v>
      </c>
      <c r="AC1225" t="s">
        <v>167</v>
      </c>
      <c r="AD1225" t="s">
        <v>1757</v>
      </c>
      <c r="AE1225">
        <v>1</v>
      </c>
      <c r="AF1225">
        <v>1</v>
      </c>
      <c r="AG1225">
        <v>1</v>
      </c>
      <c r="AH1225">
        <v>1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1</v>
      </c>
      <c r="AO1225">
        <v>2</v>
      </c>
      <c r="AP1225">
        <v>2</v>
      </c>
      <c r="AQ1225" t="s">
        <v>953</v>
      </c>
      <c r="AR1225" t="s">
        <v>416</v>
      </c>
      <c r="AS1225" t="s">
        <v>83</v>
      </c>
      <c r="AT1225" t="s">
        <v>292</v>
      </c>
      <c r="AU1225" t="s">
        <v>292</v>
      </c>
      <c r="AV1225" t="s">
        <v>416</v>
      </c>
      <c r="AW1225">
        <v>57</v>
      </c>
      <c r="AX1225">
        <v>61</v>
      </c>
      <c r="AY1225">
        <v>72</v>
      </c>
      <c r="AZ1225">
        <v>77</v>
      </c>
      <c r="BA1225">
        <v>75</v>
      </c>
      <c r="BB1225">
        <v>61</v>
      </c>
      <c r="BC1225">
        <v>55</v>
      </c>
      <c r="BD1225">
        <v>63</v>
      </c>
      <c r="BE1225">
        <v>77</v>
      </c>
      <c r="BF1225">
        <v>77</v>
      </c>
      <c r="BG1225">
        <v>68</v>
      </c>
      <c r="BH1225">
        <v>59</v>
      </c>
      <c r="BI1225">
        <f>IF(ISNUMBER(VLOOKUP(I1225,Sheet1!$E$4:$F$10,2,0)),VLOOKUP(I1225,Sheet1!$E$4:$F$10,2,0),"")</f>
        <v>6</v>
      </c>
      <c r="BJ1225">
        <f>IF(ISNUMBER(VLOOKUP(N1225,Sheet1!$H$4:$I$10,2,0)),VLOOKUP(N1225,Sheet1!$H$4:$I$10,2,0),"")</f>
        <v>4</v>
      </c>
      <c r="BK1225">
        <f>IF(ISNUMBER(VLOOKUP(O1225,Sheet1!$K$4:$L$8,2,0)),VLOOKUP(O1225,Sheet1!$K$4:$L$8,2,0),"")</f>
        <v>3</v>
      </c>
      <c r="BL1225">
        <f>IF(ISNUMBER(VLOOKUP(P1225,Sheet1!$N$4:$O$7,2,0)),VLOOKUP(P1225,Sheet1!$N$4:$O$7,2,0),"")</f>
        <v>2</v>
      </c>
      <c r="BM1225">
        <f>IF(ISNUMBER(VLOOKUP(U1225,Sheet1!$E$15:$F$18,2,0)),VLOOKUP(U1225,Sheet1!$E$15:$F$18,2,0),"")</f>
        <v>2</v>
      </c>
      <c r="BN1225">
        <f>IF(ISNUMBER(VLOOKUP(V1225,Sheet1!$H$15:$I$19,2,0)),VLOOKUP(V1225,Sheet1!$H$15:$I$19,2,0),"")</f>
        <v>2</v>
      </c>
    </row>
    <row r="1226" spans="1:66" x14ac:dyDescent="0.3">
      <c r="A1226" t="s">
        <v>1773</v>
      </c>
      <c r="B1226" t="s">
        <v>472</v>
      </c>
      <c r="C1226" t="s">
        <v>1684</v>
      </c>
      <c r="D1226" t="s">
        <v>1756</v>
      </c>
      <c r="G1226">
        <v>36.532466669999998</v>
      </c>
      <c r="H1226">
        <v>-4.6228833329999999</v>
      </c>
      <c r="I1226" t="s">
        <v>86</v>
      </c>
      <c r="J1226" t="s">
        <v>64</v>
      </c>
      <c r="K1226" t="s">
        <v>88</v>
      </c>
      <c r="L1226" t="s">
        <v>89</v>
      </c>
      <c r="M1226" t="s">
        <v>69</v>
      </c>
      <c r="N1226" t="s">
        <v>67</v>
      </c>
      <c r="O1226" t="s">
        <v>68</v>
      </c>
      <c r="P1226" t="s">
        <v>162</v>
      </c>
      <c r="Q1226" t="s">
        <v>92</v>
      </c>
      <c r="R1226" t="s">
        <v>71</v>
      </c>
      <c r="S1226" t="s">
        <v>94</v>
      </c>
      <c r="U1226" t="s">
        <v>74</v>
      </c>
      <c r="V1226" t="s">
        <v>96</v>
      </c>
      <c r="Y1226" t="s">
        <v>280</v>
      </c>
      <c r="AA1226" t="s">
        <v>101</v>
      </c>
      <c r="AB1226" t="s">
        <v>152</v>
      </c>
      <c r="AC1226" t="s">
        <v>167</v>
      </c>
      <c r="AD1226" t="s">
        <v>1757</v>
      </c>
      <c r="AE1226">
        <v>1</v>
      </c>
      <c r="AF1226">
        <v>1</v>
      </c>
      <c r="AG1226">
        <v>1</v>
      </c>
      <c r="AH1226">
        <v>1</v>
      </c>
      <c r="AI1226">
        <v>2</v>
      </c>
      <c r="AJ1226">
        <v>2</v>
      </c>
      <c r="AK1226">
        <v>1</v>
      </c>
      <c r="AL1226">
        <v>1</v>
      </c>
      <c r="AM1226">
        <v>1</v>
      </c>
      <c r="AN1226">
        <v>1</v>
      </c>
      <c r="AO1226">
        <v>2</v>
      </c>
      <c r="AP1226">
        <v>2</v>
      </c>
      <c r="AQ1226" t="s">
        <v>953</v>
      </c>
      <c r="AR1226" t="s">
        <v>416</v>
      </c>
      <c r="AS1226" t="s">
        <v>83</v>
      </c>
      <c r="AT1226" t="s">
        <v>292</v>
      </c>
      <c r="AU1226" t="s">
        <v>292</v>
      </c>
      <c r="AV1226" t="s">
        <v>416</v>
      </c>
      <c r="AW1226">
        <v>57</v>
      </c>
      <c r="AX1226">
        <v>61</v>
      </c>
      <c r="AY1226">
        <v>72</v>
      </c>
      <c r="AZ1226">
        <v>77</v>
      </c>
      <c r="BA1226">
        <v>75</v>
      </c>
      <c r="BB1226">
        <v>61</v>
      </c>
      <c r="BC1226">
        <v>55</v>
      </c>
      <c r="BD1226">
        <v>63</v>
      </c>
      <c r="BE1226">
        <v>77</v>
      </c>
      <c r="BF1226">
        <v>77</v>
      </c>
      <c r="BG1226">
        <v>68</v>
      </c>
      <c r="BH1226">
        <v>59</v>
      </c>
      <c r="BI1226">
        <f>IF(ISNUMBER(VLOOKUP(I1226,Sheet1!$E$4:$F$10,2,0)),VLOOKUP(I1226,Sheet1!$E$4:$F$10,2,0),"")</f>
        <v>5</v>
      </c>
      <c r="BJ1226">
        <f>IF(ISNUMBER(VLOOKUP(N1226,Sheet1!$H$4:$I$10,2,0)),VLOOKUP(N1226,Sheet1!$H$4:$I$10,2,0),"")</f>
        <v>3</v>
      </c>
      <c r="BK1226">
        <f>IF(ISNUMBER(VLOOKUP(O1226,Sheet1!$K$4:$L$8,2,0)),VLOOKUP(O1226,Sheet1!$K$4:$L$8,2,0),"")</f>
        <v>2</v>
      </c>
      <c r="BL1226">
        <f>IF(ISNUMBER(VLOOKUP(P1226,Sheet1!$N$4:$O$7,2,0)),VLOOKUP(P1226,Sheet1!$N$4:$O$7,2,0),"")</f>
        <v>2</v>
      </c>
      <c r="BM1226">
        <f>IF(ISNUMBER(VLOOKUP(U1226,Sheet1!$E$15:$F$18,2,0)),VLOOKUP(U1226,Sheet1!$E$15:$F$18,2,0),"")</f>
        <v>1</v>
      </c>
      <c r="BN1226">
        <f>IF(ISNUMBER(VLOOKUP(V1226,Sheet1!$H$15:$I$19,2,0)),VLOOKUP(V1226,Sheet1!$H$15:$I$19,2,0),"")</f>
        <v>2</v>
      </c>
    </row>
    <row r="1227" spans="1:66" x14ac:dyDescent="0.3">
      <c r="A1227" t="s">
        <v>1774</v>
      </c>
      <c r="B1227" t="s">
        <v>472</v>
      </c>
      <c r="C1227" t="s">
        <v>1684</v>
      </c>
      <c r="D1227" t="s">
        <v>1756</v>
      </c>
      <c r="G1227">
        <v>41.254300000000001</v>
      </c>
      <c r="H1227">
        <v>1.905</v>
      </c>
      <c r="I1227" t="s">
        <v>69</v>
      </c>
      <c r="J1227" t="s">
        <v>69</v>
      </c>
      <c r="K1227" t="s">
        <v>69</v>
      </c>
      <c r="L1227" t="s">
        <v>69</v>
      </c>
      <c r="M1227" t="s">
        <v>69</v>
      </c>
      <c r="N1227" t="s">
        <v>67</v>
      </c>
      <c r="Q1227" t="s">
        <v>92</v>
      </c>
      <c r="R1227" t="s">
        <v>71</v>
      </c>
      <c r="T1227" t="s">
        <v>129</v>
      </c>
      <c r="U1227" t="s">
        <v>96</v>
      </c>
      <c r="V1227" t="s">
        <v>96</v>
      </c>
      <c r="Y1227" t="s">
        <v>148</v>
      </c>
      <c r="AD1227" t="s">
        <v>1757</v>
      </c>
      <c r="AE1227">
        <v>1</v>
      </c>
      <c r="AF1227">
        <v>1</v>
      </c>
      <c r="AG1227">
        <v>1</v>
      </c>
      <c r="AH1227">
        <v>1</v>
      </c>
      <c r="AI1227">
        <v>2</v>
      </c>
      <c r="AJ1227">
        <v>2</v>
      </c>
      <c r="AK1227">
        <v>1</v>
      </c>
      <c r="AL1227">
        <v>1</v>
      </c>
      <c r="AM1227">
        <v>1</v>
      </c>
      <c r="AN1227">
        <v>1</v>
      </c>
      <c r="AO1227">
        <v>2</v>
      </c>
      <c r="AP1227">
        <v>2</v>
      </c>
      <c r="AQ1227" t="s">
        <v>953</v>
      </c>
      <c r="AR1227" t="s">
        <v>416</v>
      </c>
      <c r="AS1227" t="s">
        <v>83</v>
      </c>
      <c r="AT1227" t="s">
        <v>292</v>
      </c>
      <c r="AU1227" t="s">
        <v>292</v>
      </c>
      <c r="AV1227" t="s">
        <v>416</v>
      </c>
      <c r="AW1227">
        <v>57</v>
      </c>
      <c r="AX1227">
        <v>61</v>
      </c>
      <c r="AY1227">
        <v>72</v>
      </c>
      <c r="AZ1227">
        <v>77</v>
      </c>
      <c r="BA1227">
        <v>75</v>
      </c>
      <c r="BB1227">
        <v>61</v>
      </c>
      <c r="BC1227">
        <v>55</v>
      </c>
      <c r="BD1227">
        <v>63</v>
      </c>
      <c r="BE1227">
        <v>77</v>
      </c>
      <c r="BF1227">
        <v>77</v>
      </c>
      <c r="BG1227">
        <v>68</v>
      </c>
      <c r="BH1227">
        <v>59</v>
      </c>
      <c r="BI1227" t="str">
        <f>IF(ISNUMBER(VLOOKUP(I1227,Sheet1!$E$4:$F$10,2,0)),VLOOKUP(I1227,Sheet1!$E$4:$F$10,2,0),"")</f>
        <v/>
      </c>
      <c r="BJ1227">
        <f>IF(ISNUMBER(VLOOKUP(N1227,Sheet1!$H$4:$I$10,2,0)),VLOOKUP(N1227,Sheet1!$H$4:$I$10,2,0),"")</f>
        <v>3</v>
      </c>
      <c r="BK1227" t="str">
        <f>IF(ISNUMBER(VLOOKUP(O1227,Sheet1!$K$4:$L$8,2,0)),VLOOKUP(O1227,Sheet1!$K$4:$L$8,2,0),"")</f>
        <v/>
      </c>
      <c r="BL1227" t="str">
        <f>IF(ISNUMBER(VLOOKUP(P1227,Sheet1!$N$4:$O$7,2,0)),VLOOKUP(P1227,Sheet1!$N$4:$O$7,2,0),"")</f>
        <v/>
      </c>
      <c r="BM1227">
        <f>IF(ISNUMBER(VLOOKUP(U1227,Sheet1!$E$15:$F$18,2,0)),VLOOKUP(U1227,Sheet1!$E$15:$F$18,2,0),"")</f>
        <v>2</v>
      </c>
      <c r="BN1227">
        <f>IF(ISNUMBER(VLOOKUP(V1227,Sheet1!$H$15:$I$19,2,0)),VLOOKUP(V1227,Sheet1!$H$15:$I$19,2,0),"")</f>
        <v>2</v>
      </c>
    </row>
    <row r="1228" spans="1:66" x14ac:dyDescent="0.3">
      <c r="A1228" t="s">
        <v>1775</v>
      </c>
      <c r="B1228" t="s">
        <v>472</v>
      </c>
      <c r="C1228" t="s">
        <v>1684</v>
      </c>
      <c r="D1228" t="s">
        <v>1756</v>
      </c>
      <c r="G1228">
        <v>39.001783330000002</v>
      </c>
      <c r="H1228">
        <v>1.5787500000000001</v>
      </c>
      <c r="I1228" t="s">
        <v>103</v>
      </c>
      <c r="J1228" t="s">
        <v>87</v>
      </c>
      <c r="K1228" t="s">
        <v>88</v>
      </c>
      <c r="L1228" t="s">
        <v>89</v>
      </c>
      <c r="M1228" t="s">
        <v>69</v>
      </c>
      <c r="N1228" t="s">
        <v>67</v>
      </c>
      <c r="O1228" t="s">
        <v>68</v>
      </c>
      <c r="P1228" t="s">
        <v>69</v>
      </c>
      <c r="Q1228" t="s">
        <v>92</v>
      </c>
      <c r="R1228" t="s">
        <v>71</v>
      </c>
      <c r="S1228" t="s">
        <v>115</v>
      </c>
      <c r="T1228" t="s">
        <v>129</v>
      </c>
      <c r="U1228" t="s">
        <v>74</v>
      </c>
      <c r="V1228" t="s">
        <v>96</v>
      </c>
      <c r="W1228" t="s">
        <v>158</v>
      </c>
      <c r="X1228" t="s">
        <v>176</v>
      </c>
      <c r="Y1228" t="s">
        <v>138</v>
      </c>
      <c r="Z1228" t="s">
        <v>110</v>
      </c>
      <c r="AA1228" t="s">
        <v>79</v>
      </c>
      <c r="AB1228" t="s">
        <v>152</v>
      </c>
      <c r="AC1228" t="s">
        <v>152</v>
      </c>
      <c r="AD1228" t="s">
        <v>1757</v>
      </c>
      <c r="AE1228">
        <v>1</v>
      </c>
      <c r="AF1228">
        <v>1</v>
      </c>
      <c r="AG1228">
        <v>1</v>
      </c>
      <c r="AH1228">
        <v>1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1</v>
      </c>
      <c r="AO1228">
        <v>2</v>
      </c>
      <c r="AP1228">
        <v>2</v>
      </c>
      <c r="AQ1228" t="s">
        <v>953</v>
      </c>
      <c r="AR1228" t="s">
        <v>416</v>
      </c>
      <c r="AS1228" t="s">
        <v>83</v>
      </c>
      <c r="AT1228" t="s">
        <v>292</v>
      </c>
      <c r="AU1228" t="s">
        <v>292</v>
      </c>
      <c r="AV1228" t="s">
        <v>416</v>
      </c>
      <c r="AW1228">
        <v>57</v>
      </c>
      <c r="AX1228">
        <v>61</v>
      </c>
      <c r="AY1228">
        <v>72</v>
      </c>
      <c r="AZ1228">
        <v>77</v>
      </c>
      <c r="BA1228">
        <v>75</v>
      </c>
      <c r="BB1228">
        <v>61</v>
      </c>
      <c r="BC1228">
        <v>55</v>
      </c>
      <c r="BD1228">
        <v>63</v>
      </c>
      <c r="BE1228">
        <v>77</v>
      </c>
      <c r="BF1228">
        <v>77</v>
      </c>
      <c r="BG1228">
        <v>68</v>
      </c>
      <c r="BH1228">
        <v>59</v>
      </c>
      <c r="BI1228">
        <f>IF(ISNUMBER(VLOOKUP(I1228,Sheet1!$E$4:$F$10,2,0)),VLOOKUP(I1228,Sheet1!$E$4:$F$10,2,0),"")</f>
        <v>6</v>
      </c>
      <c r="BJ1228">
        <f>IF(ISNUMBER(VLOOKUP(N1228,Sheet1!$H$4:$I$10,2,0)),VLOOKUP(N1228,Sheet1!$H$4:$I$10,2,0),"")</f>
        <v>3</v>
      </c>
      <c r="BK1228">
        <f>IF(ISNUMBER(VLOOKUP(O1228,Sheet1!$K$4:$L$8,2,0)),VLOOKUP(O1228,Sheet1!$K$4:$L$8,2,0),"")</f>
        <v>2</v>
      </c>
      <c r="BL1228" t="str">
        <f>IF(ISNUMBER(VLOOKUP(P1228,Sheet1!$N$4:$O$7,2,0)),VLOOKUP(P1228,Sheet1!$N$4:$O$7,2,0),"")</f>
        <v/>
      </c>
      <c r="BM1228">
        <f>IF(ISNUMBER(VLOOKUP(U1228,Sheet1!$E$15:$F$18,2,0)),VLOOKUP(U1228,Sheet1!$E$15:$F$18,2,0),"")</f>
        <v>1</v>
      </c>
      <c r="BN1228">
        <f>IF(ISNUMBER(VLOOKUP(V1228,Sheet1!$H$15:$I$19,2,0)),VLOOKUP(V1228,Sheet1!$H$15:$I$19,2,0),"")</f>
        <v>2</v>
      </c>
    </row>
    <row r="1229" spans="1:66" x14ac:dyDescent="0.3">
      <c r="A1229" t="s">
        <v>1776</v>
      </c>
      <c r="B1229" t="s">
        <v>472</v>
      </c>
      <c r="C1229" t="s">
        <v>1684</v>
      </c>
      <c r="D1229" t="s">
        <v>1756</v>
      </c>
      <c r="G1229">
        <v>40.295983329999999</v>
      </c>
      <c r="H1229">
        <v>0.34586666700000002</v>
      </c>
      <c r="I1229" t="s">
        <v>86</v>
      </c>
      <c r="J1229" t="s">
        <v>87</v>
      </c>
      <c r="K1229" t="s">
        <v>65</v>
      </c>
      <c r="L1229" t="s">
        <v>89</v>
      </c>
      <c r="M1229" t="s">
        <v>66</v>
      </c>
      <c r="N1229" t="s">
        <v>90</v>
      </c>
      <c r="O1229" t="s">
        <v>68</v>
      </c>
      <c r="P1229" t="s">
        <v>145</v>
      </c>
      <c r="Q1229" t="s">
        <v>70</v>
      </c>
      <c r="R1229" t="s">
        <v>93</v>
      </c>
      <c r="S1229" t="s">
        <v>202</v>
      </c>
      <c r="T1229" t="s">
        <v>283</v>
      </c>
      <c r="U1229" t="s">
        <v>74</v>
      </c>
      <c r="V1229" t="s">
        <v>74</v>
      </c>
      <c r="W1229" t="s">
        <v>199</v>
      </c>
      <c r="X1229" t="s">
        <v>177</v>
      </c>
      <c r="Y1229" t="s">
        <v>151</v>
      </c>
      <c r="Z1229" t="s">
        <v>110</v>
      </c>
      <c r="AA1229" t="s">
        <v>101</v>
      </c>
      <c r="AB1229" t="s">
        <v>80</v>
      </c>
      <c r="AC1229" t="s">
        <v>152</v>
      </c>
      <c r="AD1229" t="s">
        <v>1757</v>
      </c>
      <c r="AE1229">
        <v>1</v>
      </c>
      <c r="AF1229">
        <v>1</v>
      </c>
      <c r="AG1229">
        <v>1</v>
      </c>
      <c r="AH1229">
        <v>1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1</v>
      </c>
      <c r="AO1229">
        <v>2</v>
      </c>
      <c r="AP1229">
        <v>2</v>
      </c>
      <c r="AQ1229" t="s">
        <v>953</v>
      </c>
      <c r="AR1229" t="s">
        <v>416</v>
      </c>
      <c r="AS1229" t="s">
        <v>83</v>
      </c>
      <c r="AT1229" t="s">
        <v>292</v>
      </c>
      <c r="AU1229" t="s">
        <v>292</v>
      </c>
      <c r="AV1229" t="s">
        <v>416</v>
      </c>
      <c r="AW1229">
        <v>57</v>
      </c>
      <c r="AX1229">
        <v>61</v>
      </c>
      <c r="AY1229">
        <v>72</v>
      </c>
      <c r="AZ1229">
        <v>77</v>
      </c>
      <c r="BA1229">
        <v>75</v>
      </c>
      <c r="BB1229">
        <v>61</v>
      </c>
      <c r="BC1229">
        <v>55</v>
      </c>
      <c r="BD1229">
        <v>63</v>
      </c>
      <c r="BE1229">
        <v>77</v>
      </c>
      <c r="BF1229">
        <v>77</v>
      </c>
      <c r="BG1229">
        <v>68</v>
      </c>
      <c r="BH1229">
        <v>59</v>
      </c>
      <c r="BI1229">
        <f>IF(ISNUMBER(VLOOKUP(I1229,Sheet1!$E$4:$F$10,2,0)),VLOOKUP(I1229,Sheet1!$E$4:$F$10,2,0),"")</f>
        <v>5</v>
      </c>
      <c r="BJ1229">
        <f>IF(ISNUMBER(VLOOKUP(N1229,Sheet1!$H$4:$I$10,2,0)),VLOOKUP(N1229,Sheet1!$H$4:$I$10,2,0),"")</f>
        <v>4</v>
      </c>
      <c r="BK1229">
        <f>IF(ISNUMBER(VLOOKUP(O1229,Sheet1!$K$4:$L$8,2,0)),VLOOKUP(O1229,Sheet1!$K$4:$L$8,2,0),"")</f>
        <v>2</v>
      </c>
      <c r="BL1229">
        <f>IF(ISNUMBER(VLOOKUP(P1229,Sheet1!$N$4:$O$7,2,0)),VLOOKUP(P1229,Sheet1!$N$4:$O$7,2,0),"")</f>
        <v>3</v>
      </c>
      <c r="BM1229">
        <f>IF(ISNUMBER(VLOOKUP(U1229,Sheet1!$E$15:$F$18,2,0)),VLOOKUP(U1229,Sheet1!$E$15:$F$18,2,0),"")</f>
        <v>1</v>
      </c>
      <c r="BN1229">
        <f>IF(ISNUMBER(VLOOKUP(V1229,Sheet1!$H$15:$I$19,2,0)),VLOOKUP(V1229,Sheet1!$H$15:$I$19,2,0),"")</f>
        <v>1</v>
      </c>
    </row>
    <row r="1230" spans="1:66" x14ac:dyDescent="0.3">
      <c r="A1230" t="s">
        <v>1777</v>
      </c>
      <c r="B1230" t="s">
        <v>472</v>
      </c>
      <c r="C1230" t="s">
        <v>1684</v>
      </c>
      <c r="D1230" t="s">
        <v>1756</v>
      </c>
      <c r="G1230">
        <v>39.152933330000003</v>
      </c>
      <c r="H1230">
        <v>-0.2384</v>
      </c>
      <c r="I1230" t="s">
        <v>103</v>
      </c>
      <c r="J1230" t="s">
        <v>87</v>
      </c>
      <c r="K1230" t="s">
        <v>88</v>
      </c>
      <c r="L1230" t="s">
        <v>89</v>
      </c>
      <c r="M1230" t="s">
        <v>69</v>
      </c>
      <c r="N1230" t="s">
        <v>90</v>
      </c>
      <c r="O1230" t="s">
        <v>68</v>
      </c>
      <c r="P1230" t="s">
        <v>69</v>
      </c>
      <c r="Q1230" t="s">
        <v>437</v>
      </c>
      <c r="R1230" t="s">
        <v>71</v>
      </c>
      <c r="S1230" t="s">
        <v>72</v>
      </c>
      <c r="T1230" t="s">
        <v>95</v>
      </c>
      <c r="U1230" t="s">
        <v>96</v>
      </c>
      <c r="V1230" t="s">
        <v>96</v>
      </c>
      <c r="W1230" t="s">
        <v>108</v>
      </c>
      <c r="X1230" t="s">
        <v>107</v>
      </c>
      <c r="Y1230" t="s">
        <v>77</v>
      </c>
      <c r="Z1230" t="s">
        <v>110</v>
      </c>
      <c r="AA1230" t="s">
        <v>101</v>
      </c>
      <c r="AB1230" t="s">
        <v>152</v>
      </c>
      <c r="AC1230" t="s">
        <v>167</v>
      </c>
      <c r="AD1230" t="s">
        <v>1757</v>
      </c>
      <c r="AE1230">
        <v>1</v>
      </c>
      <c r="AF1230">
        <v>1</v>
      </c>
      <c r="AG1230">
        <v>1</v>
      </c>
      <c r="AH1230">
        <v>1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1</v>
      </c>
      <c r="AO1230">
        <v>2</v>
      </c>
      <c r="AP1230">
        <v>2</v>
      </c>
      <c r="AQ1230" t="s">
        <v>953</v>
      </c>
      <c r="AR1230" t="s">
        <v>416</v>
      </c>
      <c r="AS1230" t="s">
        <v>83</v>
      </c>
      <c r="AT1230" t="s">
        <v>292</v>
      </c>
      <c r="AU1230" t="s">
        <v>292</v>
      </c>
      <c r="AV1230" t="s">
        <v>416</v>
      </c>
      <c r="AW1230">
        <v>57</v>
      </c>
      <c r="AX1230">
        <v>61</v>
      </c>
      <c r="AY1230">
        <v>72</v>
      </c>
      <c r="AZ1230">
        <v>77</v>
      </c>
      <c r="BA1230">
        <v>75</v>
      </c>
      <c r="BB1230">
        <v>61</v>
      </c>
      <c r="BC1230">
        <v>55</v>
      </c>
      <c r="BD1230">
        <v>63</v>
      </c>
      <c r="BE1230">
        <v>77</v>
      </c>
      <c r="BF1230">
        <v>77</v>
      </c>
      <c r="BG1230">
        <v>68</v>
      </c>
      <c r="BH1230">
        <v>59</v>
      </c>
      <c r="BI1230">
        <f>IF(ISNUMBER(VLOOKUP(I1230,Sheet1!$E$4:$F$10,2,0)),VLOOKUP(I1230,Sheet1!$E$4:$F$10,2,0),"")</f>
        <v>6</v>
      </c>
      <c r="BJ1230">
        <f>IF(ISNUMBER(VLOOKUP(N1230,Sheet1!$H$4:$I$10,2,0)),VLOOKUP(N1230,Sheet1!$H$4:$I$10,2,0),"")</f>
        <v>4</v>
      </c>
      <c r="BK1230">
        <f>IF(ISNUMBER(VLOOKUP(O1230,Sheet1!$K$4:$L$8,2,0)),VLOOKUP(O1230,Sheet1!$K$4:$L$8,2,0),"")</f>
        <v>2</v>
      </c>
      <c r="BL1230" t="str">
        <f>IF(ISNUMBER(VLOOKUP(P1230,Sheet1!$N$4:$O$7,2,0)),VLOOKUP(P1230,Sheet1!$N$4:$O$7,2,0),"")</f>
        <v/>
      </c>
      <c r="BM1230">
        <f>IF(ISNUMBER(VLOOKUP(U1230,Sheet1!$E$15:$F$18,2,0)),VLOOKUP(U1230,Sheet1!$E$15:$F$18,2,0),"")</f>
        <v>2</v>
      </c>
      <c r="BN1230">
        <f>IF(ISNUMBER(VLOOKUP(V1230,Sheet1!$H$15:$I$19,2,0)),VLOOKUP(V1230,Sheet1!$H$15:$I$19,2,0),"")</f>
        <v>2</v>
      </c>
    </row>
    <row r="1231" spans="1:66" x14ac:dyDescent="0.3">
      <c r="A1231" t="s">
        <v>1778</v>
      </c>
      <c r="B1231" t="s">
        <v>472</v>
      </c>
      <c r="C1231" t="s">
        <v>1684</v>
      </c>
      <c r="D1231" t="s">
        <v>1756</v>
      </c>
      <c r="G1231">
        <v>37.707116669999998</v>
      </c>
      <c r="H1231">
        <v>-0.73839999999999995</v>
      </c>
      <c r="I1231" t="s">
        <v>103</v>
      </c>
      <c r="J1231" t="s">
        <v>87</v>
      </c>
      <c r="K1231" t="s">
        <v>88</v>
      </c>
      <c r="L1231" t="s">
        <v>89</v>
      </c>
      <c r="M1231" t="s">
        <v>69</v>
      </c>
      <c r="N1231" t="s">
        <v>90</v>
      </c>
      <c r="O1231" t="s">
        <v>68</v>
      </c>
      <c r="P1231" t="s">
        <v>145</v>
      </c>
      <c r="Q1231" t="s">
        <v>92</v>
      </c>
      <c r="R1231" t="s">
        <v>71</v>
      </c>
      <c r="S1231" t="s">
        <v>94</v>
      </c>
      <c r="T1231" t="s">
        <v>206</v>
      </c>
      <c r="U1231" t="s">
        <v>74</v>
      </c>
      <c r="V1231" t="s">
        <v>117</v>
      </c>
      <c r="W1231" t="s">
        <v>76</v>
      </c>
      <c r="X1231" t="s">
        <v>265</v>
      </c>
      <c r="Y1231" t="s">
        <v>138</v>
      </c>
      <c r="AB1231" t="s">
        <v>80</v>
      </c>
      <c r="AC1231" t="s">
        <v>152</v>
      </c>
      <c r="AD1231" t="s">
        <v>1757</v>
      </c>
      <c r="AE1231">
        <v>1</v>
      </c>
      <c r="AF1231">
        <v>1</v>
      </c>
      <c r="AG1231">
        <v>1</v>
      </c>
      <c r="AH1231">
        <v>1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1</v>
      </c>
      <c r="AO1231">
        <v>2</v>
      </c>
      <c r="AP1231">
        <v>2</v>
      </c>
      <c r="AQ1231" t="s">
        <v>953</v>
      </c>
      <c r="AR1231" t="s">
        <v>416</v>
      </c>
      <c r="AS1231" t="s">
        <v>83</v>
      </c>
      <c r="AT1231" t="s">
        <v>292</v>
      </c>
      <c r="AU1231" t="s">
        <v>292</v>
      </c>
      <c r="AV1231" t="s">
        <v>416</v>
      </c>
      <c r="AW1231">
        <v>57</v>
      </c>
      <c r="AX1231">
        <v>61</v>
      </c>
      <c r="AY1231">
        <v>72</v>
      </c>
      <c r="AZ1231">
        <v>77</v>
      </c>
      <c r="BA1231">
        <v>75</v>
      </c>
      <c r="BB1231">
        <v>61</v>
      </c>
      <c r="BC1231">
        <v>55</v>
      </c>
      <c r="BD1231">
        <v>63</v>
      </c>
      <c r="BE1231">
        <v>77</v>
      </c>
      <c r="BF1231">
        <v>77</v>
      </c>
      <c r="BG1231">
        <v>68</v>
      </c>
      <c r="BH1231">
        <v>59</v>
      </c>
      <c r="BI1231">
        <f>IF(ISNUMBER(VLOOKUP(I1231,Sheet1!$E$4:$F$10,2,0)),VLOOKUP(I1231,Sheet1!$E$4:$F$10,2,0),"")</f>
        <v>6</v>
      </c>
      <c r="BJ1231">
        <f>IF(ISNUMBER(VLOOKUP(N1231,Sheet1!$H$4:$I$10,2,0)),VLOOKUP(N1231,Sheet1!$H$4:$I$10,2,0),"")</f>
        <v>4</v>
      </c>
      <c r="BK1231">
        <f>IF(ISNUMBER(VLOOKUP(O1231,Sheet1!$K$4:$L$8,2,0)),VLOOKUP(O1231,Sheet1!$K$4:$L$8,2,0),"")</f>
        <v>2</v>
      </c>
      <c r="BL1231">
        <f>IF(ISNUMBER(VLOOKUP(P1231,Sheet1!$N$4:$O$7,2,0)),VLOOKUP(P1231,Sheet1!$N$4:$O$7,2,0),"")</f>
        <v>3</v>
      </c>
      <c r="BM1231">
        <f>IF(ISNUMBER(VLOOKUP(U1231,Sheet1!$E$15:$F$18,2,0)),VLOOKUP(U1231,Sheet1!$E$15:$F$18,2,0),"")</f>
        <v>1</v>
      </c>
      <c r="BN1231">
        <f>IF(ISNUMBER(VLOOKUP(V1231,Sheet1!$H$15:$I$19,2,0)),VLOOKUP(V1231,Sheet1!$H$15:$I$19,2,0),"")</f>
        <v>3</v>
      </c>
    </row>
    <row r="1232" spans="1:66" x14ac:dyDescent="0.3">
      <c r="A1232" t="s">
        <v>1779</v>
      </c>
      <c r="B1232" t="s">
        <v>472</v>
      </c>
      <c r="C1232" t="s">
        <v>1684</v>
      </c>
      <c r="D1232" t="s">
        <v>1756</v>
      </c>
      <c r="G1232">
        <v>38.009</v>
      </c>
      <c r="H1232">
        <v>-0.65126666700000002</v>
      </c>
      <c r="I1232" t="s">
        <v>86</v>
      </c>
      <c r="J1232" t="s">
        <v>87</v>
      </c>
      <c r="K1232" t="s">
        <v>88</v>
      </c>
      <c r="L1232" t="s">
        <v>89</v>
      </c>
      <c r="M1232" t="s">
        <v>69</v>
      </c>
      <c r="N1232" t="s">
        <v>67</v>
      </c>
      <c r="O1232" t="s">
        <v>68</v>
      </c>
      <c r="P1232" t="s">
        <v>162</v>
      </c>
      <c r="Q1232" t="s">
        <v>146</v>
      </c>
      <c r="R1232" t="s">
        <v>171</v>
      </c>
      <c r="S1232" t="s">
        <v>115</v>
      </c>
      <c r="T1232" t="s">
        <v>225</v>
      </c>
      <c r="U1232" t="s">
        <v>74</v>
      </c>
      <c r="V1232" t="s">
        <v>74</v>
      </c>
      <c r="W1232" t="s">
        <v>123</v>
      </c>
      <c r="X1232" t="s">
        <v>252</v>
      </c>
      <c r="Y1232" t="s">
        <v>77</v>
      </c>
      <c r="Z1232" t="s">
        <v>110</v>
      </c>
      <c r="AA1232" t="s">
        <v>69</v>
      </c>
      <c r="AB1232" t="s">
        <v>80</v>
      </c>
      <c r="AC1232" t="s">
        <v>152</v>
      </c>
      <c r="AD1232" t="s">
        <v>1757</v>
      </c>
      <c r="AE1232">
        <v>1</v>
      </c>
      <c r="AF1232">
        <v>1</v>
      </c>
      <c r="AG1232">
        <v>1</v>
      </c>
      <c r="AH1232">
        <v>1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1</v>
      </c>
      <c r="AO1232">
        <v>2</v>
      </c>
      <c r="AP1232">
        <v>2</v>
      </c>
      <c r="AQ1232" t="s">
        <v>953</v>
      </c>
      <c r="AR1232" t="s">
        <v>416</v>
      </c>
      <c r="AS1232" t="s">
        <v>83</v>
      </c>
      <c r="AT1232" t="s">
        <v>292</v>
      </c>
      <c r="AU1232" t="s">
        <v>292</v>
      </c>
      <c r="AV1232" t="s">
        <v>416</v>
      </c>
      <c r="AW1232">
        <v>57</v>
      </c>
      <c r="AX1232">
        <v>61</v>
      </c>
      <c r="AY1232">
        <v>72</v>
      </c>
      <c r="AZ1232">
        <v>77</v>
      </c>
      <c r="BA1232">
        <v>75</v>
      </c>
      <c r="BB1232">
        <v>61</v>
      </c>
      <c r="BC1232">
        <v>55</v>
      </c>
      <c r="BD1232">
        <v>63</v>
      </c>
      <c r="BE1232">
        <v>77</v>
      </c>
      <c r="BF1232">
        <v>77</v>
      </c>
      <c r="BG1232">
        <v>68</v>
      </c>
      <c r="BH1232">
        <v>59</v>
      </c>
      <c r="BI1232">
        <f>IF(ISNUMBER(VLOOKUP(I1232,Sheet1!$E$4:$F$10,2,0)),VLOOKUP(I1232,Sheet1!$E$4:$F$10,2,0),"")</f>
        <v>5</v>
      </c>
      <c r="BJ1232">
        <f>IF(ISNUMBER(VLOOKUP(N1232,Sheet1!$H$4:$I$10,2,0)),VLOOKUP(N1232,Sheet1!$H$4:$I$10,2,0),"")</f>
        <v>3</v>
      </c>
      <c r="BK1232">
        <f>IF(ISNUMBER(VLOOKUP(O1232,Sheet1!$K$4:$L$8,2,0)),VLOOKUP(O1232,Sheet1!$K$4:$L$8,2,0),"")</f>
        <v>2</v>
      </c>
      <c r="BL1232">
        <f>IF(ISNUMBER(VLOOKUP(P1232,Sheet1!$N$4:$O$7,2,0)),VLOOKUP(P1232,Sheet1!$N$4:$O$7,2,0),"")</f>
        <v>2</v>
      </c>
      <c r="BM1232">
        <f>IF(ISNUMBER(VLOOKUP(U1232,Sheet1!$E$15:$F$18,2,0)),VLOOKUP(U1232,Sheet1!$E$15:$F$18,2,0),"")</f>
        <v>1</v>
      </c>
      <c r="BN1232">
        <f>IF(ISNUMBER(VLOOKUP(V1232,Sheet1!$H$15:$I$19,2,0)),VLOOKUP(V1232,Sheet1!$H$15:$I$19,2,0),"")</f>
        <v>1</v>
      </c>
    </row>
    <row r="1233" spans="1:66" x14ac:dyDescent="0.3">
      <c r="A1233" t="s">
        <v>1780</v>
      </c>
      <c r="B1233" t="s">
        <v>472</v>
      </c>
      <c r="C1233" t="s">
        <v>1684</v>
      </c>
      <c r="D1233" t="s">
        <v>1756</v>
      </c>
      <c r="G1233">
        <v>38.792616670000001</v>
      </c>
      <c r="H1233">
        <v>0.18288333300000001</v>
      </c>
      <c r="I1233" t="s">
        <v>103</v>
      </c>
      <c r="J1233" t="s">
        <v>87</v>
      </c>
      <c r="K1233" t="s">
        <v>88</v>
      </c>
      <c r="L1233" t="s">
        <v>89</v>
      </c>
      <c r="M1233" t="s">
        <v>69</v>
      </c>
      <c r="N1233" t="s">
        <v>90</v>
      </c>
      <c r="O1233" t="s">
        <v>133</v>
      </c>
      <c r="P1233" t="s">
        <v>69</v>
      </c>
      <c r="Q1233" t="s">
        <v>70</v>
      </c>
      <c r="R1233" t="s">
        <v>93</v>
      </c>
      <c r="S1233" t="s">
        <v>134</v>
      </c>
      <c r="T1233" t="s">
        <v>147</v>
      </c>
      <c r="U1233" t="s">
        <v>96</v>
      </c>
      <c r="V1233" t="s">
        <v>96</v>
      </c>
      <c r="W1233" t="s">
        <v>76</v>
      </c>
      <c r="X1233" t="s">
        <v>107</v>
      </c>
      <c r="Y1233" t="s">
        <v>138</v>
      </c>
      <c r="Z1233" t="s">
        <v>110</v>
      </c>
      <c r="AA1233" t="s">
        <v>101</v>
      </c>
      <c r="AB1233" t="s">
        <v>80</v>
      </c>
      <c r="AC1233" t="s">
        <v>167</v>
      </c>
      <c r="AD1233" t="s">
        <v>1757</v>
      </c>
      <c r="AE1233">
        <v>1</v>
      </c>
      <c r="AF1233">
        <v>1</v>
      </c>
      <c r="AG1233">
        <v>1</v>
      </c>
      <c r="AH1233">
        <v>1</v>
      </c>
      <c r="AI1233">
        <v>2</v>
      </c>
      <c r="AJ1233">
        <v>2</v>
      </c>
      <c r="AK1233">
        <v>1</v>
      </c>
      <c r="AL1233">
        <v>1</v>
      </c>
      <c r="AM1233">
        <v>1</v>
      </c>
      <c r="AN1233">
        <v>1</v>
      </c>
      <c r="AO1233">
        <v>2</v>
      </c>
      <c r="AP1233">
        <v>2</v>
      </c>
      <c r="AQ1233" t="s">
        <v>953</v>
      </c>
      <c r="AR1233" t="s">
        <v>416</v>
      </c>
      <c r="AS1233" t="s">
        <v>83</v>
      </c>
      <c r="AT1233" t="s">
        <v>292</v>
      </c>
      <c r="AU1233" t="s">
        <v>292</v>
      </c>
      <c r="AV1233" t="s">
        <v>416</v>
      </c>
      <c r="AW1233">
        <v>57</v>
      </c>
      <c r="AX1233">
        <v>61</v>
      </c>
      <c r="AY1233">
        <v>72</v>
      </c>
      <c r="AZ1233">
        <v>77</v>
      </c>
      <c r="BA1233">
        <v>75</v>
      </c>
      <c r="BB1233">
        <v>61</v>
      </c>
      <c r="BC1233">
        <v>55</v>
      </c>
      <c r="BD1233">
        <v>63</v>
      </c>
      <c r="BE1233">
        <v>77</v>
      </c>
      <c r="BF1233">
        <v>77</v>
      </c>
      <c r="BG1233">
        <v>68</v>
      </c>
      <c r="BH1233">
        <v>59</v>
      </c>
      <c r="BI1233">
        <f>IF(ISNUMBER(VLOOKUP(I1233,Sheet1!$E$4:$F$10,2,0)),VLOOKUP(I1233,Sheet1!$E$4:$F$10,2,0),"")</f>
        <v>6</v>
      </c>
      <c r="BJ1233">
        <f>IF(ISNUMBER(VLOOKUP(N1233,Sheet1!$H$4:$I$10,2,0)),VLOOKUP(N1233,Sheet1!$H$4:$I$10,2,0),"")</f>
        <v>4</v>
      </c>
      <c r="BK1233">
        <f>IF(ISNUMBER(VLOOKUP(O1233,Sheet1!$K$4:$L$8,2,0)),VLOOKUP(O1233,Sheet1!$K$4:$L$8,2,0),"")</f>
        <v>3</v>
      </c>
      <c r="BL1233" t="str">
        <f>IF(ISNUMBER(VLOOKUP(P1233,Sheet1!$N$4:$O$7,2,0)),VLOOKUP(P1233,Sheet1!$N$4:$O$7,2,0),"")</f>
        <v/>
      </c>
      <c r="BM1233">
        <f>IF(ISNUMBER(VLOOKUP(U1233,Sheet1!$E$15:$F$18,2,0)),VLOOKUP(U1233,Sheet1!$E$15:$F$18,2,0),"")</f>
        <v>2</v>
      </c>
      <c r="BN1233">
        <f>IF(ISNUMBER(VLOOKUP(V1233,Sheet1!$H$15:$I$19,2,0)),VLOOKUP(V1233,Sheet1!$H$15:$I$19,2,0),"")</f>
        <v>2</v>
      </c>
    </row>
    <row r="1234" spans="1:66" x14ac:dyDescent="0.3">
      <c r="A1234" t="s">
        <v>1781</v>
      </c>
      <c r="B1234" t="s">
        <v>472</v>
      </c>
      <c r="C1234" t="s">
        <v>1684</v>
      </c>
      <c r="D1234" t="s">
        <v>1756</v>
      </c>
      <c r="G1234">
        <v>38.828699999999998</v>
      </c>
      <c r="H1234">
        <v>0.15108333299999999</v>
      </c>
      <c r="I1234" t="s">
        <v>86</v>
      </c>
      <c r="J1234" t="s">
        <v>87</v>
      </c>
      <c r="K1234" t="s">
        <v>88</v>
      </c>
      <c r="L1234" t="s">
        <v>89</v>
      </c>
      <c r="M1234" t="s">
        <v>69</v>
      </c>
      <c r="N1234" t="s">
        <v>67</v>
      </c>
      <c r="O1234" t="s">
        <v>68</v>
      </c>
      <c r="P1234" t="s">
        <v>145</v>
      </c>
      <c r="Q1234" t="s">
        <v>70</v>
      </c>
      <c r="R1234" t="s">
        <v>71</v>
      </c>
      <c r="S1234" t="s">
        <v>202</v>
      </c>
      <c r="T1234" t="s">
        <v>129</v>
      </c>
      <c r="U1234" t="s">
        <v>96</v>
      </c>
      <c r="V1234" t="s">
        <v>96</v>
      </c>
      <c r="W1234" t="s">
        <v>199</v>
      </c>
      <c r="X1234" t="s">
        <v>177</v>
      </c>
      <c r="Y1234" t="s">
        <v>140</v>
      </c>
      <c r="Z1234" t="s">
        <v>110</v>
      </c>
      <c r="AA1234" t="s">
        <v>69</v>
      </c>
      <c r="AB1234" t="s">
        <v>152</v>
      </c>
      <c r="AC1234" t="s">
        <v>152</v>
      </c>
      <c r="AD1234" t="s">
        <v>1757</v>
      </c>
      <c r="AE1234">
        <v>1</v>
      </c>
      <c r="AF1234">
        <v>1</v>
      </c>
      <c r="AG1234">
        <v>1</v>
      </c>
      <c r="AH1234">
        <v>1</v>
      </c>
      <c r="AI1234">
        <v>2</v>
      </c>
      <c r="AJ1234">
        <v>2</v>
      </c>
      <c r="AK1234">
        <v>1</v>
      </c>
      <c r="AL1234">
        <v>1</v>
      </c>
      <c r="AM1234">
        <v>1</v>
      </c>
      <c r="AN1234">
        <v>1</v>
      </c>
      <c r="AO1234">
        <v>2</v>
      </c>
      <c r="AP1234">
        <v>2</v>
      </c>
      <c r="AQ1234" t="s">
        <v>953</v>
      </c>
      <c r="AR1234" t="s">
        <v>416</v>
      </c>
      <c r="AS1234" t="s">
        <v>83</v>
      </c>
      <c r="AT1234" t="s">
        <v>292</v>
      </c>
      <c r="AU1234" t="s">
        <v>292</v>
      </c>
      <c r="AV1234" t="s">
        <v>416</v>
      </c>
      <c r="AW1234">
        <v>57</v>
      </c>
      <c r="AX1234">
        <v>61</v>
      </c>
      <c r="AY1234">
        <v>72</v>
      </c>
      <c r="AZ1234">
        <v>77</v>
      </c>
      <c r="BA1234">
        <v>75</v>
      </c>
      <c r="BB1234">
        <v>61</v>
      </c>
      <c r="BC1234">
        <v>55</v>
      </c>
      <c r="BD1234">
        <v>63</v>
      </c>
      <c r="BE1234">
        <v>77</v>
      </c>
      <c r="BF1234">
        <v>77</v>
      </c>
      <c r="BG1234">
        <v>68</v>
      </c>
      <c r="BH1234">
        <v>59</v>
      </c>
      <c r="BI1234">
        <f>IF(ISNUMBER(VLOOKUP(I1234,Sheet1!$E$4:$F$10,2,0)),VLOOKUP(I1234,Sheet1!$E$4:$F$10,2,0),"")</f>
        <v>5</v>
      </c>
      <c r="BJ1234">
        <f>IF(ISNUMBER(VLOOKUP(N1234,Sheet1!$H$4:$I$10,2,0)),VLOOKUP(N1234,Sheet1!$H$4:$I$10,2,0),"")</f>
        <v>3</v>
      </c>
      <c r="BK1234">
        <f>IF(ISNUMBER(VLOOKUP(O1234,Sheet1!$K$4:$L$8,2,0)),VLOOKUP(O1234,Sheet1!$K$4:$L$8,2,0),"")</f>
        <v>2</v>
      </c>
      <c r="BL1234">
        <f>IF(ISNUMBER(VLOOKUP(P1234,Sheet1!$N$4:$O$7,2,0)),VLOOKUP(P1234,Sheet1!$N$4:$O$7,2,0),"")</f>
        <v>3</v>
      </c>
      <c r="BM1234">
        <f>IF(ISNUMBER(VLOOKUP(U1234,Sheet1!$E$15:$F$18,2,0)),VLOOKUP(U1234,Sheet1!$E$15:$F$18,2,0),"")</f>
        <v>2</v>
      </c>
      <c r="BN1234">
        <f>IF(ISNUMBER(VLOOKUP(V1234,Sheet1!$H$15:$I$19,2,0)),VLOOKUP(V1234,Sheet1!$H$15:$I$19,2,0),"")</f>
        <v>2</v>
      </c>
    </row>
    <row r="1235" spans="1:66" x14ac:dyDescent="0.3">
      <c r="A1235" t="s">
        <v>1782</v>
      </c>
      <c r="B1235" t="s">
        <v>472</v>
      </c>
      <c r="C1235" t="s">
        <v>1684</v>
      </c>
      <c r="D1235" t="s">
        <v>1756</v>
      </c>
      <c r="G1235">
        <v>39.551783329999999</v>
      </c>
      <c r="H1235">
        <v>2.6065499999999999</v>
      </c>
      <c r="I1235" t="s">
        <v>103</v>
      </c>
      <c r="J1235" t="s">
        <v>87</v>
      </c>
      <c r="K1235" t="s">
        <v>88</v>
      </c>
      <c r="L1235" t="s">
        <v>69</v>
      </c>
      <c r="M1235" t="s">
        <v>69</v>
      </c>
      <c r="N1235" t="s">
        <v>90</v>
      </c>
      <c r="O1235" t="s">
        <v>68</v>
      </c>
      <c r="P1235" t="s">
        <v>162</v>
      </c>
      <c r="Q1235" t="s">
        <v>146</v>
      </c>
      <c r="R1235" t="s">
        <v>71</v>
      </c>
      <c r="S1235" t="s">
        <v>115</v>
      </c>
      <c r="U1235" t="s">
        <v>74</v>
      </c>
      <c r="V1235" t="s">
        <v>96</v>
      </c>
      <c r="Y1235" t="s">
        <v>77</v>
      </c>
      <c r="AB1235" t="s">
        <v>167</v>
      </c>
      <c r="AC1235" t="s">
        <v>298</v>
      </c>
      <c r="AD1235" t="s">
        <v>1757</v>
      </c>
      <c r="AE1235">
        <v>1</v>
      </c>
      <c r="AF1235">
        <v>1</v>
      </c>
      <c r="AG1235">
        <v>1</v>
      </c>
      <c r="AH1235">
        <v>1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1</v>
      </c>
      <c r="AO1235">
        <v>2</v>
      </c>
      <c r="AP1235">
        <v>2</v>
      </c>
      <c r="AQ1235" t="s">
        <v>953</v>
      </c>
      <c r="AR1235" t="s">
        <v>416</v>
      </c>
      <c r="AS1235" t="s">
        <v>83</v>
      </c>
      <c r="AT1235" t="s">
        <v>292</v>
      </c>
      <c r="AU1235" t="s">
        <v>292</v>
      </c>
      <c r="AV1235" t="s">
        <v>416</v>
      </c>
      <c r="AW1235">
        <v>57</v>
      </c>
      <c r="AX1235">
        <v>61</v>
      </c>
      <c r="AY1235">
        <v>72</v>
      </c>
      <c r="AZ1235">
        <v>77</v>
      </c>
      <c r="BA1235">
        <v>75</v>
      </c>
      <c r="BB1235">
        <v>61</v>
      </c>
      <c r="BC1235">
        <v>55</v>
      </c>
      <c r="BD1235">
        <v>63</v>
      </c>
      <c r="BE1235">
        <v>77</v>
      </c>
      <c r="BF1235">
        <v>77</v>
      </c>
      <c r="BG1235">
        <v>68</v>
      </c>
      <c r="BH1235">
        <v>59</v>
      </c>
      <c r="BI1235">
        <f>IF(ISNUMBER(VLOOKUP(I1235,Sheet1!$E$4:$F$10,2,0)),VLOOKUP(I1235,Sheet1!$E$4:$F$10,2,0),"")</f>
        <v>6</v>
      </c>
      <c r="BJ1235">
        <f>IF(ISNUMBER(VLOOKUP(N1235,Sheet1!$H$4:$I$10,2,0)),VLOOKUP(N1235,Sheet1!$H$4:$I$10,2,0),"")</f>
        <v>4</v>
      </c>
      <c r="BK1235">
        <f>IF(ISNUMBER(VLOOKUP(O1235,Sheet1!$K$4:$L$8,2,0)),VLOOKUP(O1235,Sheet1!$K$4:$L$8,2,0),"")</f>
        <v>2</v>
      </c>
      <c r="BL1235">
        <f>IF(ISNUMBER(VLOOKUP(P1235,Sheet1!$N$4:$O$7,2,0)),VLOOKUP(P1235,Sheet1!$N$4:$O$7,2,0),"")</f>
        <v>2</v>
      </c>
      <c r="BM1235">
        <f>IF(ISNUMBER(VLOOKUP(U1235,Sheet1!$E$15:$F$18,2,0)),VLOOKUP(U1235,Sheet1!$E$15:$F$18,2,0),"")</f>
        <v>1</v>
      </c>
      <c r="BN1235">
        <f>IF(ISNUMBER(VLOOKUP(V1235,Sheet1!$H$15:$I$19,2,0)),VLOOKUP(V1235,Sheet1!$H$15:$I$19,2,0),"")</f>
        <v>2</v>
      </c>
    </row>
    <row r="1236" spans="1:66" x14ac:dyDescent="0.3">
      <c r="A1236" t="s">
        <v>1783</v>
      </c>
      <c r="B1236" t="s">
        <v>472</v>
      </c>
      <c r="C1236" t="s">
        <v>1684</v>
      </c>
      <c r="D1236" t="s">
        <v>1756</v>
      </c>
      <c r="G1236">
        <v>39.865549999999999</v>
      </c>
      <c r="H1236">
        <v>3.1352166669999999</v>
      </c>
      <c r="I1236" t="s">
        <v>86</v>
      </c>
      <c r="J1236" t="s">
        <v>87</v>
      </c>
      <c r="K1236" t="s">
        <v>88</v>
      </c>
      <c r="L1236" t="s">
        <v>89</v>
      </c>
      <c r="M1236" t="s">
        <v>69</v>
      </c>
      <c r="N1236" t="s">
        <v>90</v>
      </c>
      <c r="O1236" t="s">
        <v>68</v>
      </c>
      <c r="P1236" t="s">
        <v>145</v>
      </c>
      <c r="Q1236" t="s">
        <v>92</v>
      </c>
      <c r="R1236" t="s">
        <v>71</v>
      </c>
      <c r="S1236" t="s">
        <v>94</v>
      </c>
      <c r="T1236" t="s">
        <v>126</v>
      </c>
      <c r="U1236" t="s">
        <v>74</v>
      </c>
      <c r="V1236" t="s">
        <v>96</v>
      </c>
      <c r="W1236" t="s">
        <v>219</v>
      </c>
      <c r="X1236" t="s">
        <v>454</v>
      </c>
      <c r="Y1236" t="s">
        <v>140</v>
      </c>
      <c r="Z1236" t="s">
        <v>69</v>
      </c>
      <c r="AA1236" t="s">
        <v>69</v>
      </c>
      <c r="AB1236" t="s">
        <v>80</v>
      </c>
      <c r="AC1236" t="s">
        <v>152</v>
      </c>
      <c r="AD1236" t="s">
        <v>1757</v>
      </c>
      <c r="AE1236">
        <v>1</v>
      </c>
      <c r="AF1236">
        <v>1</v>
      </c>
      <c r="AG1236">
        <v>1</v>
      </c>
      <c r="AH1236">
        <v>1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1</v>
      </c>
      <c r="AO1236">
        <v>2</v>
      </c>
      <c r="AP1236">
        <v>2</v>
      </c>
      <c r="AQ1236" t="s">
        <v>953</v>
      </c>
      <c r="AR1236" t="s">
        <v>416</v>
      </c>
      <c r="AS1236" t="s">
        <v>83</v>
      </c>
      <c r="AT1236" t="s">
        <v>292</v>
      </c>
      <c r="AU1236" t="s">
        <v>292</v>
      </c>
      <c r="AV1236" t="s">
        <v>416</v>
      </c>
      <c r="AW1236">
        <v>57</v>
      </c>
      <c r="AX1236">
        <v>61</v>
      </c>
      <c r="AY1236">
        <v>72</v>
      </c>
      <c r="AZ1236">
        <v>77</v>
      </c>
      <c r="BA1236">
        <v>75</v>
      </c>
      <c r="BB1236">
        <v>61</v>
      </c>
      <c r="BC1236">
        <v>55</v>
      </c>
      <c r="BD1236">
        <v>63</v>
      </c>
      <c r="BE1236">
        <v>77</v>
      </c>
      <c r="BF1236">
        <v>77</v>
      </c>
      <c r="BG1236">
        <v>68</v>
      </c>
      <c r="BH1236">
        <v>59</v>
      </c>
      <c r="BI1236">
        <f>IF(ISNUMBER(VLOOKUP(I1236,Sheet1!$E$4:$F$10,2,0)),VLOOKUP(I1236,Sheet1!$E$4:$F$10,2,0),"")</f>
        <v>5</v>
      </c>
      <c r="BJ1236">
        <f>IF(ISNUMBER(VLOOKUP(N1236,Sheet1!$H$4:$I$10,2,0)),VLOOKUP(N1236,Sheet1!$H$4:$I$10,2,0),"")</f>
        <v>4</v>
      </c>
      <c r="BK1236">
        <f>IF(ISNUMBER(VLOOKUP(O1236,Sheet1!$K$4:$L$8,2,0)),VLOOKUP(O1236,Sheet1!$K$4:$L$8,2,0),"")</f>
        <v>2</v>
      </c>
      <c r="BL1236">
        <f>IF(ISNUMBER(VLOOKUP(P1236,Sheet1!$N$4:$O$7,2,0)),VLOOKUP(P1236,Sheet1!$N$4:$O$7,2,0),"")</f>
        <v>3</v>
      </c>
      <c r="BM1236">
        <f>IF(ISNUMBER(VLOOKUP(U1236,Sheet1!$E$15:$F$18,2,0)),VLOOKUP(U1236,Sheet1!$E$15:$F$18,2,0),"")</f>
        <v>1</v>
      </c>
      <c r="BN1236">
        <f>IF(ISNUMBER(VLOOKUP(V1236,Sheet1!$H$15:$I$19,2,0)),VLOOKUP(V1236,Sheet1!$H$15:$I$19,2,0),"")</f>
        <v>2</v>
      </c>
    </row>
    <row r="1237" spans="1:66" x14ac:dyDescent="0.3">
      <c r="A1237" t="s">
        <v>1784</v>
      </c>
      <c r="B1237" t="s">
        <v>472</v>
      </c>
      <c r="C1237" t="s">
        <v>1684</v>
      </c>
      <c r="D1237" t="s">
        <v>1756</v>
      </c>
      <c r="G1237">
        <v>39.465600000000002</v>
      </c>
      <c r="H1237">
        <v>-0.32190000000000002</v>
      </c>
      <c r="I1237" t="s">
        <v>103</v>
      </c>
      <c r="J1237" t="s">
        <v>87</v>
      </c>
      <c r="K1237" t="s">
        <v>88</v>
      </c>
      <c r="L1237" t="s">
        <v>89</v>
      </c>
      <c r="M1237" t="s">
        <v>69</v>
      </c>
      <c r="N1237" t="s">
        <v>67</v>
      </c>
      <c r="O1237" t="s">
        <v>113</v>
      </c>
      <c r="P1237" t="s">
        <v>69</v>
      </c>
      <c r="Q1237" t="s">
        <v>92</v>
      </c>
      <c r="R1237" t="s">
        <v>71</v>
      </c>
      <c r="S1237" t="s">
        <v>94</v>
      </c>
      <c r="T1237" t="s">
        <v>126</v>
      </c>
      <c r="U1237" t="s">
        <v>74</v>
      </c>
      <c r="V1237" t="s">
        <v>96</v>
      </c>
      <c r="W1237" t="s">
        <v>108</v>
      </c>
      <c r="X1237" t="s">
        <v>107</v>
      </c>
      <c r="Y1237" t="s">
        <v>140</v>
      </c>
      <c r="Z1237" t="s">
        <v>110</v>
      </c>
      <c r="AA1237" t="s">
        <v>101</v>
      </c>
      <c r="AB1237" t="s">
        <v>80</v>
      </c>
      <c r="AC1237" t="s">
        <v>152</v>
      </c>
      <c r="AD1237" t="s">
        <v>1757</v>
      </c>
      <c r="AE1237">
        <v>1</v>
      </c>
      <c r="AF1237">
        <v>1</v>
      </c>
      <c r="AG1237">
        <v>1</v>
      </c>
      <c r="AH1237">
        <v>1</v>
      </c>
      <c r="AI1237">
        <v>2</v>
      </c>
      <c r="AJ1237">
        <v>2</v>
      </c>
      <c r="AK1237">
        <v>1</v>
      </c>
      <c r="AL1237">
        <v>1</v>
      </c>
      <c r="AM1237">
        <v>1</v>
      </c>
      <c r="AN1237">
        <v>1</v>
      </c>
      <c r="AO1237">
        <v>2</v>
      </c>
      <c r="AP1237">
        <v>2</v>
      </c>
      <c r="AQ1237" t="s">
        <v>953</v>
      </c>
      <c r="AR1237" t="s">
        <v>416</v>
      </c>
      <c r="AS1237" t="s">
        <v>83</v>
      </c>
      <c r="AT1237" t="s">
        <v>292</v>
      </c>
      <c r="AU1237" t="s">
        <v>292</v>
      </c>
      <c r="AV1237" t="s">
        <v>416</v>
      </c>
      <c r="AW1237">
        <v>57</v>
      </c>
      <c r="AX1237">
        <v>61</v>
      </c>
      <c r="AY1237">
        <v>72</v>
      </c>
      <c r="AZ1237">
        <v>77</v>
      </c>
      <c r="BA1237">
        <v>75</v>
      </c>
      <c r="BB1237">
        <v>61</v>
      </c>
      <c r="BC1237">
        <v>55</v>
      </c>
      <c r="BD1237">
        <v>63</v>
      </c>
      <c r="BE1237">
        <v>77</v>
      </c>
      <c r="BF1237">
        <v>77</v>
      </c>
      <c r="BG1237">
        <v>68</v>
      </c>
      <c r="BH1237">
        <v>59</v>
      </c>
      <c r="BI1237">
        <f>IF(ISNUMBER(VLOOKUP(I1237,Sheet1!$E$4:$F$10,2,0)),VLOOKUP(I1237,Sheet1!$E$4:$F$10,2,0),"")</f>
        <v>6</v>
      </c>
      <c r="BJ1237">
        <f>IF(ISNUMBER(VLOOKUP(N1237,Sheet1!$H$4:$I$10,2,0)),VLOOKUP(N1237,Sheet1!$H$4:$I$10,2,0),"")</f>
        <v>3</v>
      </c>
      <c r="BK1237">
        <f>IF(ISNUMBER(VLOOKUP(O1237,Sheet1!$K$4:$L$8,2,0)),VLOOKUP(O1237,Sheet1!$K$4:$L$8,2,0),"")</f>
        <v>1</v>
      </c>
      <c r="BL1237" t="str">
        <f>IF(ISNUMBER(VLOOKUP(P1237,Sheet1!$N$4:$O$7,2,0)),VLOOKUP(P1237,Sheet1!$N$4:$O$7,2,0),"")</f>
        <v/>
      </c>
      <c r="BM1237">
        <f>IF(ISNUMBER(VLOOKUP(U1237,Sheet1!$E$15:$F$18,2,0)),VLOOKUP(U1237,Sheet1!$E$15:$F$18,2,0),"")</f>
        <v>1</v>
      </c>
      <c r="BN1237">
        <f>IF(ISNUMBER(VLOOKUP(V1237,Sheet1!$H$15:$I$19,2,0)),VLOOKUP(V1237,Sheet1!$H$15:$I$19,2,0),"")</f>
        <v>2</v>
      </c>
    </row>
    <row r="1238" spans="1:66" x14ac:dyDescent="0.3">
      <c r="A1238" t="s">
        <v>1785</v>
      </c>
      <c r="B1238" t="s">
        <v>472</v>
      </c>
      <c r="C1238" t="s">
        <v>1684</v>
      </c>
      <c r="D1238" t="s">
        <v>1756</v>
      </c>
      <c r="G1238">
        <v>41.473733330000002</v>
      </c>
      <c r="H1238">
        <v>2.2985500000000001</v>
      </c>
      <c r="I1238" t="s">
        <v>103</v>
      </c>
      <c r="J1238" t="s">
        <v>87</v>
      </c>
      <c r="K1238" t="s">
        <v>88</v>
      </c>
      <c r="L1238" t="s">
        <v>89</v>
      </c>
      <c r="M1238" t="s">
        <v>69</v>
      </c>
      <c r="N1238" t="s">
        <v>67</v>
      </c>
      <c r="O1238" t="s">
        <v>68</v>
      </c>
      <c r="P1238" t="s">
        <v>69</v>
      </c>
      <c r="Q1238" t="s">
        <v>146</v>
      </c>
      <c r="R1238" t="s">
        <v>93</v>
      </c>
      <c r="S1238" t="s">
        <v>115</v>
      </c>
      <c r="T1238" t="s">
        <v>135</v>
      </c>
      <c r="U1238" t="s">
        <v>96</v>
      </c>
      <c r="V1238" t="s">
        <v>96</v>
      </c>
      <c r="W1238" t="s">
        <v>76</v>
      </c>
      <c r="X1238" t="s">
        <v>98</v>
      </c>
      <c r="Y1238" t="s">
        <v>204</v>
      </c>
      <c r="Z1238" t="s">
        <v>110</v>
      </c>
      <c r="AA1238" t="s">
        <v>69</v>
      </c>
      <c r="AB1238" t="s">
        <v>152</v>
      </c>
      <c r="AC1238" t="s">
        <v>167</v>
      </c>
      <c r="AD1238" t="s">
        <v>1757</v>
      </c>
      <c r="AE1238">
        <v>1</v>
      </c>
      <c r="AF1238">
        <v>1</v>
      </c>
      <c r="AG1238">
        <v>1</v>
      </c>
      <c r="AH1238">
        <v>1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1</v>
      </c>
      <c r="AO1238">
        <v>2</v>
      </c>
      <c r="AP1238">
        <v>2</v>
      </c>
      <c r="AQ1238" t="s">
        <v>953</v>
      </c>
      <c r="AR1238" t="s">
        <v>416</v>
      </c>
      <c r="AS1238" t="s">
        <v>83</v>
      </c>
      <c r="AT1238" t="s">
        <v>292</v>
      </c>
      <c r="AU1238" t="s">
        <v>292</v>
      </c>
      <c r="AV1238" t="s">
        <v>416</v>
      </c>
      <c r="AW1238">
        <v>57</v>
      </c>
      <c r="AX1238">
        <v>61</v>
      </c>
      <c r="AY1238">
        <v>72</v>
      </c>
      <c r="AZ1238">
        <v>77</v>
      </c>
      <c r="BA1238">
        <v>75</v>
      </c>
      <c r="BB1238">
        <v>61</v>
      </c>
      <c r="BC1238">
        <v>55</v>
      </c>
      <c r="BD1238">
        <v>63</v>
      </c>
      <c r="BE1238">
        <v>77</v>
      </c>
      <c r="BF1238">
        <v>77</v>
      </c>
      <c r="BG1238">
        <v>68</v>
      </c>
      <c r="BH1238">
        <v>59</v>
      </c>
      <c r="BI1238">
        <f>IF(ISNUMBER(VLOOKUP(I1238,Sheet1!$E$4:$F$10,2,0)),VLOOKUP(I1238,Sheet1!$E$4:$F$10,2,0),"")</f>
        <v>6</v>
      </c>
      <c r="BJ1238">
        <f>IF(ISNUMBER(VLOOKUP(N1238,Sheet1!$H$4:$I$10,2,0)),VLOOKUP(N1238,Sheet1!$H$4:$I$10,2,0),"")</f>
        <v>3</v>
      </c>
      <c r="BK1238">
        <f>IF(ISNUMBER(VLOOKUP(O1238,Sheet1!$K$4:$L$8,2,0)),VLOOKUP(O1238,Sheet1!$K$4:$L$8,2,0),"")</f>
        <v>2</v>
      </c>
      <c r="BL1238" t="str">
        <f>IF(ISNUMBER(VLOOKUP(P1238,Sheet1!$N$4:$O$7,2,0)),VLOOKUP(P1238,Sheet1!$N$4:$O$7,2,0),"")</f>
        <v/>
      </c>
      <c r="BM1238">
        <f>IF(ISNUMBER(VLOOKUP(U1238,Sheet1!$E$15:$F$18,2,0)),VLOOKUP(U1238,Sheet1!$E$15:$F$18,2,0),"")</f>
        <v>2</v>
      </c>
      <c r="BN1238">
        <f>IF(ISNUMBER(VLOOKUP(V1238,Sheet1!$H$15:$I$19,2,0)),VLOOKUP(V1238,Sheet1!$H$15:$I$19,2,0),"")</f>
        <v>2</v>
      </c>
    </row>
    <row r="1239" spans="1:66" x14ac:dyDescent="0.3">
      <c r="A1239" t="s">
        <v>1786</v>
      </c>
      <c r="B1239" t="s">
        <v>472</v>
      </c>
      <c r="C1239" t="s">
        <v>1684</v>
      </c>
      <c r="D1239" t="s">
        <v>1756</v>
      </c>
      <c r="G1239">
        <v>39.901699999999998</v>
      </c>
      <c r="H1239">
        <v>4.0693999999999999</v>
      </c>
      <c r="I1239" t="s">
        <v>86</v>
      </c>
      <c r="J1239" t="s">
        <v>87</v>
      </c>
      <c r="K1239" t="s">
        <v>88</v>
      </c>
      <c r="L1239" t="s">
        <v>89</v>
      </c>
      <c r="M1239" t="s">
        <v>69</v>
      </c>
      <c r="N1239" t="s">
        <v>67</v>
      </c>
      <c r="O1239" t="s">
        <v>68</v>
      </c>
      <c r="P1239" t="s">
        <v>162</v>
      </c>
      <c r="Q1239" t="s">
        <v>92</v>
      </c>
      <c r="R1239" t="s">
        <v>71</v>
      </c>
      <c r="S1239" t="s">
        <v>94</v>
      </c>
      <c r="T1239" t="s">
        <v>126</v>
      </c>
      <c r="U1239" t="s">
        <v>96</v>
      </c>
      <c r="V1239" t="s">
        <v>96</v>
      </c>
      <c r="W1239" t="s">
        <v>69</v>
      </c>
      <c r="X1239" t="s">
        <v>565</v>
      </c>
      <c r="Y1239" t="s">
        <v>140</v>
      </c>
      <c r="Z1239" t="s">
        <v>69</v>
      </c>
      <c r="AA1239" t="s">
        <v>69</v>
      </c>
      <c r="AB1239" t="s">
        <v>80</v>
      </c>
      <c r="AC1239" t="s">
        <v>80</v>
      </c>
      <c r="AD1239" t="s">
        <v>1757</v>
      </c>
      <c r="AE1239">
        <v>1</v>
      </c>
      <c r="AF1239">
        <v>1</v>
      </c>
      <c r="AG1239">
        <v>1</v>
      </c>
      <c r="AH1239">
        <v>1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1</v>
      </c>
      <c r="AO1239">
        <v>2</v>
      </c>
      <c r="AP1239">
        <v>2</v>
      </c>
      <c r="AQ1239" t="s">
        <v>953</v>
      </c>
      <c r="AR1239" t="s">
        <v>416</v>
      </c>
      <c r="AS1239" t="s">
        <v>83</v>
      </c>
      <c r="AT1239" t="s">
        <v>292</v>
      </c>
      <c r="AU1239" t="s">
        <v>292</v>
      </c>
      <c r="AV1239" t="s">
        <v>416</v>
      </c>
      <c r="AW1239">
        <v>57</v>
      </c>
      <c r="AX1239">
        <v>61</v>
      </c>
      <c r="AY1239">
        <v>72</v>
      </c>
      <c r="AZ1239">
        <v>77</v>
      </c>
      <c r="BA1239">
        <v>75</v>
      </c>
      <c r="BB1239">
        <v>61</v>
      </c>
      <c r="BC1239">
        <v>55</v>
      </c>
      <c r="BD1239">
        <v>63</v>
      </c>
      <c r="BE1239">
        <v>77</v>
      </c>
      <c r="BF1239">
        <v>77</v>
      </c>
      <c r="BG1239">
        <v>68</v>
      </c>
      <c r="BH1239">
        <v>59</v>
      </c>
      <c r="BI1239">
        <f>IF(ISNUMBER(VLOOKUP(I1239,Sheet1!$E$4:$F$10,2,0)),VLOOKUP(I1239,Sheet1!$E$4:$F$10,2,0),"")</f>
        <v>5</v>
      </c>
      <c r="BJ1239">
        <f>IF(ISNUMBER(VLOOKUP(N1239,Sheet1!$H$4:$I$10,2,0)),VLOOKUP(N1239,Sheet1!$H$4:$I$10,2,0),"")</f>
        <v>3</v>
      </c>
      <c r="BK1239">
        <f>IF(ISNUMBER(VLOOKUP(O1239,Sheet1!$K$4:$L$8,2,0)),VLOOKUP(O1239,Sheet1!$K$4:$L$8,2,0),"")</f>
        <v>2</v>
      </c>
      <c r="BL1239">
        <f>IF(ISNUMBER(VLOOKUP(P1239,Sheet1!$N$4:$O$7,2,0)),VLOOKUP(P1239,Sheet1!$N$4:$O$7,2,0),"")</f>
        <v>2</v>
      </c>
      <c r="BM1239">
        <f>IF(ISNUMBER(VLOOKUP(U1239,Sheet1!$E$15:$F$18,2,0)),VLOOKUP(U1239,Sheet1!$E$15:$F$18,2,0),"")</f>
        <v>2</v>
      </c>
      <c r="BN1239">
        <f>IF(ISNUMBER(VLOOKUP(V1239,Sheet1!$H$15:$I$19,2,0)),VLOOKUP(V1239,Sheet1!$H$15:$I$19,2,0),"")</f>
        <v>2</v>
      </c>
    </row>
    <row r="1240" spans="1:66" x14ac:dyDescent="0.3">
      <c r="A1240" t="s">
        <v>1787</v>
      </c>
      <c r="B1240" t="s">
        <v>472</v>
      </c>
      <c r="C1240" t="s">
        <v>1684</v>
      </c>
      <c r="D1240" t="s">
        <v>1756</v>
      </c>
      <c r="G1240">
        <v>40.993200000000002</v>
      </c>
      <c r="H1240">
        <v>0.93331666700000004</v>
      </c>
      <c r="I1240" t="s">
        <v>103</v>
      </c>
      <c r="J1240" t="s">
        <v>87</v>
      </c>
      <c r="K1240" t="s">
        <v>88</v>
      </c>
      <c r="L1240" t="s">
        <v>89</v>
      </c>
      <c r="M1240" t="s">
        <v>69</v>
      </c>
      <c r="N1240" t="s">
        <v>319</v>
      </c>
      <c r="O1240" t="s">
        <v>113</v>
      </c>
      <c r="P1240" t="s">
        <v>162</v>
      </c>
      <c r="Q1240" t="s">
        <v>92</v>
      </c>
      <c r="R1240" t="s">
        <v>71</v>
      </c>
      <c r="S1240" t="s">
        <v>115</v>
      </c>
      <c r="T1240" t="s">
        <v>156</v>
      </c>
      <c r="U1240" t="s">
        <v>74</v>
      </c>
      <c r="V1240" t="s">
        <v>74</v>
      </c>
      <c r="W1240" t="s">
        <v>164</v>
      </c>
      <c r="X1240" t="s">
        <v>252</v>
      </c>
      <c r="Y1240" t="s">
        <v>138</v>
      </c>
      <c r="Z1240" t="s">
        <v>243</v>
      </c>
      <c r="AA1240" t="s">
        <v>101</v>
      </c>
      <c r="AB1240" t="s">
        <v>152</v>
      </c>
      <c r="AC1240" t="s">
        <v>167</v>
      </c>
      <c r="AD1240" t="s">
        <v>1757</v>
      </c>
      <c r="AE1240">
        <v>1</v>
      </c>
      <c r="AF1240">
        <v>1</v>
      </c>
      <c r="AG1240">
        <v>1</v>
      </c>
      <c r="AH1240">
        <v>1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1</v>
      </c>
      <c r="AO1240">
        <v>2</v>
      </c>
      <c r="AP1240">
        <v>2</v>
      </c>
      <c r="AQ1240" t="s">
        <v>953</v>
      </c>
      <c r="AR1240" t="s">
        <v>416</v>
      </c>
      <c r="AS1240" t="s">
        <v>83</v>
      </c>
      <c r="AT1240" t="s">
        <v>292</v>
      </c>
      <c r="AU1240" t="s">
        <v>292</v>
      </c>
      <c r="AV1240" t="s">
        <v>416</v>
      </c>
      <c r="AW1240">
        <v>57</v>
      </c>
      <c r="AX1240">
        <v>61</v>
      </c>
      <c r="AY1240">
        <v>72</v>
      </c>
      <c r="AZ1240">
        <v>77</v>
      </c>
      <c r="BA1240">
        <v>75</v>
      </c>
      <c r="BB1240">
        <v>61</v>
      </c>
      <c r="BC1240">
        <v>55</v>
      </c>
      <c r="BD1240">
        <v>63</v>
      </c>
      <c r="BE1240">
        <v>77</v>
      </c>
      <c r="BF1240">
        <v>77</v>
      </c>
      <c r="BG1240">
        <v>68</v>
      </c>
      <c r="BH1240">
        <v>59</v>
      </c>
      <c r="BI1240">
        <f>IF(ISNUMBER(VLOOKUP(I1240,Sheet1!$E$4:$F$10,2,0)),VLOOKUP(I1240,Sheet1!$E$4:$F$10,2,0),"")</f>
        <v>6</v>
      </c>
      <c r="BJ1240">
        <f>IF(ISNUMBER(VLOOKUP(N1240,Sheet1!$H$4:$I$10,2,0)),VLOOKUP(N1240,Sheet1!$H$4:$I$10,2,0),"")</f>
        <v>2</v>
      </c>
      <c r="BK1240">
        <f>IF(ISNUMBER(VLOOKUP(O1240,Sheet1!$K$4:$L$8,2,0)),VLOOKUP(O1240,Sheet1!$K$4:$L$8,2,0),"")</f>
        <v>1</v>
      </c>
      <c r="BL1240">
        <f>IF(ISNUMBER(VLOOKUP(P1240,Sheet1!$N$4:$O$7,2,0)),VLOOKUP(P1240,Sheet1!$N$4:$O$7,2,0),"")</f>
        <v>2</v>
      </c>
      <c r="BM1240">
        <f>IF(ISNUMBER(VLOOKUP(U1240,Sheet1!$E$15:$F$18,2,0)),VLOOKUP(U1240,Sheet1!$E$15:$F$18,2,0),"")</f>
        <v>1</v>
      </c>
      <c r="BN1240">
        <f>IF(ISNUMBER(VLOOKUP(V1240,Sheet1!$H$15:$I$19,2,0)),VLOOKUP(V1240,Sheet1!$H$15:$I$19,2,0),"")</f>
        <v>1</v>
      </c>
    </row>
    <row r="1241" spans="1:66" x14ac:dyDescent="0.3">
      <c r="A1241" t="s">
        <v>1788</v>
      </c>
      <c r="B1241" t="s">
        <v>472</v>
      </c>
      <c r="C1241" t="s">
        <v>1684</v>
      </c>
      <c r="D1241" t="s">
        <v>1756</v>
      </c>
      <c r="G1241">
        <v>36.750700000000002</v>
      </c>
      <c r="H1241">
        <v>-3.8151833329999998</v>
      </c>
      <c r="I1241" t="s">
        <v>86</v>
      </c>
      <c r="J1241" t="s">
        <v>64</v>
      </c>
      <c r="K1241" t="s">
        <v>88</v>
      </c>
      <c r="L1241" t="s">
        <v>89</v>
      </c>
      <c r="M1241" t="s">
        <v>69</v>
      </c>
      <c r="N1241" t="s">
        <v>67</v>
      </c>
      <c r="O1241" t="s">
        <v>133</v>
      </c>
      <c r="P1241" t="s">
        <v>145</v>
      </c>
      <c r="Q1241" t="s">
        <v>70</v>
      </c>
      <c r="R1241" t="s">
        <v>171</v>
      </c>
      <c r="S1241" t="s">
        <v>301</v>
      </c>
      <c r="T1241" t="s">
        <v>227</v>
      </c>
      <c r="U1241" t="s">
        <v>74</v>
      </c>
      <c r="V1241" t="s">
        <v>96</v>
      </c>
      <c r="W1241" t="s">
        <v>107</v>
      </c>
      <c r="X1241" t="s">
        <v>107</v>
      </c>
      <c r="Y1241" t="s">
        <v>269</v>
      </c>
      <c r="Z1241" t="s">
        <v>110</v>
      </c>
      <c r="AA1241" t="s">
        <v>244</v>
      </c>
      <c r="AB1241" t="s">
        <v>152</v>
      </c>
      <c r="AC1241" t="s">
        <v>298</v>
      </c>
      <c r="AD1241" t="s">
        <v>1757</v>
      </c>
      <c r="AE1241">
        <v>1</v>
      </c>
      <c r="AF1241">
        <v>1</v>
      </c>
      <c r="AG1241">
        <v>1</v>
      </c>
      <c r="AH1241">
        <v>1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1</v>
      </c>
      <c r="AO1241">
        <v>2</v>
      </c>
      <c r="AP1241">
        <v>2</v>
      </c>
      <c r="AQ1241" t="s">
        <v>953</v>
      </c>
      <c r="AR1241" t="s">
        <v>416</v>
      </c>
      <c r="AS1241" t="s">
        <v>83</v>
      </c>
      <c r="AT1241" t="s">
        <v>292</v>
      </c>
      <c r="AU1241" t="s">
        <v>292</v>
      </c>
      <c r="AV1241" t="s">
        <v>416</v>
      </c>
      <c r="AW1241">
        <v>57</v>
      </c>
      <c r="AX1241">
        <v>61</v>
      </c>
      <c r="AY1241">
        <v>72</v>
      </c>
      <c r="AZ1241">
        <v>77</v>
      </c>
      <c r="BA1241">
        <v>75</v>
      </c>
      <c r="BB1241">
        <v>61</v>
      </c>
      <c r="BC1241">
        <v>55</v>
      </c>
      <c r="BD1241">
        <v>63</v>
      </c>
      <c r="BE1241">
        <v>77</v>
      </c>
      <c r="BF1241">
        <v>77</v>
      </c>
      <c r="BG1241">
        <v>68</v>
      </c>
      <c r="BH1241">
        <v>59</v>
      </c>
      <c r="BI1241">
        <f>IF(ISNUMBER(VLOOKUP(I1241,Sheet1!$E$4:$F$10,2,0)),VLOOKUP(I1241,Sheet1!$E$4:$F$10,2,0),"")</f>
        <v>5</v>
      </c>
      <c r="BJ1241">
        <f>IF(ISNUMBER(VLOOKUP(N1241,Sheet1!$H$4:$I$10,2,0)),VLOOKUP(N1241,Sheet1!$H$4:$I$10,2,0),"")</f>
        <v>3</v>
      </c>
      <c r="BK1241">
        <f>IF(ISNUMBER(VLOOKUP(O1241,Sheet1!$K$4:$L$8,2,0)),VLOOKUP(O1241,Sheet1!$K$4:$L$8,2,0),"")</f>
        <v>3</v>
      </c>
      <c r="BL1241">
        <f>IF(ISNUMBER(VLOOKUP(P1241,Sheet1!$N$4:$O$7,2,0)),VLOOKUP(P1241,Sheet1!$N$4:$O$7,2,0),"")</f>
        <v>3</v>
      </c>
      <c r="BM1241">
        <f>IF(ISNUMBER(VLOOKUP(U1241,Sheet1!$E$15:$F$18,2,0)),VLOOKUP(U1241,Sheet1!$E$15:$F$18,2,0),"")</f>
        <v>1</v>
      </c>
      <c r="BN1241">
        <f>IF(ISNUMBER(VLOOKUP(V1241,Sheet1!$H$15:$I$19,2,0)),VLOOKUP(V1241,Sheet1!$H$15:$I$19,2,0),"")</f>
        <v>2</v>
      </c>
    </row>
    <row r="1242" spans="1:66" x14ac:dyDescent="0.3">
      <c r="A1242" t="s">
        <v>1789</v>
      </c>
      <c r="B1242" t="s">
        <v>472</v>
      </c>
      <c r="C1242" t="s">
        <v>1684</v>
      </c>
      <c r="D1242" t="s">
        <v>1756</v>
      </c>
      <c r="G1242">
        <v>41.401616670000003</v>
      </c>
      <c r="H1242">
        <v>2.214816667</v>
      </c>
      <c r="I1242" t="s">
        <v>103</v>
      </c>
      <c r="J1242" t="s">
        <v>87</v>
      </c>
      <c r="K1242" t="s">
        <v>88</v>
      </c>
      <c r="L1242" t="s">
        <v>89</v>
      </c>
      <c r="M1242" t="s">
        <v>69</v>
      </c>
      <c r="N1242" t="s">
        <v>67</v>
      </c>
      <c r="O1242" t="s">
        <v>68</v>
      </c>
      <c r="P1242" t="s">
        <v>162</v>
      </c>
      <c r="Q1242" t="s">
        <v>146</v>
      </c>
      <c r="R1242" t="s">
        <v>71</v>
      </c>
      <c r="S1242" t="s">
        <v>94</v>
      </c>
      <c r="U1242" t="s">
        <v>74</v>
      </c>
      <c r="V1242" t="s">
        <v>74</v>
      </c>
      <c r="Y1242" t="s">
        <v>140</v>
      </c>
      <c r="Z1242" t="s">
        <v>110</v>
      </c>
      <c r="AA1242" t="s">
        <v>69</v>
      </c>
      <c r="AB1242" t="s">
        <v>80</v>
      </c>
      <c r="AC1242" t="s">
        <v>152</v>
      </c>
      <c r="AD1242" t="s">
        <v>1757</v>
      </c>
      <c r="AE1242">
        <v>1</v>
      </c>
      <c r="AF1242">
        <v>1</v>
      </c>
      <c r="AG1242">
        <v>1</v>
      </c>
      <c r="AH1242">
        <v>1</v>
      </c>
      <c r="AI1242">
        <v>2</v>
      </c>
      <c r="AJ1242">
        <v>2</v>
      </c>
      <c r="AK1242">
        <v>1</v>
      </c>
      <c r="AL1242">
        <v>1</v>
      </c>
      <c r="AM1242">
        <v>1</v>
      </c>
      <c r="AN1242">
        <v>1</v>
      </c>
      <c r="AO1242">
        <v>2</v>
      </c>
      <c r="AP1242">
        <v>2</v>
      </c>
      <c r="AQ1242" t="s">
        <v>953</v>
      </c>
      <c r="AR1242" t="s">
        <v>416</v>
      </c>
      <c r="AS1242" t="s">
        <v>83</v>
      </c>
      <c r="AT1242" t="s">
        <v>292</v>
      </c>
      <c r="AU1242" t="s">
        <v>292</v>
      </c>
      <c r="AV1242" t="s">
        <v>416</v>
      </c>
      <c r="AW1242">
        <v>57</v>
      </c>
      <c r="AX1242">
        <v>61</v>
      </c>
      <c r="AY1242">
        <v>72</v>
      </c>
      <c r="AZ1242">
        <v>77</v>
      </c>
      <c r="BA1242">
        <v>75</v>
      </c>
      <c r="BB1242">
        <v>61</v>
      </c>
      <c r="BC1242">
        <v>55</v>
      </c>
      <c r="BD1242">
        <v>63</v>
      </c>
      <c r="BE1242">
        <v>77</v>
      </c>
      <c r="BF1242">
        <v>77</v>
      </c>
      <c r="BG1242">
        <v>68</v>
      </c>
      <c r="BH1242">
        <v>59</v>
      </c>
      <c r="BI1242">
        <f>IF(ISNUMBER(VLOOKUP(I1242,Sheet1!$E$4:$F$10,2,0)),VLOOKUP(I1242,Sheet1!$E$4:$F$10,2,0),"")</f>
        <v>6</v>
      </c>
      <c r="BJ1242">
        <f>IF(ISNUMBER(VLOOKUP(N1242,Sheet1!$H$4:$I$10,2,0)),VLOOKUP(N1242,Sheet1!$H$4:$I$10,2,0),"")</f>
        <v>3</v>
      </c>
      <c r="BK1242">
        <f>IF(ISNUMBER(VLOOKUP(O1242,Sheet1!$K$4:$L$8,2,0)),VLOOKUP(O1242,Sheet1!$K$4:$L$8,2,0),"")</f>
        <v>2</v>
      </c>
      <c r="BL1242">
        <f>IF(ISNUMBER(VLOOKUP(P1242,Sheet1!$N$4:$O$7,2,0)),VLOOKUP(P1242,Sheet1!$N$4:$O$7,2,0),"")</f>
        <v>2</v>
      </c>
      <c r="BM1242">
        <f>IF(ISNUMBER(VLOOKUP(U1242,Sheet1!$E$15:$F$18,2,0)),VLOOKUP(U1242,Sheet1!$E$15:$F$18,2,0),"")</f>
        <v>1</v>
      </c>
      <c r="BN1242">
        <f>IF(ISNUMBER(VLOOKUP(V1242,Sheet1!$H$15:$I$19,2,0)),VLOOKUP(V1242,Sheet1!$H$15:$I$19,2,0),"")</f>
        <v>1</v>
      </c>
    </row>
    <row r="1243" spans="1:66" x14ac:dyDescent="0.3">
      <c r="A1243" t="s">
        <v>1790</v>
      </c>
      <c r="B1243" t="s">
        <v>472</v>
      </c>
      <c r="C1243" t="s">
        <v>1684</v>
      </c>
      <c r="D1243" t="s">
        <v>1756</v>
      </c>
      <c r="G1243">
        <v>38.93386667</v>
      </c>
      <c r="H1243">
        <v>-9.6949999999999995E-2</v>
      </c>
      <c r="I1243" t="s">
        <v>86</v>
      </c>
      <c r="J1243" t="s">
        <v>87</v>
      </c>
      <c r="K1243" t="s">
        <v>88</v>
      </c>
      <c r="L1243" t="s">
        <v>89</v>
      </c>
      <c r="M1243" t="s">
        <v>69</v>
      </c>
      <c r="N1243" t="s">
        <v>319</v>
      </c>
      <c r="O1243" t="s">
        <v>113</v>
      </c>
      <c r="P1243" t="s">
        <v>162</v>
      </c>
      <c r="Q1243" t="s">
        <v>92</v>
      </c>
      <c r="R1243" t="s">
        <v>71</v>
      </c>
      <c r="S1243" t="s">
        <v>94</v>
      </c>
      <c r="U1243" t="s">
        <v>74</v>
      </c>
      <c r="V1243" t="s">
        <v>74</v>
      </c>
      <c r="Y1243" t="s">
        <v>109</v>
      </c>
      <c r="Z1243" t="s">
        <v>110</v>
      </c>
      <c r="AA1243" t="s">
        <v>69</v>
      </c>
      <c r="AB1243" t="s">
        <v>80</v>
      </c>
      <c r="AC1243" t="s">
        <v>80</v>
      </c>
      <c r="AD1243" t="s">
        <v>1757</v>
      </c>
      <c r="AE1243">
        <v>1</v>
      </c>
      <c r="AF1243">
        <v>1</v>
      </c>
      <c r="AG1243">
        <v>1</v>
      </c>
      <c r="AH1243">
        <v>1</v>
      </c>
      <c r="AI1243">
        <v>2</v>
      </c>
      <c r="AJ1243">
        <v>2</v>
      </c>
      <c r="AK1243">
        <v>1</v>
      </c>
      <c r="AL1243">
        <v>1</v>
      </c>
      <c r="AM1243">
        <v>1</v>
      </c>
      <c r="AN1243">
        <v>1</v>
      </c>
      <c r="AO1243">
        <v>2</v>
      </c>
      <c r="AP1243">
        <v>2</v>
      </c>
      <c r="AQ1243" t="s">
        <v>953</v>
      </c>
      <c r="AR1243" t="s">
        <v>416</v>
      </c>
      <c r="AS1243" t="s">
        <v>83</v>
      </c>
      <c r="AT1243" t="s">
        <v>292</v>
      </c>
      <c r="AU1243" t="s">
        <v>292</v>
      </c>
      <c r="AV1243" t="s">
        <v>416</v>
      </c>
      <c r="AW1243">
        <v>57</v>
      </c>
      <c r="AX1243">
        <v>61</v>
      </c>
      <c r="AY1243">
        <v>72</v>
      </c>
      <c r="AZ1243">
        <v>77</v>
      </c>
      <c r="BA1243">
        <v>75</v>
      </c>
      <c r="BB1243">
        <v>61</v>
      </c>
      <c r="BC1243">
        <v>55</v>
      </c>
      <c r="BD1243">
        <v>63</v>
      </c>
      <c r="BE1243">
        <v>77</v>
      </c>
      <c r="BF1243">
        <v>77</v>
      </c>
      <c r="BG1243">
        <v>68</v>
      </c>
      <c r="BH1243">
        <v>59</v>
      </c>
      <c r="BI1243">
        <f>IF(ISNUMBER(VLOOKUP(I1243,Sheet1!$E$4:$F$10,2,0)),VLOOKUP(I1243,Sheet1!$E$4:$F$10,2,0),"")</f>
        <v>5</v>
      </c>
      <c r="BJ1243">
        <f>IF(ISNUMBER(VLOOKUP(N1243,Sheet1!$H$4:$I$10,2,0)),VLOOKUP(N1243,Sheet1!$H$4:$I$10,2,0),"")</f>
        <v>2</v>
      </c>
      <c r="BK1243">
        <f>IF(ISNUMBER(VLOOKUP(O1243,Sheet1!$K$4:$L$8,2,0)),VLOOKUP(O1243,Sheet1!$K$4:$L$8,2,0),"")</f>
        <v>1</v>
      </c>
      <c r="BL1243">
        <f>IF(ISNUMBER(VLOOKUP(P1243,Sheet1!$N$4:$O$7,2,0)),VLOOKUP(P1243,Sheet1!$N$4:$O$7,2,0),"")</f>
        <v>2</v>
      </c>
      <c r="BM1243">
        <f>IF(ISNUMBER(VLOOKUP(U1243,Sheet1!$E$15:$F$18,2,0)),VLOOKUP(U1243,Sheet1!$E$15:$F$18,2,0),"")</f>
        <v>1</v>
      </c>
      <c r="BN1243">
        <f>IF(ISNUMBER(VLOOKUP(V1243,Sheet1!$H$15:$I$19,2,0)),VLOOKUP(V1243,Sheet1!$H$15:$I$19,2,0),"")</f>
        <v>1</v>
      </c>
    </row>
    <row r="1244" spans="1:66" x14ac:dyDescent="0.3">
      <c r="A1244" t="s">
        <v>1791</v>
      </c>
      <c r="B1244" t="s">
        <v>472</v>
      </c>
      <c r="C1244" t="s">
        <v>1684</v>
      </c>
      <c r="D1244" t="s">
        <v>1756</v>
      </c>
      <c r="G1244">
        <v>39.534700000000001</v>
      </c>
      <c r="H1244">
        <v>2.4561500000000001</v>
      </c>
      <c r="I1244" t="s">
        <v>103</v>
      </c>
      <c r="J1244" t="s">
        <v>87</v>
      </c>
      <c r="K1244" t="s">
        <v>88</v>
      </c>
      <c r="L1244" t="s">
        <v>89</v>
      </c>
      <c r="M1244" t="s">
        <v>69</v>
      </c>
      <c r="N1244" t="s">
        <v>67</v>
      </c>
      <c r="O1244" t="s">
        <v>68</v>
      </c>
      <c r="P1244" t="s">
        <v>145</v>
      </c>
      <c r="Q1244" t="s">
        <v>92</v>
      </c>
      <c r="R1244" t="s">
        <v>71</v>
      </c>
      <c r="S1244" t="s">
        <v>94</v>
      </c>
      <c r="T1244" t="s">
        <v>129</v>
      </c>
      <c r="U1244" t="s">
        <v>96</v>
      </c>
      <c r="V1244" t="s">
        <v>117</v>
      </c>
      <c r="W1244" t="s">
        <v>75</v>
      </c>
      <c r="X1244" t="s">
        <v>207</v>
      </c>
      <c r="Y1244" t="s">
        <v>138</v>
      </c>
      <c r="Z1244" t="s">
        <v>110</v>
      </c>
      <c r="AA1244" t="s">
        <v>101</v>
      </c>
      <c r="AB1244" t="s">
        <v>152</v>
      </c>
      <c r="AC1244" t="s">
        <v>167</v>
      </c>
      <c r="AD1244" t="s">
        <v>1757</v>
      </c>
      <c r="AE1244">
        <v>1</v>
      </c>
      <c r="AF1244">
        <v>1</v>
      </c>
      <c r="AG1244">
        <v>1</v>
      </c>
      <c r="AH1244">
        <v>1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1</v>
      </c>
      <c r="AO1244">
        <v>2</v>
      </c>
      <c r="AP1244">
        <v>2</v>
      </c>
      <c r="AQ1244" t="s">
        <v>953</v>
      </c>
      <c r="AR1244" t="s">
        <v>416</v>
      </c>
      <c r="AS1244" t="s">
        <v>83</v>
      </c>
      <c r="AT1244" t="s">
        <v>292</v>
      </c>
      <c r="AU1244" t="s">
        <v>292</v>
      </c>
      <c r="AV1244" t="s">
        <v>416</v>
      </c>
      <c r="AW1244">
        <v>57</v>
      </c>
      <c r="AX1244">
        <v>61</v>
      </c>
      <c r="AY1244">
        <v>72</v>
      </c>
      <c r="AZ1244">
        <v>77</v>
      </c>
      <c r="BA1244">
        <v>75</v>
      </c>
      <c r="BB1244">
        <v>61</v>
      </c>
      <c r="BC1244">
        <v>55</v>
      </c>
      <c r="BD1244">
        <v>63</v>
      </c>
      <c r="BE1244">
        <v>77</v>
      </c>
      <c r="BF1244">
        <v>77</v>
      </c>
      <c r="BG1244">
        <v>68</v>
      </c>
      <c r="BH1244">
        <v>59</v>
      </c>
      <c r="BI1244">
        <f>IF(ISNUMBER(VLOOKUP(I1244,Sheet1!$E$4:$F$10,2,0)),VLOOKUP(I1244,Sheet1!$E$4:$F$10,2,0),"")</f>
        <v>6</v>
      </c>
      <c r="BJ1244">
        <f>IF(ISNUMBER(VLOOKUP(N1244,Sheet1!$H$4:$I$10,2,0)),VLOOKUP(N1244,Sheet1!$H$4:$I$10,2,0),"")</f>
        <v>3</v>
      </c>
      <c r="BK1244">
        <f>IF(ISNUMBER(VLOOKUP(O1244,Sheet1!$K$4:$L$8,2,0)),VLOOKUP(O1244,Sheet1!$K$4:$L$8,2,0),"")</f>
        <v>2</v>
      </c>
      <c r="BL1244">
        <f>IF(ISNUMBER(VLOOKUP(P1244,Sheet1!$N$4:$O$7,2,0)),VLOOKUP(P1244,Sheet1!$N$4:$O$7,2,0),"")</f>
        <v>3</v>
      </c>
      <c r="BM1244">
        <f>IF(ISNUMBER(VLOOKUP(U1244,Sheet1!$E$15:$F$18,2,0)),VLOOKUP(U1244,Sheet1!$E$15:$F$18,2,0),"")</f>
        <v>2</v>
      </c>
      <c r="BN1244">
        <f>IF(ISNUMBER(VLOOKUP(V1244,Sheet1!$H$15:$I$19,2,0)),VLOOKUP(V1244,Sheet1!$H$15:$I$19,2,0),"")</f>
        <v>3</v>
      </c>
    </row>
    <row r="1245" spans="1:66" x14ac:dyDescent="0.3">
      <c r="A1245" t="s">
        <v>1792</v>
      </c>
      <c r="B1245" t="s">
        <v>472</v>
      </c>
      <c r="C1245" t="s">
        <v>1684</v>
      </c>
      <c r="D1245" t="s">
        <v>1756</v>
      </c>
      <c r="G1245">
        <v>40.824800000000003</v>
      </c>
      <c r="H1245">
        <v>0.74175000000000002</v>
      </c>
      <c r="I1245" t="s">
        <v>86</v>
      </c>
      <c r="J1245" t="s">
        <v>87</v>
      </c>
      <c r="K1245" t="s">
        <v>88</v>
      </c>
      <c r="L1245" t="s">
        <v>89</v>
      </c>
      <c r="M1245" t="s">
        <v>69</v>
      </c>
      <c r="N1245" t="s">
        <v>69</v>
      </c>
      <c r="O1245" t="s">
        <v>68</v>
      </c>
      <c r="Q1245" t="s">
        <v>70</v>
      </c>
      <c r="R1245" t="s">
        <v>93</v>
      </c>
      <c r="S1245" t="s">
        <v>202</v>
      </c>
      <c r="T1245" t="s">
        <v>821</v>
      </c>
      <c r="U1245" t="s">
        <v>74</v>
      </c>
      <c r="V1245" t="s">
        <v>96</v>
      </c>
      <c r="W1245" t="s">
        <v>108</v>
      </c>
      <c r="X1245" t="s">
        <v>107</v>
      </c>
      <c r="Y1245" t="s">
        <v>140</v>
      </c>
      <c r="Z1245" t="s">
        <v>110</v>
      </c>
      <c r="AA1245" t="s">
        <v>79</v>
      </c>
      <c r="AB1245" t="s">
        <v>80</v>
      </c>
      <c r="AC1245" t="s">
        <v>80</v>
      </c>
      <c r="AD1245" t="s">
        <v>1757</v>
      </c>
      <c r="AE1245">
        <v>1</v>
      </c>
      <c r="AF1245">
        <v>1</v>
      </c>
      <c r="AG1245">
        <v>1</v>
      </c>
      <c r="AH1245">
        <v>1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1</v>
      </c>
      <c r="AO1245">
        <v>2</v>
      </c>
      <c r="AP1245">
        <v>2</v>
      </c>
      <c r="AQ1245" t="s">
        <v>953</v>
      </c>
      <c r="AR1245" t="s">
        <v>416</v>
      </c>
      <c r="AS1245" t="s">
        <v>83</v>
      </c>
      <c r="AT1245" t="s">
        <v>292</v>
      </c>
      <c r="AU1245" t="s">
        <v>292</v>
      </c>
      <c r="AV1245" t="s">
        <v>416</v>
      </c>
      <c r="AW1245">
        <v>57</v>
      </c>
      <c r="AX1245">
        <v>61</v>
      </c>
      <c r="AY1245">
        <v>72</v>
      </c>
      <c r="AZ1245">
        <v>77</v>
      </c>
      <c r="BA1245">
        <v>75</v>
      </c>
      <c r="BB1245">
        <v>61</v>
      </c>
      <c r="BC1245">
        <v>55</v>
      </c>
      <c r="BD1245">
        <v>63</v>
      </c>
      <c r="BE1245">
        <v>77</v>
      </c>
      <c r="BF1245">
        <v>77</v>
      </c>
      <c r="BG1245">
        <v>68</v>
      </c>
      <c r="BH1245">
        <v>59</v>
      </c>
      <c r="BI1245">
        <f>IF(ISNUMBER(VLOOKUP(I1245,Sheet1!$E$4:$F$10,2,0)),VLOOKUP(I1245,Sheet1!$E$4:$F$10,2,0),"")</f>
        <v>5</v>
      </c>
      <c r="BJ1245" t="str">
        <f>IF(ISNUMBER(VLOOKUP(N1245,Sheet1!$H$4:$I$10,2,0)),VLOOKUP(N1245,Sheet1!$H$4:$I$10,2,0),"")</f>
        <v/>
      </c>
      <c r="BK1245">
        <f>IF(ISNUMBER(VLOOKUP(O1245,Sheet1!$K$4:$L$8,2,0)),VLOOKUP(O1245,Sheet1!$K$4:$L$8,2,0),"")</f>
        <v>2</v>
      </c>
      <c r="BL1245" t="str">
        <f>IF(ISNUMBER(VLOOKUP(P1245,Sheet1!$N$4:$O$7,2,0)),VLOOKUP(P1245,Sheet1!$N$4:$O$7,2,0),"")</f>
        <v/>
      </c>
      <c r="BM1245">
        <f>IF(ISNUMBER(VLOOKUP(U1245,Sheet1!$E$15:$F$18,2,0)),VLOOKUP(U1245,Sheet1!$E$15:$F$18,2,0),"")</f>
        <v>1</v>
      </c>
      <c r="BN1245">
        <f>IF(ISNUMBER(VLOOKUP(V1245,Sheet1!$H$15:$I$19,2,0)),VLOOKUP(V1245,Sheet1!$H$15:$I$19,2,0),"")</f>
        <v>2</v>
      </c>
    </row>
    <row r="1246" spans="1:66" x14ac:dyDescent="0.3">
      <c r="A1246" t="s">
        <v>1793</v>
      </c>
      <c r="B1246" t="s">
        <v>472</v>
      </c>
      <c r="C1246" t="s">
        <v>1684</v>
      </c>
      <c r="D1246" t="s">
        <v>1756</v>
      </c>
      <c r="G1246">
        <v>41.790133330000003</v>
      </c>
      <c r="H1246">
        <v>3.0479833329999999</v>
      </c>
      <c r="I1246" t="s">
        <v>103</v>
      </c>
      <c r="J1246" t="s">
        <v>87</v>
      </c>
      <c r="K1246" t="s">
        <v>88</v>
      </c>
      <c r="L1246" t="s">
        <v>89</v>
      </c>
      <c r="M1246" t="s">
        <v>69</v>
      </c>
      <c r="N1246" t="s">
        <v>67</v>
      </c>
      <c r="O1246" t="s">
        <v>68</v>
      </c>
      <c r="P1246" t="s">
        <v>162</v>
      </c>
      <c r="Q1246" t="s">
        <v>70</v>
      </c>
      <c r="R1246" t="s">
        <v>71</v>
      </c>
      <c r="S1246" t="s">
        <v>72</v>
      </c>
      <c r="T1246" t="s">
        <v>129</v>
      </c>
      <c r="U1246" t="s">
        <v>74</v>
      </c>
      <c r="V1246" t="s">
        <v>96</v>
      </c>
      <c r="W1246" t="s">
        <v>311</v>
      </c>
      <c r="X1246" t="s">
        <v>107</v>
      </c>
      <c r="Y1246" t="s">
        <v>204</v>
      </c>
      <c r="Z1246" t="s">
        <v>69</v>
      </c>
      <c r="AA1246" t="s">
        <v>69</v>
      </c>
      <c r="AB1246" t="s">
        <v>80</v>
      </c>
      <c r="AC1246" t="s">
        <v>152</v>
      </c>
      <c r="AD1246" t="s">
        <v>1757</v>
      </c>
      <c r="AE1246">
        <v>1</v>
      </c>
      <c r="AF1246">
        <v>1</v>
      </c>
      <c r="AG1246">
        <v>1</v>
      </c>
      <c r="AH1246">
        <v>1</v>
      </c>
      <c r="AI1246">
        <v>2</v>
      </c>
      <c r="AJ1246">
        <v>2</v>
      </c>
      <c r="AK1246">
        <v>1</v>
      </c>
      <c r="AL1246">
        <v>1</v>
      </c>
      <c r="AM1246">
        <v>1</v>
      </c>
      <c r="AN1246">
        <v>1</v>
      </c>
      <c r="AO1246">
        <v>2</v>
      </c>
      <c r="AP1246">
        <v>2</v>
      </c>
      <c r="AQ1246" t="s">
        <v>953</v>
      </c>
      <c r="AR1246" t="s">
        <v>416</v>
      </c>
      <c r="AS1246" t="s">
        <v>83</v>
      </c>
      <c r="AT1246" t="s">
        <v>292</v>
      </c>
      <c r="AU1246" t="s">
        <v>292</v>
      </c>
      <c r="AV1246" t="s">
        <v>416</v>
      </c>
      <c r="AW1246">
        <v>57</v>
      </c>
      <c r="AX1246">
        <v>61</v>
      </c>
      <c r="AY1246">
        <v>72</v>
      </c>
      <c r="AZ1246">
        <v>77</v>
      </c>
      <c r="BA1246">
        <v>75</v>
      </c>
      <c r="BB1246">
        <v>61</v>
      </c>
      <c r="BC1246">
        <v>55</v>
      </c>
      <c r="BD1246">
        <v>63</v>
      </c>
      <c r="BE1246">
        <v>77</v>
      </c>
      <c r="BF1246">
        <v>77</v>
      </c>
      <c r="BG1246">
        <v>68</v>
      </c>
      <c r="BH1246">
        <v>59</v>
      </c>
      <c r="BI1246">
        <f>IF(ISNUMBER(VLOOKUP(I1246,Sheet1!$E$4:$F$10,2,0)),VLOOKUP(I1246,Sheet1!$E$4:$F$10,2,0),"")</f>
        <v>6</v>
      </c>
      <c r="BJ1246">
        <f>IF(ISNUMBER(VLOOKUP(N1246,Sheet1!$H$4:$I$10,2,0)),VLOOKUP(N1246,Sheet1!$H$4:$I$10,2,0),"")</f>
        <v>3</v>
      </c>
      <c r="BK1246">
        <f>IF(ISNUMBER(VLOOKUP(O1246,Sheet1!$K$4:$L$8,2,0)),VLOOKUP(O1246,Sheet1!$K$4:$L$8,2,0),"")</f>
        <v>2</v>
      </c>
      <c r="BL1246">
        <f>IF(ISNUMBER(VLOOKUP(P1246,Sheet1!$N$4:$O$7,2,0)),VLOOKUP(P1246,Sheet1!$N$4:$O$7,2,0),"")</f>
        <v>2</v>
      </c>
      <c r="BM1246">
        <f>IF(ISNUMBER(VLOOKUP(U1246,Sheet1!$E$15:$F$18,2,0)),VLOOKUP(U1246,Sheet1!$E$15:$F$18,2,0),"")</f>
        <v>1</v>
      </c>
      <c r="BN1246">
        <f>IF(ISNUMBER(VLOOKUP(V1246,Sheet1!$H$15:$I$19,2,0)),VLOOKUP(V1246,Sheet1!$H$15:$I$19,2,0),"")</f>
        <v>2</v>
      </c>
    </row>
    <row r="1247" spans="1:66" x14ac:dyDescent="0.3">
      <c r="A1247" t="s">
        <v>1794</v>
      </c>
      <c r="B1247" t="s">
        <v>472</v>
      </c>
      <c r="C1247" t="s">
        <v>1684</v>
      </c>
      <c r="D1247" t="s">
        <v>1756</v>
      </c>
      <c r="G1247">
        <v>38.641333330000002</v>
      </c>
      <c r="H1247">
        <v>5.1716667000000001E-2</v>
      </c>
      <c r="I1247" t="s">
        <v>103</v>
      </c>
      <c r="J1247" t="s">
        <v>87</v>
      </c>
      <c r="K1247" t="s">
        <v>88</v>
      </c>
      <c r="L1247" t="s">
        <v>89</v>
      </c>
      <c r="N1247" t="s">
        <v>67</v>
      </c>
      <c r="O1247" t="s">
        <v>68</v>
      </c>
      <c r="P1247" t="s">
        <v>145</v>
      </c>
      <c r="Q1247" t="s">
        <v>92</v>
      </c>
      <c r="R1247" t="s">
        <v>71</v>
      </c>
      <c r="S1247" t="s">
        <v>115</v>
      </c>
      <c r="T1247" t="s">
        <v>126</v>
      </c>
      <c r="U1247" t="s">
        <v>74</v>
      </c>
      <c r="V1247" t="s">
        <v>96</v>
      </c>
      <c r="W1247" t="s">
        <v>203</v>
      </c>
      <c r="X1247" t="s">
        <v>177</v>
      </c>
      <c r="Y1247" t="s">
        <v>280</v>
      </c>
      <c r="AB1247" t="s">
        <v>80</v>
      </c>
      <c r="AC1247" t="s">
        <v>152</v>
      </c>
      <c r="AD1247" t="s">
        <v>1757</v>
      </c>
      <c r="AE1247">
        <v>1</v>
      </c>
      <c r="AF1247">
        <v>1</v>
      </c>
      <c r="AG1247">
        <v>1</v>
      </c>
      <c r="AH1247">
        <v>1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1</v>
      </c>
      <c r="AO1247">
        <v>2</v>
      </c>
      <c r="AP1247">
        <v>2</v>
      </c>
      <c r="AQ1247" t="s">
        <v>953</v>
      </c>
      <c r="AR1247" t="s">
        <v>416</v>
      </c>
      <c r="AS1247" t="s">
        <v>83</v>
      </c>
      <c r="AT1247" t="s">
        <v>292</v>
      </c>
      <c r="AU1247" t="s">
        <v>292</v>
      </c>
      <c r="AV1247" t="s">
        <v>416</v>
      </c>
      <c r="AW1247">
        <v>57</v>
      </c>
      <c r="AX1247">
        <v>61</v>
      </c>
      <c r="AY1247">
        <v>72</v>
      </c>
      <c r="AZ1247">
        <v>77</v>
      </c>
      <c r="BA1247">
        <v>75</v>
      </c>
      <c r="BB1247">
        <v>61</v>
      </c>
      <c r="BC1247">
        <v>55</v>
      </c>
      <c r="BD1247">
        <v>63</v>
      </c>
      <c r="BE1247">
        <v>77</v>
      </c>
      <c r="BF1247">
        <v>77</v>
      </c>
      <c r="BG1247">
        <v>68</v>
      </c>
      <c r="BH1247">
        <v>59</v>
      </c>
      <c r="BI1247">
        <f>IF(ISNUMBER(VLOOKUP(I1247,Sheet1!$E$4:$F$10,2,0)),VLOOKUP(I1247,Sheet1!$E$4:$F$10,2,0),"")</f>
        <v>6</v>
      </c>
      <c r="BJ1247">
        <f>IF(ISNUMBER(VLOOKUP(N1247,Sheet1!$H$4:$I$10,2,0)),VLOOKUP(N1247,Sheet1!$H$4:$I$10,2,0),"")</f>
        <v>3</v>
      </c>
      <c r="BK1247">
        <f>IF(ISNUMBER(VLOOKUP(O1247,Sheet1!$K$4:$L$8,2,0)),VLOOKUP(O1247,Sheet1!$K$4:$L$8,2,0),"")</f>
        <v>2</v>
      </c>
      <c r="BL1247">
        <f>IF(ISNUMBER(VLOOKUP(P1247,Sheet1!$N$4:$O$7,2,0)),VLOOKUP(P1247,Sheet1!$N$4:$O$7,2,0),"")</f>
        <v>3</v>
      </c>
      <c r="BM1247">
        <f>IF(ISNUMBER(VLOOKUP(U1247,Sheet1!$E$15:$F$18,2,0)),VLOOKUP(U1247,Sheet1!$E$15:$F$18,2,0),"")</f>
        <v>1</v>
      </c>
      <c r="BN1247">
        <f>IF(ISNUMBER(VLOOKUP(V1247,Sheet1!$H$15:$I$19,2,0)),VLOOKUP(V1247,Sheet1!$H$15:$I$19,2,0),"")</f>
        <v>2</v>
      </c>
    </row>
    <row r="1248" spans="1:66" x14ac:dyDescent="0.3">
      <c r="A1248" t="s">
        <v>1795</v>
      </c>
      <c r="B1248" t="s">
        <v>472</v>
      </c>
      <c r="C1248" t="s">
        <v>1684</v>
      </c>
      <c r="D1248" t="s">
        <v>1756</v>
      </c>
      <c r="G1248">
        <v>38.513350000000003</v>
      </c>
      <c r="H1248">
        <v>-0.19916666699999999</v>
      </c>
      <c r="I1248" t="s">
        <v>86</v>
      </c>
      <c r="K1248" t="s">
        <v>88</v>
      </c>
      <c r="L1248" t="s">
        <v>89</v>
      </c>
      <c r="N1248" t="s">
        <v>90</v>
      </c>
      <c r="O1248" t="s">
        <v>68</v>
      </c>
      <c r="P1248" t="s">
        <v>162</v>
      </c>
      <c r="Q1248" t="s">
        <v>114</v>
      </c>
      <c r="R1248" t="s">
        <v>71</v>
      </c>
      <c r="S1248" t="s">
        <v>115</v>
      </c>
      <c r="T1248" t="s">
        <v>283</v>
      </c>
      <c r="U1248" t="s">
        <v>96</v>
      </c>
      <c r="V1248" t="s">
        <v>117</v>
      </c>
      <c r="W1248" t="s">
        <v>195</v>
      </c>
      <c r="X1248" t="s">
        <v>383</v>
      </c>
      <c r="Y1248" t="s">
        <v>77</v>
      </c>
      <c r="AB1248" t="s">
        <v>152</v>
      </c>
      <c r="AC1248" t="s">
        <v>152</v>
      </c>
      <c r="AD1248" t="s">
        <v>1757</v>
      </c>
      <c r="AE1248">
        <v>1</v>
      </c>
      <c r="AF1248">
        <v>1</v>
      </c>
      <c r="AG1248">
        <v>1</v>
      </c>
      <c r="AH1248">
        <v>1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1</v>
      </c>
      <c r="AO1248">
        <v>2</v>
      </c>
      <c r="AP1248">
        <v>2</v>
      </c>
      <c r="AQ1248" t="s">
        <v>953</v>
      </c>
      <c r="AR1248" t="s">
        <v>416</v>
      </c>
      <c r="AS1248" t="s">
        <v>83</v>
      </c>
      <c r="AT1248" t="s">
        <v>292</v>
      </c>
      <c r="AU1248" t="s">
        <v>292</v>
      </c>
      <c r="AV1248" t="s">
        <v>416</v>
      </c>
      <c r="AW1248">
        <v>57</v>
      </c>
      <c r="AX1248">
        <v>61</v>
      </c>
      <c r="AY1248">
        <v>72</v>
      </c>
      <c r="AZ1248">
        <v>77</v>
      </c>
      <c r="BA1248">
        <v>75</v>
      </c>
      <c r="BB1248">
        <v>61</v>
      </c>
      <c r="BC1248">
        <v>55</v>
      </c>
      <c r="BD1248">
        <v>63</v>
      </c>
      <c r="BE1248">
        <v>77</v>
      </c>
      <c r="BF1248">
        <v>77</v>
      </c>
      <c r="BG1248">
        <v>68</v>
      </c>
      <c r="BH1248">
        <v>59</v>
      </c>
      <c r="BI1248">
        <f>IF(ISNUMBER(VLOOKUP(I1248,Sheet1!$E$4:$F$10,2,0)),VLOOKUP(I1248,Sheet1!$E$4:$F$10,2,0),"")</f>
        <v>5</v>
      </c>
      <c r="BJ1248">
        <f>IF(ISNUMBER(VLOOKUP(N1248,Sheet1!$H$4:$I$10,2,0)),VLOOKUP(N1248,Sheet1!$H$4:$I$10,2,0),"")</f>
        <v>4</v>
      </c>
      <c r="BK1248">
        <f>IF(ISNUMBER(VLOOKUP(O1248,Sheet1!$K$4:$L$8,2,0)),VLOOKUP(O1248,Sheet1!$K$4:$L$8,2,0),"")</f>
        <v>2</v>
      </c>
      <c r="BL1248">
        <f>IF(ISNUMBER(VLOOKUP(P1248,Sheet1!$N$4:$O$7,2,0)),VLOOKUP(P1248,Sheet1!$N$4:$O$7,2,0),"")</f>
        <v>2</v>
      </c>
      <c r="BM1248">
        <f>IF(ISNUMBER(VLOOKUP(U1248,Sheet1!$E$15:$F$18,2,0)),VLOOKUP(U1248,Sheet1!$E$15:$F$18,2,0),"")</f>
        <v>2</v>
      </c>
      <c r="BN1248">
        <f>IF(ISNUMBER(VLOOKUP(V1248,Sheet1!$H$15:$I$19,2,0)),VLOOKUP(V1248,Sheet1!$H$15:$I$19,2,0),"")</f>
        <v>3</v>
      </c>
    </row>
    <row r="1249" spans="1:66" x14ac:dyDescent="0.3">
      <c r="A1249" t="s">
        <v>1796</v>
      </c>
      <c r="B1249" t="s">
        <v>472</v>
      </c>
      <c r="C1249" t="s">
        <v>1684</v>
      </c>
      <c r="D1249" t="s">
        <v>1756</v>
      </c>
      <c r="G1249">
        <v>38.373833329999997</v>
      </c>
      <c r="H1249">
        <v>-0.4098</v>
      </c>
      <c r="I1249" t="s">
        <v>103</v>
      </c>
      <c r="J1249" t="s">
        <v>87</v>
      </c>
      <c r="K1249" t="s">
        <v>88</v>
      </c>
      <c r="L1249" t="s">
        <v>89</v>
      </c>
      <c r="M1249" t="s">
        <v>69</v>
      </c>
      <c r="N1249" t="s">
        <v>67</v>
      </c>
      <c r="O1249" t="s">
        <v>68</v>
      </c>
      <c r="P1249" t="s">
        <v>162</v>
      </c>
      <c r="Q1249" t="s">
        <v>92</v>
      </c>
      <c r="R1249" t="s">
        <v>71</v>
      </c>
      <c r="S1249" t="s">
        <v>94</v>
      </c>
      <c r="T1249" t="s">
        <v>227</v>
      </c>
      <c r="U1249" t="s">
        <v>96</v>
      </c>
      <c r="V1249" t="s">
        <v>96</v>
      </c>
      <c r="W1249" t="s">
        <v>99</v>
      </c>
      <c r="X1249" t="s">
        <v>99</v>
      </c>
      <c r="Y1249" t="s">
        <v>1797</v>
      </c>
      <c r="Z1249" t="s">
        <v>216</v>
      </c>
      <c r="AA1249" t="s">
        <v>79</v>
      </c>
      <c r="AB1249" t="s">
        <v>152</v>
      </c>
      <c r="AC1249" t="s">
        <v>167</v>
      </c>
      <c r="AD1249" t="s">
        <v>1757</v>
      </c>
      <c r="AE1249">
        <v>1</v>
      </c>
      <c r="AF1249">
        <v>1</v>
      </c>
      <c r="AG1249">
        <v>1</v>
      </c>
      <c r="AH1249">
        <v>1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1</v>
      </c>
      <c r="AO1249">
        <v>2</v>
      </c>
      <c r="AP1249">
        <v>2</v>
      </c>
      <c r="AQ1249" t="s">
        <v>953</v>
      </c>
      <c r="AR1249" t="s">
        <v>416</v>
      </c>
      <c r="AS1249" t="s">
        <v>83</v>
      </c>
      <c r="AT1249" t="s">
        <v>292</v>
      </c>
      <c r="AU1249" t="s">
        <v>292</v>
      </c>
      <c r="AV1249" t="s">
        <v>416</v>
      </c>
      <c r="AW1249">
        <v>57</v>
      </c>
      <c r="AX1249">
        <v>61</v>
      </c>
      <c r="AY1249">
        <v>72</v>
      </c>
      <c r="AZ1249">
        <v>77</v>
      </c>
      <c r="BA1249">
        <v>75</v>
      </c>
      <c r="BB1249">
        <v>61</v>
      </c>
      <c r="BC1249">
        <v>55</v>
      </c>
      <c r="BD1249">
        <v>63</v>
      </c>
      <c r="BE1249">
        <v>77</v>
      </c>
      <c r="BF1249">
        <v>77</v>
      </c>
      <c r="BG1249">
        <v>68</v>
      </c>
      <c r="BH1249">
        <v>59</v>
      </c>
      <c r="BI1249">
        <f>IF(ISNUMBER(VLOOKUP(I1249,Sheet1!$E$4:$F$10,2,0)),VLOOKUP(I1249,Sheet1!$E$4:$F$10,2,0),"")</f>
        <v>6</v>
      </c>
      <c r="BJ1249">
        <f>IF(ISNUMBER(VLOOKUP(N1249,Sheet1!$H$4:$I$10,2,0)),VLOOKUP(N1249,Sheet1!$H$4:$I$10,2,0),"")</f>
        <v>3</v>
      </c>
      <c r="BK1249">
        <f>IF(ISNUMBER(VLOOKUP(O1249,Sheet1!$K$4:$L$8,2,0)),VLOOKUP(O1249,Sheet1!$K$4:$L$8,2,0),"")</f>
        <v>2</v>
      </c>
      <c r="BL1249">
        <f>IF(ISNUMBER(VLOOKUP(P1249,Sheet1!$N$4:$O$7,2,0)),VLOOKUP(P1249,Sheet1!$N$4:$O$7,2,0),"")</f>
        <v>2</v>
      </c>
      <c r="BM1249">
        <f>IF(ISNUMBER(VLOOKUP(U1249,Sheet1!$E$15:$F$18,2,0)),VLOOKUP(U1249,Sheet1!$E$15:$F$18,2,0),"")</f>
        <v>2</v>
      </c>
      <c r="BN1249">
        <f>IF(ISNUMBER(VLOOKUP(V1249,Sheet1!$H$15:$I$19,2,0)),VLOOKUP(V1249,Sheet1!$H$15:$I$19,2,0),"")</f>
        <v>2</v>
      </c>
    </row>
    <row r="1250" spans="1:66" x14ac:dyDescent="0.3">
      <c r="A1250" t="s">
        <v>1798</v>
      </c>
      <c r="B1250" t="s">
        <v>472</v>
      </c>
      <c r="C1250" t="s">
        <v>1684</v>
      </c>
      <c r="D1250" t="s">
        <v>1756</v>
      </c>
      <c r="G1250">
        <v>41.2592</v>
      </c>
      <c r="H1250">
        <v>1.930483333</v>
      </c>
      <c r="I1250" t="s">
        <v>86</v>
      </c>
      <c r="J1250" t="s">
        <v>87</v>
      </c>
      <c r="K1250" t="s">
        <v>88</v>
      </c>
      <c r="L1250" t="s">
        <v>89</v>
      </c>
      <c r="M1250" t="s">
        <v>69</v>
      </c>
      <c r="N1250" t="s">
        <v>67</v>
      </c>
      <c r="O1250" t="s">
        <v>68</v>
      </c>
      <c r="P1250" t="s">
        <v>162</v>
      </c>
      <c r="Q1250" t="s">
        <v>146</v>
      </c>
      <c r="R1250" t="s">
        <v>171</v>
      </c>
      <c r="S1250" t="s">
        <v>94</v>
      </c>
      <c r="T1250" t="s">
        <v>135</v>
      </c>
      <c r="U1250" t="s">
        <v>74</v>
      </c>
      <c r="V1250" t="s">
        <v>96</v>
      </c>
      <c r="W1250" t="s">
        <v>296</v>
      </c>
      <c r="X1250" t="s">
        <v>296</v>
      </c>
      <c r="Y1250" t="s">
        <v>204</v>
      </c>
      <c r="Z1250" t="s">
        <v>110</v>
      </c>
      <c r="AA1250" t="s">
        <v>101</v>
      </c>
      <c r="AB1250" t="s">
        <v>298</v>
      </c>
      <c r="AC1250" t="s">
        <v>298</v>
      </c>
      <c r="AD1250" t="s">
        <v>1757</v>
      </c>
      <c r="AE1250">
        <v>1</v>
      </c>
      <c r="AF1250">
        <v>1</v>
      </c>
      <c r="AG1250">
        <v>1</v>
      </c>
      <c r="AH1250">
        <v>1</v>
      </c>
      <c r="AI1250">
        <v>2</v>
      </c>
      <c r="AJ1250">
        <v>2</v>
      </c>
      <c r="AK1250">
        <v>1</v>
      </c>
      <c r="AL1250">
        <v>1</v>
      </c>
      <c r="AM1250">
        <v>1</v>
      </c>
      <c r="AN1250">
        <v>1</v>
      </c>
      <c r="AO1250">
        <v>2</v>
      </c>
      <c r="AP1250">
        <v>2</v>
      </c>
      <c r="AQ1250" t="s">
        <v>953</v>
      </c>
      <c r="AR1250" t="s">
        <v>416</v>
      </c>
      <c r="AS1250" t="s">
        <v>83</v>
      </c>
      <c r="AT1250" t="s">
        <v>292</v>
      </c>
      <c r="AU1250" t="s">
        <v>292</v>
      </c>
      <c r="AV1250" t="s">
        <v>416</v>
      </c>
      <c r="AW1250">
        <v>57</v>
      </c>
      <c r="AX1250">
        <v>61</v>
      </c>
      <c r="AY1250">
        <v>72</v>
      </c>
      <c r="AZ1250">
        <v>77</v>
      </c>
      <c r="BA1250">
        <v>75</v>
      </c>
      <c r="BB1250">
        <v>61</v>
      </c>
      <c r="BC1250">
        <v>55</v>
      </c>
      <c r="BD1250">
        <v>63</v>
      </c>
      <c r="BE1250">
        <v>77</v>
      </c>
      <c r="BF1250">
        <v>77</v>
      </c>
      <c r="BG1250">
        <v>68</v>
      </c>
      <c r="BH1250">
        <v>59</v>
      </c>
      <c r="BI1250">
        <f>IF(ISNUMBER(VLOOKUP(I1250,Sheet1!$E$4:$F$10,2,0)),VLOOKUP(I1250,Sheet1!$E$4:$F$10,2,0),"")</f>
        <v>5</v>
      </c>
      <c r="BJ1250">
        <f>IF(ISNUMBER(VLOOKUP(N1250,Sheet1!$H$4:$I$10,2,0)),VLOOKUP(N1250,Sheet1!$H$4:$I$10,2,0),"")</f>
        <v>3</v>
      </c>
      <c r="BK1250">
        <f>IF(ISNUMBER(VLOOKUP(O1250,Sheet1!$K$4:$L$8,2,0)),VLOOKUP(O1250,Sheet1!$K$4:$L$8,2,0),"")</f>
        <v>2</v>
      </c>
      <c r="BL1250">
        <f>IF(ISNUMBER(VLOOKUP(P1250,Sheet1!$N$4:$O$7,2,0)),VLOOKUP(P1250,Sheet1!$N$4:$O$7,2,0),"")</f>
        <v>2</v>
      </c>
      <c r="BM1250">
        <f>IF(ISNUMBER(VLOOKUP(U1250,Sheet1!$E$15:$F$18,2,0)),VLOOKUP(U1250,Sheet1!$E$15:$F$18,2,0),"")</f>
        <v>1</v>
      </c>
      <c r="BN1250">
        <f>IF(ISNUMBER(VLOOKUP(V1250,Sheet1!$H$15:$I$19,2,0)),VLOOKUP(V1250,Sheet1!$H$15:$I$19,2,0),"")</f>
        <v>2</v>
      </c>
    </row>
    <row r="1251" spans="1:66" x14ac:dyDescent="0.3">
      <c r="A1251" t="s">
        <v>1799</v>
      </c>
      <c r="B1251" t="s">
        <v>472</v>
      </c>
      <c r="C1251" t="s">
        <v>1684</v>
      </c>
      <c r="D1251" t="s">
        <v>1756</v>
      </c>
      <c r="G1251">
        <v>39.51</v>
      </c>
      <c r="H1251">
        <v>-0.319283333</v>
      </c>
      <c r="I1251" t="s">
        <v>86</v>
      </c>
      <c r="J1251" t="s">
        <v>87</v>
      </c>
      <c r="K1251" t="s">
        <v>120</v>
      </c>
      <c r="L1251" t="s">
        <v>89</v>
      </c>
      <c r="M1251" t="s">
        <v>69</v>
      </c>
      <c r="N1251" t="s">
        <v>90</v>
      </c>
      <c r="O1251" t="s">
        <v>68</v>
      </c>
      <c r="P1251" t="s">
        <v>162</v>
      </c>
      <c r="Q1251" t="s">
        <v>92</v>
      </c>
      <c r="R1251" t="s">
        <v>71</v>
      </c>
      <c r="S1251" t="s">
        <v>94</v>
      </c>
      <c r="T1251" t="s">
        <v>129</v>
      </c>
      <c r="U1251" t="s">
        <v>96</v>
      </c>
      <c r="V1251" t="s">
        <v>96</v>
      </c>
      <c r="W1251" t="s">
        <v>123</v>
      </c>
      <c r="X1251" t="s">
        <v>123</v>
      </c>
      <c r="Y1251" t="s">
        <v>204</v>
      </c>
      <c r="Z1251" t="s">
        <v>78</v>
      </c>
      <c r="AB1251" t="s">
        <v>80</v>
      </c>
      <c r="AC1251" t="s">
        <v>167</v>
      </c>
      <c r="AD1251" t="s">
        <v>1757</v>
      </c>
      <c r="AE1251">
        <v>1</v>
      </c>
      <c r="AF1251">
        <v>1</v>
      </c>
      <c r="AG1251">
        <v>1</v>
      </c>
      <c r="AH1251">
        <v>1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1</v>
      </c>
      <c r="AO1251">
        <v>2</v>
      </c>
      <c r="AP1251">
        <v>2</v>
      </c>
      <c r="AQ1251" t="s">
        <v>953</v>
      </c>
      <c r="AR1251" t="s">
        <v>416</v>
      </c>
      <c r="AS1251" t="s">
        <v>83</v>
      </c>
      <c r="AT1251" t="s">
        <v>292</v>
      </c>
      <c r="AU1251" t="s">
        <v>292</v>
      </c>
      <c r="AV1251" t="s">
        <v>416</v>
      </c>
      <c r="AW1251">
        <v>57</v>
      </c>
      <c r="AX1251">
        <v>61</v>
      </c>
      <c r="AY1251">
        <v>72</v>
      </c>
      <c r="AZ1251">
        <v>77</v>
      </c>
      <c r="BA1251">
        <v>75</v>
      </c>
      <c r="BB1251">
        <v>61</v>
      </c>
      <c r="BC1251">
        <v>55</v>
      </c>
      <c r="BD1251">
        <v>63</v>
      </c>
      <c r="BE1251">
        <v>77</v>
      </c>
      <c r="BF1251">
        <v>77</v>
      </c>
      <c r="BG1251">
        <v>68</v>
      </c>
      <c r="BH1251">
        <v>59</v>
      </c>
      <c r="BI1251">
        <f>IF(ISNUMBER(VLOOKUP(I1251,Sheet1!$E$4:$F$10,2,0)),VLOOKUP(I1251,Sheet1!$E$4:$F$10,2,0),"")</f>
        <v>5</v>
      </c>
      <c r="BJ1251">
        <f>IF(ISNUMBER(VLOOKUP(N1251,Sheet1!$H$4:$I$10,2,0)),VLOOKUP(N1251,Sheet1!$H$4:$I$10,2,0),"")</f>
        <v>4</v>
      </c>
      <c r="BK1251">
        <f>IF(ISNUMBER(VLOOKUP(O1251,Sheet1!$K$4:$L$8,2,0)),VLOOKUP(O1251,Sheet1!$K$4:$L$8,2,0),"")</f>
        <v>2</v>
      </c>
      <c r="BL1251">
        <f>IF(ISNUMBER(VLOOKUP(P1251,Sheet1!$N$4:$O$7,2,0)),VLOOKUP(P1251,Sheet1!$N$4:$O$7,2,0),"")</f>
        <v>2</v>
      </c>
      <c r="BM1251">
        <f>IF(ISNUMBER(VLOOKUP(U1251,Sheet1!$E$15:$F$18,2,0)),VLOOKUP(U1251,Sheet1!$E$15:$F$18,2,0),"")</f>
        <v>2</v>
      </c>
      <c r="BN1251">
        <f>IF(ISNUMBER(VLOOKUP(V1251,Sheet1!$H$15:$I$19,2,0)),VLOOKUP(V1251,Sheet1!$H$15:$I$19,2,0),"")</f>
        <v>2</v>
      </c>
    </row>
    <row r="1252" spans="1:66" x14ac:dyDescent="0.3">
      <c r="A1252" t="s">
        <v>1800</v>
      </c>
      <c r="B1252" t="s">
        <v>472</v>
      </c>
      <c r="C1252" t="s">
        <v>1684</v>
      </c>
      <c r="D1252" t="s">
        <v>1756</v>
      </c>
      <c r="G1252">
        <v>37.577883329999999</v>
      </c>
      <c r="H1252">
        <v>-0.84611666699999999</v>
      </c>
      <c r="I1252" t="s">
        <v>86</v>
      </c>
      <c r="J1252" t="s">
        <v>64</v>
      </c>
      <c r="K1252" t="s">
        <v>65</v>
      </c>
      <c r="L1252" t="s">
        <v>89</v>
      </c>
      <c r="M1252" t="s">
        <v>69</v>
      </c>
      <c r="N1252" t="s">
        <v>67</v>
      </c>
      <c r="O1252" t="s">
        <v>133</v>
      </c>
      <c r="P1252" t="s">
        <v>91</v>
      </c>
      <c r="Q1252" t="s">
        <v>92</v>
      </c>
      <c r="R1252" t="s">
        <v>71</v>
      </c>
      <c r="S1252" t="s">
        <v>94</v>
      </c>
      <c r="T1252" t="s">
        <v>283</v>
      </c>
      <c r="U1252" t="s">
        <v>74</v>
      </c>
      <c r="V1252" t="s">
        <v>96</v>
      </c>
      <c r="Y1252" t="s">
        <v>148</v>
      </c>
      <c r="Z1252" t="s">
        <v>69</v>
      </c>
      <c r="AA1252" t="s">
        <v>69</v>
      </c>
      <c r="AB1252" t="s">
        <v>152</v>
      </c>
      <c r="AC1252" t="s">
        <v>167</v>
      </c>
      <c r="AD1252" t="s">
        <v>1757</v>
      </c>
      <c r="AE1252">
        <v>1</v>
      </c>
      <c r="AF1252">
        <v>1</v>
      </c>
      <c r="AG1252">
        <v>1</v>
      </c>
      <c r="AH1252">
        <v>1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1</v>
      </c>
      <c r="AO1252">
        <v>2</v>
      </c>
      <c r="AP1252">
        <v>2</v>
      </c>
      <c r="AQ1252" t="s">
        <v>953</v>
      </c>
      <c r="AR1252" t="s">
        <v>416</v>
      </c>
      <c r="AS1252" t="s">
        <v>83</v>
      </c>
      <c r="AT1252" t="s">
        <v>292</v>
      </c>
      <c r="AU1252" t="s">
        <v>292</v>
      </c>
      <c r="AV1252" t="s">
        <v>416</v>
      </c>
      <c r="AW1252">
        <v>57</v>
      </c>
      <c r="AX1252">
        <v>61</v>
      </c>
      <c r="AY1252">
        <v>72</v>
      </c>
      <c r="AZ1252">
        <v>77</v>
      </c>
      <c r="BA1252">
        <v>75</v>
      </c>
      <c r="BB1252">
        <v>61</v>
      </c>
      <c r="BC1252">
        <v>55</v>
      </c>
      <c r="BD1252">
        <v>63</v>
      </c>
      <c r="BE1252">
        <v>77</v>
      </c>
      <c r="BF1252">
        <v>77</v>
      </c>
      <c r="BG1252">
        <v>68</v>
      </c>
      <c r="BH1252">
        <v>59</v>
      </c>
      <c r="BI1252">
        <f>IF(ISNUMBER(VLOOKUP(I1252,Sheet1!$E$4:$F$10,2,0)),VLOOKUP(I1252,Sheet1!$E$4:$F$10,2,0),"")</f>
        <v>5</v>
      </c>
      <c r="BJ1252">
        <f>IF(ISNUMBER(VLOOKUP(N1252,Sheet1!$H$4:$I$10,2,0)),VLOOKUP(N1252,Sheet1!$H$4:$I$10,2,0),"")</f>
        <v>3</v>
      </c>
      <c r="BK1252">
        <f>IF(ISNUMBER(VLOOKUP(O1252,Sheet1!$K$4:$L$8,2,0)),VLOOKUP(O1252,Sheet1!$K$4:$L$8,2,0),"")</f>
        <v>3</v>
      </c>
      <c r="BL1252">
        <f>IF(ISNUMBER(VLOOKUP(P1252,Sheet1!$N$4:$O$7,2,0)),VLOOKUP(P1252,Sheet1!$N$4:$O$7,2,0),"")</f>
        <v>1</v>
      </c>
      <c r="BM1252">
        <f>IF(ISNUMBER(VLOOKUP(U1252,Sheet1!$E$15:$F$18,2,0)),VLOOKUP(U1252,Sheet1!$E$15:$F$18,2,0),"")</f>
        <v>1</v>
      </c>
      <c r="BN1252">
        <f>IF(ISNUMBER(VLOOKUP(V1252,Sheet1!$H$15:$I$19,2,0)),VLOOKUP(V1252,Sheet1!$H$15:$I$19,2,0),"")</f>
        <v>2</v>
      </c>
    </row>
    <row r="1253" spans="1:66" x14ac:dyDescent="0.3">
      <c r="A1253" t="s">
        <v>1801</v>
      </c>
      <c r="B1253" t="s">
        <v>472</v>
      </c>
      <c r="C1253" t="s">
        <v>1684</v>
      </c>
      <c r="D1253" t="s">
        <v>1756</v>
      </c>
      <c r="G1253">
        <v>38.535449999999997</v>
      </c>
      <c r="H1253">
        <v>-0.13498333300000001</v>
      </c>
      <c r="I1253" t="s">
        <v>103</v>
      </c>
      <c r="J1253" t="s">
        <v>87</v>
      </c>
      <c r="K1253" t="s">
        <v>88</v>
      </c>
      <c r="L1253" t="s">
        <v>89</v>
      </c>
      <c r="N1253" t="s">
        <v>319</v>
      </c>
      <c r="O1253" t="s">
        <v>68</v>
      </c>
      <c r="P1253" t="s">
        <v>162</v>
      </c>
      <c r="Q1253" t="s">
        <v>92</v>
      </c>
      <c r="R1253" t="s">
        <v>71</v>
      </c>
      <c r="S1253" t="s">
        <v>94</v>
      </c>
      <c r="T1253" t="s">
        <v>126</v>
      </c>
      <c r="U1253" t="s">
        <v>74</v>
      </c>
      <c r="V1253" t="s">
        <v>96</v>
      </c>
      <c r="W1253" t="s">
        <v>99</v>
      </c>
      <c r="X1253" t="s">
        <v>303</v>
      </c>
      <c r="Y1253" t="s">
        <v>138</v>
      </c>
      <c r="AB1253" t="s">
        <v>80</v>
      </c>
      <c r="AC1253" t="s">
        <v>152</v>
      </c>
      <c r="AD1253" t="s">
        <v>1757</v>
      </c>
      <c r="AE1253">
        <v>1</v>
      </c>
      <c r="AF1253">
        <v>1</v>
      </c>
      <c r="AG1253">
        <v>1</v>
      </c>
      <c r="AH1253">
        <v>1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2</v>
      </c>
      <c r="AP1253">
        <v>2</v>
      </c>
      <c r="AQ1253" t="s">
        <v>953</v>
      </c>
      <c r="AR1253" t="s">
        <v>416</v>
      </c>
      <c r="AS1253" t="s">
        <v>83</v>
      </c>
      <c r="AT1253" t="s">
        <v>292</v>
      </c>
      <c r="AU1253" t="s">
        <v>292</v>
      </c>
      <c r="AV1253" t="s">
        <v>416</v>
      </c>
      <c r="AW1253">
        <v>57</v>
      </c>
      <c r="AX1253">
        <v>61</v>
      </c>
      <c r="AY1253">
        <v>72</v>
      </c>
      <c r="AZ1253">
        <v>77</v>
      </c>
      <c r="BA1253">
        <v>75</v>
      </c>
      <c r="BB1253">
        <v>61</v>
      </c>
      <c r="BC1253">
        <v>55</v>
      </c>
      <c r="BD1253">
        <v>63</v>
      </c>
      <c r="BE1253">
        <v>77</v>
      </c>
      <c r="BF1253">
        <v>77</v>
      </c>
      <c r="BG1253">
        <v>68</v>
      </c>
      <c r="BH1253">
        <v>59</v>
      </c>
      <c r="BI1253">
        <f>IF(ISNUMBER(VLOOKUP(I1253,Sheet1!$E$4:$F$10,2,0)),VLOOKUP(I1253,Sheet1!$E$4:$F$10,2,0),"")</f>
        <v>6</v>
      </c>
      <c r="BJ1253">
        <f>IF(ISNUMBER(VLOOKUP(N1253,Sheet1!$H$4:$I$10,2,0)),VLOOKUP(N1253,Sheet1!$H$4:$I$10,2,0),"")</f>
        <v>2</v>
      </c>
      <c r="BK1253">
        <f>IF(ISNUMBER(VLOOKUP(O1253,Sheet1!$K$4:$L$8,2,0)),VLOOKUP(O1253,Sheet1!$K$4:$L$8,2,0),"")</f>
        <v>2</v>
      </c>
      <c r="BL1253">
        <f>IF(ISNUMBER(VLOOKUP(P1253,Sheet1!$N$4:$O$7,2,0)),VLOOKUP(P1253,Sheet1!$N$4:$O$7,2,0),"")</f>
        <v>2</v>
      </c>
      <c r="BM1253">
        <f>IF(ISNUMBER(VLOOKUP(U1253,Sheet1!$E$15:$F$18,2,0)),VLOOKUP(U1253,Sheet1!$E$15:$F$18,2,0),"")</f>
        <v>1</v>
      </c>
      <c r="BN1253">
        <f>IF(ISNUMBER(VLOOKUP(V1253,Sheet1!$H$15:$I$19,2,0)),VLOOKUP(V1253,Sheet1!$H$15:$I$19,2,0),"")</f>
        <v>2</v>
      </c>
    </row>
    <row r="1254" spans="1:66" x14ac:dyDescent="0.3">
      <c r="A1254" t="s">
        <v>1802</v>
      </c>
      <c r="B1254" t="s">
        <v>472</v>
      </c>
      <c r="C1254" t="s">
        <v>1684</v>
      </c>
      <c r="D1254" t="s">
        <v>1756</v>
      </c>
      <c r="G1254">
        <v>36.599816670000003</v>
      </c>
      <c r="H1254">
        <v>-4.5088499999999998</v>
      </c>
      <c r="I1254" t="s">
        <v>103</v>
      </c>
      <c r="J1254" t="s">
        <v>87</v>
      </c>
      <c r="K1254" t="s">
        <v>88</v>
      </c>
      <c r="L1254" t="s">
        <v>89</v>
      </c>
      <c r="M1254" t="s">
        <v>69</v>
      </c>
      <c r="N1254" t="s">
        <v>67</v>
      </c>
      <c r="O1254" t="s">
        <v>68</v>
      </c>
      <c r="P1254" t="s">
        <v>162</v>
      </c>
      <c r="Q1254" t="s">
        <v>146</v>
      </c>
      <c r="R1254" t="s">
        <v>71</v>
      </c>
      <c r="S1254" t="s">
        <v>94</v>
      </c>
      <c r="U1254" t="s">
        <v>74</v>
      </c>
      <c r="V1254" t="s">
        <v>96</v>
      </c>
      <c r="Y1254" t="s">
        <v>140</v>
      </c>
      <c r="Z1254" t="s">
        <v>110</v>
      </c>
      <c r="AA1254" t="s">
        <v>101</v>
      </c>
      <c r="AB1254" t="s">
        <v>167</v>
      </c>
      <c r="AC1254" t="s">
        <v>298</v>
      </c>
      <c r="AD1254" t="s">
        <v>1757</v>
      </c>
      <c r="AE1254">
        <v>1</v>
      </c>
      <c r="AF1254">
        <v>1</v>
      </c>
      <c r="AG1254">
        <v>1</v>
      </c>
      <c r="AH1254">
        <v>1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1</v>
      </c>
      <c r="AO1254">
        <v>2</v>
      </c>
      <c r="AP1254">
        <v>2</v>
      </c>
      <c r="AQ1254" t="s">
        <v>953</v>
      </c>
      <c r="AR1254" t="s">
        <v>416</v>
      </c>
      <c r="AS1254" t="s">
        <v>83</v>
      </c>
      <c r="AT1254" t="s">
        <v>292</v>
      </c>
      <c r="AU1254" t="s">
        <v>292</v>
      </c>
      <c r="AV1254" t="s">
        <v>416</v>
      </c>
      <c r="AW1254">
        <v>57</v>
      </c>
      <c r="AX1254">
        <v>61</v>
      </c>
      <c r="AY1254">
        <v>72</v>
      </c>
      <c r="AZ1254">
        <v>77</v>
      </c>
      <c r="BA1254">
        <v>75</v>
      </c>
      <c r="BB1254">
        <v>61</v>
      </c>
      <c r="BC1254">
        <v>55</v>
      </c>
      <c r="BD1254">
        <v>63</v>
      </c>
      <c r="BE1254">
        <v>77</v>
      </c>
      <c r="BF1254">
        <v>77</v>
      </c>
      <c r="BG1254">
        <v>68</v>
      </c>
      <c r="BH1254">
        <v>59</v>
      </c>
      <c r="BI1254">
        <f>IF(ISNUMBER(VLOOKUP(I1254,Sheet1!$E$4:$F$10,2,0)),VLOOKUP(I1254,Sheet1!$E$4:$F$10,2,0),"")</f>
        <v>6</v>
      </c>
      <c r="BJ1254">
        <f>IF(ISNUMBER(VLOOKUP(N1254,Sheet1!$H$4:$I$10,2,0)),VLOOKUP(N1254,Sheet1!$H$4:$I$10,2,0),"")</f>
        <v>3</v>
      </c>
      <c r="BK1254">
        <f>IF(ISNUMBER(VLOOKUP(O1254,Sheet1!$K$4:$L$8,2,0)),VLOOKUP(O1254,Sheet1!$K$4:$L$8,2,0),"")</f>
        <v>2</v>
      </c>
      <c r="BL1254">
        <f>IF(ISNUMBER(VLOOKUP(P1254,Sheet1!$N$4:$O$7,2,0)),VLOOKUP(P1254,Sheet1!$N$4:$O$7,2,0),"")</f>
        <v>2</v>
      </c>
      <c r="BM1254">
        <f>IF(ISNUMBER(VLOOKUP(U1254,Sheet1!$E$15:$F$18,2,0)),VLOOKUP(U1254,Sheet1!$E$15:$F$18,2,0),"")</f>
        <v>1</v>
      </c>
      <c r="BN1254">
        <f>IF(ISNUMBER(VLOOKUP(V1254,Sheet1!$H$15:$I$19,2,0)),VLOOKUP(V1254,Sheet1!$H$15:$I$19,2,0),"")</f>
        <v>2</v>
      </c>
    </row>
    <row r="1255" spans="1:66" x14ac:dyDescent="0.3">
      <c r="A1255" t="s">
        <v>1803</v>
      </c>
      <c r="B1255" t="s">
        <v>472</v>
      </c>
      <c r="C1255" t="s">
        <v>1684</v>
      </c>
      <c r="D1255" t="s">
        <v>1756</v>
      </c>
      <c r="G1255">
        <v>38.603116669999999</v>
      </c>
      <c r="H1255">
        <v>-4.0583332999999999E-2</v>
      </c>
      <c r="I1255" t="s">
        <v>86</v>
      </c>
      <c r="J1255" t="s">
        <v>87</v>
      </c>
      <c r="K1255" t="s">
        <v>120</v>
      </c>
      <c r="L1255" t="s">
        <v>89</v>
      </c>
      <c r="N1255" t="s">
        <v>90</v>
      </c>
      <c r="O1255" t="s">
        <v>68</v>
      </c>
      <c r="P1255" t="s">
        <v>162</v>
      </c>
      <c r="Q1255" t="s">
        <v>70</v>
      </c>
      <c r="R1255" t="s">
        <v>71</v>
      </c>
      <c r="S1255" t="s">
        <v>202</v>
      </c>
      <c r="T1255" t="s">
        <v>210</v>
      </c>
      <c r="U1255" t="s">
        <v>96</v>
      </c>
      <c r="V1255" t="s">
        <v>96</v>
      </c>
      <c r="W1255" t="s">
        <v>199</v>
      </c>
      <c r="X1255" t="s">
        <v>177</v>
      </c>
      <c r="Y1255" t="s">
        <v>233</v>
      </c>
      <c r="AB1255" t="s">
        <v>152</v>
      </c>
      <c r="AC1255" t="s">
        <v>167</v>
      </c>
      <c r="AD1255" t="s">
        <v>1757</v>
      </c>
      <c r="AE1255">
        <v>1</v>
      </c>
      <c r="AF1255">
        <v>1</v>
      </c>
      <c r="AG1255">
        <v>1</v>
      </c>
      <c r="AH1255">
        <v>1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1</v>
      </c>
      <c r="AO1255">
        <v>2</v>
      </c>
      <c r="AP1255">
        <v>2</v>
      </c>
      <c r="AQ1255" t="s">
        <v>953</v>
      </c>
      <c r="AR1255" t="s">
        <v>416</v>
      </c>
      <c r="AS1255" t="s">
        <v>83</v>
      </c>
      <c r="AT1255" t="s">
        <v>292</v>
      </c>
      <c r="AU1255" t="s">
        <v>292</v>
      </c>
      <c r="AV1255" t="s">
        <v>416</v>
      </c>
      <c r="AW1255">
        <v>57</v>
      </c>
      <c r="AX1255">
        <v>61</v>
      </c>
      <c r="AY1255">
        <v>72</v>
      </c>
      <c r="AZ1255">
        <v>77</v>
      </c>
      <c r="BA1255">
        <v>75</v>
      </c>
      <c r="BB1255">
        <v>61</v>
      </c>
      <c r="BC1255">
        <v>55</v>
      </c>
      <c r="BD1255">
        <v>63</v>
      </c>
      <c r="BE1255">
        <v>77</v>
      </c>
      <c r="BF1255">
        <v>77</v>
      </c>
      <c r="BG1255">
        <v>68</v>
      </c>
      <c r="BH1255">
        <v>59</v>
      </c>
      <c r="BI1255">
        <f>IF(ISNUMBER(VLOOKUP(I1255,Sheet1!$E$4:$F$10,2,0)),VLOOKUP(I1255,Sheet1!$E$4:$F$10,2,0),"")</f>
        <v>5</v>
      </c>
      <c r="BJ1255">
        <f>IF(ISNUMBER(VLOOKUP(N1255,Sheet1!$H$4:$I$10,2,0)),VLOOKUP(N1255,Sheet1!$H$4:$I$10,2,0),"")</f>
        <v>4</v>
      </c>
      <c r="BK1255">
        <f>IF(ISNUMBER(VLOOKUP(O1255,Sheet1!$K$4:$L$8,2,0)),VLOOKUP(O1255,Sheet1!$K$4:$L$8,2,0),"")</f>
        <v>2</v>
      </c>
      <c r="BL1255">
        <f>IF(ISNUMBER(VLOOKUP(P1255,Sheet1!$N$4:$O$7,2,0)),VLOOKUP(P1255,Sheet1!$N$4:$O$7,2,0),"")</f>
        <v>2</v>
      </c>
      <c r="BM1255">
        <f>IF(ISNUMBER(VLOOKUP(U1255,Sheet1!$E$15:$F$18,2,0)),VLOOKUP(U1255,Sheet1!$E$15:$F$18,2,0),"")</f>
        <v>2</v>
      </c>
      <c r="BN1255">
        <f>IF(ISNUMBER(VLOOKUP(V1255,Sheet1!$H$15:$I$19,2,0)),VLOOKUP(V1255,Sheet1!$H$15:$I$19,2,0),"")</f>
        <v>2</v>
      </c>
    </row>
    <row r="1256" spans="1:66" x14ac:dyDescent="0.3">
      <c r="A1256" t="s">
        <v>1804</v>
      </c>
      <c r="B1256" t="s">
        <v>472</v>
      </c>
      <c r="C1256" t="s">
        <v>1684</v>
      </c>
      <c r="D1256" t="s">
        <v>1756</v>
      </c>
      <c r="G1256">
        <v>41.188333329999999</v>
      </c>
      <c r="H1256">
        <v>1.6099333330000001</v>
      </c>
      <c r="I1256" t="s">
        <v>103</v>
      </c>
      <c r="J1256" t="s">
        <v>87</v>
      </c>
      <c r="K1256" t="s">
        <v>88</v>
      </c>
      <c r="L1256" t="s">
        <v>89</v>
      </c>
      <c r="M1256" t="s">
        <v>69</v>
      </c>
      <c r="N1256" t="s">
        <v>90</v>
      </c>
      <c r="O1256" t="s">
        <v>133</v>
      </c>
      <c r="P1256" t="s">
        <v>162</v>
      </c>
      <c r="Q1256" t="s">
        <v>114</v>
      </c>
      <c r="R1256" t="s">
        <v>171</v>
      </c>
      <c r="S1256" t="s">
        <v>94</v>
      </c>
      <c r="T1256" t="s">
        <v>283</v>
      </c>
      <c r="U1256" t="s">
        <v>74</v>
      </c>
      <c r="V1256" t="s">
        <v>96</v>
      </c>
      <c r="W1256" t="s">
        <v>290</v>
      </c>
      <c r="X1256" t="s">
        <v>237</v>
      </c>
      <c r="Y1256" t="s">
        <v>118</v>
      </c>
      <c r="AB1256" t="s">
        <v>152</v>
      </c>
      <c r="AC1256" t="s">
        <v>152</v>
      </c>
      <c r="AD1256" t="s">
        <v>1757</v>
      </c>
      <c r="AE1256">
        <v>1</v>
      </c>
      <c r="AF1256">
        <v>1</v>
      </c>
      <c r="AG1256">
        <v>1</v>
      </c>
      <c r="AH1256">
        <v>1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1</v>
      </c>
      <c r="AO1256">
        <v>2</v>
      </c>
      <c r="AP1256">
        <v>2</v>
      </c>
      <c r="AQ1256" t="s">
        <v>953</v>
      </c>
      <c r="AR1256" t="s">
        <v>416</v>
      </c>
      <c r="AS1256" t="s">
        <v>83</v>
      </c>
      <c r="AT1256" t="s">
        <v>292</v>
      </c>
      <c r="AU1256" t="s">
        <v>292</v>
      </c>
      <c r="AV1256" t="s">
        <v>416</v>
      </c>
      <c r="AW1256">
        <v>57</v>
      </c>
      <c r="AX1256">
        <v>61</v>
      </c>
      <c r="AY1256">
        <v>72</v>
      </c>
      <c r="AZ1256">
        <v>77</v>
      </c>
      <c r="BA1256">
        <v>75</v>
      </c>
      <c r="BB1256">
        <v>61</v>
      </c>
      <c r="BC1256">
        <v>55</v>
      </c>
      <c r="BD1256">
        <v>63</v>
      </c>
      <c r="BE1256">
        <v>77</v>
      </c>
      <c r="BF1256">
        <v>77</v>
      </c>
      <c r="BG1256">
        <v>68</v>
      </c>
      <c r="BH1256">
        <v>59</v>
      </c>
      <c r="BI1256">
        <f>IF(ISNUMBER(VLOOKUP(I1256,Sheet1!$E$4:$F$10,2,0)),VLOOKUP(I1256,Sheet1!$E$4:$F$10,2,0),"")</f>
        <v>6</v>
      </c>
      <c r="BJ1256">
        <f>IF(ISNUMBER(VLOOKUP(N1256,Sheet1!$H$4:$I$10,2,0)),VLOOKUP(N1256,Sheet1!$H$4:$I$10,2,0),"")</f>
        <v>4</v>
      </c>
      <c r="BK1256">
        <f>IF(ISNUMBER(VLOOKUP(O1256,Sheet1!$K$4:$L$8,2,0)),VLOOKUP(O1256,Sheet1!$K$4:$L$8,2,0),"")</f>
        <v>3</v>
      </c>
      <c r="BL1256">
        <f>IF(ISNUMBER(VLOOKUP(P1256,Sheet1!$N$4:$O$7,2,0)),VLOOKUP(P1256,Sheet1!$N$4:$O$7,2,0),"")</f>
        <v>2</v>
      </c>
      <c r="BM1256">
        <f>IF(ISNUMBER(VLOOKUP(U1256,Sheet1!$E$15:$F$18,2,0)),VLOOKUP(U1256,Sheet1!$E$15:$F$18,2,0),"")</f>
        <v>1</v>
      </c>
      <c r="BN1256">
        <f>IF(ISNUMBER(VLOOKUP(V1256,Sheet1!$H$15:$I$19,2,0)),VLOOKUP(V1256,Sheet1!$H$15:$I$19,2,0),"")</f>
        <v>2</v>
      </c>
    </row>
    <row r="1257" spans="1:66" x14ac:dyDescent="0.3">
      <c r="A1257" t="s">
        <v>1805</v>
      </c>
      <c r="B1257" t="s">
        <v>472</v>
      </c>
      <c r="C1257" t="s">
        <v>1684</v>
      </c>
      <c r="D1257" t="s">
        <v>1756</v>
      </c>
      <c r="G1257">
        <v>39.740266669999997</v>
      </c>
      <c r="H1257">
        <v>3.219633333</v>
      </c>
      <c r="I1257" t="s">
        <v>86</v>
      </c>
      <c r="J1257" t="s">
        <v>87</v>
      </c>
      <c r="K1257" t="s">
        <v>88</v>
      </c>
      <c r="L1257" t="s">
        <v>89</v>
      </c>
      <c r="M1257" t="s">
        <v>69</v>
      </c>
      <c r="N1257" t="s">
        <v>67</v>
      </c>
      <c r="O1257" t="s">
        <v>133</v>
      </c>
      <c r="P1257" t="s">
        <v>145</v>
      </c>
      <c r="Q1257" t="s">
        <v>114</v>
      </c>
      <c r="R1257" t="s">
        <v>71</v>
      </c>
      <c r="S1257" t="s">
        <v>184</v>
      </c>
      <c r="U1257" t="s">
        <v>74</v>
      </c>
      <c r="V1257" t="s">
        <v>96</v>
      </c>
      <c r="Y1257" t="s">
        <v>189</v>
      </c>
      <c r="Z1257" t="s">
        <v>69</v>
      </c>
      <c r="AA1257" t="s">
        <v>69</v>
      </c>
      <c r="AB1257" t="s">
        <v>152</v>
      </c>
      <c r="AC1257" t="s">
        <v>152</v>
      </c>
      <c r="AD1257" t="s">
        <v>1757</v>
      </c>
      <c r="AE1257">
        <v>1</v>
      </c>
      <c r="AF1257">
        <v>1</v>
      </c>
      <c r="AG1257">
        <v>1</v>
      </c>
      <c r="AH1257">
        <v>1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1</v>
      </c>
      <c r="AO1257">
        <v>2</v>
      </c>
      <c r="AP1257">
        <v>2</v>
      </c>
      <c r="AQ1257" t="s">
        <v>953</v>
      </c>
      <c r="AR1257" t="s">
        <v>416</v>
      </c>
      <c r="AS1257" t="s">
        <v>83</v>
      </c>
      <c r="AT1257" t="s">
        <v>292</v>
      </c>
      <c r="AU1257" t="s">
        <v>292</v>
      </c>
      <c r="AV1257" t="s">
        <v>416</v>
      </c>
      <c r="AW1257">
        <v>57</v>
      </c>
      <c r="AX1257">
        <v>61</v>
      </c>
      <c r="AY1257">
        <v>72</v>
      </c>
      <c r="AZ1257">
        <v>77</v>
      </c>
      <c r="BA1257">
        <v>75</v>
      </c>
      <c r="BB1257">
        <v>61</v>
      </c>
      <c r="BC1257">
        <v>55</v>
      </c>
      <c r="BD1257">
        <v>63</v>
      </c>
      <c r="BE1257">
        <v>77</v>
      </c>
      <c r="BF1257">
        <v>77</v>
      </c>
      <c r="BG1257">
        <v>68</v>
      </c>
      <c r="BH1257">
        <v>59</v>
      </c>
      <c r="BI1257">
        <f>IF(ISNUMBER(VLOOKUP(I1257,Sheet1!$E$4:$F$10,2,0)),VLOOKUP(I1257,Sheet1!$E$4:$F$10,2,0),"")</f>
        <v>5</v>
      </c>
      <c r="BJ1257">
        <f>IF(ISNUMBER(VLOOKUP(N1257,Sheet1!$H$4:$I$10,2,0)),VLOOKUP(N1257,Sheet1!$H$4:$I$10,2,0),"")</f>
        <v>3</v>
      </c>
      <c r="BK1257">
        <f>IF(ISNUMBER(VLOOKUP(O1257,Sheet1!$K$4:$L$8,2,0)),VLOOKUP(O1257,Sheet1!$K$4:$L$8,2,0),"")</f>
        <v>3</v>
      </c>
      <c r="BL1257">
        <f>IF(ISNUMBER(VLOOKUP(P1257,Sheet1!$N$4:$O$7,2,0)),VLOOKUP(P1257,Sheet1!$N$4:$O$7,2,0),"")</f>
        <v>3</v>
      </c>
      <c r="BM1257">
        <f>IF(ISNUMBER(VLOOKUP(U1257,Sheet1!$E$15:$F$18,2,0)),VLOOKUP(U1257,Sheet1!$E$15:$F$18,2,0),"")</f>
        <v>1</v>
      </c>
      <c r="BN1257">
        <f>IF(ISNUMBER(VLOOKUP(V1257,Sheet1!$H$15:$I$19,2,0)),VLOOKUP(V1257,Sheet1!$H$15:$I$19,2,0),"")</f>
        <v>2</v>
      </c>
    </row>
    <row r="1258" spans="1:66" x14ac:dyDescent="0.3">
      <c r="A1258" t="s">
        <v>1806</v>
      </c>
      <c r="B1258" t="s">
        <v>472</v>
      </c>
      <c r="C1258" t="s">
        <v>1684</v>
      </c>
      <c r="D1258" t="s">
        <v>1756</v>
      </c>
      <c r="G1258">
        <v>41.137466670000002</v>
      </c>
      <c r="H1258">
        <v>1.4054833330000001</v>
      </c>
      <c r="I1258" t="s">
        <v>103</v>
      </c>
      <c r="J1258" t="s">
        <v>87</v>
      </c>
      <c r="K1258" t="s">
        <v>88</v>
      </c>
      <c r="L1258" t="s">
        <v>89</v>
      </c>
      <c r="M1258" t="s">
        <v>69</v>
      </c>
      <c r="N1258" t="s">
        <v>90</v>
      </c>
      <c r="O1258" t="s">
        <v>68</v>
      </c>
      <c r="P1258" t="s">
        <v>105</v>
      </c>
      <c r="Q1258" t="s">
        <v>146</v>
      </c>
      <c r="R1258" t="s">
        <v>171</v>
      </c>
      <c r="S1258" t="s">
        <v>94</v>
      </c>
      <c r="T1258" t="s">
        <v>95</v>
      </c>
      <c r="U1258" t="s">
        <v>96</v>
      </c>
      <c r="V1258" t="s">
        <v>117</v>
      </c>
      <c r="W1258" t="s">
        <v>1807</v>
      </c>
      <c r="X1258" t="s">
        <v>1808</v>
      </c>
      <c r="Y1258" t="s">
        <v>204</v>
      </c>
      <c r="Z1258" t="s">
        <v>110</v>
      </c>
      <c r="AA1258" t="s">
        <v>101</v>
      </c>
      <c r="AB1258" t="s">
        <v>152</v>
      </c>
      <c r="AC1258" t="s">
        <v>152</v>
      </c>
      <c r="AD1258" t="s">
        <v>1757</v>
      </c>
      <c r="AE1258">
        <v>1</v>
      </c>
      <c r="AF1258">
        <v>1</v>
      </c>
      <c r="AG1258">
        <v>1</v>
      </c>
      <c r="AH1258">
        <v>1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1</v>
      </c>
      <c r="AO1258">
        <v>2</v>
      </c>
      <c r="AP1258">
        <v>2</v>
      </c>
      <c r="AQ1258" t="s">
        <v>953</v>
      </c>
      <c r="AR1258" t="s">
        <v>416</v>
      </c>
      <c r="AS1258" t="s">
        <v>83</v>
      </c>
      <c r="AT1258" t="s">
        <v>292</v>
      </c>
      <c r="AU1258" t="s">
        <v>292</v>
      </c>
      <c r="AV1258" t="s">
        <v>416</v>
      </c>
      <c r="AW1258">
        <v>57</v>
      </c>
      <c r="AX1258">
        <v>61</v>
      </c>
      <c r="AY1258">
        <v>72</v>
      </c>
      <c r="AZ1258">
        <v>77</v>
      </c>
      <c r="BA1258">
        <v>75</v>
      </c>
      <c r="BB1258">
        <v>61</v>
      </c>
      <c r="BC1258">
        <v>55</v>
      </c>
      <c r="BD1258">
        <v>63</v>
      </c>
      <c r="BE1258">
        <v>77</v>
      </c>
      <c r="BF1258">
        <v>77</v>
      </c>
      <c r="BG1258">
        <v>68</v>
      </c>
      <c r="BH1258">
        <v>59</v>
      </c>
      <c r="BI1258">
        <f>IF(ISNUMBER(VLOOKUP(I1258,Sheet1!$E$4:$F$10,2,0)),VLOOKUP(I1258,Sheet1!$E$4:$F$10,2,0),"")</f>
        <v>6</v>
      </c>
      <c r="BJ1258">
        <f>IF(ISNUMBER(VLOOKUP(N1258,Sheet1!$H$4:$I$10,2,0)),VLOOKUP(N1258,Sheet1!$H$4:$I$10,2,0),"")</f>
        <v>4</v>
      </c>
      <c r="BK1258">
        <f>IF(ISNUMBER(VLOOKUP(O1258,Sheet1!$K$4:$L$8,2,0)),VLOOKUP(O1258,Sheet1!$K$4:$L$8,2,0),"")</f>
        <v>2</v>
      </c>
      <c r="BL1258">
        <f>IF(ISNUMBER(VLOOKUP(P1258,Sheet1!$N$4:$O$7,2,0)),VLOOKUP(P1258,Sheet1!$N$4:$O$7,2,0),"")</f>
        <v>4</v>
      </c>
      <c r="BM1258">
        <f>IF(ISNUMBER(VLOOKUP(U1258,Sheet1!$E$15:$F$18,2,0)),VLOOKUP(U1258,Sheet1!$E$15:$F$18,2,0),"")</f>
        <v>2</v>
      </c>
      <c r="BN1258">
        <f>IF(ISNUMBER(VLOOKUP(V1258,Sheet1!$H$15:$I$19,2,0)),VLOOKUP(V1258,Sheet1!$H$15:$I$19,2,0),"")</f>
        <v>3</v>
      </c>
    </row>
    <row r="1259" spans="1:66" x14ac:dyDescent="0.3">
      <c r="A1259" t="s">
        <v>1809</v>
      </c>
      <c r="B1259" t="s">
        <v>472</v>
      </c>
      <c r="C1259" t="s">
        <v>1684</v>
      </c>
      <c r="D1259" t="s">
        <v>1756</v>
      </c>
      <c r="G1259">
        <v>41.83925</v>
      </c>
      <c r="H1259">
        <v>3.0963500000000002</v>
      </c>
      <c r="I1259" t="s">
        <v>103</v>
      </c>
      <c r="J1259" t="s">
        <v>87</v>
      </c>
      <c r="K1259" t="s">
        <v>88</v>
      </c>
      <c r="L1259" t="s">
        <v>89</v>
      </c>
      <c r="N1259" t="s">
        <v>319</v>
      </c>
      <c r="O1259" t="s">
        <v>68</v>
      </c>
      <c r="P1259" t="s">
        <v>162</v>
      </c>
      <c r="Q1259" t="s">
        <v>92</v>
      </c>
      <c r="R1259" t="s">
        <v>71</v>
      </c>
      <c r="S1259" t="s">
        <v>94</v>
      </c>
      <c r="T1259" t="s">
        <v>129</v>
      </c>
      <c r="U1259" t="s">
        <v>74</v>
      </c>
      <c r="V1259" t="s">
        <v>96</v>
      </c>
      <c r="W1259" t="s">
        <v>176</v>
      </c>
      <c r="X1259" t="s">
        <v>692</v>
      </c>
      <c r="Y1259" t="s">
        <v>140</v>
      </c>
      <c r="Z1259" t="s">
        <v>69</v>
      </c>
      <c r="AA1259" t="s">
        <v>69</v>
      </c>
      <c r="AB1259" t="s">
        <v>80</v>
      </c>
      <c r="AC1259" t="s">
        <v>152</v>
      </c>
      <c r="AD1259" t="s">
        <v>1757</v>
      </c>
      <c r="AE1259">
        <v>1</v>
      </c>
      <c r="AF1259">
        <v>1</v>
      </c>
      <c r="AG1259">
        <v>1</v>
      </c>
      <c r="AH1259">
        <v>1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1</v>
      </c>
      <c r="AO1259">
        <v>2</v>
      </c>
      <c r="AP1259">
        <v>2</v>
      </c>
      <c r="AQ1259" t="s">
        <v>953</v>
      </c>
      <c r="AR1259" t="s">
        <v>416</v>
      </c>
      <c r="AS1259" t="s">
        <v>83</v>
      </c>
      <c r="AT1259" t="s">
        <v>292</v>
      </c>
      <c r="AU1259" t="s">
        <v>292</v>
      </c>
      <c r="AV1259" t="s">
        <v>416</v>
      </c>
      <c r="AW1259">
        <v>57</v>
      </c>
      <c r="AX1259">
        <v>61</v>
      </c>
      <c r="AY1259">
        <v>72</v>
      </c>
      <c r="AZ1259">
        <v>77</v>
      </c>
      <c r="BA1259">
        <v>75</v>
      </c>
      <c r="BB1259">
        <v>61</v>
      </c>
      <c r="BC1259">
        <v>55</v>
      </c>
      <c r="BD1259">
        <v>63</v>
      </c>
      <c r="BE1259">
        <v>77</v>
      </c>
      <c r="BF1259">
        <v>77</v>
      </c>
      <c r="BG1259">
        <v>68</v>
      </c>
      <c r="BH1259">
        <v>59</v>
      </c>
      <c r="BI1259">
        <f>IF(ISNUMBER(VLOOKUP(I1259,Sheet1!$E$4:$F$10,2,0)),VLOOKUP(I1259,Sheet1!$E$4:$F$10,2,0),"")</f>
        <v>6</v>
      </c>
      <c r="BJ1259">
        <f>IF(ISNUMBER(VLOOKUP(N1259,Sheet1!$H$4:$I$10,2,0)),VLOOKUP(N1259,Sheet1!$H$4:$I$10,2,0),"")</f>
        <v>2</v>
      </c>
      <c r="BK1259">
        <f>IF(ISNUMBER(VLOOKUP(O1259,Sheet1!$K$4:$L$8,2,0)),VLOOKUP(O1259,Sheet1!$K$4:$L$8,2,0),"")</f>
        <v>2</v>
      </c>
      <c r="BL1259">
        <f>IF(ISNUMBER(VLOOKUP(P1259,Sheet1!$N$4:$O$7,2,0)),VLOOKUP(P1259,Sheet1!$N$4:$O$7,2,0),"")</f>
        <v>2</v>
      </c>
      <c r="BM1259">
        <f>IF(ISNUMBER(VLOOKUP(U1259,Sheet1!$E$15:$F$18,2,0)),VLOOKUP(U1259,Sheet1!$E$15:$F$18,2,0),"")</f>
        <v>1</v>
      </c>
      <c r="BN1259">
        <f>IF(ISNUMBER(VLOOKUP(V1259,Sheet1!$H$15:$I$19,2,0)),VLOOKUP(V1259,Sheet1!$H$15:$I$19,2,0),"")</f>
        <v>2</v>
      </c>
    </row>
    <row r="1260" spans="1:66" x14ac:dyDescent="0.3">
      <c r="A1260" t="s">
        <v>1810</v>
      </c>
      <c r="B1260" t="s">
        <v>472</v>
      </c>
      <c r="C1260" t="s">
        <v>1811</v>
      </c>
      <c r="D1260" t="s">
        <v>1812</v>
      </c>
      <c r="G1260">
        <v>50.30051667</v>
      </c>
      <c r="H1260">
        <v>-5.2353333329999998</v>
      </c>
      <c r="I1260" t="s">
        <v>86</v>
      </c>
      <c r="J1260" t="s">
        <v>64</v>
      </c>
      <c r="K1260" t="s">
        <v>120</v>
      </c>
      <c r="L1260" t="s">
        <v>89</v>
      </c>
      <c r="M1260" t="s">
        <v>69</v>
      </c>
      <c r="N1260" t="s">
        <v>90</v>
      </c>
      <c r="O1260" t="s">
        <v>133</v>
      </c>
      <c r="P1260" t="s">
        <v>162</v>
      </c>
      <c r="Q1260" t="s">
        <v>92</v>
      </c>
      <c r="R1260" t="s">
        <v>171</v>
      </c>
      <c r="S1260" t="s">
        <v>115</v>
      </c>
      <c r="T1260" t="s">
        <v>283</v>
      </c>
      <c r="W1260" t="s">
        <v>177</v>
      </c>
      <c r="Y1260" t="s">
        <v>138</v>
      </c>
      <c r="Z1260" t="s">
        <v>78</v>
      </c>
      <c r="AB1260" t="s">
        <v>152</v>
      </c>
      <c r="AC1260" t="s">
        <v>167</v>
      </c>
      <c r="AD1260" t="s">
        <v>1813</v>
      </c>
      <c r="AE1260">
        <v>2</v>
      </c>
      <c r="AF1260">
        <v>1</v>
      </c>
      <c r="AG1260">
        <v>1</v>
      </c>
      <c r="AH1260">
        <v>1</v>
      </c>
      <c r="AI1260">
        <v>2</v>
      </c>
      <c r="AJ1260">
        <v>2</v>
      </c>
      <c r="AK1260">
        <v>2</v>
      </c>
      <c r="AL1260">
        <v>2</v>
      </c>
      <c r="AM1260">
        <v>1</v>
      </c>
      <c r="AN1260">
        <v>1</v>
      </c>
      <c r="AO1260">
        <v>3</v>
      </c>
      <c r="AP1260">
        <v>2</v>
      </c>
      <c r="AQ1260" t="s">
        <v>952</v>
      </c>
      <c r="AR1260" t="s">
        <v>952</v>
      </c>
      <c r="AS1260" t="s">
        <v>953</v>
      </c>
      <c r="AT1260" t="s">
        <v>416</v>
      </c>
      <c r="AU1260" t="s">
        <v>416</v>
      </c>
      <c r="AV1260" t="s">
        <v>953</v>
      </c>
      <c r="AW1260">
        <v>48</v>
      </c>
      <c r="AX1260">
        <v>50</v>
      </c>
      <c r="AY1260">
        <v>54</v>
      </c>
      <c r="AZ1260">
        <v>63</v>
      </c>
      <c r="BA1260">
        <v>61</v>
      </c>
      <c r="BB1260">
        <v>57</v>
      </c>
      <c r="BC1260">
        <v>46</v>
      </c>
      <c r="BD1260">
        <v>54</v>
      </c>
      <c r="BE1260">
        <v>59</v>
      </c>
      <c r="BF1260">
        <v>66</v>
      </c>
      <c r="BG1260">
        <v>59</v>
      </c>
      <c r="BH1260">
        <v>54</v>
      </c>
      <c r="BI1260">
        <f>IF(ISNUMBER(VLOOKUP(I1260,Sheet1!$E$4:$F$10,2,0)),VLOOKUP(I1260,Sheet1!$E$4:$F$10,2,0),"")</f>
        <v>5</v>
      </c>
      <c r="BJ1260">
        <f>IF(ISNUMBER(VLOOKUP(N1260,Sheet1!$H$4:$I$10,2,0)),VLOOKUP(N1260,Sheet1!$H$4:$I$10,2,0),"")</f>
        <v>4</v>
      </c>
      <c r="BK1260">
        <f>IF(ISNUMBER(VLOOKUP(O1260,Sheet1!$K$4:$L$8,2,0)),VLOOKUP(O1260,Sheet1!$K$4:$L$8,2,0),"")</f>
        <v>3</v>
      </c>
      <c r="BL1260">
        <f>IF(ISNUMBER(VLOOKUP(P1260,Sheet1!$N$4:$O$7,2,0)),VLOOKUP(P1260,Sheet1!$N$4:$O$7,2,0),"")</f>
        <v>2</v>
      </c>
      <c r="BM1260" t="str">
        <f>IF(ISNUMBER(VLOOKUP(U1260,Sheet1!$E$15:$F$18,2,0)),VLOOKUP(U1260,Sheet1!$E$15:$F$18,2,0),"")</f>
        <v/>
      </c>
      <c r="BN1260" t="str">
        <f>IF(ISNUMBER(VLOOKUP(V1260,Sheet1!$H$15:$I$19,2,0)),VLOOKUP(V1260,Sheet1!$H$15:$I$19,2,0),"")</f>
        <v/>
      </c>
    </row>
    <row r="1261" spans="1:66" x14ac:dyDescent="0.3">
      <c r="A1261" t="s">
        <v>1814</v>
      </c>
      <c r="B1261" t="s">
        <v>472</v>
      </c>
      <c r="C1261" t="s">
        <v>1811</v>
      </c>
      <c r="D1261" t="s">
        <v>1812</v>
      </c>
      <c r="G1261">
        <v>50.408516669999997</v>
      </c>
      <c r="H1261">
        <v>-5.1249500000000001</v>
      </c>
      <c r="I1261" t="s">
        <v>86</v>
      </c>
      <c r="J1261" t="s">
        <v>87</v>
      </c>
      <c r="K1261" t="s">
        <v>88</v>
      </c>
      <c r="L1261" t="s">
        <v>89</v>
      </c>
      <c r="M1261" t="s">
        <v>69</v>
      </c>
      <c r="N1261" t="s">
        <v>67</v>
      </c>
      <c r="O1261" t="s">
        <v>68</v>
      </c>
      <c r="P1261" t="s">
        <v>105</v>
      </c>
      <c r="Q1261" t="s">
        <v>92</v>
      </c>
      <c r="R1261" t="s">
        <v>71</v>
      </c>
      <c r="S1261" t="s">
        <v>94</v>
      </c>
      <c r="T1261" t="s">
        <v>73</v>
      </c>
      <c r="U1261" t="s">
        <v>74</v>
      </c>
      <c r="V1261" t="s">
        <v>96</v>
      </c>
      <c r="W1261" t="s">
        <v>383</v>
      </c>
      <c r="X1261" t="s">
        <v>290</v>
      </c>
      <c r="Y1261" t="s">
        <v>148</v>
      </c>
      <c r="Z1261" t="s">
        <v>110</v>
      </c>
      <c r="AA1261" t="s">
        <v>101</v>
      </c>
      <c r="AB1261" t="s">
        <v>152</v>
      </c>
      <c r="AC1261" t="s">
        <v>152</v>
      </c>
      <c r="AD1261" t="s">
        <v>1813</v>
      </c>
      <c r="AE1261">
        <v>2</v>
      </c>
      <c r="AF1261">
        <v>1</v>
      </c>
      <c r="AG1261">
        <v>1</v>
      </c>
      <c r="AH1261">
        <v>1</v>
      </c>
      <c r="AI1261">
        <v>2</v>
      </c>
      <c r="AJ1261">
        <v>2</v>
      </c>
      <c r="AK1261">
        <v>2</v>
      </c>
      <c r="AL1261">
        <v>2</v>
      </c>
      <c r="AM1261">
        <v>1</v>
      </c>
      <c r="AN1261">
        <v>1</v>
      </c>
      <c r="AO1261">
        <v>3</v>
      </c>
      <c r="AP1261">
        <v>2</v>
      </c>
      <c r="AQ1261" t="s">
        <v>952</v>
      </c>
      <c r="AR1261" t="s">
        <v>952</v>
      </c>
      <c r="AS1261" t="s">
        <v>953</v>
      </c>
      <c r="AT1261" t="s">
        <v>416</v>
      </c>
      <c r="AU1261" t="s">
        <v>416</v>
      </c>
      <c r="AV1261" t="s">
        <v>953</v>
      </c>
      <c r="AW1261">
        <v>48</v>
      </c>
      <c r="AX1261">
        <v>50</v>
      </c>
      <c r="AY1261">
        <v>54</v>
      </c>
      <c r="AZ1261">
        <v>63</v>
      </c>
      <c r="BA1261">
        <v>61</v>
      </c>
      <c r="BB1261">
        <v>57</v>
      </c>
      <c r="BC1261">
        <v>46</v>
      </c>
      <c r="BD1261">
        <v>54</v>
      </c>
      <c r="BE1261">
        <v>59</v>
      </c>
      <c r="BF1261">
        <v>66</v>
      </c>
      <c r="BG1261">
        <v>59</v>
      </c>
      <c r="BH1261">
        <v>54</v>
      </c>
      <c r="BI1261">
        <f>IF(ISNUMBER(VLOOKUP(I1261,Sheet1!$E$4:$F$10,2,0)),VLOOKUP(I1261,Sheet1!$E$4:$F$10,2,0),"")</f>
        <v>5</v>
      </c>
      <c r="BJ1261">
        <f>IF(ISNUMBER(VLOOKUP(N1261,Sheet1!$H$4:$I$10,2,0)),VLOOKUP(N1261,Sheet1!$H$4:$I$10,2,0),"")</f>
        <v>3</v>
      </c>
      <c r="BK1261">
        <f>IF(ISNUMBER(VLOOKUP(O1261,Sheet1!$K$4:$L$8,2,0)),VLOOKUP(O1261,Sheet1!$K$4:$L$8,2,0),"")</f>
        <v>2</v>
      </c>
      <c r="BL1261">
        <f>IF(ISNUMBER(VLOOKUP(P1261,Sheet1!$N$4:$O$7,2,0)),VLOOKUP(P1261,Sheet1!$N$4:$O$7,2,0),"")</f>
        <v>4</v>
      </c>
      <c r="BM1261">
        <f>IF(ISNUMBER(VLOOKUP(U1261,Sheet1!$E$15:$F$18,2,0)),VLOOKUP(U1261,Sheet1!$E$15:$F$18,2,0),"")</f>
        <v>1</v>
      </c>
      <c r="BN1261">
        <f>IF(ISNUMBER(VLOOKUP(V1261,Sheet1!$H$15:$I$19,2,0)),VLOOKUP(V1261,Sheet1!$H$15:$I$19,2,0),"")</f>
        <v>2</v>
      </c>
    </row>
    <row r="1262" spans="1:66" x14ac:dyDescent="0.3">
      <c r="A1262" t="s">
        <v>1815</v>
      </c>
      <c r="B1262" t="s">
        <v>472</v>
      </c>
      <c r="C1262" t="s">
        <v>1811</v>
      </c>
      <c r="D1262" t="s">
        <v>1812</v>
      </c>
      <c r="G1262">
        <v>50.350283330000003</v>
      </c>
      <c r="H1262">
        <v>-5.1573500000000001</v>
      </c>
      <c r="I1262" t="s">
        <v>86</v>
      </c>
      <c r="J1262" t="s">
        <v>87</v>
      </c>
      <c r="K1262" t="s">
        <v>88</v>
      </c>
      <c r="L1262" t="s">
        <v>89</v>
      </c>
      <c r="M1262" t="s">
        <v>69</v>
      </c>
      <c r="N1262" t="s">
        <v>90</v>
      </c>
      <c r="O1262" t="s">
        <v>68</v>
      </c>
      <c r="P1262" t="s">
        <v>105</v>
      </c>
      <c r="Q1262" t="s">
        <v>92</v>
      </c>
      <c r="R1262" t="s">
        <v>71</v>
      </c>
      <c r="S1262" t="s">
        <v>94</v>
      </c>
      <c r="T1262" t="s">
        <v>1816</v>
      </c>
      <c r="U1262" t="s">
        <v>96</v>
      </c>
      <c r="V1262" t="s">
        <v>117</v>
      </c>
      <c r="W1262" t="s">
        <v>107</v>
      </c>
      <c r="X1262" t="s">
        <v>108</v>
      </c>
      <c r="Y1262" t="s">
        <v>233</v>
      </c>
      <c r="Z1262" t="s">
        <v>78</v>
      </c>
      <c r="AA1262" t="s">
        <v>79</v>
      </c>
      <c r="AB1262" t="s">
        <v>152</v>
      </c>
      <c r="AC1262" t="s">
        <v>167</v>
      </c>
      <c r="AD1262" t="s">
        <v>1813</v>
      </c>
      <c r="AE1262">
        <v>2</v>
      </c>
      <c r="AF1262">
        <v>1</v>
      </c>
      <c r="AG1262">
        <v>1</v>
      </c>
      <c r="AH1262">
        <v>1</v>
      </c>
      <c r="AI1262">
        <v>2</v>
      </c>
      <c r="AJ1262">
        <v>2</v>
      </c>
      <c r="AK1262">
        <v>2</v>
      </c>
      <c r="AL1262">
        <v>2</v>
      </c>
      <c r="AM1262">
        <v>1</v>
      </c>
      <c r="AN1262">
        <v>1</v>
      </c>
      <c r="AO1262">
        <v>3</v>
      </c>
      <c r="AP1262">
        <v>2</v>
      </c>
      <c r="AQ1262" t="s">
        <v>952</v>
      </c>
      <c r="AR1262" t="s">
        <v>952</v>
      </c>
      <c r="AS1262" t="s">
        <v>953</v>
      </c>
      <c r="AT1262" t="s">
        <v>416</v>
      </c>
      <c r="AU1262" t="s">
        <v>416</v>
      </c>
      <c r="AV1262" t="s">
        <v>953</v>
      </c>
      <c r="AW1262">
        <v>48</v>
      </c>
      <c r="AX1262">
        <v>50</v>
      </c>
      <c r="AY1262">
        <v>54</v>
      </c>
      <c r="AZ1262">
        <v>63</v>
      </c>
      <c r="BA1262">
        <v>61</v>
      </c>
      <c r="BB1262">
        <v>57</v>
      </c>
      <c r="BC1262">
        <v>46</v>
      </c>
      <c r="BD1262">
        <v>54</v>
      </c>
      <c r="BE1262">
        <v>59</v>
      </c>
      <c r="BF1262">
        <v>66</v>
      </c>
      <c r="BG1262">
        <v>59</v>
      </c>
      <c r="BH1262">
        <v>54</v>
      </c>
      <c r="BI1262">
        <f>IF(ISNUMBER(VLOOKUP(I1262,Sheet1!$E$4:$F$10,2,0)),VLOOKUP(I1262,Sheet1!$E$4:$F$10,2,0),"")</f>
        <v>5</v>
      </c>
      <c r="BJ1262">
        <f>IF(ISNUMBER(VLOOKUP(N1262,Sheet1!$H$4:$I$10,2,0)),VLOOKUP(N1262,Sheet1!$H$4:$I$10,2,0),"")</f>
        <v>4</v>
      </c>
      <c r="BK1262">
        <f>IF(ISNUMBER(VLOOKUP(O1262,Sheet1!$K$4:$L$8,2,0)),VLOOKUP(O1262,Sheet1!$K$4:$L$8,2,0),"")</f>
        <v>2</v>
      </c>
      <c r="BL1262">
        <f>IF(ISNUMBER(VLOOKUP(P1262,Sheet1!$N$4:$O$7,2,0)),VLOOKUP(P1262,Sheet1!$N$4:$O$7,2,0),"")</f>
        <v>4</v>
      </c>
      <c r="BM1262">
        <f>IF(ISNUMBER(VLOOKUP(U1262,Sheet1!$E$15:$F$18,2,0)),VLOOKUP(U1262,Sheet1!$E$15:$F$18,2,0),"")</f>
        <v>2</v>
      </c>
      <c r="BN1262">
        <f>IF(ISNUMBER(VLOOKUP(V1262,Sheet1!$H$15:$I$19,2,0)),VLOOKUP(V1262,Sheet1!$H$15:$I$19,2,0),"")</f>
        <v>3</v>
      </c>
    </row>
    <row r="1263" spans="1:66" x14ac:dyDescent="0.3">
      <c r="A1263" t="s">
        <v>1817</v>
      </c>
      <c r="B1263" t="s">
        <v>472</v>
      </c>
      <c r="C1263" t="s">
        <v>1811</v>
      </c>
      <c r="D1263" t="s">
        <v>1812</v>
      </c>
      <c r="G1263">
        <v>50.41738333</v>
      </c>
      <c r="H1263">
        <v>-5.1019833329999997</v>
      </c>
      <c r="I1263" t="s">
        <v>86</v>
      </c>
      <c r="J1263" t="s">
        <v>87</v>
      </c>
      <c r="K1263" t="s">
        <v>88</v>
      </c>
      <c r="L1263" t="s">
        <v>89</v>
      </c>
      <c r="M1263" t="s">
        <v>69</v>
      </c>
      <c r="N1263" t="s">
        <v>112</v>
      </c>
      <c r="O1263" t="s">
        <v>68</v>
      </c>
      <c r="P1263" t="s">
        <v>105</v>
      </c>
      <c r="Q1263" t="s">
        <v>92</v>
      </c>
      <c r="R1263" t="s">
        <v>71</v>
      </c>
      <c r="S1263" t="s">
        <v>94</v>
      </c>
      <c r="T1263" t="s">
        <v>507</v>
      </c>
      <c r="U1263" t="s">
        <v>96</v>
      </c>
      <c r="V1263" t="s">
        <v>96</v>
      </c>
      <c r="W1263" t="s">
        <v>107</v>
      </c>
      <c r="X1263" t="s">
        <v>203</v>
      </c>
      <c r="Y1263" t="s">
        <v>140</v>
      </c>
      <c r="Z1263" t="s">
        <v>110</v>
      </c>
      <c r="AA1263" t="s">
        <v>101</v>
      </c>
      <c r="AB1263" t="s">
        <v>167</v>
      </c>
      <c r="AC1263" t="s">
        <v>298</v>
      </c>
      <c r="AD1263" t="s">
        <v>1813</v>
      </c>
      <c r="AE1263">
        <v>2</v>
      </c>
      <c r="AF1263">
        <v>1</v>
      </c>
      <c r="AG1263">
        <v>1</v>
      </c>
      <c r="AH1263">
        <v>1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1</v>
      </c>
      <c r="AO1263">
        <v>3</v>
      </c>
      <c r="AP1263">
        <v>2</v>
      </c>
      <c r="AQ1263" t="s">
        <v>952</v>
      </c>
      <c r="AR1263" t="s">
        <v>952</v>
      </c>
      <c r="AS1263" t="s">
        <v>953</v>
      </c>
      <c r="AT1263" t="s">
        <v>416</v>
      </c>
      <c r="AU1263" t="s">
        <v>416</v>
      </c>
      <c r="AV1263" t="s">
        <v>953</v>
      </c>
      <c r="AW1263">
        <v>48</v>
      </c>
      <c r="AX1263">
        <v>50</v>
      </c>
      <c r="AY1263">
        <v>54</v>
      </c>
      <c r="AZ1263">
        <v>63</v>
      </c>
      <c r="BA1263">
        <v>61</v>
      </c>
      <c r="BB1263">
        <v>57</v>
      </c>
      <c r="BC1263">
        <v>46</v>
      </c>
      <c r="BD1263">
        <v>54</v>
      </c>
      <c r="BE1263">
        <v>59</v>
      </c>
      <c r="BF1263">
        <v>66</v>
      </c>
      <c r="BG1263">
        <v>59</v>
      </c>
      <c r="BH1263">
        <v>54</v>
      </c>
      <c r="BI1263">
        <f>IF(ISNUMBER(VLOOKUP(I1263,Sheet1!$E$4:$F$10,2,0)),VLOOKUP(I1263,Sheet1!$E$4:$F$10,2,0),"")</f>
        <v>5</v>
      </c>
      <c r="BJ1263">
        <f>IF(ISNUMBER(VLOOKUP(N1263,Sheet1!$H$4:$I$10,2,0)),VLOOKUP(N1263,Sheet1!$H$4:$I$10,2,0),"")</f>
        <v>5</v>
      </c>
      <c r="BK1263">
        <f>IF(ISNUMBER(VLOOKUP(O1263,Sheet1!$K$4:$L$8,2,0)),VLOOKUP(O1263,Sheet1!$K$4:$L$8,2,0),"")</f>
        <v>2</v>
      </c>
      <c r="BL1263">
        <f>IF(ISNUMBER(VLOOKUP(P1263,Sheet1!$N$4:$O$7,2,0)),VLOOKUP(P1263,Sheet1!$N$4:$O$7,2,0),"")</f>
        <v>4</v>
      </c>
      <c r="BM1263">
        <f>IF(ISNUMBER(VLOOKUP(U1263,Sheet1!$E$15:$F$18,2,0)),VLOOKUP(U1263,Sheet1!$E$15:$F$18,2,0),"")</f>
        <v>2</v>
      </c>
      <c r="BN1263">
        <f>IF(ISNUMBER(VLOOKUP(V1263,Sheet1!$H$15:$I$19,2,0)),VLOOKUP(V1263,Sheet1!$H$15:$I$19,2,0),"")</f>
        <v>2</v>
      </c>
    </row>
    <row r="1264" spans="1:66" x14ac:dyDescent="0.3">
      <c r="A1264" t="s">
        <v>1818</v>
      </c>
      <c r="B1264" t="s">
        <v>472</v>
      </c>
      <c r="C1264" t="s">
        <v>1811</v>
      </c>
      <c r="D1264" t="s">
        <v>1812</v>
      </c>
      <c r="G1264">
        <v>50.234466670000003</v>
      </c>
      <c r="H1264">
        <v>-5.3983999999999996</v>
      </c>
      <c r="I1264" t="s">
        <v>86</v>
      </c>
      <c r="J1264" t="s">
        <v>64</v>
      </c>
      <c r="K1264" t="s">
        <v>88</v>
      </c>
      <c r="L1264" t="s">
        <v>89</v>
      </c>
      <c r="M1264" t="s">
        <v>69</v>
      </c>
      <c r="N1264" t="s">
        <v>90</v>
      </c>
      <c r="O1264" t="s">
        <v>68</v>
      </c>
      <c r="P1264" t="s">
        <v>69</v>
      </c>
      <c r="Q1264" t="s">
        <v>92</v>
      </c>
      <c r="R1264" t="s">
        <v>71</v>
      </c>
      <c r="S1264" t="s">
        <v>94</v>
      </c>
      <c r="T1264" t="s">
        <v>367</v>
      </c>
      <c r="U1264" t="s">
        <v>74</v>
      </c>
      <c r="V1264" t="s">
        <v>117</v>
      </c>
      <c r="X1264" t="s">
        <v>196</v>
      </c>
      <c r="Y1264" t="s">
        <v>151</v>
      </c>
      <c r="Z1264" t="s">
        <v>110</v>
      </c>
      <c r="AB1264" t="s">
        <v>152</v>
      </c>
      <c r="AC1264" t="s">
        <v>152</v>
      </c>
      <c r="AD1264" t="s">
        <v>1813</v>
      </c>
      <c r="AE1264">
        <v>2</v>
      </c>
      <c r="AF1264">
        <v>1</v>
      </c>
      <c r="AG1264">
        <v>1</v>
      </c>
      <c r="AH1264">
        <v>1</v>
      </c>
      <c r="AI1264">
        <v>2</v>
      </c>
      <c r="AJ1264">
        <v>2</v>
      </c>
      <c r="AK1264">
        <v>2</v>
      </c>
      <c r="AL1264">
        <v>2</v>
      </c>
      <c r="AM1264">
        <v>1</v>
      </c>
      <c r="AN1264">
        <v>1</v>
      </c>
      <c r="AO1264">
        <v>3</v>
      </c>
      <c r="AP1264">
        <v>2</v>
      </c>
      <c r="AQ1264" t="s">
        <v>952</v>
      </c>
      <c r="AR1264" t="s">
        <v>952</v>
      </c>
      <c r="AS1264" t="s">
        <v>953</v>
      </c>
      <c r="AT1264" t="s">
        <v>416</v>
      </c>
      <c r="AU1264" t="s">
        <v>416</v>
      </c>
      <c r="AV1264" t="s">
        <v>953</v>
      </c>
      <c r="AW1264">
        <v>48</v>
      </c>
      <c r="AX1264">
        <v>50</v>
      </c>
      <c r="AY1264">
        <v>54</v>
      </c>
      <c r="AZ1264">
        <v>63</v>
      </c>
      <c r="BA1264">
        <v>61</v>
      </c>
      <c r="BB1264">
        <v>57</v>
      </c>
      <c r="BC1264">
        <v>46</v>
      </c>
      <c r="BD1264">
        <v>54</v>
      </c>
      <c r="BE1264">
        <v>59</v>
      </c>
      <c r="BF1264">
        <v>66</v>
      </c>
      <c r="BG1264">
        <v>59</v>
      </c>
      <c r="BH1264">
        <v>54</v>
      </c>
      <c r="BI1264">
        <f>IF(ISNUMBER(VLOOKUP(I1264,Sheet1!$E$4:$F$10,2,0)),VLOOKUP(I1264,Sheet1!$E$4:$F$10,2,0),"")</f>
        <v>5</v>
      </c>
      <c r="BJ1264">
        <f>IF(ISNUMBER(VLOOKUP(N1264,Sheet1!$H$4:$I$10,2,0)),VLOOKUP(N1264,Sheet1!$H$4:$I$10,2,0),"")</f>
        <v>4</v>
      </c>
      <c r="BK1264">
        <f>IF(ISNUMBER(VLOOKUP(O1264,Sheet1!$K$4:$L$8,2,0)),VLOOKUP(O1264,Sheet1!$K$4:$L$8,2,0),"")</f>
        <v>2</v>
      </c>
      <c r="BL1264" t="str">
        <f>IF(ISNUMBER(VLOOKUP(P1264,Sheet1!$N$4:$O$7,2,0)),VLOOKUP(P1264,Sheet1!$N$4:$O$7,2,0),"")</f>
        <v/>
      </c>
      <c r="BM1264">
        <f>IF(ISNUMBER(VLOOKUP(U1264,Sheet1!$E$15:$F$18,2,0)),VLOOKUP(U1264,Sheet1!$E$15:$F$18,2,0),"")</f>
        <v>1</v>
      </c>
      <c r="BN1264">
        <f>IF(ISNUMBER(VLOOKUP(V1264,Sheet1!$H$15:$I$19,2,0)),VLOOKUP(V1264,Sheet1!$H$15:$I$19,2,0),"")</f>
        <v>3</v>
      </c>
    </row>
    <row r="1265" spans="1:66" x14ac:dyDescent="0.3">
      <c r="A1265" t="s">
        <v>1819</v>
      </c>
      <c r="B1265" t="s">
        <v>472</v>
      </c>
      <c r="C1265" t="s">
        <v>1811</v>
      </c>
      <c r="D1265" t="s">
        <v>1812</v>
      </c>
      <c r="G1265">
        <v>50.422016669999998</v>
      </c>
      <c r="H1265">
        <v>-5.0639833330000004</v>
      </c>
      <c r="I1265" t="s">
        <v>103</v>
      </c>
      <c r="J1265" t="s">
        <v>87</v>
      </c>
      <c r="K1265" t="s">
        <v>88</v>
      </c>
      <c r="L1265" t="s">
        <v>89</v>
      </c>
      <c r="M1265" t="s">
        <v>69</v>
      </c>
      <c r="N1265" t="s">
        <v>90</v>
      </c>
      <c r="O1265" t="s">
        <v>68</v>
      </c>
      <c r="P1265" t="s">
        <v>69</v>
      </c>
      <c r="Q1265" t="s">
        <v>92</v>
      </c>
      <c r="R1265" t="s">
        <v>71</v>
      </c>
      <c r="S1265" t="s">
        <v>94</v>
      </c>
      <c r="T1265" t="s">
        <v>126</v>
      </c>
      <c r="U1265" t="s">
        <v>74</v>
      </c>
      <c r="V1265" t="s">
        <v>96</v>
      </c>
      <c r="W1265" t="s">
        <v>199</v>
      </c>
      <c r="X1265" t="s">
        <v>158</v>
      </c>
      <c r="Y1265" t="s">
        <v>77</v>
      </c>
      <c r="Z1265" t="s">
        <v>110</v>
      </c>
      <c r="AA1265" t="s">
        <v>79</v>
      </c>
      <c r="AB1265" t="s">
        <v>80</v>
      </c>
      <c r="AC1265" t="s">
        <v>152</v>
      </c>
      <c r="AD1265" t="s">
        <v>1813</v>
      </c>
      <c r="AE1265">
        <v>2</v>
      </c>
      <c r="AF1265">
        <v>1</v>
      </c>
      <c r="AG1265">
        <v>1</v>
      </c>
      <c r="AH1265">
        <v>1</v>
      </c>
      <c r="AI1265">
        <v>2</v>
      </c>
      <c r="AJ1265">
        <v>2</v>
      </c>
      <c r="AK1265">
        <v>2</v>
      </c>
      <c r="AL1265">
        <v>2</v>
      </c>
      <c r="AM1265">
        <v>1</v>
      </c>
      <c r="AN1265">
        <v>1</v>
      </c>
      <c r="AO1265">
        <v>3</v>
      </c>
      <c r="AP1265">
        <v>2</v>
      </c>
      <c r="AQ1265" t="s">
        <v>952</v>
      </c>
      <c r="AR1265" t="s">
        <v>952</v>
      </c>
      <c r="AS1265" t="s">
        <v>953</v>
      </c>
      <c r="AT1265" t="s">
        <v>416</v>
      </c>
      <c r="AU1265" t="s">
        <v>416</v>
      </c>
      <c r="AV1265" t="s">
        <v>953</v>
      </c>
      <c r="AW1265">
        <v>48</v>
      </c>
      <c r="AX1265">
        <v>50</v>
      </c>
      <c r="AY1265">
        <v>54</v>
      </c>
      <c r="AZ1265">
        <v>63</v>
      </c>
      <c r="BA1265">
        <v>61</v>
      </c>
      <c r="BB1265">
        <v>57</v>
      </c>
      <c r="BC1265">
        <v>46</v>
      </c>
      <c r="BD1265">
        <v>54</v>
      </c>
      <c r="BE1265">
        <v>59</v>
      </c>
      <c r="BF1265">
        <v>66</v>
      </c>
      <c r="BG1265">
        <v>59</v>
      </c>
      <c r="BH1265">
        <v>54</v>
      </c>
      <c r="BI1265">
        <f>IF(ISNUMBER(VLOOKUP(I1265,Sheet1!$E$4:$F$10,2,0)),VLOOKUP(I1265,Sheet1!$E$4:$F$10,2,0),"")</f>
        <v>6</v>
      </c>
      <c r="BJ1265">
        <f>IF(ISNUMBER(VLOOKUP(N1265,Sheet1!$H$4:$I$10,2,0)),VLOOKUP(N1265,Sheet1!$H$4:$I$10,2,0),"")</f>
        <v>4</v>
      </c>
      <c r="BK1265">
        <f>IF(ISNUMBER(VLOOKUP(O1265,Sheet1!$K$4:$L$8,2,0)),VLOOKUP(O1265,Sheet1!$K$4:$L$8,2,0),"")</f>
        <v>2</v>
      </c>
      <c r="BL1265" t="str">
        <f>IF(ISNUMBER(VLOOKUP(P1265,Sheet1!$N$4:$O$7,2,0)),VLOOKUP(P1265,Sheet1!$N$4:$O$7,2,0),"")</f>
        <v/>
      </c>
      <c r="BM1265">
        <f>IF(ISNUMBER(VLOOKUP(U1265,Sheet1!$E$15:$F$18,2,0)),VLOOKUP(U1265,Sheet1!$E$15:$F$18,2,0),"")</f>
        <v>1</v>
      </c>
      <c r="BN1265">
        <f>IF(ISNUMBER(VLOOKUP(V1265,Sheet1!$H$15:$I$19,2,0)),VLOOKUP(V1265,Sheet1!$H$15:$I$19,2,0),"")</f>
        <v>2</v>
      </c>
    </row>
    <row r="1266" spans="1:66" x14ac:dyDescent="0.3">
      <c r="A1266" t="s">
        <v>1820</v>
      </c>
      <c r="B1266" t="s">
        <v>472</v>
      </c>
      <c r="C1266" t="s">
        <v>1811</v>
      </c>
      <c r="D1266" t="s">
        <v>1812</v>
      </c>
      <c r="G1266">
        <v>50.393916670000003</v>
      </c>
      <c r="H1266">
        <v>-5.1431333329999998</v>
      </c>
      <c r="I1266" t="s">
        <v>86</v>
      </c>
      <c r="J1266" t="s">
        <v>64</v>
      </c>
      <c r="K1266" t="s">
        <v>120</v>
      </c>
      <c r="L1266" t="s">
        <v>89</v>
      </c>
      <c r="M1266" t="s">
        <v>69</v>
      </c>
      <c r="N1266" t="s">
        <v>90</v>
      </c>
      <c r="O1266" t="s">
        <v>68</v>
      </c>
      <c r="P1266" t="s">
        <v>69</v>
      </c>
      <c r="Q1266" t="s">
        <v>92</v>
      </c>
      <c r="R1266" t="s">
        <v>71</v>
      </c>
      <c r="S1266" t="s">
        <v>94</v>
      </c>
      <c r="T1266" t="s">
        <v>182</v>
      </c>
      <c r="U1266" t="s">
        <v>74</v>
      </c>
      <c r="V1266" t="s">
        <v>96</v>
      </c>
      <c r="W1266" t="s">
        <v>265</v>
      </c>
      <c r="X1266" t="s">
        <v>108</v>
      </c>
      <c r="Y1266" t="s">
        <v>140</v>
      </c>
      <c r="Z1266" t="s">
        <v>110</v>
      </c>
      <c r="AA1266" t="s">
        <v>101</v>
      </c>
      <c r="AB1266" t="s">
        <v>152</v>
      </c>
      <c r="AC1266" t="s">
        <v>167</v>
      </c>
      <c r="AD1266" t="s">
        <v>1813</v>
      </c>
      <c r="AE1266">
        <v>2</v>
      </c>
      <c r="AF1266">
        <v>1</v>
      </c>
      <c r="AG1266">
        <v>1</v>
      </c>
      <c r="AH1266">
        <v>1</v>
      </c>
      <c r="AI1266">
        <v>2</v>
      </c>
      <c r="AJ1266">
        <v>2</v>
      </c>
      <c r="AK1266">
        <v>2</v>
      </c>
      <c r="AL1266">
        <v>2</v>
      </c>
      <c r="AM1266">
        <v>1</v>
      </c>
      <c r="AN1266">
        <v>1</v>
      </c>
      <c r="AO1266">
        <v>3</v>
      </c>
      <c r="AP1266">
        <v>2</v>
      </c>
      <c r="AQ1266" t="s">
        <v>952</v>
      </c>
      <c r="AR1266" t="s">
        <v>952</v>
      </c>
      <c r="AS1266" t="s">
        <v>953</v>
      </c>
      <c r="AT1266" t="s">
        <v>416</v>
      </c>
      <c r="AU1266" t="s">
        <v>416</v>
      </c>
      <c r="AV1266" t="s">
        <v>953</v>
      </c>
      <c r="AW1266">
        <v>48</v>
      </c>
      <c r="AX1266">
        <v>50</v>
      </c>
      <c r="AY1266">
        <v>54</v>
      </c>
      <c r="AZ1266">
        <v>63</v>
      </c>
      <c r="BA1266">
        <v>61</v>
      </c>
      <c r="BB1266">
        <v>57</v>
      </c>
      <c r="BC1266">
        <v>46</v>
      </c>
      <c r="BD1266">
        <v>54</v>
      </c>
      <c r="BE1266">
        <v>59</v>
      </c>
      <c r="BF1266">
        <v>66</v>
      </c>
      <c r="BG1266">
        <v>59</v>
      </c>
      <c r="BH1266">
        <v>54</v>
      </c>
      <c r="BI1266">
        <f>IF(ISNUMBER(VLOOKUP(I1266,Sheet1!$E$4:$F$10,2,0)),VLOOKUP(I1266,Sheet1!$E$4:$F$10,2,0),"")</f>
        <v>5</v>
      </c>
      <c r="BJ1266">
        <f>IF(ISNUMBER(VLOOKUP(N1266,Sheet1!$H$4:$I$10,2,0)),VLOOKUP(N1266,Sheet1!$H$4:$I$10,2,0),"")</f>
        <v>4</v>
      </c>
      <c r="BK1266">
        <f>IF(ISNUMBER(VLOOKUP(O1266,Sheet1!$K$4:$L$8,2,0)),VLOOKUP(O1266,Sheet1!$K$4:$L$8,2,0),"")</f>
        <v>2</v>
      </c>
      <c r="BL1266" t="str">
        <f>IF(ISNUMBER(VLOOKUP(P1266,Sheet1!$N$4:$O$7,2,0)),VLOOKUP(P1266,Sheet1!$N$4:$O$7,2,0),"")</f>
        <v/>
      </c>
      <c r="BM1266">
        <f>IF(ISNUMBER(VLOOKUP(U1266,Sheet1!$E$15:$F$18,2,0)),VLOOKUP(U1266,Sheet1!$E$15:$F$18,2,0),"")</f>
        <v>1</v>
      </c>
      <c r="BN1266">
        <f>IF(ISNUMBER(VLOOKUP(V1266,Sheet1!$H$15:$I$19,2,0)),VLOOKUP(V1266,Sheet1!$H$15:$I$19,2,0),"")</f>
        <v>2</v>
      </c>
    </row>
    <row r="1267" spans="1:66" x14ac:dyDescent="0.3">
      <c r="A1267" t="s">
        <v>1821</v>
      </c>
      <c r="B1267" t="s">
        <v>472</v>
      </c>
      <c r="C1267" t="s">
        <v>1811</v>
      </c>
      <c r="D1267" t="s">
        <v>1812</v>
      </c>
      <c r="G1267">
        <v>50.215866669999997</v>
      </c>
      <c r="H1267">
        <v>-5.4827000000000004</v>
      </c>
      <c r="I1267" t="s">
        <v>103</v>
      </c>
      <c r="J1267" t="s">
        <v>87</v>
      </c>
      <c r="K1267" t="s">
        <v>88</v>
      </c>
      <c r="L1267" t="s">
        <v>89</v>
      </c>
      <c r="M1267" t="s">
        <v>69</v>
      </c>
      <c r="N1267" t="s">
        <v>90</v>
      </c>
      <c r="O1267" t="s">
        <v>68</v>
      </c>
      <c r="P1267" t="s">
        <v>105</v>
      </c>
      <c r="Q1267" t="s">
        <v>92</v>
      </c>
      <c r="R1267" t="s">
        <v>71</v>
      </c>
      <c r="S1267" t="s">
        <v>94</v>
      </c>
      <c r="T1267" t="s">
        <v>462</v>
      </c>
      <c r="U1267" t="s">
        <v>74</v>
      </c>
      <c r="V1267" t="s">
        <v>96</v>
      </c>
      <c r="W1267" t="s">
        <v>107</v>
      </c>
      <c r="X1267" t="s">
        <v>191</v>
      </c>
      <c r="Y1267" t="s">
        <v>118</v>
      </c>
      <c r="Z1267" t="s">
        <v>110</v>
      </c>
      <c r="AA1267" t="s">
        <v>244</v>
      </c>
      <c r="AB1267" t="s">
        <v>152</v>
      </c>
      <c r="AC1267" t="s">
        <v>152</v>
      </c>
      <c r="AD1267" t="s">
        <v>1813</v>
      </c>
      <c r="AE1267">
        <v>2</v>
      </c>
      <c r="AF1267">
        <v>1</v>
      </c>
      <c r="AG1267">
        <v>1</v>
      </c>
      <c r="AH1267">
        <v>1</v>
      </c>
      <c r="AI1267">
        <v>2</v>
      </c>
      <c r="AJ1267">
        <v>2</v>
      </c>
      <c r="AK1267">
        <v>2</v>
      </c>
      <c r="AL1267">
        <v>2</v>
      </c>
      <c r="AM1267">
        <v>1</v>
      </c>
      <c r="AN1267">
        <v>1</v>
      </c>
      <c r="AO1267">
        <v>3</v>
      </c>
      <c r="AP1267">
        <v>2</v>
      </c>
      <c r="AQ1267" t="s">
        <v>952</v>
      </c>
      <c r="AR1267" t="s">
        <v>952</v>
      </c>
      <c r="AS1267" t="s">
        <v>953</v>
      </c>
      <c r="AT1267" t="s">
        <v>416</v>
      </c>
      <c r="AU1267" t="s">
        <v>416</v>
      </c>
      <c r="AV1267" t="s">
        <v>953</v>
      </c>
      <c r="AW1267">
        <v>48</v>
      </c>
      <c r="AX1267">
        <v>50</v>
      </c>
      <c r="AY1267">
        <v>54</v>
      </c>
      <c r="AZ1267">
        <v>63</v>
      </c>
      <c r="BA1267">
        <v>61</v>
      </c>
      <c r="BB1267">
        <v>57</v>
      </c>
      <c r="BC1267">
        <v>46</v>
      </c>
      <c r="BD1267">
        <v>54</v>
      </c>
      <c r="BE1267">
        <v>59</v>
      </c>
      <c r="BF1267">
        <v>66</v>
      </c>
      <c r="BG1267">
        <v>59</v>
      </c>
      <c r="BH1267">
        <v>54</v>
      </c>
      <c r="BI1267">
        <f>IF(ISNUMBER(VLOOKUP(I1267,Sheet1!$E$4:$F$10,2,0)),VLOOKUP(I1267,Sheet1!$E$4:$F$10,2,0),"")</f>
        <v>6</v>
      </c>
      <c r="BJ1267">
        <f>IF(ISNUMBER(VLOOKUP(N1267,Sheet1!$H$4:$I$10,2,0)),VLOOKUP(N1267,Sheet1!$H$4:$I$10,2,0),"")</f>
        <v>4</v>
      </c>
      <c r="BK1267">
        <f>IF(ISNUMBER(VLOOKUP(O1267,Sheet1!$K$4:$L$8,2,0)),VLOOKUP(O1267,Sheet1!$K$4:$L$8,2,0),"")</f>
        <v>2</v>
      </c>
      <c r="BL1267">
        <f>IF(ISNUMBER(VLOOKUP(P1267,Sheet1!$N$4:$O$7,2,0)),VLOOKUP(P1267,Sheet1!$N$4:$O$7,2,0),"")</f>
        <v>4</v>
      </c>
      <c r="BM1267">
        <f>IF(ISNUMBER(VLOOKUP(U1267,Sheet1!$E$15:$F$18,2,0)),VLOOKUP(U1267,Sheet1!$E$15:$F$18,2,0),"")</f>
        <v>1</v>
      </c>
      <c r="BN1267">
        <f>IF(ISNUMBER(VLOOKUP(V1267,Sheet1!$H$15:$I$19,2,0)),VLOOKUP(V1267,Sheet1!$H$15:$I$19,2,0),"")</f>
        <v>2</v>
      </c>
    </row>
    <row r="1268" spans="1:66" x14ac:dyDescent="0.3">
      <c r="A1268" t="s">
        <v>1822</v>
      </c>
      <c r="B1268" t="s">
        <v>472</v>
      </c>
      <c r="C1268" t="s">
        <v>1811</v>
      </c>
      <c r="D1268" t="s">
        <v>1812</v>
      </c>
      <c r="G1268">
        <v>50.284966670000003</v>
      </c>
      <c r="H1268">
        <v>-5.2469000000000001</v>
      </c>
      <c r="I1268" t="s">
        <v>86</v>
      </c>
      <c r="J1268" t="s">
        <v>87</v>
      </c>
      <c r="K1268" t="s">
        <v>120</v>
      </c>
      <c r="L1268" t="s">
        <v>89</v>
      </c>
      <c r="M1268" t="s">
        <v>69</v>
      </c>
      <c r="N1268" t="s">
        <v>90</v>
      </c>
      <c r="O1268" t="s">
        <v>68</v>
      </c>
      <c r="P1268" t="s">
        <v>145</v>
      </c>
      <c r="Q1268" t="s">
        <v>92</v>
      </c>
      <c r="R1268" t="s">
        <v>71</v>
      </c>
      <c r="S1268" t="s">
        <v>94</v>
      </c>
      <c r="T1268" t="s">
        <v>129</v>
      </c>
      <c r="V1268" t="s">
        <v>96</v>
      </c>
      <c r="W1268" t="s">
        <v>252</v>
      </c>
      <c r="X1268" t="s">
        <v>164</v>
      </c>
      <c r="Y1268" t="s">
        <v>140</v>
      </c>
      <c r="Z1268" t="s">
        <v>216</v>
      </c>
      <c r="AA1268" t="s">
        <v>101</v>
      </c>
      <c r="AB1268" t="s">
        <v>152</v>
      </c>
      <c r="AC1268" t="s">
        <v>167</v>
      </c>
      <c r="AD1268" t="s">
        <v>1813</v>
      </c>
      <c r="AE1268">
        <v>2</v>
      </c>
      <c r="AF1268">
        <v>1</v>
      </c>
      <c r="AG1268">
        <v>1</v>
      </c>
      <c r="AH1268">
        <v>1</v>
      </c>
      <c r="AI1268">
        <v>2</v>
      </c>
      <c r="AJ1268">
        <v>2</v>
      </c>
      <c r="AK1268">
        <v>2</v>
      </c>
      <c r="AL1268">
        <v>2</v>
      </c>
      <c r="AM1268">
        <v>1</v>
      </c>
      <c r="AN1268">
        <v>1</v>
      </c>
      <c r="AO1268">
        <v>3</v>
      </c>
      <c r="AP1268">
        <v>2</v>
      </c>
      <c r="AQ1268" t="s">
        <v>952</v>
      </c>
      <c r="AR1268" t="s">
        <v>952</v>
      </c>
      <c r="AS1268" t="s">
        <v>953</v>
      </c>
      <c r="AT1268" t="s">
        <v>416</v>
      </c>
      <c r="AU1268" t="s">
        <v>416</v>
      </c>
      <c r="AV1268" t="s">
        <v>953</v>
      </c>
      <c r="AW1268">
        <v>48</v>
      </c>
      <c r="AX1268">
        <v>50</v>
      </c>
      <c r="AY1268">
        <v>54</v>
      </c>
      <c r="AZ1268">
        <v>63</v>
      </c>
      <c r="BA1268">
        <v>61</v>
      </c>
      <c r="BB1268">
        <v>57</v>
      </c>
      <c r="BC1268">
        <v>46</v>
      </c>
      <c r="BD1268">
        <v>54</v>
      </c>
      <c r="BE1268">
        <v>59</v>
      </c>
      <c r="BF1268">
        <v>66</v>
      </c>
      <c r="BG1268">
        <v>59</v>
      </c>
      <c r="BH1268">
        <v>54</v>
      </c>
      <c r="BI1268">
        <f>IF(ISNUMBER(VLOOKUP(I1268,Sheet1!$E$4:$F$10,2,0)),VLOOKUP(I1268,Sheet1!$E$4:$F$10,2,0),"")</f>
        <v>5</v>
      </c>
      <c r="BJ1268">
        <f>IF(ISNUMBER(VLOOKUP(N1268,Sheet1!$H$4:$I$10,2,0)),VLOOKUP(N1268,Sheet1!$H$4:$I$10,2,0),"")</f>
        <v>4</v>
      </c>
      <c r="BK1268">
        <f>IF(ISNUMBER(VLOOKUP(O1268,Sheet1!$K$4:$L$8,2,0)),VLOOKUP(O1268,Sheet1!$K$4:$L$8,2,0),"")</f>
        <v>2</v>
      </c>
      <c r="BL1268">
        <f>IF(ISNUMBER(VLOOKUP(P1268,Sheet1!$N$4:$O$7,2,0)),VLOOKUP(P1268,Sheet1!$N$4:$O$7,2,0),"")</f>
        <v>3</v>
      </c>
      <c r="BM1268" t="str">
        <f>IF(ISNUMBER(VLOOKUP(U1268,Sheet1!$E$15:$F$18,2,0)),VLOOKUP(U1268,Sheet1!$E$15:$F$18,2,0),"")</f>
        <v/>
      </c>
      <c r="BN1268">
        <f>IF(ISNUMBER(VLOOKUP(V1268,Sheet1!$H$15:$I$19,2,0)),VLOOKUP(V1268,Sheet1!$H$15:$I$19,2,0),"")</f>
        <v>2</v>
      </c>
    </row>
    <row r="1269" spans="1:66" x14ac:dyDescent="0.3">
      <c r="A1269" t="s">
        <v>1823</v>
      </c>
      <c r="B1269" t="s">
        <v>472</v>
      </c>
      <c r="C1269" t="s">
        <v>1811</v>
      </c>
      <c r="D1269" t="s">
        <v>1812</v>
      </c>
      <c r="G1269">
        <v>50.261249999999997</v>
      </c>
      <c r="H1269">
        <v>-5.2892333330000003</v>
      </c>
      <c r="I1269" t="s">
        <v>103</v>
      </c>
      <c r="J1269" t="s">
        <v>87</v>
      </c>
      <c r="K1269" t="s">
        <v>88</v>
      </c>
      <c r="L1269" t="s">
        <v>89</v>
      </c>
      <c r="M1269" t="s">
        <v>69</v>
      </c>
      <c r="N1269" t="s">
        <v>90</v>
      </c>
      <c r="O1269" t="s">
        <v>133</v>
      </c>
      <c r="P1269" t="s">
        <v>145</v>
      </c>
      <c r="Q1269" t="s">
        <v>70</v>
      </c>
      <c r="R1269" t="s">
        <v>171</v>
      </c>
      <c r="S1269" t="s">
        <v>202</v>
      </c>
      <c r="T1269" t="s">
        <v>214</v>
      </c>
      <c r="U1269" t="s">
        <v>74</v>
      </c>
      <c r="V1269" t="s">
        <v>74</v>
      </c>
      <c r="W1269" t="s">
        <v>107</v>
      </c>
      <c r="X1269" t="s">
        <v>539</v>
      </c>
      <c r="Y1269" t="s">
        <v>140</v>
      </c>
      <c r="Z1269" t="s">
        <v>185</v>
      </c>
      <c r="AA1269" t="s">
        <v>101</v>
      </c>
      <c r="AB1269" t="s">
        <v>152</v>
      </c>
      <c r="AC1269" t="s">
        <v>152</v>
      </c>
      <c r="AD1269" t="s">
        <v>1813</v>
      </c>
      <c r="AE1269">
        <v>2</v>
      </c>
      <c r="AF1269">
        <v>1</v>
      </c>
      <c r="AG1269">
        <v>1</v>
      </c>
      <c r="AH1269">
        <v>1</v>
      </c>
      <c r="AI1269">
        <v>2</v>
      </c>
      <c r="AJ1269">
        <v>2</v>
      </c>
      <c r="AK1269">
        <v>2</v>
      </c>
      <c r="AL1269">
        <v>2</v>
      </c>
      <c r="AM1269">
        <v>1</v>
      </c>
      <c r="AN1269">
        <v>1</v>
      </c>
      <c r="AO1269">
        <v>3</v>
      </c>
      <c r="AP1269">
        <v>2</v>
      </c>
      <c r="AQ1269" t="s">
        <v>952</v>
      </c>
      <c r="AR1269" t="s">
        <v>952</v>
      </c>
      <c r="AS1269" t="s">
        <v>953</v>
      </c>
      <c r="AT1269" t="s">
        <v>416</v>
      </c>
      <c r="AU1269" t="s">
        <v>416</v>
      </c>
      <c r="AV1269" t="s">
        <v>953</v>
      </c>
      <c r="AW1269">
        <v>48</v>
      </c>
      <c r="AX1269">
        <v>50</v>
      </c>
      <c r="AY1269">
        <v>54</v>
      </c>
      <c r="AZ1269">
        <v>63</v>
      </c>
      <c r="BA1269">
        <v>61</v>
      </c>
      <c r="BB1269">
        <v>57</v>
      </c>
      <c r="BC1269">
        <v>46</v>
      </c>
      <c r="BD1269">
        <v>54</v>
      </c>
      <c r="BE1269">
        <v>59</v>
      </c>
      <c r="BF1269">
        <v>66</v>
      </c>
      <c r="BG1269">
        <v>59</v>
      </c>
      <c r="BH1269">
        <v>54</v>
      </c>
      <c r="BI1269">
        <f>IF(ISNUMBER(VLOOKUP(I1269,Sheet1!$E$4:$F$10,2,0)),VLOOKUP(I1269,Sheet1!$E$4:$F$10,2,0),"")</f>
        <v>6</v>
      </c>
      <c r="BJ1269">
        <f>IF(ISNUMBER(VLOOKUP(N1269,Sheet1!$H$4:$I$10,2,0)),VLOOKUP(N1269,Sheet1!$H$4:$I$10,2,0),"")</f>
        <v>4</v>
      </c>
      <c r="BK1269">
        <f>IF(ISNUMBER(VLOOKUP(O1269,Sheet1!$K$4:$L$8,2,0)),VLOOKUP(O1269,Sheet1!$K$4:$L$8,2,0),"")</f>
        <v>3</v>
      </c>
      <c r="BL1269">
        <f>IF(ISNUMBER(VLOOKUP(P1269,Sheet1!$N$4:$O$7,2,0)),VLOOKUP(P1269,Sheet1!$N$4:$O$7,2,0),"")</f>
        <v>3</v>
      </c>
      <c r="BM1269">
        <f>IF(ISNUMBER(VLOOKUP(U1269,Sheet1!$E$15:$F$18,2,0)),VLOOKUP(U1269,Sheet1!$E$15:$F$18,2,0),"")</f>
        <v>1</v>
      </c>
      <c r="BN1269">
        <f>IF(ISNUMBER(VLOOKUP(V1269,Sheet1!$H$15:$I$19,2,0)),VLOOKUP(V1269,Sheet1!$H$15:$I$19,2,0),"")</f>
        <v>1</v>
      </c>
    </row>
    <row r="1270" spans="1:66" x14ac:dyDescent="0.3">
      <c r="A1270" t="s">
        <v>1824</v>
      </c>
      <c r="B1270" t="s">
        <v>472</v>
      </c>
      <c r="C1270" t="s">
        <v>1811</v>
      </c>
      <c r="D1270" t="s">
        <v>1812</v>
      </c>
      <c r="G1270">
        <v>50.082666670000002</v>
      </c>
      <c r="H1270">
        <v>-5.6985166669999998</v>
      </c>
      <c r="I1270" t="s">
        <v>63</v>
      </c>
      <c r="J1270" t="s">
        <v>87</v>
      </c>
      <c r="K1270" t="s">
        <v>120</v>
      </c>
      <c r="L1270" t="s">
        <v>89</v>
      </c>
      <c r="M1270" t="s">
        <v>69</v>
      </c>
      <c r="N1270" t="s">
        <v>90</v>
      </c>
      <c r="O1270" t="s">
        <v>133</v>
      </c>
      <c r="P1270" t="s">
        <v>105</v>
      </c>
      <c r="Q1270" t="s">
        <v>92</v>
      </c>
      <c r="R1270" t="s">
        <v>71</v>
      </c>
      <c r="S1270" t="s">
        <v>94</v>
      </c>
      <c r="U1270" t="s">
        <v>96</v>
      </c>
      <c r="V1270" t="s">
        <v>96</v>
      </c>
      <c r="Y1270" t="s">
        <v>269</v>
      </c>
      <c r="Z1270" t="s">
        <v>110</v>
      </c>
      <c r="AA1270" t="s">
        <v>79</v>
      </c>
      <c r="AB1270" t="s">
        <v>152</v>
      </c>
      <c r="AC1270" t="s">
        <v>167</v>
      </c>
      <c r="AD1270" t="s">
        <v>1813</v>
      </c>
      <c r="AE1270">
        <v>2</v>
      </c>
      <c r="AF1270">
        <v>1</v>
      </c>
      <c r="AG1270">
        <v>1</v>
      </c>
      <c r="AH1270">
        <v>1</v>
      </c>
      <c r="AI1270">
        <v>2</v>
      </c>
      <c r="AJ1270">
        <v>2</v>
      </c>
      <c r="AK1270">
        <v>2</v>
      </c>
      <c r="AL1270">
        <v>2</v>
      </c>
      <c r="AM1270">
        <v>1</v>
      </c>
      <c r="AN1270">
        <v>1</v>
      </c>
      <c r="AO1270">
        <v>3</v>
      </c>
      <c r="AP1270">
        <v>2</v>
      </c>
      <c r="AQ1270" t="s">
        <v>952</v>
      </c>
      <c r="AR1270" t="s">
        <v>952</v>
      </c>
      <c r="AS1270" t="s">
        <v>953</v>
      </c>
      <c r="AT1270" t="s">
        <v>416</v>
      </c>
      <c r="AU1270" t="s">
        <v>416</v>
      </c>
      <c r="AV1270" t="s">
        <v>953</v>
      </c>
      <c r="AW1270">
        <v>48</v>
      </c>
      <c r="AX1270">
        <v>50</v>
      </c>
      <c r="AY1270">
        <v>54</v>
      </c>
      <c r="AZ1270">
        <v>63</v>
      </c>
      <c r="BA1270">
        <v>61</v>
      </c>
      <c r="BB1270">
        <v>57</v>
      </c>
      <c r="BC1270">
        <v>46</v>
      </c>
      <c r="BD1270">
        <v>54</v>
      </c>
      <c r="BE1270">
        <v>59</v>
      </c>
      <c r="BF1270">
        <v>66</v>
      </c>
      <c r="BG1270">
        <v>59</v>
      </c>
      <c r="BH1270">
        <v>54</v>
      </c>
      <c r="BI1270">
        <f>IF(ISNUMBER(VLOOKUP(I1270,Sheet1!$E$4:$F$10,2,0)),VLOOKUP(I1270,Sheet1!$E$4:$F$10,2,0),"")</f>
        <v>4</v>
      </c>
      <c r="BJ1270">
        <f>IF(ISNUMBER(VLOOKUP(N1270,Sheet1!$H$4:$I$10,2,0)),VLOOKUP(N1270,Sheet1!$H$4:$I$10,2,0),"")</f>
        <v>4</v>
      </c>
      <c r="BK1270">
        <f>IF(ISNUMBER(VLOOKUP(O1270,Sheet1!$K$4:$L$8,2,0)),VLOOKUP(O1270,Sheet1!$K$4:$L$8,2,0),"")</f>
        <v>3</v>
      </c>
      <c r="BL1270">
        <f>IF(ISNUMBER(VLOOKUP(P1270,Sheet1!$N$4:$O$7,2,0)),VLOOKUP(P1270,Sheet1!$N$4:$O$7,2,0),"")</f>
        <v>4</v>
      </c>
      <c r="BM1270">
        <f>IF(ISNUMBER(VLOOKUP(U1270,Sheet1!$E$15:$F$18,2,0)),VLOOKUP(U1270,Sheet1!$E$15:$F$18,2,0),"")</f>
        <v>2</v>
      </c>
      <c r="BN1270">
        <f>IF(ISNUMBER(VLOOKUP(V1270,Sheet1!$H$15:$I$19,2,0)),VLOOKUP(V1270,Sheet1!$H$15:$I$19,2,0),"")</f>
        <v>2</v>
      </c>
    </row>
    <row r="1271" spans="1:66" x14ac:dyDescent="0.3">
      <c r="A1271" t="s">
        <v>1825</v>
      </c>
      <c r="B1271" t="s">
        <v>472</v>
      </c>
      <c r="C1271" t="s">
        <v>1811</v>
      </c>
      <c r="D1271" t="s">
        <v>1812</v>
      </c>
      <c r="G1271">
        <v>50.321249999999999</v>
      </c>
      <c r="H1271">
        <v>-5.2010833329999997</v>
      </c>
      <c r="I1271" t="s">
        <v>103</v>
      </c>
      <c r="J1271" t="s">
        <v>87</v>
      </c>
      <c r="K1271" t="s">
        <v>88</v>
      </c>
      <c r="L1271" t="s">
        <v>89</v>
      </c>
      <c r="M1271" t="s">
        <v>69</v>
      </c>
      <c r="N1271" t="s">
        <v>319</v>
      </c>
      <c r="O1271" t="s">
        <v>68</v>
      </c>
      <c r="P1271" t="s">
        <v>91</v>
      </c>
      <c r="Q1271" t="s">
        <v>92</v>
      </c>
      <c r="R1271" t="s">
        <v>171</v>
      </c>
      <c r="S1271" t="s">
        <v>94</v>
      </c>
      <c r="T1271" t="s">
        <v>126</v>
      </c>
      <c r="U1271" t="s">
        <v>74</v>
      </c>
      <c r="V1271" t="s">
        <v>96</v>
      </c>
      <c r="W1271" t="s">
        <v>177</v>
      </c>
      <c r="X1271" t="s">
        <v>236</v>
      </c>
      <c r="Y1271" t="s">
        <v>204</v>
      </c>
      <c r="Z1271" t="s">
        <v>78</v>
      </c>
      <c r="AA1271" t="s">
        <v>101</v>
      </c>
      <c r="AB1271" t="s">
        <v>298</v>
      </c>
      <c r="AC1271" t="s">
        <v>298</v>
      </c>
      <c r="AD1271" t="s">
        <v>1813</v>
      </c>
      <c r="AE1271">
        <v>2</v>
      </c>
      <c r="AF1271">
        <v>1</v>
      </c>
      <c r="AG1271">
        <v>1</v>
      </c>
      <c r="AH1271">
        <v>1</v>
      </c>
      <c r="AI1271">
        <v>2</v>
      </c>
      <c r="AJ1271">
        <v>2</v>
      </c>
      <c r="AK1271">
        <v>2</v>
      </c>
      <c r="AL1271">
        <v>2</v>
      </c>
      <c r="AM1271">
        <v>1</v>
      </c>
      <c r="AN1271">
        <v>1</v>
      </c>
      <c r="AO1271">
        <v>3</v>
      </c>
      <c r="AP1271">
        <v>2</v>
      </c>
      <c r="AQ1271" t="s">
        <v>952</v>
      </c>
      <c r="AR1271" t="s">
        <v>952</v>
      </c>
      <c r="AS1271" t="s">
        <v>953</v>
      </c>
      <c r="AT1271" t="s">
        <v>416</v>
      </c>
      <c r="AU1271" t="s">
        <v>416</v>
      </c>
      <c r="AV1271" t="s">
        <v>953</v>
      </c>
      <c r="AW1271">
        <v>48</v>
      </c>
      <c r="AX1271">
        <v>50</v>
      </c>
      <c r="AY1271">
        <v>54</v>
      </c>
      <c r="AZ1271">
        <v>63</v>
      </c>
      <c r="BA1271">
        <v>61</v>
      </c>
      <c r="BB1271">
        <v>57</v>
      </c>
      <c r="BC1271">
        <v>46</v>
      </c>
      <c r="BD1271">
        <v>54</v>
      </c>
      <c r="BE1271">
        <v>59</v>
      </c>
      <c r="BF1271">
        <v>66</v>
      </c>
      <c r="BG1271">
        <v>59</v>
      </c>
      <c r="BH1271">
        <v>54</v>
      </c>
      <c r="BI1271">
        <f>IF(ISNUMBER(VLOOKUP(I1271,Sheet1!$E$4:$F$10,2,0)),VLOOKUP(I1271,Sheet1!$E$4:$F$10,2,0),"")</f>
        <v>6</v>
      </c>
      <c r="BJ1271">
        <f>IF(ISNUMBER(VLOOKUP(N1271,Sheet1!$H$4:$I$10,2,0)),VLOOKUP(N1271,Sheet1!$H$4:$I$10,2,0),"")</f>
        <v>2</v>
      </c>
      <c r="BK1271">
        <f>IF(ISNUMBER(VLOOKUP(O1271,Sheet1!$K$4:$L$8,2,0)),VLOOKUP(O1271,Sheet1!$K$4:$L$8,2,0),"")</f>
        <v>2</v>
      </c>
      <c r="BL1271">
        <f>IF(ISNUMBER(VLOOKUP(P1271,Sheet1!$N$4:$O$7,2,0)),VLOOKUP(P1271,Sheet1!$N$4:$O$7,2,0),"")</f>
        <v>1</v>
      </c>
      <c r="BM1271">
        <f>IF(ISNUMBER(VLOOKUP(U1271,Sheet1!$E$15:$F$18,2,0)),VLOOKUP(U1271,Sheet1!$E$15:$F$18,2,0),"")</f>
        <v>1</v>
      </c>
      <c r="BN1271">
        <f>IF(ISNUMBER(VLOOKUP(V1271,Sheet1!$H$15:$I$19,2,0)),VLOOKUP(V1271,Sheet1!$H$15:$I$19,2,0),"")</f>
        <v>2</v>
      </c>
    </row>
    <row r="1272" spans="1:66" x14ac:dyDescent="0.3">
      <c r="A1272" t="s">
        <v>1826</v>
      </c>
      <c r="B1272" t="s">
        <v>472</v>
      </c>
      <c r="C1272" t="s">
        <v>1811</v>
      </c>
      <c r="D1272" t="s">
        <v>1812</v>
      </c>
      <c r="G1272">
        <v>50.211399999999998</v>
      </c>
      <c r="H1272">
        <v>-5.4759166669999999</v>
      </c>
      <c r="I1272" t="s">
        <v>86</v>
      </c>
      <c r="J1272" t="s">
        <v>87</v>
      </c>
      <c r="K1272" t="s">
        <v>120</v>
      </c>
      <c r="L1272" t="s">
        <v>89</v>
      </c>
      <c r="M1272" t="s">
        <v>69</v>
      </c>
      <c r="N1272" t="s">
        <v>90</v>
      </c>
      <c r="O1272" t="s">
        <v>68</v>
      </c>
      <c r="P1272" t="s">
        <v>162</v>
      </c>
      <c r="Q1272" t="s">
        <v>114</v>
      </c>
      <c r="R1272" t="s">
        <v>93</v>
      </c>
      <c r="S1272" t="s">
        <v>115</v>
      </c>
      <c r="U1272" t="s">
        <v>74</v>
      </c>
      <c r="V1272" t="s">
        <v>96</v>
      </c>
      <c r="Y1272" t="s">
        <v>873</v>
      </c>
      <c r="Z1272" t="s">
        <v>78</v>
      </c>
      <c r="AA1272" t="s">
        <v>101</v>
      </c>
      <c r="AB1272" t="s">
        <v>80</v>
      </c>
      <c r="AC1272" t="s">
        <v>152</v>
      </c>
      <c r="AD1272" t="s">
        <v>1813</v>
      </c>
      <c r="AE1272">
        <v>2</v>
      </c>
      <c r="AF1272">
        <v>1</v>
      </c>
      <c r="AG1272">
        <v>1</v>
      </c>
      <c r="AH1272">
        <v>1</v>
      </c>
      <c r="AI1272">
        <v>2</v>
      </c>
      <c r="AJ1272">
        <v>2</v>
      </c>
      <c r="AK1272">
        <v>2</v>
      </c>
      <c r="AL1272">
        <v>2</v>
      </c>
      <c r="AM1272">
        <v>1</v>
      </c>
      <c r="AN1272">
        <v>1</v>
      </c>
      <c r="AO1272">
        <v>3</v>
      </c>
      <c r="AP1272">
        <v>2</v>
      </c>
      <c r="AQ1272" t="s">
        <v>952</v>
      </c>
      <c r="AR1272" t="s">
        <v>952</v>
      </c>
      <c r="AS1272" t="s">
        <v>953</v>
      </c>
      <c r="AT1272" t="s">
        <v>416</v>
      </c>
      <c r="AU1272" t="s">
        <v>416</v>
      </c>
      <c r="AV1272" t="s">
        <v>953</v>
      </c>
      <c r="AW1272">
        <v>48</v>
      </c>
      <c r="AX1272">
        <v>50</v>
      </c>
      <c r="AY1272">
        <v>54</v>
      </c>
      <c r="AZ1272">
        <v>63</v>
      </c>
      <c r="BA1272">
        <v>61</v>
      </c>
      <c r="BB1272">
        <v>57</v>
      </c>
      <c r="BC1272">
        <v>46</v>
      </c>
      <c r="BD1272">
        <v>54</v>
      </c>
      <c r="BE1272">
        <v>59</v>
      </c>
      <c r="BF1272">
        <v>66</v>
      </c>
      <c r="BG1272">
        <v>59</v>
      </c>
      <c r="BH1272">
        <v>54</v>
      </c>
      <c r="BI1272">
        <f>IF(ISNUMBER(VLOOKUP(I1272,Sheet1!$E$4:$F$10,2,0)),VLOOKUP(I1272,Sheet1!$E$4:$F$10,2,0),"")</f>
        <v>5</v>
      </c>
      <c r="BJ1272">
        <f>IF(ISNUMBER(VLOOKUP(N1272,Sheet1!$H$4:$I$10,2,0)),VLOOKUP(N1272,Sheet1!$H$4:$I$10,2,0),"")</f>
        <v>4</v>
      </c>
      <c r="BK1272">
        <f>IF(ISNUMBER(VLOOKUP(O1272,Sheet1!$K$4:$L$8,2,0)),VLOOKUP(O1272,Sheet1!$K$4:$L$8,2,0),"")</f>
        <v>2</v>
      </c>
      <c r="BL1272">
        <f>IF(ISNUMBER(VLOOKUP(P1272,Sheet1!$N$4:$O$7,2,0)),VLOOKUP(P1272,Sheet1!$N$4:$O$7,2,0),"")</f>
        <v>2</v>
      </c>
      <c r="BM1272">
        <f>IF(ISNUMBER(VLOOKUP(U1272,Sheet1!$E$15:$F$18,2,0)),VLOOKUP(U1272,Sheet1!$E$15:$F$18,2,0),"")</f>
        <v>1</v>
      </c>
      <c r="BN1272">
        <f>IF(ISNUMBER(VLOOKUP(V1272,Sheet1!$H$15:$I$19,2,0)),VLOOKUP(V1272,Sheet1!$H$15:$I$19,2,0),"")</f>
        <v>2</v>
      </c>
    </row>
    <row r="1273" spans="1:66" x14ac:dyDescent="0.3">
      <c r="A1273" t="s">
        <v>1827</v>
      </c>
      <c r="B1273" t="s">
        <v>472</v>
      </c>
      <c r="C1273" t="s">
        <v>1811</v>
      </c>
      <c r="D1273" t="s">
        <v>1812</v>
      </c>
      <c r="G1273">
        <v>50.425750000000001</v>
      </c>
      <c r="H1273">
        <v>-5.1035833330000004</v>
      </c>
      <c r="I1273" t="s">
        <v>103</v>
      </c>
      <c r="J1273" t="s">
        <v>64</v>
      </c>
      <c r="K1273" t="s">
        <v>88</v>
      </c>
      <c r="L1273" t="s">
        <v>89</v>
      </c>
      <c r="M1273" t="s">
        <v>198</v>
      </c>
      <c r="N1273" t="s">
        <v>90</v>
      </c>
      <c r="O1273" t="s">
        <v>274</v>
      </c>
      <c r="P1273" t="s">
        <v>91</v>
      </c>
      <c r="Q1273" t="s">
        <v>70</v>
      </c>
      <c r="R1273" t="s">
        <v>71</v>
      </c>
      <c r="S1273" t="s">
        <v>184</v>
      </c>
      <c r="T1273" t="s">
        <v>283</v>
      </c>
      <c r="U1273" t="s">
        <v>74</v>
      </c>
      <c r="V1273" t="s">
        <v>96</v>
      </c>
      <c r="W1273" t="s">
        <v>98</v>
      </c>
      <c r="X1273" t="s">
        <v>164</v>
      </c>
      <c r="Y1273" t="s">
        <v>650</v>
      </c>
      <c r="Z1273" t="s">
        <v>110</v>
      </c>
      <c r="AA1273" t="s">
        <v>101</v>
      </c>
      <c r="AB1273" t="s">
        <v>80</v>
      </c>
      <c r="AC1273" t="s">
        <v>80</v>
      </c>
      <c r="AD1273" t="s">
        <v>1813</v>
      </c>
      <c r="AE1273">
        <v>2</v>
      </c>
      <c r="AF1273">
        <v>1</v>
      </c>
      <c r="AG1273">
        <v>1</v>
      </c>
      <c r="AH1273">
        <v>1</v>
      </c>
      <c r="AI1273">
        <v>2</v>
      </c>
      <c r="AJ1273">
        <v>2</v>
      </c>
      <c r="AK1273">
        <v>2</v>
      </c>
      <c r="AL1273">
        <v>2</v>
      </c>
      <c r="AM1273">
        <v>1</v>
      </c>
      <c r="AN1273">
        <v>1</v>
      </c>
      <c r="AO1273">
        <v>3</v>
      </c>
      <c r="AP1273">
        <v>2</v>
      </c>
      <c r="AQ1273" t="s">
        <v>952</v>
      </c>
      <c r="AR1273" t="s">
        <v>952</v>
      </c>
      <c r="AS1273" t="s">
        <v>953</v>
      </c>
      <c r="AT1273" t="s">
        <v>416</v>
      </c>
      <c r="AU1273" t="s">
        <v>416</v>
      </c>
      <c r="AV1273" t="s">
        <v>953</v>
      </c>
      <c r="AW1273">
        <v>48</v>
      </c>
      <c r="AX1273">
        <v>50</v>
      </c>
      <c r="AY1273">
        <v>54</v>
      </c>
      <c r="AZ1273">
        <v>63</v>
      </c>
      <c r="BA1273">
        <v>61</v>
      </c>
      <c r="BB1273">
        <v>57</v>
      </c>
      <c r="BC1273">
        <v>46</v>
      </c>
      <c r="BD1273">
        <v>54</v>
      </c>
      <c r="BE1273">
        <v>59</v>
      </c>
      <c r="BF1273">
        <v>66</v>
      </c>
      <c r="BG1273">
        <v>59</v>
      </c>
      <c r="BH1273">
        <v>54</v>
      </c>
      <c r="BI1273">
        <f>IF(ISNUMBER(VLOOKUP(I1273,Sheet1!$E$4:$F$10,2,0)),VLOOKUP(I1273,Sheet1!$E$4:$F$10,2,0),"")</f>
        <v>6</v>
      </c>
      <c r="BJ1273">
        <f>IF(ISNUMBER(VLOOKUP(N1273,Sheet1!$H$4:$I$10,2,0)),VLOOKUP(N1273,Sheet1!$H$4:$I$10,2,0),"")</f>
        <v>4</v>
      </c>
      <c r="BK1273">
        <f>IF(ISNUMBER(VLOOKUP(O1273,Sheet1!$K$4:$L$8,2,0)),VLOOKUP(O1273,Sheet1!$K$4:$L$8,2,0),"")</f>
        <v>4</v>
      </c>
      <c r="BL1273">
        <f>IF(ISNUMBER(VLOOKUP(P1273,Sheet1!$N$4:$O$7,2,0)),VLOOKUP(P1273,Sheet1!$N$4:$O$7,2,0),"")</f>
        <v>1</v>
      </c>
      <c r="BM1273">
        <f>IF(ISNUMBER(VLOOKUP(U1273,Sheet1!$E$15:$F$18,2,0)),VLOOKUP(U1273,Sheet1!$E$15:$F$18,2,0),"")</f>
        <v>1</v>
      </c>
      <c r="BN1273">
        <f>IF(ISNUMBER(VLOOKUP(V1273,Sheet1!$H$15:$I$19,2,0)),VLOOKUP(V1273,Sheet1!$H$15:$I$19,2,0),"")</f>
        <v>2</v>
      </c>
    </row>
    <row r="1274" spans="1:66" x14ac:dyDescent="0.3">
      <c r="A1274" t="s">
        <v>1828</v>
      </c>
      <c r="B1274" t="s">
        <v>472</v>
      </c>
      <c r="C1274" t="s">
        <v>1811</v>
      </c>
      <c r="D1274" t="s">
        <v>1812</v>
      </c>
      <c r="G1274">
        <v>50.418149999999997</v>
      </c>
      <c r="H1274">
        <v>-5.073816667</v>
      </c>
      <c r="I1274" t="s">
        <v>103</v>
      </c>
      <c r="J1274" t="s">
        <v>87</v>
      </c>
      <c r="K1274" t="s">
        <v>120</v>
      </c>
      <c r="L1274" t="s">
        <v>89</v>
      </c>
      <c r="M1274" t="s">
        <v>69</v>
      </c>
      <c r="N1274" t="s">
        <v>67</v>
      </c>
      <c r="O1274" t="s">
        <v>68</v>
      </c>
      <c r="P1274" t="s">
        <v>69</v>
      </c>
      <c r="S1274" t="s">
        <v>94</v>
      </c>
      <c r="T1274" t="s">
        <v>73</v>
      </c>
      <c r="U1274" t="s">
        <v>74</v>
      </c>
      <c r="V1274" t="s">
        <v>74</v>
      </c>
      <c r="W1274" t="s">
        <v>177</v>
      </c>
      <c r="X1274" t="s">
        <v>237</v>
      </c>
      <c r="Y1274" t="s">
        <v>138</v>
      </c>
      <c r="Z1274" t="s">
        <v>216</v>
      </c>
      <c r="AA1274" t="s">
        <v>79</v>
      </c>
      <c r="AB1274" t="s">
        <v>152</v>
      </c>
      <c r="AC1274" t="s">
        <v>167</v>
      </c>
      <c r="AD1274" t="s">
        <v>1813</v>
      </c>
      <c r="AE1274">
        <v>2</v>
      </c>
      <c r="AF1274">
        <v>1</v>
      </c>
      <c r="AG1274">
        <v>1</v>
      </c>
      <c r="AH1274">
        <v>1</v>
      </c>
      <c r="AI1274">
        <v>2</v>
      </c>
      <c r="AJ1274">
        <v>2</v>
      </c>
      <c r="AK1274">
        <v>2</v>
      </c>
      <c r="AL1274">
        <v>2</v>
      </c>
      <c r="AM1274">
        <v>1</v>
      </c>
      <c r="AN1274">
        <v>1</v>
      </c>
      <c r="AO1274">
        <v>3</v>
      </c>
      <c r="AP1274">
        <v>2</v>
      </c>
      <c r="AQ1274" t="s">
        <v>952</v>
      </c>
      <c r="AR1274" t="s">
        <v>952</v>
      </c>
      <c r="AS1274" t="s">
        <v>953</v>
      </c>
      <c r="AT1274" t="s">
        <v>416</v>
      </c>
      <c r="AU1274" t="s">
        <v>416</v>
      </c>
      <c r="AV1274" t="s">
        <v>953</v>
      </c>
      <c r="AW1274">
        <v>48</v>
      </c>
      <c r="AX1274">
        <v>50</v>
      </c>
      <c r="AY1274">
        <v>54</v>
      </c>
      <c r="AZ1274">
        <v>63</v>
      </c>
      <c r="BA1274">
        <v>61</v>
      </c>
      <c r="BB1274">
        <v>57</v>
      </c>
      <c r="BC1274">
        <v>46</v>
      </c>
      <c r="BD1274">
        <v>54</v>
      </c>
      <c r="BE1274">
        <v>59</v>
      </c>
      <c r="BF1274">
        <v>66</v>
      </c>
      <c r="BG1274">
        <v>59</v>
      </c>
      <c r="BH1274">
        <v>54</v>
      </c>
      <c r="BI1274">
        <f>IF(ISNUMBER(VLOOKUP(I1274,Sheet1!$E$4:$F$10,2,0)),VLOOKUP(I1274,Sheet1!$E$4:$F$10,2,0),"")</f>
        <v>6</v>
      </c>
      <c r="BJ1274">
        <f>IF(ISNUMBER(VLOOKUP(N1274,Sheet1!$H$4:$I$10,2,0)),VLOOKUP(N1274,Sheet1!$H$4:$I$10,2,0),"")</f>
        <v>3</v>
      </c>
      <c r="BK1274">
        <f>IF(ISNUMBER(VLOOKUP(O1274,Sheet1!$K$4:$L$8,2,0)),VLOOKUP(O1274,Sheet1!$K$4:$L$8,2,0),"")</f>
        <v>2</v>
      </c>
      <c r="BL1274" t="str">
        <f>IF(ISNUMBER(VLOOKUP(P1274,Sheet1!$N$4:$O$7,2,0)),VLOOKUP(P1274,Sheet1!$N$4:$O$7,2,0),"")</f>
        <v/>
      </c>
      <c r="BM1274">
        <f>IF(ISNUMBER(VLOOKUP(U1274,Sheet1!$E$15:$F$18,2,0)),VLOOKUP(U1274,Sheet1!$E$15:$F$18,2,0),"")</f>
        <v>1</v>
      </c>
      <c r="BN1274">
        <f>IF(ISNUMBER(VLOOKUP(V1274,Sheet1!$H$15:$I$19,2,0)),VLOOKUP(V1274,Sheet1!$H$15:$I$19,2,0),"")</f>
        <v>1</v>
      </c>
    </row>
    <row r="1275" spans="1:66" x14ac:dyDescent="0.3">
      <c r="A1275" t="s">
        <v>1829</v>
      </c>
      <c r="B1275" t="s">
        <v>472</v>
      </c>
      <c r="C1275" t="s">
        <v>1811</v>
      </c>
      <c r="D1275" t="s">
        <v>1812</v>
      </c>
      <c r="G1275">
        <v>50.415950000000002</v>
      </c>
      <c r="H1275">
        <v>-5.084733333</v>
      </c>
      <c r="I1275" t="s">
        <v>103</v>
      </c>
      <c r="J1275" t="s">
        <v>87</v>
      </c>
      <c r="K1275" t="s">
        <v>88</v>
      </c>
      <c r="M1275" t="s">
        <v>69</v>
      </c>
      <c r="N1275" t="s">
        <v>319</v>
      </c>
      <c r="O1275" t="s">
        <v>68</v>
      </c>
      <c r="P1275" t="s">
        <v>69</v>
      </c>
      <c r="Q1275" t="s">
        <v>92</v>
      </c>
      <c r="R1275" t="s">
        <v>71</v>
      </c>
      <c r="S1275" t="s">
        <v>94</v>
      </c>
      <c r="T1275" t="s">
        <v>227</v>
      </c>
      <c r="U1275" t="s">
        <v>74</v>
      </c>
      <c r="V1275" t="s">
        <v>74</v>
      </c>
      <c r="W1275" t="s">
        <v>98</v>
      </c>
      <c r="X1275" t="s">
        <v>644</v>
      </c>
      <c r="Y1275" t="s">
        <v>138</v>
      </c>
      <c r="Z1275" t="s">
        <v>110</v>
      </c>
      <c r="AA1275" t="s">
        <v>101</v>
      </c>
      <c r="AB1275" t="s">
        <v>167</v>
      </c>
      <c r="AC1275" t="s">
        <v>298</v>
      </c>
      <c r="AD1275" t="s">
        <v>1813</v>
      </c>
      <c r="AE1275">
        <v>2</v>
      </c>
      <c r="AF1275">
        <v>1</v>
      </c>
      <c r="AG1275">
        <v>1</v>
      </c>
      <c r="AH1275">
        <v>1</v>
      </c>
      <c r="AI1275">
        <v>2</v>
      </c>
      <c r="AJ1275">
        <v>2</v>
      </c>
      <c r="AK1275">
        <v>2</v>
      </c>
      <c r="AL1275">
        <v>2</v>
      </c>
      <c r="AM1275">
        <v>1</v>
      </c>
      <c r="AN1275">
        <v>1</v>
      </c>
      <c r="AO1275">
        <v>3</v>
      </c>
      <c r="AP1275">
        <v>2</v>
      </c>
      <c r="AQ1275" t="s">
        <v>952</v>
      </c>
      <c r="AR1275" t="s">
        <v>952</v>
      </c>
      <c r="AS1275" t="s">
        <v>953</v>
      </c>
      <c r="AT1275" t="s">
        <v>416</v>
      </c>
      <c r="AU1275" t="s">
        <v>416</v>
      </c>
      <c r="AV1275" t="s">
        <v>953</v>
      </c>
      <c r="AW1275">
        <v>48</v>
      </c>
      <c r="AX1275">
        <v>50</v>
      </c>
      <c r="AY1275">
        <v>54</v>
      </c>
      <c r="AZ1275">
        <v>63</v>
      </c>
      <c r="BA1275">
        <v>61</v>
      </c>
      <c r="BB1275">
        <v>57</v>
      </c>
      <c r="BC1275">
        <v>46</v>
      </c>
      <c r="BD1275">
        <v>54</v>
      </c>
      <c r="BE1275">
        <v>59</v>
      </c>
      <c r="BF1275">
        <v>66</v>
      </c>
      <c r="BG1275">
        <v>59</v>
      </c>
      <c r="BH1275">
        <v>54</v>
      </c>
      <c r="BI1275">
        <f>IF(ISNUMBER(VLOOKUP(I1275,Sheet1!$E$4:$F$10,2,0)),VLOOKUP(I1275,Sheet1!$E$4:$F$10,2,0),"")</f>
        <v>6</v>
      </c>
      <c r="BJ1275">
        <f>IF(ISNUMBER(VLOOKUP(N1275,Sheet1!$H$4:$I$10,2,0)),VLOOKUP(N1275,Sheet1!$H$4:$I$10,2,0),"")</f>
        <v>2</v>
      </c>
      <c r="BK1275">
        <f>IF(ISNUMBER(VLOOKUP(O1275,Sheet1!$K$4:$L$8,2,0)),VLOOKUP(O1275,Sheet1!$K$4:$L$8,2,0),"")</f>
        <v>2</v>
      </c>
      <c r="BL1275" t="str">
        <f>IF(ISNUMBER(VLOOKUP(P1275,Sheet1!$N$4:$O$7,2,0)),VLOOKUP(P1275,Sheet1!$N$4:$O$7,2,0),"")</f>
        <v/>
      </c>
      <c r="BM1275">
        <f>IF(ISNUMBER(VLOOKUP(U1275,Sheet1!$E$15:$F$18,2,0)),VLOOKUP(U1275,Sheet1!$E$15:$F$18,2,0),"")</f>
        <v>1</v>
      </c>
      <c r="BN1275">
        <f>IF(ISNUMBER(VLOOKUP(V1275,Sheet1!$H$15:$I$19,2,0)),VLOOKUP(V1275,Sheet1!$H$15:$I$19,2,0),"")</f>
        <v>1</v>
      </c>
    </row>
    <row r="1276" spans="1:66" x14ac:dyDescent="0.3">
      <c r="A1276" t="s">
        <v>1830</v>
      </c>
      <c r="B1276" t="s">
        <v>472</v>
      </c>
      <c r="C1276" t="s">
        <v>1811</v>
      </c>
      <c r="D1276" t="s">
        <v>1812</v>
      </c>
      <c r="G1276">
        <v>50.445583329999998</v>
      </c>
      <c r="H1276">
        <v>-5.0434166669999998</v>
      </c>
      <c r="I1276" t="s">
        <v>86</v>
      </c>
      <c r="J1276" t="s">
        <v>87</v>
      </c>
      <c r="K1276" t="s">
        <v>120</v>
      </c>
      <c r="L1276" t="s">
        <v>89</v>
      </c>
      <c r="M1276" t="s">
        <v>69</v>
      </c>
      <c r="N1276" t="s">
        <v>67</v>
      </c>
      <c r="O1276" t="s">
        <v>68</v>
      </c>
      <c r="P1276" t="s">
        <v>145</v>
      </c>
      <c r="Q1276" t="s">
        <v>92</v>
      </c>
      <c r="R1276" t="s">
        <v>171</v>
      </c>
      <c r="S1276" t="s">
        <v>69</v>
      </c>
      <c r="T1276" t="s">
        <v>126</v>
      </c>
      <c r="W1276" t="s">
        <v>177</v>
      </c>
      <c r="Y1276" t="s">
        <v>148</v>
      </c>
      <c r="Z1276" t="s">
        <v>110</v>
      </c>
      <c r="AA1276" t="s">
        <v>79</v>
      </c>
      <c r="AB1276" t="s">
        <v>80</v>
      </c>
      <c r="AC1276" t="s">
        <v>152</v>
      </c>
      <c r="AD1276" t="s">
        <v>1813</v>
      </c>
      <c r="AE1276">
        <v>2</v>
      </c>
      <c r="AF1276">
        <v>1</v>
      </c>
      <c r="AG1276">
        <v>1</v>
      </c>
      <c r="AH1276">
        <v>1</v>
      </c>
      <c r="AI1276">
        <v>2</v>
      </c>
      <c r="AJ1276">
        <v>2</v>
      </c>
      <c r="AK1276">
        <v>2</v>
      </c>
      <c r="AL1276">
        <v>2</v>
      </c>
      <c r="AM1276">
        <v>1</v>
      </c>
      <c r="AN1276">
        <v>1</v>
      </c>
      <c r="AO1276">
        <v>3</v>
      </c>
      <c r="AP1276">
        <v>2</v>
      </c>
      <c r="AQ1276" t="s">
        <v>952</v>
      </c>
      <c r="AR1276" t="s">
        <v>952</v>
      </c>
      <c r="AS1276" t="s">
        <v>953</v>
      </c>
      <c r="AT1276" t="s">
        <v>416</v>
      </c>
      <c r="AU1276" t="s">
        <v>416</v>
      </c>
      <c r="AV1276" t="s">
        <v>953</v>
      </c>
      <c r="AW1276">
        <v>48</v>
      </c>
      <c r="AX1276">
        <v>50</v>
      </c>
      <c r="AY1276">
        <v>54</v>
      </c>
      <c r="AZ1276">
        <v>63</v>
      </c>
      <c r="BA1276">
        <v>61</v>
      </c>
      <c r="BB1276">
        <v>57</v>
      </c>
      <c r="BC1276">
        <v>46</v>
      </c>
      <c r="BD1276">
        <v>54</v>
      </c>
      <c r="BE1276">
        <v>59</v>
      </c>
      <c r="BF1276">
        <v>66</v>
      </c>
      <c r="BG1276">
        <v>59</v>
      </c>
      <c r="BH1276">
        <v>54</v>
      </c>
      <c r="BI1276">
        <f>IF(ISNUMBER(VLOOKUP(I1276,Sheet1!$E$4:$F$10,2,0)),VLOOKUP(I1276,Sheet1!$E$4:$F$10,2,0),"")</f>
        <v>5</v>
      </c>
      <c r="BJ1276">
        <f>IF(ISNUMBER(VLOOKUP(N1276,Sheet1!$H$4:$I$10,2,0)),VLOOKUP(N1276,Sheet1!$H$4:$I$10,2,0),"")</f>
        <v>3</v>
      </c>
      <c r="BK1276">
        <f>IF(ISNUMBER(VLOOKUP(O1276,Sheet1!$K$4:$L$8,2,0)),VLOOKUP(O1276,Sheet1!$K$4:$L$8,2,0),"")</f>
        <v>2</v>
      </c>
      <c r="BL1276">
        <f>IF(ISNUMBER(VLOOKUP(P1276,Sheet1!$N$4:$O$7,2,0)),VLOOKUP(P1276,Sheet1!$N$4:$O$7,2,0),"")</f>
        <v>3</v>
      </c>
      <c r="BM1276" t="str">
        <f>IF(ISNUMBER(VLOOKUP(U1276,Sheet1!$E$15:$F$18,2,0)),VLOOKUP(U1276,Sheet1!$E$15:$F$18,2,0),"")</f>
        <v/>
      </c>
      <c r="BN1276" t="str">
        <f>IF(ISNUMBER(VLOOKUP(V1276,Sheet1!$H$15:$I$19,2,0)),VLOOKUP(V1276,Sheet1!$H$15:$I$19,2,0),"")</f>
        <v/>
      </c>
    </row>
    <row r="1277" spans="1:66" x14ac:dyDescent="0.3">
      <c r="A1277" t="s">
        <v>1831</v>
      </c>
      <c r="B1277" t="s">
        <v>472</v>
      </c>
      <c r="C1277" t="s">
        <v>1811</v>
      </c>
      <c r="D1277" t="s">
        <v>1812</v>
      </c>
      <c r="G1277">
        <v>50.431383330000003</v>
      </c>
      <c r="H1277">
        <v>-5.0534499999999998</v>
      </c>
      <c r="I1277" t="s">
        <v>86</v>
      </c>
      <c r="J1277" t="s">
        <v>64</v>
      </c>
      <c r="K1277" t="s">
        <v>120</v>
      </c>
      <c r="L1277" t="s">
        <v>89</v>
      </c>
      <c r="M1277" t="s">
        <v>69</v>
      </c>
      <c r="N1277" t="s">
        <v>90</v>
      </c>
      <c r="O1277" t="s">
        <v>68</v>
      </c>
      <c r="P1277" t="s">
        <v>145</v>
      </c>
      <c r="Q1277" t="s">
        <v>92</v>
      </c>
      <c r="R1277" t="s">
        <v>71</v>
      </c>
      <c r="S1277" t="s">
        <v>94</v>
      </c>
      <c r="T1277" t="s">
        <v>106</v>
      </c>
      <c r="U1277" t="s">
        <v>96</v>
      </c>
      <c r="V1277" t="s">
        <v>96</v>
      </c>
      <c r="W1277" t="s">
        <v>252</v>
      </c>
      <c r="X1277" t="s">
        <v>311</v>
      </c>
      <c r="Y1277" t="s">
        <v>204</v>
      </c>
      <c r="Z1277" t="s">
        <v>78</v>
      </c>
      <c r="AA1277" t="s">
        <v>101</v>
      </c>
      <c r="AB1277" t="s">
        <v>80</v>
      </c>
      <c r="AC1277" t="s">
        <v>80</v>
      </c>
      <c r="AD1277" t="s">
        <v>1813</v>
      </c>
      <c r="AE1277">
        <v>2</v>
      </c>
      <c r="AF1277">
        <v>1</v>
      </c>
      <c r="AG1277">
        <v>1</v>
      </c>
      <c r="AH1277">
        <v>1</v>
      </c>
      <c r="AI1277">
        <v>2</v>
      </c>
      <c r="AJ1277">
        <v>2</v>
      </c>
      <c r="AK1277">
        <v>2</v>
      </c>
      <c r="AL1277">
        <v>2</v>
      </c>
      <c r="AM1277">
        <v>1</v>
      </c>
      <c r="AN1277">
        <v>1</v>
      </c>
      <c r="AO1277">
        <v>3</v>
      </c>
      <c r="AP1277">
        <v>2</v>
      </c>
      <c r="AQ1277" t="s">
        <v>952</v>
      </c>
      <c r="AR1277" t="s">
        <v>952</v>
      </c>
      <c r="AS1277" t="s">
        <v>953</v>
      </c>
      <c r="AT1277" t="s">
        <v>416</v>
      </c>
      <c r="AU1277" t="s">
        <v>416</v>
      </c>
      <c r="AV1277" t="s">
        <v>953</v>
      </c>
      <c r="AW1277">
        <v>48</v>
      </c>
      <c r="AX1277">
        <v>50</v>
      </c>
      <c r="AY1277">
        <v>54</v>
      </c>
      <c r="AZ1277">
        <v>63</v>
      </c>
      <c r="BA1277">
        <v>61</v>
      </c>
      <c r="BB1277">
        <v>57</v>
      </c>
      <c r="BC1277">
        <v>46</v>
      </c>
      <c r="BD1277">
        <v>54</v>
      </c>
      <c r="BE1277">
        <v>59</v>
      </c>
      <c r="BF1277">
        <v>66</v>
      </c>
      <c r="BG1277">
        <v>59</v>
      </c>
      <c r="BH1277">
        <v>54</v>
      </c>
      <c r="BI1277">
        <f>IF(ISNUMBER(VLOOKUP(I1277,Sheet1!$E$4:$F$10,2,0)),VLOOKUP(I1277,Sheet1!$E$4:$F$10,2,0),"")</f>
        <v>5</v>
      </c>
      <c r="BJ1277">
        <f>IF(ISNUMBER(VLOOKUP(N1277,Sheet1!$H$4:$I$10,2,0)),VLOOKUP(N1277,Sheet1!$H$4:$I$10,2,0),"")</f>
        <v>4</v>
      </c>
      <c r="BK1277">
        <f>IF(ISNUMBER(VLOOKUP(O1277,Sheet1!$K$4:$L$8,2,0)),VLOOKUP(O1277,Sheet1!$K$4:$L$8,2,0),"")</f>
        <v>2</v>
      </c>
      <c r="BL1277">
        <f>IF(ISNUMBER(VLOOKUP(P1277,Sheet1!$N$4:$O$7,2,0)),VLOOKUP(P1277,Sheet1!$N$4:$O$7,2,0),"")</f>
        <v>3</v>
      </c>
      <c r="BM1277">
        <f>IF(ISNUMBER(VLOOKUP(U1277,Sheet1!$E$15:$F$18,2,0)),VLOOKUP(U1277,Sheet1!$E$15:$F$18,2,0),"")</f>
        <v>2</v>
      </c>
      <c r="BN1277">
        <f>IF(ISNUMBER(VLOOKUP(V1277,Sheet1!$H$15:$I$19,2,0)),VLOOKUP(V1277,Sheet1!$H$15:$I$19,2,0),"")</f>
        <v>2</v>
      </c>
    </row>
    <row r="1278" spans="1:66" x14ac:dyDescent="0.3">
      <c r="A1278" t="s">
        <v>1832</v>
      </c>
      <c r="B1278" t="s">
        <v>472</v>
      </c>
      <c r="C1278" t="s">
        <v>1811</v>
      </c>
      <c r="D1278" t="s">
        <v>1833</v>
      </c>
      <c r="G1278">
        <v>50.278283330000001</v>
      </c>
      <c r="H1278">
        <v>-3.8851499999999999</v>
      </c>
      <c r="I1278" t="s">
        <v>86</v>
      </c>
      <c r="J1278" t="s">
        <v>87</v>
      </c>
      <c r="K1278" t="s">
        <v>120</v>
      </c>
      <c r="L1278" t="s">
        <v>89</v>
      </c>
      <c r="M1278" t="s">
        <v>69</v>
      </c>
      <c r="N1278" t="s">
        <v>67</v>
      </c>
      <c r="O1278" t="s">
        <v>68</v>
      </c>
      <c r="P1278" t="s">
        <v>69</v>
      </c>
      <c r="Q1278" t="s">
        <v>146</v>
      </c>
      <c r="R1278" t="s">
        <v>71</v>
      </c>
      <c r="S1278" t="s">
        <v>94</v>
      </c>
      <c r="T1278" t="s">
        <v>1181</v>
      </c>
      <c r="U1278" t="s">
        <v>74</v>
      </c>
      <c r="V1278" t="s">
        <v>96</v>
      </c>
      <c r="W1278" t="s">
        <v>158</v>
      </c>
      <c r="X1278" t="s">
        <v>199</v>
      </c>
      <c r="Y1278" t="s">
        <v>118</v>
      </c>
      <c r="Z1278" t="s">
        <v>78</v>
      </c>
      <c r="AA1278" t="s">
        <v>101</v>
      </c>
      <c r="AB1278" t="s">
        <v>152</v>
      </c>
      <c r="AC1278" t="s">
        <v>167</v>
      </c>
      <c r="AD1278" t="s">
        <v>1834</v>
      </c>
      <c r="AE1278">
        <v>2</v>
      </c>
      <c r="AF1278">
        <v>2</v>
      </c>
      <c r="AG1278">
        <v>1</v>
      </c>
      <c r="AH1278">
        <v>1</v>
      </c>
      <c r="AI1278">
        <v>1</v>
      </c>
      <c r="AJ1278">
        <v>1</v>
      </c>
      <c r="AK1278">
        <v>3</v>
      </c>
      <c r="AL1278">
        <v>2</v>
      </c>
      <c r="AM1278">
        <v>1</v>
      </c>
      <c r="AN1278">
        <v>1</v>
      </c>
      <c r="AO1278">
        <v>1</v>
      </c>
      <c r="AP1278">
        <v>2</v>
      </c>
      <c r="AQ1278" t="s">
        <v>259</v>
      </c>
      <c r="AR1278" t="s">
        <v>259</v>
      </c>
      <c r="AS1278" t="s">
        <v>84</v>
      </c>
      <c r="AT1278" t="s">
        <v>84</v>
      </c>
      <c r="AU1278" t="s">
        <v>259</v>
      </c>
      <c r="AV1278" t="s">
        <v>259</v>
      </c>
      <c r="AW1278">
        <v>50</v>
      </c>
      <c r="AX1278">
        <v>50</v>
      </c>
      <c r="AY1278">
        <v>52</v>
      </c>
      <c r="AZ1278">
        <v>54</v>
      </c>
      <c r="BA1278">
        <v>50</v>
      </c>
      <c r="BB1278">
        <v>48</v>
      </c>
      <c r="BC1278">
        <v>46</v>
      </c>
      <c r="BD1278">
        <v>48</v>
      </c>
      <c r="BE1278">
        <v>57</v>
      </c>
      <c r="BF1278">
        <v>59</v>
      </c>
      <c r="BG1278">
        <v>52</v>
      </c>
      <c r="BH1278">
        <v>46</v>
      </c>
      <c r="BI1278">
        <f>IF(ISNUMBER(VLOOKUP(I1278,Sheet1!$E$4:$F$10,2,0)),VLOOKUP(I1278,Sheet1!$E$4:$F$10,2,0),"")</f>
        <v>5</v>
      </c>
      <c r="BJ1278">
        <f>IF(ISNUMBER(VLOOKUP(N1278,Sheet1!$H$4:$I$10,2,0)),VLOOKUP(N1278,Sheet1!$H$4:$I$10,2,0),"")</f>
        <v>3</v>
      </c>
      <c r="BK1278">
        <f>IF(ISNUMBER(VLOOKUP(O1278,Sheet1!$K$4:$L$8,2,0)),VLOOKUP(O1278,Sheet1!$K$4:$L$8,2,0),"")</f>
        <v>2</v>
      </c>
      <c r="BL1278" t="str">
        <f>IF(ISNUMBER(VLOOKUP(P1278,Sheet1!$N$4:$O$7,2,0)),VLOOKUP(P1278,Sheet1!$N$4:$O$7,2,0),"")</f>
        <v/>
      </c>
      <c r="BM1278">
        <f>IF(ISNUMBER(VLOOKUP(U1278,Sheet1!$E$15:$F$18,2,0)),VLOOKUP(U1278,Sheet1!$E$15:$F$18,2,0),"")</f>
        <v>1</v>
      </c>
      <c r="BN1278">
        <f>IF(ISNUMBER(VLOOKUP(V1278,Sheet1!$H$15:$I$19,2,0)),VLOOKUP(V1278,Sheet1!$H$15:$I$19,2,0),"")</f>
        <v>2</v>
      </c>
    </row>
    <row r="1279" spans="1:66" x14ac:dyDescent="0.3">
      <c r="A1279" t="s">
        <v>1835</v>
      </c>
      <c r="B1279" t="s">
        <v>472</v>
      </c>
      <c r="C1279" t="s">
        <v>1811</v>
      </c>
      <c r="D1279" t="s">
        <v>1833</v>
      </c>
      <c r="G1279">
        <v>50.27801667</v>
      </c>
      <c r="H1279">
        <v>-3.886933333</v>
      </c>
      <c r="I1279" t="s">
        <v>86</v>
      </c>
      <c r="J1279" t="s">
        <v>87</v>
      </c>
      <c r="K1279" t="s">
        <v>88</v>
      </c>
      <c r="L1279" t="s">
        <v>89</v>
      </c>
      <c r="M1279" t="s">
        <v>69</v>
      </c>
      <c r="N1279" t="s">
        <v>90</v>
      </c>
      <c r="O1279" t="s">
        <v>133</v>
      </c>
      <c r="P1279" t="s">
        <v>145</v>
      </c>
      <c r="Q1279" t="s">
        <v>437</v>
      </c>
      <c r="R1279" t="s">
        <v>171</v>
      </c>
      <c r="S1279" t="s">
        <v>94</v>
      </c>
      <c r="U1279" t="s">
        <v>96</v>
      </c>
      <c r="V1279" t="s">
        <v>96</v>
      </c>
      <c r="Y1279" t="s">
        <v>77</v>
      </c>
      <c r="Z1279" t="s">
        <v>253</v>
      </c>
      <c r="AA1279" t="s">
        <v>101</v>
      </c>
      <c r="AB1279" t="s">
        <v>152</v>
      </c>
      <c r="AC1279" t="s">
        <v>167</v>
      </c>
      <c r="AD1279" t="s">
        <v>1834</v>
      </c>
      <c r="AE1279">
        <v>2</v>
      </c>
      <c r="AF1279">
        <v>2</v>
      </c>
      <c r="AG1279">
        <v>1</v>
      </c>
      <c r="AH1279">
        <v>1</v>
      </c>
      <c r="AI1279">
        <v>1</v>
      </c>
      <c r="AJ1279">
        <v>1</v>
      </c>
      <c r="AK1279">
        <v>3</v>
      </c>
      <c r="AL1279">
        <v>2</v>
      </c>
      <c r="AM1279">
        <v>1</v>
      </c>
      <c r="AN1279">
        <v>1</v>
      </c>
      <c r="AO1279">
        <v>1</v>
      </c>
      <c r="AP1279">
        <v>2</v>
      </c>
      <c r="AQ1279" t="s">
        <v>259</v>
      </c>
      <c r="AR1279" t="s">
        <v>259</v>
      </c>
      <c r="AS1279" t="s">
        <v>84</v>
      </c>
      <c r="AT1279" t="s">
        <v>84</v>
      </c>
      <c r="AU1279" t="s">
        <v>259</v>
      </c>
      <c r="AV1279" t="s">
        <v>259</v>
      </c>
      <c r="AW1279">
        <v>50</v>
      </c>
      <c r="AX1279">
        <v>50</v>
      </c>
      <c r="AY1279">
        <v>52</v>
      </c>
      <c r="AZ1279">
        <v>54</v>
      </c>
      <c r="BA1279">
        <v>50</v>
      </c>
      <c r="BB1279">
        <v>48</v>
      </c>
      <c r="BC1279">
        <v>46</v>
      </c>
      <c r="BD1279">
        <v>48</v>
      </c>
      <c r="BE1279">
        <v>57</v>
      </c>
      <c r="BF1279">
        <v>59</v>
      </c>
      <c r="BG1279">
        <v>52</v>
      </c>
      <c r="BH1279">
        <v>46</v>
      </c>
      <c r="BI1279">
        <f>IF(ISNUMBER(VLOOKUP(I1279,Sheet1!$E$4:$F$10,2,0)),VLOOKUP(I1279,Sheet1!$E$4:$F$10,2,0),"")</f>
        <v>5</v>
      </c>
      <c r="BJ1279">
        <f>IF(ISNUMBER(VLOOKUP(N1279,Sheet1!$H$4:$I$10,2,0)),VLOOKUP(N1279,Sheet1!$H$4:$I$10,2,0),"")</f>
        <v>4</v>
      </c>
      <c r="BK1279">
        <f>IF(ISNUMBER(VLOOKUP(O1279,Sheet1!$K$4:$L$8,2,0)),VLOOKUP(O1279,Sheet1!$K$4:$L$8,2,0),"")</f>
        <v>3</v>
      </c>
      <c r="BL1279">
        <f>IF(ISNUMBER(VLOOKUP(P1279,Sheet1!$N$4:$O$7,2,0)),VLOOKUP(P1279,Sheet1!$N$4:$O$7,2,0),"")</f>
        <v>3</v>
      </c>
      <c r="BM1279">
        <f>IF(ISNUMBER(VLOOKUP(U1279,Sheet1!$E$15:$F$18,2,0)),VLOOKUP(U1279,Sheet1!$E$15:$F$18,2,0),"")</f>
        <v>2</v>
      </c>
      <c r="BN1279">
        <f>IF(ISNUMBER(VLOOKUP(V1279,Sheet1!$H$15:$I$19,2,0)),VLOOKUP(V1279,Sheet1!$H$15:$I$19,2,0),"")</f>
        <v>2</v>
      </c>
    </row>
    <row r="1280" spans="1:66" x14ac:dyDescent="0.3">
      <c r="A1280" t="s">
        <v>1836</v>
      </c>
      <c r="B1280" t="s">
        <v>472</v>
      </c>
      <c r="C1280" t="s">
        <v>1811</v>
      </c>
      <c r="D1280" t="s">
        <v>1833</v>
      </c>
      <c r="G1280">
        <v>50.685466669999997</v>
      </c>
      <c r="H1280">
        <v>-3.0954000000000002</v>
      </c>
      <c r="I1280" t="s">
        <v>63</v>
      </c>
      <c r="J1280" t="s">
        <v>64</v>
      </c>
      <c r="K1280" t="s">
        <v>120</v>
      </c>
      <c r="L1280" t="s">
        <v>89</v>
      </c>
      <c r="M1280" t="s">
        <v>69</v>
      </c>
      <c r="N1280" t="s">
        <v>90</v>
      </c>
      <c r="O1280" t="s">
        <v>68</v>
      </c>
      <c r="P1280" t="s">
        <v>69</v>
      </c>
      <c r="S1280" t="s">
        <v>94</v>
      </c>
      <c r="T1280" t="s">
        <v>345</v>
      </c>
      <c r="U1280" t="s">
        <v>117</v>
      </c>
      <c r="V1280" t="s">
        <v>157</v>
      </c>
      <c r="W1280" t="s">
        <v>158</v>
      </c>
      <c r="X1280" t="s">
        <v>75</v>
      </c>
      <c r="Y1280" t="s">
        <v>118</v>
      </c>
      <c r="Z1280" t="s">
        <v>110</v>
      </c>
      <c r="AA1280" t="s">
        <v>101</v>
      </c>
      <c r="AB1280" t="s">
        <v>80</v>
      </c>
      <c r="AC1280" t="s">
        <v>152</v>
      </c>
      <c r="AD1280" t="s">
        <v>1834</v>
      </c>
      <c r="AE1280">
        <v>2</v>
      </c>
      <c r="AF1280">
        <v>2</v>
      </c>
      <c r="AG1280">
        <v>1</v>
      </c>
      <c r="AH1280">
        <v>1</v>
      </c>
      <c r="AI1280">
        <v>1</v>
      </c>
      <c r="AJ1280">
        <v>1</v>
      </c>
      <c r="AK1280">
        <v>3</v>
      </c>
      <c r="AL1280">
        <v>2</v>
      </c>
      <c r="AM1280">
        <v>1</v>
      </c>
      <c r="AN1280">
        <v>1</v>
      </c>
      <c r="AO1280">
        <v>1</v>
      </c>
      <c r="AP1280">
        <v>2</v>
      </c>
      <c r="AQ1280" t="s">
        <v>259</v>
      </c>
      <c r="AR1280" t="s">
        <v>259</v>
      </c>
      <c r="AS1280" t="s">
        <v>84</v>
      </c>
      <c r="AT1280" t="s">
        <v>84</v>
      </c>
      <c r="AU1280" t="s">
        <v>259</v>
      </c>
      <c r="AV1280" t="s">
        <v>259</v>
      </c>
      <c r="AW1280">
        <v>50</v>
      </c>
      <c r="AX1280">
        <v>50</v>
      </c>
      <c r="AY1280">
        <v>52</v>
      </c>
      <c r="AZ1280">
        <v>54</v>
      </c>
      <c r="BA1280">
        <v>50</v>
      </c>
      <c r="BB1280">
        <v>48</v>
      </c>
      <c r="BC1280">
        <v>46</v>
      </c>
      <c r="BD1280">
        <v>48</v>
      </c>
      <c r="BE1280">
        <v>57</v>
      </c>
      <c r="BF1280">
        <v>59</v>
      </c>
      <c r="BG1280">
        <v>52</v>
      </c>
      <c r="BH1280">
        <v>46</v>
      </c>
      <c r="BI1280">
        <f>IF(ISNUMBER(VLOOKUP(I1280,Sheet1!$E$4:$F$10,2,0)),VLOOKUP(I1280,Sheet1!$E$4:$F$10,2,0),"")</f>
        <v>4</v>
      </c>
      <c r="BJ1280">
        <f>IF(ISNUMBER(VLOOKUP(N1280,Sheet1!$H$4:$I$10,2,0)),VLOOKUP(N1280,Sheet1!$H$4:$I$10,2,0),"")</f>
        <v>4</v>
      </c>
      <c r="BK1280">
        <f>IF(ISNUMBER(VLOOKUP(O1280,Sheet1!$K$4:$L$8,2,0)),VLOOKUP(O1280,Sheet1!$K$4:$L$8,2,0),"")</f>
        <v>2</v>
      </c>
      <c r="BL1280" t="str">
        <f>IF(ISNUMBER(VLOOKUP(P1280,Sheet1!$N$4:$O$7,2,0)),VLOOKUP(P1280,Sheet1!$N$4:$O$7,2,0),"")</f>
        <v/>
      </c>
      <c r="BM1280">
        <f>IF(ISNUMBER(VLOOKUP(U1280,Sheet1!$E$15:$F$18,2,0)),VLOOKUP(U1280,Sheet1!$E$15:$F$18,2,0),"")</f>
        <v>3</v>
      </c>
      <c r="BN1280">
        <f>IF(ISNUMBER(VLOOKUP(V1280,Sheet1!$H$15:$I$19,2,0)),VLOOKUP(V1280,Sheet1!$H$15:$I$19,2,0),"")</f>
        <v>4</v>
      </c>
    </row>
    <row r="1281" spans="1:66" x14ac:dyDescent="0.3">
      <c r="A1281" t="s">
        <v>1837</v>
      </c>
      <c r="B1281" t="s">
        <v>472</v>
      </c>
      <c r="C1281" t="s">
        <v>1811</v>
      </c>
      <c r="D1281" t="s">
        <v>1833</v>
      </c>
      <c r="G1281">
        <v>50.288466669999998</v>
      </c>
      <c r="H1281">
        <v>-3.8987666669999999</v>
      </c>
      <c r="I1281" t="s">
        <v>86</v>
      </c>
      <c r="J1281" t="s">
        <v>64</v>
      </c>
      <c r="K1281" t="s">
        <v>88</v>
      </c>
      <c r="L1281" t="s">
        <v>89</v>
      </c>
      <c r="M1281" t="s">
        <v>69</v>
      </c>
      <c r="N1281" t="s">
        <v>90</v>
      </c>
      <c r="O1281" t="s">
        <v>133</v>
      </c>
      <c r="P1281" t="s">
        <v>69</v>
      </c>
      <c r="Q1281" t="s">
        <v>92</v>
      </c>
      <c r="R1281" t="s">
        <v>71</v>
      </c>
      <c r="S1281" t="s">
        <v>115</v>
      </c>
      <c r="T1281" t="s">
        <v>106</v>
      </c>
      <c r="U1281" t="s">
        <v>74</v>
      </c>
      <c r="V1281" t="s">
        <v>96</v>
      </c>
      <c r="W1281" t="s">
        <v>236</v>
      </c>
      <c r="X1281" t="s">
        <v>76</v>
      </c>
      <c r="Y1281" t="s">
        <v>148</v>
      </c>
      <c r="Z1281" t="s">
        <v>110</v>
      </c>
      <c r="AA1281" t="s">
        <v>101</v>
      </c>
      <c r="AB1281" t="s">
        <v>152</v>
      </c>
      <c r="AC1281" t="s">
        <v>167</v>
      </c>
      <c r="AD1281" t="s">
        <v>1834</v>
      </c>
      <c r="AE1281">
        <v>2</v>
      </c>
      <c r="AF1281">
        <v>2</v>
      </c>
      <c r="AG1281">
        <v>1</v>
      </c>
      <c r="AH1281">
        <v>1</v>
      </c>
      <c r="AI1281">
        <v>1</v>
      </c>
      <c r="AJ1281">
        <v>1</v>
      </c>
      <c r="AK1281">
        <v>3</v>
      </c>
      <c r="AL1281">
        <v>2</v>
      </c>
      <c r="AM1281">
        <v>1</v>
      </c>
      <c r="AN1281">
        <v>1</v>
      </c>
      <c r="AO1281">
        <v>1</v>
      </c>
      <c r="AP1281">
        <v>2</v>
      </c>
      <c r="AQ1281" t="s">
        <v>259</v>
      </c>
      <c r="AR1281" t="s">
        <v>259</v>
      </c>
      <c r="AS1281" t="s">
        <v>84</v>
      </c>
      <c r="AT1281" t="s">
        <v>84</v>
      </c>
      <c r="AU1281" t="s">
        <v>259</v>
      </c>
      <c r="AV1281" t="s">
        <v>259</v>
      </c>
      <c r="AW1281">
        <v>50</v>
      </c>
      <c r="AX1281">
        <v>50</v>
      </c>
      <c r="AY1281">
        <v>52</v>
      </c>
      <c r="AZ1281">
        <v>54</v>
      </c>
      <c r="BA1281">
        <v>50</v>
      </c>
      <c r="BB1281">
        <v>48</v>
      </c>
      <c r="BC1281">
        <v>46</v>
      </c>
      <c r="BD1281">
        <v>48</v>
      </c>
      <c r="BE1281">
        <v>57</v>
      </c>
      <c r="BF1281">
        <v>59</v>
      </c>
      <c r="BG1281">
        <v>52</v>
      </c>
      <c r="BH1281">
        <v>46</v>
      </c>
      <c r="BI1281">
        <f>IF(ISNUMBER(VLOOKUP(I1281,Sheet1!$E$4:$F$10,2,0)),VLOOKUP(I1281,Sheet1!$E$4:$F$10,2,0),"")</f>
        <v>5</v>
      </c>
      <c r="BJ1281">
        <f>IF(ISNUMBER(VLOOKUP(N1281,Sheet1!$H$4:$I$10,2,0)),VLOOKUP(N1281,Sheet1!$H$4:$I$10,2,0),"")</f>
        <v>4</v>
      </c>
      <c r="BK1281">
        <f>IF(ISNUMBER(VLOOKUP(O1281,Sheet1!$K$4:$L$8,2,0)),VLOOKUP(O1281,Sheet1!$K$4:$L$8,2,0),"")</f>
        <v>3</v>
      </c>
      <c r="BL1281" t="str">
        <f>IF(ISNUMBER(VLOOKUP(P1281,Sheet1!$N$4:$O$7,2,0)),VLOOKUP(P1281,Sheet1!$N$4:$O$7,2,0),"")</f>
        <v/>
      </c>
      <c r="BM1281">
        <f>IF(ISNUMBER(VLOOKUP(U1281,Sheet1!$E$15:$F$18,2,0)),VLOOKUP(U1281,Sheet1!$E$15:$F$18,2,0),"")</f>
        <v>1</v>
      </c>
      <c r="BN1281">
        <f>IF(ISNUMBER(VLOOKUP(V1281,Sheet1!$H$15:$I$19,2,0)),VLOOKUP(V1281,Sheet1!$H$15:$I$19,2,0),"")</f>
        <v>2</v>
      </c>
    </row>
    <row r="1282" spans="1:66" x14ac:dyDescent="0.3">
      <c r="A1282" t="s">
        <v>1838</v>
      </c>
      <c r="B1282" t="s">
        <v>472</v>
      </c>
      <c r="C1282" t="s">
        <v>1811</v>
      </c>
      <c r="D1282" t="s">
        <v>1833</v>
      </c>
      <c r="G1282">
        <v>50.30926667</v>
      </c>
      <c r="H1282">
        <v>-3.9527666670000001</v>
      </c>
      <c r="I1282" t="s">
        <v>86</v>
      </c>
      <c r="J1282" t="s">
        <v>64</v>
      </c>
      <c r="K1282" t="s">
        <v>120</v>
      </c>
      <c r="L1282" t="s">
        <v>104</v>
      </c>
      <c r="M1282" t="s">
        <v>69</v>
      </c>
      <c r="N1282" t="s">
        <v>319</v>
      </c>
      <c r="O1282" t="s">
        <v>113</v>
      </c>
      <c r="P1282" t="s">
        <v>162</v>
      </c>
      <c r="Q1282" t="s">
        <v>92</v>
      </c>
      <c r="R1282" t="s">
        <v>71</v>
      </c>
      <c r="S1282" t="s">
        <v>94</v>
      </c>
      <c r="T1282" t="s">
        <v>116</v>
      </c>
      <c r="U1282" t="s">
        <v>74</v>
      </c>
      <c r="V1282" t="s">
        <v>74</v>
      </c>
      <c r="Y1282" t="s">
        <v>1839</v>
      </c>
      <c r="Z1282" t="s">
        <v>253</v>
      </c>
      <c r="AA1282" t="s">
        <v>244</v>
      </c>
      <c r="AB1282" t="s">
        <v>167</v>
      </c>
      <c r="AC1282" t="s">
        <v>167</v>
      </c>
      <c r="AD1282" t="s">
        <v>1834</v>
      </c>
      <c r="AE1282">
        <v>2</v>
      </c>
      <c r="AF1282">
        <v>2</v>
      </c>
      <c r="AG1282">
        <v>1</v>
      </c>
      <c r="AH1282">
        <v>1</v>
      </c>
      <c r="AI1282">
        <v>1</v>
      </c>
      <c r="AJ1282">
        <v>1</v>
      </c>
      <c r="AK1282">
        <v>3</v>
      </c>
      <c r="AL1282">
        <v>2</v>
      </c>
      <c r="AM1282">
        <v>1</v>
      </c>
      <c r="AN1282">
        <v>1</v>
      </c>
      <c r="AO1282">
        <v>1</v>
      </c>
      <c r="AP1282">
        <v>2</v>
      </c>
      <c r="AQ1282" t="s">
        <v>259</v>
      </c>
      <c r="AR1282" t="s">
        <v>259</v>
      </c>
      <c r="AS1282" t="s">
        <v>84</v>
      </c>
      <c r="AT1282" t="s">
        <v>84</v>
      </c>
      <c r="AU1282" t="s">
        <v>259</v>
      </c>
      <c r="AV1282" t="s">
        <v>259</v>
      </c>
      <c r="AW1282">
        <v>50</v>
      </c>
      <c r="AX1282">
        <v>50</v>
      </c>
      <c r="AY1282">
        <v>52</v>
      </c>
      <c r="AZ1282">
        <v>54</v>
      </c>
      <c r="BA1282">
        <v>50</v>
      </c>
      <c r="BB1282">
        <v>48</v>
      </c>
      <c r="BC1282">
        <v>46</v>
      </c>
      <c r="BD1282">
        <v>48</v>
      </c>
      <c r="BE1282">
        <v>57</v>
      </c>
      <c r="BF1282">
        <v>59</v>
      </c>
      <c r="BG1282">
        <v>52</v>
      </c>
      <c r="BH1282">
        <v>46</v>
      </c>
      <c r="BI1282">
        <f>IF(ISNUMBER(VLOOKUP(I1282,Sheet1!$E$4:$F$10,2,0)),VLOOKUP(I1282,Sheet1!$E$4:$F$10,2,0),"")</f>
        <v>5</v>
      </c>
      <c r="BJ1282">
        <f>IF(ISNUMBER(VLOOKUP(N1282,Sheet1!$H$4:$I$10,2,0)),VLOOKUP(N1282,Sheet1!$H$4:$I$10,2,0),"")</f>
        <v>2</v>
      </c>
      <c r="BK1282">
        <f>IF(ISNUMBER(VLOOKUP(O1282,Sheet1!$K$4:$L$8,2,0)),VLOOKUP(O1282,Sheet1!$K$4:$L$8,2,0),"")</f>
        <v>1</v>
      </c>
      <c r="BL1282">
        <f>IF(ISNUMBER(VLOOKUP(P1282,Sheet1!$N$4:$O$7,2,0)),VLOOKUP(P1282,Sheet1!$N$4:$O$7,2,0),"")</f>
        <v>2</v>
      </c>
      <c r="BM1282">
        <f>IF(ISNUMBER(VLOOKUP(U1282,Sheet1!$E$15:$F$18,2,0)),VLOOKUP(U1282,Sheet1!$E$15:$F$18,2,0),"")</f>
        <v>1</v>
      </c>
      <c r="BN1282">
        <f>IF(ISNUMBER(VLOOKUP(V1282,Sheet1!$H$15:$I$19,2,0)),VLOOKUP(V1282,Sheet1!$H$15:$I$19,2,0),"")</f>
        <v>1</v>
      </c>
    </row>
    <row r="1283" spans="1:66" x14ac:dyDescent="0.3">
      <c r="A1283" t="s">
        <v>1840</v>
      </c>
      <c r="B1283" t="s">
        <v>472</v>
      </c>
      <c r="C1283" t="s">
        <v>1811</v>
      </c>
      <c r="D1283" t="s">
        <v>1833</v>
      </c>
      <c r="G1283">
        <v>50.443649999999998</v>
      </c>
      <c r="H1283">
        <v>-3.5562166670000002</v>
      </c>
      <c r="I1283" t="s">
        <v>86</v>
      </c>
      <c r="J1283" t="s">
        <v>87</v>
      </c>
      <c r="K1283" t="s">
        <v>88</v>
      </c>
      <c r="L1283" t="s">
        <v>89</v>
      </c>
      <c r="M1283" t="s">
        <v>69</v>
      </c>
      <c r="N1283" t="s">
        <v>319</v>
      </c>
      <c r="O1283" t="s">
        <v>68</v>
      </c>
      <c r="P1283" t="s">
        <v>162</v>
      </c>
      <c r="Q1283" t="s">
        <v>92</v>
      </c>
      <c r="R1283" t="s">
        <v>71</v>
      </c>
      <c r="S1283" t="s">
        <v>94</v>
      </c>
      <c r="T1283" t="s">
        <v>367</v>
      </c>
      <c r="U1283" t="s">
        <v>96</v>
      </c>
      <c r="V1283" t="s">
        <v>96</v>
      </c>
      <c r="W1283" t="s">
        <v>108</v>
      </c>
      <c r="Y1283" t="s">
        <v>138</v>
      </c>
      <c r="Z1283" t="s">
        <v>78</v>
      </c>
      <c r="AA1283" t="s">
        <v>79</v>
      </c>
      <c r="AB1283" t="s">
        <v>152</v>
      </c>
      <c r="AC1283" t="s">
        <v>167</v>
      </c>
      <c r="AD1283" t="s">
        <v>1834</v>
      </c>
      <c r="AE1283">
        <v>2</v>
      </c>
      <c r="AF1283">
        <v>2</v>
      </c>
      <c r="AG1283">
        <v>1</v>
      </c>
      <c r="AH1283">
        <v>1</v>
      </c>
      <c r="AI1283">
        <v>1</v>
      </c>
      <c r="AJ1283">
        <v>1</v>
      </c>
      <c r="AK1283">
        <v>3</v>
      </c>
      <c r="AL1283">
        <v>2</v>
      </c>
      <c r="AM1283">
        <v>1</v>
      </c>
      <c r="AN1283">
        <v>1</v>
      </c>
      <c r="AO1283">
        <v>1</v>
      </c>
      <c r="AP1283">
        <v>2</v>
      </c>
      <c r="AQ1283" t="s">
        <v>259</v>
      </c>
      <c r="AR1283" t="s">
        <v>259</v>
      </c>
      <c r="AS1283" t="s">
        <v>84</v>
      </c>
      <c r="AT1283" t="s">
        <v>84</v>
      </c>
      <c r="AU1283" t="s">
        <v>259</v>
      </c>
      <c r="AV1283" t="s">
        <v>259</v>
      </c>
      <c r="AW1283">
        <v>50</v>
      </c>
      <c r="AX1283">
        <v>50</v>
      </c>
      <c r="AY1283">
        <v>52</v>
      </c>
      <c r="AZ1283">
        <v>54</v>
      </c>
      <c r="BA1283">
        <v>50</v>
      </c>
      <c r="BB1283">
        <v>48</v>
      </c>
      <c r="BC1283">
        <v>46</v>
      </c>
      <c r="BD1283">
        <v>48</v>
      </c>
      <c r="BE1283">
        <v>57</v>
      </c>
      <c r="BF1283">
        <v>59</v>
      </c>
      <c r="BG1283">
        <v>52</v>
      </c>
      <c r="BH1283">
        <v>46</v>
      </c>
      <c r="BI1283">
        <f>IF(ISNUMBER(VLOOKUP(I1283,Sheet1!$E$4:$F$10,2,0)),VLOOKUP(I1283,Sheet1!$E$4:$F$10,2,0),"")</f>
        <v>5</v>
      </c>
      <c r="BJ1283">
        <f>IF(ISNUMBER(VLOOKUP(N1283,Sheet1!$H$4:$I$10,2,0)),VLOOKUP(N1283,Sheet1!$H$4:$I$10,2,0),"")</f>
        <v>2</v>
      </c>
      <c r="BK1283">
        <f>IF(ISNUMBER(VLOOKUP(O1283,Sheet1!$K$4:$L$8,2,0)),VLOOKUP(O1283,Sheet1!$K$4:$L$8,2,0),"")</f>
        <v>2</v>
      </c>
      <c r="BL1283">
        <f>IF(ISNUMBER(VLOOKUP(P1283,Sheet1!$N$4:$O$7,2,0)),VLOOKUP(P1283,Sheet1!$N$4:$O$7,2,0),"")</f>
        <v>2</v>
      </c>
      <c r="BM1283">
        <f>IF(ISNUMBER(VLOOKUP(U1283,Sheet1!$E$15:$F$18,2,0)),VLOOKUP(U1283,Sheet1!$E$15:$F$18,2,0),"")</f>
        <v>2</v>
      </c>
      <c r="BN1283">
        <f>IF(ISNUMBER(VLOOKUP(V1283,Sheet1!$H$15:$I$19,2,0)),VLOOKUP(V1283,Sheet1!$H$15:$I$19,2,0),"")</f>
        <v>2</v>
      </c>
    </row>
    <row r="1284" spans="1:66" x14ac:dyDescent="0.3">
      <c r="A1284" t="s">
        <v>1841</v>
      </c>
      <c r="B1284" t="s">
        <v>472</v>
      </c>
      <c r="C1284" t="s">
        <v>1811</v>
      </c>
      <c r="D1284" t="s">
        <v>1833</v>
      </c>
      <c r="G1284">
        <v>50.266649999999998</v>
      </c>
      <c r="H1284">
        <v>-3.8727666670000001</v>
      </c>
      <c r="I1284" t="s">
        <v>86</v>
      </c>
      <c r="J1284" t="s">
        <v>64</v>
      </c>
      <c r="K1284" t="s">
        <v>120</v>
      </c>
      <c r="L1284" t="s">
        <v>104</v>
      </c>
      <c r="M1284" t="s">
        <v>69</v>
      </c>
      <c r="N1284" t="s">
        <v>90</v>
      </c>
      <c r="O1284" t="s">
        <v>133</v>
      </c>
      <c r="P1284" t="s">
        <v>162</v>
      </c>
      <c r="Q1284" t="s">
        <v>146</v>
      </c>
      <c r="R1284" t="s">
        <v>171</v>
      </c>
      <c r="S1284" t="s">
        <v>115</v>
      </c>
      <c r="T1284" t="s">
        <v>73</v>
      </c>
      <c r="U1284" t="s">
        <v>96</v>
      </c>
      <c r="V1284" t="s">
        <v>117</v>
      </c>
      <c r="W1284" t="s">
        <v>236</v>
      </c>
      <c r="X1284" t="s">
        <v>219</v>
      </c>
      <c r="Y1284" t="s">
        <v>77</v>
      </c>
      <c r="Z1284" t="s">
        <v>78</v>
      </c>
      <c r="AA1284" t="s">
        <v>79</v>
      </c>
      <c r="AB1284" t="s">
        <v>80</v>
      </c>
      <c r="AC1284" t="s">
        <v>152</v>
      </c>
      <c r="AD1284" t="s">
        <v>1834</v>
      </c>
      <c r="AE1284">
        <v>2</v>
      </c>
      <c r="AF1284">
        <v>2</v>
      </c>
      <c r="AG1284">
        <v>1</v>
      </c>
      <c r="AH1284">
        <v>1</v>
      </c>
      <c r="AI1284">
        <v>1</v>
      </c>
      <c r="AJ1284">
        <v>1</v>
      </c>
      <c r="AK1284">
        <v>3</v>
      </c>
      <c r="AL1284">
        <v>2</v>
      </c>
      <c r="AM1284">
        <v>1</v>
      </c>
      <c r="AN1284">
        <v>1</v>
      </c>
      <c r="AO1284">
        <v>1</v>
      </c>
      <c r="AP1284">
        <v>2</v>
      </c>
      <c r="AQ1284" t="s">
        <v>259</v>
      </c>
      <c r="AR1284" t="s">
        <v>259</v>
      </c>
      <c r="AS1284" t="s">
        <v>84</v>
      </c>
      <c r="AT1284" t="s">
        <v>84</v>
      </c>
      <c r="AU1284" t="s">
        <v>259</v>
      </c>
      <c r="AV1284" t="s">
        <v>259</v>
      </c>
      <c r="AW1284">
        <v>50</v>
      </c>
      <c r="AX1284">
        <v>50</v>
      </c>
      <c r="AY1284">
        <v>52</v>
      </c>
      <c r="AZ1284">
        <v>54</v>
      </c>
      <c r="BA1284">
        <v>50</v>
      </c>
      <c r="BB1284">
        <v>48</v>
      </c>
      <c r="BC1284">
        <v>46</v>
      </c>
      <c r="BD1284">
        <v>48</v>
      </c>
      <c r="BE1284">
        <v>57</v>
      </c>
      <c r="BF1284">
        <v>59</v>
      </c>
      <c r="BG1284">
        <v>52</v>
      </c>
      <c r="BH1284">
        <v>46</v>
      </c>
      <c r="BI1284">
        <f>IF(ISNUMBER(VLOOKUP(I1284,Sheet1!$E$4:$F$10,2,0)),VLOOKUP(I1284,Sheet1!$E$4:$F$10,2,0),"")</f>
        <v>5</v>
      </c>
      <c r="BJ1284">
        <f>IF(ISNUMBER(VLOOKUP(N1284,Sheet1!$H$4:$I$10,2,0)),VLOOKUP(N1284,Sheet1!$H$4:$I$10,2,0),"")</f>
        <v>4</v>
      </c>
      <c r="BK1284">
        <f>IF(ISNUMBER(VLOOKUP(O1284,Sheet1!$K$4:$L$8,2,0)),VLOOKUP(O1284,Sheet1!$K$4:$L$8,2,0),"")</f>
        <v>3</v>
      </c>
      <c r="BL1284">
        <f>IF(ISNUMBER(VLOOKUP(P1284,Sheet1!$N$4:$O$7,2,0)),VLOOKUP(P1284,Sheet1!$N$4:$O$7,2,0),"")</f>
        <v>2</v>
      </c>
      <c r="BM1284">
        <f>IF(ISNUMBER(VLOOKUP(U1284,Sheet1!$E$15:$F$18,2,0)),VLOOKUP(U1284,Sheet1!$E$15:$F$18,2,0),"")</f>
        <v>2</v>
      </c>
      <c r="BN1284">
        <f>IF(ISNUMBER(VLOOKUP(V1284,Sheet1!$H$15:$I$19,2,0)),VLOOKUP(V1284,Sheet1!$H$15:$I$19,2,0),"")</f>
        <v>3</v>
      </c>
    </row>
    <row r="1285" spans="1:66" x14ac:dyDescent="0.3">
      <c r="A1285" t="s">
        <v>1842</v>
      </c>
      <c r="B1285" t="s">
        <v>472</v>
      </c>
      <c r="C1285" t="s">
        <v>1811</v>
      </c>
      <c r="D1285" t="s">
        <v>1833</v>
      </c>
      <c r="G1285">
        <v>50.2667</v>
      </c>
      <c r="H1285">
        <v>-3.8705500000000002</v>
      </c>
      <c r="I1285" t="s">
        <v>86</v>
      </c>
      <c r="J1285" t="s">
        <v>69</v>
      </c>
      <c r="K1285" t="s">
        <v>120</v>
      </c>
      <c r="L1285" t="s">
        <v>89</v>
      </c>
      <c r="M1285" t="s">
        <v>69</v>
      </c>
      <c r="N1285" t="s">
        <v>90</v>
      </c>
      <c r="O1285" t="s">
        <v>133</v>
      </c>
      <c r="P1285" t="s">
        <v>162</v>
      </c>
      <c r="Q1285" t="s">
        <v>146</v>
      </c>
      <c r="R1285" t="s">
        <v>171</v>
      </c>
      <c r="S1285" t="s">
        <v>115</v>
      </c>
      <c r="T1285" t="s">
        <v>345</v>
      </c>
      <c r="U1285" t="s">
        <v>74</v>
      </c>
      <c r="V1285" t="s">
        <v>96</v>
      </c>
      <c r="W1285" t="s">
        <v>236</v>
      </c>
      <c r="X1285" t="s">
        <v>76</v>
      </c>
      <c r="Y1285" t="s">
        <v>138</v>
      </c>
      <c r="Z1285" t="s">
        <v>78</v>
      </c>
      <c r="AA1285" t="s">
        <v>79</v>
      </c>
      <c r="AB1285" t="s">
        <v>80</v>
      </c>
      <c r="AC1285" t="s">
        <v>152</v>
      </c>
      <c r="AD1285" t="s">
        <v>1834</v>
      </c>
      <c r="AE1285">
        <v>2</v>
      </c>
      <c r="AF1285">
        <v>2</v>
      </c>
      <c r="AG1285">
        <v>1</v>
      </c>
      <c r="AH1285">
        <v>1</v>
      </c>
      <c r="AI1285">
        <v>1</v>
      </c>
      <c r="AJ1285">
        <v>1</v>
      </c>
      <c r="AK1285">
        <v>3</v>
      </c>
      <c r="AL1285">
        <v>2</v>
      </c>
      <c r="AM1285">
        <v>1</v>
      </c>
      <c r="AN1285">
        <v>1</v>
      </c>
      <c r="AO1285">
        <v>1</v>
      </c>
      <c r="AP1285">
        <v>2</v>
      </c>
      <c r="AQ1285" t="s">
        <v>259</v>
      </c>
      <c r="AR1285" t="s">
        <v>259</v>
      </c>
      <c r="AS1285" t="s">
        <v>84</v>
      </c>
      <c r="AT1285" t="s">
        <v>84</v>
      </c>
      <c r="AU1285" t="s">
        <v>259</v>
      </c>
      <c r="AV1285" t="s">
        <v>259</v>
      </c>
      <c r="AW1285">
        <v>50</v>
      </c>
      <c r="AX1285">
        <v>50</v>
      </c>
      <c r="AY1285">
        <v>52</v>
      </c>
      <c r="AZ1285">
        <v>54</v>
      </c>
      <c r="BA1285">
        <v>50</v>
      </c>
      <c r="BB1285">
        <v>48</v>
      </c>
      <c r="BC1285">
        <v>46</v>
      </c>
      <c r="BD1285">
        <v>48</v>
      </c>
      <c r="BE1285">
        <v>57</v>
      </c>
      <c r="BF1285">
        <v>59</v>
      </c>
      <c r="BG1285">
        <v>52</v>
      </c>
      <c r="BH1285">
        <v>46</v>
      </c>
      <c r="BI1285">
        <f>IF(ISNUMBER(VLOOKUP(I1285,Sheet1!$E$4:$F$10,2,0)),VLOOKUP(I1285,Sheet1!$E$4:$F$10,2,0),"")</f>
        <v>5</v>
      </c>
      <c r="BJ1285">
        <f>IF(ISNUMBER(VLOOKUP(N1285,Sheet1!$H$4:$I$10,2,0)),VLOOKUP(N1285,Sheet1!$H$4:$I$10,2,0),"")</f>
        <v>4</v>
      </c>
      <c r="BK1285">
        <f>IF(ISNUMBER(VLOOKUP(O1285,Sheet1!$K$4:$L$8,2,0)),VLOOKUP(O1285,Sheet1!$K$4:$L$8,2,0),"")</f>
        <v>3</v>
      </c>
      <c r="BL1285">
        <f>IF(ISNUMBER(VLOOKUP(P1285,Sheet1!$N$4:$O$7,2,0)),VLOOKUP(P1285,Sheet1!$N$4:$O$7,2,0),"")</f>
        <v>2</v>
      </c>
      <c r="BM1285">
        <f>IF(ISNUMBER(VLOOKUP(U1285,Sheet1!$E$15:$F$18,2,0)),VLOOKUP(U1285,Sheet1!$E$15:$F$18,2,0),"")</f>
        <v>1</v>
      </c>
      <c r="BN1285">
        <f>IF(ISNUMBER(VLOOKUP(V1285,Sheet1!$H$15:$I$19,2,0)),VLOOKUP(V1285,Sheet1!$H$15:$I$19,2,0),"")</f>
        <v>2</v>
      </c>
    </row>
    <row r="1286" spans="1:66" x14ac:dyDescent="0.3">
      <c r="A1286" t="s">
        <v>1843</v>
      </c>
      <c r="B1286" t="s">
        <v>472</v>
      </c>
      <c r="C1286" t="s">
        <v>1811</v>
      </c>
      <c r="D1286" t="s">
        <v>1833</v>
      </c>
      <c r="G1286">
        <v>50.354166669999998</v>
      </c>
      <c r="H1286">
        <v>-4.2783666670000002</v>
      </c>
      <c r="I1286" t="s">
        <v>86</v>
      </c>
      <c r="J1286" t="s">
        <v>64</v>
      </c>
      <c r="K1286" t="s">
        <v>120</v>
      </c>
      <c r="L1286" t="s">
        <v>89</v>
      </c>
      <c r="M1286" t="s">
        <v>69</v>
      </c>
      <c r="N1286" t="s">
        <v>67</v>
      </c>
      <c r="O1286" t="s">
        <v>113</v>
      </c>
      <c r="P1286" t="s">
        <v>162</v>
      </c>
      <c r="Q1286" t="s">
        <v>92</v>
      </c>
      <c r="R1286" t="s">
        <v>71</v>
      </c>
      <c r="S1286" t="s">
        <v>94</v>
      </c>
      <c r="T1286" t="s">
        <v>225</v>
      </c>
      <c r="U1286" t="s">
        <v>96</v>
      </c>
      <c r="V1286" t="s">
        <v>117</v>
      </c>
      <c r="W1286" t="s">
        <v>69</v>
      </c>
      <c r="X1286" t="s">
        <v>237</v>
      </c>
      <c r="Y1286" t="s">
        <v>138</v>
      </c>
      <c r="Z1286" t="s">
        <v>69</v>
      </c>
      <c r="AA1286" t="s">
        <v>79</v>
      </c>
      <c r="AB1286" t="s">
        <v>80</v>
      </c>
      <c r="AC1286" t="s">
        <v>80</v>
      </c>
      <c r="AD1286" t="s">
        <v>1834</v>
      </c>
      <c r="AE1286">
        <v>2</v>
      </c>
      <c r="AF1286">
        <v>2</v>
      </c>
      <c r="AG1286">
        <v>1</v>
      </c>
      <c r="AH1286">
        <v>1</v>
      </c>
      <c r="AI1286">
        <v>1</v>
      </c>
      <c r="AJ1286">
        <v>1</v>
      </c>
      <c r="AK1286">
        <v>3</v>
      </c>
      <c r="AL1286">
        <v>2</v>
      </c>
      <c r="AM1286">
        <v>1</v>
      </c>
      <c r="AN1286">
        <v>1</v>
      </c>
      <c r="AO1286">
        <v>1</v>
      </c>
      <c r="AP1286">
        <v>2</v>
      </c>
      <c r="AQ1286" t="s">
        <v>259</v>
      </c>
      <c r="AR1286" t="s">
        <v>259</v>
      </c>
      <c r="AS1286" t="s">
        <v>84</v>
      </c>
      <c r="AT1286" t="s">
        <v>84</v>
      </c>
      <c r="AU1286" t="s">
        <v>259</v>
      </c>
      <c r="AV1286" t="s">
        <v>259</v>
      </c>
      <c r="AW1286">
        <v>50</v>
      </c>
      <c r="AX1286">
        <v>50</v>
      </c>
      <c r="AY1286">
        <v>52</v>
      </c>
      <c r="AZ1286">
        <v>54</v>
      </c>
      <c r="BA1286">
        <v>50</v>
      </c>
      <c r="BB1286">
        <v>48</v>
      </c>
      <c r="BC1286">
        <v>46</v>
      </c>
      <c r="BD1286">
        <v>48</v>
      </c>
      <c r="BE1286">
        <v>57</v>
      </c>
      <c r="BF1286">
        <v>59</v>
      </c>
      <c r="BG1286">
        <v>52</v>
      </c>
      <c r="BH1286">
        <v>46</v>
      </c>
      <c r="BI1286">
        <f>IF(ISNUMBER(VLOOKUP(I1286,Sheet1!$E$4:$F$10,2,0)),VLOOKUP(I1286,Sheet1!$E$4:$F$10,2,0),"")</f>
        <v>5</v>
      </c>
      <c r="BJ1286">
        <f>IF(ISNUMBER(VLOOKUP(N1286,Sheet1!$H$4:$I$10,2,0)),VLOOKUP(N1286,Sheet1!$H$4:$I$10,2,0),"")</f>
        <v>3</v>
      </c>
      <c r="BK1286">
        <f>IF(ISNUMBER(VLOOKUP(O1286,Sheet1!$K$4:$L$8,2,0)),VLOOKUP(O1286,Sheet1!$K$4:$L$8,2,0),"")</f>
        <v>1</v>
      </c>
      <c r="BL1286">
        <f>IF(ISNUMBER(VLOOKUP(P1286,Sheet1!$N$4:$O$7,2,0)),VLOOKUP(P1286,Sheet1!$N$4:$O$7,2,0),"")</f>
        <v>2</v>
      </c>
      <c r="BM1286">
        <f>IF(ISNUMBER(VLOOKUP(U1286,Sheet1!$E$15:$F$18,2,0)),VLOOKUP(U1286,Sheet1!$E$15:$F$18,2,0),"")</f>
        <v>2</v>
      </c>
      <c r="BN1286">
        <f>IF(ISNUMBER(VLOOKUP(V1286,Sheet1!$H$15:$I$19,2,0)),VLOOKUP(V1286,Sheet1!$H$15:$I$19,2,0),"")</f>
        <v>3</v>
      </c>
    </row>
    <row r="1287" spans="1:66" x14ac:dyDescent="0.3">
      <c r="A1287" t="s">
        <v>1844</v>
      </c>
      <c r="B1287" t="s">
        <v>472</v>
      </c>
      <c r="C1287" t="s">
        <v>1811</v>
      </c>
      <c r="D1287" t="s">
        <v>1845</v>
      </c>
      <c r="G1287">
        <v>54.489266669999999</v>
      </c>
      <c r="H1287">
        <v>-0.590433333</v>
      </c>
      <c r="I1287" t="s">
        <v>181</v>
      </c>
      <c r="J1287" t="s">
        <v>87</v>
      </c>
      <c r="K1287" t="s">
        <v>120</v>
      </c>
      <c r="L1287" t="s">
        <v>89</v>
      </c>
      <c r="M1287" t="s">
        <v>69</v>
      </c>
      <c r="N1287" t="s">
        <v>67</v>
      </c>
      <c r="O1287" t="s">
        <v>133</v>
      </c>
      <c r="P1287" t="s">
        <v>145</v>
      </c>
      <c r="Q1287" t="s">
        <v>70</v>
      </c>
      <c r="R1287" t="s">
        <v>171</v>
      </c>
      <c r="S1287" t="s">
        <v>301</v>
      </c>
      <c r="T1287" t="s">
        <v>272</v>
      </c>
      <c r="U1287" t="s">
        <v>74</v>
      </c>
      <c r="V1287" t="s">
        <v>96</v>
      </c>
      <c r="W1287" t="s">
        <v>252</v>
      </c>
      <c r="X1287" t="s">
        <v>237</v>
      </c>
      <c r="Y1287" t="s">
        <v>215</v>
      </c>
      <c r="Z1287" t="s">
        <v>253</v>
      </c>
      <c r="AA1287" t="s">
        <v>79</v>
      </c>
      <c r="AB1287" t="s">
        <v>80</v>
      </c>
      <c r="AC1287" t="s">
        <v>80</v>
      </c>
      <c r="AD1287" t="s">
        <v>1846</v>
      </c>
      <c r="AE1287">
        <v>2</v>
      </c>
      <c r="AF1287">
        <v>2</v>
      </c>
      <c r="AG1287">
        <v>2</v>
      </c>
      <c r="AH1287">
        <v>1</v>
      </c>
      <c r="AI1287">
        <v>2</v>
      </c>
      <c r="AJ1287">
        <v>2</v>
      </c>
      <c r="AK1287">
        <v>1</v>
      </c>
      <c r="AL1287">
        <v>3</v>
      </c>
      <c r="AM1287">
        <v>2</v>
      </c>
      <c r="AN1287">
        <v>1</v>
      </c>
      <c r="AO1287">
        <v>2</v>
      </c>
      <c r="AP1287">
        <v>2</v>
      </c>
      <c r="AQ1287" t="s">
        <v>259</v>
      </c>
      <c r="AR1287" t="s">
        <v>259</v>
      </c>
      <c r="AS1287" t="s">
        <v>84</v>
      </c>
      <c r="AT1287" t="s">
        <v>84</v>
      </c>
      <c r="AU1287" t="s">
        <v>259</v>
      </c>
      <c r="AV1287" t="s">
        <v>259</v>
      </c>
      <c r="AW1287">
        <v>36</v>
      </c>
      <c r="AX1287">
        <v>39</v>
      </c>
      <c r="AY1287">
        <v>43</v>
      </c>
      <c r="AZ1287">
        <v>46</v>
      </c>
      <c r="BA1287">
        <v>43</v>
      </c>
      <c r="BB1287">
        <v>39</v>
      </c>
      <c r="BD1287">
        <v>43</v>
      </c>
      <c r="BE1287">
        <v>61</v>
      </c>
      <c r="BF1287">
        <v>59</v>
      </c>
      <c r="BG1287">
        <v>46</v>
      </c>
      <c r="BH1287">
        <v>43</v>
      </c>
      <c r="BI1287">
        <f>IF(ISNUMBER(VLOOKUP(I1287,Sheet1!$E$4:$F$10,2,0)),VLOOKUP(I1287,Sheet1!$E$4:$F$10,2,0),"")</f>
        <v>2</v>
      </c>
      <c r="BJ1287">
        <f>IF(ISNUMBER(VLOOKUP(N1287,Sheet1!$H$4:$I$10,2,0)),VLOOKUP(N1287,Sheet1!$H$4:$I$10,2,0),"")</f>
        <v>3</v>
      </c>
      <c r="BK1287">
        <f>IF(ISNUMBER(VLOOKUP(O1287,Sheet1!$K$4:$L$8,2,0)),VLOOKUP(O1287,Sheet1!$K$4:$L$8,2,0),"")</f>
        <v>3</v>
      </c>
      <c r="BL1287">
        <f>IF(ISNUMBER(VLOOKUP(P1287,Sheet1!$N$4:$O$7,2,0)),VLOOKUP(P1287,Sheet1!$N$4:$O$7,2,0),"")</f>
        <v>3</v>
      </c>
      <c r="BM1287">
        <f>IF(ISNUMBER(VLOOKUP(U1287,Sheet1!$E$15:$F$18,2,0)),VLOOKUP(U1287,Sheet1!$E$15:$F$18,2,0),"")</f>
        <v>1</v>
      </c>
      <c r="BN1287">
        <f>IF(ISNUMBER(VLOOKUP(V1287,Sheet1!$H$15:$I$19,2,0)),VLOOKUP(V1287,Sheet1!$H$15:$I$19,2,0),"")</f>
        <v>2</v>
      </c>
    </row>
    <row r="1288" spans="1:66" x14ac:dyDescent="0.3">
      <c r="A1288" t="s">
        <v>1847</v>
      </c>
      <c r="B1288" t="s">
        <v>472</v>
      </c>
      <c r="C1288" t="s">
        <v>1811</v>
      </c>
      <c r="D1288" t="s">
        <v>1845</v>
      </c>
      <c r="G1288">
        <v>54.24443333</v>
      </c>
      <c r="H1288">
        <v>-0.35588333300000002</v>
      </c>
      <c r="I1288" t="s">
        <v>86</v>
      </c>
      <c r="J1288" t="s">
        <v>87</v>
      </c>
      <c r="K1288" t="s">
        <v>88</v>
      </c>
      <c r="L1288" t="s">
        <v>89</v>
      </c>
      <c r="M1288" t="s">
        <v>69</v>
      </c>
      <c r="N1288" t="s">
        <v>67</v>
      </c>
      <c r="O1288" t="s">
        <v>133</v>
      </c>
      <c r="P1288" t="s">
        <v>145</v>
      </c>
      <c r="Q1288" t="s">
        <v>146</v>
      </c>
      <c r="R1288" t="s">
        <v>71</v>
      </c>
      <c r="S1288" t="s">
        <v>115</v>
      </c>
      <c r="U1288" t="s">
        <v>74</v>
      </c>
      <c r="V1288" t="s">
        <v>96</v>
      </c>
      <c r="Y1288" t="s">
        <v>269</v>
      </c>
      <c r="Z1288" t="s">
        <v>243</v>
      </c>
      <c r="AA1288" t="s">
        <v>79</v>
      </c>
      <c r="AB1288" t="s">
        <v>80</v>
      </c>
      <c r="AC1288" t="s">
        <v>152</v>
      </c>
      <c r="AD1288" t="s">
        <v>1846</v>
      </c>
      <c r="AE1288">
        <v>2</v>
      </c>
      <c r="AF1288">
        <v>2</v>
      </c>
      <c r="AG1288">
        <v>2</v>
      </c>
      <c r="AH1288">
        <v>1</v>
      </c>
      <c r="AI1288">
        <v>2</v>
      </c>
      <c r="AJ1288">
        <v>2</v>
      </c>
      <c r="AK1288">
        <v>1</v>
      </c>
      <c r="AL1288">
        <v>3</v>
      </c>
      <c r="AM1288">
        <v>2</v>
      </c>
      <c r="AN1288">
        <v>1</v>
      </c>
      <c r="AO1288">
        <v>2</v>
      </c>
      <c r="AP1288">
        <v>2</v>
      </c>
      <c r="AQ1288" t="s">
        <v>259</v>
      </c>
      <c r="AR1288" t="s">
        <v>259</v>
      </c>
      <c r="AS1288" t="s">
        <v>84</v>
      </c>
      <c r="AT1288" t="s">
        <v>84</v>
      </c>
      <c r="AU1288" t="s">
        <v>259</v>
      </c>
      <c r="AV1288" t="s">
        <v>259</v>
      </c>
      <c r="AW1288">
        <v>36</v>
      </c>
      <c r="AX1288">
        <v>39</v>
      </c>
      <c r="AY1288">
        <v>43</v>
      </c>
      <c r="AZ1288">
        <v>46</v>
      </c>
      <c r="BA1288">
        <v>43</v>
      </c>
      <c r="BB1288">
        <v>39</v>
      </c>
      <c r="BD1288">
        <v>43</v>
      </c>
      <c r="BE1288">
        <v>61</v>
      </c>
      <c r="BF1288">
        <v>59</v>
      </c>
      <c r="BG1288">
        <v>46</v>
      </c>
      <c r="BH1288">
        <v>43</v>
      </c>
      <c r="BI1288">
        <f>IF(ISNUMBER(VLOOKUP(I1288,Sheet1!$E$4:$F$10,2,0)),VLOOKUP(I1288,Sheet1!$E$4:$F$10,2,0),"")</f>
        <v>5</v>
      </c>
      <c r="BJ1288">
        <f>IF(ISNUMBER(VLOOKUP(N1288,Sheet1!$H$4:$I$10,2,0)),VLOOKUP(N1288,Sheet1!$H$4:$I$10,2,0),"")</f>
        <v>3</v>
      </c>
      <c r="BK1288">
        <f>IF(ISNUMBER(VLOOKUP(O1288,Sheet1!$K$4:$L$8,2,0)),VLOOKUP(O1288,Sheet1!$K$4:$L$8,2,0),"")</f>
        <v>3</v>
      </c>
      <c r="BL1288">
        <f>IF(ISNUMBER(VLOOKUP(P1288,Sheet1!$N$4:$O$7,2,0)),VLOOKUP(P1288,Sheet1!$N$4:$O$7,2,0),"")</f>
        <v>3</v>
      </c>
      <c r="BM1288">
        <f>IF(ISNUMBER(VLOOKUP(U1288,Sheet1!$E$15:$F$18,2,0)),VLOOKUP(U1288,Sheet1!$E$15:$F$18,2,0),"")</f>
        <v>1</v>
      </c>
      <c r="BN1288">
        <f>IF(ISNUMBER(VLOOKUP(V1288,Sheet1!$H$15:$I$19,2,0)),VLOOKUP(V1288,Sheet1!$H$15:$I$19,2,0),"")</f>
        <v>2</v>
      </c>
    </row>
    <row r="1289" spans="1:66" x14ac:dyDescent="0.3">
      <c r="A1289" t="s">
        <v>1848</v>
      </c>
      <c r="B1289" t="s">
        <v>472</v>
      </c>
      <c r="C1289" t="s">
        <v>1811</v>
      </c>
      <c r="D1289" t="s">
        <v>1845</v>
      </c>
      <c r="G1289">
        <v>53.913366670000002</v>
      </c>
      <c r="H1289">
        <v>-0.16064999999999999</v>
      </c>
      <c r="I1289" t="s">
        <v>86</v>
      </c>
      <c r="J1289" t="s">
        <v>87</v>
      </c>
      <c r="K1289" t="s">
        <v>88</v>
      </c>
      <c r="L1289" t="s">
        <v>89</v>
      </c>
      <c r="M1289" t="s">
        <v>69</v>
      </c>
      <c r="N1289" t="s">
        <v>67</v>
      </c>
      <c r="O1289" t="s">
        <v>68</v>
      </c>
      <c r="P1289" t="s">
        <v>145</v>
      </c>
      <c r="Q1289" t="s">
        <v>92</v>
      </c>
      <c r="R1289" t="s">
        <v>71</v>
      </c>
      <c r="S1289" t="s">
        <v>94</v>
      </c>
      <c r="T1289" t="s">
        <v>462</v>
      </c>
      <c r="U1289" t="s">
        <v>74</v>
      </c>
      <c r="V1289" t="s">
        <v>96</v>
      </c>
      <c r="W1289" t="s">
        <v>850</v>
      </c>
      <c r="X1289" t="s">
        <v>107</v>
      </c>
      <c r="Y1289" t="s">
        <v>233</v>
      </c>
      <c r="Z1289" t="s">
        <v>78</v>
      </c>
      <c r="AA1289" t="s">
        <v>101</v>
      </c>
      <c r="AB1289" t="s">
        <v>80</v>
      </c>
      <c r="AC1289" t="s">
        <v>80</v>
      </c>
      <c r="AD1289" t="s">
        <v>1846</v>
      </c>
      <c r="AE1289">
        <v>2</v>
      </c>
      <c r="AF1289">
        <v>2</v>
      </c>
      <c r="AG1289">
        <v>2</v>
      </c>
      <c r="AH1289">
        <v>1</v>
      </c>
      <c r="AI1289">
        <v>2</v>
      </c>
      <c r="AJ1289">
        <v>2</v>
      </c>
      <c r="AK1289">
        <v>1</v>
      </c>
      <c r="AL1289">
        <v>3</v>
      </c>
      <c r="AM1289">
        <v>2</v>
      </c>
      <c r="AN1289">
        <v>1</v>
      </c>
      <c r="AO1289">
        <v>2</v>
      </c>
      <c r="AP1289">
        <v>2</v>
      </c>
      <c r="AQ1289" t="s">
        <v>259</v>
      </c>
      <c r="AR1289" t="s">
        <v>259</v>
      </c>
      <c r="AS1289" t="s">
        <v>84</v>
      </c>
      <c r="AT1289" t="s">
        <v>84</v>
      </c>
      <c r="AU1289" t="s">
        <v>259</v>
      </c>
      <c r="AV1289" t="s">
        <v>259</v>
      </c>
      <c r="AW1289">
        <v>36</v>
      </c>
      <c r="AX1289">
        <v>39</v>
      </c>
      <c r="AY1289">
        <v>43</v>
      </c>
      <c r="AZ1289">
        <v>46</v>
      </c>
      <c r="BA1289">
        <v>43</v>
      </c>
      <c r="BB1289">
        <v>39</v>
      </c>
      <c r="BD1289">
        <v>43</v>
      </c>
      <c r="BE1289">
        <v>61</v>
      </c>
      <c r="BF1289">
        <v>59</v>
      </c>
      <c r="BG1289">
        <v>46</v>
      </c>
      <c r="BH1289">
        <v>43</v>
      </c>
      <c r="BI1289">
        <f>IF(ISNUMBER(VLOOKUP(I1289,Sheet1!$E$4:$F$10,2,0)),VLOOKUP(I1289,Sheet1!$E$4:$F$10,2,0),"")</f>
        <v>5</v>
      </c>
      <c r="BJ1289">
        <f>IF(ISNUMBER(VLOOKUP(N1289,Sheet1!$H$4:$I$10,2,0)),VLOOKUP(N1289,Sheet1!$H$4:$I$10,2,0),"")</f>
        <v>3</v>
      </c>
      <c r="BK1289">
        <f>IF(ISNUMBER(VLOOKUP(O1289,Sheet1!$K$4:$L$8,2,0)),VLOOKUP(O1289,Sheet1!$K$4:$L$8,2,0),"")</f>
        <v>2</v>
      </c>
      <c r="BL1289">
        <f>IF(ISNUMBER(VLOOKUP(P1289,Sheet1!$N$4:$O$7,2,0)),VLOOKUP(P1289,Sheet1!$N$4:$O$7,2,0),"")</f>
        <v>3</v>
      </c>
      <c r="BM1289">
        <f>IF(ISNUMBER(VLOOKUP(U1289,Sheet1!$E$15:$F$18,2,0)),VLOOKUP(U1289,Sheet1!$E$15:$F$18,2,0),"")</f>
        <v>1</v>
      </c>
      <c r="BN1289">
        <f>IF(ISNUMBER(VLOOKUP(V1289,Sheet1!$H$15:$I$19,2,0)),VLOOKUP(V1289,Sheet1!$H$15:$I$19,2,0),"")</f>
        <v>2</v>
      </c>
    </row>
    <row r="1290" spans="1:66" x14ac:dyDescent="0.3">
      <c r="A1290" t="s">
        <v>1849</v>
      </c>
      <c r="B1290" t="s">
        <v>472</v>
      </c>
      <c r="C1290" t="s">
        <v>1811</v>
      </c>
      <c r="D1290" t="s">
        <v>1845</v>
      </c>
      <c r="G1290">
        <v>53.350749999999998</v>
      </c>
      <c r="H1290">
        <v>0.25903333299999998</v>
      </c>
      <c r="I1290" t="s">
        <v>86</v>
      </c>
      <c r="J1290" t="s">
        <v>87</v>
      </c>
      <c r="K1290" t="s">
        <v>88</v>
      </c>
      <c r="L1290" t="s">
        <v>89</v>
      </c>
      <c r="M1290" t="s">
        <v>69</v>
      </c>
      <c r="N1290" t="s">
        <v>67</v>
      </c>
      <c r="O1290" t="s">
        <v>68</v>
      </c>
      <c r="P1290" t="s">
        <v>145</v>
      </c>
      <c r="Q1290" t="s">
        <v>146</v>
      </c>
      <c r="R1290" t="s">
        <v>71</v>
      </c>
      <c r="S1290" t="s">
        <v>94</v>
      </c>
      <c r="U1290" t="s">
        <v>74</v>
      </c>
      <c r="V1290" t="s">
        <v>96</v>
      </c>
      <c r="Y1290" t="s">
        <v>280</v>
      </c>
      <c r="Z1290" t="s">
        <v>243</v>
      </c>
      <c r="AA1290" t="s">
        <v>101</v>
      </c>
      <c r="AB1290" t="s">
        <v>80</v>
      </c>
      <c r="AC1290" t="s">
        <v>80</v>
      </c>
      <c r="AD1290" t="s">
        <v>1846</v>
      </c>
      <c r="AE1290">
        <v>2</v>
      </c>
      <c r="AF1290">
        <v>2</v>
      </c>
      <c r="AG1290">
        <v>2</v>
      </c>
      <c r="AH1290">
        <v>1</v>
      </c>
      <c r="AI1290">
        <v>2</v>
      </c>
      <c r="AJ1290">
        <v>2</v>
      </c>
      <c r="AK1290">
        <v>1</v>
      </c>
      <c r="AL1290">
        <v>3</v>
      </c>
      <c r="AM1290">
        <v>2</v>
      </c>
      <c r="AN1290">
        <v>1</v>
      </c>
      <c r="AO1290">
        <v>2</v>
      </c>
      <c r="AP1290">
        <v>2</v>
      </c>
      <c r="AQ1290" t="s">
        <v>259</v>
      </c>
      <c r="AR1290" t="s">
        <v>259</v>
      </c>
      <c r="AS1290" t="s">
        <v>84</v>
      </c>
      <c r="AT1290" t="s">
        <v>84</v>
      </c>
      <c r="AU1290" t="s">
        <v>259</v>
      </c>
      <c r="AV1290" t="s">
        <v>259</v>
      </c>
      <c r="AW1290">
        <v>36</v>
      </c>
      <c r="AX1290">
        <v>39</v>
      </c>
      <c r="AY1290">
        <v>43</v>
      </c>
      <c r="AZ1290">
        <v>46</v>
      </c>
      <c r="BA1290">
        <v>43</v>
      </c>
      <c r="BB1290">
        <v>39</v>
      </c>
      <c r="BD1290">
        <v>43</v>
      </c>
      <c r="BE1290">
        <v>61</v>
      </c>
      <c r="BF1290">
        <v>59</v>
      </c>
      <c r="BG1290">
        <v>46</v>
      </c>
      <c r="BH1290">
        <v>43</v>
      </c>
      <c r="BI1290">
        <f>IF(ISNUMBER(VLOOKUP(I1290,Sheet1!$E$4:$F$10,2,0)),VLOOKUP(I1290,Sheet1!$E$4:$F$10,2,0),"")</f>
        <v>5</v>
      </c>
      <c r="BJ1290">
        <f>IF(ISNUMBER(VLOOKUP(N1290,Sheet1!$H$4:$I$10,2,0)),VLOOKUP(N1290,Sheet1!$H$4:$I$10,2,0),"")</f>
        <v>3</v>
      </c>
      <c r="BK1290">
        <f>IF(ISNUMBER(VLOOKUP(O1290,Sheet1!$K$4:$L$8,2,0)),VLOOKUP(O1290,Sheet1!$K$4:$L$8,2,0),"")</f>
        <v>2</v>
      </c>
      <c r="BL1290">
        <f>IF(ISNUMBER(VLOOKUP(P1290,Sheet1!$N$4:$O$7,2,0)),VLOOKUP(P1290,Sheet1!$N$4:$O$7,2,0),"")</f>
        <v>3</v>
      </c>
      <c r="BM1290">
        <f>IF(ISNUMBER(VLOOKUP(U1290,Sheet1!$E$15:$F$18,2,0)),VLOOKUP(U1290,Sheet1!$E$15:$F$18,2,0),"")</f>
        <v>1</v>
      </c>
      <c r="BN1290">
        <f>IF(ISNUMBER(VLOOKUP(V1290,Sheet1!$H$15:$I$19,2,0)),VLOOKUP(V1290,Sheet1!$H$15:$I$19,2,0),"")</f>
        <v>2</v>
      </c>
    </row>
    <row r="1291" spans="1:66" x14ac:dyDescent="0.3">
      <c r="A1291" t="s">
        <v>1850</v>
      </c>
      <c r="B1291" t="s">
        <v>472</v>
      </c>
      <c r="C1291" t="s">
        <v>1811</v>
      </c>
      <c r="D1291" t="s">
        <v>1845</v>
      </c>
      <c r="G1291">
        <v>54.290383329999997</v>
      </c>
      <c r="H1291">
        <v>-0.40116666699999998</v>
      </c>
      <c r="I1291" t="s">
        <v>103</v>
      </c>
      <c r="J1291" t="s">
        <v>87</v>
      </c>
      <c r="K1291" t="s">
        <v>88</v>
      </c>
      <c r="L1291" t="s">
        <v>89</v>
      </c>
      <c r="M1291" t="s">
        <v>69</v>
      </c>
      <c r="N1291" t="s">
        <v>67</v>
      </c>
      <c r="O1291" t="s">
        <v>68</v>
      </c>
      <c r="P1291" t="s">
        <v>145</v>
      </c>
      <c r="Q1291" t="s">
        <v>92</v>
      </c>
      <c r="R1291" t="s">
        <v>71</v>
      </c>
      <c r="S1291" t="s">
        <v>115</v>
      </c>
      <c r="T1291" t="s">
        <v>126</v>
      </c>
      <c r="U1291" t="s">
        <v>96</v>
      </c>
      <c r="V1291" t="s">
        <v>117</v>
      </c>
      <c r="W1291" t="s">
        <v>76</v>
      </c>
      <c r="X1291" t="s">
        <v>107</v>
      </c>
      <c r="Y1291" t="s">
        <v>200</v>
      </c>
      <c r="Z1291" t="s">
        <v>78</v>
      </c>
      <c r="AB1291" t="s">
        <v>152</v>
      </c>
      <c r="AC1291" t="s">
        <v>167</v>
      </c>
      <c r="AD1291" t="s">
        <v>1846</v>
      </c>
      <c r="AE1291">
        <v>2</v>
      </c>
      <c r="AF1291">
        <v>2</v>
      </c>
      <c r="AG1291">
        <v>2</v>
      </c>
      <c r="AH1291">
        <v>1</v>
      </c>
      <c r="AI1291">
        <v>2</v>
      </c>
      <c r="AJ1291">
        <v>2</v>
      </c>
      <c r="AK1291">
        <v>1</v>
      </c>
      <c r="AL1291">
        <v>3</v>
      </c>
      <c r="AM1291">
        <v>2</v>
      </c>
      <c r="AN1291">
        <v>1</v>
      </c>
      <c r="AO1291">
        <v>2</v>
      </c>
      <c r="AP1291">
        <v>2</v>
      </c>
      <c r="AQ1291" t="s">
        <v>259</v>
      </c>
      <c r="AR1291" t="s">
        <v>259</v>
      </c>
      <c r="AS1291" t="s">
        <v>84</v>
      </c>
      <c r="AT1291" t="s">
        <v>84</v>
      </c>
      <c r="AU1291" t="s">
        <v>259</v>
      </c>
      <c r="AV1291" t="s">
        <v>259</v>
      </c>
      <c r="AW1291">
        <v>36</v>
      </c>
      <c r="AX1291">
        <v>39</v>
      </c>
      <c r="AY1291">
        <v>43</v>
      </c>
      <c r="AZ1291">
        <v>46</v>
      </c>
      <c r="BA1291">
        <v>43</v>
      </c>
      <c r="BB1291">
        <v>39</v>
      </c>
      <c r="BD1291">
        <v>43</v>
      </c>
      <c r="BE1291">
        <v>61</v>
      </c>
      <c r="BF1291">
        <v>59</v>
      </c>
      <c r="BG1291">
        <v>46</v>
      </c>
      <c r="BH1291">
        <v>43</v>
      </c>
      <c r="BI1291">
        <f>IF(ISNUMBER(VLOOKUP(I1291,Sheet1!$E$4:$F$10,2,0)),VLOOKUP(I1291,Sheet1!$E$4:$F$10,2,0),"")</f>
        <v>6</v>
      </c>
      <c r="BJ1291">
        <f>IF(ISNUMBER(VLOOKUP(N1291,Sheet1!$H$4:$I$10,2,0)),VLOOKUP(N1291,Sheet1!$H$4:$I$10,2,0),"")</f>
        <v>3</v>
      </c>
      <c r="BK1291">
        <f>IF(ISNUMBER(VLOOKUP(O1291,Sheet1!$K$4:$L$8,2,0)),VLOOKUP(O1291,Sheet1!$K$4:$L$8,2,0),"")</f>
        <v>2</v>
      </c>
      <c r="BL1291">
        <f>IF(ISNUMBER(VLOOKUP(P1291,Sheet1!$N$4:$O$7,2,0)),VLOOKUP(P1291,Sheet1!$N$4:$O$7,2,0),"")</f>
        <v>3</v>
      </c>
      <c r="BM1291">
        <f>IF(ISNUMBER(VLOOKUP(U1291,Sheet1!$E$15:$F$18,2,0)),VLOOKUP(U1291,Sheet1!$E$15:$F$18,2,0),"")</f>
        <v>2</v>
      </c>
      <c r="BN1291">
        <f>IF(ISNUMBER(VLOOKUP(V1291,Sheet1!$H$15:$I$19,2,0)),VLOOKUP(V1291,Sheet1!$H$15:$I$19,2,0),"")</f>
        <v>3</v>
      </c>
    </row>
    <row r="1292" spans="1:66" x14ac:dyDescent="0.3">
      <c r="A1292" t="s">
        <v>1851</v>
      </c>
      <c r="B1292" t="s">
        <v>472</v>
      </c>
      <c r="C1292" t="s">
        <v>1811</v>
      </c>
      <c r="D1292" t="s">
        <v>1845</v>
      </c>
      <c r="G1292">
        <v>54.585949999999997</v>
      </c>
      <c r="H1292">
        <v>-0.96950000000000003</v>
      </c>
      <c r="I1292" t="s">
        <v>86</v>
      </c>
      <c r="J1292" t="s">
        <v>87</v>
      </c>
      <c r="K1292" t="s">
        <v>88</v>
      </c>
      <c r="L1292" t="s">
        <v>89</v>
      </c>
      <c r="M1292" t="s">
        <v>69</v>
      </c>
      <c r="N1292" t="s">
        <v>90</v>
      </c>
      <c r="O1292" t="s">
        <v>68</v>
      </c>
      <c r="P1292" t="s">
        <v>145</v>
      </c>
      <c r="Q1292" t="s">
        <v>92</v>
      </c>
      <c r="R1292" t="s">
        <v>71</v>
      </c>
      <c r="S1292" t="s">
        <v>94</v>
      </c>
      <c r="T1292" t="s">
        <v>126</v>
      </c>
      <c r="U1292" t="s">
        <v>96</v>
      </c>
      <c r="V1292" t="s">
        <v>117</v>
      </c>
      <c r="W1292" t="s">
        <v>196</v>
      </c>
      <c r="X1292" t="s">
        <v>75</v>
      </c>
      <c r="Y1292" t="s">
        <v>233</v>
      </c>
      <c r="Z1292" t="s">
        <v>110</v>
      </c>
      <c r="AA1292" t="s">
        <v>101</v>
      </c>
      <c r="AB1292" t="s">
        <v>167</v>
      </c>
      <c r="AC1292" t="s">
        <v>298</v>
      </c>
      <c r="AD1292" t="s">
        <v>1846</v>
      </c>
      <c r="AE1292">
        <v>2</v>
      </c>
      <c r="AF1292">
        <v>2</v>
      </c>
      <c r="AG1292">
        <v>2</v>
      </c>
      <c r="AH1292">
        <v>1</v>
      </c>
      <c r="AI1292">
        <v>2</v>
      </c>
      <c r="AJ1292">
        <v>2</v>
      </c>
      <c r="AK1292">
        <v>1</v>
      </c>
      <c r="AL1292">
        <v>3</v>
      </c>
      <c r="AM1292">
        <v>2</v>
      </c>
      <c r="AN1292">
        <v>1</v>
      </c>
      <c r="AO1292">
        <v>2</v>
      </c>
      <c r="AP1292">
        <v>2</v>
      </c>
      <c r="AQ1292" t="s">
        <v>259</v>
      </c>
      <c r="AR1292" t="s">
        <v>259</v>
      </c>
      <c r="AS1292" t="s">
        <v>84</v>
      </c>
      <c r="AT1292" t="s">
        <v>84</v>
      </c>
      <c r="AU1292" t="s">
        <v>259</v>
      </c>
      <c r="AV1292" t="s">
        <v>259</v>
      </c>
      <c r="AW1292">
        <v>36</v>
      </c>
      <c r="AX1292">
        <v>39</v>
      </c>
      <c r="AY1292">
        <v>43</v>
      </c>
      <c r="AZ1292">
        <v>46</v>
      </c>
      <c r="BA1292">
        <v>43</v>
      </c>
      <c r="BB1292">
        <v>39</v>
      </c>
      <c r="BD1292">
        <v>43</v>
      </c>
      <c r="BE1292">
        <v>61</v>
      </c>
      <c r="BF1292">
        <v>59</v>
      </c>
      <c r="BG1292">
        <v>46</v>
      </c>
      <c r="BH1292">
        <v>43</v>
      </c>
      <c r="BI1292">
        <f>IF(ISNUMBER(VLOOKUP(I1292,Sheet1!$E$4:$F$10,2,0)),VLOOKUP(I1292,Sheet1!$E$4:$F$10,2,0),"")</f>
        <v>5</v>
      </c>
      <c r="BJ1292">
        <f>IF(ISNUMBER(VLOOKUP(N1292,Sheet1!$H$4:$I$10,2,0)),VLOOKUP(N1292,Sheet1!$H$4:$I$10,2,0),"")</f>
        <v>4</v>
      </c>
      <c r="BK1292">
        <f>IF(ISNUMBER(VLOOKUP(O1292,Sheet1!$K$4:$L$8,2,0)),VLOOKUP(O1292,Sheet1!$K$4:$L$8,2,0),"")</f>
        <v>2</v>
      </c>
      <c r="BL1292">
        <f>IF(ISNUMBER(VLOOKUP(P1292,Sheet1!$N$4:$O$7,2,0)),VLOOKUP(P1292,Sheet1!$N$4:$O$7,2,0),"")</f>
        <v>3</v>
      </c>
      <c r="BM1292">
        <f>IF(ISNUMBER(VLOOKUP(U1292,Sheet1!$E$15:$F$18,2,0)),VLOOKUP(U1292,Sheet1!$E$15:$F$18,2,0),"")</f>
        <v>2</v>
      </c>
      <c r="BN1292">
        <f>IF(ISNUMBER(VLOOKUP(V1292,Sheet1!$H$15:$I$19,2,0)),VLOOKUP(V1292,Sheet1!$H$15:$I$19,2,0),"")</f>
        <v>3</v>
      </c>
    </row>
    <row r="1293" spans="1:66" x14ac:dyDescent="0.3">
      <c r="A1293" t="s">
        <v>1852</v>
      </c>
      <c r="B1293" t="s">
        <v>472</v>
      </c>
      <c r="C1293" t="s">
        <v>1811</v>
      </c>
      <c r="D1293" t="s">
        <v>1845</v>
      </c>
      <c r="G1293">
        <v>53.727483329999998</v>
      </c>
      <c r="H1293">
        <v>3.9050000000000001E-2</v>
      </c>
      <c r="I1293" t="s">
        <v>86</v>
      </c>
      <c r="J1293" t="s">
        <v>87</v>
      </c>
      <c r="K1293" t="s">
        <v>88</v>
      </c>
      <c r="L1293" t="s">
        <v>89</v>
      </c>
      <c r="M1293" t="s">
        <v>69</v>
      </c>
      <c r="N1293" t="s">
        <v>67</v>
      </c>
      <c r="O1293" t="s">
        <v>68</v>
      </c>
      <c r="P1293" t="s">
        <v>162</v>
      </c>
      <c r="R1293" t="s">
        <v>71</v>
      </c>
      <c r="S1293" t="s">
        <v>115</v>
      </c>
      <c r="T1293" t="s">
        <v>462</v>
      </c>
      <c r="U1293" t="s">
        <v>74</v>
      </c>
      <c r="V1293" t="s">
        <v>96</v>
      </c>
      <c r="W1293" t="s">
        <v>107</v>
      </c>
      <c r="X1293" t="s">
        <v>265</v>
      </c>
      <c r="Y1293" t="s">
        <v>269</v>
      </c>
      <c r="Z1293" t="s">
        <v>243</v>
      </c>
      <c r="AA1293" t="s">
        <v>79</v>
      </c>
      <c r="AB1293" t="s">
        <v>80</v>
      </c>
      <c r="AC1293" t="s">
        <v>152</v>
      </c>
      <c r="AD1293" t="s">
        <v>1846</v>
      </c>
      <c r="AE1293">
        <v>2</v>
      </c>
      <c r="AF1293">
        <v>2</v>
      </c>
      <c r="AG1293">
        <v>2</v>
      </c>
      <c r="AH1293">
        <v>1</v>
      </c>
      <c r="AI1293">
        <v>2</v>
      </c>
      <c r="AJ1293">
        <v>2</v>
      </c>
      <c r="AK1293">
        <v>1</v>
      </c>
      <c r="AL1293">
        <v>3</v>
      </c>
      <c r="AM1293">
        <v>2</v>
      </c>
      <c r="AN1293">
        <v>1</v>
      </c>
      <c r="AO1293">
        <v>2</v>
      </c>
      <c r="AP1293">
        <v>2</v>
      </c>
      <c r="AQ1293" t="s">
        <v>259</v>
      </c>
      <c r="AR1293" t="s">
        <v>259</v>
      </c>
      <c r="AS1293" t="s">
        <v>84</v>
      </c>
      <c r="AT1293" t="s">
        <v>84</v>
      </c>
      <c r="AU1293" t="s">
        <v>259</v>
      </c>
      <c r="AV1293" t="s">
        <v>259</v>
      </c>
      <c r="AW1293">
        <v>36</v>
      </c>
      <c r="AX1293">
        <v>39</v>
      </c>
      <c r="AY1293">
        <v>43</v>
      </c>
      <c r="AZ1293">
        <v>46</v>
      </c>
      <c r="BA1293">
        <v>43</v>
      </c>
      <c r="BB1293">
        <v>39</v>
      </c>
      <c r="BD1293">
        <v>43</v>
      </c>
      <c r="BE1293">
        <v>61</v>
      </c>
      <c r="BF1293">
        <v>59</v>
      </c>
      <c r="BG1293">
        <v>46</v>
      </c>
      <c r="BH1293">
        <v>43</v>
      </c>
      <c r="BI1293">
        <f>IF(ISNUMBER(VLOOKUP(I1293,Sheet1!$E$4:$F$10,2,0)),VLOOKUP(I1293,Sheet1!$E$4:$F$10,2,0),"")</f>
        <v>5</v>
      </c>
      <c r="BJ1293">
        <f>IF(ISNUMBER(VLOOKUP(N1293,Sheet1!$H$4:$I$10,2,0)),VLOOKUP(N1293,Sheet1!$H$4:$I$10,2,0),"")</f>
        <v>3</v>
      </c>
      <c r="BK1293">
        <f>IF(ISNUMBER(VLOOKUP(O1293,Sheet1!$K$4:$L$8,2,0)),VLOOKUP(O1293,Sheet1!$K$4:$L$8,2,0),"")</f>
        <v>2</v>
      </c>
      <c r="BL1293">
        <f>IF(ISNUMBER(VLOOKUP(P1293,Sheet1!$N$4:$O$7,2,0)),VLOOKUP(P1293,Sheet1!$N$4:$O$7,2,0),"")</f>
        <v>2</v>
      </c>
      <c r="BM1293">
        <f>IF(ISNUMBER(VLOOKUP(U1293,Sheet1!$E$15:$F$18,2,0)),VLOOKUP(U1293,Sheet1!$E$15:$F$18,2,0),"")</f>
        <v>1</v>
      </c>
      <c r="BN1293">
        <f>IF(ISNUMBER(VLOOKUP(V1293,Sheet1!$H$15:$I$19,2,0)),VLOOKUP(V1293,Sheet1!$H$15:$I$19,2,0),"")</f>
        <v>2</v>
      </c>
    </row>
    <row r="1294" spans="1:66" x14ac:dyDescent="0.3">
      <c r="A1294" t="s">
        <v>1853</v>
      </c>
      <c r="B1294" t="s">
        <v>472</v>
      </c>
      <c r="C1294" t="s">
        <v>1811</v>
      </c>
      <c r="D1294" t="s">
        <v>1845</v>
      </c>
      <c r="G1294">
        <v>54.279299999999999</v>
      </c>
      <c r="H1294">
        <v>-0.39768333300000003</v>
      </c>
      <c r="I1294" t="s">
        <v>103</v>
      </c>
      <c r="J1294" t="s">
        <v>87</v>
      </c>
      <c r="K1294" t="s">
        <v>88</v>
      </c>
      <c r="L1294" t="s">
        <v>89</v>
      </c>
      <c r="M1294" t="s">
        <v>69</v>
      </c>
      <c r="N1294" t="s">
        <v>67</v>
      </c>
      <c r="O1294" t="s">
        <v>68</v>
      </c>
      <c r="P1294" t="s">
        <v>145</v>
      </c>
      <c r="Q1294" t="s">
        <v>92</v>
      </c>
      <c r="R1294" t="s">
        <v>71</v>
      </c>
      <c r="S1294" t="s">
        <v>115</v>
      </c>
      <c r="T1294" t="s">
        <v>126</v>
      </c>
      <c r="U1294" t="s">
        <v>96</v>
      </c>
      <c r="V1294" t="s">
        <v>117</v>
      </c>
      <c r="W1294" t="s">
        <v>850</v>
      </c>
      <c r="X1294" t="s">
        <v>107</v>
      </c>
      <c r="Y1294" t="s">
        <v>140</v>
      </c>
      <c r="Z1294" t="s">
        <v>78</v>
      </c>
      <c r="AB1294" t="s">
        <v>152</v>
      </c>
      <c r="AC1294" t="s">
        <v>167</v>
      </c>
      <c r="AD1294" t="s">
        <v>1846</v>
      </c>
      <c r="AE1294">
        <v>2</v>
      </c>
      <c r="AF1294">
        <v>2</v>
      </c>
      <c r="AG1294">
        <v>2</v>
      </c>
      <c r="AH1294">
        <v>1</v>
      </c>
      <c r="AI1294">
        <v>2</v>
      </c>
      <c r="AJ1294">
        <v>2</v>
      </c>
      <c r="AK1294">
        <v>1</v>
      </c>
      <c r="AL1294">
        <v>3</v>
      </c>
      <c r="AM1294">
        <v>2</v>
      </c>
      <c r="AN1294">
        <v>1</v>
      </c>
      <c r="AO1294">
        <v>2</v>
      </c>
      <c r="AP1294">
        <v>2</v>
      </c>
      <c r="AQ1294" t="s">
        <v>259</v>
      </c>
      <c r="AR1294" t="s">
        <v>259</v>
      </c>
      <c r="AS1294" t="s">
        <v>84</v>
      </c>
      <c r="AT1294" t="s">
        <v>84</v>
      </c>
      <c r="AU1294" t="s">
        <v>259</v>
      </c>
      <c r="AV1294" t="s">
        <v>259</v>
      </c>
      <c r="AW1294">
        <v>36</v>
      </c>
      <c r="AX1294">
        <v>39</v>
      </c>
      <c r="AY1294">
        <v>43</v>
      </c>
      <c r="AZ1294">
        <v>46</v>
      </c>
      <c r="BA1294">
        <v>43</v>
      </c>
      <c r="BB1294">
        <v>39</v>
      </c>
      <c r="BD1294">
        <v>43</v>
      </c>
      <c r="BE1294">
        <v>61</v>
      </c>
      <c r="BF1294">
        <v>59</v>
      </c>
      <c r="BG1294">
        <v>46</v>
      </c>
      <c r="BH1294">
        <v>43</v>
      </c>
      <c r="BI1294">
        <f>IF(ISNUMBER(VLOOKUP(I1294,Sheet1!$E$4:$F$10,2,0)),VLOOKUP(I1294,Sheet1!$E$4:$F$10,2,0),"")</f>
        <v>6</v>
      </c>
      <c r="BJ1294">
        <f>IF(ISNUMBER(VLOOKUP(N1294,Sheet1!$H$4:$I$10,2,0)),VLOOKUP(N1294,Sheet1!$H$4:$I$10,2,0),"")</f>
        <v>3</v>
      </c>
      <c r="BK1294">
        <f>IF(ISNUMBER(VLOOKUP(O1294,Sheet1!$K$4:$L$8,2,0)),VLOOKUP(O1294,Sheet1!$K$4:$L$8,2,0),"")</f>
        <v>2</v>
      </c>
      <c r="BL1294">
        <f>IF(ISNUMBER(VLOOKUP(P1294,Sheet1!$N$4:$O$7,2,0)),VLOOKUP(P1294,Sheet1!$N$4:$O$7,2,0),"")</f>
        <v>3</v>
      </c>
      <c r="BM1294">
        <f>IF(ISNUMBER(VLOOKUP(U1294,Sheet1!$E$15:$F$18,2,0)),VLOOKUP(U1294,Sheet1!$E$15:$F$18,2,0),"")</f>
        <v>2</v>
      </c>
      <c r="BN1294">
        <f>IF(ISNUMBER(VLOOKUP(V1294,Sheet1!$H$15:$I$19,2,0)),VLOOKUP(V1294,Sheet1!$H$15:$I$19,2,0),"")</f>
        <v>3</v>
      </c>
    </row>
    <row r="1295" spans="1:66" x14ac:dyDescent="0.3">
      <c r="A1295" t="s">
        <v>1854</v>
      </c>
      <c r="B1295" t="s">
        <v>472</v>
      </c>
      <c r="C1295" t="s">
        <v>1811</v>
      </c>
      <c r="D1295" t="s">
        <v>1845</v>
      </c>
      <c r="G1295">
        <v>54.561016670000001</v>
      </c>
      <c r="H1295">
        <v>-0.78534999999999999</v>
      </c>
      <c r="I1295" t="s">
        <v>103</v>
      </c>
      <c r="J1295" t="s">
        <v>144</v>
      </c>
      <c r="K1295" t="s">
        <v>88</v>
      </c>
      <c r="L1295" t="s">
        <v>89</v>
      </c>
      <c r="M1295" t="s">
        <v>198</v>
      </c>
      <c r="N1295" t="s">
        <v>112</v>
      </c>
      <c r="O1295" t="s">
        <v>133</v>
      </c>
      <c r="P1295" t="s">
        <v>145</v>
      </c>
      <c r="Q1295" t="s">
        <v>70</v>
      </c>
      <c r="R1295" t="s">
        <v>71</v>
      </c>
      <c r="S1295" t="s">
        <v>202</v>
      </c>
      <c r="T1295" t="s">
        <v>310</v>
      </c>
      <c r="U1295" t="s">
        <v>96</v>
      </c>
      <c r="V1295" t="s">
        <v>117</v>
      </c>
      <c r="W1295" t="s">
        <v>196</v>
      </c>
      <c r="X1295" t="s">
        <v>98</v>
      </c>
      <c r="Y1295" t="s">
        <v>269</v>
      </c>
      <c r="Z1295" t="s">
        <v>253</v>
      </c>
      <c r="AA1295" t="s">
        <v>79</v>
      </c>
      <c r="AB1295" t="s">
        <v>167</v>
      </c>
      <c r="AC1295" t="s">
        <v>298</v>
      </c>
      <c r="AD1295" t="s">
        <v>1846</v>
      </c>
      <c r="AE1295">
        <v>2</v>
      </c>
      <c r="AF1295">
        <v>2</v>
      </c>
      <c r="AG1295">
        <v>2</v>
      </c>
      <c r="AH1295">
        <v>1</v>
      </c>
      <c r="AI1295">
        <v>2</v>
      </c>
      <c r="AJ1295">
        <v>2</v>
      </c>
      <c r="AK1295">
        <v>1</v>
      </c>
      <c r="AL1295">
        <v>3</v>
      </c>
      <c r="AM1295">
        <v>2</v>
      </c>
      <c r="AN1295">
        <v>1</v>
      </c>
      <c r="AO1295">
        <v>2</v>
      </c>
      <c r="AP1295">
        <v>2</v>
      </c>
      <c r="AQ1295" t="s">
        <v>259</v>
      </c>
      <c r="AR1295" t="s">
        <v>259</v>
      </c>
      <c r="AS1295" t="s">
        <v>84</v>
      </c>
      <c r="AT1295" t="s">
        <v>84</v>
      </c>
      <c r="AU1295" t="s">
        <v>259</v>
      </c>
      <c r="AV1295" t="s">
        <v>259</v>
      </c>
      <c r="AW1295">
        <v>36</v>
      </c>
      <c r="AX1295">
        <v>39</v>
      </c>
      <c r="AY1295">
        <v>43</v>
      </c>
      <c r="AZ1295">
        <v>46</v>
      </c>
      <c r="BA1295">
        <v>43</v>
      </c>
      <c r="BB1295">
        <v>39</v>
      </c>
      <c r="BD1295">
        <v>43</v>
      </c>
      <c r="BE1295">
        <v>61</v>
      </c>
      <c r="BF1295">
        <v>59</v>
      </c>
      <c r="BG1295">
        <v>46</v>
      </c>
      <c r="BH1295">
        <v>43</v>
      </c>
      <c r="BI1295">
        <f>IF(ISNUMBER(VLOOKUP(I1295,Sheet1!$E$4:$F$10,2,0)),VLOOKUP(I1295,Sheet1!$E$4:$F$10,2,0),"")</f>
        <v>6</v>
      </c>
      <c r="BJ1295">
        <f>IF(ISNUMBER(VLOOKUP(N1295,Sheet1!$H$4:$I$10,2,0)),VLOOKUP(N1295,Sheet1!$H$4:$I$10,2,0),"")</f>
        <v>5</v>
      </c>
      <c r="BK1295">
        <f>IF(ISNUMBER(VLOOKUP(O1295,Sheet1!$K$4:$L$8,2,0)),VLOOKUP(O1295,Sheet1!$K$4:$L$8,2,0),"")</f>
        <v>3</v>
      </c>
      <c r="BL1295">
        <f>IF(ISNUMBER(VLOOKUP(P1295,Sheet1!$N$4:$O$7,2,0)),VLOOKUP(P1295,Sheet1!$N$4:$O$7,2,0),"")</f>
        <v>3</v>
      </c>
      <c r="BM1295">
        <f>IF(ISNUMBER(VLOOKUP(U1295,Sheet1!$E$15:$F$18,2,0)),VLOOKUP(U1295,Sheet1!$E$15:$F$18,2,0),"")</f>
        <v>2</v>
      </c>
      <c r="BN1295">
        <f>IF(ISNUMBER(VLOOKUP(V1295,Sheet1!$H$15:$I$19,2,0)),VLOOKUP(V1295,Sheet1!$H$15:$I$19,2,0),"")</f>
        <v>3</v>
      </c>
    </row>
    <row r="1296" spans="1:66" x14ac:dyDescent="0.3">
      <c r="A1296" t="s">
        <v>1855</v>
      </c>
      <c r="B1296" t="s">
        <v>472</v>
      </c>
      <c r="C1296" t="s">
        <v>1811</v>
      </c>
      <c r="D1296" t="s">
        <v>1845</v>
      </c>
      <c r="G1296">
        <v>53.313333329999999</v>
      </c>
      <c r="H1296">
        <v>0.28375</v>
      </c>
      <c r="I1296" t="s">
        <v>63</v>
      </c>
      <c r="J1296" t="s">
        <v>64</v>
      </c>
      <c r="K1296" t="s">
        <v>120</v>
      </c>
      <c r="L1296" t="s">
        <v>69</v>
      </c>
      <c r="M1296" t="s">
        <v>69</v>
      </c>
      <c r="N1296" t="s">
        <v>67</v>
      </c>
      <c r="O1296" t="s">
        <v>68</v>
      </c>
      <c r="P1296" t="s">
        <v>69</v>
      </c>
      <c r="Q1296" t="s">
        <v>92</v>
      </c>
      <c r="R1296" t="s">
        <v>71</v>
      </c>
      <c r="S1296" t="s">
        <v>94</v>
      </c>
      <c r="T1296" t="s">
        <v>129</v>
      </c>
      <c r="U1296" t="s">
        <v>74</v>
      </c>
      <c r="V1296" t="s">
        <v>96</v>
      </c>
      <c r="W1296" t="s">
        <v>76</v>
      </c>
      <c r="X1296" t="s">
        <v>98</v>
      </c>
      <c r="Y1296" t="s">
        <v>138</v>
      </c>
      <c r="Z1296" t="s">
        <v>78</v>
      </c>
      <c r="AA1296" t="s">
        <v>79</v>
      </c>
      <c r="AB1296" t="s">
        <v>152</v>
      </c>
      <c r="AC1296" t="s">
        <v>152</v>
      </c>
      <c r="AD1296" t="s">
        <v>1846</v>
      </c>
      <c r="AE1296">
        <v>2</v>
      </c>
      <c r="AF1296">
        <v>2</v>
      </c>
      <c r="AG1296">
        <v>2</v>
      </c>
      <c r="AH1296">
        <v>1</v>
      </c>
      <c r="AI1296">
        <v>2</v>
      </c>
      <c r="AJ1296">
        <v>2</v>
      </c>
      <c r="AK1296">
        <v>1</v>
      </c>
      <c r="AL1296">
        <v>3</v>
      </c>
      <c r="AM1296">
        <v>2</v>
      </c>
      <c r="AN1296">
        <v>1</v>
      </c>
      <c r="AO1296">
        <v>2</v>
      </c>
      <c r="AP1296">
        <v>2</v>
      </c>
      <c r="AQ1296" t="s">
        <v>259</v>
      </c>
      <c r="AR1296" t="s">
        <v>259</v>
      </c>
      <c r="AS1296" t="s">
        <v>84</v>
      </c>
      <c r="AT1296" t="s">
        <v>84</v>
      </c>
      <c r="AU1296" t="s">
        <v>259</v>
      </c>
      <c r="AV1296" t="s">
        <v>259</v>
      </c>
      <c r="AW1296">
        <v>36</v>
      </c>
      <c r="AX1296">
        <v>39</v>
      </c>
      <c r="AY1296">
        <v>43</v>
      </c>
      <c r="AZ1296">
        <v>46</v>
      </c>
      <c r="BA1296">
        <v>43</v>
      </c>
      <c r="BB1296">
        <v>39</v>
      </c>
      <c r="BD1296">
        <v>43</v>
      </c>
      <c r="BE1296">
        <v>61</v>
      </c>
      <c r="BF1296">
        <v>59</v>
      </c>
      <c r="BG1296">
        <v>46</v>
      </c>
      <c r="BH1296">
        <v>43</v>
      </c>
      <c r="BI1296">
        <f>IF(ISNUMBER(VLOOKUP(I1296,Sheet1!$E$4:$F$10,2,0)),VLOOKUP(I1296,Sheet1!$E$4:$F$10,2,0),"")</f>
        <v>4</v>
      </c>
      <c r="BJ1296">
        <f>IF(ISNUMBER(VLOOKUP(N1296,Sheet1!$H$4:$I$10,2,0)),VLOOKUP(N1296,Sheet1!$H$4:$I$10,2,0),"")</f>
        <v>3</v>
      </c>
      <c r="BK1296">
        <f>IF(ISNUMBER(VLOOKUP(O1296,Sheet1!$K$4:$L$8,2,0)),VLOOKUP(O1296,Sheet1!$K$4:$L$8,2,0),"")</f>
        <v>2</v>
      </c>
      <c r="BL1296" t="str">
        <f>IF(ISNUMBER(VLOOKUP(P1296,Sheet1!$N$4:$O$7,2,0)),VLOOKUP(P1296,Sheet1!$N$4:$O$7,2,0),"")</f>
        <v/>
      </c>
      <c r="BM1296">
        <f>IF(ISNUMBER(VLOOKUP(U1296,Sheet1!$E$15:$F$18,2,0)),VLOOKUP(U1296,Sheet1!$E$15:$F$18,2,0),"")</f>
        <v>1</v>
      </c>
      <c r="BN1296">
        <f>IF(ISNUMBER(VLOOKUP(V1296,Sheet1!$H$15:$I$19,2,0)),VLOOKUP(V1296,Sheet1!$H$15:$I$19,2,0),"")</f>
        <v>2</v>
      </c>
    </row>
    <row r="1297" spans="1:66" x14ac:dyDescent="0.3">
      <c r="A1297" t="s">
        <v>1856</v>
      </c>
      <c r="B1297" t="s">
        <v>472</v>
      </c>
      <c r="C1297" t="s">
        <v>1811</v>
      </c>
      <c r="D1297" t="s">
        <v>1845</v>
      </c>
      <c r="G1297">
        <v>54.491083330000002</v>
      </c>
      <c r="H1297">
        <v>-0.61599999999999999</v>
      </c>
      <c r="J1297" t="s">
        <v>87</v>
      </c>
      <c r="K1297" t="s">
        <v>88</v>
      </c>
      <c r="L1297" t="s">
        <v>89</v>
      </c>
      <c r="M1297" t="s">
        <v>69</v>
      </c>
      <c r="N1297" t="s">
        <v>67</v>
      </c>
      <c r="O1297" t="s">
        <v>68</v>
      </c>
      <c r="P1297" t="s">
        <v>145</v>
      </c>
      <c r="Q1297" t="s">
        <v>92</v>
      </c>
      <c r="R1297" t="s">
        <v>71</v>
      </c>
      <c r="S1297" t="s">
        <v>94</v>
      </c>
      <c r="T1297" t="s">
        <v>342</v>
      </c>
      <c r="U1297" t="s">
        <v>96</v>
      </c>
      <c r="V1297" t="s">
        <v>96</v>
      </c>
      <c r="W1297" t="s">
        <v>199</v>
      </c>
      <c r="X1297" t="s">
        <v>236</v>
      </c>
      <c r="Y1297" t="s">
        <v>138</v>
      </c>
      <c r="Z1297" t="s">
        <v>216</v>
      </c>
      <c r="AA1297" t="s">
        <v>79</v>
      </c>
      <c r="AB1297" t="s">
        <v>80</v>
      </c>
      <c r="AC1297" t="s">
        <v>152</v>
      </c>
      <c r="AD1297" t="s">
        <v>1846</v>
      </c>
      <c r="AE1297">
        <v>2</v>
      </c>
      <c r="AF1297">
        <v>2</v>
      </c>
      <c r="AG1297">
        <v>2</v>
      </c>
      <c r="AH1297">
        <v>1</v>
      </c>
      <c r="AI1297">
        <v>2</v>
      </c>
      <c r="AJ1297">
        <v>2</v>
      </c>
      <c r="AK1297">
        <v>1</v>
      </c>
      <c r="AL1297">
        <v>3</v>
      </c>
      <c r="AM1297">
        <v>2</v>
      </c>
      <c r="AN1297">
        <v>1</v>
      </c>
      <c r="AO1297">
        <v>2</v>
      </c>
      <c r="AP1297">
        <v>2</v>
      </c>
      <c r="AQ1297" t="s">
        <v>259</v>
      </c>
      <c r="AR1297" t="s">
        <v>259</v>
      </c>
      <c r="AS1297" t="s">
        <v>84</v>
      </c>
      <c r="AT1297" t="s">
        <v>84</v>
      </c>
      <c r="AU1297" t="s">
        <v>259</v>
      </c>
      <c r="AV1297" t="s">
        <v>259</v>
      </c>
      <c r="AW1297">
        <v>36</v>
      </c>
      <c r="AX1297">
        <v>39</v>
      </c>
      <c r="AY1297">
        <v>43</v>
      </c>
      <c r="AZ1297">
        <v>46</v>
      </c>
      <c r="BA1297">
        <v>43</v>
      </c>
      <c r="BB1297">
        <v>39</v>
      </c>
      <c r="BD1297">
        <v>43</v>
      </c>
      <c r="BE1297">
        <v>61</v>
      </c>
      <c r="BF1297">
        <v>59</v>
      </c>
      <c r="BG1297">
        <v>46</v>
      </c>
      <c r="BH1297">
        <v>43</v>
      </c>
      <c r="BI1297" t="str">
        <f>IF(ISNUMBER(VLOOKUP(I1297,Sheet1!$E$4:$F$10,2,0)),VLOOKUP(I1297,Sheet1!$E$4:$F$10,2,0),"")</f>
        <v/>
      </c>
      <c r="BJ1297">
        <f>IF(ISNUMBER(VLOOKUP(N1297,Sheet1!$H$4:$I$10,2,0)),VLOOKUP(N1297,Sheet1!$H$4:$I$10,2,0),"")</f>
        <v>3</v>
      </c>
      <c r="BK1297">
        <f>IF(ISNUMBER(VLOOKUP(O1297,Sheet1!$K$4:$L$8,2,0)),VLOOKUP(O1297,Sheet1!$K$4:$L$8,2,0),"")</f>
        <v>2</v>
      </c>
      <c r="BL1297">
        <f>IF(ISNUMBER(VLOOKUP(P1297,Sheet1!$N$4:$O$7,2,0)),VLOOKUP(P1297,Sheet1!$N$4:$O$7,2,0),"")</f>
        <v>3</v>
      </c>
      <c r="BM1297">
        <f>IF(ISNUMBER(VLOOKUP(U1297,Sheet1!$E$15:$F$18,2,0)),VLOOKUP(U1297,Sheet1!$E$15:$F$18,2,0),"")</f>
        <v>2</v>
      </c>
      <c r="BN1297">
        <f>IF(ISNUMBER(VLOOKUP(V1297,Sheet1!$H$15:$I$19,2,0)),VLOOKUP(V1297,Sheet1!$H$15:$I$19,2,0),"")</f>
        <v>2</v>
      </c>
    </row>
    <row r="1298" spans="1:66" x14ac:dyDescent="0.3">
      <c r="A1298" t="s">
        <v>1857</v>
      </c>
      <c r="B1298" t="s">
        <v>472</v>
      </c>
      <c r="C1298" t="s">
        <v>1811</v>
      </c>
      <c r="D1298" t="s">
        <v>1858</v>
      </c>
      <c r="G1298">
        <v>49.467616669999998</v>
      </c>
      <c r="H1298">
        <v>-2.61625</v>
      </c>
      <c r="I1298" t="s">
        <v>86</v>
      </c>
      <c r="J1298" t="s">
        <v>87</v>
      </c>
      <c r="K1298" t="s">
        <v>88</v>
      </c>
      <c r="L1298" t="s">
        <v>89</v>
      </c>
      <c r="M1298" t="s">
        <v>69</v>
      </c>
      <c r="N1298" t="s">
        <v>90</v>
      </c>
      <c r="O1298" t="s">
        <v>68</v>
      </c>
      <c r="P1298" t="s">
        <v>162</v>
      </c>
      <c r="Q1298" t="s">
        <v>92</v>
      </c>
      <c r="R1298" t="s">
        <v>71</v>
      </c>
      <c r="S1298" t="s">
        <v>115</v>
      </c>
      <c r="T1298" t="s">
        <v>95</v>
      </c>
      <c r="U1298" t="s">
        <v>74</v>
      </c>
      <c r="V1298" t="s">
        <v>74</v>
      </c>
      <c r="W1298" t="s">
        <v>252</v>
      </c>
      <c r="X1298" t="s">
        <v>99</v>
      </c>
      <c r="Y1298" t="s">
        <v>173</v>
      </c>
      <c r="Z1298" t="s">
        <v>185</v>
      </c>
      <c r="AA1298" t="s">
        <v>101</v>
      </c>
      <c r="AB1298" t="s">
        <v>167</v>
      </c>
      <c r="AC1298" t="s">
        <v>167</v>
      </c>
      <c r="AD1298" t="s">
        <v>1859</v>
      </c>
      <c r="AE1298">
        <v>2</v>
      </c>
      <c r="AF1298">
        <v>1</v>
      </c>
      <c r="AG1298">
        <v>1</v>
      </c>
      <c r="AH1298">
        <v>1</v>
      </c>
      <c r="AI1298">
        <v>2</v>
      </c>
      <c r="AJ1298">
        <v>2</v>
      </c>
      <c r="AK1298">
        <v>3</v>
      </c>
      <c r="AL1298">
        <v>2</v>
      </c>
      <c r="AM1298">
        <v>1</v>
      </c>
      <c r="AN1298">
        <v>1</v>
      </c>
      <c r="AO1298">
        <v>2</v>
      </c>
      <c r="AP1298">
        <v>3</v>
      </c>
      <c r="AQ1298" t="s">
        <v>259</v>
      </c>
      <c r="AR1298" t="s">
        <v>259</v>
      </c>
      <c r="AS1298" t="s">
        <v>84</v>
      </c>
      <c r="AT1298" t="s">
        <v>83</v>
      </c>
      <c r="AU1298" t="s">
        <v>84</v>
      </c>
      <c r="AV1298" t="s">
        <v>259</v>
      </c>
      <c r="AW1298">
        <v>45</v>
      </c>
      <c r="AX1298">
        <v>46</v>
      </c>
      <c r="AY1298">
        <v>52</v>
      </c>
      <c r="AZ1298">
        <v>64</v>
      </c>
      <c r="BA1298">
        <v>61</v>
      </c>
      <c r="BB1298">
        <v>52</v>
      </c>
      <c r="BC1298">
        <v>43</v>
      </c>
      <c r="BD1298">
        <v>50</v>
      </c>
      <c r="BE1298">
        <v>64</v>
      </c>
      <c r="BF1298">
        <v>72</v>
      </c>
      <c r="BG1298">
        <v>64</v>
      </c>
      <c r="BH1298">
        <v>54</v>
      </c>
      <c r="BI1298">
        <f>IF(ISNUMBER(VLOOKUP(I1298,Sheet1!$E$4:$F$10,2,0)),VLOOKUP(I1298,Sheet1!$E$4:$F$10,2,0),"")</f>
        <v>5</v>
      </c>
      <c r="BJ1298">
        <f>IF(ISNUMBER(VLOOKUP(N1298,Sheet1!$H$4:$I$10,2,0)),VLOOKUP(N1298,Sheet1!$H$4:$I$10,2,0),"")</f>
        <v>4</v>
      </c>
      <c r="BK1298">
        <f>IF(ISNUMBER(VLOOKUP(O1298,Sheet1!$K$4:$L$8,2,0)),VLOOKUP(O1298,Sheet1!$K$4:$L$8,2,0),"")</f>
        <v>2</v>
      </c>
      <c r="BL1298">
        <f>IF(ISNUMBER(VLOOKUP(P1298,Sheet1!$N$4:$O$7,2,0)),VLOOKUP(P1298,Sheet1!$N$4:$O$7,2,0),"")</f>
        <v>2</v>
      </c>
      <c r="BM1298">
        <f>IF(ISNUMBER(VLOOKUP(U1298,Sheet1!$E$15:$F$18,2,0)),VLOOKUP(U1298,Sheet1!$E$15:$F$18,2,0),"")</f>
        <v>1</v>
      </c>
      <c r="BN1298">
        <f>IF(ISNUMBER(VLOOKUP(V1298,Sheet1!$H$15:$I$19,2,0)),VLOOKUP(V1298,Sheet1!$H$15:$I$19,2,0),"")</f>
        <v>1</v>
      </c>
    </row>
    <row r="1299" spans="1:66" x14ac:dyDescent="0.3">
      <c r="A1299" t="s">
        <v>1860</v>
      </c>
      <c r="B1299" t="s">
        <v>472</v>
      </c>
      <c r="C1299" t="s">
        <v>1811</v>
      </c>
      <c r="D1299" t="s">
        <v>1858</v>
      </c>
      <c r="G1299">
        <v>49.460850000000001</v>
      </c>
      <c r="H1299">
        <v>-2.655566667</v>
      </c>
      <c r="I1299" t="s">
        <v>103</v>
      </c>
      <c r="J1299" t="s">
        <v>144</v>
      </c>
      <c r="K1299" t="s">
        <v>120</v>
      </c>
      <c r="L1299" t="s">
        <v>89</v>
      </c>
      <c r="M1299" t="s">
        <v>69</v>
      </c>
      <c r="N1299" t="s">
        <v>90</v>
      </c>
      <c r="P1299" t="s">
        <v>162</v>
      </c>
      <c r="Q1299" t="s">
        <v>70</v>
      </c>
      <c r="R1299" t="s">
        <v>171</v>
      </c>
      <c r="S1299" t="s">
        <v>72</v>
      </c>
      <c r="T1299" t="s">
        <v>706</v>
      </c>
      <c r="U1299" t="s">
        <v>96</v>
      </c>
      <c r="V1299" t="s">
        <v>96</v>
      </c>
      <c r="W1299" t="s">
        <v>489</v>
      </c>
      <c r="X1299" t="s">
        <v>644</v>
      </c>
      <c r="Y1299" t="s">
        <v>130</v>
      </c>
      <c r="Z1299" t="s">
        <v>243</v>
      </c>
      <c r="AA1299" t="s">
        <v>101</v>
      </c>
      <c r="AB1299" t="s">
        <v>80</v>
      </c>
      <c r="AC1299" t="s">
        <v>80</v>
      </c>
      <c r="AD1299" t="s">
        <v>1859</v>
      </c>
      <c r="AE1299">
        <v>2</v>
      </c>
      <c r="AF1299">
        <v>1</v>
      </c>
      <c r="AG1299">
        <v>1</v>
      </c>
      <c r="AH1299">
        <v>1</v>
      </c>
      <c r="AI1299">
        <v>2</v>
      </c>
      <c r="AJ1299">
        <v>2</v>
      </c>
      <c r="AK1299">
        <v>3</v>
      </c>
      <c r="AL1299">
        <v>2</v>
      </c>
      <c r="AM1299">
        <v>1</v>
      </c>
      <c r="AN1299">
        <v>1</v>
      </c>
      <c r="AO1299">
        <v>2</v>
      </c>
      <c r="AP1299">
        <v>3</v>
      </c>
      <c r="AQ1299" t="s">
        <v>259</v>
      </c>
      <c r="AR1299" t="s">
        <v>259</v>
      </c>
      <c r="AS1299" t="s">
        <v>84</v>
      </c>
      <c r="AT1299" t="s">
        <v>83</v>
      </c>
      <c r="AU1299" t="s">
        <v>84</v>
      </c>
      <c r="AV1299" t="s">
        <v>259</v>
      </c>
      <c r="AW1299">
        <v>45</v>
      </c>
      <c r="AX1299">
        <v>46</v>
      </c>
      <c r="AY1299">
        <v>52</v>
      </c>
      <c r="AZ1299">
        <v>64</v>
      </c>
      <c r="BA1299">
        <v>61</v>
      </c>
      <c r="BB1299">
        <v>52</v>
      </c>
      <c r="BC1299">
        <v>43</v>
      </c>
      <c r="BD1299">
        <v>50</v>
      </c>
      <c r="BE1299">
        <v>64</v>
      </c>
      <c r="BF1299">
        <v>72</v>
      </c>
      <c r="BG1299">
        <v>64</v>
      </c>
      <c r="BH1299">
        <v>54</v>
      </c>
      <c r="BI1299">
        <f>IF(ISNUMBER(VLOOKUP(I1299,Sheet1!$E$4:$F$10,2,0)),VLOOKUP(I1299,Sheet1!$E$4:$F$10,2,0),"")</f>
        <v>6</v>
      </c>
      <c r="BJ1299">
        <f>IF(ISNUMBER(VLOOKUP(N1299,Sheet1!$H$4:$I$10,2,0)),VLOOKUP(N1299,Sheet1!$H$4:$I$10,2,0),"")</f>
        <v>4</v>
      </c>
      <c r="BK1299" t="str">
        <f>IF(ISNUMBER(VLOOKUP(O1299,Sheet1!$K$4:$L$8,2,0)),VLOOKUP(O1299,Sheet1!$K$4:$L$8,2,0),"")</f>
        <v/>
      </c>
      <c r="BL1299">
        <f>IF(ISNUMBER(VLOOKUP(P1299,Sheet1!$N$4:$O$7,2,0)),VLOOKUP(P1299,Sheet1!$N$4:$O$7,2,0),"")</f>
        <v>2</v>
      </c>
      <c r="BM1299">
        <f>IF(ISNUMBER(VLOOKUP(U1299,Sheet1!$E$15:$F$18,2,0)),VLOOKUP(U1299,Sheet1!$E$15:$F$18,2,0),"")</f>
        <v>2</v>
      </c>
      <c r="BN1299">
        <f>IF(ISNUMBER(VLOOKUP(V1299,Sheet1!$H$15:$I$19,2,0)),VLOOKUP(V1299,Sheet1!$H$15:$I$19,2,0),"")</f>
        <v>2</v>
      </c>
    </row>
    <row r="1300" spans="1:66" x14ac:dyDescent="0.3">
      <c r="A1300" t="s">
        <v>1861</v>
      </c>
      <c r="B1300" t="s">
        <v>569</v>
      </c>
      <c r="C1300" t="s">
        <v>1862</v>
      </c>
      <c r="D1300" t="s">
        <v>1863</v>
      </c>
      <c r="G1300">
        <v>10.4053</v>
      </c>
      <c r="H1300">
        <v>-85.802983330000004</v>
      </c>
      <c r="I1300" t="s">
        <v>103</v>
      </c>
      <c r="J1300" t="s">
        <v>64</v>
      </c>
      <c r="K1300" t="s">
        <v>88</v>
      </c>
      <c r="L1300" t="s">
        <v>89</v>
      </c>
      <c r="M1300" t="s">
        <v>66</v>
      </c>
      <c r="N1300" t="s">
        <v>67</v>
      </c>
      <c r="O1300" t="s">
        <v>68</v>
      </c>
      <c r="P1300" t="s">
        <v>145</v>
      </c>
      <c r="Q1300" t="s">
        <v>92</v>
      </c>
      <c r="R1300" t="s">
        <v>93</v>
      </c>
      <c r="S1300" t="s">
        <v>94</v>
      </c>
      <c r="T1300" t="s">
        <v>225</v>
      </c>
      <c r="U1300" t="s">
        <v>96</v>
      </c>
      <c r="V1300" t="s">
        <v>96</v>
      </c>
      <c r="W1300" t="s">
        <v>107</v>
      </c>
      <c r="X1300" t="s">
        <v>108</v>
      </c>
      <c r="Y1300" t="s">
        <v>151</v>
      </c>
      <c r="Z1300" t="s">
        <v>110</v>
      </c>
      <c r="AB1300" t="s">
        <v>152</v>
      </c>
      <c r="AC1300" t="s">
        <v>152</v>
      </c>
      <c r="AD1300" t="s">
        <v>1864</v>
      </c>
      <c r="AE1300">
        <v>2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3</v>
      </c>
      <c r="AM1300">
        <v>4</v>
      </c>
      <c r="AN1300">
        <v>4</v>
      </c>
      <c r="AO1300">
        <v>3</v>
      </c>
      <c r="AP1300">
        <v>2</v>
      </c>
      <c r="AQ1300" t="s">
        <v>82</v>
      </c>
      <c r="AR1300" t="s">
        <v>82</v>
      </c>
      <c r="AS1300" t="s">
        <v>82</v>
      </c>
      <c r="AT1300" t="s">
        <v>82</v>
      </c>
      <c r="AU1300" t="s">
        <v>82</v>
      </c>
      <c r="AV1300" t="s">
        <v>82</v>
      </c>
      <c r="AW1300">
        <v>81</v>
      </c>
      <c r="AX1300">
        <v>82</v>
      </c>
      <c r="AY1300">
        <v>82</v>
      </c>
      <c r="AZ1300">
        <v>82</v>
      </c>
      <c r="BA1300">
        <v>81</v>
      </c>
      <c r="BB1300">
        <v>81</v>
      </c>
      <c r="BC1300">
        <v>81</v>
      </c>
      <c r="BD1300">
        <v>81</v>
      </c>
      <c r="BE1300">
        <v>81</v>
      </c>
      <c r="BF1300">
        <v>81</v>
      </c>
      <c r="BG1300">
        <v>79</v>
      </c>
      <c r="BH1300">
        <v>81</v>
      </c>
      <c r="BI1300">
        <f>IF(ISNUMBER(VLOOKUP(I1300,Sheet1!$E$4:$F$10,2,0)),VLOOKUP(I1300,Sheet1!$E$4:$F$10,2,0),"")</f>
        <v>6</v>
      </c>
      <c r="BJ1300">
        <f>IF(ISNUMBER(VLOOKUP(N1300,Sheet1!$H$4:$I$10,2,0)),VLOOKUP(N1300,Sheet1!$H$4:$I$10,2,0),"")</f>
        <v>3</v>
      </c>
      <c r="BK1300">
        <f>IF(ISNUMBER(VLOOKUP(O1300,Sheet1!$K$4:$L$8,2,0)),VLOOKUP(O1300,Sheet1!$K$4:$L$8,2,0),"")</f>
        <v>2</v>
      </c>
      <c r="BL1300">
        <f>IF(ISNUMBER(VLOOKUP(P1300,Sheet1!$N$4:$O$7,2,0)),VLOOKUP(P1300,Sheet1!$N$4:$O$7,2,0),"")</f>
        <v>3</v>
      </c>
      <c r="BM1300">
        <f>IF(ISNUMBER(VLOOKUP(U1300,Sheet1!$E$15:$F$18,2,0)),VLOOKUP(U1300,Sheet1!$E$15:$F$18,2,0),"")</f>
        <v>2</v>
      </c>
      <c r="BN1300">
        <f>IF(ISNUMBER(VLOOKUP(V1300,Sheet1!$H$15:$I$19,2,0)),VLOOKUP(V1300,Sheet1!$H$15:$I$19,2,0),"")</f>
        <v>2</v>
      </c>
    </row>
    <row r="1301" spans="1:66" x14ac:dyDescent="0.3">
      <c r="A1301" t="s">
        <v>1865</v>
      </c>
      <c r="B1301" t="s">
        <v>569</v>
      </c>
      <c r="C1301" t="s">
        <v>1862</v>
      </c>
      <c r="D1301" t="s">
        <v>1863</v>
      </c>
      <c r="G1301">
        <v>9.8621999999999996</v>
      </c>
      <c r="H1301">
        <v>-85.444183330000001</v>
      </c>
      <c r="I1301" t="s">
        <v>86</v>
      </c>
      <c r="J1301" t="s">
        <v>69</v>
      </c>
      <c r="K1301" t="s">
        <v>69</v>
      </c>
      <c r="L1301" t="s">
        <v>89</v>
      </c>
      <c r="M1301" t="s">
        <v>66</v>
      </c>
      <c r="N1301" t="s">
        <v>112</v>
      </c>
      <c r="O1301" t="s">
        <v>133</v>
      </c>
      <c r="P1301" t="s">
        <v>105</v>
      </c>
      <c r="Q1301" t="s">
        <v>92</v>
      </c>
      <c r="R1301" t="s">
        <v>71</v>
      </c>
      <c r="S1301" t="s">
        <v>94</v>
      </c>
      <c r="T1301" t="s">
        <v>106</v>
      </c>
      <c r="U1301" t="s">
        <v>96</v>
      </c>
      <c r="V1301" t="s">
        <v>117</v>
      </c>
      <c r="W1301" t="s">
        <v>236</v>
      </c>
      <c r="Y1301" t="s">
        <v>148</v>
      </c>
      <c r="Z1301" t="s">
        <v>110</v>
      </c>
      <c r="AA1301" t="s">
        <v>101</v>
      </c>
      <c r="AB1301" t="s">
        <v>152</v>
      </c>
      <c r="AC1301" t="s">
        <v>152</v>
      </c>
      <c r="AD1301" t="s">
        <v>1864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3</v>
      </c>
      <c r="AM1301">
        <v>4</v>
      </c>
      <c r="AN1301">
        <v>4</v>
      </c>
      <c r="AO1301">
        <v>3</v>
      </c>
      <c r="AP1301">
        <v>2</v>
      </c>
      <c r="AQ1301" t="s">
        <v>82</v>
      </c>
      <c r="AR1301" t="s">
        <v>82</v>
      </c>
      <c r="AS1301" t="s">
        <v>82</v>
      </c>
      <c r="AT1301" t="s">
        <v>82</v>
      </c>
      <c r="AU1301" t="s">
        <v>82</v>
      </c>
      <c r="AV1301" t="s">
        <v>82</v>
      </c>
      <c r="AW1301">
        <v>81</v>
      </c>
      <c r="AX1301">
        <v>82</v>
      </c>
      <c r="AY1301">
        <v>82</v>
      </c>
      <c r="AZ1301">
        <v>82</v>
      </c>
      <c r="BA1301">
        <v>81</v>
      </c>
      <c r="BB1301">
        <v>81</v>
      </c>
      <c r="BC1301">
        <v>81</v>
      </c>
      <c r="BD1301">
        <v>81</v>
      </c>
      <c r="BE1301">
        <v>81</v>
      </c>
      <c r="BF1301">
        <v>81</v>
      </c>
      <c r="BG1301">
        <v>79</v>
      </c>
      <c r="BH1301">
        <v>81</v>
      </c>
      <c r="BI1301">
        <f>IF(ISNUMBER(VLOOKUP(I1301,Sheet1!$E$4:$F$10,2,0)),VLOOKUP(I1301,Sheet1!$E$4:$F$10,2,0),"")</f>
        <v>5</v>
      </c>
      <c r="BJ1301">
        <f>IF(ISNUMBER(VLOOKUP(N1301,Sheet1!$H$4:$I$10,2,0)),VLOOKUP(N1301,Sheet1!$H$4:$I$10,2,0),"")</f>
        <v>5</v>
      </c>
      <c r="BK1301">
        <f>IF(ISNUMBER(VLOOKUP(O1301,Sheet1!$K$4:$L$8,2,0)),VLOOKUP(O1301,Sheet1!$K$4:$L$8,2,0),"")</f>
        <v>3</v>
      </c>
      <c r="BL1301">
        <f>IF(ISNUMBER(VLOOKUP(P1301,Sheet1!$N$4:$O$7,2,0)),VLOOKUP(P1301,Sheet1!$N$4:$O$7,2,0),"")</f>
        <v>4</v>
      </c>
      <c r="BM1301">
        <f>IF(ISNUMBER(VLOOKUP(U1301,Sheet1!$E$15:$F$18,2,0)),VLOOKUP(U1301,Sheet1!$E$15:$F$18,2,0),"")</f>
        <v>2</v>
      </c>
      <c r="BN1301">
        <f>IF(ISNUMBER(VLOOKUP(V1301,Sheet1!$H$15:$I$19,2,0)),VLOOKUP(V1301,Sheet1!$H$15:$I$19,2,0),"")</f>
        <v>3</v>
      </c>
    </row>
    <row r="1302" spans="1:66" x14ac:dyDescent="0.3">
      <c r="A1302" t="s">
        <v>1866</v>
      </c>
      <c r="B1302" t="s">
        <v>569</v>
      </c>
      <c r="C1302" t="s">
        <v>1862</v>
      </c>
      <c r="D1302" t="s">
        <v>1863</v>
      </c>
      <c r="G1302">
        <v>10.30691667</v>
      </c>
      <c r="H1302">
        <v>-85.838783329999998</v>
      </c>
      <c r="I1302" t="s">
        <v>103</v>
      </c>
      <c r="J1302" t="s">
        <v>87</v>
      </c>
      <c r="K1302" t="s">
        <v>88</v>
      </c>
      <c r="L1302" t="s">
        <v>89</v>
      </c>
      <c r="M1302" t="s">
        <v>69</v>
      </c>
      <c r="N1302" t="s">
        <v>67</v>
      </c>
      <c r="O1302" t="s">
        <v>68</v>
      </c>
      <c r="P1302" t="s">
        <v>69</v>
      </c>
      <c r="Q1302" t="s">
        <v>437</v>
      </c>
      <c r="R1302" t="s">
        <v>71</v>
      </c>
      <c r="S1302" t="s">
        <v>94</v>
      </c>
      <c r="T1302" t="s">
        <v>225</v>
      </c>
      <c r="U1302" t="s">
        <v>96</v>
      </c>
      <c r="V1302" t="s">
        <v>117</v>
      </c>
      <c r="W1302" t="s">
        <v>252</v>
      </c>
      <c r="X1302" t="s">
        <v>236</v>
      </c>
      <c r="Y1302" t="s">
        <v>233</v>
      </c>
      <c r="Z1302" t="s">
        <v>216</v>
      </c>
      <c r="AA1302" t="s">
        <v>79</v>
      </c>
      <c r="AB1302" t="s">
        <v>152</v>
      </c>
      <c r="AC1302" t="s">
        <v>167</v>
      </c>
      <c r="AD1302" t="s">
        <v>1864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3</v>
      </c>
      <c r="AM1302">
        <v>4</v>
      </c>
      <c r="AN1302">
        <v>4</v>
      </c>
      <c r="AO1302">
        <v>3</v>
      </c>
      <c r="AP1302">
        <v>2</v>
      </c>
      <c r="AQ1302" t="s">
        <v>82</v>
      </c>
      <c r="AR1302" t="s">
        <v>82</v>
      </c>
      <c r="AS1302" t="s">
        <v>82</v>
      </c>
      <c r="AT1302" t="s">
        <v>82</v>
      </c>
      <c r="AU1302" t="s">
        <v>82</v>
      </c>
      <c r="AV1302" t="s">
        <v>82</v>
      </c>
      <c r="AW1302">
        <v>81</v>
      </c>
      <c r="AX1302">
        <v>82</v>
      </c>
      <c r="AY1302">
        <v>82</v>
      </c>
      <c r="AZ1302">
        <v>82</v>
      </c>
      <c r="BA1302">
        <v>81</v>
      </c>
      <c r="BB1302">
        <v>81</v>
      </c>
      <c r="BC1302">
        <v>81</v>
      </c>
      <c r="BD1302">
        <v>81</v>
      </c>
      <c r="BE1302">
        <v>81</v>
      </c>
      <c r="BF1302">
        <v>81</v>
      </c>
      <c r="BG1302">
        <v>79</v>
      </c>
      <c r="BH1302">
        <v>81</v>
      </c>
      <c r="BI1302">
        <f>IF(ISNUMBER(VLOOKUP(I1302,Sheet1!$E$4:$F$10,2,0)),VLOOKUP(I1302,Sheet1!$E$4:$F$10,2,0),"")</f>
        <v>6</v>
      </c>
      <c r="BJ1302">
        <f>IF(ISNUMBER(VLOOKUP(N1302,Sheet1!$H$4:$I$10,2,0)),VLOOKUP(N1302,Sheet1!$H$4:$I$10,2,0),"")</f>
        <v>3</v>
      </c>
      <c r="BK1302">
        <f>IF(ISNUMBER(VLOOKUP(O1302,Sheet1!$K$4:$L$8,2,0)),VLOOKUP(O1302,Sheet1!$K$4:$L$8,2,0),"")</f>
        <v>2</v>
      </c>
      <c r="BL1302" t="str">
        <f>IF(ISNUMBER(VLOOKUP(P1302,Sheet1!$N$4:$O$7,2,0)),VLOOKUP(P1302,Sheet1!$N$4:$O$7,2,0),"")</f>
        <v/>
      </c>
      <c r="BM1302">
        <f>IF(ISNUMBER(VLOOKUP(U1302,Sheet1!$E$15:$F$18,2,0)),VLOOKUP(U1302,Sheet1!$E$15:$F$18,2,0),"")</f>
        <v>2</v>
      </c>
      <c r="BN1302">
        <f>IF(ISNUMBER(VLOOKUP(V1302,Sheet1!$H$15:$I$19,2,0)),VLOOKUP(V1302,Sheet1!$H$15:$I$19,2,0),"")</f>
        <v>3</v>
      </c>
    </row>
    <row r="1303" spans="1:66" x14ac:dyDescent="0.3">
      <c r="A1303" t="s">
        <v>1867</v>
      </c>
      <c r="B1303" t="s">
        <v>569</v>
      </c>
      <c r="C1303" t="s">
        <v>1862</v>
      </c>
      <c r="D1303" t="s">
        <v>1863</v>
      </c>
      <c r="G1303">
        <v>10.435983329999999</v>
      </c>
      <c r="H1303">
        <v>-85.792533329999998</v>
      </c>
      <c r="I1303" t="s">
        <v>103</v>
      </c>
      <c r="J1303" t="s">
        <v>64</v>
      </c>
      <c r="K1303" t="s">
        <v>120</v>
      </c>
      <c r="L1303" t="s">
        <v>89</v>
      </c>
      <c r="M1303" t="s">
        <v>69</v>
      </c>
      <c r="N1303" t="s">
        <v>67</v>
      </c>
      <c r="O1303" t="s">
        <v>68</v>
      </c>
      <c r="P1303" t="s">
        <v>162</v>
      </c>
      <c r="Q1303" t="s">
        <v>114</v>
      </c>
      <c r="R1303" t="s">
        <v>93</v>
      </c>
      <c r="S1303" t="s">
        <v>184</v>
      </c>
      <c r="T1303" t="s">
        <v>227</v>
      </c>
      <c r="U1303" t="s">
        <v>74</v>
      </c>
      <c r="V1303" t="s">
        <v>74</v>
      </c>
      <c r="W1303" t="s">
        <v>236</v>
      </c>
      <c r="Y1303" t="s">
        <v>204</v>
      </c>
      <c r="Z1303" t="s">
        <v>78</v>
      </c>
      <c r="AA1303" t="s">
        <v>79</v>
      </c>
      <c r="AB1303" t="s">
        <v>80</v>
      </c>
      <c r="AC1303" t="s">
        <v>80</v>
      </c>
      <c r="AD1303" t="s">
        <v>1864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3</v>
      </c>
      <c r="AM1303">
        <v>4</v>
      </c>
      <c r="AN1303">
        <v>4</v>
      </c>
      <c r="AO1303">
        <v>3</v>
      </c>
      <c r="AP1303">
        <v>2</v>
      </c>
      <c r="AQ1303" t="s">
        <v>82</v>
      </c>
      <c r="AR1303" t="s">
        <v>82</v>
      </c>
      <c r="AS1303" t="s">
        <v>82</v>
      </c>
      <c r="AT1303" t="s">
        <v>82</v>
      </c>
      <c r="AU1303" t="s">
        <v>82</v>
      </c>
      <c r="AV1303" t="s">
        <v>82</v>
      </c>
      <c r="AW1303">
        <v>81</v>
      </c>
      <c r="AX1303">
        <v>82</v>
      </c>
      <c r="AY1303">
        <v>82</v>
      </c>
      <c r="AZ1303">
        <v>82</v>
      </c>
      <c r="BA1303">
        <v>81</v>
      </c>
      <c r="BB1303">
        <v>81</v>
      </c>
      <c r="BC1303">
        <v>81</v>
      </c>
      <c r="BD1303">
        <v>81</v>
      </c>
      <c r="BE1303">
        <v>81</v>
      </c>
      <c r="BF1303">
        <v>81</v>
      </c>
      <c r="BG1303">
        <v>79</v>
      </c>
      <c r="BH1303">
        <v>81</v>
      </c>
      <c r="BI1303">
        <f>IF(ISNUMBER(VLOOKUP(I1303,Sheet1!$E$4:$F$10,2,0)),VLOOKUP(I1303,Sheet1!$E$4:$F$10,2,0),"")</f>
        <v>6</v>
      </c>
      <c r="BJ1303">
        <f>IF(ISNUMBER(VLOOKUP(N1303,Sheet1!$H$4:$I$10,2,0)),VLOOKUP(N1303,Sheet1!$H$4:$I$10,2,0),"")</f>
        <v>3</v>
      </c>
      <c r="BK1303">
        <f>IF(ISNUMBER(VLOOKUP(O1303,Sheet1!$K$4:$L$8,2,0)),VLOOKUP(O1303,Sheet1!$K$4:$L$8,2,0),"")</f>
        <v>2</v>
      </c>
      <c r="BL1303">
        <f>IF(ISNUMBER(VLOOKUP(P1303,Sheet1!$N$4:$O$7,2,0)),VLOOKUP(P1303,Sheet1!$N$4:$O$7,2,0),"")</f>
        <v>2</v>
      </c>
      <c r="BM1303">
        <f>IF(ISNUMBER(VLOOKUP(U1303,Sheet1!$E$15:$F$18,2,0)),VLOOKUP(U1303,Sheet1!$E$15:$F$18,2,0),"")</f>
        <v>1</v>
      </c>
      <c r="BN1303">
        <f>IF(ISNUMBER(VLOOKUP(V1303,Sheet1!$H$15:$I$19,2,0)),VLOOKUP(V1303,Sheet1!$H$15:$I$19,2,0),"")</f>
        <v>1</v>
      </c>
    </row>
    <row r="1304" spans="1:66" x14ac:dyDescent="0.3">
      <c r="A1304" t="s">
        <v>1868</v>
      </c>
      <c r="B1304" t="s">
        <v>569</v>
      </c>
      <c r="C1304" t="s">
        <v>1862</v>
      </c>
      <c r="D1304" t="s">
        <v>1863</v>
      </c>
      <c r="G1304">
        <v>9.8521666670000005</v>
      </c>
      <c r="H1304">
        <v>-85.400616670000005</v>
      </c>
      <c r="I1304" t="s">
        <v>86</v>
      </c>
      <c r="J1304" t="s">
        <v>144</v>
      </c>
      <c r="K1304" t="s">
        <v>120</v>
      </c>
      <c r="L1304" t="s">
        <v>89</v>
      </c>
      <c r="M1304" t="s">
        <v>66</v>
      </c>
      <c r="N1304" t="s">
        <v>67</v>
      </c>
      <c r="O1304" t="s">
        <v>68</v>
      </c>
      <c r="P1304" t="s">
        <v>105</v>
      </c>
      <c r="Q1304" t="s">
        <v>92</v>
      </c>
      <c r="R1304" t="s">
        <v>71</v>
      </c>
      <c r="S1304" t="s">
        <v>94</v>
      </c>
      <c r="T1304" t="s">
        <v>129</v>
      </c>
      <c r="U1304" t="s">
        <v>74</v>
      </c>
      <c r="V1304" t="s">
        <v>96</v>
      </c>
      <c r="W1304" t="s">
        <v>158</v>
      </c>
      <c r="Y1304" t="s">
        <v>387</v>
      </c>
      <c r="Z1304" t="s">
        <v>216</v>
      </c>
      <c r="AA1304" t="s">
        <v>79</v>
      </c>
      <c r="AB1304" t="s">
        <v>80</v>
      </c>
      <c r="AC1304" t="s">
        <v>152</v>
      </c>
      <c r="AD1304" t="s">
        <v>1864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3</v>
      </c>
      <c r="AM1304">
        <v>4</v>
      </c>
      <c r="AN1304">
        <v>4</v>
      </c>
      <c r="AO1304">
        <v>3</v>
      </c>
      <c r="AP1304">
        <v>2</v>
      </c>
      <c r="AQ1304" t="s">
        <v>82</v>
      </c>
      <c r="AR1304" t="s">
        <v>82</v>
      </c>
      <c r="AS1304" t="s">
        <v>82</v>
      </c>
      <c r="AT1304" t="s">
        <v>82</v>
      </c>
      <c r="AU1304" t="s">
        <v>82</v>
      </c>
      <c r="AV1304" t="s">
        <v>82</v>
      </c>
      <c r="AW1304">
        <v>81</v>
      </c>
      <c r="AX1304">
        <v>82</v>
      </c>
      <c r="AY1304">
        <v>82</v>
      </c>
      <c r="AZ1304">
        <v>82</v>
      </c>
      <c r="BA1304">
        <v>81</v>
      </c>
      <c r="BB1304">
        <v>81</v>
      </c>
      <c r="BC1304">
        <v>81</v>
      </c>
      <c r="BD1304">
        <v>81</v>
      </c>
      <c r="BE1304">
        <v>81</v>
      </c>
      <c r="BF1304">
        <v>81</v>
      </c>
      <c r="BG1304">
        <v>79</v>
      </c>
      <c r="BH1304">
        <v>81</v>
      </c>
      <c r="BI1304">
        <f>IF(ISNUMBER(VLOOKUP(I1304,Sheet1!$E$4:$F$10,2,0)),VLOOKUP(I1304,Sheet1!$E$4:$F$10,2,0),"")</f>
        <v>5</v>
      </c>
      <c r="BJ1304">
        <f>IF(ISNUMBER(VLOOKUP(N1304,Sheet1!$H$4:$I$10,2,0)),VLOOKUP(N1304,Sheet1!$H$4:$I$10,2,0),"")</f>
        <v>3</v>
      </c>
      <c r="BK1304">
        <f>IF(ISNUMBER(VLOOKUP(O1304,Sheet1!$K$4:$L$8,2,0)),VLOOKUP(O1304,Sheet1!$K$4:$L$8,2,0),"")</f>
        <v>2</v>
      </c>
      <c r="BL1304">
        <f>IF(ISNUMBER(VLOOKUP(P1304,Sheet1!$N$4:$O$7,2,0)),VLOOKUP(P1304,Sheet1!$N$4:$O$7,2,0),"")</f>
        <v>4</v>
      </c>
      <c r="BM1304">
        <f>IF(ISNUMBER(VLOOKUP(U1304,Sheet1!$E$15:$F$18,2,0)),VLOOKUP(U1304,Sheet1!$E$15:$F$18,2,0),"")</f>
        <v>1</v>
      </c>
      <c r="BN1304">
        <f>IF(ISNUMBER(VLOOKUP(V1304,Sheet1!$H$15:$I$19,2,0)),VLOOKUP(V1304,Sheet1!$H$15:$I$19,2,0),"")</f>
        <v>2</v>
      </c>
    </row>
    <row r="1305" spans="1:66" x14ac:dyDescent="0.3">
      <c r="A1305" t="s">
        <v>1869</v>
      </c>
      <c r="B1305" t="s">
        <v>569</v>
      </c>
      <c r="C1305" t="s">
        <v>1862</v>
      </c>
      <c r="D1305" t="s">
        <v>1863</v>
      </c>
      <c r="G1305">
        <v>9.6268166669999999</v>
      </c>
      <c r="H1305">
        <v>-85.152116669999998</v>
      </c>
      <c r="I1305" t="s">
        <v>181</v>
      </c>
      <c r="J1305" t="s">
        <v>87</v>
      </c>
      <c r="K1305" t="s">
        <v>120</v>
      </c>
      <c r="L1305" t="s">
        <v>89</v>
      </c>
      <c r="M1305" t="s">
        <v>66</v>
      </c>
      <c r="N1305" t="s">
        <v>112</v>
      </c>
      <c r="O1305" t="s">
        <v>68</v>
      </c>
      <c r="P1305" t="s">
        <v>105</v>
      </c>
      <c r="Q1305" t="s">
        <v>92</v>
      </c>
      <c r="R1305" t="s">
        <v>71</v>
      </c>
      <c r="S1305" t="s">
        <v>72</v>
      </c>
      <c r="U1305" t="s">
        <v>96</v>
      </c>
      <c r="V1305" t="s">
        <v>117</v>
      </c>
      <c r="Y1305" t="s">
        <v>151</v>
      </c>
      <c r="Z1305" t="s">
        <v>78</v>
      </c>
      <c r="AA1305" t="s">
        <v>79</v>
      </c>
      <c r="AB1305" t="s">
        <v>80</v>
      </c>
      <c r="AC1305" t="s">
        <v>152</v>
      </c>
      <c r="AD1305" t="s">
        <v>1864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3</v>
      </c>
      <c r="AM1305">
        <v>4</v>
      </c>
      <c r="AN1305">
        <v>4</v>
      </c>
      <c r="AO1305">
        <v>3</v>
      </c>
      <c r="AP1305">
        <v>2</v>
      </c>
      <c r="AQ1305" t="s">
        <v>82</v>
      </c>
      <c r="AR1305" t="s">
        <v>82</v>
      </c>
      <c r="AS1305" t="s">
        <v>82</v>
      </c>
      <c r="AT1305" t="s">
        <v>82</v>
      </c>
      <c r="AU1305" t="s">
        <v>82</v>
      </c>
      <c r="AV1305" t="s">
        <v>82</v>
      </c>
      <c r="AW1305">
        <v>81</v>
      </c>
      <c r="AX1305">
        <v>82</v>
      </c>
      <c r="AY1305">
        <v>82</v>
      </c>
      <c r="AZ1305">
        <v>82</v>
      </c>
      <c r="BA1305">
        <v>81</v>
      </c>
      <c r="BB1305">
        <v>81</v>
      </c>
      <c r="BC1305">
        <v>81</v>
      </c>
      <c r="BD1305">
        <v>81</v>
      </c>
      <c r="BE1305">
        <v>81</v>
      </c>
      <c r="BF1305">
        <v>81</v>
      </c>
      <c r="BG1305">
        <v>79</v>
      </c>
      <c r="BH1305">
        <v>81</v>
      </c>
      <c r="BI1305">
        <f>IF(ISNUMBER(VLOOKUP(I1305,Sheet1!$E$4:$F$10,2,0)),VLOOKUP(I1305,Sheet1!$E$4:$F$10,2,0),"")</f>
        <v>2</v>
      </c>
      <c r="BJ1305">
        <f>IF(ISNUMBER(VLOOKUP(N1305,Sheet1!$H$4:$I$10,2,0)),VLOOKUP(N1305,Sheet1!$H$4:$I$10,2,0),"")</f>
        <v>5</v>
      </c>
      <c r="BK1305">
        <f>IF(ISNUMBER(VLOOKUP(O1305,Sheet1!$K$4:$L$8,2,0)),VLOOKUP(O1305,Sheet1!$K$4:$L$8,2,0),"")</f>
        <v>2</v>
      </c>
      <c r="BL1305">
        <f>IF(ISNUMBER(VLOOKUP(P1305,Sheet1!$N$4:$O$7,2,0)),VLOOKUP(P1305,Sheet1!$N$4:$O$7,2,0),"")</f>
        <v>4</v>
      </c>
      <c r="BM1305">
        <f>IF(ISNUMBER(VLOOKUP(U1305,Sheet1!$E$15:$F$18,2,0)),VLOOKUP(U1305,Sheet1!$E$15:$F$18,2,0),"")</f>
        <v>2</v>
      </c>
      <c r="BN1305">
        <f>IF(ISNUMBER(VLOOKUP(V1305,Sheet1!$H$15:$I$19,2,0)),VLOOKUP(V1305,Sheet1!$H$15:$I$19,2,0),"")</f>
        <v>3</v>
      </c>
    </row>
    <row r="1306" spans="1:66" x14ac:dyDescent="0.3">
      <c r="A1306" t="s">
        <v>1870</v>
      </c>
      <c r="B1306" t="s">
        <v>569</v>
      </c>
      <c r="C1306" t="s">
        <v>1862</v>
      </c>
      <c r="D1306" t="s">
        <v>1863</v>
      </c>
      <c r="G1306">
        <v>10.07356667</v>
      </c>
      <c r="H1306">
        <v>-85.772366669999997</v>
      </c>
      <c r="I1306" t="s">
        <v>143</v>
      </c>
      <c r="J1306" t="s">
        <v>64</v>
      </c>
      <c r="K1306" t="s">
        <v>65</v>
      </c>
      <c r="L1306" t="s">
        <v>89</v>
      </c>
      <c r="M1306" t="s">
        <v>198</v>
      </c>
      <c r="N1306" t="s">
        <v>90</v>
      </c>
      <c r="O1306" t="s">
        <v>274</v>
      </c>
      <c r="P1306" t="s">
        <v>69</v>
      </c>
      <c r="Q1306" t="s">
        <v>70</v>
      </c>
      <c r="R1306" t="s">
        <v>71</v>
      </c>
      <c r="S1306" t="s">
        <v>115</v>
      </c>
      <c r="T1306" t="s">
        <v>229</v>
      </c>
      <c r="U1306" t="s">
        <v>74</v>
      </c>
      <c r="V1306" t="s">
        <v>96</v>
      </c>
      <c r="Y1306" t="s">
        <v>148</v>
      </c>
      <c r="Z1306" t="s">
        <v>216</v>
      </c>
      <c r="AA1306" t="s">
        <v>101</v>
      </c>
      <c r="AB1306" t="s">
        <v>80</v>
      </c>
      <c r="AC1306" t="s">
        <v>80</v>
      </c>
      <c r="AD1306" t="s">
        <v>1864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3</v>
      </c>
      <c r="AM1306">
        <v>4</v>
      </c>
      <c r="AN1306">
        <v>4</v>
      </c>
      <c r="AO1306">
        <v>3</v>
      </c>
      <c r="AP1306">
        <v>2</v>
      </c>
      <c r="AQ1306" t="s">
        <v>82</v>
      </c>
      <c r="AR1306" t="s">
        <v>82</v>
      </c>
      <c r="AS1306" t="s">
        <v>82</v>
      </c>
      <c r="AT1306" t="s">
        <v>82</v>
      </c>
      <c r="AU1306" t="s">
        <v>82</v>
      </c>
      <c r="AV1306" t="s">
        <v>82</v>
      </c>
      <c r="AW1306">
        <v>81</v>
      </c>
      <c r="AX1306">
        <v>82</v>
      </c>
      <c r="AY1306">
        <v>82</v>
      </c>
      <c r="AZ1306">
        <v>82</v>
      </c>
      <c r="BA1306">
        <v>81</v>
      </c>
      <c r="BB1306">
        <v>81</v>
      </c>
      <c r="BC1306">
        <v>81</v>
      </c>
      <c r="BD1306">
        <v>81</v>
      </c>
      <c r="BE1306">
        <v>81</v>
      </c>
      <c r="BF1306">
        <v>81</v>
      </c>
      <c r="BG1306">
        <v>79</v>
      </c>
      <c r="BH1306">
        <v>81</v>
      </c>
      <c r="BI1306">
        <f>IF(ISNUMBER(VLOOKUP(I1306,Sheet1!$E$4:$F$10,2,0)),VLOOKUP(I1306,Sheet1!$E$4:$F$10,2,0),"")</f>
        <v>1</v>
      </c>
      <c r="BJ1306">
        <f>IF(ISNUMBER(VLOOKUP(N1306,Sheet1!$H$4:$I$10,2,0)),VLOOKUP(N1306,Sheet1!$H$4:$I$10,2,0),"")</f>
        <v>4</v>
      </c>
      <c r="BK1306">
        <f>IF(ISNUMBER(VLOOKUP(O1306,Sheet1!$K$4:$L$8,2,0)),VLOOKUP(O1306,Sheet1!$K$4:$L$8,2,0),"")</f>
        <v>4</v>
      </c>
      <c r="BL1306" t="str">
        <f>IF(ISNUMBER(VLOOKUP(P1306,Sheet1!$N$4:$O$7,2,0)),VLOOKUP(P1306,Sheet1!$N$4:$O$7,2,0),"")</f>
        <v/>
      </c>
      <c r="BM1306">
        <f>IF(ISNUMBER(VLOOKUP(U1306,Sheet1!$E$15:$F$18,2,0)),VLOOKUP(U1306,Sheet1!$E$15:$F$18,2,0),"")</f>
        <v>1</v>
      </c>
      <c r="BN1306">
        <f>IF(ISNUMBER(VLOOKUP(V1306,Sheet1!$H$15:$I$19,2,0)),VLOOKUP(V1306,Sheet1!$H$15:$I$19,2,0),"")</f>
        <v>2</v>
      </c>
    </row>
    <row r="1307" spans="1:66" x14ac:dyDescent="0.3">
      <c r="A1307" t="s">
        <v>1871</v>
      </c>
      <c r="B1307" t="s">
        <v>569</v>
      </c>
      <c r="C1307" t="s">
        <v>1862</v>
      </c>
      <c r="D1307" t="s">
        <v>1863</v>
      </c>
      <c r="G1307">
        <v>9.9828166669999998</v>
      </c>
      <c r="H1307">
        <v>-85.695616670000007</v>
      </c>
      <c r="I1307" t="s">
        <v>181</v>
      </c>
      <c r="J1307" t="s">
        <v>87</v>
      </c>
      <c r="K1307" t="s">
        <v>88</v>
      </c>
      <c r="L1307" t="s">
        <v>89</v>
      </c>
      <c r="M1307" t="s">
        <v>69</v>
      </c>
      <c r="N1307" t="s">
        <v>90</v>
      </c>
      <c r="O1307" t="s">
        <v>68</v>
      </c>
      <c r="P1307" t="s">
        <v>105</v>
      </c>
      <c r="Q1307" t="s">
        <v>92</v>
      </c>
      <c r="R1307" t="s">
        <v>71</v>
      </c>
      <c r="S1307" t="s">
        <v>94</v>
      </c>
      <c r="T1307" t="s">
        <v>295</v>
      </c>
      <c r="U1307" t="s">
        <v>96</v>
      </c>
      <c r="V1307" t="s">
        <v>96</v>
      </c>
      <c r="Y1307" t="s">
        <v>118</v>
      </c>
      <c r="Z1307" t="s">
        <v>110</v>
      </c>
      <c r="AB1307" t="s">
        <v>167</v>
      </c>
      <c r="AC1307" t="s">
        <v>167</v>
      </c>
      <c r="AD1307" t="s">
        <v>1864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3</v>
      </c>
      <c r="AM1307">
        <v>4</v>
      </c>
      <c r="AN1307">
        <v>4</v>
      </c>
      <c r="AO1307">
        <v>3</v>
      </c>
      <c r="AP1307">
        <v>2</v>
      </c>
      <c r="AQ1307" t="s">
        <v>82</v>
      </c>
      <c r="AR1307" t="s">
        <v>82</v>
      </c>
      <c r="AS1307" t="s">
        <v>82</v>
      </c>
      <c r="AT1307" t="s">
        <v>82</v>
      </c>
      <c r="AU1307" t="s">
        <v>82</v>
      </c>
      <c r="AV1307" t="s">
        <v>82</v>
      </c>
      <c r="AW1307">
        <v>81</v>
      </c>
      <c r="AX1307">
        <v>82</v>
      </c>
      <c r="AY1307">
        <v>82</v>
      </c>
      <c r="AZ1307">
        <v>82</v>
      </c>
      <c r="BA1307">
        <v>81</v>
      </c>
      <c r="BB1307">
        <v>81</v>
      </c>
      <c r="BC1307">
        <v>81</v>
      </c>
      <c r="BD1307">
        <v>81</v>
      </c>
      <c r="BE1307">
        <v>81</v>
      </c>
      <c r="BF1307">
        <v>81</v>
      </c>
      <c r="BG1307">
        <v>79</v>
      </c>
      <c r="BH1307">
        <v>81</v>
      </c>
      <c r="BI1307">
        <f>IF(ISNUMBER(VLOOKUP(I1307,Sheet1!$E$4:$F$10,2,0)),VLOOKUP(I1307,Sheet1!$E$4:$F$10,2,0),"")</f>
        <v>2</v>
      </c>
      <c r="BJ1307">
        <f>IF(ISNUMBER(VLOOKUP(N1307,Sheet1!$H$4:$I$10,2,0)),VLOOKUP(N1307,Sheet1!$H$4:$I$10,2,0),"")</f>
        <v>4</v>
      </c>
      <c r="BK1307">
        <f>IF(ISNUMBER(VLOOKUP(O1307,Sheet1!$K$4:$L$8,2,0)),VLOOKUP(O1307,Sheet1!$K$4:$L$8,2,0),"")</f>
        <v>2</v>
      </c>
      <c r="BL1307">
        <f>IF(ISNUMBER(VLOOKUP(P1307,Sheet1!$N$4:$O$7,2,0)),VLOOKUP(P1307,Sheet1!$N$4:$O$7,2,0),"")</f>
        <v>4</v>
      </c>
      <c r="BM1307">
        <f>IF(ISNUMBER(VLOOKUP(U1307,Sheet1!$E$15:$F$18,2,0)),VLOOKUP(U1307,Sheet1!$E$15:$F$18,2,0),"")</f>
        <v>2</v>
      </c>
      <c r="BN1307">
        <f>IF(ISNUMBER(VLOOKUP(V1307,Sheet1!$H$15:$I$19,2,0)),VLOOKUP(V1307,Sheet1!$H$15:$I$19,2,0),"")</f>
        <v>2</v>
      </c>
    </row>
    <row r="1308" spans="1:66" x14ac:dyDescent="0.3">
      <c r="A1308" t="s">
        <v>485</v>
      </c>
      <c r="B1308" t="s">
        <v>569</v>
      </c>
      <c r="C1308" t="s">
        <v>1862</v>
      </c>
      <c r="D1308" t="s">
        <v>1863</v>
      </c>
      <c r="G1308">
        <v>10.852449999999999</v>
      </c>
      <c r="H1308">
        <v>-85.802533330000003</v>
      </c>
      <c r="I1308" t="s">
        <v>132</v>
      </c>
      <c r="J1308" t="s">
        <v>144</v>
      </c>
      <c r="K1308" t="s">
        <v>65</v>
      </c>
      <c r="L1308" t="s">
        <v>89</v>
      </c>
      <c r="M1308" t="s">
        <v>128</v>
      </c>
      <c r="N1308" t="s">
        <v>112</v>
      </c>
      <c r="O1308" t="s">
        <v>133</v>
      </c>
      <c r="P1308" t="s">
        <v>105</v>
      </c>
      <c r="Q1308" t="s">
        <v>114</v>
      </c>
      <c r="R1308" t="s">
        <v>171</v>
      </c>
      <c r="S1308" t="s">
        <v>72</v>
      </c>
      <c r="T1308" t="s">
        <v>129</v>
      </c>
      <c r="U1308" t="s">
        <v>117</v>
      </c>
      <c r="V1308" t="s">
        <v>157</v>
      </c>
      <c r="W1308" t="s">
        <v>158</v>
      </c>
      <c r="X1308" t="s">
        <v>176</v>
      </c>
      <c r="Y1308" t="s">
        <v>178</v>
      </c>
      <c r="Z1308" t="s">
        <v>78</v>
      </c>
      <c r="AA1308" t="s">
        <v>101</v>
      </c>
      <c r="AB1308" t="s">
        <v>152</v>
      </c>
      <c r="AC1308" t="s">
        <v>167</v>
      </c>
      <c r="AD1308" t="s">
        <v>1864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3</v>
      </c>
      <c r="AM1308">
        <v>4</v>
      </c>
      <c r="AN1308">
        <v>4</v>
      </c>
      <c r="AO1308">
        <v>3</v>
      </c>
      <c r="AP1308">
        <v>2</v>
      </c>
      <c r="AQ1308" t="s">
        <v>82</v>
      </c>
      <c r="AR1308" t="s">
        <v>82</v>
      </c>
      <c r="AS1308" t="s">
        <v>82</v>
      </c>
      <c r="AT1308" t="s">
        <v>82</v>
      </c>
      <c r="AU1308" t="s">
        <v>82</v>
      </c>
      <c r="AV1308" t="s">
        <v>82</v>
      </c>
      <c r="AW1308">
        <v>81</v>
      </c>
      <c r="AX1308">
        <v>82</v>
      </c>
      <c r="AY1308">
        <v>82</v>
      </c>
      <c r="AZ1308">
        <v>82</v>
      </c>
      <c r="BA1308">
        <v>81</v>
      </c>
      <c r="BB1308">
        <v>81</v>
      </c>
      <c r="BC1308">
        <v>81</v>
      </c>
      <c r="BD1308">
        <v>81</v>
      </c>
      <c r="BE1308">
        <v>81</v>
      </c>
      <c r="BF1308">
        <v>81</v>
      </c>
      <c r="BG1308">
        <v>79</v>
      </c>
      <c r="BH1308">
        <v>81</v>
      </c>
      <c r="BI1308">
        <f>IF(ISNUMBER(VLOOKUP(I1308,Sheet1!$E$4:$F$10,2,0)),VLOOKUP(I1308,Sheet1!$E$4:$F$10,2,0),"")</f>
        <v>3</v>
      </c>
      <c r="BJ1308">
        <f>IF(ISNUMBER(VLOOKUP(N1308,Sheet1!$H$4:$I$10,2,0)),VLOOKUP(N1308,Sheet1!$H$4:$I$10,2,0),"")</f>
        <v>5</v>
      </c>
      <c r="BK1308">
        <f>IF(ISNUMBER(VLOOKUP(O1308,Sheet1!$K$4:$L$8,2,0)),VLOOKUP(O1308,Sheet1!$K$4:$L$8,2,0),"")</f>
        <v>3</v>
      </c>
      <c r="BL1308">
        <f>IF(ISNUMBER(VLOOKUP(P1308,Sheet1!$N$4:$O$7,2,0)),VLOOKUP(P1308,Sheet1!$N$4:$O$7,2,0),"")</f>
        <v>4</v>
      </c>
      <c r="BM1308">
        <f>IF(ISNUMBER(VLOOKUP(U1308,Sheet1!$E$15:$F$18,2,0)),VLOOKUP(U1308,Sheet1!$E$15:$F$18,2,0),"")</f>
        <v>3</v>
      </c>
      <c r="BN1308">
        <f>IF(ISNUMBER(VLOOKUP(V1308,Sheet1!$H$15:$I$19,2,0)),VLOOKUP(V1308,Sheet1!$H$15:$I$19,2,0),"")</f>
        <v>4</v>
      </c>
    </row>
    <row r="1309" spans="1:66" x14ac:dyDescent="0.3">
      <c r="A1309" t="s">
        <v>1872</v>
      </c>
      <c r="B1309" t="s">
        <v>569</v>
      </c>
      <c r="C1309" t="s">
        <v>1862</v>
      </c>
      <c r="D1309" t="s">
        <v>1863</v>
      </c>
      <c r="G1309">
        <v>10.039683330000001</v>
      </c>
      <c r="H1309">
        <v>-85.745549999999994</v>
      </c>
      <c r="I1309" t="s">
        <v>63</v>
      </c>
      <c r="J1309" t="s">
        <v>87</v>
      </c>
      <c r="K1309" t="s">
        <v>120</v>
      </c>
      <c r="M1309" t="s">
        <v>66</v>
      </c>
      <c r="N1309" t="s">
        <v>90</v>
      </c>
      <c r="O1309" t="s">
        <v>68</v>
      </c>
      <c r="P1309" t="s">
        <v>105</v>
      </c>
      <c r="Q1309" t="s">
        <v>92</v>
      </c>
      <c r="R1309" t="s">
        <v>71</v>
      </c>
      <c r="S1309" t="s">
        <v>94</v>
      </c>
      <c r="T1309" t="s">
        <v>927</v>
      </c>
      <c r="U1309" t="s">
        <v>96</v>
      </c>
      <c r="V1309" t="s">
        <v>117</v>
      </c>
      <c r="W1309" t="s">
        <v>107</v>
      </c>
      <c r="X1309" t="s">
        <v>108</v>
      </c>
      <c r="Y1309" t="s">
        <v>118</v>
      </c>
      <c r="Z1309" t="s">
        <v>216</v>
      </c>
      <c r="AA1309" t="s">
        <v>79</v>
      </c>
      <c r="AB1309" t="s">
        <v>80</v>
      </c>
      <c r="AC1309" t="s">
        <v>80</v>
      </c>
      <c r="AD1309" t="s">
        <v>1864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3</v>
      </c>
      <c r="AM1309">
        <v>4</v>
      </c>
      <c r="AN1309">
        <v>4</v>
      </c>
      <c r="AO1309">
        <v>3</v>
      </c>
      <c r="AP1309">
        <v>2</v>
      </c>
      <c r="AQ1309" t="s">
        <v>82</v>
      </c>
      <c r="AR1309" t="s">
        <v>82</v>
      </c>
      <c r="AS1309" t="s">
        <v>82</v>
      </c>
      <c r="AT1309" t="s">
        <v>82</v>
      </c>
      <c r="AU1309" t="s">
        <v>82</v>
      </c>
      <c r="AV1309" t="s">
        <v>82</v>
      </c>
      <c r="AW1309">
        <v>81</v>
      </c>
      <c r="AX1309">
        <v>82</v>
      </c>
      <c r="AY1309">
        <v>82</v>
      </c>
      <c r="AZ1309">
        <v>82</v>
      </c>
      <c r="BA1309">
        <v>81</v>
      </c>
      <c r="BB1309">
        <v>81</v>
      </c>
      <c r="BC1309">
        <v>81</v>
      </c>
      <c r="BD1309">
        <v>81</v>
      </c>
      <c r="BE1309">
        <v>81</v>
      </c>
      <c r="BF1309">
        <v>81</v>
      </c>
      <c r="BG1309">
        <v>79</v>
      </c>
      <c r="BH1309">
        <v>81</v>
      </c>
      <c r="BI1309">
        <f>IF(ISNUMBER(VLOOKUP(I1309,Sheet1!$E$4:$F$10,2,0)),VLOOKUP(I1309,Sheet1!$E$4:$F$10,2,0),"")</f>
        <v>4</v>
      </c>
      <c r="BJ1309">
        <f>IF(ISNUMBER(VLOOKUP(N1309,Sheet1!$H$4:$I$10,2,0)),VLOOKUP(N1309,Sheet1!$H$4:$I$10,2,0),"")</f>
        <v>4</v>
      </c>
      <c r="BK1309">
        <f>IF(ISNUMBER(VLOOKUP(O1309,Sheet1!$K$4:$L$8,2,0)),VLOOKUP(O1309,Sheet1!$K$4:$L$8,2,0),"")</f>
        <v>2</v>
      </c>
      <c r="BL1309">
        <f>IF(ISNUMBER(VLOOKUP(P1309,Sheet1!$N$4:$O$7,2,0)),VLOOKUP(P1309,Sheet1!$N$4:$O$7,2,0),"")</f>
        <v>4</v>
      </c>
      <c r="BM1309">
        <f>IF(ISNUMBER(VLOOKUP(U1309,Sheet1!$E$15:$F$18,2,0)),VLOOKUP(U1309,Sheet1!$E$15:$F$18,2,0),"")</f>
        <v>2</v>
      </c>
      <c r="BN1309">
        <f>IF(ISNUMBER(VLOOKUP(V1309,Sheet1!$H$15:$I$19,2,0)),VLOOKUP(V1309,Sheet1!$H$15:$I$19,2,0),"")</f>
        <v>3</v>
      </c>
    </row>
    <row r="1310" spans="1:66" x14ac:dyDescent="0.3">
      <c r="A1310" t="s">
        <v>1873</v>
      </c>
      <c r="B1310" t="s">
        <v>569</v>
      </c>
      <c r="C1310" t="s">
        <v>1862</v>
      </c>
      <c r="D1310" t="s">
        <v>1863</v>
      </c>
      <c r="G1310">
        <v>10.30276667</v>
      </c>
      <c r="H1310">
        <v>-85.841133330000005</v>
      </c>
      <c r="I1310" t="s">
        <v>103</v>
      </c>
      <c r="J1310" t="s">
        <v>87</v>
      </c>
      <c r="K1310" t="s">
        <v>120</v>
      </c>
      <c r="L1310" t="s">
        <v>89</v>
      </c>
      <c r="M1310" t="s">
        <v>69</v>
      </c>
      <c r="N1310" t="s">
        <v>90</v>
      </c>
      <c r="O1310" t="s">
        <v>133</v>
      </c>
      <c r="P1310" t="s">
        <v>105</v>
      </c>
      <c r="Q1310" t="s">
        <v>70</v>
      </c>
      <c r="R1310" t="s">
        <v>171</v>
      </c>
      <c r="T1310" t="s">
        <v>467</v>
      </c>
      <c r="U1310" t="s">
        <v>74</v>
      </c>
      <c r="V1310" t="s">
        <v>96</v>
      </c>
      <c r="W1310" t="s">
        <v>252</v>
      </c>
      <c r="X1310" t="s">
        <v>176</v>
      </c>
      <c r="Y1310" t="s">
        <v>138</v>
      </c>
      <c r="Z1310" t="s">
        <v>216</v>
      </c>
      <c r="AA1310" t="s">
        <v>79</v>
      </c>
      <c r="AB1310" t="s">
        <v>152</v>
      </c>
      <c r="AC1310" t="s">
        <v>167</v>
      </c>
      <c r="AD1310" t="s">
        <v>1864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3</v>
      </c>
      <c r="AM1310">
        <v>4</v>
      </c>
      <c r="AN1310">
        <v>4</v>
      </c>
      <c r="AO1310">
        <v>3</v>
      </c>
      <c r="AP1310">
        <v>2</v>
      </c>
      <c r="AQ1310" t="s">
        <v>82</v>
      </c>
      <c r="AR1310" t="s">
        <v>82</v>
      </c>
      <c r="AS1310" t="s">
        <v>82</v>
      </c>
      <c r="AT1310" t="s">
        <v>82</v>
      </c>
      <c r="AU1310" t="s">
        <v>82</v>
      </c>
      <c r="AV1310" t="s">
        <v>82</v>
      </c>
      <c r="AW1310">
        <v>81</v>
      </c>
      <c r="AX1310">
        <v>82</v>
      </c>
      <c r="AY1310">
        <v>82</v>
      </c>
      <c r="AZ1310">
        <v>82</v>
      </c>
      <c r="BA1310">
        <v>81</v>
      </c>
      <c r="BB1310">
        <v>81</v>
      </c>
      <c r="BC1310">
        <v>81</v>
      </c>
      <c r="BD1310">
        <v>81</v>
      </c>
      <c r="BE1310">
        <v>81</v>
      </c>
      <c r="BF1310">
        <v>81</v>
      </c>
      <c r="BG1310">
        <v>79</v>
      </c>
      <c r="BH1310">
        <v>81</v>
      </c>
      <c r="BI1310">
        <f>IF(ISNUMBER(VLOOKUP(I1310,Sheet1!$E$4:$F$10,2,0)),VLOOKUP(I1310,Sheet1!$E$4:$F$10,2,0),"")</f>
        <v>6</v>
      </c>
      <c r="BJ1310">
        <f>IF(ISNUMBER(VLOOKUP(N1310,Sheet1!$H$4:$I$10,2,0)),VLOOKUP(N1310,Sheet1!$H$4:$I$10,2,0),"")</f>
        <v>4</v>
      </c>
      <c r="BK1310">
        <f>IF(ISNUMBER(VLOOKUP(O1310,Sheet1!$K$4:$L$8,2,0)),VLOOKUP(O1310,Sheet1!$K$4:$L$8,2,0),"")</f>
        <v>3</v>
      </c>
      <c r="BL1310">
        <f>IF(ISNUMBER(VLOOKUP(P1310,Sheet1!$N$4:$O$7,2,0)),VLOOKUP(P1310,Sheet1!$N$4:$O$7,2,0),"")</f>
        <v>4</v>
      </c>
      <c r="BM1310">
        <f>IF(ISNUMBER(VLOOKUP(U1310,Sheet1!$E$15:$F$18,2,0)),VLOOKUP(U1310,Sheet1!$E$15:$F$18,2,0),"")</f>
        <v>1</v>
      </c>
      <c r="BN1310">
        <f>IF(ISNUMBER(VLOOKUP(V1310,Sheet1!$H$15:$I$19,2,0)),VLOOKUP(V1310,Sheet1!$H$15:$I$19,2,0),"")</f>
        <v>2</v>
      </c>
    </row>
    <row r="1311" spans="1:66" x14ac:dyDescent="0.3">
      <c r="A1311" t="s">
        <v>1874</v>
      </c>
      <c r="B1311" t="s">
        <v>569</v>
      </c>
      <c r="C1311" t="s">
        <v>1862</v>
      </c>
      <c r="D1311" t="s">
        <v>1863</v>
      </c>
      <c r="G1311">
        <v>10.22806667</v>
      </c>
      <c r="H1311">
        <v>-85.837566670000001</v>
      </c>
      <c r="I1311" t="s">
        <v>86</v>
      </c>
      <c r="J1311" t="s">
        <v>64</v>
      </c>
      <c r="K1311" t="s">
        <v>88</v>
      </c>
      <c r="L1311" t="s">
        <v>89</v>
      </c>
      <c r="M1311" t="s">
        <v>69</v>
      </c>
      <c r="N1311" t="s">
        <v>67</v>
      </c>
      <c r="O1311" t="s">
        <v>68</v>
      </c>
      <c r="P1311" t="s">
        <v>69</v>
      </c>
      <c r="Q1311" t="s">
        <v>92</v>
      </c>
      <c r="R1311" t="s">
        <v>71</v>
      </c>
      <c r="S1311" t="s">
        <v>115</v>
      </c>
      <c r="T1311" t="s">
        <v>129</v>
      </c>
      <c r="U1311" t="s">
        <v>74</v>
      </c>
      <c r="V1311" t="s">
        <v>74</v>
      </c>
      <c r="W1311" t="s">
        <v>489</v>
      </c>
      <c r="X1311" t="s">
        <v>164</v>
      </c>
      <c r="Y1311" t="s">
        <v>204</v>
      </c>
      <c r="Z1311" t="s">
        <v>110</v>
      </c>
      <c r="AA1311" t="s">
        <v>101</v>
      </c>
      <c r="AB1311" t="s">
        <v>80</v>
      </c>
      <c r="AC1311" t="s">
        <v>152</v>
      </c>
      <c r="AD1311" t="s">
        <v>1864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3</v>
      </c>
      <c r="AM1311">
        <v>4</v>
      </c>
      <c r="AN1311">
        <v>4</v>
      </c>
      <c r="AO1311">
        <v>3</v>
      </c>
      <c r="AP1311">
        <v>2</v>
      </c>
      <c r="AQ1311" t="s">
        <v>82</v>
      </c>
      <c r="AR1311" t="s">
        <v>82</v>
      </c>
      <c r="AS1311" t="s">
        <v>82</v>
      </c>
      <c r="AT1311" t="s">
        <v>82</v>
      </c>
      <c r="AU1311" t="s">
        <v>82</v>
      </c>
      <c r="AV1311" t="s">
        <v>82</v>
      </c>
      <c r="AW1311">
        <v>81</v>
      </c>
      <c r="AX1311">
        <v>82</v>
      </c>
      <c r="AY1311">
        <v>82</v>
      </c>
      <c r="AZ1311">
        <v>82</v>
      </c>
      <c r="BA1311">
        <v>81</v>
      </c>
      <c r="BB1311">
        <v>81</v>
      </c>
      <c r="BC1311">
        <v>81</v>
      </c>
      <c r="BD1311">
        <v>81</v>
      </c>
      <c r="BE1311">
        <v>81</v>
      </c>
      <c r="BF1311">
        <v>81</v>
      </c>
      <c r="BG1311">
        <v>79</v>
      </c>
      <c r="BH1311">
        <v>81</v>
      </c>
      <c r="BI1311">
        <f>IF(ISNUMBER(VLOOKUP(I1311,Sheet1!$E$4:$F$10,2,0)),VLOOKUP(I1311,Sheet1!$E$4:$F$10,2,0),"")</f>
        <v>5</v>
      </c>
      <c r="BJ1311">
        <f>IF(ISNUMBER(VLOOKUP(N1311,Sheet1!$H$4:$I$10,2,0)),VLOOKUP(N1311,Sheet1!$H$4:$I$10,2,0),"")</f>
        <v>3</v>
      </c>
      <c r="BK1311">
        <f>IF(ISNUMBER(VLOOKUP(O1311,Sheet1!$K$4:$L$8,2,0)),VLOOKUP(O1311,Sheet1!$K$4:$L$8,2,0),"")</f>
        <v>2</v>
      </c>
      <c r="BL1311" t="str">
        <f>IF(ISNUMBER(VLOOKUP(P1311,Sheet1!$N$4:$O$7,2,0)),VLOOKUP(P1311,Sheet1!$N$4:$O$7,2,0),"")</f>
        <v/>
      </c>
      <c r="BM1311">
        <f>IF(ISNUMBER(VLOOKUP(U1311,Sheet1!$E$15:$F$18,2,0)),VLOOKUP(U1311,Sheet1!$E$15:$F$18,2,0),"")</f>
        <v>1</v>
      </c>
      <c r="BN1311">
        <f>IF(ISNUMBER(VLOOKUP(V1311,Sheet1!$H$15:$I$19,2,0)),VLOOKUP(V1311,Sheet1!$H$15:$I$19,2,0),"")</f>
        <v>1</v>
      </c>
    </row>
    <row r="1312" spans="1:66" x14ac:dyDescent="0.3">
      <c r="A1312" t="s">
        <v>1875</v>
      </c>
      <c r="B1312" t="s">
        <v>569</v>
      </c>
      <c r="C1312" t="s">
        <v>1862</v>
      </c>
      <c r="D1312" t="s">
        <v>1863</v>
      </c>
      <c r="G1312">
        <v>9.7892166669999998</v>
      </c>
      <c r="H1312">
        <v>-85.277483329999995</v>
      </c>
      <c r="I1312" t="s">
        <v>63</v>
      </c>
      <c r="J1312" t="s">
        <v>87</v>
      </c>
      <c r="K1312" t="s">
        <v>120</v>
      </c>
      <c r="L1312" t="s">
        <v>89</v>
      </c>
      <c r="M1312" t="s">
        <v>66</v>
      </c>
      <c r="N1312" t="s">
        <v>67</v>
      </c>
      <c r="O1312" t="s">
        <v>133</v>
      </c>
      <c r="P1312" t="s">
        <v>145</v>
      </c>
      <c r="Q1312" t="s">
        <v>92</v>
      </c>
      <c r="R1312" t="s">
        <v>71</v>
      </c>
      <c r="S1312" t="s">
        <v>94</v>
      </c>
      <c r="T1312" t="s">
        <v>229</v>
      </c>
      <c r="Y1312" t="s">
        <v>148</v>
      </c>
      <c r="AB1312" t="s">
        <v>80</v>
      </c>
      <c r="AC1312" t="s">
        <v>80</v>
      </c>
      <c r="AD1312" t="s">
        <v>1864</v>
      </c>
      <c r="AE1312">
        <v>2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3</v>
      </c>
      <c r="AM1312">
        <v>4</v>
      </c>
      <c r="AN1312">
        <v>4</v>
      </c>
      <c r="AO1312">
        <v>3</v>
      </c>
      <c r="AP1312">
        <v>2</v>
      </c>
      <c r="AQ1312" t="s">
        <v>82</v>
      </c>
      <c r="AR1312" t="s">
        <v>82</v>
      </c>
      <c r="AS1312" t="s">
        <v>82</v>
      </c>
      <c r="AT1312" t="s">
        <v>82</v>
      </c>
      <c r="AU1312" t="s">
        <v>82</v>
      </c>
      <c r="AV1312" t="s">
        <v>82</v>
      </c>
      <c r="AW1312">
        <v>81</v>
      </c>
      <c r="AX1312">
        <v>82</v>
      </c>
      <c r="AY1312">
        <v>82</v>
      </c>
      <c r="AZ1312">
        <v>82</v>
      </c>
      <c r="BA1312">
        <v>81</v>
      </c>
      <c r="BB1312">
        <v>81</v>
      </c>
      <c r="BC1312">
        <v>81</v>
      </c>
      <c r="BD1312">
        <v>81</v>
      </c>
      <c r="BE1312">
        <v>81</v>
      </c>
      <c r="BF1312">
        <v>81</v>
      </c>
      <c r="BG1312">
        <v>79</v>
      </c>
      <c r="BH1312">
        <v>81</v>
      </c>
      <c r="BI1312">
        <f>IF(ISNUMBER(VLOOKUP(I1312,Sheet1!$E$4:$F$10,2,0)),VLOOKUP(I1312,Sheet1!$E$4:$F$10,2,0),"")</f>
        <v>4</v>
      </c>
      <c r="BJ1312">
        <f>IF(ISNUMBER(VLOOKUP(N1312,Sheet1!$H$4:$I$10,2,0)),VLOOKUP(N1312,Sheet1!$H$4:$I$10,2,0),"")</f>
        <v>3</v>
      </c>
      <c r="BK1312">
        <f>IF(ISNUMBER(VLOOKUP(O1312,Sheet1!$K$4:$L$8,2,0)),VLOOKUP(O1312,Sheet1!$K$4:$L$8,2,0),"")</f>
        <v>3</v>
      </c>
      <c r="BL1312">
        <f>IF(ISNUMBER(VLOOKUP(P1312,Sheet1!$N$4:$O$7,2,0)),VLOOKUP(P1312,Sheet1!$N$4:$O$7,2,0),"")</f>
        <v>3</v>
      </c>
      <c r="BM1312" t="str">
        <f>IF(ISNUMBER(VLOOKUP(U1312,Sheet1!$E$15:$F$18,2,0)),VLOOKUP(U1312,Sheet1!$E$15:$F$18,2,0),"")</f>
        <v/>
      </c>
      <c r="BN1312" t="str">
        <f>IF(ISNUMBER(VLOOKUP(V1312,Sheet1!$H$15:$I$19,2,0)),VLOOKUP(V1312,Sheet1!$H$15:$I$19,2,0),"")</f>
        <v/>
      </c>
    </row>
    <row r="1313" spans="1:66" x14ac:dyDescent="0.3">
      <c r="A1313" t="s">
        <v>1876</v>
      </c>
      <c r="B1313" t="s">
        <v>569</v>
      </c>
      <c r="C1313" t="s">
        <v>1862</v>
      </c>
      <c r="D1313" t="s">
        <v>1863</v>
      </c>
      <c r="G1313">
        <v>10.31635</v>
      </c>
      <c r="H1313">
        <v>-85.841583330000006</v>
      </c>
      <c r="I1313" t="s">
        <v>63</v>
      </c>
      <c r="J1313" t="s">
        <v>144</v>
      </c>
      <c r="K1313" t="s">
        <v>120</v>
      </c>
      <c r="L1313" t="s">
        <v>89</v>
      </c>
      <c r="M1313" t="s">
        <v>69</v>
      </c>
      <c r="N1313" t="s">
        <v>90</v>
      </c>
      <c r="O1313" t="s">
        <v>68</v>
      </c>
      <c r="P1313" t="s">
        <v>145</v>
      </c>
      <c r="Q1313" t="s">
        <v>92</v>
      </c>
      <c r="R1313" t="s">
        <v>71</v>
      </c>
      <c r="S1313" t="s">
        <v>94</v>
      </c>
      <c r="T1313" t="s">
        <v>73</v>
      </c>
      <c r="U1313" t="s">
        <v>74</v>
      </c>
      <c r="V1313" t="s">
        <v>96</v>
      </c>
      <c r="W1313" t="s">
        <v>252</v>
      </c>
      <c r="X1313" t="s">
        <v>164</v>
      </c>
      <c r="Y1313" t="s">
        <v>233</v>
      </c>
      <c r="Z1313" t="s">
        <v>216</v>
      </c>
      <c r="AA1313" t="s">
        <v>101</v>
      </c>
      <c r="AB1313" t="s">
        <v>167</v>
      </c>
      <c r="AC1313" t="s">
        <v>298</v>
      </c>
      <c r="AD1313" t="s">
        <v>1864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3</v>
      </c>
      <c r="AM1313">
        <v>4</v>
      </c>
      <c r="AN1313">
        <v>4</v>
      </c>
      <c r="AO1313">
        <v>3</v>
      </c>
      <c r="AP1313">
        <v>2</v>
      </c>
      <c r="AQ1313" t="s">
        <v>82</v>
      </c>
      <c r="AR1313" t="s">
        <v>82</v>
      </c>
      <c r="AS1313" t="s">
        <v>82</v>
      </c>
      <c r="AT1313" t="s">
        <v>82</v>
      </c>
      <c r="AU1313" t="s">
        <v>82</v>
      </c>
      <c r="AV1313" t="s">
        <v>82</v>
      </c>
      <c r="AW1313">
        <v>81</v>
      </c>
      <c r="AX1313">
        <v>82</v>
      </c>
      <c r="AY1313">
        <v>82</v>
      </c>
      <c r="AZ1313">
        <v>82</v>
      </c>
      <c r="BA1313">
        <v>81</v>
      </c>
      <c r="BB1313">
        <v>81</v>
      </c>
      <c r="BC1313">
        <v>81</v>
      </c>
      <c r="BD1313">
        <v>81</v>
      </c>
      <c r="BE1313">
        <v>81</v>
      </c>
      <c r="BF1313">
        <v>81</v>
      </c>
      <c r="BG1313">
        <v>79</v>
      </c>
      <c r="BH1313">
        <v>81</v>
      </c>
      <c r="BI1313">
        <f>IF(ISNUMBER(VLOOKUP(I1313,Sheet1!$E$4:$F$10,2,0)),VLOOKUP(I1313,Sheet1!$E$4:$F$10,2,0),"")</f>
        <v>4</v>
      </c>
      <c r="BJ1313">
        <f>IF(ISNUMBER(VLOOKUP(N1313,Sheet1!$H$4:$I$10,2,0)),VLOOKUP(N1313,Sheet1!$H$4:$I$10,2,0),"")</f>
        <v>4</v>
      </c>
      <c r="BK1313">
        <f>IF(ISNUMBER(VLOOKUP(O1313,Sheet1!$K$4:$L$8,2,0)),VLOOKUP(O1313,Sheet1!$K$4:$L$8,2,0),"")</f>
        <v>2</v>
      </c>
      <c r="BL1313">
        <f>IF(ISNUMBER(VLOOKUP(P1313,Sheet1!$N$4:$O$7,2,0)),VLOOKUP(P1313,Sheet1!$N$4:$O$7,2,0),"")</f>
        <v>3</v>
      </c>
      <c r="BM1313">
        <f>IF(ISNUMBER(VLOOKUP(U1313,Sheet1!$E$15:$F$18,2,0)),VLOOKUP(U1313,Sheet1!$E$15:$F$18,2,0),"")</f>
        <v>1</v>
      </c>
      <c r="BN1313">
        <f>IF(ISNUMBER(VLOOKUP(V1313,Sheet1!$H$15:$I$19,2,0)),VLOOKUP(V1313,Sheet1!$H$15:$I$19,2,0),"")</f>
        <v>2</v>
      </c>
    </row>
    <row r="1314" spans="1:66" x14ac:dyDescent="0.3">
      <c r="A1314" t="s">
        <v>1877</v>
      </c>
      <c r="B1314" t="s">
        <v>569</v>
      </c>
      <c r="C1314" t="s">
        <v>1862</v>
      </c>
      <c r="D1314" t="s">
        <v>1863</v>
      </c>
      <c r="G1314">
        <v>9.9472500000000004</v>
      </c>
      <c r="H1314">
        <v>-85.673516669999998</v>
      </c>
      <c r="I1314" t="s">
        <v>86</v>
      </c>
      <c r="J1314" t="s">
        <v>87</v>
      </c>
      <c r="K1314" t="s">
        <v>88</v>
      </c>
      <c r="L1314" t="s">
        <v>89</v>
      </c>
      <c r="M1314" t="s">
        <v>66</v>
      </c>
      <c r="N1314" t="s">
        <v>90</v>
      </c>
      <c r="O1314" t="s">
        <v>68</v>
      </c>
      <c r="P1314" t="s">
        <v>145</v>
      </c>
      <c r="Q1314" t="s">
        <v>92</v>
      </c>
      <c r="R1314" t="s">
        <v>71</v>
      </c>
      <c r="S1314" t="s">
        <v>94</v>
      </c>
      <c r="T1314" t="s">
        <v>225</v>
      </c>
      <c r="U1314" t="s">
        <v>96</v>
      </c>
      <c r="V1314" t="s">
        <v>117</v>
      </c>
      <c r="W1314" t="s">
        <v>107</v>
      </c>
      <c r="X1314" t="s">
        <v>176</v>
      </c>
      <c r="Y1314" t="s">
        <v>118</v>
      </c>
      <c r="Z1314" t="s">
        <v>110</v>
      </c>
      <c r="AA1314" t="s">
        <v>101</v>
      </c>
      <c r="AB1314" t="s">
        <v>80</v>
      </c>
      <c r="AC1314" t="s">
        <v>152</v>
      </c>
      <c r="AD1314" t="s">
        <v>1864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3</v>
      </c>
      <c r="AM1314">
        <v>4</v>
      </c>
      <c r="AN1314">
        <v>4</v>
      </c>
      <c r="AO1314">
        <v>3</v>
      </c>
      <c r="AP1314">
        <v>2</v>
      </c>
      <c r="AQ1314" t="s">
        <v>82</v>
      </c>
      <c r="AR1314" t="s">
        <v>82</v>
      </c>
      <c r="AS1314" t="s">
        <v>82</v>
      </c>
      <c r="AT1314" t="s">
        <v>82</v>
      </c>
      <c r="AU1314" t="s">
        <v>82</v>
      </c>
      <c r="AV1314" t="s">
        <v>82</v>
      </c>
      <c r="AW1314">
        <v>81</v>
      </c>
      <c r="AX1314">
        <v>82</v>
      </c>
      <c r="AY1314">
        <v>82</v>
      </c>
      <c r="AZ1314">
        <v>82</v>
      </c>
      <c r="BA1314">
        <v>81</v>
      </c>
      <c r="BB1314">
        <v>81</v>
      </c>
      <c r="BC1314">
        <v>81</v>
      </c>
      <c r="BD1314">
        <v>81</v>
      </c>
      <c r="BE1314">
        <v>81</v>
      </c>
      <c r="BF1314">
        <v>81</v>
      </c>
      <c r="BG1314">
        <v>79</v>
      </c>
      <c r="BH1314">
        <v>81</v>
      </c>
      <c r="BI1314">
        <f>IF(ISNUMBER(VLOOKUP(I1314,Sheet1!$E$4:$F$10,2,0)),VLOOKUP(I1314,Sheet1!$E$4:$F$10,2,0),"")</f>
        <v>5</v>
      </c>
      <c r="BJ1314">
        <f>IF(ISNUMBER(VLOOKUP(N1314,Sheet1!$H$4:$I$10,2,0)),VLOOKUP(N1314,Sheet1!$H$4:$I$10,2,0),"")</f>
        <v>4</v>
      </c>
      <c r="BK1314">
        <f>IF(ISNUMBER(VLOOKUP(O1314,Sheet1!$K$4:$L$8,2,0)),VLOOKUP(O1314,Sheet1!$K$4:$L$8,2,0),"")</f>
        <v>2</v>
      </c>
      <c r="BL1314">
        <f>IF(ISNUMBER(VLOOKUP(P1314,Sheet1!$N$4:$O$7,2,0)),VLOOKUP(P1314,Sheet1!$N$4:$O$7,2,0),"")</f>
        <v>3</v>
      </c>
      <c r="BM1314">
        <f>IF(ISNUMBER(VLOOKUP(U1314,Sheet1!$E$15:$F$18,2,0)),VLOOKUP(U1314,Sheet1!$E$15:$F$18,2,0),"")</f>
        <v>2</v>
      </c>
      <c r="BN1314">
        <f>IF(ISNUMBER(VLOOKUP(V1314,Sheet1!$H$15:$I$19,2,0)),VLOOKUP(V1314,Sheet1!$H$15:$I$19,2,0),"")</f>
        <v>3</v>
      </c>
    </row>
    <row r="1315" spans="1:66" x14ac:dyDescent="0.3">
      <c r="A1315" t="s">
        <v>1878</v>
      </c>
      <c r="B1315" t="s">
        <v>569</v>
      </c>
      <c r="C1315" t="s">
        <v>1862</v>
      </c>
      <c r="D1315" t="s">
        <v>1863</v>
      </c>
      <c r="G1315">
        <v>10.28611667</v>
      </c>
      <c r="H1315">
        <v>-85.851366670000004</v>
      </c>
      <c r="I1315" t="s">
        <v>86</v>
      </c>
      <c r="J1315" t="s">
        <v>87</v>
      </c>
      <c r="K1315" t="s">
        <v>120</v>
      </c>
      <c r="L1315" t="s">
        <v>104</v>
      </c>
      <c r="M1315" t="s">
        <v>66</v>
      </c>
      <c r="N1315" t="s">
        <v>90</v>
      </c>
      <c r="O1315" t="s">
        <v>133</v>
      </c>
      <c r="P1315" t="s">
        <v>69</v>
      </c>
      <c r="Q1315" t="s">
        <v>437</v>
      </c>
      <c r="R1315" t="s">
        <v>71</v>
      </c>
      <c r="S1315" t="s">
        <v>94</v>
      </c>
      <c r="T1315" t="s">
        <v>73</v>
      </c>
      <c r="U1315" t="s">
        <v>74</v>
      </c>
      <c r="V1315" t="s">
        <v>96</v>
      </c>
      <c r="W1315" t="s">
        <v>98</v>
      </c>
      <c r="Y1315" t="s">
        <v>151</v>
      </c>
      <c r="Z1315" t="s">
        <v>78</v>
      </c>
      <c r="AA1315" t="s">
        <v>79</v>
      </c>
      <c r="AB1315" t="s">
        <v>152</v>
      </c>
      <c r="AC1315" t="s">
        <v>152</v>
      </c>
      <c r="AD1315" t="s">
        <v>1864</v>
      </c>
      <c r="AE1315">
        <v>2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3</v>
      </c>
      <c r="AM1315">
        <v>4</v>
      </c>
      <c r="AN1315">
        <v>4</v>
      </c>
      <c r="AO1315">
        <v>3</v>
      </c>
      <c r="AP1315">
        <v>2</v>
      </c>
      <c r="AQ1315" t="s">
        <v>82</v>
      </c>
      <c r="AR1315" t="s">
        <v>82</v>
      </c>
      <c r="AS1315" t="s">
        <v>82</v>
      </c>
      <c r="AT1315" t="s">
        <v>82</v>
      </c>
      <c r="AU1315" t="s">
        <v>82</v>
      </c>
      <c r="AV1315" t="s">
        <v>82</v>
      </c>
      <c r="AW1315">
        <v>81</v>
      </c>
      <c r="AX1315">
        <v>82</v>
      </c>
      <c r="AY1315">
        <v>82</v>
      </c>
      <c r="AZ1315">
        <v>82</v>
      </c>
      <c r="BA1315">
        <v>81</v>
      </c>
      <c r="BB1315">
        <v>81</v>
      </c>
      <c r="BC1315">
        <v>81</v>
      </c>
      <c r="BD1315">
        <v>81</v>
      </c>
      <c r="BE1315">
        <v>81</v>
      </c>
      <c r="BF1315">
        <v>81</v>
      </c>
      <c r="BG1315">
        <v>79</v>
      </c>
      <c r="BH1315">
        <v>81</v>
      </c>
      <c r="BI1315">
        <f>IF(ISNUMBER(VLOOKUP(I1315,Sheet1!$E$4:$F$10,2,0)),VLOOKUP(I1315,Sheet1!$E$4:$F$10,2,0),"")</f>
        <v>5</v>
      </c>
      <c r="BJ1315">
        <f>IF(ISNUMBER(VLOOKUP(N1315,Sheet1!$H$4:$I$10,2,0)),VLOOKUP(N1315,Sheet1!$H$4:$I$10,2,0),"")</f>
        <v>4</v>
      </c>
      <c r="BK1315">
        <f>IF(ISNUMBER(VLOOKUP(O1315,Sheet1!$K$4:$L$8,2,0)),VLOOKUP(O1315,Sheet1!$K$4:$L$8,2,0),"")</f>
        <v>3</v>
      </c>
      <c r="BL1315" t="str">
        <f>IF(ISNUMBER(VLOOKUP(P1315,Sheet1!$N$4:$O$7,2,0)),VLOOKUP(P1315,Sheet1!$N$4:$O$7,2,0),"")</f>
        <v/>
      </c>
      <c r="BM1315">
        <f>IF(ISNUMBER(VLOOKUP(U1315,Sheet1!$E$15:$F$18,2,0)),VLOOKUP(U1315,Sheet1!$E$15:$F$18,2,0),"")</f>
        <v>1</v>
      </c>
      <c r="BN1315">
        <f>IF(ISNUMBER(VLOOKUP(V1315,Sheet1!$H$15:$I$19,2,0)),VLOOKUP(V1315,Sheet1!$H$15:$I$19,2,0),"")</f>
        <v>2</v>
      </c>
    </row>
    <row r="1316" spans="1:66" x14ac:dyDescent="0.3">
      <c r="A1316" t="s">
        <v>1879</v>
      </c>
      <c r="B1316" t="s">
        <v>569</v>
      </c>
      <c r="C1316" t="s">
        <v>1862</v>
      </c>
      <c r="D1316" t="s">
        <v>1863</v>
      </c>
      <c r="G1316">
        <v>10.195866669999999</v>
      </c>
      <c r="H1316">
        <v>-85.832283329999996</v>
      </c>
      <c r="I1316" t="s">
        <v>86</v>
      </c>
      <c r="J1316" t="s">
        <v>87</v>
      </c>
      <c r="K1316" t="s">
        <v>120</v>
      </c>
      <c r="L1316" t="s">
        <v>89</v>
      </c>
      <c r="M1316" t="s">
        <v>66</v>
      </c>
      <c r="N1316" t="s">
        <v>112</v>
      </c>
      <c r="O1316" t="s">
        <v>133</v>
      </c>
      <c r="P1316" t="s">
        <v>105</v>
      </c>
      <c r="Q1316" t="s">
        <v>70</v>
      </c>
      <c r="R1316" t="s">
        <v>171</v>
      </c>
      <c r="S1316" t="s">
        <v>184</v>
      </c>
      <c r="T1316" t="s">
        <v>106</v>
      </c>
      <c r="U1316" t="s">
        <v>96</v>
      </c>
      <c r="V1316" t="s">
        <v>96</v>
      </c>
      <c r="W1316" t="s">
        <v>107</v>
      </c>
      <c r="X1316" t="s">
        <v>108</v>
      </c>
      <c r="Y1316" t="s">
        <v>178</v>
      </c>
      <c r="Z1316" t="s">
        <v>216</v>
      </c>
      <c r="AA1316" t="s">
        <v>101</v>
      </c>
      <c r="AB1316" t="s">
        <v>152</v>
      </c>
      <c r="AC1316" t="s">
        <v>167</v>
      </c>
      <c r="AD1316" t="s">
        <v>1864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3</v>
      </c>
      <c r="AM1316">
        <v>4</v>
      </c>
      <c r="AN1316">
        <v>4</v>
      </c>
      <c r="AO1316">
        <v>3</v>
      </c>
      <c r="AP1316">
        <v>2</v>
      </c>
      <c r="AQ1316" t="s">
        <v>82</v>
      </c>
      <c r="AR1316" t="s">
        <v>82</v>
      </c>
      <c r="AS1316" t="s">
        <v>82</v>
      </c>
      <c r="AT1316" t="s">
        <v>82</v>
      </c>
      <c r="AU1316" t="s">
        <v>82</v>
      </c>
      <c r="AV1316" t="s">
        <v>82</v>
      </c>
      <c r="AW1316">
        <v>81</v>
      </c>
      <c r="AX1316">
        <v>82</v>
      </c>
      <c r="AY1316">
        <v>82</v>
      </c>
      <c r="AZ1316">
        <v>82</v>
      </c>
      <c r="BA1316">
        <v>81</v>
      </c>
      <c r="BB1316">
        <v>81</v>
      </c>
      <c r="BC1316">
        <v>81</v>
      </c>
      <c r="BD1316">
        <v>81</v>
      </c>
      <c r="BE1316">
        <v>81</v>
      </c>
      <c r="BF1316">
        <v>81</v>
      </c>
      <c r="BG1316">
        <v>79</v>
      </c>
      <c r="BH1316">
        <v>81</v>
      </c>
      <c r="BI1316">
        <f>IF(ISNUMBER(VLOOKUP(I1316,Sheet1!$E$4:$F$10,2,0)),VLOOKUP(I1316,Sheet1!$E$4:$F$10,2,0),"")</f>
        <v>5</v>
      </c>
      <c r="BJ1316">
        <f>IF(ISNUMBER(VLOOKUP(N1316,Sheet1!$H$4:$I$10,2,0)),VLOOKUP(N1316,Sheet1!$H$4:$I$10,2,0),"")</f>
        <v>5</v>
      </c>
      <c r="BK1316">
        <f>IF(ISNUMBER(VLOOKUP(O1316,Sheet1!$K$4:$L$8,2,0)),VLOOKUP(O1316,Sheet1!$K$4:$L$8,2,0),"")</f>
        <v>3</v>
      </c>
      <c r="BL1316">
        <f>IF(ISNUMBER(VLOOKUP(P1316,Sheet1!$N$4:$O$7,2,0)),VLOOKUP(P1316,Sheet1!$N$4:$O$7,2,0),"")</f>
        <v>4</v>
      </c>
      <c r="BM1316">
        <f>IF(ISNUMBER(VLOOKUP(U1316,Sheet1!$E$15:$F$18,2,0)),VLOOKUP(U1316,Sheet1!$E$15:$F$18,2,0),"")</f>
        <v>2</v>
      </c>
      <c r="BN1316">
        <f>IF(ISNUMBER(VLOOKUP(V1316,Sheet1!$H$15:$I$19,2,0)),VLOOKUP(V1316,Sheet1!$H$15:$I$19,2,0),"")</f>
        <v>2</v>
      </c>
    </row>
    <row r="1317" spans="1:66" x14ac:dyDescent="0.3">
      <c r="A1317" t="s">
        <v>1880</v>
      </c>
      <c r="B1317" t="s">
        <v>569</v>
      </c>
      <c r="C1317" t="s">
        <v>1862</v>
      </c>
      <c r="D1317" t="s">
        <v>1863</v>
      </c>
      <c r="G1317">
        <v>9.9445833330000006</v>
      </c>
      <c r="H1317">
        <v>-85.672433330000004</v>
      </c>
      <c r="I1317" t="s">
        <v>86</v>
      </c>
      <c r="J1317" t="s">
        <v>64</v>
      </c>
      <c r="K1317" t="s">
        <v>65</v>
      </c>
      <c r="L1317" t="s">
        <v>89</v>
      </c>
      <c r="M1317" t="s">
        <v>69</v>
      </c>
      <c r="N1317" t="s">
        <v>90</v>
      </c>
      <c r="O1317" t="s">
        <v>68</v>
      </c>
      <c r="P1317" t="s">
        <v>105</v>
      </c>
      <c r="S1317" t="s">
        <v>94</v>
      </c>
      <c r="T1317" t="s">
        <v>970</v>
      </c>
      <c r="U1317" t="s">
        <v>96</v>
      </c>
      <c r="V1317" t="s">
        <v>117</v>
      </c>
      <c r="W1317" t="s">
        <v>418</v>
      </c>
      <c r="X1317" t="s">
        <v>123</v>
      </c>
      <c r="Y1317" t="s">
        <v>269</v>
      </c>
      <c r="Z1317" t="s">
        <v>110</v>
      </c>
      <c r="AA1317" t="s">
        <v>101</v>
      </c>
      <c r="AB1317" t="s">
        <v>167</v>
      </c>
      <c r="AC1317" t="s">
        <v>167</v>
      </c>
      <c r="AD1317" t="s">
        <v>1864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3</v>
      </c>
      <c r="AM1317">
        <v>4</v>
      </c>
      <c r="AN1317">
        <v>4</v>
      </c>
      <c r="AO1317">
        <v>3</v>
      </c>
      <c r="AP1317">
        <v>2</v>
      </c>
      <c r="AQ1317" t="s">
        <v>82</v>
      </c>
      <c r="AR1317" t="s">
        <v>82</v>
      </c>
      <c r="AS1317" t="s">
        <v>82</v>
      </c>
      <c r="AT1317" t="s">
        <v>82</v>
      </c>
      <c r="AU1317" t="s">
        <v>82</v>
      </c>
      <c r="AV1317" t="s">
        <v>82</v>
      </c>
      <c r="AW1317">
        <v>81</v>
      </c>
      <c r="AX1317">
        <v>82</v>
      </c>
      <c r="AY1317">
        <v>82</v>
      </c>
      <c r="AZ1317">
        <v>82</v>
      </c>
      <c r="BA1317">
        <v>81</v>
      </c>
      <c r="BB1317">
        <v>81</v>
      </c>
      <c r="BC1317">
        <v>81</v>
      </c>
      <c r="BD1317">
        <v>81</v>
      </c>
      <c r="BE1317">
        <v>81</v>
      </c>
      <c r="BF1317">
        <v>81</v>
      </c>
      <c r="BG1317">
        <v>79</v>
      </c>
      <c r="BH1317">
        <v>81</v>
      </c>
      <c r="BI1317">
        <f>IF(ISNUMBER(VLOOKUP(I1317,Sheet1!$E$4:$F$10,2,0)),VLOOKUP(I1317,Sheet1!$E$4:$F$10,2,0),"")</f>
        <v>5</v>
      </c>
      <c r="BJ1317">
        <f>IF(ISNUMBER(VLOOKUP(N1317,Sheet1!$H$4:$I$10,2,0)),VLOOKUP(N1317,Sheet1!$H$4:$I$10,2,0),"")</f>
        <v>4</v>
      </c>
      <c r="BK1317">
        <f>IF(ISNUMBER(VLOOKUP(O1317,Sheet1!$K$4:$L$8,2,0)),VLOOKUP(O1317,Sheet1!$K$4:$L$8,2,0),"")</f>
        <v>2</v>
      </c>
      <c r="BL1317">
        <f>IF(ISNUMBER(VLOOKUP(P1317,Sheet1!$N$4:$O$7,2,0)),VLOOKUP(P1317,Sheet1!$N$4:$O$7,2,0),"")</f>
        <v>4</v>
      </c>
      <c r="BM1317">
        <f>IF(ISNUMBER(VLOOKUP(U1317,Sheet1!$E$15:$F$18,2,0)),VLOOKUP(U1317,Sheet1!$E$15:$F$18,2,0),"")</f>
        <v>2</v>
      </c>
      <c r="BN1317">
        <f>IF(ISNUMBER(VLOOKUP(V1317,Sheet1!$H$15:$I$19,2,0)),VLOOKUP(V1317,Sheet1!$H$15:$I$19,2,0),"")</f>
        <v>3</v>
      </c>
    </row>
    <row r="1318" spans="1:66" x14ac:dyDescent="0.3">
      <c r="A1318" t="s">
        <v>1881</v>
      </c>
      <c r="B1318" t="s">
        <v>569</v>
      </c>
      <c r="C1318" t="s">
        <v>1862</v>
      </c>
      <c r="D1318" t="s">
        <v>1863</v>
      </c>
      <c r="G1318">
        <v>9.8804166670000004</v>
      </c>
      <c r="H1318">
        <v>-85.526633329999996</v>
      </c>
      <c r="J1318" t="s">
        <v>87</v>
      </c>
      <c r="K1318" t="s">
        <v>88</v>
      </c>
      <c r="L1318" t="s">
        <v>89</v>
      </c>
      <c r="M1318" t="s">
        <v>69</v>
      </c>
      <c r="N1318" t="s">
        <v>319</v>
      </c>
      <c r="O1318" t="s">
        <v>113</v>
      </c>
      <c r="P1318" t="s">
        <v>145</v>
      </c>
      <c r="Q1318" t="s">
        <v>92</v>
      </c>
      <c r="R1318" t="s">
        <v>71</v>
      </c>
      <c r="S1318" t="s">
        <v>94</v>
      </c>
      <c r="T1318" t="s">
        <v>126</v>
      </c>
      <c r="U1318" t="s">
        <v>96</v>
      </c>
      <c r="W1318" t="s">
        <v>236</v>
      </c>
      <c r="Y1318" t="s">
        <v>138</v>
      </c>
      <c r="Z1318" t="s">
        <v>185</v>
      </c>
      <c r="AA1318" t="s">
        <v>79</v>
      </c>
      <c r="AB1318" t="s">
        <v>152</v>
      </c>
      <c r="AC1318" t="s">
        <v>152</v>
      </c>
      <c r="AD1318" t="s">
        <v>1864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3</v>
      </c>
      <c r="AM1318">
        <v>4</v>
      </c>
      <c r="AN1318">
        <v>4</v>
      </c>
      <c r="AO1318">
        <v>3</v>
      </c>
      <c r="AP1318">
        <v>2</v>
      </c>
      <c r="AQ1318" t="s">
        <v>82</v>
      </c>
      <c r="AR1318" t="s">
        <v>82</v>
      </c>
      <c r="AS1318" t="s">
        <v>82</v>
      </c>
      <c r="AT1318" t="s">
        <v>82</v>
      </c>
      <c r="AU1318" t="s">
        <v>82</v>
      </c>
      <c r="AV1318" t="s">
        <v>82</v>
      </c>
      <c r="AW1318">
        <v>81</v>
      </c>
      <c r="AX1318">
        <v>82</v>
      </c>
      <c r="AY1318">
        <v>82</v>
      </c>
      <c r="AZ1318">
        <v>82</v>
      </c>
      <c r="BA1318">
        <v>81</v>
      </c>
      <c r="BB1318">
        <v>81</v>
      </c>
      <c r="BC1318">
        <v>81</v>
      </c>
      <c r="BD1318">
        <v>81</v>
      </c>
      <c r="BE1318">
        <v>81</v>
      </c>
      <c r="BF1318">
        <v>81</v>
      </c>
      <c r="BG1318">
        <v>79</v>
      </c>
      <c r="BH1318">
        <v>81</v>
      </c>
      <c r="BI1318" t="str">
        <f>IF(ISNUMBER(VLOOKUP(I1318,Sheet1!$E$4:$F$10,2,0)),VLOOKUP(I1318,Sheet1!$E$4:$F$10,2,0),"")</f>
        <v/>
      </c>
      <c r="BJ1318">
        <f>IF(ISNUMBER(VLOOKUP(N1318,Sheet1!$H$4:$I$10,2,0)),VLOOKUP(N1318,Sheet1!$H$4:$I$10,2,0),"")</f>
        <v>2</v>
      </c>
      <c r="BK1318">
        <f>IF(ISNUMBER(VLOOKUP(O1318,Sheet1!$K$4:$L$8,2,0)),VLOOKUP(O1318,Sheet1!$K$4:$L$8,2,0),"")</f>
        <v>1</v>
      </c>
      <c r="BL1318">
        <f>IF(ISNUMBER(VLOOKUP(P1318,Sheet1!$N$4:$O$7,2,0)),VLOOKUP(P1318,Sheet1!$N$4:$O$7,2,0),"")</f>
        <v>3</v>
      </c>
      <c r="BM1318">
        <f>IF(ISNUMBER(VLOOKUP(U1318,Sheet1!$E$15:$F$18,2,0)),VLOOKUP(U1318,Sheet1!$E$15:$F$18,2,0),"")</f>
        <v>2</v>
      </c>
      <c r="BN1318" t="str">
        <f>IF(ISNUMBER(VLOOKUP(V1318,Sheet1!$H$15:$I$19,2,0)),VLOOKUP(V1318,Sheet1!$H$15:$I$19,2,0),"")</f>
        <v/>
      </c>
    </row>
    <row r="1319" spans="1:66" x14ac:dyDescent="0.3">
      <c r="A1319" t="s">
        <v>1882</v>
      </c>
      <c r="B1319" t="s">
        <v>569</v>
      </c>
      <c r="C1319" t="s">
        <v>1862</v>
      </c>
      <c r="D1319" t="s">
        <v>1863</v>
      </c>
      <c r="G1319">
        <v>10.149266669999999</v>
      </c>
      <c r="H1319">
        <v>-85.808949999999996</v>
      </c>
      <c r="I1319" t="s">
        <v>86</v>
      </c>
      <c r="J1319" t="s">
        <v>155</v>
      </c>
      <c r="K1319" t="s">
        <v>120</v>
      </c>
      <c r="L1319" t="s">
        <v>89</v>
      </c>
      <c r="M1319" t="s">
        <v>198</v>
      </c>
      <c r="N1319" t="s">
        <v>112</v>
      </c>
      <c r="O1319" t="s">
        <v>133</v>
      </c>
      <c r="P1319" t="s">
        <v>105</v>
      </c>
      <c r="Q1319" t="s">
        <v>70</v>
      </c>
      <c r="R1319" t="s">
        <v>171</v>
      </c>
      <c r="S1319" t="s">
        <v>184</v>
      </c>
      <c r="T1319" t="s">
        <v>283</v>
      </c>
      <c r="U1319" t="s">
        <v>96</v>
      </c>
      <c r="V1319" t="s">
        <v>97</v>
      </c>
      <c r="W1319" t="s">
        <v>75</v>
      </c>
      <c r="X1319" t="s">
        <v>108</v>
      </c>
      <c r="Y1319" t="s">
        <v>193</v>
      </c>
      <c r="Z1319" t="s">
        <v>78</v>
      </c>
      <c r="AA1319" t="s">
        <v>244</v>
      </c>
      <c r="AB1319" t="s">
        <v>80</v>
      </c>
      <c r="AC1319" t="s">
        <v>80</v>
      </c>
      <c r="AD1319" t="s">
        <v>1864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3</v>
      </c>
      <c r="AM1319">
        <v>4</v>
      </c>
      <c r="AN1319">
        <v>4</v>
      </c>
      <c r="AO1319">
        <v>3</v>
      </c>
      <c r="AP1319">
        <v>2</v>
      </c>
      <c r="AQ1319" t="s">
        <v>82</v>
      </c>
      <c r="AR1319" t="s">
        <v>82</v>
      </c>
      <c r="AS1319" t="s">
        <v>82</v>
      </c>
      <c r="AT1319" t="s">
        <v>82</v>
      </c>
      <c r="AU1319" t="s">
        <v>82</v>
      </c>
      <c r="AV1319" t="s">
        <v>82</v>
      </c>
      <c r="AW1319">
        <v>81</v>
      </c>
      <c r="AX1319">
        <v>82</v>
      </c>
      <c r="AY1319">
        <v>82</v>
      </c>
      <c r="AZ1319">
        <v>82</v>
      </c>
      <c r="BA1319">
        <v>81</v>
      </c>
      <c r="BB1319">
        <v>81</v>
      </c>
      <c r="BC1319">
        <v>81</v>
      </c>
      <c r="BD1319">
        <v>81</v>
      </c>
      <c r="BE1319">
        <v>81</v>
      </c>
      <c r="BF1319">
        <v>81</v>
      </c>
      <c r="BG1319">
        <v>79</v>
      </c>
      <c r="BH1319">
        <v>81</v>
      </c>
      <c r="BI1319">
        <f>IF(ISNUMBER(VLOOKUP(I1319,Sheet1!$E$4:$F$10,2,0)),VLOOKUP(I1319,Sheet1!$E$4:$F$10,2,0),"")</f>
        <v>5</v>
      </c>
      <c r="BJ1319">
        <f>IF(ISNUMBER(VLOOKUP(N1319,Sheet1!$H$4:$I$10,2,0)),VLOOKUP(N1319,Sheet1!$H$4:$I$10,2,0),"")</f>
        <v>5</v>
      </c>
      <c r="BK1319">
        <f>IF(ISNUMBER(VLOOKUP(O1319,Sheet1!$K$4:$L$8,2,0)),VLOOKUP(O1319,Sheet1!$K$4:$L$8,2,0),"")</f>
        <v>3</v>
      </c>
      <c r="BL1319">
        <f>IF(ISNUMBER(VLOOKUP(P1319,Sheet1!$N$4:$O$7,2,0)),VLOOKUP(P1319,Sheet1!$N$4:$O$7,2,0),"")</f>
        <v>4</v>
      </c>
      <c r="BM1319">
        <f>IF(ISNUMBER(VLOOKUP(U1319,Sheet1!$E$15:$F$18,2,0)),VLOOKUP(U1319,Sheet1!$E$15:$F$18,2,0),"")</f>
        <v>2</v>
      </c>
      <c r="BN1319">
        <f>IF(ISNUMBER(VLOOKUP(V1319,Sheet1!$H$15:$I$19,2,0)),VLOOKUP(V1319,Sheet1!$H$15:$I$19,2,0),"")</f>
        <v>5</v>
      </c>
    </row>
    <row r="1320" spans="1:66" x14ac:dyDescent="0.3">
      <c r="A1320" t="s">
        <v>1883</v>
      </c>
      <c r="B1320" t="s">
        <v>569</v>
      </c>
      <c r="C1320" t="s">
        <v>1862</v>
      </c>
      <c r="D1320" t="s">
        <v>1863</v>
      </c>
      <c r="G1320">
        <v>10.235950000000001</v>
      </c>
      <c r="H1320">
        <v>-85.841166670000007</v>
      </c>
      <c r="I1320" t="s">
        <v>86</v>
      </c>
      <c r="J1320" t="s">
        <v>155</v>
      </c>
      <c r="K1320" t="s">
        <v>120</v>
      </c>
      <c r="L1320" t="s">
        <v>89</v>
      </c>
      <c r="M1320" t="s">
        <v>69</v>
      </c>
      <c r="N1320" t="s">
        <v>90</v>
      </c>
      <c r="O1320" t="s">
        <v>133</v>
      </c>
      <c r="P1320" t="s">
        <v>145</v>
      </c>
      <c r="Q1320" t="s">
        <v>437</v>
      </c>
      <c r="R1320" t="s">
        <v>71</v>
      </c>
      <c r="S1320" t="s">
        <v>115</v>
      </c>
      <c r="T1320" t="s">
        <v>283</v>
      </c>
      <c r="U1320" t="s">
        <v>117</v>
      </c>
      <c r="V1320" t="s">
        <v>117</v>
      </c>
      <c r="W1320" t="s">
        <v>237</v>
      </c>
      <c r="X1320" t="s">
        <v>177</v>
      </c>
      <c r="Y1320" t="s">
        <v>189</v>
      </c>
      <c r="Z1320" t="s">
        <v>216</v>
      </c>
      <c r="AA1320" t="s">
        <v>101</v>
      </c>
      <c r="AB1320" t="s">
        <v>167</v>
      </c>
      <c r="AC1320" t="s">
        <v>167</v>
      </c>
      <c r="AD1320" t="s">
        <v>1864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3</v>
      </c>
      <c r="AM1320">
        <v>4</v>
      </c>
      <c r="AN1320">
        <v>4</v>
      </c>
      <c r="AO1320">
        <v>3</v>
      </c>
      <c r="AP1320">
        <v>2</v>
      </c>
      <c r="AQ1320" t="s">
        <v>82</v>
      </c>
      <c r="AR1320" t="s">
        <v>82</v>
      </c>
      <c r="AS1320" t="s">
        <v>82</v>
      </c>
      <c r="AT1320" t="s">
        <v>82</v>
      </c>
      <c r="AU1320" t="s">
        <v>82</v>
      </c>
      <c r="AV1320" t="s">
        <v>82</v>
      </c>
      <c r="AW1320">
        <v>81</v>
      </c>
      <c r="AX1320">
        <v>82</v>
      </c>
      <c r="AY1320">
        <v>82</v>
      </c>
      <c r="AZ1320">
        <v>82</v>
      </c>
      <c r="BA1320">
        <v>81</v>
      </c>
      <c r="BB1320">
        <v>81</v>
      </c>
      <c r="BC1320">
        <v>81</v>
      </c>
      <c r="BD1320">
        <v>81</v>
      </c>
      <c r="BE1320">
        <v>81</v>
      </c>
      <c r="BF1320">
        <v>81</v>
      </c>
      <c r="BG1320">
        <v>79</v>
      </c>
      <c r="BH1320">
        <v>81</v>
      </c>
      <c r="BI1320">
        <f>IF(ISNUMBER(VLOOKUP(I1320,Sheet1!$E$4:$F$10,2,0)),VLOOKUP(I1320,Sheet1!$E$4:$F$10,2,0),"")</f>
        <v>5</v>
      </c>
      <c r="BJ1320">
        <f>IF(ISNUMBER(VLOOKUP(N1320,Sheet1!$H$4:$I$10,2,0)),VLOOKUP(N1320,Sheet1!$H$4:$I$10,2,0),"")</f>
        <v>4</v>
      </c>
      <c r="BK1320">
        <f>IF(ISNUMBER(VLOOKUP(O1320,Sheet1!$K$4:$L$8,2,0)),VLOOKUP(O1320,Sheet1!$K$4:$L$8,2,0),"")</f>
        <v>3</v>
      </c>
      <c r="BL1320">
        <f>IF(ISNUMBER(VLOOKUP(P1320,Sheet1!$N$4:$O$7,2,0)),VLOOKUP(P1320,Sheet1!$N$4:$O$7,2,0),"")</f>
        <v>3</v>
      </c>
      <c r="BM1320">
        <f>IF(ISNUMBER(VLOOKUP(U1320,Sheet1!$E$15:$F$18,2,0)),VLOOKUP(U1320,Sheet1!$E$15:$F$18,2,0),"")</f>
        <v>3</v>
      </c>
      <c r="BN1320">
        <f>IF(ISNUMBER(VLOOKUP(V1320,Sheet1!$H$15:$I$19,2,0)),VLOOKUP(V1320,Sheet1!$H$15:$I$19,2,0),"")</f>
        <v>3</v>
      </c>
    </row>
    <row r="1321" spans="1:66" x14ac:dyDescent="0.3">
      <c r="A1321" t="s">
        <v>1884</v>
      </c>
      <c r="B1321" t="s">
        <v>569</v>
      </c>
      <c r="C1321" t="s">
        <v>1862</v>
      </c>
      <c r="D1321" t="s">
        <v>1863</v>
      </c>
      <c r="G1321">
        <v>10.780533330000001</v>
      </c>
      <c r="H1321">
        <v>-85.683066670000002</v>
      </c>
      <c r="I1321" t="s">
        <v>63</v>
      </c>
      <c r="J1321" t="s">
        <v>64</v>
      </c>
      <c r="K1321" t="s">
        <v>65</v>
      </c>
      <c r="L1321" t="s">
        <v>89</v>
      </c>
      <c r="M1321" t="s">
        <v>66</v>
      </c>
      <c r="N1321" t="s">
        <v>112</v>
      </c>
      <c r="O1321" t="s">
        <v>68</v>
      </c>
      <c r="P1321" t="s">
        <v>69</v>
      </c>
      <c r="Q1321" t="s">
        <v>437</v>
      </c>
      <c r="R1321" t="s">
        <v>71</v>
      </c>
      <c r="S1321" t="s">
        <v>94</v>
      </c>
      <c r="T1321" t="s">
        <v>106</v>
      </c>
      <c r="U1321" t="s">
        <v>96</v>
      </c>
      <c r="V1321" t="s">
        <v>117</v>
      </c>
      <c r="W1321" t="s">
        <v>107</v>
      </c>
      <c r="X1321" t="s">
        <v>108</v>
      </c>
      <c r="Y1321" t="s">
        <v>470</v>
      </c>
      <c r="Z1321" t="s">
        <v>216</v>
      </c>
      <c r="AA1321" t="s">
        <v>79</v>
      </c>
      <c r="AB1321" t="s">
        <v>80</v>
      </c>
      <c r="AC1321" t="s">
        <v>80</v>
      </c>
      <c r="AD1321" t="s">
        <v>1864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3</v>
      </c>
      <c r="AM1321">
        <v>4</v>
      </c>
      <c r="AN1321">
        <v>4</v>
      </c>
      <c r="AO1321">
        <v>3</v>
      </c>
      <c r="AP1321">
        <v>2</v>
      </c>
      <c r="AQ1321" t="s">
        <v>82</v>
      </c>
      <c r="AR1321" t="s">
        <v>82</v>
      </c>
      <c r="AS1321" t="s">
        <v>82</v>
      </c>
      <c r="AT1321" t="s">
        <v>82</v>
      </c>
      <c r="AU1321" t="s">
        <v>82</v>
      </c>
      <c r="AV1321" t="s">
        <v>82</v>
      </c>
      <c r="AW1321">
        <v>81</v>
      </c>
      <c r="AX1321">
        <v>82</v>
      </c>
      <c r="AY1321">
        <v>82</v>
      </c>
      <c r="AZ1321">
        <v>82</v>
      </c>
      <c r="BA1321">
        <v>81</v>
      </c>
      <c r="BB1321">
        <v>81</v>
      </c>
      <c r="BC1321">
        <v>81</v>
      </c>
      <c r="BD1321">
        <v>81</v>
      </c>
      <c r="BE1321">
        <v>81</v>
      </c>
      <c r="BF1321">
        <v>81</v>
      </c>
      <c r="BG1321">
        <v>79</v>
      </c>
      <c r="BH1321">
        <v>81</v>
      </c>
      <c r="BI1321">
        <f>IF(ISNUMBER(VLOOKUP(I1321,Sheet1!$E$4:$F$10,2,0)),VLOOKUP(I1321,Sheet1!$E$4:$F$10,2,0),"")</f>
        <v>4</v>
      </c>
      <c r="BJ1321">
        <f>IF(ISNUMBER(VLOOKUP(N1321,Sheet1!$H$4:$I$10,2,0)),VLOOKUP(N1321,Sheet1!$H$4:$I$10,2,0),"")</f>
        <v>5</v>
      </c>
      <c r="BK1321">
        <f>IF(ISNUMBER(VLOOKUP(O1321,Sheet1!$K$4:$L$8,2,0)),VLOOKUP(O1321,Sheet1!$K$4:$L$8,2,0),"")</f>
        <v>2</v>
      </c>
      <c r="BL1321" t="str">
        <f>IF(ISNUMBER(VLOOKUP(P1321,Sheet1!$N$4:$O$7,2,0)),VLOOKUP(P1321,Sheet1!$N$4:$O$7,2,0),"")</f>
        <v/>
      </c>
      <c r="BM1321">
        <f>IF(ISNUMBER(VLOOKUP(U1321,Sheet1!$E$15:$F$18,2,0)),VLOOKUP(U1321,Sheet1!$E$15:$F$18,2,0),"")</f>
        <v>2</v>
      </c>
      <c r="BN1321">
        <f>IF(ISNUMBER(VLOOKUP(V1321,Sheet1!$H$15:$I$19,2,0)),VLOOKUP(V1321,Sheet1!$H$15:$I$19,2,0),"")</f>
        <v>3</v>
      </c>
    </row>
    <row r="1322" spans="1:66" x14ac:dyDescent="0.3">
      <c r="A1322" t="s">
        <v>1885</v>
      </c>
      <c r="B1322" t="s">
        <v>569</v>
      </c>
      <c r="C1322" t="s">
        <v>1862</v>
      </c>
      <c r="D1322" t="s">
        <v>1863</v>
      </c>
      <c r="G1322">
        <v>9.6372166670000006</v>
      </c>
      <c r="H1322">
        <v>-85.168166670000005</v>
      </c>
      <c r="I1322" t="s">
        <v>103</v>
      </c>
      <c r="J1322" t="s">
        <v>87</v>
      </c>
      <c r="K1322" t="s">
        <v>88</v>
      </c>
      <c r="L1322" t="s">
        <v>89</v>
      </c>
      <c r="M1322" t="s">
        <v>66</v>
      </c>
      <c r="N1322" t="s">
        <v>112</v>
      </c>
      <c r="O1322" t="s">
        <v>68</v>
      </c>
      <c r="P1322" t="s">
        <v>145</v>
      </c>
      <c r="Q1322" t="s">
        <v>92</v>
      </c>
      <c r="R1322" t="s">
        <v>71</v>
      </c>
      <c r="S1322" t="s">
        <v>72</v>
      </c>
      <c r="T1322" t="s">
        <v>462</v>
      </c>
      <c r="U1322" t="s">
        <v>74</v>
      </c>
      <c r="V1322" t="s">
        <v>96</v>
      </c>
      <c r="W1322" t="s">
        <v>107</v>
      </c>
      <c r="X1322" t="s">
        <v>177</v>
      </c>
      <c r="Y1322" t="s">
        <v>138</v>
      </c>
      <c r="Z1322" t="s">
        <v>78</v>
      </c>
      <c r="AA1322" t="s">
        <v>101</v>
      </c>
      <c r="AB1322" t="s">
        <v>152</v>
      </c>
      <c r="AC1322" t="s">
        <v>152</v>
      </c>
      <c r="AD1322" t="s">
        <v>1864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3</v>
      </c>
      <c r="AM1322">
        <v>4</v>
      </c>
      <c r="AN1322">
        <v>4</v>
      </c>
      <c r="AO1322">
        <v>3</v>
      </c>
      <c r="AP1322">
        <v>2</v>
      </c>
      <c r="AQ1322" t="s">
        <v>82</v>
      </c>
      <c r="AR1322" t="s">
        <v>82</v>
      </c>
      <c r="AS1322" t="s">
        <v>82</v>
      </c>
      <c r="AT1322" t="s">
        <v>82</v>
      </c>
      <c r="AU1322" t="s">
        <v>82</v>
      </c>
      <c r="AV1322" t="s">
        <v>82</v>
      </c>
      <c r="AW1322">
        <v>81</v>
      </c>
      <c r="AX1322">
        <v>82</v>
      </c>
      <c r="AY1322">
        <v>82</v>
      </c>
      <c r="AZ1322">
        <v>82</v>
      </c>
      <c r="BA1322">
        <v>81</v>
      </c>
      <c r="BB1322">
        <v>81</v>
      </c>
      <c r="BC1322">
        <v>81</v>
      </c>
      <c r="BD1322">
        <v>81</v>
      </c>
      <c r="BE1322">
        <v>81</v>
      </c>
      <c r="BF1322">
        <v>81</v>
      </c>
      <c r="BG1322">
        <v>79</v>
      </c>
      <c r="BH1322">
        <v>81</v>
      </c>
      <c r="BI1322">
        <f>IF(ISNUMBER(VLOOKUP(I1322,Sheet1!$E$4:$F$10,2,0)),VLOOKUP(I1322,Sheet1!$E$4:$F$10,2,0),"")</f>
        <v>6</v>
      </c>
      <c r="BJ1322">
        <f>IF(ISNUMBER(VLOOKUP(N1322,Sheet1!$H$4:$I$10,2,0)),VLOOKUP(N1322,Sheet1!$H$4:$I$10,2,0),"")</f>
        <v>5</v>
      </c>
      <c r="BK1322">
        <f>IF(ISNUMBER(VLOOKUP(O1322,Sheet1!$K$4:$L$8,2,0)),VLOOKUP(O1322,Sheet1!$K$4:$L$8,2,0),"")</f>
        <v>2</v>
      </c>
      <c r="BL1322">
        <f>IF(ISNUMBER(VLOOKUP(P1322,Sheet1!$N$4:$O$7,2,0)),VLOOKUP(P1322,Sheet1!$N$4:$O$7,2,0),"")</f>
        <v>3</v>
      </c>
      <c r="BM1322">
        <f>IF(ISNUMBER(VLOOKUP(U1322,Sheet1!$E$15:$F$18,2,0)),VLOOKUP(U1322,Sheet1!$E$15:$F$18,2,0),"")</f>
        <v>1</v>
      </c>
      <c r="BN1322">
        <f>IF(ISNUMBER(VLOOKUP(V1322,Sheet1!$H$15:$I$19,2,0)),VLOOKUP(V1322,Sheet1!$H$15:$I$19,2,0),"")</f>
        <v>2</v>
      </c>
    </row>
    <row r="1323" spans="1:66" x14ac:dyDescent="0.3">
      <c r="A1323" t="s">
        <v>1886</v>
      </c>
      <c r="B1323" t="s">
        <v>569</v>
      </c>
      <c r="C1323" t="s">
        <v>1862</v>
      </c>
      <c r="D1323" t="s">
        <v>1863</v>
      </c>
      <c r="G1323">
        <v>10.847049999999999</v>
      </c>
      <c r="H1323">
        <v>-85.856516670000005</v>
      </c>
      <c r="I1323" t="s">
        <v>69</v>
      </c>
      <c r="J1323" t="s">
        <v>69</v>
      </c>
      <c r="K1323" t="s">
        <v>120</v>
      </c>
      <c r="L1323" t="s">
        <v>89</v>
      </c>
      <c r="M1323" t="s">
        <v>128</v>
      </c>
      <c r="N1323" t="s">
        <v>67</v>
      </c>
      <c r="O1323" t="s">
        <v>133</v>
      </c>
      <c r="P1323" t="s">
        <v>69</v>
      </c>
      <c r="Q1323" t="s">
        <v>187</v>
      </c>
      <c r="R1323" t="s">
        <v>171</v>
      </c>
      <c r="S1323" t="s">
        <v>184</v>
      </c>
      <c r="T1323" t="s">
        <v>509</v>
      </c>
      <c r="U1323" t="s">
        <v>96</v>
      </c>
      <c r="V1323" t="s">
        <v>96</v>
      </c>
      <c r="W1323" t="s">
        <v>75</v>
      </c>
      <c r="X1323" t="s">
        <v>303</v>
      </c>
      <c r="Y1323" t="s">
        <v>189</v>
      </c>
      <c r="Z1323" t="s">
        <v>78</v>
      </c>
      <c r="AA1323" t="s">
        <v>244</v>
      </c>
      <c r="AB1323" t="s">
        <v>80</v>
      </c>
      <c r="AC1323" t="s">
        <v>69</v>
      </c>
      <c r="AD1323" t="s">
        <v>1864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3</v>
      </c>
      <c r="AM1323">
        <v>4</v>
      </c>
      <c r="AN1323">
        <v>4</v>
      </c>
      <c r="AO1323">
        <v>3</v>
      </c>
      <c r="AP1323">
        <v>2</v>
      </c>
      <c r="AQ1323" t="s">
        <v>82</v>
      </c>
      <c r="AR1323" t="s">
        <v>82</v>
      </c>
      <c r="AS1323" t="s">
        <v>82</v>
      </c>
      <c r="AT1323" t="s">
        <v>82</v>
      </c>
      <c r="AU1323" t="s">
        <v>82</v>
      </c>
      <c r="AV1323" t="s">
        <v>82</v>
      </c>
      <c r="AW1323">
        <v>81</v>
      </c>
      <c r="AX1323">
        <v>82</v>
      </c>
      <c r="AY1323">
        <v>82</v>
      </c>
      <c r="AZ1323">
        <v>82</v>
      </c>
      <c r="BA1323">
        <v>81</v>
      </c>
      <c r="BB1323">
        <v>81</v>
      </c>
      <c r="BC1323">
        <v>81</v>
      </c>
      <c r="BD1323">
        <v>81</v>
      </c>
      <c r="BE1323">
        <v>81</v>
      </c>
      <c r="BF1323">
        <v>81</v>
      </c>
      <c r="BG1323">
        <v>79</v>
      </c>
      <c r="BH1323">
        <v>81</v>
      </c>
      <c r="BI1323" t="str">
        <f>IF(ISNUMBER(VLOOKUP(I1323,Sheet1!$E$4:$F$10,2,0)),VLOOKUP(I1323,Sheet1!$E$4:$F$10,2,0),"")</f>
        <v/>
      </c>
      <c r="BJ1323">
        <f>IF(ISNUMBER(VLOOKUP(N1323,Sheet1!$H$4:$I$10,2,0)),VLOOKUP(N1323,Sheet1!$H$4:$I$10,2,0),"")</f>
        <v>3</v>
      </c>
      <c r="BK1323">
        <f>IF(ISNUMBER(VLOOKUP(O1323,Sheet1!$K$4:$L$8,2,0)),VLOOKUP(O1323,Sheet1!$K$4:$L$8,2,0),"")</f>
        <v>3</v>
      </c>
      <c r="BL1323" t="str">
        <f>IF(ISNUMBER(VLOOKUP(P1323,Sheet1!$N$4:$O$7,2,0)),VLOOKUP(P1323,Sheet1!$N$4:$O$7,2,0),"")</f>
        <v/>
      </c>
      <c r="BM1323">
        <f>IF(ISNUMBER(VLOOKUP(U1323,Sheet1!$E$15:$F$18,2,0)),VLOOKUP(U1323,Sheet1!$E$15:$F$18,2,0),"")</f>
        <v>2</v>
      </c>
      <c r="BN1323">
        <f>IF(ISNUMBER(VLOOKUP(V1323,Sheet1!$H$15:$I$19,2,0)),VLOOKUP(V1323,Sheet1!$H$15:$I$19,2,0),"")</f>
        <v>2</v>
      </c>
    </row>
    <row r="1324" spans="1:66" x14ac:dyDescent="0.3">
      <c r="A1324" t="s">
        <v>1887</v>
      </c>
      <c r="B1324" t="s">
        <v>569</v>
      </c>
      <c r="C1324" t="s">
        <v>1862</v>
      </c>
      <c r="D1324" t="s">
        <v>1863</v>
      </c>
      <c r="G1324">
        <v>10.301916670000001</v>
      </c>
      <c r="H1324">
        <v>-85.842316670000002</v>
      </c>
      <c r="I1324" t="s">
        <v>103</v>
      </c>
      <c r="J1324" t="s">
        <v>64</v>
      </c>
      <c r="K1324" t="s">
        <v>88</v>
      </c>
      <c r="L1324" t="s">
        <v>89</v>
      </c>
      <c r="M1324" t="s">
        <v>66</v>
      </c>
      <c r="N1324" t="s">
        <v>319</v>
      </c>
      <c r="O1324" t="s">
        <v>68</v>
      </c>
      <c r="P1324" t="s">
        <v>69</v>
      </c>
      <c r="Q1324" t="s">
        <v>70</v>
      </c>
      <c r="R1324" t="s">
        <v>71</v>
      </c>
      <c r="S1324" t="s">
        <v>115</v>
      </c>
      <c r="T1324" t="s">
        <v>129</v>
      </c>
      <c r="U1324" t="s">
        <v>74</v>
      </c>
      <c r="V1324" t="s">
        <v>96</v>
      </c>
      <c r="Y1324" t="s">
        <v>148</v>
      </c>
      <c r="AA1324" t="s">
        <v>79</v>
      </c>
      <c r="AB1324" t="s">
        <v>80</v>
      </c>
      <c r="AC1324" t="s">
        <v>152</v>
      </c>
      <c r="AD1324" t="s">
        <v>1864</v>
      </c>
      <c r="AE1324">
        <v>2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3</v>
      </c>
      <c r="AM1324">
        <v>4</v>
      </c>
      <c r="AN1324">
        <v>4</v>
      </c>
      <c r="AO1324">
        <v>3</v>
      </c>
      <c r="AP1324">
        <v>2</v>
      </c>
      <c r="AQ1324" t="s">
        <v>82</v>
      </c>
      <c r="AR1324" t="s">
        <v>82</v>
      </c>
      <c r="AS1324" t="s">
        <v>82</v>
      </c>
      <c r="AT1324" t="s">
        <v>82</v>
      </c>
      <c r="AU1324" t="s">
        <v>82</v>
      </c>
      <c r="AV1324" t="s">
        <v>82</v>
      </c>
      <c r="AW1324">
        <v>81</v>
      </c>
      <c r="AX1324">
        <v>82</v>
      </c>
      <c r="AY1324">
        <v>82</v>
      </c>
      <c r="AZ1324">
        <v>82</v>
      </c>
      <c r="BA1324">
        <v>81</v>
      </c>
      <c r="BB1324">
        <v>81</v>
      </c>
      <c r="BC1324">
        <v>81</v>
      </c>
      <c r="BD1324">
        <v>81</v>
      </c>
      <c r="BE1324">
        <v>81</v>
      </c>
      <c r="BF1324">
        <v>81</v>
      </c>
      <c r="BG1324">
        <v>79</v>
      </c>
      <c r="BH1324">
        <v>81</v>
      </c>
      <c r="BI1324">
        <f>IF(ISNUMBER(VLOOKUP(I1324,Sheet1!$E$4:$F$10,2,0)),VLOOKUP(I1324,Sheet1!$E$4:$F$10,2,0),"")</f>
        <v>6</v>
      </c>
      <c r="BJ1324">
        <f>IF(ISNUMBER(VLOOKUP(N1324,Sheet1!$H$4:$I$10,2,0)),VLOOKUP(N1324,Sheet1!$H$4:$I$10,2,0),"")</f>
        <v>2</v>
      </c>
      <c r="BK1324">
        <f>IF(ISNUMBER(VLOOKUP(O1324,Sheet1!$K$4:$L$8,2,0)),VLOOKUP(O1324,Sheet1!$K$4:$L$8,2,0),"")</f>
        <v>2</v>
      </c>
      <c r="BL1324" t="str">
        <f>IF(ISNUMBER(VLOOKUP(P1324,Sheet1!$N$4:$O$7,2,0)),VLOOKUP(P1324,Sheet1!$N$4:$O$7,2,0),"")</f>
        <v/>
      </c>
      <c r="BM1324">
        <f>IF(ISNUMBER(VLOOKUP(U1324,Sheet1!$E$15:$F$18,2,0)),VLOOKUP(U1324,Sheet1!$E$15:$F$18,2,0),"")</f>
        <v>1</v>
      </c>
      <c r="BN1324">
        <f>IF(ISNUMBER(VLOOKUP(V1324,Sheet1!$H$15:$I$19,2,0)),VLOOKUP(V1324,Sheet1!$H$15:$I$19,2,0),"")</f>
        <v>2</v>
      </c>
    </row>
    <row r="1325" spans="1:66" x14ac:dyDescent="0.3">
      <c r="A1325" t="s">
        <v>1888</v>
      </c>
      <c r="B1325" t="s">
        <v>569</v>
      </c>
      <c r="C1325" t="s">
        <v>1862</v>
      </c>
      <c r="D1325" t="s">
        <v>1889</v>
      </c>
      <c r="G1325">
        <v>9.7226999999999997</v>
      </c>
      <c r="H1325">
        <v>-84.653933330000001</v>
      </c>
      <c r="I1325" t="s">
        <v>86</v>
      </c>
      <c r="J1325" t="s">
        <v>87</v>
      </c>
      <c r="K1325" t="s">
        <v>88</v>
      </c>
      <c r="L1325" t="s">
        <v>89</v>
      </c>
      <c r="M1325" t="s">
        <v>66</v>
      </c>
      <c r="N1325" t="s">
        <v>90</v>
      </c>
      <c r="O1325" t="s">
        <v>68</v>
      </c>
      <c r="P1325" t="s">
        <v>91</v>
      </c>
      <c r="Q1325" t="s">
        <v>114</v>
      </c>
      <c r="R1325" t="s">
        <v>93</v>
      </c>
      <c r="S1325" t="s">
        <v>72</v>
      </c>
      <c r="T1325" t="s">
        <v>129</v>
      </c>
      <c r="U1325" t="s">
        <v>96</v>
      </c>
      <c r="V1325" t="s">
        <v>117</v>
      </c>
      <c r="W1325" t="s">
        <v>98</v>
      </c>
      <c r="X1325" t="s">
        <v>123</v>
      </c>
      <c r="Y1325" t="s">
        <v>1171</v>
      </c>
      <c r="Z1325" t="s">
        <v>216</v>
      </c>
      <c r="AA1325" t="s">
        <v>101</v>
      </c>
      <c r="AB1325" t="s">
        <v>152</v>
      </c>
      <c r="AC1325" t="s">
        <v>152</v>
      </c>
      <c r="AD1325" t="s">
        <v>1890</v>
      </c>
      <c r="AK1325">
        <v>1</v>
      </c>
      <c r="AL1325">
        <v>1</v>
      </c>
      <c r="AM1325">
        <v>2</v>
      </c>
      <c r="AN1325">
        <v>2</v>
      </c>
      <c r="AO1325">
        <v>2</v>
      </c>
      <c r="AP1325">
        <v>1</v>
      </c>
      <c r="AQ1325" t="s">
        <v>82</v>
      </c>
      <c r="AR1325" t="s">
        <v>82</v>
      </c>
      <c r="AS1325" t="s">
        <v>82</v>
      </c>
      <c r="AT1325" t="s">
        <v>82</v>
      </c>
      <c r="AU1325" t="s">
        <v>82</v>
      </c>
      <c r="AV1325" t="s">
        <v>82</v>
      </c>
      <c r="AW1325">
        <v>81</v>
      </c>
      <c r="AX1325">
        <v>82</v>
      </c>
      <c r="AY1325">
        <v>82</v>
      </c>
      <c r="AZ1325">
        <v>82</v>
      </c>
      <c r="BA1325">
        <v>81</v>
      </c>
      <c r="BB1325">
        <v>81</v>
      </c>
      <c r="BC1325">
        <v>81</v>
      </c>
      <c r="BD1325">
        <v>81</v>
      </c>
      <c r="BE1325">
        <v>81</v>
      </c>
      <c r="BF1325">
        <v>81</v>
      </c>
      <c r="BG1325">
        <v>79</v>
      </c>
      <c r="BH1325">
        <v>81</v>
      </c>
      <c r="BI1325">
        <f>IF(ISNUMBER(VLOOKUP(I1325,Sheet1!$E$4:$F$10,2,0)),VLOOKUP(I1325,Sheet1!$E$4:$F$10,2,0),"")</f>
        <v>5</v>
      </c>
      <c r="BJ1325">
        <f>IF(ISNUMBER(VLOOKUP(N1325,Sheet1!$H$4:$I$10,2,0)),VLOOKUP(N1325,Sheet1!$H$4:$I$10,2,0),"")</f>
        <v>4</v>
      </c>
      <c r="BK1325">
        <f>IF(ISNUMBER(VLOOKUP(O1325,Sheet1!$K$4:$L$8,2,0)),VLOOKUP(O1325,Sheet1!$K$4:$L$8,2,0),"")</f>
        <v>2</v>
      </c>
      <c r="BL1325">
        <f>IF(ISNUMBER(VLOOKUP(P1325,Sheet1!$N$4:$O$7,2,0)),VLOOKUP(P1325,Sheet1!$N$4:$O$7,2,0),"")</f>
        <v>1</v>
      </c>
      <c r="BM1325">
        <f>IF(ISNUMBER(VLOOKUP(U1325,Sheet1!$E$15:$F$18,2,0)),VLOOKUP(U1325,Sheet1!$E$15:$F$18,2,0),"")</f>
        <v>2</v>
      </c>
      <c r="BN1325">
        <f>IF(ISNUMBER(VLOOKUP(V1325,Sheet1!$H$15:$I$19,2,0)),VLOOKUP(V1325,Sheet1!$H$15:$I$19,2,0),"")</f>
        <v>3</v>
      </c>
    </row>
    <row r="1326" spans="1:66" x14ac:dyDescent="0.3">
      <c r="A1326" t="s">
        <v>1891</v>
      </c>
      <c r="B1326" t="s">
        <v>569</v>
      </c>
      <c r="C1326" t="s">
        <v>1862</v>
      </c>
      <c r="D1326" t="s">
        <v>1889</v>
      </c>
      <c r="G1326">
        <v>9.5181000000000004</v>
      </c>
      <c r="H1326">
        <v>-84.436116670000004</v>
      </c>
      <c r="I1326" t="s">
        <v>86</v>
      </c>
      <c r="J1326" t="s">
        <v>87</v>
      </c>
      <c r="K1326" t="s">
        <v>120</v>
      </c>
      <c r="L1326" t="s">
        <v>89</v>
      </c>
      <c r="M1326" t="s">
        <v>69</v>
      </c>
      <c r="N1326" t="s">
        <v>90</v>
      </c>
      <c r="O1326" t="s">
        <v>133</v>
      </c>
      <c r="P1326" t="s">
        <v>105</v>
      </c>
      <c r="Q1326" t="s">
        <v>92</v>
      </c>
      <c r="R1326" t="s">
        <v>71</v>
      </c>
      <c r="S1326" t="s">
        <v>94</v>
      </c>
      <c r="T1326" t="s">
        <v>462</v>
      </c>
      <c r="U1326" t="s">
        <v>96</v>
      </c>
      <c r="V1326" t="s">
        <v>117</v>
      </c>
      <c r="W1326" t="s">
        <v>236</v>
      </c>
      <c r="X1326" t="s">
        <v>123</v>
      </c>
      <c r="Y1326" t="s">
        <v>193</v>
      </c>
      <c r="Z1326" t="s">
        <v>216</v>
      </c>
      <c r="AA1326" t="s">
        <v>79</v>
      </c>
      <c r="AB1326" t="s">
        <v>80</v>
      </c>
      <c r="AC1326" t="s">
        <v>152</v>
      </c>
      <c r="AD1326" t="s">
        <v>1890</v>
      </c>
      <c r="AK1326">
        <v>1</v>
      </c>
      <c r="AL1326">
        <v>1</v>
      </c>
      <c r="AM1326">
        <v>2</v>
      </c>
      <c r="AN1326">
        <v>2</v>
      </c>
      <c r="AO1326">
        <v>2</v>
      </c>
      <c r="AP1326">
        <v>1</v>
      </c>
      <c r="AQ1326" t="s">
        <v>82</v>
      </c>
      <c r="AR1326" t="s">
        <v>82</v>
      </c>
      <c r="AS1326" t="s">
        <v>82</v>
      </c>
      <c r="AT1326" t="s">
        <v>82</v>
      </c>
      <c r="AU1326" t="s">
        <v>82</v>
      </c>
      <c r="AV1326" t="s">
        <v>82</v>
      </c>
      <c r="AW1326">
        <v>81</v>
      </c>
      <c r="AX1326">
        <v>82</v>
      </c>
      <c r="AY1326">
        <v>82</v>
      </c>
      <c r="AZ1326">
        <v>82</v>
      </c>
      <c r="BA1326">
        <v>81</v>
      </c>
      <c r="BB1326">
        <v>81</v>
      </c>
      <c r="BC1326">
        <v>81</v>
      </c>
      <c r="BD1326">
        <v>81</v>
      </c>
      <c r="BE1326">
        <v>81</v>
      </c>
      <c r="BF1326">
        <v>81</v>
      </c>
      <c r="BG1326">
        <v>79</v>
      </c>
      <c r="BH1326">
        <v>81</v>
      </c>
      <c r="BI1326">
        <f>IF(ISNUMBER(VLOOKUP(I1326,Sheet1!$E$4:$F$10,2,0)),VLOOKUP(I1326,Sheet1!$E$4:$F$10,2,0),"")</f>
        <v>5</v>
      </c>
      <c r="BJ1326">
        <f>IF(ISNUMBER(VLOOKUP(N1326,Sheet1!$H$4:$I$10,2,0)),VLOOKUP(N1326,Sheet1!$H$4:$I$10,2,0),"")</f>
        <v>4</v>
      </c>
      <c r="BK1326">
        <f>IF(ISNUMBER(VLOOKUP(O1326,Sheet1!$K$4:$L$8,2,0)),VLOOKUP(O1326,Sheet1!$K$4:$L$8,2,0),"")</f>
        <v>3</v>
      </c>
      <c r="BL1326">
        <f>IF(ISNUMBER(VLOOKUP(P1326,Sheet1!$N$4:$O$7,2,0)),VLOOKUP(P1326,Sheet1!$N$4:$O$7,2,0),"")</f>
        <v>4</v>
      </c>
      <c r="BM1326">
        <f>IF(ISNUMBER(VLOOKUP(U1326,Sheet1!$E$15:$F$18,2,0)),VLOOKUP(U1326,Sheet1!$E$15:$F$18,2,0),"")</f>
        <v>2</v>
      </c>
      <c r="BN1326">
        <f>IF(ISNUMBER(VLOOKUP(V1326,Sheet1!$H$15:$I$19,2,0)),VLOOKUP(V1326,Sheet1!$H$15:$I$19,2,0),"")</f>
        <v>3</v>
      </c>
    </row>
    <row r="1327" spans="1:66" x14ac:dyDescent="0.3">
      <c r="A1327" t="s">
        <v>1892</v>
      </c>
      <c r="B1327" t="s">
        <v>569</v>
      </c>
      <c r="C1327" t="s">
        <v>1862</v>
      </c>
      <c r="D1327" t="s">
        <v>1889</v>
      </c>
      <c r="G1327">
        <v>9.9592166669999997</v>
      </c>
      <c r="H1327">
        <v>-84.740300000000005</v>
      </c>
      <c r="I1327" t="s">
        <v>86</v>
      </c>
      <c r="J1327" t="s">
        <v>87</v>
      </c>
      <c r="K1327" t="s">
        <v>88</v>
      </c>
      <c r="L1327" t="s">
        <v>89</v>
      </c>
      <c r="M1327" t="s">
        <v>69</v>
      </c>
      <c r="N1327" t="s">
        <v>112</v>
      </c>
      <c r="O1327" t="s">
        <v>68</v>
      </c>
      <c r="P1327" t="s">
        <v>69</v>
      </c>
      <c r="Q1327" t="s">
        <v>114</v>
      </c>
      <c r="R1327" t="s">
        <v>93</v>
      </c>
      <c r="S1327" t="s">
        <v>72</v>
      </c>
      <c r="T1327" t="s">
        <v>73</v>
      </c>
      <c r="U1327" t="s">
        <v>117</v>
      </c>
      <c r="V1327" t="s">
        <v>97</v>
      </c>
      <c r="W1327" t="s">
        <v>237</v>
      </c>
      <c r="X1327" t="s">
        <v>76</v>
      </c>
      <c r="Y1327" t="s">
        <v>204</v>
      </c>
      <c r="Z1327" t="s">
        <v>78</v>
      </c>
      <c r="AB1327" t="s">
        <v>167</v>
      </c>
      <c r="AC1327" t="s">
        <v>298</v>
      </c>
      <c r="AD1327" t="s">
        <v>1890</v>
      </c>
      <c r="AK1327">
        <v>1</v>
      </c>
      <c r="AL1327">
        <v>1</v>
      </c>
      <c r="AM1327">
        <v>2</v>
      </c>
      <c r="AN1327">
        <v>2</v>
      </c>
      <c r="AO1327">
        <v>2</v>
      </c>
      <c r="AP1327">
        <v>1</v>
      </c>
      <c r="AQ1327" t="s">
        <v>82</v>
      </c>
      <c r="AR1327" t="s">
        <v>82</v>
      </c>
      <c r="AS1327" t="s">
        <v>82</v>
      </c>
      <c r="AT1327" t="s">
        <v>82</v>
      </c>
      <c r="AU1327" t="s">
        <v>82</v>
      </c>
      <c r="AV1327" t="s">
        <v>82</v>
      </c>
      <c r="AW1327">
        <v>81</v>
      </c>
      <c r="AX1327">
        <v>82</v>
      </c>
      <c r="AY1327">
        <v>82</v>
      </c>
      <c r="AZ1327">
        <v>82</v>
      </c>
      <c r="BA1327">
        <v>81</v>
      </c>
      <c r="BB1327">
        <v>81</v>
      </c>
      <c r="BC1327">
        <v>81</v>
      </c>
      <c r="BD1327">
        <v>81</v>
      </c>
      <c r="BE1327">
        <v>81</v>
      </c>
      <c r="BF1327">
        <v>81</v>
      </c>
      <c r="BG1327">
        <v>79</v>
      </c>
      <c r="BH1327">
        <v>81</v>
      </c>
      <c r="BI1327">
        <f>IF(ISNUMBER(VLOOKUP(I1327,Sheet1!$E$4:$F$10,2,0)),VLOOKUP(I1327,Sheet1!$E$4:$F$10,2,0),"")</f>
        <v>5</v>
      </c>
      <c r="BJ1327">
        <f>IF(ISNUMBER(VLOOKUP(N1327,Sheet1!$H$4:$I$10,2,0)),VLOOKUP(N1327,Sheet1!$H$4:$I$10,2,0),"")</f>
        <v>5</v>
      </c>
      <c r="BK1327">
        <f>IF(ISNUMBER(VLOOKUP(O1327,Sheet1!$K$4:$L$8,2,0)),VLOOKUP(O1327,Sheet1!$K$4:$L$8,2,0),"")</f>
        <v>2</v>
      </c>
      <c r="BL1327" t="str">
        <f>IF(ISNUMBER(VLOOKUP(P1327,Sheet1!$N$4:$O$7,2,0)),VLOOKUP(P1327,Sheet1!$N$4:$O$7,2,0),"")</f>
        <v/>
      </c>
      <c r="BM1327">
        <f>IF(ISNUMBER(VLOOKUP(U1327,Sheet1!$E$15:$F$18,2,0)),VLOOKUP(U1327,Sheet1!$E$15:$F$18,2,0),"")</f>
        <v>3</v>
      </c>
      <c r="BN1327">
        <f>IF(ISNUMBER(VLOOKUP(V1327,Sheet1!$H$15:$I$19,2,0)),VLOOKUP(V1327,Sheet1!$H$15:$I$19,2,0),"")</f>
        <v>5</v>
      </c>
    </row>
    <row r="1328" spans="1:66" x14ac:dyDescent="0.3">
      <c r="A1328" t="s">
        <v>1893</v>
      </c>
      <c r="B1328" t="s">
        <v>569</v>
      </c>
      <c r="C1328" t="s">
        <v>1862</v>
      </c>
      <c r="D1328" t="s">
        <v>1889</v>
      </c>
      <c r="G1328">
        <v>9.9013833330000001</v>
      </c>
      <c r="H1328">
        <v>-84.728449999999995</v>
      </c>
      <c r="I1328" t="s">
        <v>86</v>
      </c>
      <c r="J1328" t="s">
        <v>144</v>
      </c>
      <c r="K1328" t="s">
        <v>120</v>
      </c>
      <c r="L1328" t="s">
        <v>89</v>
      </c>
      <c r="M1328" t="s">
        <v>198</v>
      </c>
      <c r="N1328" t="s">
        <v>90</v>
      </c>
      <c r="O1328" t="s">
        <v>68</v>
      </c>
      <c r="P1328" t="s">
        <v>145</v>
      </c>
      <c r="Q1328" t="s">
        <v>114</v>
      </c>
      <c r="R1328" t="s">
        <v>93</v>
      </c>
      <c r="S1328" t="s">
        <v>94</v>
      </c>
      <c r="T1328" t="s">
        <v>295</v>
      </c>
      <c r="U1328" t="s">
        <v>96</v>
      </c>
      <c r="V1328" t="s">
        <v>157</v>
      </c>
      <c r="W1328" t="s">
        <v>236</v>
      </c>
      <c r="Y1328" t="s">
        <v>204</v>
      </c>
      <c r="Z1328" t="s">
        <v>78</v>
      </c>
      <c r="AA1328" t="s">
        <v>101</v>
      </c>
      <c r="AB1328" t="s">
        <v>80</v>
      </c>
      <c r="AC1328" t="s">
        <v>152</v>
      </c>
      <c r="AD1328" t="s">
        <v>1890</v>
      </c>
      <c r="AK1328">
        <v>1</v>
      </c>
      <c r="AL1328">
        <v>1</v>
      </c>
      <c r="AM1328">
        <v>2</v>
      </c>
      <c r="AN1328">
        <v>2</v>
      </c>
      <c r="AO1328">
        <v>2</v>
      </c>
      <c r="AP1328">
        <v>1</v>
      </c>
      <c r="AQ1328" t="s">
        <v>82</v>
      </c>
      <c r="AR1328" t="s">
        <v>82</v>
      </c>
      <c r="AS1328" t="s">
        <v>82</v>
      </c>
      <c r="AT1328" t="s">
        <v>82</v>
      </c>
      <c r="AU1328" t="s">
        <v>82</v>
      </c>
      <c r="AV1328" t="s">
        <v>82</v>
      </c>
      <c r="AW1328">
        <v>81</v>
      </c>
      <c r="AX1328">
        <v>82</v>
      </c>
      <c r="AY1328">
        <v>82</v>
      </c>
      <c r="AZ1328">
        <v>82</v>
      </c>
      <c r="BA1328">
        <v>81</v>
      </c>
      <c r="BB1328">
        <v>81</v>
      </c>
      <c r="BC1328">
        <v>81</v>
      </c>
      <c r="BD1328">
        <v>81</v>
      </c>
      <c r="BE1328">
        <v>81</v>
      </c>
      <c r="BF1328">
        <v>81</v>
      </c>
      <c r="BG1328">
        <v>79</v>
      </c>
      <c r="BH1328">
        <v>81</v>
      </c>
      <c r="BI1328">
        <f>IF(ISNUMBER(VLOOKUP(I1328,Sheet1!$E$4:$F$10,2,0)),VLOOKUP(I1328,Sheet1!$E$4:$F$10,2,0),"")</f>
        <v>5</v>
      </c>
      <c r="BJ1328">
        <f>IF(ISNUMBER(VLOOKUP(N1328,Sheet1!$H$4:$I$10,2,0)),VLOOKUP(N1328,Sheet1!$H$4:$I$10,2,0),"")</f>
        <v>4</v>
      </c>
      <c r="BK1328">
        <f>IF(ISNUMBER(VLOOKUP(O1328,Sheet1!$K$4:$L$8,2,0)),VLOOKUP(O1328,Sheet1!$K$4:$L$8,2,0),"")</f>
        <v>2</v>
      </c>
      <c r="BL1328">
        <f>IF(ISNUMBER(VLOOKUP(P1328,Sheet1!$N$4:$O$7,2,0)),VLOOKUP(P1328,Sheet1!$N$4:$O$7,2,0),"")</f>
        <v>3</v>
      </c>
      <c r="BM1328">
        <f>IF(ISNUMBER(VLOOKUP(U1328,Sheet1!$E$15:$F$18,2,0)),VLOOKUP(U1328,Sheet1!$E$15:$F$18,2,0),"")</f>
        <v>2</v>
      </c>
      <c r="BN1328">
        <f>IF(ISNUMBER(VLOOKUP(V1328,Sheet1!$H$15:$I$19,2,0)),VLOOKUP(V1328,Sheet1!$H$15:$I$19,2,0),"")</f>
        <v>4</v>
      </c>
    </row>
    <row r="1329" spans="1:66" x14ac:dyDescent="0.3">
      <c r="A1329" t="s">
        <v>1894</v>
      </c>
      <c r="B1329" t="s">
        <v>569</v>
      </c>
      <c r="C1329" t="s">
        <v>1862</v>
      </c>
      <c r="D1329" t="s">
        <v>1889</v>
      </c>
      <c r="G1329">
        <v>9.2485999999999997</v>
      </c>
      <c r="H1329">
        <v>-83.861733330000007</v>
      </c>
      <c r="I1329" t="s">
        <v>181</v>
      </c>
      <c r="J1329" t="s">
        <v>87</v>
      </c>
      <c r="K1329" t="s">
        <v>88</v>
      </c>
      <c r="L1329" t="s">
        <v>69</v>
      </c>
      <c r="M1329" t="s">
        <v>66</v>
      </c>
      <c r="N1329" t="s">
        <v>90</v>
      </c>
      <c r="O1329" t="s">
        <v>133</v>
      </c>
      <c r="P1329" t="s">
        <v>69</v>
      </c>
      <c r="Q1329" t="s">
        <v>92</v>
      </c>
      <c r="R1329" t="s">
        <v>71</v>
      </c>
      <c r="S1329" t="s">
        <v>94</v>
      </c>
      <c r="T1329" t="s">
        <v>106</v>
      </c>
      <c r="U1329" t="s">
        <v>74</v>
      </c>
      <c r="V1329" t="s">
        <v>96</v>
      </c>
      <c r="W1329" t="s">
        <v>107</v>
      </c>
      <c r="X1329" t="s">
        <v>108</v>
      </c>
      <c r="Y1329" t="s">
        <v>151</v>
      </c>
      <c r="Z1329" t="s">
        <v>216</v>
      </c>
      <c r="AA1329" t="s">
        <v>101</v>
      </c>
      <c r="AB1329" t="s">
        <v>152</v>
      </c>
      <c r="AC1329" t="s">
        <v>152</v>
      </c>
      <c r="AD1329" t="s">
        <v>1890</v>
      </c>
      <c r="AK1329">
        <v>1</v>
      </c>
      <c r="AL1329">
        <v>1</v>
      </c>
      <c r="AM1329">
        <v>2</v>
      </c>
      <c r="AN1329">
        <v>2</v>
      </c>
      <c r="AO1329">
        <v>2</v>
      </c>
      <c r="AP1329">
        <v>1</v>
      </c>
      <c r="AQ1329" t="s">
        <v>82</v>
      </c>
      <c r="AR1329" t="s">
        <v>82</v>
      </c>
      <c r="AS1329" t="s">
        <v>82</v>
      </c>
      <c r="AT1329" t="s">
        <v>82</v>
      </c>
      <c r="AU1329" t="s">
        <v>82</v>
      </c>
      <c r="AV1329" t="s">
        <v>82</v>
      </c>
      <c r="AW1329">
        <v>81</v>
      </c>
      <c r="AX1329">
        <v>82</v>
      </c>
      <c r="AY1329">
        <v>82</v>
      </c>
      <c r="AZ1329">
        <v>82</v>
      </c>
      <c r="BA1329">
        <v>81</v>
      </c>
      <c r="BB1329">
        <v>81</v>
      </c>
      <c r="BC1329">
        <v>81</v>
      </c>
      <c r="BD1329">
        <v>81</v>
      </c>
      <c r="BE1329">
        <v>81</v>
      </c>
      <c r="BF1329">
        <v>81</v>
      </c>
      <c r="BG1329">
        <v>79</v>
      </c>
      <c r="BH1329">
        <v>81</v>
      </c>
      <c r="BI1329">
        <f>IF(ISNUMBER(VLOOKUP(I1329,Sheet1!$E$4:$F$10,2,0)),VLOOKUP(I1329,Sheet1!$E$4:$F$10,2,0),"")</f>
        <v>2</v>
      </c>
      <c r="BJ1329">
        <f>IF(ISNUMBER(VLOOKUP(N1329,Sheet1!$H$4:$I$10,2,0)),VLOOKUP(N1329,Sheet1!$H$4:$I$10,2,0),"")</f>
        <v>4</v>
      </c>
      <c r="BK1329">
        <f>IF(ISNUMBER(VLOOKUP(O1329,Sheet1!$K$4:$L$8,2,0)),VLOOKUP(O1329,Sheet1!$K$4:$L$8,2,0),"")</f>
        <v>3</v>
      </c>
      <c r="BL1329" t="str">
        <f>IF(ISNUMBER(VLOOKUP(P1329,Sheet1!$N$4:$O$7,2,0)),VLOOKUP(P1329,Sheet1!$N$4:$O$7,2,0),"")</f>
        <v/>
      </c>
      <c r="BM1329">
        <f>IF(ISNUMBER(VLOOKUP(U1329,Sheet1!$E$15:$F$18,2,0)),VLOOKUP(U1329,Sheet1!$E$15:$F$18,2,0),"")</f>
        <v>1</v>
      </c>
      <c r="BN1329">
        <f>IF(ISNUMBER(VLOOKUP(V1329,Sheet1!$H$15:$I$19,2,0)),VLOOKUP(V1329,Sheet1!$H$15:$I$19,2,0),"")</f>
        <v>2</v>
      </c>
    </row>
    <row r="1330" spans="1:66" x14ac:dyDescent="0.3">
      <c r="A1330" t="s">
        <v>1895</v>
      </c>
      <c r="B1330" t="s">
        <v>569</v>
      </c>
      <c r="C1330" t="s">
        <v>1862</v>
      </c>
      <c r="D1330" t="s">
        <v>1889</v>
      </c>
      <c r="G1330">
        <v>9.5270333330000003</v>
      </c>
      <c r="H1330">
        <v>-84.50323333</v>
      </c>
      <c r="I1330" t="s">
        <v>86</v>
      </c>
      <c r="J1330" t="s">
        <v>87</v>
      </c>
      <c r="K1330" t="s">
        <v>120</v>
      </c>
      <c r="L1330" t="s">
        <v>89</v>
      </c>
      <c r="M1330" t="s">
        <v>69</v>
      </c>
      <c r="N1330" t="s">
        <v>67</v>
      </c>
      <c r="O1330" t="s">
        <v>68</v>
      </c>
      <c r="P1330" t="s">
        <v>69</v>
      </c>
      <c r="Q1330" t="s">
        <v>92</v>
      </c>
      <c r="R1330" t="s">
        <v>71</v>
      </c>
      <c r="S1330" t="s">
        <v>115</v>
      </c>
      <c r="T1330" t="s">
        <v>116</v>
      </c>
      <c r="U1330" t="s">
        <v>96</v>
      </c>
      <c r="V1330" t="s">
        <v>117</v>
      </c>
      <c r="W1330" t="s">
        <v>236</v>
      </c>
      <c r="Y1330" t="s">
        <v>269</v>
      </c>
      <c r="Z1330" t="s">
        <v>110</v>
      </c>
      <c r="AA1330" t="s">
        <v>101</v>
      </c>
      <c r="AB1330" t="s">
        <v>152</v>
      </c>
      <c r="AC1330" t="s">
        <v>152</v>
      </c>
      <c r="AD1330" t="s">
        <v>1890</v>
      </c>
      <c r="AK1330">
        <v>1</v>
      </c>
      <c r="AL1330">
        <v>1</v>
      </c>
      <c r="AM1330">
        <v>2</v>
      </c>
      <c r="AN1330">
        <v>2</v>
      </c>
      <c r="AO1330">
        <v>2</v>
      </c>
      <c r="AP1330">
        <v>1</v>
      </c>
      <c r="AQ1330" t="s">
        <v>82</v>
      </c>
      <c r="AR1330" t="s">
        <v>82</v>
      </c>
      <c r="AS1330" t="s">
        <v>82</v>
      </c>
      <c r="AT1330" t="s">
        <v>82</v>
      </c>
      <c r="AU1330" t="s">
        <v>82</v>
      </c>
      <c r="AV1330" t="s">
        <v>82</v>
      </c>
      <c r="AW1330">
        <v>81</v>
      </c>
      <c r="AX1330">
        <v>82</v>
      </c>
      <c r="AY1330">
        <v>82</v>
      </c>
      <c r="AZ1330">
        <v>82</v>
      </c>
      <c r="BA1330">
        <v>81</v>
      </c>
      <c r="BB1330">
        <v>81</v>
      </c>
      <c r="BC1330">
        <v>81</v>
      </c>
      <c r="BD1330">
        <v>81</v>
      </c>
      <c r="BE1330">
        <v>81</v>
      </c>
      <c r="BF1330">
        <v>81</v>
      </c>
      <c r="BG1330">
        <v>79</v>
      </c>
      <c r="BH1330">
        <v>81</v>
      </c>
      <c r="BI1330">
        <f>IF(ISNUMBER(VLOOKUP(I1330,Sheet1!$E$4:$F$10,2,0)),VLOOKUP(I1330,Sheet1!$E$4:$F$10,2,0),"")</f>
        <v>5</v>
      </c>
      <c r="BJ1330">
        <f>IF(ISNUMBER(VLOOKUP(N1330,Sheet1!$H$4:$I$10,2,0)),VLOOKUP(N1330,Sheet1!$H$4:$I$10,2,0),"")</f>
        <v>3</v>
      </c>
      <c r="BK1330">
        <f>IF(ISNUMBER(VLOOKUP(O1330,Sheet1!$K$4:$L$8,2,0)),VLOOKUP(O1330,Sheet1!$K$4:$L$8,2,0),"")</f>
        <v>2</v>
      </c>
      <c r="BL1330" t="str">
        <f>IF(ISNUMBER(VLOOKUP(P1330,Sheet1!$N$4:$O$7,2,0)),VLOOKUP(P1330,Sheet1!$N$4:$O$7,2,0),"")</f>
        <v/>
      </c>
      <c r="BM1330">
        <f>IF(ISNUMBER(VLOOKUP(U1330,Sheet1!$E$15:$F$18,2,0)),VLOOKUP(U1330,Sheet1!$E$15:$F$18,2,0),"")</f>
        <v>2</v>
      </c>
      <c r="BN1330">
        <f>IF(ISNUMBER(VLOOKUP(V1330,Sheet1!$H$15:$I$19,2,0)),VLOOKUP(V1330,Sheet1!$H$15:$I$19,2,0),"")</f>
        <v>3</v>
      </c>
    </row>
    <row r="1331" spans="1:66" x14ac:dyDescent="0.3">
      <c r="A1331" t="s">
        <v>1896</v>
      </c>
      <c r="B1331" t="s">
        <v>569</v>
      </c>
      <c r="C1331" t="s">
        <v>1862</v>
      </c>
      <c r="D1331" t="s">
        <v>1889</v>
      </c>
      <c r="G1331">
        <v>9.5706166669999995</v>
      </c>
      <c r="H1331">
        <v>-84.598849999999999</v>
      </c>
      <c r="I1331" t="s">
        <v>69</v>
      </c>
      <c r="J1331" t="s">
        <v>69</v>
      </c>
      <c r="K1331" t="s">
        <v>88</v>
      </c>
      <c r="L1331" t="s">
        <v>89</v>
      </c>
      <c r="M1331" t="s">
        <v>69</v>
      </c>
      <c r="N1331" t="s">
        <v>67</v>
      </c>
      <c r="O1331" t="s">
        <v>133</v>
      </c>
      <c r="P1331" t="s">
        <v>105</v>
      </c>
      <c r="Q1331" t="s">
        <v>92</v>
      </c>
      <c r="R1331" t="s">
        <v>71</v>
      </c>
      <c r="S1331" t="s">
        <v>115</v>
      </c>
      <c r="T1331" t="s">
        <v>106</v>
      </c>
      <c r="U1331" t="s">
        <v>74</v>
      </c>
      <c r="V1331" t="s">
        <v>96</v>
      </c>
      <c r="W1331" t="s">
        <v>75</v>
      </c>
      <c r="Y1331" t="s">
        <v>215</v>
      </c>
      <c r="Z1331" t="s">
        <v>243</v>
      </c>
      <c r="AA1331" t="s">
        <v>79</v>
      </c>
      <c r="AB1331" t="s">
        <v>152</v>
      </c>
      <c r="AC1331" t="s">
        <v>298</v>
      </c>
      <c r="AD1331" t="s">
        <v>1890</v>
      </c>
      <c r="AK1331">
        <v>1</v>
      </c>
      <c r="AL1331">
        <v>1</v>
      </c>
      <c r="AM1331">
        <v>2</v>
      </c>
      <c r="AN1331">
        <v>2</v>
      </c>
      <c r="AO1331">
        <v>2</v>
      </c>
      <c r="AP1331">
        <v>1</v>
      </c>
      <c r="AQ1331" t="s">
        <v>82</v>
      </c>
      <c r="AR1331" t="s">
        <v>82</v>
      </c>
      <c r="AS1331" t="s">
        <v>82</v>
      </c>
      <c r="AT1331" t="s">
        <v>82</v>
      </c>
      <c r="AU1331" t="s">
        <v>82</v>
      </c>
      <c r="AV1331" t="s">
        <v>82</v>
      </c>
      <c r="AW1331">
        <v>81</v>
      </c>
      <c r="AX1331">
        <v>82</v>
      </c>
      <c r="AY1331">
        <v>82</v>
      </c>
      <c r="AZ1331">
        <v>82</v>
      </c>
      <c r="BA1331">
        <v>81</v>
      </c>
      <c r="BB1331">
        <v>81</v>
      </c>
      <c r="BC1331">
        <v>81</v>
      </c>
      <c r="BD1331">
        <v>81</v>
      </c>
      <c r="BE1331">
        <v>81</v>
      </c>
      <c r="BF1331">
        <v>81</v>
      </c>
      <c r="BG1331">
        <v>79</v>
      </c>
      <c r="BH1331">
        <v>81</v>
      </c>
      <c r="BI1331" t="str">
        <f>IF(ISNUMBER(VLOOKUP(I1331,Sheet1!$E$4:$F$10,2,0)),VLOOKUP(I1331,Sheet1!$E$4:$F$10,2,0),"")</f>
        <v/>
      </c>
      <c r="BJ1331">
        <f>IF(ISNUMBER(VLOOKUP(N1331,Sheet1!$H$4:$I$10,2,0)),VLOOKUP(N1331,Sheet1!$H$4:$I$10,2,0),"")</f>
        <v>3</v>
      </c>
      <c r="BK1331">
        <f>IF(ISNUMBER(VLOOKUP(O1331,Sheet1!$K$4:$L$8,2,0)),VLOOKUP(O1331,Sheet1!$K$4:$L$8,2,0),"")</f>
        <v>3</v>
      </c>
      <c r="BL1331">
        <f>IF(ISNUMBER(VLOOKUP(P1331,Sheet1!$N$4:$O$7,2,0)),VLOOKUP(P1331,Sheet1!$N$4:$O$7,2,0),"")</f>
        <v>4</v>
      </c>
      <c r="BM1331">
        <f>IF(ISNUMBER(VLOOKUP(U1331,Sheet1!$E$15:$F$18,2,0)),VLOOKUP(U1331,Sheet1!$E$15:$F$18,2,0),"")</f>
        <v>1</v>
      </c>
      <c r="BN1331">
        <f>IF(ISNUMBER(VLOOKUP(V1331,Sheet1!$H$15:$I$19,2,0)),VLOOKUP(V1331,Sheet1!$H$15:$I$19,2,0),"")</f>
        <v>2</v>
      </c>
    </row>
    <row r="1332" spans="1:66" x14ac:dyDescent="0.3">
      <c r="A1332" t="s">
        <v>1897</v>
      </c>
      <c r="B1332" t="s">
        <v>569</v>
      </c>
      <c r="C1332" t="s">
        <v>1862</v>
      </c>
      <c r="D1332" t="s">
        <v>1889</v>
      </c>
      <c r="G1332">
        <v>9.575183333</v>
      </c>
      <c r="H1332">
        <v>-84.606566670000007</v>
      </c>
      <c r="I1332" t="s">
        <v>63</v>
      </c>
      <c r="J1332" t="s">
        <v>87</v>
      </c>
      <c r="K1332" t="s">
        <v>88</v>
      </c>
      <c r="L1332" t="s">
        <v>89</v>
      </c>
      <c r="M1332" t="s">
        <v>69</v>
      </c>
      <c r="N1332" t="s">
        <v>90</v>
      </c>
      <c r="O1332" t="s">
        <v>68</v>
      </c>
      <c r="P1332" t="s">
        <v>105</v>
      </c>
      <c r="Q1332" t="s">
        <v>92</v>
      </c>
      <c r="R1332" t="s">
        <v>71</v>
      </c>
      <c r="S1332" t="s">
        <v>94</v>
      </c>
      <c r="T1332" t="s">
        <v>106</v>
      </c>
      <c r="U1332" t="s">
        <v>74</v>
      </c>
      <c r="V1332" t="s">
        <v>96</v>
      </c>
      <c r="W1332" t="s">
        <v>107</v>
      </c>
      <c r="X1332" t="s">
        <v>108</v>
      </c>
      <c r="Y1332" t="s">
        <v>118</v>
      </c>
      <c r="Z1332" t="s">
        <v>243</v>
      </c>
      <c r="AA1332" t="s">
        <v>101</v>
      </c>
      <c r="AB1332" t="s">
        <v>152</v>
      </c>
      <c r="AC1332" t="s">
        <v>167</v>
      </c>
      <c r="AD1332" t="s">
        <v>1890</v>
      </c>
      <c r="AK1332">
        <v>1</v>
      </c>
      <c r="AL1332">
        <v>1</v>
      </c>
      <c r="AM1332">
        <v>2</v>
      </c>
      <c r="AN1332">
        <v>2</v>
      </c>
      <c r="AO1332">
        <v>2</v>
      </c>
      <c r="AP1332">
        <v>1</v>
      </c>
      <c r="AQ1332" t="s">
        <v>82</v>
      </c>
      <c r="AR1332" t="s">
        <v>82</v>
      </c>
      <c r="AS1332" t="s">
        <v>82</v>
      </c>
      <c r="AT1332" t="s">
        <v>82</v>
      </c>
      <c r="AU1332" t="s">
        <v>82</v>
      </c>
      <c r="AV1332" t="s">
        <v>82</v>
      </c>
      <c r="AW1332">
        <v>81</v>
      </c>
      <c r="AX1332">
        <v>82</v>
      </c>
      <c r="AY1332">
        <v>82</v>
      </c>
      <c r="AZ1332">
        <v>82</v>
      </c>
      <c r="BA1332">
        <v>81</v>
      </c>
      <c r="BB1332">
        <v>81</v>
      </c>
      <c r="BC1332">
        <v>81</v>
      </c>
      <c r="BD1332">
        <v>81</v>
      </c>
      <c r="BE1332">
        <v>81</v>
      </c>
      <c r="BF1332">
        <v>81</v>
      </c>
      <c r="BG1332">
        <v>79</v>
      </c>
      <c r="BH1332">
        <v>81</v>
      </c>
      <c r="BI1332">
        <f>IF(ISNUMBER(VLOOKUP(I1332,Sheet1!$E$4:$F$10,2,0)),VLOOKUP(I1332,Sheet1!$E$4:$F$10,2,0),"")</f>
        <v>4</v>
      </c>
      <c r="BJ1332">
        <f>IF(ISNUMBER(VLOOKUP(N1332,Sheet1!$H$4:$I$10,2,0)),VLOOKUP(N1332,Sheet1!$H$4:$I$10,2,0),"")</f>
        <v>4</v>
      </c>
      <c r="BK1332">
        <f>IF(ISNUMBER(VLOOKUP(O1332,Sheet1!$K$4:$L$8,2,0)),VLOOKUP(O1332,Sheet1!$K$4:$L$8,2,0),"")</f>
        <v>2</v>
      </c>
      <c r="BL1332">
        <f>IF(ISNUMBER(VLOOKUP(P1332,Sheet1!$N$4:$O$7,2,0)),VLOOKUP(P1332,Sheet1!$N$4:$O$7,2,0),"")</f>
        <v>4</v>
      </c>
      <c r="BM1332">
        <f>IF(ISNUMBER(VLOOKUP(U1332,Sheet1!$E$15:$F$18,2,0)),VLOOKUP(U1332,Sheet1!$E$15:$F$18,2,0),"")</f>
        <v>1</v>
      </c>
      <c r="BN1332">
        <f>IF(ISNUMBER(VLOOKUP(V1332,Sheet1!$H$15:$I$19,2,0)),VLOOKUP(V1332,Sheet1!$H$15:$I$19,2,0),"")</f>
        <v>2</v>
      </c>
    </row>
    <row r="1333" spans="1:66" x14ac:dyDescent="0.3">
      <c r="A1333" t="s">
        <v>1898</v>
      </c>
      <c r="B1333" t="s">
        <v>569</v>
      </c>
      <c r="C1333" t="s">
        <v>1862</v>
      </c>
      <c r="D1333" t="s">
        <v>1889</v>
      </c>
      <c r="G1333">
        <v>9.5985499999999995</v>
      </c>
      <c r="H1333">
        <v>-84.621583330000007</v>
      </c>
      <c r="I1333" t="s">
        <v>103</v>
      </c>
      <c r="J1333" t="s">
        <v>87</v>
      </c>
      <c r="K1333" t="s">
        <v>88</v>
      </c>
      <c r="L1333" t="s">
        <v>89</v>
      </c>
      <c r="M1333" t="s">
        <v>69</v>
      </c>
      <c r="N1333" t="s">
        <v>67</v>
      </c>
      <c r="O1333" t="s">
        <v>68</v>
      </c>
      <c r="P1333" t="s">
        <v>105</v>
      </c>
      <c r="Q1333" t="s">
        <v>92</v>
      </c>
      <c r="R1333" t="s">
        <v>71</v>
      </c>
      <c r="S1333" t="s">
        <v>94</v>
      </c>
      <c r="T1333" t="s">
        <v>126</v>
      </c>
      <c r="U1333" t="s">
        <v>74</v>
      </c>
      <c r="V1333" t="s">
        <v>117</v>
      </c>
      <c r="W1333" t="s">
        <v>247</v>
      </c>
      <c r="Y1333" t="s">
        <v>233</v>
      </c>
      <c r="Z1333" t="s">
        <v>216</v>
      </c>
      <c r="AA1333" t="s">
        <v>79</v>
      </c>
      <c r="AB1333" t="s">
        <v>152</v>
      </c>
      <c r="AC1333" t="s">
        <v>167</v>
      </c>
      <c r="AD1333" t="s">
        <v>1890</v>
      </c>
      <c r="AK1333">
        <v>1</v>
      </c>
      <c r="AL1333">
        <v>1</v>
      </c>
      <c r="AM1333">
        <v>2</v>
      </c>
      <c r="AN1333">
        <v>2</v>
      </c>
      <c r="AO1333">
        <v>2</v>
      </c>
      <c r="AP1333">
        <v>1</v>
      </c>
      <c r="AQ1333" t="s">
        <v>82</v>
      </c>
      <c r="AR1333" t="s">
        <v>82</v>
      </c>
      <c r="AS1333" t="s">
        <v>82</v>
      </c>
      <c r="AT1333" t="s">
        <v>82</v>
      </c>
      <c r="AU1333" t="s">
        <v>82</v>
      </c>
      <c r="AV1333" t="s">
        <v>82</v>
      </c>
      <c r="AW1333">
        <v>81</v>
      </c>
      <c r="AX1333">
        <v>82</v>
      </c>
      <c r="AY1333">
        <v>82</v>
      </c>
      <c r="AZ1333">
        <v>82</v>
      </c>
      <c r="BA1333">
        <v>81</v>
      </c>
      <c r="BB1333">
        <v>81</v>
      </c>
      <c r="BC1333">
        <v>81</v>
      </c>
      <c r="BD1333">
        <v>81</v>
      </c>
      <c r="BE1333">
        <v>81</v>
      </c>
      <c r="BF1333">
        <v>81</v>
      </c>
      <c r="BG1333">
        <v>79</v>
      </c>
      <c r="BH1333">
        <v>81</v>
      </c>
      <c r="BI1333">
        <f>IF(ISNUMBER(VLOOKUP(I1333,Sheet1!$E$4:$F$10,2,0)),VLOOKUP(I1333,Sheet1!$E$4:$F$10,2,0),"")</f>
        <v>6</v>
      </c>
      <c r="BJ1333">
        <f>IF(ISNUMBER(VLOOKUP(N1333,Sheet1!$H$4:$I$10,2,0)),VLOOKUP(N1333,Sheet1!$H$4:$I$10,2,0),"")</f>
        <v>3</v>
      </c>
      <c r="BK1333">
        <f>IF(ISNUMBER(VLOOKUP(O1333,Sheet1!$K$4:$L$8,2,0)),VLOOKUP(O1333,Sheet1!$K$4:$L$8,2,0),"")</f>
        <v>2</v>
      </c>
      <c r="BL1333">
        <f>IF(ISNUMBER(VLOOKUP(P1333,Sheet1!$N$4:$O$7,2,0)),VLOOKUP(P1333,Sheet1!$N$4:$O$7,2,0),"")</f>
        <v>4</v>
      </c>
      <c r="BM1333">
        <f>IF(ISNUMBER(VLOOKUP(U1333,Sheet1!$E$15:$F$18,2,0)),VLOOKUP(U1333,Sheet1!$E$15:$F$18,2,0),"")</f>
        <v>1</v>
      </c>
      <c r="BN1333">
        <f>IF(ISNUMBER(VLOOKUP(V1333,Sheet1!$H$15:$I$19,2,0)),VLOOKUP(V1333,Sheet1!$H$15:$I$19,2,0),"")</f>
        <v>3</v>
      </c>
    </row>
    <row r="1334" spans="1:66" x14ac:dyDescent="0.3">
      <c r="A1334" t="s">
        <v>1899</v>
      </c>
      <c r="B1334" t="s">
        <v>569</v>
      </c>
      <c r="C1334" t="s">
        <v>1862</v>
      </c>
      <c r="D1334" t="s">
        <v>1889</v>
      </c>
      <c r="G1334">
        <v>9.3894500000000001</v>
      </c>
      <c r="H1334">
        <v>-84.148583329999994</v>
      </c>
      <c r="I1334" t="s">
        <v>103</v>
      </c>
      <c r="J1334" t="s">
        <v>87</v>
      </c>
      <c r="K1334" t="s">
        <v>88</v>
      </c>
      <c r="L1334" t="s">
        <v>89</v>
      </c>
      <c r="M1334" t="s">
        <v>66</v>
      </c>
      <c r="N1334" t="s">
        <v>67</v>
      </c>
      <c r="O1334" t="s">
        <v>68</v>
      </c>
      <c r="P1334" t="s">
        <v>69</v>
      </c>
      <c r="Q1334" t="s">
        <v>92</v>
      </c>
      <c r="R1334" t="s">
        <v>71</v>
      </c>
      <c r="S1334" t="s">
        <v>94</v>
      </c>
      <c r="T1334" t="s">
        <v>295</v>
      </c>
      <c r="U1334" t="s">
        <v>74</v>
      </c>
      <c r="V1334" t="s">
        <v>96</v>
      </c>
      <c r="W1334" t="s">
        <v>236</v>
      </c>
      <c r="X1334" t="s">
        <v>176</v>
      </c>
      <c r="Y1334" t="s">
        <v>178</v>
      </c>
      <c r="Z1334" t="s">
        <v>216</v>
      </c>
      <c r="AB1334" t="s">
        <v>152</v>
      </c>
      <c r="AC1334" t="s">
        <v>167</v>
      </c>
      <c r="AD1334" t="s">
        <v>1890</v>
      </c>
      <c r="AK1334">
        <v>1</v>
      </c>
      <c r="AL1334">
        <v>1</v>
      </c>
      <c r="AM1334">
        <v>2</v>
      </c>
      <c r="AN1334">
        <v>2</v>
      </c>
      <c r="AO1334">
        <v>2</v>
      </c>
      <c r="AP1334">
        <v>1</v>
      </c>
      <c r="AQ1334" t="s">
        <v>82</v>
      </c>
      <c r="AR1334" t="s">
        <v>82</v>
      </c>
      <c r="AS1334" t="s">
        <v>82</v>
      </c>
      <c r="AT1334" t="s">
        <v>82</v>
      </c>
      <c r="AU1334" t="s">
        <v>82</v>
      </c>
      <c r="AV1334" t="s">
        <v>82</v>
      </c>
      <c r="AW1334">
        <v>81</v>
      </c>
      <c r="AX1334">
        <v>82</v>
      </c>
      <c r="AY1334">
        <v>82</v>
      </c>
      <c r="AZ1334">
        <v>82</v>
      </c>
      <c r="BA1334">
        <v>81</v>
      </c>
      <c r="BB1334">
        <v>81</v>
      </c>
      <c r="BC1334">
        <v>81</v>
      </c>
      <c r="BD1334">
        <v>81</v>
      </c>
      <c r="BE1334">
        <v>81</v>
      </c>
      <c r="BF1334">
        <v>81</v>
      </c>
      <c r="BG1334">
        <v>79</v>
      </c>
      <c r="BH1334">
        <v>81</v>
      </c>
      <c r="BI1334">
        <f>IF(ISNUMBER(VLOOKUP(I1334,Sheet1!$E$4:$F$10,2,0)),VLOOKUP(I1334,Sheet1!$E$4:$F$10,2,0),"")</f>
        <v>6</v>
      </c>
      <c r="BJ1334">
        <f>IF(ISNUMBER(VLOOKUP(N1334,Sheet1!$H$4:$I$10,2,0)),VLOOKUP(N1334,Sheet1!$H$4:$I$10,2,0),"")</f>
        <v>3</v>
      </c>
      <c r="BK1334">
        <f>IF(ISNUMBER(VLOOKUP(O1334,Sheet1!$K$4:$L$8,2,0)),VLOOKUP(O1334,Sheet1!$K$4:$L$8,2,0),"")</f>
        <v>2</v>
      </c>
      <c r="BL1334" t="str">
        <f>IF(ISNUMBER(VLOOKUP(P1334,Sheet1!$N$4:$O$7,2,0)),VLOOKUP(P1334,Sheet1!$N$4:$O$7,2,0),"")</f>
        <v/>
      </c>
      <c r="BM1334">
        <f>IF(ISNUMBER(VLOOKUP(U1334,Sheet1!$E$15:$F$18,2,0)),VLOOKUP(U1334,Sheet1!$E$15:$F$18,2,0),"")</f>
        <v>1</v>
      </c>
      <c r="BN1334">
        <f>IF(ISNUMBER(VLOOKUP(V1334,Sheet1!$H$15:$I$19,2,0)),VLOOKUP(V1334,Sheet1!$H$15:$I$19,2,0),"")</f>
        <v>2</v>
      </c>
    </row>
    <row r="1335" spans="1:66" x14ac:dyDescent="0.3">
      <c r="A1335" t="s">
        <v>1900</v>
      </c>
      <c r="B1335" t="s">
        <v>569</v>
      </c>
      <c r="C1335" t="s">
        <v>1862</v>
      </c>
      <c r="D1335" t="s">
        <v>1889</v>
      </c>
      <c r="G1335">
        <v>8.3848333329999996</v>
      </c>
      <c r="H1335">
        <v>-83.279883330000004</v>
      </c>
      <c r="I1335" t="s">
        <v>86</v>
      </c>
      <c r="J1335" t="s">
        <v>87</v>
      </c>
      <c r="K1335" t="s">
        <v>88</v>
      </c>
      <c r="L1335" t="s">
        <v>89</v>
      </c>
      <c r="M1335" t="s">
        <v>198</v>
      </c>
      <c r="N1335" t="s">
        <v>67</v>
      </c>
      <c r="O1335" t="s">
        <v>68</v>
      </c>
      <c r="P1335" t="s">
        <v>105</v>
      </c>
      <c r="Q1335" t="s">
        <v>70</v>
      </c>
      <c r="R1335" t="s">
        <v>171</v>
      </c>
      <c r="S1335" t="s">
        <v>134</v>
      </c>
      <c r="T1335" t="s">
        <v>106</v>
      </c>
      <c r="U1335" t="s">
        <v>96</v>
      </c>
      <c r="V1335" t="s">
        <v>117</v>
      </c>
      <c r="W1335" t="s">
        <v>511</v>
      </c>
      <c r="X1335" t="s">
        <v>108</v>
      </c>
      <c r="Y1335" t="s">
        <v>233</v>
      </c>
      <c r="AB1335" t="s">
        <v>80</v>
      </c>
      <c r="AC1335" t="s">
        <v>80</v>
      </c>
      <c r="AD1335" t="s">
        <v>1890</v>
      </c>
      <c r="AK1335">
        <v>1</v>
      </c>
      <c r="AL1335">
        <v>1</v>
      </c>
      <c r="AM1335">
        <v>2</v>
      </c>
      <c r="AN1335">
        <v>2</v>
      </c>
      <c r="AO1335">
        <v>2</v>
      </c>
      <c r="AP1335">
        <v>1</v>
      </c>
      <c r="AQ1335" t="s">
        <v>82</v>
      </c>
      <c r="AR1335" t="s">
        <v>82</v>
      </c>
      <c r="AS1335" t="s">
        <v>82</v>
      </c>
      <c r="AT1335" t="s">
        <v>82</v>
      </c>
      <c r="AU1335" t="s">
        <v>82</v>
      </c>
      <c r="AV1335" t="s">
        <v>82</v>
      </c>
      <c r="AW1335">
        <v>81</v>
      </c>
      <c r="AX1335">
        <v>82</v>
      </c>
      <c r="AY1335">
        <v>82</v>
      </c>
      <c r="AZ1335">
        <v>82</v>
      </c>
      <c r="BA1335">
        <v>81</v>
      </c>
      <c r="BB1335">
        <v>81</v>
      </c>
      <c r="BC1335">
        <v>81</v>
      </c>
      <c r="BD1335">
        <v>81</v>
      </c>
      <c r="BE1335">
        <v>81</v>
      </c>
      <c r="BF1335">
        <v>81</v>
      </c>
      <c r="BG1335">
        <v>79</v>
      </c>
      <c r="BH1335">
        <v>81</v>
      </c>
      <c r="BI1335">
        <f>IF(ISNUMBER(VLOOKUP(I1335,Sheet1!$E$4:$F$10,2,0)),VLOOKUP(I1335,Sheet1!$E$4:$F$10,2,0),"")</f>
        <v>5</v>
      </c>
      <c r="BJ1335">
        <f>IF(ISNUMBER(VLOOKUP(N1335,Sheet1!$H$4:$I$10,2,0)),VLOOKUP(N1335,Sheet1!$H$4:$I$10,2,0),"")</f>
        <v>3</v>
      </c>
      <c r="BK1335">
        <f>IF(ISNUMBER(VLOOKUP(O1335,Sheet1!$K$4:$L$8,2,0)),VLOOKUP(O1335,Sheet1!$K$4:$L$8,2,0),"")</f>
        <v>2</v>
      </c>
      <c r="BL1335">
        <f>IF(ISNUMBER(VLOOKUP(P1335,Sheet1!$N$4:$O$7,2,0)),VLOOKUP(P1335,Sheet1!$N$4:$O$7,2,0),"")</f>
        <v>4</v>
      </c>
      <c r="BM1335">
        <f>IF(ISNUMBER(VLOOKUP(U1335,Sheet1!$E$15:$F$18,2,0)),VLOOKUP(U1335,Sheet1!$E$15:$F$18,2,0),"")</f>
        <v>2</v>
      </c>
      <c r="BN1335">
        <f>IF(ISNUMBER(VLOOKUP(V1335,Sheet1!$H$15:$I$19,2,0)),VLOOKUP(V1335,Sheet1!$H$15:$I$19,2,0),"")</f>
        <v>3</v>
      </c>
    </row>
    <row r="1336" spans="1:66" x14ac:dyDescent="0.3">
      <c r="A1336" t="s">
        <v>1901</v>
      </c>
      <c r="B1336" t="s">
        <v>569</v>
      </c>
      <c r="C1336" t="s">
        <v>1862</v>
      </c>
      <c r="D1336" t="s">
        <v>1889</v>
      </c>
      <c r="G1336">
        <v>8.4261833330000009</v>
      </c>
      <c r="H1336">
        <v>-83.280483329999996</v>
      </c>
      <c r="I1336" t="s">
        <v>86</v>
      </c>
      <c r="J1336" t="s">
        <v>64</v>
      </c>
      <c r="K1336" t="s">
        <v>120</v>
      </c>
      <c r="L1336" t="s">
        <v>89</v>
      </c>
      <c r="M1336" t="s">
        <v>66</v>
      </c>
      <c r="N1336" t="s">
        <v>112</v>
      </c>
      <c r="O1336" t="s">
        <v>133</v>
      </c>
      <c r="P1336" t="s">
        <v>145</v>
      </c>
      <c r="Q1336" t="s">
        <v>114</v>
      </c>
      <c r="R1336" t="s">
        <v>171</v>
      </c>
      <c r="S1336" t="s">
        <v>184</v>
      </c>
      <c r="T1336" t="s">
        <v>283</v>
      </c>
      <c r="U1336" t="s">
        <v>117</v>
      </c>
      <c r="V1336" t="s">
        <v>157</v>
      </c>
      <c r="W1336" t="s">
        <v>237</v>
      </c>
      <c r="Y1336" t="s">
        <v>269</v>
      </c>
      <c r="Z1336" t="s">
        <v>110</v>
      </c>
      <c r="AB1336" t="s">
        <v>152</v>
      </c>
      <c r="AC1336" t="s">
        <v>152</v>
      </c>
      <c r="AD1336" t="s">
        <v>1890</v>
      </c>
      <c r="AK1336">
        <v>1</v>
      </c>
      <c r="AL1336">
        <v>1</v>
      </c>
      <c r="AM1336">
        <v>2</v>
      </c>
      <c r="AN1336">
        <v>2</v>
      </c>
      <c r="AO1336">
        <v>2</v>
      </c>
      <c r="AP1336">
        <v>1</v>
      </c>
      <c r="AQ1336" t="s">
        <v>82</v>
      </c>
      <c r="AR1336" t="s">
        <v>82</v>
      </c>
      <c r="AS1336" t="s">
        <v>82</v>
      </c>
      <c r="AT1336" t="s">
        <v>82</v>
      </c>
      <c r="AU1336" t="s">
        <v>82</v>
      </c>
      <c r="AV1336" t="s">
        <v>82</v>
      </c>
      <c r="AW1336">
        <v>81</v>
      </c>
      <c r="AX1336">
        <v>82</v>
      </c>
      <c r="AY1336">
        <v>82</v>
      </c>
      <c r="AZ1336">
        <v>82</v>
      </c>
      <c r="BA1336">
        <v>81</v>
      </c>
      <c r="BB1336">
        <v>81</v>
      </c>
      <c r="BC1336">
        <v>81</v>
      </c>
      <c r="BD1336">
        <v>81</v>
      </c>
      <c r="BE1336">
        <v>81</v>
      </c>
      <c r="BF1336">
        <v>81</v>
      </c>
      <c r="BG1336">
        <v>79</v>
      </c>
      <c r="BH1336">
        <v>81</v>
      </c>
      <c r="BI1336">
        <f>IF(ISNUMBER(VLOOKUP(I1336,Sheet1!$E$4:$F$10,2,0)),VLOOKUP(I1336,Sheet1!$E$4:$F$10,2,0),"")</f>
        <v>5</v>
      </c>
      <c r="BJ1336">
        <f>IF(ISNUMBER(VLOOKUP(N1336,Sheet1!$H$4:$I$10,2,0)),VLOOKUP(N1336,Sheet1!$H$4:$I$10,2,0),"")</f>
        <v>5</v>
      </c>
      <c r="BK1336">
        <f>IF(ISNUMBER(VLOOKUP(O1336,Sheet1!$K$4:$L$8,2,0)),VLOOKUP(O1336,Sheet1!$K$4:$L$8,2,0),"")</f>
        <v>3</v>
      </c>
      <c r="BL1336">
        <f>IF(ISNUMBER(VLOOKUP(P1336,Sheet1!$N$4:$O$7,2,0)),VLOOKUP(P1336,Sheet1!$N$4:$O$7,2,0),"")</f>
        <v>3</v>
      </c>
      <c r="BM1336">
        <f>IF(ISNUMBER(VLOOKUP(U1336,Sheet1!$E$15:$F$18,2,0)),VLOOKUP(U1336,Sheet1!$E$15:$F$18,2,0),"")</f>
        <v>3</v>
      </c>
      <c r="BN1336">
        <f>IF(ISNUMBER(VLOOKUP(V1336,Sheet1!$H$15:$I$19,2,0)),VLOOKUP(V1336,Sheet1!$H$15:$I$19,2,0),"")</f>
        <v>4</v>
      </c>
    </row>
    <row r="1337" spans="1:66" x14ac:dyDescent="0.3">
      <c r="A1337" t="s">
        <v>1902</v>
      </c>
      <c r="B1337" t="s">
        <v>569</v>
      </c>
      <c r="C1337" t="s">
        <v>1862</v>
      </c>
      <c r="D1337" t="s">
        <v>1889</v>
      </c>
      <c r="G1337">
        <v>8.3928499999999993</v>
      </c>
      <c r="H1337">
        <v>-83.139366670000001</v>
      </c>
      <c r="I1337" t="s">
        <v>181</v>
      </c>
      <c r="J1337" t="s">
        <v>64</v>
      </c>
      <c r="K1337" t="s">
        <v>88</v>
      </c>
      <c r="L1337" t="s">
        <v>89</v>
      </c>
      <c r="M1337" t="s">
        <v>66</v>
      </c>
      <c r="N1337" t="s">
        <v>112</v>
      </c>
      <c r="O1337" t="s">
        <v>68</v>
      </c>
      <c r="P1337" t="s">
        <v>105</v>
      </c>
      <c r="Q1337" t="s">
        <v>114</v>
      </c>
      <c r="R1337" t="s">
        <v>93</v>
      </c>
      <c r="S1337" t="s">
        <v>115</v>
      </c>
      <c r="T1337" t="s">
        <v>129</v>
      </c>
      <c r="U1337" t="s">
        <v>157</v>
      </c>
      <c r="V1337" t="s">
        <v>97</v>
      </c>
      <c r="W1337" t="s">
        <v>191</v>
      </c>
      <c r="Y1337" t="s">
        <v>178</v>
      </c>
      <c r="Z1337" t="s">
        <v>110</v>
      </c>
      <c r="AA1337" t="s">
        <v>101</v>
      </c>
      <c r="AB1337" t="s">
        <v>152</v>
      </c>
      <c r="AC1337" t="s">
        <v>152</v>
      </c>
      <c r="AD1337" t="s">
        <v>1890</v>
      </c>
      <c r="AK1337">
        <v>1</v>
      </c>
      <c r="AL1337">
        <v>1</v>
      </c>
      <c r="AM1337">
        <v>2</v>
      </c>
      <c r="AN1337">
        <v>2</v>
      </c>
      <c r="AO1337">
        <v>2</v>
      </c>
      <c r="AP1337">
        <v>1</v>
      </c>
      <c r="AQ1337" t="s">
        <v>82</v>
      </c>
      <c r="AR1337" t="s">
        <v>82</v>
      </c>
      <c r="AS1337" t="s">
        <v>82</v>
      </c>
      <c r="AT1337" t="s">
        <v>82</v>
      </c>
      <c r="AU1337" t="s">
        <v>82</v>
      </c>
      <c r="AV1337" t="s">
        <v>82</v>
      </c>
      <c r="AW1337">
        <v>81</v>
      </c>
      <c r="AX1337">
        <v>82</v>
      </c>
      <c r="AY1337">
        <v>82</v>
      </c>
      <c r="AZ1337">
        <v>82</v>
      </c>
      <c r="BA1337">
        <v>81</v>
      </c>
      <c r="BB1337">
        <v>81</v>
      </c>
      <c r="BC1337">
        <v>81</v>
      </c>
      <c r="BD1337">
        <v>81</v>
      </c>
      <c r="BE1337">
        <v>81</v>
      </c>
      <c r="BF1337">
        <v>81</v>
      </c>
      <c r="BG1337">
        <v>79</v>
      </c>
      <c r="BH1337">
        <v>81</v>
      </c>
      <c r="BI1337">
        <f>IF(ISNUMBER(VLOOKUP(I1337,Sheet1!$E$4:$F$10,2,0)),VLOOKUP(I1337,Sheet1!$E$4:$F$10,2,0),"")</f>
        <v>2</v>
      </c>
      <c r="BJ1337">
        <f>IF(ISNUMBER(VLOOKUP(N1337,Sheet1!$H$4:$I$10,2,0)),VLOOKUP(N1337,Sheet1!$H$4:$I$10,2,0),"")</f>
        <v>5</v>
      </c>
      <c r="BK1337">
        <f>IF(ISNUMBER(VLOOKUP(O1337,Sheet1!$K$4:$L$8,2,0)),VLOOKUP(O1337,Sheet1!$K$4:$L$8,2,0),"")</f>
        <v>2</v>
      </c>
      <c r="BL1337">
        <f>IF(ISNUMBER(VLOOKUP(P1337,Sheet1!$N$4:$O$7,2,0)),VLOOKUP(P1337,Sheet1!$N$4:$O$7,2,0),"")</f>
        <v>4</v>
      </c>
      <c r="BM1337">
        <f>IF(ISNUMBER(VLOOKUP(U1337,Sheet1!$E$15:$F$18,2,0)),VLOOKUP(U1337,Sheet1!$E$15:$F$18,2,0),"")</f>
        <v>4</v>
      </c>
      <c r="BN1337">
        <f>IF(ISNUMBER(VLOOKUP(V1337,Sheet1!$H$15:$I$19,2,0)),VLOOKUP(V1337,Sheet1!$H$15:$I$19,2,0),"")</f>
        <v>5</v>
      </c>
    </row>
    <row r="1338" spans="1:66" x14ac:dyDescent="0.3">
      <c r="A1338" t="s">
        <v>1903</v>
      </c>
      <c r="B1338" t="s">
        <v>569</v>
      </c>
      <c r="C1338" t="s">
        <v>1862</v>
      </c>
      <c r="D1338" t="s">
        <v>1889</v>
      </c>
      <c r="G1338">
        <v>9.5902499999999993</v>
      </c>
      <c r="H1338">
        <v>-84.626400000000004</v>
      </c>
      <c r="I1338" t="s">
        <v>86</v>
      </c>
      <c r="J1338" t="s">
        <v>64</v>
      </c>
      <c r="K1338" t="s">
        <v>120</v>
      </c>
      <c r="L1338" t="s">
        <v>89</v>
      </c>
      <c r="M1338" t="s">
        <v>69</v>
      </c>
      <c r="N1338" t="s">
        <v>90</v>
      </c>
      <c r="O1338" t="s">
        <v>133</v>
      </c>
      <c r="P1338" t="s">
        <v>69</v>
      </c>
      <c r="Q1338" t="s">
        <v>70</v>
      </c>
      <c r="R1338" t="s">
        <v>71</v>
      </c>
      <c r="S1338" t="s">
        <v>184</v>
      </c>
      <c r="T1338" t="s">
        <v>229</v>
      </c>
      <c r="U1338" t="s">
        <v>74</v>
      </c>
      <c r="V1338" t="s">
        <v>96</v>
      </c>
      <c r="Y1338" t="s">
        <v>269</v>
      </c>
      <c r="Z1338" t="s">
        <v>253</v>
      </c>
      <c r="AA1338" t="s">
        <v>79</v>
      </c>
      <c r="AB1338" t="s">
        <v>80</v>
      </c>
      <c r="AC1338" t="s">
        <v>80</v>
      </c>
      <c r="AD1338" t="s">
        <v>1890</v>
      </c>
      <c r="AK1338">
        <v>1</v>
      </c>
      <c r="AL1338">
        <v>1</v>
      </c>
      <c r="AM1338">
        <v>2</v>
      </c>
      <c r="AN1338">
        <v>2</v>
      </c>
      <c r="AO1338">
        <v>2</v>
      </c>
      <c r="AP1338">
        <v>1</v>
      </c>
      <c r="AQ1338" t="s">
        <v>82</v>
      </c>
      <c r="AR1338" t="s">
        <v>82</v>
      </c>
      <c r="AS1338" t="s">
        <v>82</v>
      </c>
      <c r="AT1338" t="s">
        <v>82</v>
      </c>
      <c r="AU1338" t="s">
        <v>82</v>
      </c>
      <c r="AV1338" t="s">
        <v>82</v>
      </c>
      <c r="AW1338">
        <v>81</v>
      </c>
      <c r="AX1338">
        <v>82</v>
      </c>
      <c r="AY1338">
        <v>82</v>
      </c>
      <c r="AZ1338">
        <v>82</v>
      </c>
      <c r="BA1338">
        <v>81</v>
      </c>
      <c r="BB1338">
        <v>81</v>
      </c>
      <c r="BC1338">
        <v>81</v>
      </c>
      <c r="BD1338">
        <v>81</v>
      </c>
      <c r="BE1338">
        <v>81</v>
      </c>
      <c r="BF1338">
        <v>81</v>
      </c>
      <c r="BG1338">
        <v>79</v>
      </c>
      <c r="BH1338">
        <v>81</v>
      </c>
      <c r="BI1338">
        <f>IF(ISNUMBER(VLOOKUP(I1338,Sheet1!$E$4:$F$10,2,0)),VLOOKUP(I1338,Sheet1!$E$4:$F$10,2,0),"")</f>
        <v>5</v>
      </c>
      <c r="BJ1338">
        <f>IF(ISNUMBER(VLOOKUP(N1338,Sheet1!$H$4:$I$10,2,0)),VLOOKUP(N1338,Sheet1!$H$4:$I$10,2,0),"")</f>
        <v>4</v>
      </c>
      <c r="BK1338">
        <f>IF(ISNUMBER(VLOOKUP(O1338,Sheet1!$K$4:$L$8,2,0)),VLOOKUP(O1338,Sheet1!$K$4:$L$8,2,0),"")</f>
        <v>3</v>
      </c>
      <c r="BL1338" t="str">
        <f>IF(ISNUMBER(VLOOKUP(P1338,Sheet1!$N$4:$O$7,2,0)),VLOOKUP(P1338,Sheet1!$N$4:$O$7,2,0),"")</f>
        <v/>
      </c>
      <c r="BM1338">
        <f>IF(ISNUMBER(VLOOKUP(U1338,Sheet1!$E$15:$F$18,2,0)),VLOOKUP(U1338,Sheet1!$E$15:$F$18,2,0),"")</f>
        <v>1</v>
      </c>
      <c r="BN1338">
        <f>IF(ISNUMBER(VLOOKUP(V1338,Sheet1!$H$15:$I$19,2,0)),VLOOKUP(V1338,Sheet1!$H$15:$I$19,2,0),"")</f>
        <v>2</v>
      </c>
    </row>
    <row r="1339" spans="1:66" x14ac:dyDescent="0.3">
      <c r="A1339" t="s">
        <v>1904</v>
      </c>
      <c r="B1339" t="s">
        <v>569</v>
      </c>
      <c r="C1339" t="s">
        <v>1862</v>
      </c>
      <c r="D1339" t="s">
        <v>1889</v>
      </c>
      <c r="G1339">
        <v>9.5123833330000007</v>
      </c>
      <c r="H1339">
        <v>-84.419116669999994</v>
      </c>
      <c r="I1339" t="s">
        <v>181</v>
      </c>
      <c r="J1339" t="s">
        <v>64</v>
      </c>
      <c r="K1339" t="s">
        <v>65</v>
      </c>
      <c r="M1339" t="s">
        <v>66</v>
      </c>
      <c r="N1339" t="s">
        <v>90</v>
      </c>
      <c r="O1339" t="s">
        <v>133</v>
      </c>
      <c r="P1339" t="s">
        <v>105</v>
      </c>
      <c r="Q1339" t="s">
        <v>92</v>
      </c>
      <c r="R1339" t="s">
        <v>71</v>
      </c>
      <c r="S1339" t="s">
        <v>94</v>
      </c>
      <c r="T1339" t="s">
        <v>206</v>
      </c>
      <c r="U1339" t="s">
        <v>96</v>
      </c>
      <c r="V1339" t="s">
        <v>117</v>
      </c>
      <c r="W1339" t="s">
        <v>107</v>
      </c>
      <c r="X1339" t="s">
        <v>108</v>
      </c>
      <c r="Y1339" t="s">
        <v>399</v>
      </c>
      <c r="Z1339" t="s">
        <v>185</v>
      </c>
      <c r="AA1339" t="s">
        <v>101</v>
      </c>
      <c r="AB1339" t="s">
        <v>80</v>
      </c>
      <c r="AC1339" t="s">
        <v>80</v>
      </c>
      <c r="AD1339" t="s">
        <v>1890</v>
      </c>
      <c r="AK1339">
        <v>1</v>
      </c>
      <c r="AL1339">
        <v>1</v>
      </c>
      <c r="AM1339">
        <v>2</v>
      </c>
      <c r="AN1339">
        <v>2</v>
      </c>
      <c r="AO1339">
        <v>2</v>
      </c>
      <c r="AP1339">
        <v>1</v>
      </c>
      <c r="AQ1339" t="s">
        <v>82</v>
      </c>
      <c r="AR1339" t="s">
        <v>82</v>
      </c>
      <c r="AS1339" t="s">
        <v>82</v>
      </c>
      <c r="AT1339" t="s">
        <v>82</v>
      </c>
      <c r="AU1339" t="s">
        <v>82</v>
      </c>
      <c r="AV1339" t="s">
        <v>82</v>
      </c>
      <c r="AW1339">
        <v>81</v>
      </c>
      <c r="AX1339">
        <v>82</v>
      </c>
      <c r="AY1339">
        <v>82</v>
      </c>
      <c r="AZ1339">
        <v>82</v>
      </c>
      <c r="BA1339">
        <v>81</v>
      </c>
      <c r="BB1339">
        <v>81</v>
      </c>
      <c r="BC1339">
        <v>81</v>
      </c>
      <c r="BD1339">
        <v>81</v>
      </c>
      <c r="BE1339">
        <v>81</v>
      </c>
      <c r="BF1339">
        <v>81</v>
      </c>
      <c r="BG1339">
        <v>79</v>
      </c>
      <c r="BH1339">
        <v>81</v>
      </c>
      <c r="BI1339">
        <f>IF(ISNUMBER(VLOOKUP(I1339,Sheet1!$E$4:$F$10,2,0)),VLOOKUP(I1339,Sheet1!$E$4:$F$10,2,0),"")</f>
        <v>2</v>
      </c>
      <c r="BJ1339">
        <f>IF(ISNUMBER(VLOOKUP(N1339,Sheet1!$H$4:$I$10,2,0)),VLOOKUP(N1339,Sheet1!$H$4:$I$10,2,0),"")</f>
        <v>4</v>
      </c>
      <c r="BK1339">
        <f>IF(ISNUMBER(VLOOKUP(O1339,Sheet1!$K$4:$L$8,2,0)),VLOOKUP(O1339,Sheet1!$K$4:$L$8,2,0),"")</f>
        <v>3</v>
      </c>
      <c r="BL1339">
        <f>IF(ISNUMBER(VLOOKUP(P1339,Sheet1!$N$4:$O$7,2,0)),VLOOKUP(P1339,Sheet1!$N$4:$O$7,2,0),"")</f>
        <v>4</v>
      </c>
      <c r="BM1339">
        <f>IF(ISNUMBER(VLOOKUP(U1339,Sheet1!$E$15:$F$18,2,0)),VLOOKUP(U1339,Sheet1!$E$15:$F$18,2,0),"")</f>
        <v>2</v>
      </c>
      <c r="BN1339">
        <f>IF(ISNUMBER(VLOOKUP(V1339,Sheet1!$H$15:$I$19,2,0)),VLOOKUP(V1339,Sheet1!$H$15:$I$19,2,0),"")</f>
        <v>3</v>
      </c>
    </row>
    <row r="1340" spans="1:66" x14ac:dyDescent="0.3">
      <c r="A1340" t="s">
        <v>1905</v>
      </c>
      <c r="B1340" t="s">
        <v>569</v>
      </c>
      <c r="C1340" t="s">
        <v>1862</v>
      </c>
      <c r="D1340" t="s">
        <v>1889</v>
      </c>
      <c r="G1340">
        <v>9.6605000000000008</v>
      </c>
      <c r="H1340">
        <v>-84.674283329999994</v>
      </c>
      <c r="I1340" t="s">
        <v>86</v>
      </c>
      <c r="J1340" t="s">
        <v>155</v>
      </c>
      <c r="K1340" t="s">
        <v>65</v>
      </c>
      <c r="L1340" t="s">
        <v>104</v>
      </c>
      <c r="M1340" t="s">
        <v>128</v>
      </c>
      <c r="N1340" t="s">
        <v>112</v>
      </c>
      <c r="O1340" t="s">
        <v>133</v>
      </c>
      <c r="P1340" t="s">
        <v>145</v>
      </c>
      <c r="Q1340" t="s">
        <v>187</v>
      </c>
      <c r="R1340" t="s">
        <v>71</v>
      </c>
      <c r="S1340" t="s">
        <v>184</v>
      </c>
      <c r="T1340" t="s">
        <v>106</v>
      </c>
      <c r="U1340" t="s">
        <v>96</v>
      </c>
      <c r="V1340" t="s">
        <v>96</v>
      </c>
      <c r="W1340" t="s">
        <v>158</v>
      </c>
      <c r="X1340" t="s">
        <v>108</v>
      </c>
      <c r="Y1340" t="s">
        <v>118</v>
      </c>
      <c r="Z1340" t="s">
        <v>78</v>
      </c>
      <c r="AA1340" t="s">
        <v>244</v>
      </c>
      <c r="AB1340" t="s">
        <v>152</v>
      </c>
      <c r="AC1340" t="s">
        <v>167</v>
      </c>
      <c r="AD1340" t="s">
        <v>1890</v>
      </c>
      <c r="AK1340">
        <v>1</v>
      </c>
      <c r="AL1340">
        <v>1</v>
      </c>
      <c r="AM1340">
        <v>2</v>
      </c>
      <c r="AN1340">
        <v>2</v>
      </c>
      <c r="AO1340">
        <v>2</v>
      </c>
      <c r="AP1340">
        <v>1</v>
      </c>
      <c r="AQ1340" t="s">
        <v>82</v>
      </c>
      <c r="AR1340" t="s">
        <v>82</v>
      </c>
      <c r="AS1340" t="s">
        <v>82</v>
      </c>
      <c r="AT1340" t="s">
        <v>82</v>
      </c>
      <c r="AU1340" t="s">
        <v>82</v>
      </c>
      <c r="AV1340" t="s">
        <v>82</v>
      </c>
      <c r="AW1340">
        <v>81</v>
      </c>
      <c r="AX1340">
        <v>82</v>
      </c>
      <c r="AY1340">
        <v>82</v>
      </c>
      <c r="AZ1340">
        <v>82</v>
      </c>
      <c r="BA1340">
        <v>81</v>
      </c>
      <c r="BB1340">
        <v>81</v>
      </c>
      <c r="BC1340">
        <v>81</v>
      </c>
      <c r="BD1340">
        <v>81</v>
      </c>
      <c r="BE1340">
        <v>81</v>
      </c>
      <c r="BF1340">
        <v>81</v>
      </c>
      <c r="BG1340">
        <v>79</v>
      </c>
      <c r="BH1340">
        <v>81</v>
      </c>
      <c r="BI1340">
        <f>IF(ISNUMBER(VLOOKUP(I1340,Sheet1!$E$4:$F$10,2,0)),VLOOKUP(I1340,Sheet1!$E$4:$F$10,2,0),"")</f>
        <v>5</v>
      </c>
      <c r="BJ1340">
        <f>IF(ISNUMBER(VLOOKUP(N1340,Sheet1!$H$4:$I$10,2,0)),VLOOKUP(N1340,Sheet1!$H$4:$I$10,2,0),"")</f>
        <v>5</v>
      </c>
      <c r="BK1340">
        <f>IF(ISNUMBER(VLOOKUP(O1340,Sheet1!$K$4:$L$8,2,0)),VLOOKUP(O1340,Sheet1!$K$4:$L$8,2,0),"")</f>
        <v>3</v>
      </c>
      <c r="BL1340">
        <f>IF(ISNUMBER(VLOOKUP(P1340,Sheet1!$N$4:$O$7,2,0)),VLOOKUP(P1340,Sheet1!$N$4:$O$7,2,0),"")</f>
        <v>3</v>
      </c>
      <c r="BM1340">
        <f>IF(ISNUMBER(VLOOKUP(U1340,Sheet1!$E$15:$F$18,2,0)),VLOOKUP(U1340,Sheet1!$E$15:$F$18,2,0),"")</f>
        <v>2</v>
      </c>
      <c r="BN1340">
        <f>IF(ISNUMBER(VLOOKUP(V1340,Sheet1!$H$15:$I$19,2,0)),VLOOKUP(V1340,Sheet1!$H$15:$I$19,2,0),"")</f>
        <v>2</v>
      </c>
    </row>
    <row r="1341" spans="1:66" x14ac:dyDescent="0.3">
      <c r="A1341" t="s">
        <v>1906</v>
      </c>
      <c r="B1341" t="s">
        <v>569</v>
      </c>
      <c r="C1341" t="s">
        <v>1862</v>
      </c>
      <c r="D1341" t="s">
        <v>1889</v>
      </c>
      <c r="G1341">
        <v>9.3962833329999995</v>
      </c>
      <c r="H1341">
        <v>-84.162149999999997</v>
      </c>
      <c r="I1341" t="s">
        <v>86</v>
      </c>
      <c r="J1341" t="s">
        <v>87</v>
      </c>
      <c r="K1341" t="s">
        <v>88</v>
      </c>
      <c r="L1341" t="s">
        <v>89</v>
      </c>
      <c r="M1341" t="s">
        <v>69</v>
      </c>
      <c r="N1341" t="s">
        <v>67</v>
      </c>
      <c r="O1341" t="s">
        <v>133</v>
      </c>
      <c r="P1341" t="s">
        <v>145</v>
      </c>
      <c r="Q1341" t="s">
        <v>92</v>
      </c>
      <c r="R1341" t="s">
        <v>71</v>
      </c>
      <c r="S1341" t="s">
        <v>115</v>
      </c>
      <c r="T1341" t="s">
        <v>129</v>
      </c>
      <c r="U1341" t="s">
        <v>74</v>
      </c>
      <c r="V1341" t="s">
        <v>96</v>
      </c>
      <c r="W1341" t="s">
        <v>236</v>
      </c>
      <c r="X1341" t="s">
        <v>123</v>
      </c>
      <c r="Y1341" t="s">
        <v>215</v>
      </c>
      <c r="Z1341" t="s">
        <v>216</v>
      </c>
      <c r="AA1341" t="s">
        <v>101</v>
      </c>
      <c r="AB1341" t="s">
        <v>80</v>
      </c>
      <c r="AC1341" t="s">
        <v>152</v>
      </c>
      <c r="AD1341" t="s">
        <v>1890</v>
      </c>
      <c r="AK1341">
        <v>1</v>
      </c>
      <c r="AL1341">
        <v>1</v>
      </c>
      <c r="AM1341">
        <v>2</v>
      </c>
      <c r="AN1341">
        <v>2</v>
      </c>
      <c r="AO1341">
        <v>2</v>
      </c>
      <c r="AP1341">
        <v>1</v>
      </c>
      <c r="AQ1341" t="s">
        <v>82</v>
      </c>
      <c r="AR1341" t="s">
        <v>82</v>
      </c>
      <c r="AS1341" t="s">
        <v>82</v>
      </c>
      <c r="AT1341" t="s">
        <v>82</v>
      </c>
      <c r="AU1341" t="s">
        <v>82</v>
      </c>
      <c r="AV1341" t="s">
        <v>82</v>
      </c>
      <c r="AW1341">
        <v>81</v>
      </c>
      <c r="AX1341">
        <v>82</v>
      </c>
      <c r="AY1341">
        <v>82</v>
      </c>
      <c r="AZ1341">
        <v>82</v>
      </c>
      <c r="BA1341">
        <v>81</v>
      </c>
      <c r="BB1341">
        <v>81</v>
      </c>
      <c r="BC1341">
        <v>81</v>
      </c>
      <c r="BD1341">
        <v>81</v>
      </c>
      <c r="BE1341">
        <v>81</v>
      </c>
      <c r="BF1341">
        <v>81</v>
      </c>
      <c r="BG1341">
        <v>79</v>
      </c>
      <c r="BH1341">
        <v>81</v>
      </c>
      <c r="BI1341">
        <f>IF(ISNUMBER(VLOOKUP(I1341,Sheet1!$E$4:$F$10,2,0)),VLOOKUP(I1341,Sheet1!$E$4:$F$10,2,0),"")</f>
        <v>5</v>
      </c>
      <c r="BJ1341">
        <f>IF(ISNUMBER(VLOOKUP(N1341,Sheet1!$H$4:$I$10,2,0)),VLOOKUP(N1341,Sheet1!$H$4:$I$10,2,0),"")</f>
        <v>3</v>
      </c>
      <c r="BK1341">
        <f>IF(ISNUMBER(VLOOKUP(O1341,Sheet1!$K$4:$L$8,2,0)),VLOOKUP(O1341,Sheet1!$K$4:$L$8,2,0),"")</f>
        <v>3</v>
      </c>
      <c r="BL1341">
        <f>IF(ISNUMBER(VLOOKUP(P1341,Sheet1!$N$4:$O$7,2,0)),VLOOKUP(P1341,Sheet1!$N$4:$O$7,2,0),"")</f>
        <v>3</v>
      </c>
      <c r="BM1341">
        <f>IF(ISNUMBER(VLOOKUP(U1341,Sheet1!$E$15:$F$18,2,0)),VLOOKUP(U1341,Sheet1!$E$15:$F$18,2,0),"")</f>
        <v>1</v>
      </c>
      <c r="BN1341">
        <f>IF(ISNUMBER(VLOOKUP(V1341,Sheet1!$H$15:$I$19,2,0)),VLOOKUP(V1341,Sheet1!$H$15:$I$19,2,0),"")</f>
        <v>2</v>
      </c>
    </row>
    <row r="1342" spans="1:66" x14ac:dyDescent="0.3">
      <c r="A1342" t="s">
        <v>1907</v>
      </c>
      <c r="B1342" t="s">
        <v>569</v>
      </c>
      <c r="C1342" t="s">
        <v>1862</v>
      </c>
      <c r="D1342" t="s">
        <v>1889</v>
      </c>
      <c r="G1342">
        <v>9.5894999999999992</v>
      </c>
      <c r="H1342">
        <v>-84.625283330000002</v>
      </c>
      <c r="I1342" t="s">
        <v>63</v>
      </c>
      <c r="J1342" t="s">
        <v>64</v>
      </c>
      <c r="K1342" t="s">
        <v>88</v>
      </c>
      <c r="L1342" t="s">
        <v>89</v>
      </c>
      <c r="M1342" t="s">
        <v>198</v>
      </c>
      <c r="N1342" t="s">
        <v>90</v>
      </c>
      <c r="O1342" t="s">
        <v>133</v>
      </c>
      <c r="P1342" t="s">
        <v>145</v>
      </c>
      <c r="Q1342" t="s">
        <v>70</v>
      </c>
      <c r="R1342" t="s">
        <v>171</v>
      </c>
      <c r="S1342" t="s">
        <v>115</v>
      </c>
      <c r="T1342" t="s">
        <v>283</v>
      </c>
      <c r="U1342" t="s">
        <v>96</v>
      </c>
      <c r="V1342" t="s">
        <v>96</v>
      </c>
      <c r="W1342" t="s">
        <v>107</v>
      </c>
      <c r="X1342" t="s">
        <v>108</v>
      </c>
      <c r="Y1342" t="s">
        <v>230</v>
      </c>
      <c r="Z1342" t="s">
        <v>216</v>
      </c>
      <c r="AA1342" t="s">
        <v>101</v>
      </c>
      <c r="AB1342" t="s">
        <v>80</v>
      </c>
      <c r="AC1342" t="s">
        <v>80</v>
      </c>
      <c r="AD1342" t="s">
        <v>1890</v>
      </c>
      <c r="AK1342">
        <v>1</v>
      </c>
      <c r="AL1342">
        <v>1</v>
      </c>
      <c r="AM1342">
        <v>2</v>
      </c>
      <c r="AN1342">
        <v>2</v>
      </c>
      <c r="AO1342">
        <v>2</v>
      </c>
      <c r="AP1342">
        <v>1</v>
      </c>
      <c r="AQ1342" t="s">
        <v>82</v>
      </c>
      <c r="AR1342" t="s">
        <v>82</v>
      </c>
      <c r="AS1342" t="s">
        <v>82</v>
      </c>
      <c r="AT1342" t="s">
        <v>82</v>
      </c>
      <c r="AU1342" t="s">
        <v>82</v>
      </c>
      <c r="AV1342" t="s">
        <v>82</v>
      </c>
      <c r="AW1342">
        <v>81</v>
      </c>
      <c r="AX1342">
        <v>82</v>
      </c>
      <c r="AY1342">
        <v>82</v>
      </c>
      <c r="AZ1342">
        <v>82</v>
      </c>
      <c r="BA1342">
        <v>81</v>
      </c>
      <c r="BB1342">
        <v>81</v>
      </c>
      <c r="BC1342">
        <v>81</v>
      </c>
      <c r="BD1342">
        <v>81</v>
      </c>
      <c r="BE1342">
        <v>81</v>
      </c>
      <c r="BF1342">
        <v>81</v>
      </c>
      <c r="BG1342">
        <v>79</v>
      </c>
      <c r="BH1342">
        <v>81</v>
      </c>
      <c r="BI1342">
        <f>IF(ISNUMBER(VLOOKUP(I1342,Sheet1!$E$4:$F$10,2,0)),VLOOKUP(I1342,Sheet1!$E$4:$F$10,2,0),"")</f>
        <v>4</v>
      </c>
      <c r="BJ1342">
        <f>IF(ISNUMBER(VLOOKUP(N1342,Sheet1!$H$4:$I$10,2,0)),VLOOKUP(N1342,Sheet1!$H$4:$I$10,2,0),"")</f>
        <v>4</v>
      </c>
      <c r="BK1342">
        <f>IF(ISNUMBER(VLOOKUP(O1342,Sheet1!$K$4:$L$8,2,0)),VLOOKUP(O1342,Sheet1!$K$4:$L$8,2,0),"")</f>
        <v>3</v>
      </c>
      <c r="BL1342">
        <f>IF(ISNUMBER(VLOOKUP(P1342,Sheet1!$N$4:$O$7,2,0)),VLOOKUP(P1342,Sheet1!$N$4:$O$7,2,0),"")</f>
        <v>3</v>
      </c>
      <c r="BM1342">
        <f>IF(ISNUMBER(VLOOKUP(U1342,Sheet1!$E$15:$F$18,2,0)),VLOOKUP(U1342,Sheet1!$E$15:$F$18,2,0),"")</f>
        <v>2</v>
      </c>
      <c r="BN1342">
        <f>IF(ISNUMBER(VLOOKUP(V1342,Sheet1!$H$15:$I$19,2,0)),VLOOKUP(V1342,Sheet1!$H$15:$I$19,2,0),"")</f>
        <v>2</v>
      </c>
    </row>
    <row r="1343" spans="1:66" x14ac:dyDescent="0.3">
      <c r="A1343" t="s">
        <v>1908</v>
      </c>
      <c r="B1343" t="s">
        <v>569</v>
      </c>
      <c r="C1343" t="s">
        <v>1862</v>
      </c>
      <c r="D1343" t="s">
        <v>1889</v>
      </c>
      <c r="G1343">
        <v>9.5657166670000002</v>
      </c>
      <c r="H1343">
        <v>-84.591983330000005</v>
      </c>
      <c r="I1343" t="s">
        <v>86</v>
      </c>
      <c r="J1343" t="s">
        <v>87</v>
      </c>
      <c r="K1343" t="s">
        <v>88</v>
      </c>
      <c r="L1343" t="s">
        <v>89</v>
      </c>
      <c r="M1343" t="s">
        <v>69</v>
      </c>
      <c r="N1343" t="s">
        <v>90</v>
      </c>
      <c r="O1343" t="s">
        <v>68</v>
      </c>
      <c r="P1343" t="s">
        <v>69</v>
      </c>
      <c r="Q1343" t="s">
        <v>92</v>
      </c>
      <c r="R1343" t="s">
        <v>71</v>
      </c>
      <c r="S1343" t="s">
        <v>94</v>
      </c>
      <c r="T1343" t="s">
        <v>95</v>
      </c>
      <c r="U1343" t="s">
        <v>74</v>
      </c>
      <c r="V1343" t="s">
        <v>74</v>
      </c>
      <c r="W1343" t="s">
        <v>107</v>
      </c>
      <c r="X1343" t="s">
        <v>108</v>
      </c>
      <c r="Y1343" t="s">
        <v>118</v>
      </c>
      <c r="Z1343" t="s">
        <v>216</v>
      </c>
      <c r="AA1343" t="s">
        <v>101</v>
      </c>
      <c r="AB1343" t="s">
        <v>152</v>
      </c>
      <c r="AC1343" t="s">
        <v>167</v>
      </c>
      <c r="AD1343" t="s">
        <v>1890</v>
      </c>
      <c r="AK1343">
        <v>1</v>
      </c>
      <c r="AL1343">
        <v>1</v>
      </c>
      <c r="AM1343">
        <v>2</v>
      </c>
      <c r="AN1343">
        <v>2</v>
      </c>
      <c r="AO1343">
        <v>2</v>
      </c>
      <c r="AP1343">
        <v>1</v>
      </c>
      <c r="AQ1343" t="s">
        <v>82</v>
      </c>
      <c r="AR1343" t="s">
        <v>82</v>
      </c>
      <c r="AS1343" t="s">
        <v>82</v>
      </c>
      <c r="AT1343" t="s">
        <v>82</v>
      </c>
      <c r="AU1343" t="s">
        <v>82</v>
      </c>
      <c r="AV1343" t="s">
        <v>82</v>
      </c>
      <c r="AW1343">
        <v>81</v>
      </c>
      <c r="AX1343">
        <v>82</v>
      </c>
      <c r="AY1343">
        <v>82</v>
      </c>
      <c r="AZ1343">
        <v>82</v>
      </c>
      <c r="BA1343">
        <v>81</v>
      </c>
      <c r="BB1343">
        <v>81</v>
      </c>
      <c r="BC1343">
        <v>81</v>
      </c>
      <c r="BD1343">
        <v>81</v>
      </c>
      <c r="BE1343">
        <v>81</v>
      </c>
      <c r="BF1343">
        <v>81</v>
      </c>
      <c r="BG1343">
        <v>79</v>
      </c>
      <c r="BH1343">
        <v>81</v>
      </c>
      <c r="BI1343">
        <f>IF(ISNUMBER(VLOOKUP(I1343,Sheet1!$E$4:$F$10,2,0)),VLOOKUP(I1343,Sheet1!$E$4:$F$10,2,0),"")</f>
        <v>5</v>
      </c>
      <c r="BJ1343">
        <f>IF(ISNUMBER(VLOOKUP(N1343,Sheet1!$H$4:$I$10,2,0)),VLOOKUP(N1343,Sheet1!$H$4:$I$10,2,0),"")</f>
        <v>4</v>
      </c>
      <c r="BK1343">
        <f>IF(ISNUMBER(VLOOKUP(O1343,Sheet1!$K$4:$L$8,2,0)),VLOOKUP(O1343,Sheet1!$K$4:$L$8,2,0),"")</f>
        <v>2</v>
      </c>
      <c r="BL1343" t="str">
        <f>IF(ISNUMBER(VLOOKUP(P1343,Sheet1!$N$4:$O$7,2,0)),VLOOKUP(P1343,Sheet1!$N$4:$O$7,2,0),"")</f>
        <v/>
      </c>
      <c r="BM1343">
        <f>IF(ISNUMBER(VLOOKUP(U1343,Sheet1!$E$15:$F$18,2,0)),VLOOKUP(U1343,Sheet1!$E$15:$F$18,2,0),"")</f>
        <v>1</v>
      </c>
      <c r="BN1343">
        <f>IF(ISNUMBER(VLOOKUP(V1343,Sheet1!$H$15:$I$19,2,0)),VLOOKUP(V1343,Sheet1!$H$15:$I$19,2,0),"")</f>
        <v>1</v>
      </c>
    </row>
    <row r="1344" spans="1:66" x14ac:dyDescent="0.3">
      <c r="A1344" t="s">
        <v>1909</v>
      </c>
      <c r="B1344" t="s">
        <v>569</v>
      </c>
      <c r="C1344" t="s">
        <v>1862</v>
      </c>
      <c r="D1344" t="s">
        <v>1889</v>
      </c>
      <c r="G1344">
        <v>8.503316667</v>
      </c>
      <c r="H1344">
        <v>-83.124266669999997</v>
      </c>
      <c r="I1344" t="s">
        <v>181</v>
      </c>
      <c r="J1344" t="s">
        <v>144</v>
      </c>
      <c r="K1344" t="s">
        <v>88</v>
      </c>
      <c r="L1344" t="s">
        <v>89</v>
      </c>
      <c r="M1344" t="s">
        <v>66</v>
      </c>
      <c r="N1344" t="s">
        <v>90</v>
      </c>
      <c r="O1344" t="s">
        <v>68</v>
      </c>
      <c r="P1344" t="s">
        <v>105</v>
      </c>
      <c r="Q1344" t="s">
        <v>92</v>
      </c>
      <c r="R1344" t="s">
        <v>71</v>
      </c>
      <c r="S1344" t="s">
        <v>94</v>
      </c>
      <c r="U1344" t="s">
        <v>117</v>
      </c>
      <c r="V1344" t="s">
        <v>157</v>
      </c>
      <c r="Y1344" t="s">
        <v>173</v>
      </c>
      <c r="Z1344" t="s">
        <v>110</v>
      </c>
      <c r="AA1344" t="s">
        <v>101</v>
      </c>
      <c r="AB1344" t="s">
        <v>80</v>
      </c>
      <c r="AC1344" t="s">
        <v>80</v>
      </c>
      <c r="AD1344" t="s">
        <v>1890</v>
      </c>
      <c r="AK1344">
        <v>1</v>
      </c>
      <c r="AL1344">
        <v>1</v>
      </c>
      <c r="AM1344">
        <v>2</v>
      </c>
      <c r="AN1344">
        <v>2</v>
      </c>
      <c r="AO1344">
        <v>2</v>
      </c>
      <c r="AP1344">
        <v>1</v>
      </c>
      <c r="AQ1344" t="s">
        <v>82</v>
      </c>
      <c r="AR1344" t="s">
        <v>82</v>
      </c>
      <c r="AS1344" t="s">
        <v>82</v>
      </c>
      <c r="AT1344" t="s">
        <v>82</v>
      </c>
      <c r="AU1344" t="s">
        <v>82</v>
      </c>
      <c r="AV1344" t="s">
        <v>82</v>
      </c>
      <c r="AW1344">
        <v>81</v>
      </c>
      <c r="AX1344">
        <v>82</v>
      </c>
      <c r="AY1344">
        <v>82</v>
      </c>
      <c r="AZ1344">
        <v>82</v>
      </c>
      <c r="BA1344">
        <v>81</v>
      </c>
      <c r="BB1344">
        <v>81</v>
      </c>
      <c r="BC1344">
        <v>81</v>
      </c>
      <c r="BD1344">
        <v>81</v>
      </c>
      <c r="BE1344">
        <v>81</v>
      </c>
      <c r="BF1344">
        <v>81</v>
      </c>
      <c r="BG1344">
        <v>79</v>
      </c>
      <c r="BH1344">
        <v>81</v>
      </c>
      <c r="BI1344">
        <f>IF(ISNUMBER(VLOOKUP(I1344,Sheet1!$E$4:$F$10,2,0)),VLOOKUP(I1344,Sheet1!$E$4:$F$10,2,0),"")</f>
        <v>2</v>
      </c>
      <c r="BJ1344">
        <f>IF(ISNUMBER(VLOOKUP(N1344,Sheet1!$H$4:$I$10,2,0)),VLOOKUP(N1344,Sheet1!$H$4:$I$10,2,0),"")</f>
        <v>4</v>
      </c>
      <c r="BK1344">
        <f>IF(ISNUMBER(VLOOKUP(O1344,Sheet1!$K$4:$L$8,2,0)),VLOOKUP(O1344,Sheet1!$K$4:$L$8,2,0),"")</f>
        <v>2</v>
      </c>
      <c r="BL1344">
        <f>IF(ISNUMBER(VLOOKUP(P1344,Sheet1!$N$4:$O$7,2,0)),VLOOKUP(P1344,Sheet1!$N$4:$O$7,2,0),"")</f>
        <v>4</v>
      </c>
      <c r="BM1344">
        <f>IF(ISNUMBER(VLOOKUP(U1344,Sheet1!$E$15:$F$18,2,0)),VLOOKUP(U1344,Sheet1!$E$15:$F$18,2,0),"")</f>
        <v>3</v>
      </c>
      <c r="BN1344">
        <f>IF(ISNUMBER(VLOOKUP(V1344,Sheet1!$H$15:$I$19,2,0)),VLOOKUP(V1344,Sheet1!$H$15:$I$19,2,0),"")</f>
        <v>4</v>
      </c>
    </row>
    <row r="1345" spans="1:66" x14ac:dyDescent="0.3">
      <c r="A1345" t="s">
        <v>1910</v>
      </c>
      <c r="B1345" t="s">
        <v>569</v>
      </c>
      <c r="C1345" t="s">
        <v>1862</v>
      </c>
      <c r="D1345" t="s">
        <v>1911</v>
      </c>
      <c r="G1345">
        <v>9.6711500000000008</v>
      </c>
      <c r="H1345">
        <v>-82.787483330000001</v>
      </c>
      <c r="I1345" t="s">
        <v>103</v>
      </c>
      <c r="J1345" t="s">
        <v>64</v>
      </c>
      <c r="K1345" t="s">
        <v>88</v>
      </c>
      <c r="L1345" t="s">
        <v>89</v>
      </c>
      <c r="M1345" t="s">
        <v>69</v>
      </c>
      <c r="N1345" t="s">
        <v>67</v>
      </c>
      <c r="O1345" t="s">
        <v>68</v>
      </c>
      <c r="P1345" t="s">
        <v>105</v>
      </c>
      <c r="Q1345" t="s">
        <v>92</v>
      </c>
      <c r="R1345" t="s">
        <v>71</v>
      </c>
      <c r="S1345" t="s">
        <v>94</v>
      </c>
      <c r="T1345" t="s">
        <v>129</v>
      </c>
      <c r="U1345" t="s">
        <v>74</v>
      </c>
      <c r="V1345" t="s">
        <v>74</v>
      </c>
      <c r="Y1345" t="s">
        <v>148</v>
      </c>
      <c r="Z1345" t="s">
        <v>110</v>
      </c>
      <c r="AA1345" t="s">
        <v>79</v>
      </c>
      <c r="AB1345" t="s">
        <v>152</v>
      </c>
      <c r="AC1345" t="s">
        <v>152</v>
      </c>
      <c r="AD1345" t="s">
        <v>1912</v>
      </c>
      <c r="AK1345">
        <v>1</v>
      </c>
      <c r="AL1345">
        <v>1</v>
      </c>
      <c r="AM1345">
        <v>2</v>
      </c>
      <c r="AN1345">
        <v>2</v>
      </c>
      <c r="AO1345">
        <v>2</v>
      </c>
      <c r="AP1345">
        <v>1</v>
      </c>
      <c r="AQ1345" t="s">
        <v>82</v>
      </c>
      <c r="AR1345" t="s">
        <v>82</v>
      </c>
      <c r="AS1345" t="s">
        <v>82</v>
      </c>
      <c r="AT1345" t="s">
        <v>82</v>
      </c>
      <c r="AU1345" t="s">
        <v>82</v>
      </c>
      <c r="AV1345" t="s">
        <v>82</v>
      </c>
      <c r="AW1345">
        <v>81</v>
      </c>
      <c r="AX1345">
        <v>82</v>
      </c>
      <c r="AY1345">
        <v>82</v>
      </c>
      <c r="AZ1345">
        <v>82</v>
      </c>
      <c r="BA1345">
        <v>81</v>
      </c>
      <c r="BB1345">
        <v>81</v>
      </c>
      <c r="BC1345">
        <v>81</v>
      </c>
      <c r="BD1345">
        <v>81</v>
      </c>
      <c r="BE1345">
        <v>81</v>
      </c>
      <c r="BF1345">
        <v>81</v>
      </c>
      <c r="BG1345">
        <v>79</v>
      </c>
      <c r="BH1345">
        <v>81</v>
      </c>
      <c r="BI1345">
        <f>IF(ISNUMBER(VLOOKUP(I1345,Sheet1!$E$4:$F$10,2,0)),VLOOKUP(I1345,Sheet1!$E$4:$F$10,2,0),"")</f>
        <v>6</v>
      </c>
      <c r="BJ1345">
        <f>IF(ISNUMBER(VLOOKUP(N1345,Sheet1!$H$4:$I$10,2,0)),VLOOKUP(N1345,Sheet1!$H$4:$I$10,2,0),"")</f>
        <v>3</v>
      </c>
      <c r="BK1345">
        <f>IF(ISNUMBER(VLOOKUP(O1345,Sheet1!$K$4:$L$8,2,0)),VLOOKUP(O1345,Sheet1!$K$4:$L$8,2,0),"")</f>
        <v>2</v>
      </c>
      <c r="BL1345">
        <f>IF(ISNUMBER(VLOOKUP(P1345,Sheet1!$N$4:$O$7,2,0)),VLOOKUP(P1345,Sheet1!$N$4:$O$7,2,0),"")</f>
        <v>4</v>
      </c>
      <c r="BM1345">
        <f>IF(ISNUMBER(VLOOKUP(U1345,Sheet1!$E$15:$F$18,2,0)),VLOOKUP(U1345,Sheet1!$E$15:$F$18,2,0),"")</f>
        <v>1</v>
      </c>
      <c r="BN1345">
        <f>IF(ISNUMBER(VLOOKUP(V1345,Sheet1!$H$15:$I$19,2,0)),VLOOKUP(V1345,Sheet1!$H$15:$I$19,2,0),"")</f>
        <v>1</v>
      </c>
    </row>
    <row r="1346" spans="1:66" x14ac:dyDescent="0.3">
      <c r="A1346" t="s">
        <v>1913</v>
      </c>
      <c r="B1346" t="s">
        <v>569</v>
      </c>
      <c r="C1346" t="s">
        <v>1862</v>
      </c>
      <c r="D1346" t="s">
        <v>1911</v>
      </c>
      <c r="G1346">
        <v>9.6350999999999996</v>
      </c>
      <c r="H1346">
        <v>-82.637783330000005</v>
      </c>
      <c r="I1346" t="s">
        <v>63</v>
      </c>
      <c r="J1346" t="s">
        <v>144</v>
      </c>
      <c r="K1346" t="s">
        <v>65</v>
      </c>
      <c r="L1346" t="s">
        <v>89</v>
      </c>
      <c r="M1346" t="s">
        <v>69</v>
      </c>
      <c r="N1346" t="s">
        <v>112</v>
      </c>
      <c r="O1346" t="s">
        <v>133</v>
      </c>
      <c r="P1346" t="s">
        <v>145</v>
      </c>
      <c r="Q1346" t="s">
        <v>187</v>
      </c>
      <c r="R1346" t="s">
        <v>171</v>
      </c>
      <c r="S1346" t="s">
        <v>184</v>
      </c>
      <c r="T1346" t="s">
        <v>106</v>
      </c>
      <c r="U1346" t="s">
        <v>74</v>
      </c>
      <c r="V1346" t="s">
        <v>96</v>
      </c>
      <c r="Y1346" t="s">
        <v>148</v>
      </c>
      <c r="AB1346" t="s">
        <v>80</v>
      </c>
      <c r="AC1346" t="s">
        <v>152</v>
      </c>
      <c r="AD1346" t="s">
        <v>1912</v>
      </c>
      <c r="AK1346">
        <v>1</v>
      </c>
      <c r="AL1346">
        <v>1</v>
      </c>
      <c r="AM1346">
        <v>2</v>
      </c>
      <c r="AN1346">
        <v>2</v>
      </c>
      <c r="AO1346">
        <v>2</v>
      </c>
      <c r="AP1346">
        <v>1</v>
      </c>
      <c r="AQ1346" t="s">
        <v>82</v>
      </c>
      <c r="AR1346" t="s">
        <v>82</v>
      </c>
      <c r="AS1346" t="s">
        <v>82</v>
      </c>
      <c r="AT1346" t="s">
        <v>82</v>
      </c>
      <c r="AU1346" t="s">
        <v>82</v>
      </c>
      <c r="AV1346" t="s">
        <v>82</v>
      </c>
      <c r="AW1346">
        <v>81</v>
      </c>
      <c r="AX1346">
        <v>82</v>
      </c>
      <c r="AY1346">
        <v>82</v>
      </c>
      <c r="AZ1346">
        <v>82</v>
      </c>
      <c r="BA1346">
        <v>81</v>
      </c>
      <c r="BB1346">
        <v>81</v>
      </c>
      <c r="BC1346">
        <v>81</v>
      </c>
      <c r="BD1346">
        <v>81</v>
      </c>
      <c r="BE1346">
        <v>81</v>
      </c>
      <c r="BF1346">
        <v>81</v>
      </c>
      <c r="BG1346">
        <v>79</v>
      </c>
      <c r="BH1346">
        <v>81</v>
      </c>
      <c r="BI1346">
        <f>IF(ISNUMBER(VLOOKUP(I1346,Sheet1!$E$4:$F$10,2,0)),VLOOKUP(I1346,Sheet1!$E$4:$F$10,2,0),"")</f>
        <v>4</v>
      </c>
      <c r="BJ1346">
        <f>IF(ISNUMBER(VLOOKUP(N1346,Sheet1!$H$4:$I$10,2,0)),VLOOKUP(N1346,Sheet1!$H$4:$I$10,2,0),"")</f>
        <v>5</v>
      </c>
      <c r="BK1346">
        <f>IF(ISNUMBER(VLOOKUP(O1346,Sheet1!$K$4:$L$8,2,0)),VLOOKUP(O1346,Sheet1!$K$4:$L$8,2,0),"")</f>
        <v>3</v>
      </c>
      <c r="BL1346">
        <f>IF(ISNUMBER(VLOOKUP(P1346,Sheet1!$N$4:$O$7,2,0)),VLOOKUP(P1346,Sheet1!$N$4:$O$7,2,0),"")</f>
        <v>3</v>
      </c>
      <c r="BM1346">
        <f>IF(ISNUMBER(VLOOKUP(U1346,Sheet1!$E$15:$F$18,2,0)),VLOOKUP(U1346,Sheet1!$E$15:$F$18,2,0),"")</f>
        <v>1</v>
      </c>
      <c r="BN1346">
        <f>IF(ISNUMBER(VLOOKUP(V1346,Sheet1!$H$15:$I$19,2,0)),VLOOKUP(V1346,Sheet1!$H$15:$I$19,2,0),"")</f>
        <v>2</v>
      </c>
    </row>
    <row r="1347" spans="1:66" x14ac:dyDescent="0.3">
      <c r="A1347" t="s">
        <v>1914</v>
      </c>
      <c r="B1347" t="s">
        <v>569</v>
      </c>
      <c r="C1347" t="s">
        <v>1862</v>
      </c>
      <c r="D1347" t="s">
        <v>1911</v>
      </c>
      <c r="G1347">
        <v>9.6515833329999996</v>
      </c>
      <c r="H1347">
        <v>-82.737949999999998</v>
      </c>
      <c r="I1347" t="s">
        <v>181</v>
      </c>
      <c r="J1347" t="s">
        <v>87</v>
      </c>
      <c r="K1347" t="s">
        <v>88</v>
      </c>
      <c r="L1347" t="s">
        <v>89</v>
      </c>
      <c r="M1347" t="s">
        <v>69</v>
      </c>
      <c r="N1347" t="s">
        <v>90</v>
      </c>
      <c r="O1347" t="s">
        <v>133</v>
      </c>
      <c r="P1347" t="s">
        <v>145</v>
      </c>
      <c r="Q1347" t="s">
        <v>92</v>
      </c>
      <c r="R1347" t="s">
        <v>71</v>
      </c>
      <c r="S1347" t="s">
        <v>94</v>
      </c>
      <c r="T1347" t="s">
        <v>210</v>
      </c>
      <c r="U1347" t="s">
        <v>157</v>
      </c>
      <c r="V1347" t="s">
        <v>157</v>
      </c>
      <c r="W1347" t="s">
        <v>176</v>
      </c>
      <c r="X1347" t="s">
        <v>237</v>
      </c>
      <c r="Y1347" t="s">
        <v>130</v>
      </c>
      <c r="AA1347" t="s">
        <v>101</v>
      </c>
      <c r="AB1347" t="s">
        <v>152</v>
      </c>
      <c r="AC1347" t="s">
        <v>152</v>
      </c>
      <c r="AD1347" t="s">
        <v>1912</v>
      </c>
      <c r="AK1347">
        <v>1</v>
      </c>
      <c r="AL1347">
        <v>1</v>
      </c>
      <c r="AM1347">
        <v>2</v>
      </c>
      <c r="AN1347">
        <v>2</v>
      </c>
      <c r="AO1347">
        <v>2</v>
      </c>
      <c r="AP1347">
        <v>1</v>
      </c>
      <c r="AQ1347" t="s">
        <v>82</v>
      </c>
      <c r="AR1347" t="s">
        <v>82</v>
      </c>
      <c r="AS1347" t="s">
        <v>82</v>
      </c>
      <c r="AT1347" t="s">
        <v>82</v>
      </c>
      <c r="AU1347" t="s">
        <v>82</v>
      </c>
      <c r="AV1347" t="s">
        <v>82</v>
      </c>
      <c r="AW1347">
        <v>81</v>
      </c>
      <c r="AX1347">
        <v>82</v>
      </c>
      <c r="AY1347">
        <v>82</v>
      </c>
      <c r="AZ1347">
        <v>82</v>
      </c>
      <c r="BA1347">
        <v>81</v>
      </c>
      <c r="BB1347">
        <v>81</v>
      </c>
      <c r="BC1347">
        <v>81</v>
      </c>
      <c r="BD1347">
        <v>81</v>
      </c>
      <c r="BE1347">
        <v>81</v>
      </c>
      <c r="BF1347">
        <v>81</v>
      </c>
      <c r="BG1347">
        <v>79</v>
      </c>
      <c r="BH1347">
        <v>81</v>
      </c>
      <c r="BI1347">
        <f>IF(ISNUMBER(VLOOKUP(I1347,Sheet1!$E$4:$F$10,2,0)),VLOOKUP(I1347,Sheet1!$E$4:$F$10,2,0),"")</f>
        <v>2</v>
      </c>
      <c r="BJ1347">
        <f>IF(ISNUMBER(VLOOKUP(N1347,Sheet1!$H$4:$I$10,2,0)),VLOOKUP(N1347,Sheet1!$H$4:$I$10,2,0),"")</f>
        <v>4</v>
      </c>
      <c r="BK1347">
        <f>IF(ISNUMBER(VLOOKUP(O1347,Sheet1!$K$4:$L$8,2,0)),VLOOKUP(O1347,Sheet1!$K$4:$L$8,2,0),"")</f>
        <v>3</v>
      </c>
      <c r="BL1347">
        <f>IF(ISNUMBER(VLOOKUP(P1347,Sheet1!$N$4:$O$7,2,0)),VLOOKUP(P1347,Sheet1!$N$4:$O$7,2,0),"")</f>
        <v>3</v>
      </c>
      <c r="BM1347">
        <f>IF(ISNUMBER(VLOOKUP(U1347,Sheet1!$E$15:$F$18,2,0)),VLOOKUP(U1347,Sheet1!$E$15:$F$18,2,0),"")</f>
        <v>4</v>
      </c>
      <c r="BN1347">
        <f>IF(ISNUMBER(VLOOKUP(V1347,Sheet1!$H$15:$I$19,2,0)),VLOOKUP(V1347,Sheet1!$H$15:$I$19,2,0),"")</f>
        <v>4</v>
      </c>
    </row>
    <row r="1348" spans="1:66" x14ac:dyDescent="0.3">
      <c r="A1348" t="s">
        <v>1915</v>
      </c>
      <c r="B1348" t="s">
        <v>569</v>
      </c>
      <c r="C1348" t="s">
        <v>1862</v>
      </c>
      <c r="D1348" t="s">
        <v>1911</v>
      </c>
      <c r="G1348">
        <v>9.6555833329999992</v>
      </c>
      <c r="H1348">
        <v>-82.756066669999996</v>
      </c>
      <c r="I1348" t="s">
        <v>86</v>
      </c>
      <c r="J1348" t="s">
        <v>87</v>
      </c>
      <c r="K1348" t="s">
        <v>88</v>
      </c>
      <c r="L1348" t="s">
        <v>89</v>
      </c>
      <c r="M1348" t="s">
        <v>66</v>
      </c>
      <c r="N1348" t="s">
        <v>255</v>
      </c>
      <c r="O1348" t="s">
        <v>274</v>
      </c>
      <c r="P1348" t="s">
        <v>69</v>
      </c>
      <c r="Q1348" t="s">
        <v>187</v>
      </c>
      <c r="R1348" t="s">
        <v>171</v>
      </c>
      <c r="S1348" t="s">
        <v>184</v>
      </c>
      <c r="T1348" t="s">
        <v>106</v>
      </c>
      <c r="U1348" t="s">
        <v>74</v>
      </c>
      <c r="V1348" t="s">
        <v>96</v>
      </c>
      <c r="W1348" t="s">
        <v>176</v>
      </c>
      <c r="X1348" t="s">
        <v>237</v>
      </c>
      <c r="Y1348" t="s">
        <v>399</v>
      </c>
      <c r="Z1348" t="s">
        <v>110</v>
      </c>
      <c r="AA1348" t="s">
        <v>101</v>
      </c>
      <c r="AB1348" t="s">
        <v>167</v>
      </c>
      <c r="AC1348" t="s">
        <v>167</v>
      </c>
      <c r="AD1348" t="s">
        <v>1912</v>
      </c>
      <c r="AK1348">
        <v>1</v>
      </c>
      <c r="AL1348">
        <v>1</v>
      </c>
      <c r="AM1348">
        <v>2</v>
      </c>
      <c r="AN1348">
        <v>2</v>
      </c>
      <c r="AO1348">
        <v>2</v>
      </c>
      <c r="AP1348">
        <v>1</v>
      </c>
      <c r="AQ1348" t="s">
        <v>82</v>
      </c>
      <c r="AR1348" t="s">
        <v>82</v>
      </c>
      <c r="AS1348" t="s">
        <v>82</v>
      </c>
      <c r="AT1348" t="s">
        <v>82</v>
      </c>
      <c r="AU1348" t="s">
        <v>82</v>
      </c>
      <c r="AV1348" t="s">
        <v>82</v>
      </c>
      <c r="AW1348">
        <v>81</v>
      </c>
      <c r="AX1348">
        <v>82</v>
      </c>
      <c r="AY1348">
        <v>82</v>
      </c>
      <c r="AZ1348">
        <v>82</v>
      </c>
      <c r="BA1348">
        <v>81</v>
      </c>
      <c r="BB1348">
        <v>81</v>
      </c>
      <c r="BC1348">
        <v>81</v>
      </c>
      <c r="BD1348">
        <v>81</v>
      </c>
      <c r="BE1348">
        <v>81</v>
      </c>
      <c r="BF1348">
        <v>81</v>
      </c>
      <c r="BG1348">
        <v>79</v>
      </c>
      <c r="BH1348">
        <v>81</v>
      </c>
      <c r="BI1348">
        <f>IF(ISNUMBER(VLOOKUP(I1348,Sheet1!$E$4:$F$10,2,0)),VLOOKUP(I1348,Sheet1!$E$4:$F$10,2,0),"")</f>
        <v>5</v>
      </c>
      <c r="BJ1348">
        <f>IF(ISNUMBER(VLOOKUP(N1348,Sheet1!$H$4:$I$10,2,0)),VLOOKUP(N1348,Sheet1!$H$4:$I$10,2,0),"")</f>
        <v>6</v>
      </c>
      <c r="BK1348">
        <f>IF(ISNUMBER(VLOOKUP(O1348,Sheet1!$K$4:$L$8,2,0)),VLOOKUP(O1348,Sheet1!$K$4:$L$8,2,0),"")</f>
        <v>4</v>
      </c>
      <c r="BL1348" t="str">
        <f>IF(ISNUMBER(VLOOKUP(P1348,Sheet1!$N$4:$O$7,2,0)),VLOOKUP(P1348,Sheet1!$N$4:$O$7,2,0),"")</f>
        <v/>
      </c>
      <c r="BM1348">
        <f>IF(ISNUMBER(VLOOKUP(U1348,Sheet1!$E$15:$F$18,2,0)),VLOOKUP(U1348,Sheet1!$E$15:$F$18,2,0),"")</f>
        <v>1</v>
      </c>
      <c r="BN1348">
        <f>IF(ISNUMBER(VLOOKUP(V1348,Sheet1!$H$15:$I$19,2,0)),VLOOKUP(V1348,Sheet1!$H$15:$I$19,2,0),"")</f>
        <v>2</v>
      </c>
    </row>
    <row r="1349" spans="1:66" x14ac:dyDescent="0.3">
      <c r="A1349" t="s">
        <v>1916</v>
      </c>
      <c r="B1349" t="s">
        <v>569</v>
      </c>
      <c r="C1349" t="s">
        <v>1917</v>
      </c>
      <c r="D1349" t="s">
        <v>1918</v>
      </c>
      <c r="G1349">
        <v>31.89725</v>
      </c>
      <c r="H1349">
        <v>-116.71371670000001</v>
      </c>
      <c r="I1349" t="s">
        <v>86</v>
      </c>
      <c r="J1349" t="s">
        <v>87</v>
      </c>
      <c r="K1349" t="s">
        <v>120</v>
      </c>
      <c r="L1349" t="s">
        <v>89</v>
      </c>
      <c r="M1349" t="s">
        <v>69</v>
      </c>
      <c r="N1349" t="s">
        <v>90</v>
      </c>
      <c r="O1349" t="s">
        <v>68</v>
      </c>
      <c r="P1349" t="s">
        <v>105</v>
      </c>
      <c r="Q1349" t="s">
        <v>70</v>
      </c>
      <c r="R1349" t="s">
        <v>71</v>
      </c>
      <c r="S1349" t="s">
        <v>72</v>
      </c>
      <c r="T1349" t="s">
        <v>126</v>
      </c>
      <c r="U1349" t="s">
        <v>96</v>
      </c>
      <c r="V1349" t="s">
        <v>117</v>
      </c>
      <c r="W1349" t="s">
        <v>511</v>
      </c>
      <c r="X1349" t="s">
        <v>76</v>
      </c>
      <c r="Y1349" t="s">
        <v>269</v>
      </c>
      <c r="Z1349" t="s">
        <v>110</v>
      </c>
      <c r="AA1349" t="s">
        <v>101</v>
      </c>
      <c r="AB1349" t="s">
        <v>80</v>
      </c>
      <c r="AC1349" t="s">
        <v>167</v>
      </c>
      <c r="AD1349" t="s">
        <v>1919</v>
      </c>
      <c r="AE1349">
        <v>2</v>
      </c>
      <c r="AF1349">
        <v>1</v>
      </c>
      <c r="AG1349">
        <v>1</v>
      </c>
      <c r="AH1349">
        <v>1</v>
      </c>
      <c r="AI1349">
        <v>1</v>
      </c>
      <c r="AJ1349">
        <v>2</v>
      </c>
      <c r="AK1349">
        <v>5</v>
      </c>
      <c r="AL1349">
        <v>3</v>
      </c>
      <c r="AM1349">
        <v>3</v>
      </c>
      <c r="AN1349">
        <v>4</v>
      </c>
      <c r="AO1349">
        <v>4</v>
      </c>
      <c r="AP1349">
        <v>3</v>
      </c>
      <c r="AQ1349" t="s">
        <v>259</v>
      </c>
      <c r="AR1349" t="s">
        <v>259</v>
      </c>
      <c r="AS1349" t="s">
        <v>84</v>
      </c>
      <c r="AT1349" t="s">
        <v>83</v>
      </c>
      <c r="AU1349" t="s">
        <v>83</v>
      </c>
      <c r="AV1349" t="s">
        <v>83</v>
      </c>
      <c r="AW1349">
        <v>55</v>
      </c>
      <c r="AX1349">
        <v>57</v>
      </c>
      <c r="AY1349">
        <v>63</v>
      </c>
      <c r="AZ1349">
        <v>72</v>
      </c>
      <c r="BA1349">
        <v>72</v>
      </c>
      <c r="BB1349">
        <v>64</v>
      </c>
      <c r="BC1349">
        <v>64</v>
      </c>
      <c r="BD1349">
        <v>68</v>
      </c>
      <c r="BE1349">
        <v>81</v>
      </c>
      <c r="BF1349">
        <v>90</v>
      </c>
      <c r="BG1349">
        <v>75</v>
      </c>
      <c r="BH1349">
        <v>64</v>
      </c>
      <c r="BI1349">
        <f>IF(ISNUMBER(VLOOKUP(I1349,Sheet1!$E$4:$F$10,2,0)),VLOOKUP(I1349,Sheet1!$E$4:$F$10,2,0),"")</f>
        <v>5</v>
      </c>
      <c r="BJ1349">
        <f>IF(ISNUMBER(VLOOKUP(N1349,Sheet1!$H$4:$I$10,2,0)),VLOOKUP(N1349,Sheet1!$H$4:$I$10,2,0),"")</f>
        <v>4</v>
      </c>
      <c r="BK1349">
        <f>IF(ISNUMBER(VLOOKUP(O1349,Sheet1!$K$4:$L$8,2,0)),VLOOKUP(O1349,Sheet1!$K$4:$L$8,2,0),"")</f>
        <v>2</v>
      </c>
      <c r="BL1349">
        <f>IF(ISNUMBER(VLOOKUP(P1349,Sheet1!$N$4:$O$7,2,0)),VLOOKUP(P1349,Sheet1!$N$4:$O$7,2,0),"")</f>
        <v>4</v>
      </c>
      <c r="BM1349">
        <f>IF(ISNUMBER(VLOOKUP(U1349,Sheet1!$E$15:$F$18,2,0)),VLOOKUP(U1349,Sheet1!$E$15:$F$18,2,0),"")</f>
        <v>2</v>
      </c>
      <c r="BN1349">
        <f>IF(ISNUMBER(VLOOKUP(V1349,Sheet1!$H$15:$I$19,2,0)),VLOOKUP(V1349,Sheet1!$H$15:$I$19,2,0),"")</f>
        <v>3</v>
      </c>
    </row>
    <row r="1350" spans="1:66" x14ac:dyDescent="0.3">
      <c r="A1350" t="s">
        <v>1920</v>
      </c>
      <c r="B1350" t="s">
        <v>569</v>
      </c>
      <c r="C1350" t="s">
        <v>1917</v>
      </c>
      <c r="D1350" t="s">
        <v>1918</v>
      </c>
      <c r="G1350">
        <v>32.341099999999997</v>
      </c>
      <c r="H1350">
        <v>-117.0723667</v>
      </c>
      <c r="I1350" t="s">
        <v>86</v>
      </c>
      <c r="J1350" t="s">
        <v>64</v>
      </c>
      <c r="K1350" t="s">
        <v>88</v>
      </c>
      <c r="L1350" t="s">
        <v>89</v>
      </c>
      <c r="M1350" t="s">
        <v>69</v>
      </c>
      <c r="N1350" t="s">
        <v>67</v>
      </c>
      <c r="O1350" t="s">
        <v>68</v>
      </c>
      <c r="P1350" t="s">
        <v>105</v>
      </c>
      <c r="Q1350" t="s">
        <v>92</v>
      </c>
      <c r="R1350" t="s">
        <v>71</v>
      </c>
      <c r="S1350" t="s">
        <v>94</v>
      </c>
      <c r="T1350" t="s">
        <v>106</v>
      </c>
      <c r="U1350" t="s">
        <v>74</v>
      </c>
      <c r="V1350" t="s">
        <v>96</v>
      </c>
      <c r="W1350" t="s">
        <v>265</v>
      </c>
      <c r="X1350" t="s">
        <v>108</v>
      </c>
      <c r="Y1350" t="s">
        <v>233</v>
      </c>
      <c r="Z1350" t="s">
        <v>110</v>
      </c>
      <c r="AA1350" t="s">
        <v>101</v>
      </c>
      <c r="AB1350" t="s">
        <v>80</v>
      </c>
      <c r="AC1350" t="s">
        <v>152</v>
      </c>
      <c r="AD1350" t="s">
        <v>1919</v>
      </c>
      <c r="AE1350">
        <v>2</v>
      </c>
      <c r="AF1350">
        <v>1</v>
      </c>
      <c r="AG1350">
        <v>1</v>
      </c>
      <c r="AH1350">
        <v>1</v>
      </c>
      <c r="AI1350">
        <v>1</v>
      </c>
      <c r="AJ1350">
        <v>2</v>
      </c>
      <c r="AK1350">
        <v>5</v>
      </c>
      <c r="AL1350">
        <v>3</v>
      </c>
      <c r="AM1350">
        <v>3</v>
      </c>
      <c r="AN1350">
        <v>4</v>
      </c>
      <c r="AO1350">
        <v>4</v>
      </c>
      <c r="AP1350">
        <v>3</v>
      </c>
      <c r="AQ1350" t="s">
        <v>259</v>
      </c>
      <c r="AR1350" t="s">
        <v>259</v>
      </c>
      <c r="AS1350" t="s">
        <v>84</v>
      </c>
      <c r="AT1350" t="s">
        <v>83</v>
      </c>
      <c r="AU1350" t="s">
        <v>83</v>
      </c>
      <c r="AV1350" t="s">
        <v>83</v>
      </c>
      <c r="AW1350">
        <v>55</v>
      </c>
      <c r="AX1350">
        <v>57</v>
      </c>
      <c r="AY1350">
        <v>63</v>
      </c>
      <c r="AZ1350">
        <v>72</v>
      </c>
      <c r="BA1350">
        <v>72</v>
      </c>
      <c r="BB1350">
        <v>64</v>
      </c>
      <c r="BC1350">
        <v>64</v>
      </c>
      <c r="BD1350">
        <v>68</v>
      </c>
      <c r="BE1350">
        <v>81</v>
      </c>
      <c r="BF1350">
        <v>90</v>
      </c>
      <c r="BG1350">
        <v>75</v>
      </c>
      <c r="BH1350">
        <v>64</v>
      </c>
      <c r="BI1350">
        <f>IF(ISNUMBER(VLOOKUP(I1350,Sheet1!$E$4:$F$10,2,0)),VLOOKUP(I1350,Sheet1!$E$4:$F$10,2,0),"")</f>
        <v>5</v>
      </c>
      <c r="BJ1350">
        <f>IF(ISNUMBER(VLOOKUP(N1350,Sheet1!$H$4:$I$10,2,0)),VLOOKUP(N1350,Sheet1!$H$4:$I$10,2,0),"")</f>
        <v>3</v>
      </c>
      <c r="BK1350">
        <f>IF(ISNUMBER(VLOOKUP(O1350,Sheet1!$K$4:$L$8,2,0)),VLOOKUP(O1350,Sheet1!$K$4:$L$8,2,0),"")</f>
        <v>2</v>
      </c>
      <c r="BL1350">
        <f>IF(ISNUMBER(VLOOKUP(P1350,Sheet1!$N$4:$O$7,2,0)),VLOOKUP(P1350,Sheet1!$N$4:$O$7,2,0),"")</f>
        <v>4</v>
      </c>
      <c r="BM1350">
        <f>IF(ISNUMBER(VLOOKUP(U1350,Sheet1!$E$15:$F$18,2,0)),VLOOKUP(U1350,Sheet1!$E$15:$F$18,2,0),"")</f>
        <v>1</v>
      </c>
      <c r="BN1350">
        <f>IF(ISNUMBER(VLOOKUP(V1350,Sheet1!$H$15:$I$19,2,0)),VLOOKUP(V1350,Sheet1!$H$15:$I$19,2,0),"")</f>
        <v>2</v>
      </c>
    </row>
    <row r="1351" spans="1:66" x14ac:dyDescent="0.3">
      <c r="A1351" t="s">
        <v>1921</v>
      </c>
      <c r="B1351" t="s">
        <v>569</v>
      </c>
      <c r="C1351" t="s">
        <v>1917</v>
      </c>
      <c r="D1351" t="s">
        <v>1918</v>
      </c>
      <c r="G1351">
        <v>32.267666669999997</v>
      </c>
      <c r="H1351">
        <v>-117.0193333</v>
      </c>
      <c r="I1351" t="s">
        <v>86</v>
      </c>
      <c r="J1351" t="s">
        <v>155</v>
      </c>
      <c r="K1351" t="s">
        <v>88</v>
      </c>
      <c r="L1351" t="s">
        <v>89</v>
      </c>
      <c r="M1351" t="s">
        <v>198</v>
      </c>
      <c r="N1351" t="s">
        <v>90</v>
      </c>
      <c r="O1351" t="s">
        <v>133</v>
      </c>
      <c r="P1351" t="s">
        <v>145</v>
      </c>
      <c r="Q1351" t="s">
        <v>70</v>
      </c>
      <c r="R1351" t="s">
        <v>171</v>
      </c>
      <c r="S1351" t="s">
        <v>184</v>
      </c>
      <c r="T1351" t="s">
        <v>229</v>
      </c>
      <c r="U1351" t="s">
        <v>74</v>
      </c>
      <c r="V1351" t="s">
        <v>96</v>
      </c>
      <c r="W1351" t="s">
        <v>107</v>
      </c>
      <c r="X1351" t="s">
        <v>207</v>
      </c>
      <c r="Y1351" t="s">
        <v>77</v>
      </c>
      <c r="Z1351" t="s">
        <v>185</v>
      </c>
      <c r="AA1351" t="s">
        <v>79</v>
      </c>
      <c r="AB1351" t="s">
        <v>80</v>
      </c>
      <c r="AC1351" t="s">
        <v>80</v>
      </c>
      <c r="AD1351" t="s">
        <v>1919</v>
      </c>
      <c r="AE1351">
        <v>2</v>
      </c>
      <c r="AF1351">
        <v>1</v>
      </c>
      <c r="AG1351">
        <v>1</v>
      </c>
      <c r="AH1351">
        <v>1</v>
      </c>
      <c r="AI1351">
        <v>1</v>
      </c>
      <c r="AJ1351">
        <v>2</v>
      </c>
      <c r="AK1351">
        <v>5</v>
      </c>
      <c r="AL1351">
        <v>3</v>
      </c>
      <c r="AM1351">
        <v>3</v>
      </c>
      <c r="AN1351">
        <v>4</v>
      </c>
      <c r="AO1351">
        <v>4</v>
      </c>
      <c r="AP1351">
        <v>3</v>
      </c>
      <c r="AQ1351" t="s">
        <v>259</v>
      </c>
      <c r="AR1351" t="s">
        <v>259</v>
      </c>
      <c r="AS1351" t="s">
        <v>84</v>
      </c>
      <c r="AT1351" t="s">
        <v>83</v>
      </c>
      <c r="AU1351" t="s">
        <v>83</v>
      </c>
      <c r="AV1351" t="s">
        <v>83</v>
      </c>
      <c r="AW1351">
        <v>55</v>
      </c>
      <c r="AX1351">
        <v>57</v>
      </c>
      <c r="AY1351">
        <v>63</v>
      </c>
      <c r="AZ1351">
        <v>72</v>
      </c>
      <c r="BA1351">
        <v>72</v>
      </c>
      <c r="BB1351">
        <v>64</v>
      </c>
      <c r="BC1351">
        <v>64</v>
      </c>
      <c r="BD1351">
        <v>68</v>
      </c>
      <c r="BE1351">
        <v>81</v>
      </c>
      <c r="BF1351">
        <v>90</v>
      </c>
      <c r="BG1351">
        <v>75</v>
      </c>
      <c r="BH1351">
        <v>64</v>
      </c>
      <c r="BI1351">
        <f>IF(ISNUMBER(VLOOKUP(I1351,Sheet1!$E$4:$F$10,2,0)),VLOOKUP(I1351,Sheet1!$E$4:$F$10,2,0),"")</f>
        <v>5</v>
      </c>
      <c r="BJ1351">
        <f>IF(ISNUMBER(VLOOKUP(N1351,Sheet1!$H$4:$I$10,2,0)),VLOOKUP(N1351,Sheet1!$H$4:$I$10,2,0),"")</f>
        <v>4</v>
      </c>
      <c r="BK1351">
        <f>IF(ISNUMBER(VLOOKUP(O1351,Sheet1!$K$4:$L$8,2,0)),VLOOKUP(O1351,Sheet1!$K$4:$L$8,2,0),"")</f>
        <v>3</v>
      </c>
      <c r="BL1351">
        <f>IF(ISNUMBER(VLOOKUP(P1351,Sheet1!$N$4:$O$7,2,0)),VLOOKUP(P1351,Sheet1!$N$4:$O$7,2,0),"")</f>
        <v>3</v>
      </c>
      <c r="BM1351">
        <f>IF(ISNUMBER(VLOOKUP(U1351,Sheet1!$E$15:$F$18,2,0)),VLOOKUP(U1351,Sheet1!$E$15:$F$18,2,0),"")</f>
        <v>1</v>
      </c>
      <c r="BN1351">
        <f>IF(ISNUMBER(VLOOKUP(V1351,Sheet1!$H$15:$I$19,2,0)),VLOOKUP(V1351,Sheet1!$H$15:$I$19,2,0),"")</f>
        <v>2</v>
      </c>
    </row>
    <row r="1352" spans="1:66" x14ac:dyDescent="0.3">
      <c r="A1352" t="s">
        <v>1922</v>
      </c>
      <c r="B1352" t="s">
        <v>569</v>
      </c>
      <c r="C1352" t="s">
        <v>1917</v>
      </c>
      <c r="D1352" t="s">
        <v>1918</v>
      </c>
      <c r="G1352">
        <v>30.933499999999999</v>
      </c>
      <c r="H1352">
        <v>-116.2422167</v>
      </c>
      <c r="I1352" t="s">
        <v>181</v>
      </c>
      <c r="J1352" t="s">
        <v>87</v>
      </c>
      <c r="K1352" t="s">
        <v>120</v>
      </c>
      <c r="L1352" t="s">
        <v>89</v>
      </c>
      <c r="M1352" t="s">
        <v>69</v>
      </c>
      <c r="N1352" t="s">
        <v>67</v>
      </c>
      <c r="O1352" t="s">
        <v>68</v>
      </c>
      <c r="P1352" t="s">
        <v>69</v>
      </c>
      <c r="Q1352" t="s">
        <v>114</v>
      </c>
      <c r="R1352" t="s">
        <v>171</v>
      </c>
      <c r="S1352" t="s">
        <v>184</v>
      </c>
      <c r="T1352" t="s">
        <v>225</v>
      </c>
      <c r="U1352" t="s">
        <v>96</v>
      </c>
      <c r="V1352" t="s">
        <v>117</v>
      </c>
      <c r="W1352" t="s">
        <v>107</v>
      </c>
      <c r="X1352" t="s">
        <v>211</v>
      </c>
      <c r="Y1352" t="s">
        <v>77</v>
      </c>
      <c r="Z1352" t="s">
        <v>78</v>
      </c>
      <c r="AA1352" t="s">
        <v>101</v>
      </c>
      <c r="AB1352" t="s">
        <v>80</v>
      </c>
      <c r="AC1352" t="s">
        <v>152</v>
      </c>
      <c r="AD1352" t="s">
        <v>1919</v>
      </c>
      <c r="AE1352">
        <v>2</v>
      </c>
      <c r="AF1352">
        <v>1</v>
      </c>
      <c r="AG1352">
        <v>1</v>
      </c>
      <c r="AH1352">
        <v>1</v>
      </c>
      <c r="AI1352">
        <v>1</v>
      </c>
      <c r="AJ1352">
        <v>2</v>
      </c>
      <c r="AK1352">
        <v>5</v>
      </c>
      <c r="AL1352">
        <v>3</v>
      </c>
      <c r="AM1352">
        <v>3</v>
      </c>
      <c r="AN1352">
        <v>4</v>
      </c>
      <c r="AO1352">
        <v>4</v>
      </c>
      <c r="AP1352">
        <v>3</v>
      </c>
      <c r="AQ1352" t="s">
        <v>259</v>
      </c>
      <c r="AR1352" t="s">
        <v>259</v>
      </c>
      <c r="AS1352" t="s">
        <v>84</v>
      </c>
      <c r="AT1352" t="s">
        <v>83</v>
      </c>
      <c r="AU1352" t="s">
        <v>83</v>
      </c>
      <c r="AV1352" t="s">
        <v>83</v>
      </c>
      <c r="AW1352">
        <v>55</v>
      </c>
      <c r="AX1352">
        <v>57</v>
      </c>
      <c r="AY1352">
        <v>63</v>
      </c>
      <c r="AZ1352">
        <v>72</v>
      </c>
      <c r="BA1352">
        <v>72</v>
      </c>
      <c r="BB1352">
        <v>64</v>
      </c>
      <c r="BC1352">
        <v>64</v>
      </c>
      <c r="BD1352">
        <v>68</v>
      </c>
      <c r="BE1352">
        <v>81</v>
      </c>
      <c r="BF1352">
        <v>90</v>
      </c>
      <c r="BG1352">
        <v>75</v>
      </c>
      <c r="BH1352">
        <v>64</v>
      </c>
      <c r="BI1352">
        <f>IF(ISNUMBER(VLOOKUP(I1352,Sheet1!$E$4:$F$10,2,0)),VLOOKUP(I1352,Sheet1!$E$4:$F$10,2,0),"")</f>
        <v>2</v>
      </c>
      <c r="BJ1352">
        <f>IF(ISNUMBER(VLOOKUP(N1352,Sheet1!$H$4:$I$10,2,0)),VLOOKUP(N1352,Sheet1!$H$4:$I$10,2,0),"")</f>
        <v>3</v>
      </c>
      <c r="BK1352">
        <f>IF(ISNUMBER(VLOOKUP(O1352,Sheet1!$K$4:$L$8,2,0)),VLOOKUP(O1352,Sheet1!$K$4:$L$8,2,0),"")</f>
        <v>2</v>
      </c>
      <c r="BL1352" t="str">
        <f>IF(ISNUMBER(VLOOKUP(P1352,Sheet1!$N$4:$O$7,2,0)),VLOOKUP(P1352,Sheet1!$N$4:$O$7,2,0),"")</f>
        <v/>
      </c>
      <c r="BM1352">
        <f>IF(ISNUMBER(VLOOKUP(U1352,Sheet1!$E$15:$F$18,2,0)),VLOOKUP(U1352,Sheet1!$E$15:$F$18,2,0),"")</f>
        <v>2</v>
      </c>
      <c r="BN1352">
        <f>IF(ISNUMBER(VLOOKUP(V1352,Sheet1!$H$15:$I$19,2,0)),VLOOKUP(V1352,Sheet1!$H$15:$I$19,2,0),"")</f>
        <v>3</v>
      </c>
    </row>
    <row r="1353" spans="1:66" x14ac:dyDescent="0.3">
      <c r="A1353" t="s">
        <v>1923</v>
      </c>
      <c r="B1353" t="s">
        <v>569</v>
      </c>
      <c r="C1353" t="s">
        <v>1917</v>
      </c>
      <c r="D1353" t="s">
        <v>1918</v>
      </c>
      <c r="G1353">
        <v>31.808949999999999</v>
      </c>
      <c r="H1353">
        <v>-116.8096833</v>
      </c>
      <c r="I1353" t="s">
        <v>63</v>
      </c>
      <c r="J1353" t="s">
        <v>64</v>
      </c>
      <c r="K1353" t="s">
        <v>88</v>
      </c>
      <c r="L1353" t="s">
        <v>89</v>
      </c>
      <c r="M1353" t="s">
        <v>128</v>
      </c>
      <c r="N1353" t="s">
        <v>112</v>
      </c>
      <c r="O1353" t="s">
        <v>274</v>
      </c>
      <c r="P1353" t="s">
        <v>69</v>
      </c>
      <c r="Q1353" t="s">
        <v>92</v>
      </c>
      <c r="R1353" t="s">
        <v>71</v>
      </c>
      <c r="S1353" t="s">
        <v>94</v>
      </c>
      <c r="U1353" t="s">
        <v>96</v>
      </c>
      <c r="V1353" t="s">
        <v>117</v>
      </c>
      <c r="Y1353" t="s">
        <v>399</v>
      </c>
      <c r="Z1353" t="s">
        <v>78</v>
      </c>
      <c r="AA1353" t="s">
        <v>79</v>
      </c>
      <c r="AB1353" t="s">
        <v>152</v>
      </c>
      <c r="AC1353" t="s">
        <v>167</v>
      </c>
      <c r="AD1353" t="s">
        <v>1919</v>
      </c>
      <c r="AE1353">
        <v>2</v>
      </c>
      <c r="AF1353">
        <v>1</v>
      </c>
      <c r="AG1353">
        <v>1</v>
      </c>
      <c r="AH1353">
        <v>1</v>
      </c>
      <c r="AI1353">
        <v>1</v>
      </c>
      <c r="AJ1353">
        <v>2</v>
      </c>
      <c r="AK1353">
        <v>5</v>
      </c>
      <c r="AL1353">
        <v>3</v>
      </c>
      <c r="AM1353">
        <v>3</v>
      </c>
      <c r="AN1353">
        <v>4</v>
      </c>
      <c r="AO1353">
        <v>4</v>
      </c>
      <c r="AP1353">
        <v>3</v>
      </c>
      <c r="AQ1353" t="s">
        <v>259</v>
      </c>
      <c r="AR1353" t="s">
        <v>259</v>
      </c>
      <c r="AS1353" t="s">
        <v>84</v>
      </c>
      <c r="AT1353" t="s">
        <v>83</v>
      </c>
      <c r="AU1353" t="s">
        <v>83</v>
      </c>
      <c r="AV1353" t="s">
        <v>83</v>
      </c>
      <c r="AW1353">
        <v>55</v>
      </c>
      <c r="AX1353">
        <v>57</v>
      </c>
      <c r="AY1353">
        <v>63</v>
      </c>
      <c r="AZ1353">
        <v>72</v>
      </c>
      <c r="BA1353">
        <v>72</v>
      </c>
      <c r="BB1353">
        <v>64</v>
      </c>
      <c r="BC1353">
        <v>64</v>
      </c>
      <c r="BD1353">
        <v>68</v>
      </c>
      <c r="BE1353">
        <v>81</v>
      </c>
      <c r="BF1353">
        <v>90</v>
      </c>
      <c r="BG1353">
        <v>75</v>
      </c>
      <c r="BH1353">
        <v>64</v>
      </c>
      <c r="BI1353">
        <f>IF(ISNUMBER(VLOOKUP(I1353,Sheet1!$E$4:$F$10,2,0)),VLOOKUP(I1353,Sheet1!$E$4:$F$10,2,0),"")</f>
        <v>4</v>
      </c>
      <c r="BJ1353">
        <f>IF(ISNUMBER(VLOOKUP(N1353,Sheet1!$H$4:$I$10,2,0)),VLOOKUP(N1353,Sheet1!$H$4:$I$10,2,0),"")</f>
        <v>5</v>
      </c>
      <c r="BK1353">
        <f>IF(ISNUMBER(VLOOKUP(O1353,Sheet1!$K$4:$L$8,2,0)),VLOOKUP(O1353,Sheet1!$K$4:$L$8,2,0),"")</f>
        <v>4</v>
      </c>
      <c r="BL1353" t="str">
        <f>IF(ISNUMBER(VLOOKUP(P1353,Sheet1!$N$4:$O$7,2,0)),VLOOKUP(P1353,Sheet1!$N$4:$O$7,2,0),"")</f>
        <v/>
      </c>
      <c r="BM1353">
        <f>IF(ISNUMBER(VLOOKUP(U1353,Sheet1!$E$15:$F$18,2,0)),VLOOKUP(U1353,Sheet1!$E$15:$F$18,2,0),"")</f>
        <v>2</v>
      </c>
      <c r="BN1353">
        <f>IF(ISNUMBER(VLOOKUP(V1353,Sheet1!$H$15:$I$19,2,0)),VLOOKUP(V1353,Sheet1!$H$15:$I$19,2,0),"")</f>
        <v>3</v>
      </c>
    </row>
    <row r="1354" spans="1:66" x14ac:dyDescent="0.3">
      <c r="A1354" t="s">
        <v>1924</v>
      </c>
      <c r="B1354" t="s">
        <v>569</v>
      </c>
      <c r="C1354" t="s">
        <v>1917</v>
      </c>
      <c r="D1354" t="s">
        <v>1918</v>
      </c>
      <c r="G1354">
        <v>31.25856667</v>
      </c>
      <c r="H1354">
        <v>-116.3745333</v>
      </c>
      <c r="I1354" t="s">
        <v>86</v>
      </c>
      <c r="J1354" t="s">
        <v>87</v>
      </c>
      <c r="K1354" t="s">
        <v>120</v>
      </c>
      <c r="L1354" t="s">
        <v>89</v>
      </c>
      <c r="M1354" t="s">
        <v>69</v>
      </c>
      <c r="N1354" t="s">
        <v>67</v>
      </c>
      <c r="O1354" t="s">
        <v>133</v>
      </c>
      <c r="P1354" t="s">
        <v>69</v>
      </c>
      <c r="Q1354" t="s">
        <v>70</v>
      </c>
      <c r="R1354" t="s">
        <v>171</v>
      </c>
      <c r="S1354" t="s">
        <v>184</v>
      </c>
      <c r="T1354" t="s">
        <v>1748</v>
      </c>
      <c r="U1354" t="s">
        <v>96</v>
      </c>
      <c r="W1354" t="s">
        <v>383</v>
      </c>
      <c r="Y1354" t="s">
        <v>151</v>
      </c>
      <c r="Z1354" t="s">
        <v>216</v>
      </c>
      <c r="AB1354" t="s">
        <v>80</v>
      </c>
      <c r="AC1354" t="s">
        <v>80</v>
      </c>
      <c r="AD1354" t="s">
        <v>1919</v>
      </c>
      <c r="AE1354">
        <v>2</v>
      </c>
      <c r="AF1354">
        <v>1</v>
      </c>
      <c r="AG1354">
        <v>1</v>
      </c>
      <c r="AH1354">
        <v>1</v>
      </c>
      <c r="AI1354">
        <v>1</v>
      </c>
      <c r="AJ1354">
        <v>2</v>
      </c>
      <c r="AK1354">
        <v>5</v>
      </c>
      <c r="AL1354">
        <v>3</v>
      </c>
      <c r="AM1354">
        <v>3</v>
      </c>
      <c r="AN1354">
        <v>4</v>
      </c>
      <c r="AO1354">
        <v>4</v>
      </c>
      <c r="AP1354">
        <v>3</v>
      </c>
      <c r="AQ1354" t="s">
        <v>259</v>
      </c>
      <c r="AR1354" t="s">
        <v>259</v>
      </c>
      <c r="AS1354" t="s">
        <v>84</v>
      </c>
      <c r="AT1354" t="s">
        <v>83</v>
      </c>
      <c r="AU1354" t="s">
        <v>83</v>
      </c>
      <c r="AV1354" t="s">
        <v>83</v>
      </c>
      <c r="AW1354">
        <v>55</v>
      </c>
      <c r="AX1354">
        <v>57</v>
      </c>
      <c r="AY1354">
        <v>63</v>
      </c>
      <c r="AZ1354">
        <v>72</v>
      </c>
      <c r="BA1354">
        <v>72</v>
      </c>
      <c r="BB1354">
        <v>64</v>
      </c>
      <c r="BC1354">
        <v>64</v>
      </c>
      <c r="BD1354">
        <v>68</v>
      </c>
      <c r="BE1354">
        <v>81</v>
      </c>
      <c r="BF1354">
        <v>90</v>
      </c>
      <c r="BG1354">
        <v>75</v>
      </c>
      <c r="BH1354">
        <v>64</v>
      </c>
      <c r="BI1354">
        <f>IF(ISNUMBER(VLOOKUP(I1354,Sheet1!$E$4:$F$10,2,0)),VLOOKUP(I1354,Sheet1!$E$4:$F$10,2,0),"")</f>
        <v>5</v>
      </c>
      <c r="BJ1354">
        <f>IF(ISNUMBER(VLOOKUP(N1354,Sheet1!$H$4:$I$10,2,0)),VLOOKUP(N1354,Sheet1!$H$4:$I$10,2,0),"")</f>
        <v>3</v>
      </c>
      <c r="BK1354">
        <f>IF(ISNUMBER(VLOOKUP(O1354,Sheet1!$K$4:$L$8,2,0)),VLOOKUP(O1354,Sheet1!$K$4:$L$8,2,0),"")</f>
        <v>3</v>
      </c>
      <c r="BL1354" t="str">
        <f>IF(ISNUMBER(VLOOKUP(P1354,Sheet1!$N$4:$O$7,2,0)),VLOOKUP(P1354,Sheet1!$N$4:$O$7,2,0),"")</f>
        <v/>
      </c>
      <c r="BM1354">
        <f>IF(ISNUMBER(VLOOKUP(U1354,Sheet1!$E$15:$F$18,2,0)),VLOOKUP(U1354,Sheet1!$E$15:$F$18,2,0),"")</f>
        <v>2</v>
      </c>
      <c r="BN1354" t="str">
        <f>IF(ISNUMBER(VLOOKUP(V1354,Sheet1!$H$15:$I$19,2,0)),VLOOKUP(V1354,Sheet1!$H$15:$I$19,2,0),"")</f>
        <v/>
      </c>
    </row>
    <row r="1355" spans="1:66" x14ac:dyDescent="0.3">
      <c r="A1355" t="s">
        <v>1925</v>
      </c>
      <c r="B1355" t="s">
        <v>569</v>
      </c>
      <c r="C1355" t="s">
        <v>1917</v>
      </c>
      <c r="D1355" t="s">
        <v>1918</v>
      </c>
      <c r="G1355">
        <v>32.258933329999998</v>
      </c>
      <c r="H1355">
        <v>-116.98635</v>
      </c>
      <c r="I1355" t="s">
        <v>86</v>
      </c>
      <c r="J1355" t="s">
        <v>87</v>
      </c>
      <c r="K1355" t="s">
        <v>88</v>
      </c>
      <c r="L1355" t="s">
        <v>89</v>
      </c>
      <c r="M1355" t="s">
        <v>69</v>
      </c>
      <c r="N1355" t="s">
        <v>90</v>
      </c>
      <c r="O1355" t="s">
        <v>68</v>
      </c>
      <c r="P1355" t="s">
        <v>69</v>
      </c>
      <c r="Q1355" t="s">
        <v>114</v>
      </c>
      <c r="R1355" t="s">
        <v>71</v>
      </c>
      <c r="S1355" t="s">
        <v>184</v>
      </c>
      <c r="T1355" t="s">
        <v>156</v>
      </c>
      <c r="U1355" t="s">
        <v>96</v>
      </c>
      <c r="V1355" t="s">
        <v>117</v>
      </c>
      <c r="W1355" t="s">
        <v>265</v>
      </c>
      <c r="X1355" t="s">
        <v>176</v>
      </c>
      <c r="Y1355" t="s">
        <v>215</v>
      </c>
      <c r="Z1355" t="s">
        <v>216</v>
      </c>
      <c r="AB1355" t="s">
        <v>152</v>
      </c>
      <c r="AC1355" t="s">
        <v>298</v>
      </c>
      <c r="AD1355" t="s">
        <v>1919</v>
      </c>
      <c r="AE1355">
        <v>2</v>
      </c>
      <c r="AF1355">
        <v>1</v>
      </c>
      <c r="AG1355">
        <v>1</v>
      </c>
      <c r="AH1355">
        <v>1</v>
      </c>
      <c r="AI1355">
        <v>1</v>
      </c>
      <c r="AJ1355">
        <v>2</v>
      </c>
      <c r="AK1355">
        <v>5</v>
      </c>
      <c r="AL1355">
        <v>3</v>
      </c>
      <c r="AM1355">
        <v>3</v>
      </c>
      <c r="AN1355">
        <v>4</v>
      </c>
      <c r="AO1355">
        <v>4</v>
      </c>
      <c r="AP1355">
        <v>3</v>
      </c>
      <c r="AQ1355" t="s">
        <v>259</v>
      </c>
      <c r="AR1355" t="s">
        <v>259</v>
      </c>
      <c r="AS1355" t="s">
        <v>84</v>
      </c>
      <c r="AT1355" t="s">
        <v>83</v>
      </c>
      <c r="AU1355" t="s">
        <v>83</v>
      </c>
      <c r="AV1355" t="s">
        <v>83</v>
      </c>
      <c r="AW1355">
        <v>55</v>
      </c>
      <c r="AX1355">
        <v>57</v>
      </c>
      <c r="AY1355">
        <v>63</v>
      </c>
      <c r="AZ1355">
        <v>72</v>
      </c>
      <c r="BA1355">
        <v>72</v>
      </c>
      <c r="BB1355">
        <v>64</v>
      </c>
      <c r="BC1355">
        <v>64</v>
      </c>
      <c r="BD1355">
        <v>68</v>
      </c>
      <c r="BE1355">
        <v>81</v>
      </c>
      <c r="BF1355">
        <v>90</v>
      </c>
      <c r="BG1355">
        <v>75</v>
      </c>
      <c r="BH1355">
        <v>64</v>
      </c>
      <c r="BI1355">
        <f>IF(ISNUMBER(VLOOKUP(I1355,Sheet1!$E$4:$F$10,2,0)),VLOOKUP(I1355,Sheet1!$E$4:$F$10,2,0),"")</f>
        <v>5</v>
      </c>
      <c r="BJ1355">
        <f>IF(ISNUMBER(VLOOKUP(N1355,Sheet1!$H$4:$I$10,2,0)),VLOOKUP(N1355,Sheet1!$H$4:$I$10,2,0),"")</f>
        <v>4</v>
      </c>
      <c r="BK1355">
        <f>IF(ISNUMBER(VLOOKUP(O1355,Sheet1!$K$4:$L$8,2,0)),VLOOKUP(O1355,Sheet1!$K$4:$L$8,2,0),"")</f>
        <v>2</v>
      </c>
      <c r="BL1355" t="str">
        <f>IF(ISNUMBER(VLOOKUP(P1355,Sheet1!$N$4:$O$7,2,0)),VLOOKUP(P1355,Sheet1!$N$4:$O$7,2,0),"")</f>
        <v/>
      </c>
      <c r="BM1355">
        <f>IF(ISNUMBER(VLOOKUP(U1355,Sheet1!$E$15:$F$18,2,0)),VLOOKUP(U1355,Sheet1!$E$15:$F$18,2,0),"")</f>
        <v>2</v>
      </c>
      <c r="BN1355">
        <f>IF(ISNUMBER(VLOOKUP(V1355,Sheet1!$H$15:$I$19,2,0)),VLOOKUP(V1355,Sheet1!$H$15:$I$19,2,0),"")</f>
        <v>3</v>
      </c>
    </row>
    <row r="1356" spans="1:66" x14ac:dyDescent="0.3">
      <c r="A1356" t="s">
        <v>1926</v>
      </c>
      <c r="B1356" t="s">
        <v>569</v>
      </c>
      <c r="C1356" t="s">
        <v>1917</v>
      </c>
      <c r="D1356" t="s">
        <v>1918</v>
      </c>
      <c r="G1356">
        <v>32.165950000000002</v>
      </c>
      <c r="H1356">
        <v>-116.9045333</v>
      </c>
      <c r="I1356" t="s">
        <v>86</v>
      </c>
      <c r="J1356" t="s">
        <v>87</v>
      </c>
      <c r="K1356" t="s">
        <v>88</v>
      </c>
      <c r="L1356" t="s">
        <v>89</v>
      </c>
      <c r="M1356" t="s">
        <v>69</v>
      </c>
      <c r="N1356" t="s">
        <v>67</v>
      </c>
      <c r="O1356" t="s">
        <v>68</v>
      </c>
      <c r="P1356" t="s">
        <v>105</v>
      </c>
      <c r="Q1356" t="s">
        <v>92</v>
      </c>
      <c r="R1356" t="s">
        <v>71</v>
      </c>
      <c r="S1356" t="s">
        <v>115</v>
      </c>
      <c r="T1356" t="s">
        <v>126</v>
      </c>
      <c r="U1356" t="s">
        <v>96</v>
      </c>
      <c r="V1356" t="s">
        <v>96</v>
      </c>
      <c r="W1356" t="s">
        <v>107</v>
      </c>
      <c r="X1356" t="s">
        <v>176</v>
      </c>
      <c r="Y1356" t="s">
        <v>204</v>
      </c>
      <c r="Z1356" t="s">
        <v>110</v>
      </c>
      <c r="AA1356" t="s">
        <v>101</v>
      </c>
      <c r="AB1356" t="s">
        <v>152</v>
      </c>
      <c r="AC1356" t="s">
        <v>167</v>
      </c>
      <c r="AD1356" t="s">
        <v>1919</v>
      </c>
      <c r="AE1356">
        <v>2</v>
      </c>
      <c r="AF1356">
        <v>1</v>
      </c>
      <c r="AG1356">
        <v>1</v>
      </c>
      <c r="AH1356">
        <v>1</v>
      </c>
      <c r="AI1356">
        <v>1</v>
      </c>
      <c r="AJ1356">
        <v>2</v>
      </c>
      <c r="AK1356">
        <v>5</v>
      </c>
      <c r="AL1356">
        <v>3</v>
      </c>
      <c r="AM1356">
        <v>3</v>
      </c>
      <c r="AN1356">
        <v>4</v>
      </c>
      <c r="AO1356">
        <v>4</v>
      </c>
      <c r="AP1356">
        <v>3</v>
      </c>
      <c r="AQ1356" t="s">
        <v>259</v>
      </c>
      <c r="AR1356" t="s">
        <v>259</v>
      </c>
      <c r="AS1356" t="s">
        <v>84</v>
      </c>
      <c r="AT1356" t="s">
        <v>83</v>
      </c>
      <c r="AU1356" t="s">
        <v>83</v>
      </c>
      <c r="AV1356" t="s">
        <v>83</v>
      </c>
      <c r="AW1356">
        <v>55</v>
      </c>
      <c r="AX1356">
        <v>57</v>
      </c>
      <c r="AY1356">
        <v>63</v>
      </c>
      <c r="AZ1356">
        <v>72</v>
      </c>
      <c r="BA1356">
        <v>72</v>
      </c>
      <c r="BB1356">
        <v>64</v>
      </c>
      <c r="BC1356">
        <v>64</v>
      </c>
      <c r="BD1356">
        <v>68</v>
      </c>
      <c r="BE1356">
        <v>81</v>
      </c>
      <c r="BF1356">
        <v>90</v>
      </c>
      <c r="BG1356">
        <v>75</v>
      </c>
      <c r="BH1356">
        <v>64</v>
      </c>
      <c r="BI1356">
        <f>IF(ISNUMBER(VLOOKUP(I1356,Sheet1!$E$4:$F$10,2,0)),VLOOKUP(I1356,Sheet1!$E$4:$F$10,2,0),"")</f>
        <v>5</v>
      </c>
      <c r="BJ1356">
        <f>IF(ISNUMBER(VLOOKUP(N1356,Sheet1!$H$4:$I$10,2,0)),VLOOKUP(N1356,Sheet1!$H$4:$I$10,2,0),"")</f>
        <v>3</v>
      </c>
      <c r="BK1356">
        <f>IF(ISNUMBER(VLOOKUP(O1356,Sheet1!$K$4:$L$8,2,0)),VLOOKUP(O1356,Sheet1!$K$4:$L$8,2,0),"")</f>
        <v>2</v>
      </c>
      <c r="BL1356">
        <f>IF(ISNUMBER(VLOOKUP(P1356,Sheet1!$N$4:$O$7,2,0)),VLOOKUP(P1356,Sheet1!$N$4:$O$7,2,0),"")</f>
        <v>4</v>
      </c>
      <c r="BM1356">
        <f>IF(ISNUMBER(VLOOKUP(U1356,Sheet1!$E$15:$F$18,2,0)),VLOOKUP(U1356,Sheet1!$E$15:$F$18,2,0),"")</f>
        <v>2</v>
      </c>
      <c r="BN1356">
        <f>IF(ISNUMBER(VLOOKUP(V1356,Sheet1!$H$15:$I$19,2,0)),VLOOKUP(V1356,Sheet1!$H$15:$I$19,2,0),"")</f>
        <v>2</v>
      </c>
    </row>
    <row r="1357" spans="1:66" x14ac:dyDescent="0.3">
      <c r="A1357" t="s">
        <v>1927</v>
      </c>
      <c r="B1357" t="s">
        <v>569</v>
      </c>
      <c r="C1357" t="s">
        <v>1917</v>
      </c>
      <c r="D1357" t="s">
        <v>1918</v>
      </c>
      <c r="G1357">
        <v>29.952999999999999</v>
      </c>
      <c r="H1357">
        <v>-115.7547</v>
      </c>
      <c r="I1357" t="s">
        <v>132</v>
      </c>
      <c r="J1357" t="s">
        <v>64</v>
      </c>
      <c r="K1357" t="s">
        <v>120</v>
      </c>
      <c r="L1357" t="s">
        <v>89</v>
      </c>
      <c r="M1357" t="s">
        <v>66</v>
      </c>
      <c r="N1357" t="s">
        <v>67</v>
      </c>
      <c r="O1357" t="s">
        <v>68</v>
      </c>
      <c r="P1357" t="s">
        <v>162</v>
      </c>
      <c r="Q1357" t="s">
        <v>114</v>
      </c>
      <c r="R1357" t="s">
        <v>71</v>
      </c>
      <c r="S1357" t="s">
        <v>72</v>
      </c>
      <c r="T1357" t="s">
        <v>129</v>
      </c>
      <c r="U1357" t="s">
        <v>96</v>
      </c>
      <c r="V1357" t="s">
        <v>117</v>
      </c>
      <c r="W1357" t="s">
        <v>107</v>
      </c>
      <c r="X1357" t="s">
        <v>108</v>
      </c>
      <c r="Y1357" t="s">
        <v>204</v>
      </c>
      <c r="Z1357" t="s">
        <v>216</v>
      </c>
      <c r="AA1357" t="s">
        <v>79</v>
      </c>
      <c r="AB1357" t="s">
        <v>80</v>
      </c>
      <c r="AC1357" t="s">
        <v>152</v>
      </c>
      <c r="AD1357" t="s">
        <v>1919</v>
      </c>
      <c r="AE1357">
        <v>2</v>
      </c>
      <c r="AF1357">
        <v>1</v>
      </c>
      <c r="AG1357">
        <v>1</v>
      </c>
      <c r="AH1357">
        <v>1</v>
      </c>
      <c r="AI1357">
        <v>1</v>
      </c>
      <c r="AJ1357">
        <v>2</v>
      </c>
      <c r="AK1357">
        <v>5</v>
      </c>
      <c r="AL1357">
        <v>3</v>
      </c>
      <c r="AM1357">
        <v>3</v>
      </c>
      <c r="AN1357">
        <v>4</v>
      </c>
      <c r="AO1357">
        <v>4</v>
      </c>
      <c r="AP1357">
        <v>3</v>
      </c>
      <c r="AQ1357" t="s">
        <v>259</v>
      </c>
      <c r="AR1357" t="s">
        <v>259</v>
      </c>
      <c r="AS1357" t="s">
        <v>84</v>
      </c>
      <c r="AT1357" t="s">
        <v>83</v>
      </c>
      <c r="AU1357" t="s">
        <v>83</v>
      </c>
      <c r="AV1357" t="s">
        <v>83</v>
      </c>
      <c r="AW1357">
        <v>55</v>
      </c>
      <c r="AX1357">
        <v>57</v>
      </c>
      <c r="AY1357">
        <v>63</v>
      </c>
      <c r="AZ1357">
        <v>72</v>
      </c>
      <c r="BA1357">
        <v>72</v>
      </c>
      <c r="BB1357">
        <v>64</v>
      </c>
      <c r="BC1357">
        <v>64</v>
      </c>
      <c r="BD1357">
        <v>68</v>
      </c>
      <c r="BE1357">
        <v>81</v>
      </c>
      <c r="BF1357">
        <v>90</v>
      </c>
      <c r="BG1357">
        <v>75</v>
      </c>
      <c r="BH1357">
        <v>64</v>
      </c>
      <c r="BI1357">
        <f>IF(ISNUMBER(VLOOKUP(I1357,Sheet1!$E$4:$F$10,2,0)),VLOOKUP(I1357,Sheet1!$E$4:$F$10,2,0),"")</f>
        <v>3</v>
      </c>
      <c r="BJ1357">
        <f>IF(ISNUMBER(VLOOKUP(N1357,Sheet1!$H$4:$I$10,2,0)),VLOOKUP(N1357,Sheet1!$H$4:$I$10,2,0),"")</f>
        <v>3</v>
      </c>
      <c r="BK1357">
        <f>IF(ISNUMBER(VLOOKUP(O1357,Sheet1!$K$4:$L$8,2,0)),VLOOKUP(O1357,Sheet1!$K$4:$L$8,2,0),"")</f>
        <v>2</v>
      </c>
      <c r="BL1357">
        <f>IF(ISNUMBER(VLOOKUP(P1357,Sheet1!$N$4:$O$7,2,0)),VLOOKUP(P1357,Sheet1!$N$4:$O$7,2,0),"")</f>
        <v>2</v>
      </c>
      <c r="BM1357">
        <f>IF(ISNUMBER(VLOOKUP(U1357,Sheet1!$E$15:$F$18,2,0)),VLOOKUP(U1357,Sheet1!$E$15:$F$18,2,0),"")</f>
        <v>2</v>
      </c>
      <c r="BN1357">
        <f>IF(ISNUMBER(VLOOKUP(V1357,Sheet1!$H$15:$I$19,2,0)),VLOOKUP(V1357,Sheet1!$H$15:$I$19,2,0),"")</f>
        <v>3</v>
      </c>
    </row>
    <row r="1358" spans="1:66" x14ac:dyDescent="0.3">
      <c r="A1358" t="s">
        <v>1928</v>
      </c>
      <c r="B1358" t="s">
        <v>569</v>
      </c>
      <c r="C1358" t="s">
        <v>1917</v>
      </c>
      <c r="D1358" t="s">
        <v>1918</v>
      </c>
      <c r="G1358">
        <v>31.347549999999998</v>
      </c>
      <c r="H1358">
        <v>-116.45740000000001</v>
      </c>
      <c r="I1358" t="s">
        <v>132</v>
      </c>
      <c r="J1358" t="s">
        <v>87</v>
      </c>
      <c r="K1358" t="s">
        <v>120</v>
      </c>
      <c r="L1358" t="s">
        <v>89</v>
      </c>
      <c r="M1358" t="s">
        <v>69</v>
      </c>
      <c r="N1358" t="s">
        <v>67</v>
      </c>
      <c r="O1358" t="s">
        <v>68</v>
      </c>
      <c r="P1358" t="s">
        <v>69</v>
      </c>
      <c r="Q1358" t="s">
        <v>146</v>
      </c>
      <c r="R1358" t="s">
        <v>71</v>
      </c>
      <c r="S1358" t="s">
        <v>115</v>
      </c>
      <c r="T1358" t="s">
        <v>129</v>
      </c>
      <c r="U1358" t="s">
        <v>74</v>
      </c>
      <c r="V1358" t="s">
        <v>96</v>
      </c>
      <c r="Y1358" t="s">
        <v>148</v>
      </c>
      <c r="AB1358" t="s">
        <v>80</v>
      </c>
      <c r="AC1358" t="s">
        <v>80</v>
      </c>
      <c r="AD1358" t="s">
        <v>1919</v>
      </c>
      <c r="AE1358">
        <v>2</v>
      </c>
      <c r="AF1358">
        <v>1</v>
      </c>
      <c r="AG1358">
        <v>1</v>
      </c>
      <c r="AH1358">
        <v>1</v>
      </c>
      <c r="AI1358">
        <v>1</v>
      </c>
      <c r="AJ1358">
        <v>2</v>
      </c>
      <c r="AK1358">
        <v>5</v>
      </c>
      <c r="AL1358">
        <v>3</v>
      </c>
      <c r="AM1358">
        <v>3</v>
      </c>
      <c r="AN1358">
        <v>4</v>
      </c>
      <c r="AO1358">
        <v>4</v>
      </c>
      <c r="AP1358">
        <v>3</v>
      </c>
      <c r="AQ1358" t="s">
        <v>259</v>
      </c>
      <c r="AR1358" t="s">
        <v>259</v>
      </c>
      <c r="AS1358" t="s">
        <v>84</v>
      </c>
      <c r="AT1358" t="s">
        <v>83</v>
      </c>
      <c r="AU1358" t="s">
        <v>83</v>
      </c>
      <c r="AV1358" t="s">
        <v>83</v>
      </c>
      <c r="AW1358">
        <v>55</v>
      </c>
      <c r="AX1358">
        <v>57</v>
      </c>
      <c r="AY1358">
        <v>63</v>
      </c>
      <c r="AZ1358">
        <v>72</v>
      </c>
      <c r="BA1358">
        <v>72</v>
      </c>
      <c r="BB1358">
        <v>64</v>
      </c>
      <c r="BC1358">
        <v>64</v>
      </c>
      <c r="BD1358">
        <v>68</v>
      </c>
      <c r="BE1358">
        <v>81</v>
      </c>
      <c r="BF1358">
        <v>90</v>
      </c>
      <c r="BG1358">
        <v>75</v>
      </c>
      <c r="BH1358">
        <v>64</v>
      </c>
      <c r="BI1358">
        <f>IF(ISNUMBER(VLOOKUP(I1358,Sheet1!$E$4:$F$10,2,0)),VLOOKUP(I1358,Sheet1!$E$4:$F$10,2,0),"")</f>
        <v>3</v>
      </c>
      <c r="BJ1358">
        <f>IF(ISNUMBER(VLOOKUP(N1358,Sheet1!$H$4:$I$10,2,0)),VLOOKUP(N1358,Sheet1!$H$4:$I$10,2,0),"")</f>
        <v>3</v>
      </c>
      <c r="BK1358">
        <f>IF(ISNUMBER(VLOOKUP(O1358,Sheet1!$K$4:$L$8,2,0)),VLOOKUP(O1358,Sheet1!$K$4:$L$8,2,0),"")</f>
        <v>2</v>
      </c>
      <c r="BL1358" t="str">
        <f>IF(ISNUMBER(VLOOKUP(P1358,Sheet1!$N$4:$O$7,2,0)),VLOOKUP(P1358,Sheet1!$N$4:$O$7,2,0),"")</f>
        <v/>
      </c>
      <c r="BM1358">
        <f>IF(ISNUMBER(VLOOKUP(U1358,Sheet1!$E$15:$F$18,2,0)),VLOOKUP(U1358,Sheet1!$E$15:$F$18,2,0),"")</f>
        <v>1</v>
      </c>
      <c r="BN1358">
        <f>IF(ISNUMBER(VLOOKUP(V1358,Sheet1!$H$15:$I$19,2,0)),VLOOKUP(V1358,Sheet1!$H$15:$I$19,2,0),"")</f>
        <v>2</v>
      </c>
    </row>
    <row r="1359" spans="1:66" x14ac:dyDescent="0.3">
      <c r="A1359" t="s">
        <v>632</v>
      </c>
      <c r="B1359" t="s">
        <v>569</v>
      </c>
      <c r="C1359" t="s">
        <v>1917</v>
      </c>
      <c r="D1359" t="s">
        <v>1918</v>
      </c>
      <c r="G1359">
        <v>31.463883330000002</v>
      </c>
      <c r="H1359">
        <v>-116.59068329999999</v>
      </c>
      <c r="I1359" t="s">
        <v>181</v>
      </c>
      <c r="J1359" t="s">
        <v>64</v>
      </c>
      <c r="K1359" t="s">
        <v>120</v>
      </c>
      <c r="L1359" t="s">
        <v>89</v>
      </c>
      <c r="M1359" t="s">
        <v>69</v>
      </c>
      <c r="N1359" t="s">
        <v>90</v>
      </c>
      <c r="O1359" t="s">
        <v>68</v>
      </c>
      <c r="P1359" t="s">
        <v>105</v>
      </c>
      <c r="Q1359" t="s">
        <v>70</v>
      </c>
      <c r="R1359" t="s">
        <v>71</v>
      </c>
      <c r="S1359" t="s">
        <v>202</v>
      </c>
      <c r="T1359" t="s">
        <v>229</v>
      </c>
      <c r="U1359" t="s">
        <v>96</v>
      </c>
      <c r="V1359" t="s">
        <v>117</v>
      </c>
      <c r="W1359" t="s">
        <v>107</v>
      </c>
      <c r="X1359" t="s">
        <v>108</v>
      </c>
      <c r="Y1359" t="s">
        <v>178</v>
      </c>
      <c r="Z1359" t="s">
        <v>110</v>
      </c>
      <c r="AA1359" t="s">
        <v>101</v>
      </c>
      <c r="AB1359" t="s">
        <v>152</v>
      </c>
      <c r="AC1359" t="s">
        <v>167</v>
      </c>
      <c r="AD1359" t="s">
        <v>1919</v>
      </c>
      <c r="AE1359">
        <v>2</v>
      </c>
      <c r="AF1359">
        <v>1</v>
      </c>
      <c r="AG1359">
        <v>1</v>
      </c>
      <c r="AH1359">
        <v>1</v>
      </c>
      <c r="AI1359">
        <v>1</v>
      </c>
      <c r="AJ1359">
        <v>2</v>
      </c>
      <c r="AK1359">
        <v>5</v>
      </c>
      <c r="AL1359">
        <v>3</v>
      </c>
      <c r="AM1359">
        <v>3</v>
      </c>
      <c r="AN1359">
        <v>4</v>
      </c>
      <c r="AO1359">
        <v>4</v>
      </c>
      <c r="AP1359">
        <v>3</v>
      </c>
      <c r="AQ1359" t="s">
        <v>259</v>
      </c>
      <c r="AR1359" t="s">
        <v>259</v>
      </c>
      <c r="AS1359" t="s">
        <v>84</v>
      </c>
      <c r="AT1359" t="s">
        <v>83</v>
      </c>
      <c r="AU1359" t="s">
        <v>83</v>
      </c>
      <c r="AV1359" t="s">
        <v>83</v>
      </c>
      <c r="AW1359">
        <v>55</v>
      </c>
      <c r="AX1359">
        <v>57</v>
      </c>
      <c r="AY1359">
        <v>63</v>
      </c>
      <c r="AZ1359">
        <v>72</v>
      </c>
      <c r="BA1359">
        <v>72</v>
      </c>
      <c r="BB1359">
        <v>64</v>
      </c>
      <c r="BC1359">
        <v>64</v>
      </c>
      <c r="BD1359">
        <v>68</v>
      </c>
      <c r="BE1359">
        <v>81</v>
      </c>
      <c r="BF1359">
        <v>90</v>
      </c>
      <c r="BG1359">
        <v>75</v>
      </c>
      <c r="BH1359">
        <v>64</v>
      </c>
      <c r="BI1359">
        <f>IF(ISNUMBER(VLOOKUP(I1359,Sheet1!$E$4:$F$10,2,0)),VLOOKUP(I1359,Sheet1!$E$4:$F$10,2,0),"")</f>
        <v>2</v>
      </c>
      <c r="BJ1359">
        <f>IF(ISNUMBER(VLOOKUP(N1359,Sheet1!$H$4:$I$10,2,0)),VLOOKUP(N1359,Sheet1!$H$4:$I$10,2,0),"")</f>
        <v>4</v>
      </c>
      <c r="BK1359">
        <f>IF(ISNUMBER(VLOOKUP(O1359,Sheet1!$K$4:$L$8,2,0)),VLOOKUP(O1359,Sheet1!$K$4:$L$8,2,0),"")</f>
        <v>2</v>
      </c>
      <c r="BL1359">
        <f>IF(ISNUMBER(VLOOKUP(P1359,Sheet1!$N$4:$O$7,2,0)),VLOOKUP(P1359,Sheet1!$N$4:$O$7,2,0),"")</f>
        <v>4</v>
      </c>
      <c r="BM1359">
        <f>IF(ISNUMBER(VLOOKUP(U1359,Sheet1!$E$15:$F$18,2,0)),VLOOKUP(U1359,Sheet1!$E$15:$F$18,2,0),"")</f>
        <v>2</v>
      </c>
      <c r="BN1359">
        <f>IF(ISNUMBER(VLOOKUP(V1359,Sheet1!$H$15:$I$19,2,0)),VLOOKUP(V1359,Sheet1!$H$15:$I$19,2,0),"")</f>
        <v>3</v>
      </c>
    </row>
    <row r="1360" spans="1:66" x14ac:dyDescent="0.3">
      <c r="A1360" t="s">
        <v>1929</v>
      </c>
      <c r="B1360" t="s">
        <v>569</v>
      </c>
      <c r="C1360" t="s">
        <v>1917</v>
      </c>
      <c r="D1360" t="s">
        <v>1918</v>
      </c>
      <c r="G1360">
        <v>31.976833330000002</v>
      </c>
      <c r="H1360">
        <v>-116.79058329999999</v>
      </c>
      <c r="I1360" t="s">
        <v>63</v>
      </c>
      <c r="J1360" t="s">
        <v>144</v>
      </c>
      <c r="K1360" t="s">
        <v>88</v>
      </c>
      <c r="L1360" t="s">
        <v>104</v>
      </c>
      <c r="M1360" t="s">
        <v>128</v>
      </c>
      <c r="N1360" t="s">
        <v>90</v>
      </c>
      <c r="O1360" t="s">
        <v>133</v>
      </c>
      <c r="P1360" t="s">
        <v>69</v>
      </c>
      <c r="Q1360" t="s">
        <v>114</v>
      </c>
      <c r="R1360" t="s">
        <v>171</v>
      </c>
      <c r="S1360" t="s">
        <v>184</v>
      </c>
      <c r="T1360" t="s">
        <v>135</v>
      </c>
      <c r="U1360" t="s">
        <v>96</v>
      </c>
      <c r="V1360" t="s">
        <v>117</v>
      </c>
      <c r="Y1360" t="s">
        <v>148</v>
      </c>
      <c r="AB1360" t="s">
        <v>80</v>
      </c>
      <c r="AC1360" t="s">
        <v>167</v>
      </c>
      <c r="AD1360" t="s">
        <v>1919</v>
      </c>
      <c r="AE1360">
        <v>2</v>
      </c>
      <c r="AF1360">
        <v>1</v>
      </c>
      <c r="AG1360">
        <v>1</v>
      </c>
      <c r="AH1360">
        <v>1</v>
      </c>
      <c r="AI1360">
        <v>1</v>
      </c>
      <c r="AJ1360">
        <v>2</v>
      </c>
      <c r="AK1360">
        <v>5</v>
      </c>
      <c r="AL1360">
        <v>3</v>
      </c>
      <c r="AM1360">
        <v>3</v>
      </c>
      <c r="AN1360">
        <v>4</v>
      </c>
      <c r="AO1360">
        <v>4</v>
      </c>
      <c r="AP1360">
        <v>3</v>
      </c>
      <c r="AQ1360" t="s">
        <v>259</v>
      </c>
      <c r="AR1360" t="s">
        <v>259</v>
      </c>
      <c r="AS1360" t="s">
        <v>84</v>
      </c>
      <c r="AT1360" t="s">
        <v>83</v>
      </c>
      <c r="AU1360" t="s">
        <v>83</v>
      </c>
      <c r="AV1360" t="s">
        <v>83</v>
      </c>
      <c r="AW1360">
        <v>55</v>
      </c>
      <c r="AX1360">
        <v>57</v>
      </c>
      <c r="AY1360">
        <v>63</v>
      </c>
      <c r="AZ1360">
        <v>72</v>
      </c>
      <c r="BA1360">
        <v>72</v>
      </c>
      <c r="BB1360">
        <v>64</v>
      </c>
      <c r="BC1360">
        <v>64</v>
      </c>
      <c r="BD1360">
        <v>68</v>
      </c>
      <c r="BE1360">
        <v>81</v>
      </c>
      <c r="BF1360">
        <v>90</v>
      </c>
      <c r="BG1360">
        <v>75</v>
      </c>
      <c r="BH1360">
        <v>64</v>
      </c>
      <c r="BI1360">
        <f>IF(ISNUMBER(VLOOKUP(I1360,Sheet1!$E$4:$F$10,2,0)),VLOOKUP(I1360,Sheet1!$E$4:$F$10,2,0),"")</f>
        <v>4</v>
      </c>
      <c r="BJ1360">
        <f>IF(ISNUMBER(VLOOKUP(N1360,Sheet1!$H$4:$I$10,2,0)),VLOOKUP(N1360,Sheet1!$H$4:$I$10,2,0),"")</f>
        <v>4</v>
      </c>
      <c r="BK1360">
        <f>IF(ISNUMBER(VLOOKUP(O1360,Sheet1!$K$4:$L$8,2,0)),VLOOKUP(O1360,Sheet1!$K$4:$L$8,2,0),"")</f>
        <v>3</v>
      </c>
      <c r="BL1360" t="str">
        <f>IF(ISNUMBER(VLOOKUP(P1360,Sheet1!$N$4:$O$7,2,0)),VLOOKUP(P1360,Sheet1!$N$4:$O$7,2,0),"")</f>
        <v/>
      </c>
      <c r="BM1360">
        <f>IF(ISNUMBER(VLOOKUP(U1360,Sheet1!$E$15:$F$18,2,0)),VLOOKUP(U1360,Sheet1!$E$15:$F$18,2,0),"")</f>
        <v>2</v>
      </c>
      <c r="BN1360">
        <f>IF(ISNUMBER(VLOOKUP(V1360,Sheet1!$H$15:$I$19,2,0)),VLOOKUP(V1360,Sheet1!$H$15:$I$19,2,0),"")</f>
        <v>3</v>
      </c>
    </row>
    <row r="1361" spans="1:66" x14ac:dyDescent="0.3">
      <c r="A1361" t="s">
        <v>1930</v>
      </c>
      <c r="B1361" t="s">
        <v>569</v>
      </c>
      <c r="C1361" t="s">
        <v>1917</v>
      </c>
      <c r="D1361" t="s">
        <v>1918</v>
      </c>
      <c r="G1361">
        <v>31.90066667</v>
      </c>
      <c r="H1361">
        <v>-116.7303167</v>
      </c>
      <c r="I1361" t="s">
        <v>63</v>
      </c>
      <c r="J1361" t="s">
        <v>87</v>
      </c>
      <c r="K1361" t="s">
        <v>120</v>
      </c>
      <c r="L1361" t="s">
        <v>89</v>
      </c>
      <c r="M1361" t="s">
        <v>69</v>
      </c>
      <c r="N1361" t="s">
        <v>90</v>
      </c>
      <c r="O1361" t="s">
        <v>133</v>
      </c>
      <c r="P1361" t="s">
        <v>69</v>
      </c>
      <c r="Q1361" t="s">
        <v>70</v>
      </c>
      <c r="R1361" t="s">
        <v>171</v>
      </c>
      <c r="S1361" t="s">
        <v>184</v>
      </c>
      <c r="T1361" t="s">
        <v>106</v>
      </c>
      <c r="U1361" t="s">
        <v>96</v>
      </c>
      <c r="V1361" t="s">
        <v>96</v>
      </c>
      <c r="W1361" t="s">
        <v>107</v>
      </c>
      <c r="X1361" t="s">
        <v>176</v>
      </c>
      <c r="Y1361" t="s">
        <v>148</v>
      </c>
      <c r="Z1361" t="s">
        <v>216</v>
      </c>
      <c r="AA1361" t="s">
        <v>101</v>
      </c>
      <c r="AB1361" t="s">
        <v>167</v>
      </c>
      <c r="AD1361" t="s">
        <v>1919</v>
      </c>
      <c r="AE1361">
        <v>2</v>
      </c>
      <c r="AF1361">
        <v>1</v>
      </c>
      <c r="AG1361">
        <v>1</v>
      </c>
      <c r="AH1361">
        <v>1</v>
      </c>
      <c r="AI1361">
        <v>1</v>
      </c>
      <c r="AJ1361">
        <v>2</v>
      </c>
      <c r="AK1361">
        <v>5</v>
      </c>
      <c r="AL1361">
        <v>3</v>
      </c>
      <c r="AM1361">
        <v>3</v>
      </c>
      <c r="AN1361">
        <v>4</v>
      </c>
      <c r="AO1361">
        <v>4</v>
      </c>
      <c r="AP1361">
        <v>3</v>
      </c>
      <c r="AQ1361" t="s">
        <v>259</v>
      </c>
      <c r="AR1361" t="s">
        <v>259</v>
      </c>
      <c r="AS1361" t="s">
        <v>84</v>
      </c>
      <c r="AT1361" t="s">
        <v>83</v>
      </c>
      <c r="AU1361" t="s">
        <v>83</v>
      </c>
      <c r="AV1361" t="s">
        <v>83</v>
      </c>
      <c r="AW1361">
        <v>55</v>
      </c>
      <c r="AX1361">
        <v>57</v>
      </c>
      <c r="AY1361">
        <v>63</v>
      </c>
      <c r="AZ1361">
        <v>72</v>
      </c>
      <c r="BA1361">
        <v>72</v>
      </c>
      <c r="BB1361">
        <v>64</v>
      </c>
      <c r="BC1361">
        <v>64</v>
      </c>
      <c r="BD1361">
        <v>68</v>
      </c>
      <c r="BE1361">
        <v>81</v>
      </c>
      <c r="BF1361">
        <v>90</v>
      </c>
      <c r="BG1361">
        <v>75</v>
      </c>
      <c r="BH1361">
        <v>64</v>
      </c>
      <c r="BI1361">
        <f>IF(ISNUMBER(VLOOKUP(I1361,Sheet1!$E$4:$F$10,2,0)),VLOOKUP(I1361,Sheet1!$E$4:$F$10,2,0),"")</f>
        <v>4</v>
      </c>
      <c r="BJ1361">
        <f>IF(ISNUMBER(VLOOKUP(N1361,Sheet1!$H$4:$I$10,2,0)),VLOOKUP(N1361,Sheet1!$H$4:$I$10,2,0),"")</f>
        <v>4</v>
      </c>
      <c r="BK1361">
        <f>IF(ISNUMBER(VLOOKUP(O1361,Sheet1!$K$4:$L$8,2,0)),VLOOKUP(O1361,Sheet1!$K$4:$L$8,2,0),"")</f>
        <v>3</v>
      </c>
      <c r="BL1361" t="str">
        <f>IF(ISNUMBER(VLOOKUP(P1361,Sheet1!$N$4:$O$7,2,0)),VLOOKUP(P1361,Sheet1!$N$4:$O$7,2,0),"")</f>
        <v/>
      </c>
      <c r="BM1361">
        <f>IF(ISNUMBER(VLOOKUP(U1361,Sheet1!$E$15:$F$18,2,0)),VLOOKUP(U1361,Sheet1!$E$15:$F$18,2,0),"")</f>
        <v>2</v>
      </c>
      <c r="BN1361">
        <f>IF(ISNUMBER(VLOOKUP(V1361,Sheet1!$H$15:$I$19,2,0)),VLOOKUP(V1361,Sheet1!$H$15:$I$19,2,0),"")</f>
        <v>2</v>
      </c>
    </row>
    <row r="1362" spans="1:66" x14ac:dyDescent="0.3">
      <c r="A1362" t="s">
        <v>1931</v>
      </c>
      <c r="B1362" t="s">
        <v>569</v>
      </c>
      <c r="C1362" t="s">
        <v>1917</v>
      </c>
      <c r="D1362" t="s">
        <v>1918</v>
      </c>
      <c r="G1362">
        <v>31.892666670000001</v>
      </c>
      <c r="H1362">
        <v>-116.6966833</v>
      </c>
      <c r="I1362" t="s">
        <v>86</v>
      </c>
      <c r="J1362" t="s">
        <v>87</v>
      </c>
      <c r="K1362" t="s">
        <v>88</v>
      </c>
      <c r="L1362" t="s">
        <v>89</v>
      </c>
      <c r="M1362" t="s">
        <v>69</v>
      </c>
      <c r="N1362" t="s">
        <v>67</v>
      </c>
      <c r="O1362" t="s">
        <v>68</v>
      </c>
      <c r="P1362" t="s">
        <v>105</v>
      </c>
      <c r="Q1362" t="s">
        <v>70</v>
      </c>
      <c r="R1362" t="s">
        <v>93</v>
      </c>
      <c r="S1362" t="s">
        <v>115</v>
      </c>
      <c r="T1362" t="s">
        <v>129</v>
      </c>
      <c r="U1362" t="s">
        <v>74</v>
      </c>
      <c r="V1362" t="s">
        <v>96</v>
      </c>
      <c r="W1362" t="s">
        <v>76</v>
      </c>
      <c r="X1362" t="s">
        <v>107</v>
      </c>
      <c r="Y1362" t="s">
        <v>578</v>
      </c>
      <c r="Z1362" t="s">
        <v>78</v>
      </c>
      <c r="AA1362" t="s">
        <v>101</v>
      </c>
      <c r="AB1362" t="s">
        <v>152</v>
      </c>
      <c r="AC1362" t="s">
        <v>167</v>
      </c>
      <c r="AD1362" t="s">
        <v>1919</v>
      </c>
      <c r="AE1362">
        <v>2</v>
      </c>
      <c r="AF1362">
        <v>1</v>
      </c>
      <c r="AG1362">
        <v>1</v>
      </c>
      <c r="AH1362">
        <v>1</v>
      </c>
      <c r="AI1362">
        <v>1</v>
      </c>
      <c r="AJ1362">
        <v>2</v>
      </c>
      <c r="AK1362">
        <v>5</v>
      </c>
      <c r="AL1362">
        <v>3</v>
      </c>
      <c r="AM1362">
        <v>3</v>
      </c>
      <c r="AN1362">
        <v>4</v>
      </c>
      <c r="AO1362">
        <v>4</v>
      </c>
      <c r="AP1362">
        <v>3</v>
      </c>
      <c r="AQ1362" t="s">
        <v>259</v>
      </c>
      <c r="AR1362" t="s">
        <v>259</v>
      </c>
      <c r="AS1362" t="s">
        <v>84</v>
      </c>
      <c r="AT1362" t="s">
        <v>83</v>
      </c>
      <c r="AU1362" t="s">
        <v>83</v>
      </c>
      <c r="AV1362" t="s">
        <v>83</v>
      </c>
      <c r="AW1362">
        <v>55</v>
      </c>
      <c r="AX1362">
        <v>57</v>
      </c>
      <c r="AY1362">
        <v>63</v>
      </c>
      <c r="AZ1362">
        <v>72</v>
      </c>
      <c r="BA1362">
        <v>72</v>
      </c>
      <c r="BB1362">
        <v>64</v>
      </c>
      <c r="BC1362">
        <v>64</v>
      </c>
      <c r="BD1362">
        <v>68</v>
      </c>
      <c r="BE1362">
        <v>81</v>
      </c>
      <c r="BF1362">
        <v>90</v>
      </c>
      <c r="BG1362">
        <v>75</v>
      </c>
      <c r="BH1362">
        <v>64</v>
      </c>
      <c r="BI1362">
        <f>IF(ISNUMBER(VLOOKUP(I1362,Sheet1!$E$4:$F$10,2,0)),VLOOKUP(I1362,Sheet1!$E$4:$F$10,2,0),"")</f>
        <v>5</v>
      </c>
      <c r="BJ1362">
        <f>IF(ISNUMBER(VLOOKUP(N1362,Sheet1!$H$4:$I$10,2,0)),VLOOKUP(N1362,Sheet1!$H$4:$I$10,2,0),"")</f>
        <v>3</v>
      </c>
      <c r="BK1362">
        <f>IF(ISNUMBER(VLOOKUP(O1362,Sheet1!$K$4:$L$8,2,0)),VLOOKUP(O1362,Sheet1!$K$4:$L$8,2,0),"")</f>
        <v>2</v>
      </c>
      <c r="BL1362">
        <f>IF(ISNUMBER(VLOOKUP(P1362,Sheet1!$N$4:$O$7,2,0)),VLOOKUP(P1362,Sheet1!$N$4:$O$7,2,0),"")</f>
        <v>4</v>
      </c>
      <c r="BM1362">
        <f>IF(ISNUMBER(VLOOKUP(U1362,Sheet1!$E$15:$F$18,2,0)),VLOOKUP(U1362,Sheet1!$E$15:$F$18,2,0),"")</f>
        <v>1</v>
      </c>
      <c r="BN1362">
        <f>IF(ISNUMBER(VLOOKUP(V1362,Sheet1!$H$15:$I$19,2,0)),VLOOKUP(V1362,Sheet1!$H$15:$I$19,2,0),"")</f>
        <v>2</v>
      </c>
    </row>
    <row r="1363" spans="1:66" x14ac:dyDescent="0.3">
      <c r="A1363" t="s">
        <v>1932</v>
      </c>
      <c r="B1363" t="s">
        <v>569</v>
      </c>
      <c r="C1363" t="s">
        <v>1917</v>
      </c>
      <c r="D1363" t="s">
        <v>1918</v>
      </c>
      <c r="G1363">
        <v>31.89255</v>
      </c>
      <c r="H1363">
        <v>-116.69666669999999</v>
      </c>
      <c r="I1363" t="s">
        <v>86</v>
      </c>
      <c r="J1363" t="s">
        <v>87</v>
      </c>
      <c r="K1363" t="s">
        <v>88</v>
      </c>
      <c r="L1363" t="s">
        <v>104</v>
      </c>
      <c r="M1363" t="s">
        <v>69</v>
      </c>
      <c r="N1363" t="s">
        <v>90</v>
      </c>
      <c r="O1363" t="s">
        <v>68</v>
      </c>
      <c r="P1363" t="s">
        <v>105</v>
      </c>
      <c r="Q1363" t="s">
        <v>70</v>
      </c>
      <c r="R1363" t="s">
        <v>93</v>
      </c>
      <c r="S1363" t="s">
        <v>115</v>
      </c>
      <c r="T1363" t="s">
        <v>129</v>
      </c>
      <c r="U1363" t="s">
        <v>74</v>
      </c>
      <c r="V1363" t="s">
        <v>96</v>
      </c>
      <c r="W1363" t="s">
        <v>511</v>
      </c>
      <c r="X1363" t="s">
        <v>249</v>
      </c>
      <c r="Y1363" t="s">
        <v>269</v>
      </c>
      <c r="Z1363" t="s">
        <v>78</v>
      </c>
      <c r="AA1363" t="s">
        <v>101</v>
      </c>
      <c r="AB1363" t="s">
        <v>152</v>
      </c>
      <c r="AC1363" t="s">
        <v>167</v>
      </c>
      <c r="AD1363" t="s">
        <v>1919</v>
      </c>
      <c r="AE1363">
        <v>2</v>
      </c>
      <c r="AF1363">
        <v>1</v>
      </c>
      <c r="AG1363">
        <v>1</v>
      </c>
      <c r="AH1363">
        <v>1</v>
      </c>
      <c r="AI1363">
        <v>1</v>
      </c>
      <c r="AJ1363">
        <v>2</v>
      </c>
      <c r="AK1363">
        <v>5</v>
      </c>
      <c r="AL1363">
        <v>3</v>
      </c>
      <c r="AM1363">
        <v>3</v>
      </c>
      <c r="AN1363">
        <v>4</v>
      </c>
      <c r="AO1363">
        <v>4</v>
      </c>
      <c r="AP1363">
        <v>3</v>
      </c>
      <c r="AQ1363" t="s">
        <v>259</v>
      </c>
      <c r="AR1363" t="s">
        <v>259</v>
      </c>
      <c r="AS1363" t="s">
        <v>84</v>
      </c>
      <c r="AT1363" t="s">
        <v>83</v>
      </c>
      <c r="AU1363" t="s">
        <v>83</v>
      </c>
      <c r="AV1363" t="s">
        <v>83</v>
      </c>
      <c r="AW1363">
        <v>55</v>
      </c>
      <c r="AX1363">
        <v>57</v>
      </c>
      <c r="AY1363">
        <v>63</v>
      </c>
      <c r="AZ1363">
        <v>72</v>
      </c>
      <c r="BA1363">
        <v>72</v>
      </c>
      <c r="BB1363">
        <v>64</v>
      </c>
      <c r="BC1363">
        <v>64</v>
      </c>
      <c r="BD1363">
        <v>68</v>
      </c>
      <c r="BE1363">
        <v>81</v>
      </c>
      <c r="BF1363">
        <v>90</v>
      </c>
      <c r="BG1363">
        <v>75</v>
      </c>
      <c r="BH1363">
        <v>64</v>
      </c>
      <c r="BI1363">
        <f>IF(ISNUMBER(VLOOKUP(I1363,Sheet1!$E$4:$F$10,2,0)),VLOOKUP(I1363,Sheet1!$E$4:$F$10,2,0),"")</f>
        <v>5</v>
      </c>
      <c r="BJ1363">
        <f>IF(ISNUMBER(VLOOKUP(N1363,Sheet1!$H$4:$I$10,2,0)),VLOOKUP(N1363,Sheet1!$H$4:$I$10,2,0),"")</f>
        <v>4</v>
      </c>
      <c r="BK1363">
        <f>IF(ISNUMBER(VLOOKUP(O1363,Sheet1!$K$4:$L$8,2,0)),VLOOKUP(O1363,Sheet1!$K$4:$L$8,2,0),"")</f>
        <v>2</v>
      </c>
      <c r="BL1363">
        <f>IF(ISNUMBER(VLOOKUP(P1363,Sheet1!$N$4:$O$7,2,0)),VLOOKUP(P1363,Sheet1!$N$4:$O$7,2,0),"")</f>
        <v>4</v>
      </c>
      <c r="BM1363">
        <f>IF(ISNUMBER(VLOOKUP(U1363,Sheet1!$E$15:$F$18,2,0)),VLOOKUP(U1363,Sheet1!$E$15:$F$18,2,0),"")</f>
        <v>1</v>
      </c>
      <c r="BN1363">
        <f>IF(ISNUMBER(VLOOKUP(V1363,Sheet1!$H$15:$I$19,2,0)),VLOOKUP(V1363,Sheet1!$H$15:$I$19,2,0),"")</f>
        <v>2</v>
      </c>
    </row>
    <row r="1364" spans="1:66" x14ac:dyDescent="0.3">
      <c r="A1364" t="s">
        <v>1933</v>
      </c>
      <c r="B1364" t="s">
        <v>569</v>
      </c>
      <c r="C1364" t="s">
        <v>1917</v>
      </c>
      <c r="D1364" t="s">
        <v>1934</v>
      </c>
      <c r="G1364">
        <v>19.204666670000002</v>
      </c>
      <c r="H1364">
        <v>-104.6926667</v>
      </c>
      <c r="I1364" t="s">
        <v>63</v>
      </c>
      <c r="J1364" t="s">
        <v>87</v>
      </c>
      <c r="K1364" t="s">
        <v>88</v>
      </c>
      <c r="L1364" t="s">
        <v>89</v>
      </c>
      <c r="M1364" t="s">
        <v>69</v>
      </c>
      <c r="N1364" t="s">
        <v>67</v>
      </c>
      <c r="O1364" t="s">
        <v>68</v>
      </c>
      <c r="P1364" t="s">
        <v>105</v>
      </c>
      <c r="Q1364" t="s">
        <v>70</v>
      </c>
      <c r="R1364" t="s">
        <v>171</v>
      </c>
      <c r="S1364" t="s">
        <v>202</v>
      </c>
      <c r="T1364" t="s">
        <v>129</v>
      </c>
      <c r="U1364" t="s">
        <v>74</v>
      </c>
      <c r="V1364" t="s">
        <v>96</v>
      </c>
      <c r="W1364" t="s">
        <v>383</v>
      </c>
      <c r="X1364" t="s">
        <v>203</v>
      </c>
      <c r="Y1364" t="s">
        <v>189</v>
      </c>
      <c r="Z1364" t="s">
        <v>78</v>
      </c>
      <c r="AA1364" t="s">
        <v>244</v>
      </c>
      <c r="AB1364" t="s">
        <v>152</v>
      </c>
      <c r="AC1364" t="s">
        <v>152</v>
      </c>
      <c r="AD1364" t="s">
        <v>1935</v>
      </c>
      <c r="AE1364">
        <v>2</v>
      </c>
      <c r="AF1364">
        <v>2</v>
      </c>
      <c r="AG1364">
        <v>1</v>
      </c>
      <c r="AH1364">
        <v>1</v>
      </c>
      <c r="AI1364">
        <v>2</v>
      </c>
      <c r="AJ1364">
        <v>2</v>
      </c>
      <c r="AK1364">
        <v>4</v>
      </c>
      <c r="AL1364">
        <v>3</v>
      </c>
      <c r="AM1364">
        <v>2</v>
      </c>
      <c r="AN1364">
        <v>3</v>
      </c>
      <c r="AO1364">
        <v>5</v>
      </c>
      <c r="AP1364">
        <v>5</v>
      </c>
      <c r="AQ1364" t="s">
        <v>82</v>
      </c>
      <c r="AR1364" t="s">
        <v>82</v>
      </c>
      <c r="AS1364" t="s">
        <v>82</v>
      </c>
      <c r="AT1364" t="s">
        <v>82</v>
      </c>
      <c r="AU1364" t="s">
        <v>82</v>
      </c>
      <c r="AV1364" t="s">
        <v>82</v>
      </c>
      <c r="AW1364">
        <v>61</v>
      </c>
      <c r="AX1364">
        <v>63</v>
      </c>
      <c r="AY1364">
        <v>63</v>
      </c>
      <c r="AZ1364">
        <v>64</v>
      </c>
      <c r="BA1364">
        <v>63</v>
      </c>
      <c r="BB1364">
        <v>63</v>
      </c>
      <c r="BC1364">
        <v>73</v>
      </c>
      <c r="BD1364">
        <v>82</v>
      </c>
      <c r="BE1364">
        <v>90</v>
      </c>
      <c r="BF1364">
        <v>95</v>
      </c>
      <c r="BG1364">
        <v>90</v>
      </c>
      <c r="BH1364">
        <v>79</v>
      </c>
      <c r="BI1364">
        <f>IF(ISNUMBER(VLOOKUP(I1364,Sheet1!$E$4:$F$10,2,0)),VLOOKUP(I1364,Sheet1!$E$4:$F$10,2,0),"")</f>
        <v>4</v>
      </c>
      <c r="BJ1364">
        <f>IF(ISNUMBER(VLOOKUP(N1364,Sheet1!$H$4:$I$10,2,0)),VLOOKUP(N1364,Sheet1!$H$4:$I$10,2,0),"")</f>
        <v>3</v>
      </c>
      <c r="BK1364">
        <f>IF(ISNUMBER(VLOOKUP(O1364,Sheet1!$K$4:$L$8,2,0)),VLOOKUP(O1364,Sheet1!$K$4:$L$8,2,0),"")</f>
        <v>2</v>
      </c>
      <c r="BL1364">
        <f>IF(ISNUMBER(VLOOKUP(P1364,Sheet1!$N$4:$O$7,2,0)),VLOOKUP(P1364,Sheet1!$N$4:$O$7,2,0),"")</f>
        <v>4</v>
      </c>
      <c r="BM1364">
        <f>IF(ISNUMBER(VLOOKUP(U1364,Sheet1!$E$15:$F$18,2,0)),VLOOKUP(U1364,Sheet1!$E$15:$F$18,2,0),"")</f>
        <v>1</v>
      </c>
      <c r="BN1364">
        <f>IF(ISNUMBER(VLOOKUP(V1364,Sheet1!$H$15:$I$19,2,0)),VLOOKUP(V1364,Sheet1!$H$15:$I$19,2,0),"")</f>
        <v>2</v>
      </c>
    </row>
    <row r="1365" spans="1:66" x14ac:dyDescent="0.3">
      <c r="A1365" t="s">
        <v>1936</v>
      </c>
      <c r="B1365" t="s">
        <v>569</v>
      </c>
      <c r="C1365" t="s">
        <v>1917</v>
      </c>
      <c r="D1365" t="s">
        <v>1934</v>
      </c>
      <c r="G1365">
        <v>21.187566669999999</v>
      </c>
      <c r="H1365">
        <v>-105.2298833</v>
      </c>
      <c r="I1365" t="s">
        <v>63</v>
      </c>
      <c r="J1365" t="s">
        <v>69</v>
      </c>
      <c r="K1365" t="s">
        <v>65</v>
      </c>
      <c r="L1365" t="s">
        <v>69</v>
      </c>
      <c r="M1365" t="s">
        <v>128</v>
      </c>
      <c r="N1365" t="s">
        <v>90</v>
      </c>
      <c r="O1365" t="s">
        <v>68</v>
      </c>
      <c r="P1365" t="s">
        <v>145</v>
      </c>
      <c r="Q1365" t="s">
        <v>114</v>
      </c>
      <c r="R1365" t="s">
        <v>93</v>
      </c>
      <c r="S1365" t="s">
        <v>184</v>
      </c>
      <c r="T1365" t="s">
        <v>129</v>
      </c>
      <c r="U1365" t="s">
        <v>96</v>
      </c>
      <c r="V1365" t="s">
        <v>117</v>
      </c>
      <c r="W1365" t="s">
        <v>98</v>
      </c>
      <c r="X1365" t="s">
        <v>164</v>
      </c>
      <c r="Y1365" t="s">
        <v>204</v>
      </c>
      <c r="Z1365" t="s">
        <v>110</v>
      </c>
      <c r="AB1365" t="s">
        <v>80</v>
      </c>
      <c r="AC1365" t="s">
        <v>152</v>
      </c>
      <c r="AD1365" t="s">
        <v>1935</v>
      </c>
      <c r="AE1365">
        <v>2</v>
      </c>
      <c r="AF1365">
        <v>2</v>
      </c>
      <c r="AG1365">
        <v>1</v>
      </c>
      <c r="AH1365">
        <v>1</v>
      </c>
      <c r="AI1365">
        <v>2</v>
      </c>
      <c r="AJ1365">
        <v>2</v>
      </c>
      <c r="AK1365">
        <v>4</v>
      </c>
      <c r="AL1365">
        <v>3</v>
      </c>
      <c r="AM1365">
        <v>2</v>
      </c>
      <c r="AN1365">
        <v>3</v>
      </c>
      <c r="AO1365">
        <v>5</v>
      </c>
      <c r="AP1365">
        <v>5</v>
      </c>
      <c r="AQ1365" t="s">
        <v>82</v>
      </c>
      <c r="AR1365" t="s">
        <v>82</v>
      </c>
      <c r="AS1365" t="s">
        <v>82</v>
      </c>
      <c r="AT1365" t="s">
        <v>82</v>
      </c>
      <c r="AU1365" t="s">
        <v>82</v>
      </c>
      <c r="AV1365" t="s">
        <v>82</v>
      </c>
      <c r="AW1365">
        <v>61</v>
      </c>
      <c r="AX1365">
        <v>63</v>
      </c>
      <c r="AY1365">
        <v>63</v>
      </c>
      <c r="AZ1365">
        <v>64</v>
      </c>
      <c r="BA1365">
        <v>63</v>
      </c>
      <c r="BB1365">
        <v>63</v>
      </c>
      <c r="BC1365">
        <v>73</v>
      </c>
      <c r="BD1365">
        <v>82</v>
      </c>
      <c r="BE1365">
        <v>90</v>
      </c>
      <c r="BF1365">
        <v>95</v>
      </c>
      <c r="BG1365">
        <v>90</v>
      </c>
      <c r="BH1365">
        <v>79</v>
      </c>
      <c r="BI1365">
        <f>IF(ISNUMBER(VLOOKUP(I1365,Sheet1!$E$4:$F$10,2,0)),VLOOKUP(I1365,Sheet1!$E$4:$F$10,2,0),"")</f>
        <v>4</v>
      </c>
      <c r="BJ1365">
        <f>IF(ISNUMBER(VLOOKUP(N1365,Sheet1!$H$4:$I$10,2,0)),VLOOKUP(N1365,Sheet1!$H$4:$I$10,2,0),"")</f>
        <v>4</v>
      </c>
      <c r="BK1365">
        <f>IF(ISNUMBER(VLOOKUP(O1365,Sheet1!$K$4:$L$8,2,0)),VLOOKUP(O1365,Sheet1!$K$4:$L$8,2,0),"")</f>
        <v>2</v>
      </c>
      <c r="BL1365">
        <f>IF(ISNUMBER(VLOOKUP(P1365,Sheet1!$N$4:$O$7,2,0)),VLOOKUP(P1365,Sheet1!$N$4:$O$7,2,0),"")</f>
        <v>3</v>
      </c>
      <c r="BM1365">
        <f>IF(ISNUMBER(VLOOKUP(U1365,Sheet1!$E$15:$F$18,2,0)),VLOOKUP(U1365,Sheet1!$E$15:$F$18,2,0),"")</f>
        <v>2</v>
      </c>
      <c r="BN1365">
        <f>IF(ISNUMBER(VLOOKUP(V1365,Sheet1!$H$15:$I$19,2,0)),VLOOKUP(V1365,Sheet1!$H$15:$I$19,2,0),"")</f>
        <v>3</v>
      </c>
    </row>
    <row r="1366" spans="1:66" x14ac:dyDescent="0.3">
      <c r="A1366" t="s">
        <v>1937</v>
      </c>
      <c r="B1366" t="s">
        <v>569</v>
      </c>
      <c r="C1366" t="s">
        <v>1917</v>
      </c>
      <c r="D1366" t="s">
        <v>1934</v>
      </c>
      <c r="G1366">
        <v>20.237649999999999</v>
      </c>
      <c r="H1366">
        <v>-105.5738333</v>
      </c>
      <c r="I1366" t="s">
        <v>181</v>
      </c>
      <c r="J1366" t="s">
        <v>64</v>
      </c>
      <c r="K1366" t="s">
        <v>120</v>
      </c>
      <c r="L1366" t="s">
        <v>89</v>
      </c>
      <c r="M1366" t="s">
        <v>66</v>
      </c>
      <c r="N1366" t="s">
        <v>90</v>
      </c>
      <c r="O1366" t="s">
        <v>68</v>
      </c>
      <c r="P1366" t="s">
        <v>105</v>
      </c>
      <c r="Q1366" t="s">
        <v>92</v>
      </c>
      <c r="R1366" t="s">
        <v>71</v>
      </c>
      <c r="S1366" t="s">
        <v>94</v>
      </c>
      <c r="T1366" t="s">
        <v>970</v>
      </c>
      <c r="U1366" t="s">
        <v>96</v>
      </c>
      <c r="V1366" t="s">
        <v>157</v>
      </c>
      <c r="W1366" t="s">
        <v>1938</v>
      </c>
      <c r="X1366" t="s">
        <v>1938</v>
      </c>
      <c r="Y1366" t="s">
        <v>1939</v>
      </c>
      <c r="Z1366" t="s">
        <v>216</v>
      </c>
      <c r="AA1366" t="s">
        <v>101</v>
      </c>
      <c r="AB1366" t="s">
        <v>80</v>
      </c>
      <c r="AC1366" t="s">
        <v>80</v>
      </c>
      <c r="AD1366" t="s">
        <v>1935</v>
      </c>
      <c r="AE1366">
        <v>2</v>
      </c>
      <c r="AF1366">
        <v>2</v>
      </c>
      <c r="AG1366">
        <v>1</v>
      </c>
      <c r="AH1366">
        <v>1</v>
      </c>
      <c r="AI1366">
        <v>2</v>
      </c>
      <c r="AJ1366">
        <v>2</v>
      </c>
      <c r="AK1366">
        <v>4</v>
      </c>
      <c r="AL1366">
        <v>3</v>
      </c>
      <c r="AM1366">
        <v>2</v>
      </c>
      <c r="AN1366">
        <v>3</v>
      </c>
      <c r="AO1366">
        <v>5</v>
      </c>
      <c r="AP1366">
        <v>5</v>
      </c>
      <c r="AQ1366" t="s">
        <v>82</v>
      </c>
      <c r="AR1366" t="s">
        <v>82</v>
      </c>
      <c r="AS1366" t="s">
        <v>82</v>
      </c>
      <c r="AT1366" t="s">
        <v>82</v>
      </c>
      <c r="AU1366" t="s">
        <v>82</v>
      </c>
      <c r="AV1366" t="s">
        <v>82</v>
      </c>
      <c r="AW1366">
        <v>61</v>
      </c>
      <c r="AX1366">
        <v>63</v>
      </c>
      <c r="AY1366">
        <v>63</v>
      </c>
      <c r="AZ1366">
        <v>64</v>
      </c>
      <c r="BA1366">
        <v>63</v>
      </c>
      <c r="BB1366">
        <v>63</v>
      </c>
      <c r="BC1366">
        <v>73</v>
      </c>
      <c r="BD1366">
        <v>82</v>
      </c>
      <c r="BE1366">
        <v>90</v>
      </c>
      <c r="BF1366">
        <v>95</v>
      </c>
      <c r="BG1366">
        <v>90</v>
      </c>
      <c r="BH1366">
        <v>79</v>
      </c>
      <c r="BI1366">
        <f>IF(ISNUMBER(VLOOKUP(I1366,Sheet1!$E$4:$F$10,2,0)),VLOOKUP(I1366,Sheet1!$E$4:$F$10,2,0),"")</f>
        <v>2</v>
      </c>
      <c r="BJ1366">
        <f>IF(ISNUMBER(VLOOKUP(N1366,Sheet1!$H$4:$I$10,2,0)),VLOOKUP(N1366,Sheet1!$H$4:$I$10,2,0),"")</f>
        <v>4</v>
      </c>
      <c r="BK1366">
        <f>IF(ISNUMBER(VLOOKUP(O1366,Sheet1!$K$4:$L$8,2,0)),VLOOKUP(O1366,Sheet1!$K$4:$L$8,2,0),"")</f>
        <v>2</v>
      </c>
      <c r="BL1366">
        <f>IF(ISNUMBER(VLOOKUP(P1366,Sheet1!$N$4:$O$7,2,0)),VLOOKUP(P1366,Sheet1!$N$4:$O$7,2,0),"")</f>
        <v>4</v>
      </c>
      <c r="BM1366">
        <f>IF(ISNUMBER(VLOOKUP(U1366,Sheet1!$E$15:$F$18,2,0)),VLOOKUP(U1366,Sheet1!$E$15:$F$18,2,0),"")</f>
        <v>2</v>
      </c>
      <c r="BN1366">
        <f>IF(ISNUMBER(VLOOKUP(V1366,Sheet1!$H$15:$I$19,2,0)),VLOOKUP(V1366,Sheet1!$H$15:$I$19,2,0),"")</f>
        <v>4</v>
      </c>
    </row>
    <row r="1367" spans="1:66" x14ac:dyDescent="0.3">
      <c r="A1367" t="s">
        <v>1940</v>
      </c>
      <c r="B1367" t="s">
        <v>569</v>
      </c>
      <c r="C1367" t="s">
        <v>1917</v>
      </c>
      <c r="D1367" t="s">
        <v>1934</v>
      </c>
      <c r="G1367">
        <v>18.874633330000002</v>
      </c>
      <c r="H1367">
        <v>-103.9894333</v>
      </c>
      <c r="I1367" t="s">
        <v>63</v>
      </c>
      <c r="J1367" t="s">
        <v>64</v>
      </c>
      <c r="K1367" t="s">
        <v>88</v>
      </c>
      <c r="L1367" t="s">
        <v>89</v>
      </c>
      <c r="M1367" t="s">
        <v>69</v>
      </c>
      <c r="N1367" t="s">
        <v>90</v>
      </c>
      <c r="O1367" t="s">
        <v>133</v>
      </c>
      <c r="P1367" t="s">
        <v>145</v>
      </c>
      <c r="Q1367" t="s">
        <v>92</v>
      </c>
      <c r="R1367" t="s">
        <v>71</v>
      </c>
      <c r="S1367" t="s">
        <v>94</v>
      </c>
      <c r="T1367" t="s">
        <v>227</v>
      </c>
      <c r="U1367" t="s">
        <v>74</v>
      </c>
      <c r="V1367" t="s">
        <v>96</v>
      </c>
      <c r="W1367" t="s">
        <v>237</v>
      </c>
      <c r="X1367" t="s">
        <v>158</v>
      </c>
      <c r="Y1367" t="s">
        <v>77</v>
      </c>
      <c r="Z1367" t="s">
        <v>110</v>
      </c>
      <c r="AA1367" t="s">
        <v>79</v>
      </c>
      <c r="AB1367" t="s">
        <v>80</v>
      </c>
      <c r="AC1367" t="s">
        <v>152</v>
      </c>
      <c r="AD1367" t="s">
        <v>1935</v>
      </c>
      <c r="AE1367">
        <v>2</v>
      </c>
      <c r="AF1367">
        <v>2</v>
      </c>
      <c r="AG1367">
        <v>1</v>
      </c>
      <c r="AH1367">
        <v>1</v>
      </c>
      <c r="AI1367">
        <v>2</v>
      </c>
      <c r="AJ1367">
        <v>2</v>
      </c>
      <c r="AK1367">
        <v>4</v>
      </c>
      <c r="AL1367">
        <v>3</v>
      </c>
      <c r="AM1367">
        <v>2</v>
      </c>
      <c r="AN1367">
        <v>3</v>
      </c>
      <c r="AO1367">
        <v>5</v>
      </c>
      <c r="AP1367">
        <v>5</v>
      </c>
      <c r="AQ1367" t="s">
        <v>82</v>
      </c>
      <c r="AR1367" t="s">
        <v>82</v>
      </c>
      <c r="AS1367" t="s">
        <v>82</v>
      </c>
      <c r="AT1367" t="s">
        <v>82</v>
      </c>
      <c r="AU1367" t="s">
        <v>82</v>
      </c>
      <c r="AV1367" t="s">
        <v>82</v>
      </c>
      <c r="AW1367">
        <v>61</v>
      </c>
      <c r="AX1367">
        <v>63</v>
      </c>
      <c r="AY1367">
        <v>63</v>
      </c>
      <c r="AZ1367">
        <v>64</v>
      </c>
      <c r="BA1367">
        <v>63</v>
      </c>
      <c r="BB1367">
        <v>63</v>
      </c>
      <c r="BC1367">
        <v>73</v>
      </c>
      <c r="BD1367">
        <v>82</v>
      </c>
      <c r="BE1367">
        <v>90</v>
      </c>
      <c r="BF1367">
        <v>95</v>
      </c>
      <c r="BG1367">
        <v>90</v>
      </c>
      <c r="BH1367">
        <v>79</v>
      </c>
      <c r="BI1367">
        <f>IF(ISNUMBER(VLOOKUP(I1367,Sheet1!$E$4:$F$10,2,0)),VLOOKUP(I1367,Sheet1!$E$4:$F$10,2,0),"")</f>
        <v>4</v>
      </c>
      <c r="BJ1367">
        <f>IF(ISNUMBER(VLOOKUP(N1367,Sheet1!$H$4:$I$10,2,0)),VLOOKUP(N1367,Sheet1!$H$4:$I$10,2,0),"")</f>
        <v>4</v>
      </c>
      <c r="BK1367">
        <f>IF(ISNUMBER(VLOOKUP(O1367,Sheet1!$K$4:$L$8,2,0)),VLOOKUP(O1367,Sheet1!$K$4:$L$8,2,0),"")</f>
        <v>3</v>
      </c>
      <c r="BL1367">
        <f>IF(ISNUMBER(VLOOKUP(P1367,Sheet1!$N$4:$O$7,2,0)),VLOOKUP(P1367,Sheet1!$N$4:$O$7,2,0),"")</f>
        <v>3</v>
      </c>
      <c r="BM1367">
        <f>IF(ISNUMBER(VLOOKUP(U1367,Sheet1!$E$15:$F$18,2,0)),VLOOKUP(U1367,Sheet1!$E$15:$F$18,2,0),"")</f>
        <v>1</v>
      </c>
      <c r="BN1367">
        <f>IF(ISNUMBER(VLOOKUP(V1367,Sheet1!$H$15:$I$19,2,0)),VLOOKUP(V1367,Sheet1!$H$15:$I$19,2,0),"")</f>
        <v>2</v>
      </c>
    </row>
    <row r="1368" spans="1:66" x14ac:dyDescent="0.3">
      <c r="A1368" t="s">
        <v>1941</v>
      </c>
      <c r="B1368" t="s">
        <v>569</v>
      </c>
      <c r="C1368" t="s">
        <v>1917</v>
      </c>
      <c r="D1368" t="s">
        <v>1934</v>
      </c>
      <c r="G1368">
        <v>18.855283329999999</v>
      </c>
      <c r="H1368">
        <v>-103.96105</v>
      </c>
      <c r="I1368" t="s">
        <v>86</v>
      </c>
      <c r="J1368" t="s">
        <v>87</v>
      </c>
      <c r="K1368" t="s">
        <v>120</v>
      </c>
      <c r="L1368" t="s">
        <v>89</v>
      </c>
      <c r="M1368" t="s">
        <v>69</v>
      </c>
      <c r="N1368" t="s">
        <v>112</v>
      </c>
      <c r="O1368" t="s">
        <v>133</v>
      </c>
      <c r="P1368" t="s">
        <v>105</v>
      </c>
      <c r="Q1368" t="s">
        <v>146</v>
      </c>
      <c r="R1368" t="s">
        <v>71</v>
      </c>
      <c r="S1368" t="s">
        <v>94</v>
      </c>
      <c r="T1368" t="s">
        <v>106</v>
      </c>
      <c r="U1368" t="s">
        <v>74</v>
      </c>
      <c r="V1368" t="s">
        <v>96</v>
      </c>
      <c r="W1368" t="s">
        <v>99</v>
      </c>
      <c r="Y1368" t="s">
        <v>193</v>
      </c>
      <c r="AB1368" t="s">
        <v>167</v>
      </c>
      <c r="AC1368" t="s">
        <v>298</v>
      </c>
      <c r="AD1368" t="s">
        <v>1935</v>
      </c>
      <c r="AE1368">
        <v>2</v>
      </c>
      <c r="AF1368">
        <v>2</v>
      </c>
      <c r="AG1368">
        <v>1</v>
      </c>
      <c r="AH1368">
        <v>1</v>
      </c>
      <c r="AI1368">
        <v>2</v>
      </c>
      <c r="AJ1368">
        <v>2</v>
      </c>
      <c r="AK1368">
        <v>4</v>
      </c>
      <c r="AL1368">
        <v>3</v>
      </c>
      <c r="AM1368">
        <v>2</v>
      </c>
      <c r="AN1368">
        <v>3</v>
      </c>
      <c r="AO1368">
        <v>5</v>
      </c>
      <c r="AP1368">
        <v>5</v>
      </c>
      <c r="AQ1368" t="s">
        <v>82</v>
      </c>
      <c r="AR1368" t="s">
        <v>82</v>
      </c>
      <c r="AS1368" t="s">
        <v>82</v>
      </c>
      <c r="AT1368" t="s">
        <v>82</v>
      </c>
      <c r="AU1368" t="s">
        <v>82</v>
      </c>
      <c r="AV1368" t="s">
        <v>82</v>
      </c>
      <c r="AW1368">
        <v>61</v>
      </c>
      <c r="AX1368">
        <v>63</v>
      </c>
      <c r="AY1368">
        <v>63</v>
      </c>
      <c r="AZ1368">
        <v>64</v>
      </c>
      <c r="BA1368">
        <v>63</v>
      </c>
      <c r="BB1368">
        <v>63</v>
      </c>
      <c r="BC1368">
        <v>73</v>
      </c>
      <c r="BD1368">
        <v>82</v>
      </c>
      <c r="BE1368">
        <v>90</v>
      </c>
      <c r="BF1368">
        <v>95</v>
      </c>
      <c r="BG1368">
        <v>90</v>
      </c>
      <c r="BH1368">
        <v>79</v>
      </c>
      <c r="BI1368">
        <f>IF(ISNUMBER(VLOOKUP(I1368,Sheet1!$E$4:$F$10,2,0)),VLOOKUP(I1368,Sheet1!$E$4:$F$10,2,0),"")</f>
        <v>5</v>
      </c>
      <c r="BJ1368">
        <f>IF(ISNUMBER(VLOOKUP(N1368,Sheet1!$H$4:$I$10,2,0)),VLOOKUP(N1368,Sheet1!$H$4:$I$10,2,0),"")</f>
        <v>5</v>
      </c>
      <c r="BK1368">
        <f>IF(ISNUMBER(VLOOKUP(O1368,Sheet1!$K$4:$L$8,2,0)),VLOOKUP(O1368,Sheet1!$K$4:$L$8,2,0),"")</f>
        <v>3</v>
      </c>
      <c r="BL1368">
        <f>IF(ISNUMBER(VLOOKUP(P1368,Sheet1!$N$4:$O$7,2,0)),VLOOKUP(P1368,Sheet1!$N$4:$O$7,2,0),"")</f>
        <v>4</v>
      </c>
      <c r="BM1368">
        <f>IF(ISNUMBER(VLOOKUP(U1368,Sheet1!$E$15:$F$18,2,0)),VLOOKUP(U1368,Sheet1!$E$15:$F$18,2,0),"")</f>
        <v>1</v>
      </c>
      <c r="BN1368">
        <f>IF(ISNUMBER(VLOOKUP(V1368,Sheet1!$H$15:$I$19,2,0)),VLOOKUP(V1368,Sheet1!$H$15:$I$19,2,0),"")</f>
        <v>2</v>
      </c>
    </row>
    <row r="1369" spans="1:66" x14ac:dyDescent="0.3">
      <c r="A1369" t="s">
        <v>1942</v>
      </c>
      <c r="B1369" t="s">
        <v>569</v>
      </c>
      <c r="C1369" t="s">
        <v>1917</v>
      </c>
      <c r="D1369" t="s">
        <v>1934</v>
      </c>
      <c r="G1369">
        <v>20.73813333</v>
      </c>
      <c r="H1369">
        <v>-105.4028333</v>
      </c>
      <c r="I1369" t="s">
        <v>103</v>
      </c>
      <c r="J1369" t="s">
        <v>87</v>
      </c>
      <c r="K1369" t="s">
        <v>88</v>
      </c>
      <c r="L1369" t="s">
        <v>104</v>
      </c>
      <c r="M1369" t="s">
        <v>69</v>
      </c>
      <c r="N1369" t="s">
        <v>67</v>
      </c>
      <c r="O1369" t="s">
        <v>68</v>
      </c>
      <c r="P1369" t="s">
        <v>145</v>
      </c>
      <c r="Q1369" t="s">
        <v>146</v>
      </c>
      <c r="R1369" t="s">
        <v>71</v>
      </c>
      <c r="S1369" t="s">
        <v>94</v>
      </c>
      <c r="T1369" t="s">
        <v>135</v>
      </c>
      <c r="U1369" t="s">
        <v>74</v>
      </c>
      <c r="V1369" t="s">
        <v>74</v>
      </c>
      <c r="W1369" t="s">
        <v>107</v>
      </c>
      <c r="X1369" t="s">
        <v>108</v>
      </c>
      <c r="Y1369" t="s">
        <v>280</v>
      </c>
      <c r="Z1369" t="s">
        <v>110</v>
      </c>
      <c r="AA1369" t="s">
        <v>101</v>
      </c>
      <c r="AB1369" t="s">
        <v>80</v>
      </c>
      <c r="AC1369" t="s">
        <v>80</v>
      </c>
      <c r="AD1369" t="s">
        <v>1935</v>
      </c>
      <c r="AE1369">
        <v>2</v>
      </c>
      <c r="AF1369">
        <v>2</v>
      </c>
      <c r="AG1369">
        <v>1</v>
      </c>
      <c r="AH1369">
        <v>1</v>
      </c>
      <c r="AI1369">
        <v>2</v>
      </c>
      <c r="AJ1369">
        <v>2</v>
      </c>
      <c r="AK1369">
        <v>4</v>
      </c>
      <c r="AL1369">
        <v>3</v>
      </c>
      <c r="AM1369">
        <v>2</v>
      </c>
      <c r="AN1369">
        <v>3</v>
      </c>
      <c r="AO1369">
        <v>5</v>
      </c>
      <c r="AP1369">
        <v>5</v>
      </c>
      <c r="AQ1369" t="s">
        <v>82</v>
      </c>
      <c r="AR1369" t="s">
        <v>82</v>
      </c>
      <c r="AS1369" t="s">
        <v>82</v>
      </c>
      <c r="AT1369" t="s">
        <v>82</v>
      </c>
      <c r="AU1369" t="s">
        <v>82</v>
      </c>
      <c r="AV1369" t="s">
        <v>82</v>
      </c>
      <c r="AW1369">
        <v>61</v>
      </c>
      <c r="AX1369">
        <v>63</v>
      </c>
      <c r="AY1369">
        <v>63</v>
      </c>
      <c r="AZ1369">
        <v>64</v>
      </c>
      <c r="BA1369">
        <v>63</v>
      </c>
      <c r="BB1369">
        <v>63</v>
      </c>
      <c r="BC1369">
        <v>73</v>
      </c>
      <c r="BD1369">
        <v>82</v>
      </c>
      <c r="BE1369">
        <v>90</v>
      </c>
      <c r="BF1369">
        <v>95</v>
      </c>
      <c r="BG1369">
        <v>90</v>
      </c>
      <c r="BH1369">
        <v>79</v>
      </c>
      <c r="BI1369">
        <f>IF(ISNUMBER(VLOOKUP(I1369,Sheet1!$E$4:$F$10,2,0)),VLOOKUP(I1369,Sheet1!$E$4:$F$10,2,0),"")</f>
        <v>6</v>
      </c>
      <c r="BJ1369">
        <f>IF(ISNUMBER(VLOOKUP(N1369,Sheet1!$H$4:$I$10,2,0)),VLOOKUP(N1369,Sheet1!$H$4:$I$10,2,0),"")</f>
        <v>3</v>
      </c>
      <c r="BK1369">
        <f>IF(ISNUMBER(VLOOKUP(O1369,Sheet1!$K$4:$L$8,2,0)),VLOOKUP(O1369,Sheet1!$K$4:$L$8,2,0),"")</f>
        <v>2</v>
      </c>
      <c r="BL1369">
        <f>IF(ISNUMBER(VLOOKUP(P1369,Sheet1!$N$4:$O$7,2,0)),VLOOKUP(P1369,Sheet1!$N$4:$O$7,2,0),"")</f>
        <v>3</v>
      </c>
      <c r="BM1369">
        <f>IF(ISNUMBER(VLOOKUP(U1369,Sheet1!$E$15:$F$18,2,0)),VLOOKUP(U1369,Sheet1!$E$15:$F$18,2,0),"")</f>
        <v>1</v>
      </c>
      <c r="BN1369">
        <f>IF(ISNUMBER(VLOOKUP(V1369,Sheet1!$H$15:$I$19,2,0)),VLOOKUP(V1369,Sheet1!$H$15:$I$19,2,0),"")</f>
        <v>1</v>
      </c>
    </row>
    <row r="1370" spans="1:66" x14ac:dyDescent="0.3">
      <c r="A1370" t="s">
        <v>1943</v>
      </c>
      <c r="B1370" t="s">
        <v>569</v>
      </c>
      <c r="C1370" t="s">
        <v>1917</v>
      </c>
      <c r="D1370" t="s">
        <v>1934</v>
      </c>
      <c r="G1370">
        <v>20.788699999999999</v>
      </c>
      <c r="H1370">
        <v>-105.50668330000001</v>
      </c>
      <c r="I1370" t="s">
        <v>63</v>
      </c>
      <c r="J1370" t="s">
        <v>144</v>
      </c>
      <c r="K1370" t="s">
        <v>65</v>
      </c>
      <c r="L1370" t="s">
        <v>104</v>
      </c>
      <c r="M1370" t="s">
        <v>198</v>
      </c>
      <c r="N1370" t="s">
        <v>121</v>
      </c>
      <c r="O1370" t="s">
        <v>274</v>
      </c>
      <c r="Q1370" t="s">
        <v>92</v>
      </c>
      <c r="R1370" t="s">
        <v>171</v>
      </c>
      <c r="S1370" t="s">
        <v>115</v>
      </c>
      <c r="T1370" t="s">
        <v>156</v>
      </c>
      <c r="W1370" t="s">
        <v>75</v>
      </c>
      <c r="X1370" t="s">
        <v>123</v>
      </c>
      <c r="Y1370" t="s">
        <v>372</v>
      </c>
      <c r="Z1370" t="s">
        <v>185</v>
      </c>
      <c r="AB1370" t="s">
        <v>167</v>
      </c>
      <c r="AC1370" t="s">
        <v>298</v>
      </c>
      <c r="AD1370" t="s">
        <v>1935</v>
      </c>
      <c r="AE1370">
        <v>2</v>
      </c>
      <c r="AF1370">
        <v>2</v>
      </c>
      <c r="AG1370">
        <v>1</v>
      </c>
      <c r="AH1370">
        <v>1</v>
      </c>
      <c r="AI1370">
        <v>2</v>
      </c>
      <c r="AJ1370">
        <v>2</v>
      </c>
      <c r="AK1370">
        <v>4</v>
      </c>
      <c r="AL1370">
        <v>3</v>
      </c>
      <c r="AM1370">
        <v>2</v>
      </c>
      <c r="AN1370">
        <v>3</v>
      </c>
      <c r="AO1370">
        <v>5</v>
      </c>
      <c r="AP1370">
        <v>5</v>
      </c>
      <c r="AQ1370" t="s">
        <v>82</v>
      </c>
      <c r="AR1370" t="s">
        <v>82</v>
      </c>
      <c r="AS1370" t="s">
        <v>82</v>
      </c>
      <c r="AT1370" t="s">
        <v>82</v>
      </c>
      <c r="AU1370" t="s">
        <v>82</v>
      </c>
      <c r="AV1370" t="s">
        <v>82</v>
      </c>
      <c r="AW1370">
        <v>61</v>
      </c>
      <c r="AX1370">
        <v>63</v>
      </c>
      <c r="AY1370">
        <v>63</v>
      </c>
      <c r="AZ1370">
        <v>64</v>
      </c>
      <c r="BA1370">
        <v>63</v>
      </c>
      <c r="BB1370">
        <v>63</v>
      </c>
      <c r="BC1370">
        <v>73</v>
      </c>
      <c r="BD1370">
        <v>82</v>
      </c>
      <c r="BE1370">
        <v>90</v>
      </c>
      <c r="BF1370">
        <v>95</v>
      </c>
      <c r="BG1370">
        <v>90</v>
      </c>
      <c r="BH1370">
        <v>79</v>
      </c>
      <c r="BI1370">
        <f>IF(ISNUMBER(VLOOKUP(I1370,Sheet1!$E$4:$F$10,2,0)),VLOOKUP(I1370,Sheet1!$E$4:$F$10,2,0),"")</f>
        <v>4</v>
      </c>
      <c r="BJ1370">
        <f>IF(ISNUMBER(VLOOKUP(N1370,Sheet1!$H$4:$I$10,2,0)),VLOOKUP(N1370,Sheet1!$H$4:$I$10,2,0),"")</f>
        <v>1</v>
      </c>
      <c r="BK1370">
        <f>IF(ISNUMBER(VLOOKUP(O1370,Sheet1!$K$4:$L$8,2,0)),VLOOKUP(O1370,Sheet1!$K$4:$L$8,2,0),"")</f>
        <v>4</v>
      </c>
      <c r="BL1370" t="str">
        <f>IF(ISNUMBER(VLOOKUP(P1370,Sheet1!$N$4:$O$7,2,0)),VLOOKUP(P1370,Sheet1!$N$4:$O$7,2,0),"")</f>
        <v/>
      </c>
      <c r="BM1370" t="str">
        <f>IF(ISNUMBER(VLOOKUP(U1370,Sheet1!$E$15:$F$18,2,0)),VLOOKUP(U1370,Sheet1!$E$15:$F$18,2,0),"")</f>
        <v/>
      </c>
      <c r="BN1370" t="str">
        <f>IF(ISNUMBER(VLOOKUP(V1370,Sheet1!$H$15:$I$19,2,0)),VLOOKUP(V1370,Sheet1!$H$15:$I$19,2,0),"")</f>
        <v/>
      </c>
    </row>
    <row r="1371" spans="1:66" x14ac:dyDescent="0.3">
      <c r="A1371" t="s">
        <v>1944</v>
      </c>
      <c r="B1371" t="s">
        <v>569</v>
      </c>
      <c r="C1371" t="s">
        <v>1917</v>
      </c>
      <c r="D1371" t="s">
        <v>1945</v>
      </c>
      <c r="G1371">
        <v>19.16333333</v>
      </c>
      <c r="H1371">
        <v>-104.41406670000001</v>
      </c>
      <c r="I1371" t="s">
        <v>86</v>
      </c>
      <c r="J1371" t="s">
        <v>87</v>
      </c>
      <c r="K1371" t="s">
        <v>65</v>
      </c>
      <c r="L1371" t="s">
        <v>89</v>
      </c>
      <c r="M1371" t="s">
        <v>66</v>
      </c>
      <c r="N1371" t="s">
        <v>90</v>
      </c>
      <c r="O1371" t="s">
        <v>133</v>
      </c>
      <c r="P1371" t="s">
        <v>105</v>
      </c>
      <c r="Q1371" t="s">
        <v>437</v>
      </c>
      <c r="R1371" t="s">
        <v>71</v>
      </c>
      <c r="S1371" t="s">
        <v>94</v>
      </c>
      <c r="T1371" t="s">
        <v>462</v>
      </c>
      <c r="U1371" t="s">
        <v>96</v>
      </c>
      <c r="V1371" t="s">
        <v>96</v>
      </c>
      <c r="W1371" t="s">
        <v>236</v>
      </c>
      <c r="Y1371" t="s">
        <v>269</v>
      </c>
      <c r="Z1371" t="s">
        <v>78</v>
      </c>
      <c r="AA1371" t="s">
        <v>79</v>
      </c>
      <c r="AD1371" t="s">
        <v>1946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4</v>
      </c>
      <c r="AL1371">
        <v>4</v>
      </c>
      <c r="AM1371">
        <v>5</v>
      </c>
      <c r="AN1371">
        <v>5</v>
      </c>
      <c r="AO1371">
        <v>5</v>
      </c>
      <c r="AP1371">
        <v>4</v>
      </c>
      <c r="AQ1371" t="s">
        <v>82</v>
      </c>
      <c r="AR1371" t="s">
        <v>82</v>
      </c>
      <c r="AS1371" t="s">
        <v>82</v>
      </c>
      <c r="AT1371" t="s">
        <v>82</v>
      </c>
      <c r="AU1371" t="s">
        <v>82</v>
      </c>
      <c r="AV1371" t="s">
        <v>82</v>
      </c>
      <c r="AW1371">
        <v>75</v>
      </c>
      <c r="AX1371">
        <v>81</v>
      </c>
      <c r="AY1371">
        <v>81</v>
      </c>
      <c r="AZ1371">
        <v>81</v>
      </c>
      <c r="BA1371">
        <v>81</v>
      </c>
      <c r="BB1371">
        <v>75</v>
      </c>
      <c r="BC1371">
        <v>81</v>
      </c>
      <c r="BD1371">
        <v>81</v>
      </c>
      <c r="BE1371">
        <v>90</v>
      </c>
      <c r="BF1371">
        <v>95</v>
      </c>
      <c r="BG1371">
        <v>90</v>
      </c>
      <c r="BH1371">
        <v>81</v>
      </c>
      <c r="BI1371">
        <f>IF(ISNUMBER(VLOOKUP(I1371,Sheet1!$E$4:$F$10,2,0)),VLOOKUP(I1371,Sheet1!$E$4:$F$10,2,0),"")</f>
        <v>5</v>
      </c>
      <c r="BJ1371">
        <f>IF(ISNUMBER(VLOOKUP(N1371,Sheet1!$H$4:$I$10,2,0)),VLOOKUP(N1371,Sheet1!$H$4:$I$10,2,0),"")</f>
        <v>4</v>
      </c>
      <c r="BK1371">
        <f>IF(ISNUMBER(VLOOKUP(O1371,Sheet1!$K$4:$L$8,2,0)),VLOOKUP(O1371,Sheet1!$K$4:$L$8,2,0),"")</f>
        <v>3</v>
      </c>
      <c r="BL1371">
        <f>IF(ISNUMBER(VLOOKUP(P1371,Sheet1!$N$4:$O$7,2,0)),VLOOKUP(P1371,Sheet1!$N$4:$O$7,2,0),"")</f>
        <v>4</v>
      </c>
      <c r="BM1371">
        <f>IF(ISNUMBER(VLOOKUP(U1371,Sheet1!$E$15:$F$18,2,0)),VLOOKUP(U1371,Sheet1!$E$15:$F$18,2,0),"")</f>
        <v>2</v>
      </c>
      <c r="BN1371">
        <f>IF(ISNUMBER(VLOOKUP(V1371,Sheet1!$H$15:$I$19,2,0)),VLOOKUP(V1371,Sheet1!$H$15:$I$19,2,0),"")</f>
        <v>2</v>
      </c>
    </row>
    <row r="1372" spans="1:66" x14ac:dyDescent="0.3">
      <c r="A1372" t="s">
        <v>1947</v>
      </c>
      <c r="B1372" t="s">
        <v>569</v>
      </c>
      <c r="C1372" t="s">
        <v>1917</v>
      </c>
      <c r="D1372" t="s">
        <v>1945</v>
      </c>
      <c r="G1372">
        <v>18.454149999999998</v>
      </c>
      <c r="H1372">
        <v>-103.5585667</v>
      </c>
      <c r="I1372" t="s">
        <v>181</v>
      </c>
      <c r="J1372" t="s">
        <v>87</v>
      </c>
      <c r="K1372" t="s">
        <v>88</v>
      </c>
      <c r="L1372" t="s">
        <v>89</v>
      </c>
      <c r="M1372" t="s">
        <v>69</v>
      </c>
      <c r="N1372" t="s">
        <v>90</v>
      </c>
      <c r="O1372" t="s">
        <v>133</v>
      </c>
      <c r="P1372" t="s">
        <v>69</v>
      </c>
      <c r="Q1372" t="s">
        <v>114</v>
      </c>
      <c r="R1372" t="s">
        <v>71</v>
      </c>
      <c r="S1372" t="s">
        <v>202</v>
      </c>
      <c r="T1372" t="s">
        <v>129</v>
      </c>
      <c r="U1372" t="s">
        <v>96</v>
      </c>
      <c r="V1372" t="s">
        <v>117</v>
      </c>
      <c r="W1372" t="s">
        <v>511</v>
      </c>
      <c r="X1372" t="s">
        <v>511</v>
      </c>
      <c r="Y1372" t="s">
        <v>215</v>
      </c>
      <c r="Z1372" t="s">
        <v>110</v>
      </c>
      <c r="AB1372" t="s">
        <v>167</v>
      </c>
      <c r="AC1372" t="s">
        <v>298</v>
      </c>
      <c r="AD1372" t="s">
        <v>1946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4</v>
      </c>
      <c r="AL1372">
        <v>4</v>
      </c>
      <c r="AM1372">
        <v>5</v>
      </c>
      <c r="AN1372">
        <v>5</v>
      </c>
      <c r="AO1372">
        <v>5</v>
      </c>
      <c r="AP1372">
        <v>4</v>
      </c>
      <c r="AQ1372" t="s">
        <v>82</v>
      </c>
      <c r="AR1372" t="s">
        <v>82</v>
      </c>
      <c r="AS1372" t="s">
        <v>82</v>
      </c>
      <c r="AT1372" t="s">
        <v>82</v>
      </c>
      <c r="AU1372" t="s">
        <v>82</v>
      </c>
      <c r="AV1372" t="s">
        <v>82</v>
      </c>
      <c r="AW1372">
        <v>75</v>
      </c>
      <c r="AX1372">
        <v>81</v>
      </c>
      <c r="AY1372">
        <v>81</v>
      </c>
      <c r="AZ1372">
        <v>81</v>
      </c>
      <c r="BA1372">
        <v>81</v>
      </c>
      <c r="BB1372">
        <v>75</v>
      </c>
      <c r="BC1372">
        <v>81</v>
      </c>
      <c r="BD1372">
        <v>81</v>
      </c>
      <c r="BE1372">
        <v>90</v>
      </c>
      <c r="BF1372">
        <v>95</v>
      </c>
      <c r="BG1372">
        <v>90</v>
      </c>
      <c r="BH1372">
        <v>81</v>
      </c>
      <c r="BI1372">
        <f>IF(ISNUMBER(VLOOKUP(I1372,Sheet1!$E$4:$F$10,2,0)),VLOOKUP(I1372,Sheet1!$E$4:$F$10,2,0),"")</f>
        <v>2</v>
      </c>
      <c r="BJ1372">
        <f>IF(ISNUMBER(VLOOKUP(N1372,Sheet1!$H$4:$I$10,2,0)),VLOOKUP(N1372,Sheet1!$H$4:$I$10,2,0),"")</f>
        <v>4</v>
      </c>
      <c r="BK1372">
        <f>IF(ISNUMBER(VLOOKUP(O1372,Sheet1!$K$4:$L$8,2,0)),VLOOKUP(O1372,Sheet1!$K$4:$L$8,2,0),"")</f>
        <v>3</v>
      </c>
      <c r="BL1372" t="str">
        <f>IF(ISNUMBER(VLOOKUP(P1372,Sheet1!$N$4:$O$7,2,0)),VLOOKUP(P1372,Sheet1!$N$4:$O$7,2,0),"")</f>
        <v/>
      </c>
      <c r="BM1372">
        <f>IF(ISNUMBER(VLOOKUP(U1372,Sheet1!$E$15:$F$18,2,0)),VLOOKUP(U1372,Sheet1!$E$15:$F$18,2,0),"")</f>
        <v>2</v>
      </c>
      <c r="BN1372">
        <f>IF(ISNUMBER(VLOOKUP(V1372,Sheet1!$H$15:$I$19,2,0)),VLOOKUP(V1372,Sheet1!$H$15:$I$19,2,0),"")</f>
        <v>3</v>
      </c>
    </row>
    <row r="1373" spans="1:66" x14ac:dyDescent="0.3">
      <c r="A1373" t="s">
        <v>1948</v>
      </c>
      <c r="B1373" t="s">
        <v>569</v>
      </c>
      <c r="C1373" t="s">
        <v>1917</v>
      </c>
      <c r="D1373" t="s">
        <v>1945</v>
      </c>
      <c r="G1373">
        <v>18.085516670000001</v>
      </c>
      <c r="H1373">
        <v>-102.7911333</v>
      </c>
      <c r="I1373" t="s">
        <v>63</v>
      </c>
      <c r="J1373" t="s">
        <v>64</v>
      </c>
      <c r="K1373" t="s">
        <v>88</v>
      </c>
      <c r="L1373" t="s">
        <v>89</v>
      </c>
      <c r="M1373" t="s">
        <v>69</v>
      </c>
      <c r="N1373" t="s">
        <v>90</v>
      </c>
      <c r="O1373" t="s">
        <v>133</v>
      </c>
      <c r="P1373" t="s">
        <v>105</v>
      </c>
      <c r="Q1373" t="s">
        <v>437</v>
      </c>
      <c r="R1373" t="s">
        <v>93</v>
      </c>
      <c r="S1373" t="s">
        <v>301</v>
      </c>
      <c r="T1373" t="s">
        <v>229</v>
      </c>
      <c r="U1373" t="s">
        <v>117</v>
      </c>
      <c r="V1373" t="s">
        <v>157</v>
      </c>
      <c r="W1373" t="s">
        <v>236</v>
      </c>
      <c r="X1373" t="s">
        <v>196</v>
      </c>
      <c r="Y1373" t="s">
        <v>178</v>
      </c>
      <c r="Z1373" t="s">
        <v>78</v>
      </c>
      <c r="AA1373" t="s">
        <v>79</v>
      </c>
      <c r="AB1373" t="s">
        <v>167</v>
      </c>
      <c r="AC1373" t="s">
        <v>167</v>
      </c>
      <c r="AD1373" t="s">
        <v>1946</v>
      </c>
      <c r="AE1373">
        <v>2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4</v>
      </c>
      <c r="AL1373">
        <v>4</v>
      </c>
      <c r="AM1373">
        <v>5</v>
      </c>
      <c r="AN1373">
        <v>5</v>
      </c>
      <c r="AO1373">
        <v>5</v>
      </c>
      <c r="AP1373">
        <v>4</v>
      </c>
      <c r="AQ1373" t="s">
        <v>82</v>
      </c>
      <c r="AR1373" t="s">
        <v>82</v>
      </c>
      <c r="AS1373" t="s">
        <v>82</v>
      </c>
      <c r="AT1373" t="s">
        <v>82</v>
      </c>
      <c r="AU1373" t="s">
        <v>82</v>
      </c>
      <c r="AV1373" t="s">
        <v>82</v>
      </c>
      <c r="AW1373">
        <v>75</v>
      </c>
      <c r="AX1373">
        <v>81</v>
      </c>
      <c r="AY1373">
        <v>81</v>
      </c>
      <c r="AZ1373">
        <v>81</v>
      </c>
      <c r="BA1373">
        <v>81</v>
      </c>
      <c r="BB1373">
        <v>75</v>
      </c>
      <c r="BC1373">
        <v>81</v>
      </c>
      <c r="BD1373">
        <v>81</v>
      </c>
      <c r="BE1373">
        <v>90</v>
      </c>
      <c r="BF1373">
        <v>95</v>
      </c>
      <c r="BG1373">
        <v>90</v>
      </c>
      <c r="BH1373">
        <v>81</v>
      </c>
      <c r="BI1373">
        <f>IF(ISNUMBER(VLOOKUP(I1373,Sheet1!$E$4:$F$10,2,0)),VLOOKUP(I1373,Sheet1!$E$4:$F$10,2,0),"")</f>
        <v>4</v>
      </c>
      <c r="BJ1373">
        <f>IF(ISNUMBER(VLOOKUP(N1373,Sheet1!$H$4:$I$10,2,0)),VLOOKUP(N1373,Sheet1!$H$4:$I$10,2,0),"")</f>
        <v>4</v>
      </c>
      <c r="BK1373">
        <f>IF(ISNUMBER(VLOOKUP(O1373,Sheet1!$K$4:$L$8,2,0)),VLOOKUP(O1373,Sheet1!$K$4:$L$8,2,0),"")</f>
        <v>3</v>
      </c>
      <c r="BL1373">
        <f>IF(ISNUMBER(VLOOKUP(P1373,Sheet1!$N$4:$O$7,2,0)),VLOOKUP(P1373,Sheet1!$N$4:$O$7,2,0),"")</f>
        <v>4</v>
      </c>
      <c r="BM1373">
        <f>IF(ISNUMBER(VLOOKUP(U1373,Sheet1!$E$15:$F$18,2,0)),VLOOKUP(U1373,Sheet1!$E$15:$F$18,2,0),"")</f>
        <v>3</v>
      </c>
      <c r="BN1373">
        <f>IF(ISNUMBER(VLOOKUP(V1373,Sheet1!$H$15:$I$19,2,0)),VLOOKUP(V1373,Sheet1!$H$15:$I$19,2,0),"")</f>
        <v>4</v>
      </c>
    </row>
    <row r="1374" spans="1:66" x14ac:dyDescent="0.3">
      <c r="A1374" t="s">
        <v>1949</v>
      </c>
      <c r="B1374" t="s">
        <v>743</v>
      </c>
      <c r="C1374" t="s">
        <v>1950</v>
      </c>
      <c r="D1374" t="s">
        <v>1951</v>
      </c>
      <c r="G1374">
        <v>41.175133330000001</v>
      </c>
      <c r="H1374">
        <v>29.624733330000002</v>
      </c>
      <c r="I1374" t="s">
        <v>86</v>
      </c>
      <c r="J1374" t="s">
        <v>69</v>
      </c>
      <c r="K1374" t="s">
        <v>88</v>
      </c>
      <c r="L1374" t="s">
        <v>89</v>
      </c>
      <c r="M1374" t="s">
        <v>69</v>
      </c>
      <c r="N1374" t="s">
        <v>319</v>
      </c>
      <c r="O1374" t="s">
        <v>68</v>
      </c>
      <c r="P1374" t="s">
        <v>145</v>
      </c>
      <c r="Q1374" t="s">
        <v>92</v>
      </c>
      <c r="R1374" t="s">
        <v>71</v>
      </c>
      <c r="S1374" t="s">
        <v>115</v>
      </c>
      <c r="T1374" t="s">
        <v>129</v>
      </c>
      <c r="U1374" t="s">
        <v>74</v>
      </c>
      <c r="V1374" t="s">
        <v>96</v>
      </c>
      <c r="W1374" t="s">
        <v>199</v>
      </c>
      <c r="X1374" t="s">
        <v>219</v>
      </c>
      <c r="Y1374" t="s">
        <v>280</v>
      </c>
      <c r="Z1374" t="s">
        <v>110</v>
      </c>
      <c r="AA1374" t="s">
        <v>101</v>
      </c>
      <c r="AB1374" t="s">
        <v>80</v>
      </c>
      <c r="AC1374" t="s">
        <v>80</v>
      </c>
      <c r="AD1374" t="s">
        <v>1952</v>
      </c>
      <c r="AE1374">
        <v>2</v>
      </c>
      <c r="AF1374">
        <v>2</v>
      </c>
      <c r="AG1374">
        <v>1</v>
      </c>
      <c r="AH1374">
        <v>2</v>
      </c>
      <c r="AI1374">
        <v>2</v>
      </c>
      <c r="AJ1374">
        <v>2</v>
      </c>
      <c r="AK1374">
        <v>3</v>
      </c>
      <c r="AL1374">
        <v>2</v>
      </c>
      <c r="AM1374">
        <v>1</v>
      </c>
      <c r="AN1374">
        <v>2</v>
      </c>
      <c r="AO1374">
        <v>3</v>
      </c>
      <c r="AP1374">
        <v>3</v>
      </c>
      <c r="AQ1374" t="s">
        <v>475</v>
      </c>
      <c r="AR1374" t="s">
        <v>475</v>
      </c>
      <c r="AS1374" t="s">
        <v>476</v>
      </c>
      <c r="AT1374" t="s">
        <v>477</v>
      </c>
      <c r="AU1374" t="s">
        <v>475</v>
      </c>
      <c r="AV1374" t="s">
        <v>475</v>
      </c>
      <c r="AW1374">
        <v>43</v>
      </c>
      <c r="AX1374">
        <v>50</v>
      </c>
      <c r="AY1374">
        <v>61</v>
      </c>
      <c r="AZ1374">
        <v>72</v>
      </c>
      <c r="BA1374">
        <v>57</v>
      </c>
      <c r="BB1374">
        <v>46</v>
      </c>
      <c r="BC1374">
        <v>39</v>
      </c>
      <c r="BD1374">
        <v>59</v>
      </c>
      <c r="BE1374">
        <v>68</v>
      </c>
      <c r="BF1374">
        <v>77</v>
      </c>
      <c r="BG1374">
        <v>59</v>
      </c>
      <c r="BH1374">
        <v>41</v>
      </c>
      <c r="BI1374">
        <f>IF(ISNUMBER(VLOOKUP(I1374,Sheet1!$E$4:$F$10,2,0)),VLOOKUP(I1374,Sheet1!$E$4:$F$10,2,0),"")</f>
        <v>5</v>
      </c>
      <c r="BJ1374">
        <f>IF(ISNUMBER(VLOOKUP(N1374,Sheet1!$H$4:$I$10,2,0)),VLOOKUP(N1374,Sheet1!$H$4:$I$10,2,0),"")</f>
        <v>2</v>
      </c>
      <c r="BK1374">
        <f>IF(ISNUMBER(VLOOKUP(O1374,Sheet1!$K$4:$L$8,2,0)),VLOOKUP(O1374,Sheet1!$K$4:$L$8,2,0),"")</f>
        <v>2</v>
      </c>
      <c r="BL1374">
        <f>IF(ISNUMBER(VLOOKUP(P1374,Sheet1!$N$4:$O$7,2,0)),VLOOKUP(P1374,Sheet1!$N$4:$O$7,2,0),"")</f>
        <v>3</v>
      </c>
      <c r="BM1374">
        <f>IF(ISNUMBER(VLOOKUP(U1374,Sheet1!$E$15:$F$18,2,0)),VLOOKUP(U1374,Sheet1!$E$15:$F$18,2,0),"")</f>
        <v>1</v>
      </c>
      <c r="BN1374">
        <f>IF(ISNUMBER(VLOOKUP(V1374,Sheet1!$H$15:$I$19,2,0)),VLOOKUP(V1374,Sheet1!$H$15:$I$19,2,0),"")</f>
        <v>2</v>
      </c>
    </row>
    <row r="1375" spans="1:66" x14ac:dyDescent="0.3">
      <c r="A1375" t="s">
        <v>1953</v>
      </c>
      <c r="B1375" t="s">
        <v>743</v>
      </c>
      <c r="C1375" t="s">
        <v>1950</v>
      </c>
      <c r="D1375" t="s">
        <v>1951</v>
      </c>
      <c r="G1375">
        <v>41.151683329999997</v>
      </c>
      <c r="H1375">
        <v>30.19636667</v>
      </c>
      <c r="I1375" t="s">
        <v>86</v>
      </c>
      <c r="J1375" t="s">
        <v>69</v>
      </c>
      <c r="K1375" t="s">
        <v>88</v>
      </c>
      <c r="L1375" t="s">
        <v>89</v>
      </c>
      <c r="M1375" t="s">
        <v>69</v>
      </c>
      <c r="N1375" t="s">
        <v>67</v>
      </c>
      <c r="O1375" t="s">
        <v>68</v>
      </c>
      <c r="P1375" t="s">
        <v>162</v>
      </c>
      <c r="Q1375" t="s">
        <v>146</v>
      </c>
      <c r="R1375" t="s">
        <v>71</v>
      </c>
      <c r="S1375" t="s">
        <v>94</v>
      </c>
      <c r="T1375" t="s">
        <v>126</v>
      </c>
      <c r="U1375" t="s">
        <v>74</v>
      </c>
      <c r="V1375" t="s">
        <v>96</v>
      </c>
      <c r="X1375" t="s">
        <v>303</v>
      </c>
      <c r="Y1375" t="s">
        <v>148</v>
      </c>
      <c r="AB1375" t="s">
        <v>80</v>
      </c>
      <c r="AC1375" t="s">
        <v>152</v>
      </c>
      <c r="AD1375" t="s">
        <v>1952</v>
      </c>
      <c r="AE1375">
        <v>2</v>
      </c>
      <c r="AF1375">
        <v>2</v>
      </c>
      <c r="AG1375">
        <v>1</v>
      </c>
      <c r="AH1375">
        <v>2</v>
      </c>
      <c r="AI1375">
        <v>2</v>
      </c>
      <c r="AJ1375">
        <v>2</v>
      </c>
      <c r="AK1375">
        <v>3</v>
      </c>
      <c r="AL1375">
        <v>2</v>
      </c>
      <c r="AM1375">
        <v>1</v>
      </c>
      <c r="AN1375">
        <v>2</v>
      </c>
      <c r="AO1375">
        <v>3</v>
      </c>
      <c r="AP1375">
        <v>3</v>
      </c>
      <c r="AQ1375" t="s">
        <v>475</v>
      </c>
      <c r="AR1375" t="s">
        <v>475</v>
      </c>
      <c r="AS1375" t="s">
        <v>476</v>
      </c>
      <c r="AT1375" t="s">
        <v>477</v>
      </c>
      <c r="AU1375" t="s">
        <v>475</v>
      </c>
      <c r="AV1375" t="s">
        <v>475</v>
      </c>
      <c r="AW1375">
        <v>43</v>
      </c>
      <c r="AX1375">
        <v>50</v>
      </c>
      <c r="AY1375">
        <v>61</v>
      </c>
      <c r="AZ1375">
        <v>72</v>
      </c>
      <c r="BA1375">
        <v>57</v>
      </c>
      <c r="BB1375">
        <v>46</v>
      </c>
      <c r="BC1375">
        <v>39</v>
      </c>
      <c r="BD1375">
        <v>59</v>
      </c>
      <c r="BE1375">
        <v>68</v>
      </c>
      <c r="BF1375">
        <v>77</v>
      </c>
      <c r="BG1375">
        <v>59</v>
      </c>
      <c r="BH1375">
        <v>41</v>
      </c>
      <c r="BI1375">
        <f>IF(ISNUMBER(VLOOKUP(I1375,Sheet1!$E$4:$F$10,2,0)),VLOOKUP(I1375,Sheet1!$E$4:$F$10,2,0),"")</f>
        <v>5</v>
      </c>
      <c r="BJ1375">
        <f>IF(ISNUMBER(VLOOKUP(N1375,Sheet1!$H$4:$I$10,2,0)),VLOOKUP(N1375,Sheet1!$H$4:$I$10,2,0),"")</f>
        <v>3</v>
      </c>
      <c r="BK1375">
        <f>IF(ISNUMBER(VLOOKUP(O1375,Sheet1!$K$4:$L$8,2,0)),VLOOKUP(O1375,Sheet1!$K$4:$L$8,2,0),"")</f>
        <v>2</v>
      </c>
      <c r="BL1375">
        <f>IF(ISNUMBER(VLOOKUP(P1375,Sheet1!$N$4:$O$7,2,0)),VLOOKUP(P1375,Sheet1!$N$4:$O$7,2,0),"")</f>
        <v>2</v>
      </c>
      <c r="BM1375">
        <f>IF(ISNUMBER(VLOOKUP(U1375,Sheet1!$E$15:$F$18,2,0)),VLOOKUP(U1375,Sheet1!$E$15:$F$18,2,0),"")</f>
        <v>1</v>
      </c>
      <c r="BN1375">
        <f>IF(ISNUMBER(VLOOKUP(V1375,Sheet1!$H$15:$I$19,2,0)),VLOOKUP(V1375,Sheet1!$H$15:$I$19,2,0),"")</f>
        <v>2</v>
      </c>
    </row>
    <row r="1376" spans="1:66" x14ac:dyDescent="0.3">
      <c r="A1376" t="s">
        <v>1954</v>
      </c>
      <c r="B1376" t="s">
        <v>743</v>
      </c>
      <c r="C1376" t="s">
        <v>1950</v>
      </c>
      <c r="D1376" t="s">
        <v>1951</v>
      </c>
      <c r="G1376">
        <v>41.15946667</v>
      </c>
      <c r="H1376">
        <v>30.219783329999999</v>
      </c>
      <c r="I1376" t="s">
        <v>86</v>
      </c>
      <c r="J1376" t="s">
        <v>69</v>
      </c>
      <c r="K1376" t="s">
        <v>88</v>
      </c>
      <c r="L1376" t="s">
        <v>89</v>
      </c>
      <c r="M1376" t="s">
        <v>69</v>
      </c>
      <c r="N1376" t="s">
        <v>67</v>
      </c>
      <c r="O1376" t="s">
        <v>68</v>
      </c>
      <c r="P1376" t="s">
        <v>162</v>
      </c>
      <c r="Q1376" t="s">
        <v>146</v>
      </c>
      <c r="R1376" t="s">
        <v>71</v>
      </c>
      <c r="S1376" t="s">
        <v>94</v>
      </c>
      <c r="U1376" t="s">
        <v>74</v>
      </c>
      <c r="V1376" t="s">
        <v>96</v>
      </c>
      <c r="X1376" t="s">
        <v>196</v>
      </c>
      <c r="Y1376" t="s">
        <v>148</v>
      </c>
      <c r="AB1376" t="s">
        <v>152</v>
      </c>
      <c r="AC1376" t="s">
        <v>167</v>
      </c>
      <c r="AD1376" t="s">
        <v>1952</v>
      </c>
      <c r="AE1376">
        <v>2</v>
      </c>
      <c r="AF1376">
        <v>2</v>
      </c>
      <c r="AG1376">
        <v>1</v>
      </c>
      <c r="AH1376">
        <v>2</v>
      </c>
      <c r="AI1376">
        <v>2</v>
      </c>
      <c r="AJ1376">
        <v>2</v>
      </c>
      <c r="AK1376">
        <v>3</v>
      </c>
      <c r="AL1376">
        <v>2</v>
      </c>
      <c r="AM1376">
        <v>1</v>
      </c>
      <c r="AN1376">
        <v>2</v>
      </c>
      <c r="AO1376">
        <v>3</v>
      </c>
      <c r="AP1376">
        <v>3</v>
      </c>
      <c r="AQ1376" t="s">
        <v>475</v>
      </c>
      <c r="AR1376" t="s">
        <v>475</v>
      </c>
      <c r="AS1376" t="s">
        <v>476</v>
      </c>
      <c r="AT1376" t="s">
        <v>477</v>
      </c>
      <c r="AU1376" t="s">
        <v>475</v>
      </c>
      <c r="AV1376" t="s">
        <v>475</v>
      </c>
      <c r="AW1376">
        <v>43</v>
      </c>
      <c r="AX1376">
        <v>50</v>
      </c>
      <c r="AY1376">
        <v>61</v>
      </c>
      <c r="AZ1376">
        <v>72</v>
      </c>
      <c r="BA1376">
        <v>57</v>
      </c>
      <c r="BB1376">
        <v>46</v>
      </c>
      <c r="BC1376">
        <v>39</v>
      </c>
      <c r="BD1376">
        <v>59</v>
      </c>
      <c r="BE1376">
        <v>68</v>
      </c>
      <c r="BF1376">
        <v>77</v>
      </c>
      <c r="BG1376">
        <v>59</v>
      </c>
      <c r="BH1376">
        <v>41</v>
      </c>
      <c r="BI1376">
        <f>IF(ISNUMBER(VLOOKUP(I1376,Sheet1!$E$4:$F$10,2,0)),VLOOKUP(I1376,Sheet1!$E$4:$F$10,2,0),"")</f>
        <v>5</v>
      </c>
      <c r="BJ1376">
        <f>IF(ISNUMBER(VLOOKUP(N1376,Sheet1!$H$4:$I$10,2,0)),VLOOKUP(N1376,Sheet1!$H$4:$I$10,2,0),"")</f>
        <v>3</v>
      </c>
      <c r="BK1376">
        <f>IF(ISNUMBER(VLOOKUP(O1376,Sheet1!$K$4:$L$8,2,0)),VLOOKUP(O1376,Sheet1!$K$4:$L$8,2,0),"")</f>
        <v>2</v>
      </c>
      <c r="BL1376">
        <f>IF(ISNUMBER(VLOOKUP(P1376,Sheet1!$N$4:$O$7,2,0)),VLOOKUP(P1376,Sheet1!$N$4:$O$7,2,0),"")</f>
        <v>2</v>
      </c>
      <c r="BM1376">
        <f>IF(ISNUMBER(VLOOKUP(U1376,Sheet1!$E$15:$F$18,2,0)),VLOOKUP(U1376,Sheet1!$E$15:$F$18,2,0),"")</f>
        <v>1</v>
      </c>
      <c r="BN1376">
        <f>IF(ISNUMBER(VLOOKUP(V1376,Sheet1!$H$15:$I$19,2,0)),VLOOKUP(V1376,Sheet1!$H$15:$I$19,2,0),"")</f>
        <v>2</v>
      </c>
    </row>
    <row r="1377" spans="1:66" x14ac:dyDescent="0.3">
      <c r="A1377" t="s">
        <v>1955</v>
      </c>
      <c r="B1377" t="s">
        <v>743</v>
      </c>
      <c r="C1377" t="s">
        <v>1950</v>
      </c>
      <c r="D1377" t="s">
        <v>1951</v>
      </c>
      <c r="G1377">
        <v>41.187249999999999</v>
      </c>
      <c r="H1377">
        <v>30.242000000000001</v>
      </c>
      <c r="I1377" t="s">
        <v>86</v>
      </c>
      <c r="J1377" t="s">
        <v>87</v>
      </c>
      <c r="K1377" t="s">
        <v>120</v>
      </c>
      <c r="L1377" t="s">
        <v>104</v>
      </c>
      <c r="M1377" t="s">
        <v>69</v>
      </c>
      <c r="N1377" t="s">
        <v>90</v>
      </c>
      <c r="O1377" t="s">
        <v>68</v>
      </c>
      <c r="P1377" t="s">
        <v>69</v>
      </c>
      <c r="Q1377" t="s">
        <v>146</v>
      </c>
      <c r="R1377" t="s">
        <v>71</v>
      </c>
      <c r="S1377" t="s">
        <v>94</v>
      </c>
      <c r="T1377" t="s">
        <v>126</v>
      </c>
      <c r="U1377" t="s">
        <v>74</v>
      </c>
      <c r="V1377" t="s">
        <v>74</v>
      </c>
      <c r="W1377" t="s">
        <v>351</v>
      </c>
      <c r="X1377" t="s">
        <v>1014</v>
      </c>
      <c r="Y1377" t="s">
        <v>109</v>
      </c>
      <c r="Z1377" t="s">
        <v>69</v>
      </c>
      <c r="AA1377" t="s">
        <v>69</v>
      </c>
      <c r="AB1377" t="s">
        <v>80</v>
      </c>
      <c r="AC1377" t="s">
        <v>152</v>
      </c>
      <c r="AD1377" t="s">
        <v>1952</v>
      </c>
      <c r="AE1377">
        <v>2</v>
      </c>
      <c r="AF1377">
        <v>2</v>
      </c>
      <c r="AG1377">
        <v>1</v>
      </c>
      <c r="AH1377">
        <v>2</v>
      </c>
      <c r="AI1377">
        <v>2</v>
      </c>
      <c r="AJ1377">
        <v>2</v>
      </c>
      <c r="AK1377">
        <v>3</v>
      </c>
      <c r="AL1377">
        <v>2</v>
      </c>
      <c r="AM1377">
        <v>1</v>
      </c>
      <c r="AN1377">
        <v>2</v>
      </c>
      <c r="AO1377">
        <v>3</v>
      </c>
      <c r="AP1377">
        <v>3</v>
      </c>
      <c r="AQ1377" t="s">
        <v>475</v>
      </c>
      <c r="AR1377" t="s">
        <v>475</v>
      </c>
      <c r="AS1377" t="s">
        <v>476</v>
      </c>
      <c r="AT1377" t="s">
        <v>477</v>
      </c>
      <c r="AU1377" t="s">
        <v>475</v>
      </c>
      <c r="AV1377" t="s">
        <v>475</v>
      </c>
      <c r="AW1377">
        <v>43</v>
      </c>
      <c r="AX1377">
        <v>50</v>
      </c>
      <c r="AY1377">
        <v>61</v>
      </c>
      <c r="AZ1377">
        <v>72</v>
      </c>
      <c r="BA1377">
        <v>57</v>
      </c>
      <c r="BB1377">
        <v>46</v>
      </c>
      <c r="BC1377">
        <v>39</v>
      </c>
      <c r="BD1377">
        <v>59</v>
      </c>
      <c r="BE1377">
        <v>68</v>
      </c>
      <c r="BF1377">
        <v>77</v>
      </c>
      <c r="BG1377">
        <v>59</v>
      </c>
      <c r="BH1377">
        <v>41</v>
      </c>
      <c r="BI1377">
        <f>IF(ISNUMBER(VLOOKUP(I1377,Sheet1!$E$4:$F$10,2,0)),VLOOKUP(I1377,Sheet1!$E$4:$F$10,2,0),"")</f>
        <v>5</v>
      </c>
      <c r="BJ1377">
        <f>IF(ISNUMBER(VLOOKUP(N1377,Sheet1!$H$4:$I$10,2,0)),VLOOKUP(N1377,Sheet1!$H$4:$I$10,2,0),"")</f>
        <v>4</v>
      </c>
      <c r="BK1377">
        <f>IF(ISNUMBER(VLOOKUP(O1377,Sheet1!$K$4:$L$8,2,0)),VLOOKUP(O1377,Sheet1!$K$4:$L$8,2,0),"")</f>
        <v>2</v>
      </c>
      <c r="BL1377" t="str">
        <f>IF(ISNUMBER(VLOOKUP(P1377,Sheet1!$N$4:$O$7,2,0)),VLOOKUP(P1377,Sheet1!$N$4:$O$7,2,0),"")</f>
        <v/>
      </c>
      <c r="BM1377">
        <f>IF(ISNUMBER(VLOOKUP(U1377,Sheet1!$E$15:$F$18,2,0)),VLOOKUP(U1377,Sheet1!$E$15:$F$18,2,0),"")</f>
        <v>1</v>
      </c>
      <c r="BN1377">
        <f>IF(ISNUMBER(VLOOKUP(V1377,Sheet1!$H$15:$I$19,2,0)),VLOOKUP(V1377,Sheet1!$H$15:$I$19,2,0),"")</f>
        <v>1</v>
      </c>
    </row>
    <row r="1378" spans="1:66" x14ac:dyDescent="0.3">
      <c r="A1378" t="s">
        <v>1956</v>
      </c>
      <c r="B1378" t="s">
        <v>743</v>
      </c>
      <c r="C1378" t="s">
        <v>1950</v>
      </c>
      <c r="D1378" t="s">
        <v>1951</v>
      </c>
      <c r="G1378">
        <v>41.158499999999997</v>
      </c>
      <c r="H1378">
        <v>29.61913333</v>
      </c>
      <c r="I1378" t="s">
        <v>86</v>
      </c>
      <c r="J1378" t="s">
        <v>87</v>
      </c>
      <c r="K1378" t="s">
        <v>88</v>
      </c>
      <c r="L1378" t="s">
        <v>89</v>
      </c>
      <c r="M1378" t="s">
        <v>69</v>
      </c>
      <c r="N1378" t="s">
        <v>90</v>
      </c>
      <c r="O1378" t="s">
        <v>68</v>
      </c>
      <c r="P1378" t="s">
        <v>105</v>
      </c>
      <c r="Q1378" t="s">
        <v>92</v>
      </c>
      <c r="R1378" t="s">
        <v>71</v>
      </c>
      <c r="S1378" t="s">
        <v>94</v>
      </c>
      <c r="T1378" t="s">
        <v>172</v>
      </c>
      <c r="U1378" t="s">
        <v>96</v>
      </c>
      <c r="V1378" t="s">
        <v>117</v>
      </c>
      <c r="W1378" t="s">
        <v>219</v>
      </c>
      <c r="X1378" t="s">
        <v>219</v>
      </c>
      <c r="Y1378" t="s">
        <v>204</v>
      </c>
      <c r="Z1378" t="s">
        <v>110</v>
      </c>
      <c r="AA1378" t="s">
        <v>101</v>
      </c>
      <c r="AB1378" t="s">
        <v>80</v>
      </c>
      <c r="AC1378" t="s">
        <v>80</v>
      </c>
      <c r="AD1378" t="s">
        <v>1952</v>
      </c>
      <c r="AE1378">
        <v>2</v>
      </c>
      <c r="AF1378">
        <v>2</v>
      </c>
      <c r="AG1378">
        <v>1</v>
      </c>
      <c r="AH1378">
        <v>2</v>
      </c>
      <c r="AI1378">
        <v>2</v>
      </c>
      <c r="AJ1378">
        <v>2</v>
      </c>
      <c r="AK1378">
        <v>3</v>
      </c>
      <c r="AL1378">
        <v>2</v>
      </c>
      <c r="AM1378">
        <v>1</v>
      </c>
      <c r="AN1378">
        <v>2</v>
      </c>
      <c r="AO1378">
        <v>3</v>
      </c>
      <c r="AP1378">
        <v>3</v>
      </c>
      <c r="AQ1378" t="s">
        <v>475</v>
      </c>
      <c r="AR1378" t="s">
        <v>475</v>
      </c>
      <c r="AS1378" t="s">
        <v>476</v>
      </c>
      <c r="AT1378" t="s">
        <v>477</v>
      </c>
      <c r="AU1378" t="s">
        <v>475</v>
      </c>
      <c r="AV1378" t="s">
        <v>475</v>
      </c>
      <c r="AW1378">
        <v>43</v>
      </c>
      <c r="AX1378">
        <v>50</v>
      </c>
      <c r="AY1378">
        <v>61</v>
      </c>
      <c r="AZ1378">
        <v>72</v>
      </c>
      <c r="BA1378">
        <v>57</v>
      </c>
      <c r="BB1378">
        <v>46</v>
      </c>
      <c r="BC1378">
        <v>39</v>
      </c>
      <c r="BD1378">
        <v>59</v>
      </c>
      <c r="BE1378">
        <v>68</v>
      </c>
      <c r="BF1378">
        <v>77</v>
      </c>
      <c r="BG1378">
        <v>59</v>
      </c>
      <c r="BH1378">
        <v>41</v>
      </c>
      <c r="BI1378">
        <f>IF(ISNUMBER(VLOOKUP(I1378,Sheet1!$E$4:$F$10,2,0)),VLOOKUP(I1378,Sheet1!$E$4:$F$10,2,0),"")</f>
        <v>5</v>
      </c>
      <c r="BJ1378">
        <f>IF(ISNUMBER(VLOOKUP(N1378,Sheet1!$H$4:$I$10,2,0)),VLOOKUP(N1378,Sheet1!$H$4:$I$10,2,0),"")</f>
        <v>4</v>
      </c>
      <c r="BK1378">
        <f>IF(ISNUMBER(VLOOKUP(O1378,Sheet1!$K$4:$L$8,2,0)),VLOOKUP(O1378,Sheet1!$K$4:$L$8,2,0),"")</f>
        <v>2</v>
      </c>
      <c r="BL1378">
        <f>IF(ISNUMBER(VLOOKUP(P1378,Sheet1!$N$4:$O$7,2,0)),VLOOKUP(P1378,Sheet1!$N$4:$O$7,2,0),"")</f>
        <v>4</v>
      </c>
      <c r="BM1378">
        <f>IF(ISNUMBER(VLOOKUP(U1378,Sheet1!$E$15:$F$18,2,0)),VLOOKUP(U1378,Sheet1!$E$15:$F$18,2,0),"")</f>
        <v>2</v>
      </c>
      <c r="BN1378">
        <f>IF(ISNUMBER(VLOOKUP(V1378,Sheet1!$H$15:$I$19,2,0)),VLOOKUP(V1378,Sheet1!$H$15:$I$19,2,0),"")</f>
        <v>3</v>
      </c>
    </row>
    <row r="1379" spans="1:66" x14ac:dyDescent="0.3">
      <c r="A1379" t="s">
        <v>1957</v>
      </c>
      <c r="B1379" t="s">
        <v>743</v>
      </c>
      <c r="C1379" t="s">
        <v>1950</v>
      </c>
      <c r="D1379" t="s">
        <v>1951</v>
      </c>
      <c r="G1379">
        <v>41.140083330000003</v>
      </c>
      <c r="H1379">
        <v>30.152133330000002</v>
      </c>
      <c r="I1379" t="s">
        <v>86</v>
      </c>
      <c r="J1379" t="s">
        <v>69</v>
      </c>
      <c r="K1379" t="s">
        <v>88</v>
      </c>
      <c r="L1379" t="s">
        <v>104</v>
      </c>
      <c r="M1379" t="s">
        <v>69</v>
      </c>
      <c r="N1379" t="s">
        <v>319</v>
      </c>
      <c r="O1379" t="s">
        <v>68</v>
      </c>
      <c r="P1379" t="s">
        <v>105</v>
      </c>
      <c r="Q1379" t="s">
        <v>146</v>
      </c>
      <c r="R1379" t="s">
        <v>71</v>
      </c>
      <c r="S1379" t="s">
        <v>94</v>
      </c>
      <c r="U1379" t="s">
        <v>74</v>
      </c>
      <c r="V1379" t="s">
        <v>96</v>
      </c>
      <c r="Y1379" t="s">
        <v>148</v>
      </c>
      <c r="Z1379" t="s">
        <v>69</v>
      </c>
      <c r="AB1379" t="s">
        <v>80</v>
      </c>
      <c r="AC1379" t="s">
        <v>152</v>
      </c>
      <c r="AD1379" t="s">
        <v>1952</v>
      </c>
      <c r="AE1379">
        <v>2</v>
      </c>
      <c r="AF1379">
        <v>2</v>
      </c>
      <c r="AG1379">
        <v>1</v>
      </c>
      <c r="AH1379">
        <v>2</v>
      </c>
      <c r="AI1379">
        <v>2</v>
      </c>
      <c r="AJ1379">
        <v>2</v>
      </c>
      <c r="AK1379">
        <v>3</v>
      </c>
      <c r="AL1379">
        <v>2</v>
      </c>
      <c r="AM1379">
        <v>1</v>
      </c>
      <c r="AN1379">
        <v>2</v>
      </c>
      <c r="AO1379">
        <v>3</v>
      </c>
      <c r="AP1379">
        <v>3</v>
      </c>
      <c r="AQ1379" t="s">
        <v>475</v>
      </c>
      <c r="AR1379" t="s">
        <v>475</v>
      </c>
      <c r="AS1379" t="s">
        <v>476</v>
      </c>
      <c r="AT1379" t="s">
        <v>477</v>
      </c>
      <c r="AU1379" t="s">
        <v>475</v>
      </c>
      <c r="AV1379" t="s">
        <v>475</v>
      </c>
      <c r="AW1379">
        <v>43</v>
      </c>
      <c r="AX1379">
        <v>50</v>
      </c>
      <c r="AY1379">
        <v>61</v>
      </c>
      <c r="AZ1379">
        <v>72</v>
      </c>
      <c r="BA1379">
        <v>57</v>
      </c>
      <c r="BB1379">
        <v>46</v>
      </c>
      <c r="BC1379">
        <v>39</v>
      </c>
      <c r="BD1379">
        <v>59</v>
      </c>
      <c r="BE1379">
        <v>68</v>
      </c>
      <c r="BF1379">
        <v>77</v>
      </c>
      <c r="BG1379">
        <v>59</v>
      </c>
      <c r="BH1379">
        <v>41</v>
      </c>
      <c r="BI1379">
        <f>IF(ISNUMBER(VLOOKUP(I1379,Sheet1!$E$4:$F$10,2,0)),VLOOKUP(I1379,Sheet1!$E$4:$F$10,2,0),"")</f>
        <v>5</v>
      </c>
      <c r="BJ1379">
        <f>IF(ISNUMBER(VLOOKUP(N1379,Sheet1!$H$4:$I$10,2,0)),VLOOKUP(N1379,Sheet1!$H$4:$I$10,2,0),"")</f>
        <v>2</v>
      </c>
      <c r="BK1379">
        <f>IF(ISNUMBER(VLOOKUP(O1379,Sheet1!$K$4:$L$8,2,0)),VLOOKUP(O1379,Sheet1!$K$4:$L$8,2,0),"")</f>
        <v>2</v>
      </c>
      <c r="BL1379">
        <f>IF(ISNUMBER(VLOOKUP(P1379,Sheet1!$N$4:$O$7,2,0)),VLOOKUP(P1379,Sheet1!$N$4:$O$7,2,0),"")</f>
        <v>4</v>
      </c>
      <c r="BM1379">
        <f>IF(ISNUMBER(VLOOKUP(U1379,Sheet1!$E$15:$F$18,2,0)),VLOOKUP(U1379,Sheet1!$E$15:$F$18,2,0),"")</f>
        <v>1</v>
      </c>
      <c r="BN1379">
        <f>IF(ISNUMBER(VLOOKUP(V1379,Sheet1!$H$15:$I$19,2,0)),VLOOKUP(V1379,Sheet1!$H$15:$I$19,2,0),"")</f>
        <v>2</v>
      </c>
    </row>
    <row r="1380" spans="1:66" x14ac:dyDescent="0.3">
      <c r="A1380" t="s">
        <v>1958</v>
      </c>
      <c r="B1380" t="s">
        <v>743</v>
      </c>
      <c r="C1380" t="s">
        <v>1950</v>
      </c>
      <c r="D1380" t="s">
        <v>1951</v>
      </c>
      <c r="G1380">
        <v>41.157400000000003</v>
      </c>
      <c r="H1380">
        <v>29.72848333</v>
      </c>
      <c r="I1380" t="s">
        <v>86</v>
      </c>
      <c r="J1380" t="s">
        <v>87</v>
      </c>
      <c r="K1380" t="s">
        <v>88</v>
      </c>
      <c r="L1380" t="s">
        <v>104</v>
      </c>
      <c r="M1380" t="s">
        <v>69</v>
      </c>
      <c r="N1380" t="s">
        <v>319</v>
      </c>
      <c r="O1380" t="s">
        <v>68</v>
      </c>
      <c r="P1380" t="s">
        <v>105</v>
      </c>
      <c r="Q1380" t="s">
        <v>92</v>
      </c>
      <c r="R1380" t="s">
        <v>71</v>
      </c>
      <c r="S1380" t="s">
        <v>115</v>
      </c>
      <c r="T1380" t="s">
        <v>206</v>
      </c>
      <c r="U1380" t="s">
        <v>74</v>
      </c>
      <c r="V1380" t="s">
        <v>96</v>
      </c>
      <c r="W1380" t="s">
        <v>351</v>
      </c>
      <c r="X1380" t="s">
        <v>1959</v>
      </c>
      <c r="Y1380" t="s">
        <v>140</v>
      </c>
      <c r="Z1380" t="s">
        <v>110</v>
      </c>
      <c r="AA1380" t="s">
        <v>101</v>
      </c>
      <c r="AB1380" t="s">
        <v>80</v>
      </c>
      <c r="AC1380" t="s">
        <v>80</v>
      </c>
      <c r="AD1380" t="s">
        <v>1952</v>
      </c>
      <c r="AE1380">
        <v>2</v>
      </c>
      <c r="AF1380">
        <v>2</v>
      </c>
      <c r="AG1380">
        <v>1</v>
      </c>
      <c r="AH1380">
        <v>2</v>
      </c>
      <c r="AI1380">
        <v>2</v>
      </c>
      <c r="AJ1380">
        <v>2</v>
      </c>
      <c r="AK1380">
        <v>3</v>
      </c>
      <c r="AL1380">
        <v>2</v>
      </c>
      <c r="AM1380">
        <v>1</v>
      </c>
      <c r="AN1380">
        <v>2</v>
      </c>
      <c r="AO1380">
        <v>3</v>
      </c>
      <c r="AP1380">
        <v>3</v>
      </c>
      <c r="AQ1380" t="s">
        <v>475</v>
      </c>
      <c r="AR1380" t="s">
        <v>475</v>
      </c>
      <c r="AS1380" t="s">
        <v>476</v>
      </c>
      <c r="AT1380" t="s">
        <v>477</v>
      </c>
      <c r="AU1380" t="s">
        <v>475</v>
      </c>
      <c r="AV1380" t="s">
        <v>475</v>
      </c>
      <c r="AW1380">
        <v>43</v>
      </c>
      <c r="AX1380">
        <v>50</v>
      </c>
      <c r="AY1380">
        <v>61</v>
      </c>
      <c r="AZ1380">
        <v>72</v>
      </c>
      <c r="BA1380">
        <v>57</v>
      </c>
      <c r="BB1380">
        <v>46</v>
      </c>
      <c r="BC1380">
        <v>39</v>
      </c>
      <c r="BD1380">
        <v>59</v>
      </c>
      <c r="BE1380">
        <v>68</v>
      </c>
      <c r="BF1380">
        <v>77</v>
      </c>
      <c r="BG1380">
        <v>59</v>
      </c>
      <c r="BH1380">
        <v>41</v>
      </c>
      <c r="BI1380">
        <f>IF(ISNUMBER(VLOOKUP(I1380,Sheet1!$E$4:$F$10,2,0)),VLOOKUP(I1380,Sheet1!$E$4:$F$10,2,0),"")</f>
        <v>5</v>
      </c>
      <c r="BJ1380">
        <f>IF(ISNUMBER(VLOOKUP(N1380,Sheet1!$H$4:$I$10,2,0)),VLOOKUP(N1380,Sheet1!$H$4:$I$10,2,0),"")</f>
        <v>2</v>
      </c>
      <c r="BK1380">
        <f>IF(ISNUMBER(VLOOKUP(O1380,Sheet1!$K$4:$L$8,2,0)),VLOOKUP(O1380,Sheet1!$K$4:$L$8,2,0),"")</f>
        <v>2</v>
      </c>
      <c r="BL1380">
        <f>IF(ISNUMBER(VLOOKUP(P1380,Sheet1!$N$4:$O$7,2,0)),VLOOKUP(P1380,Sheet1!$N$4:$O$7,2,0),"")</f>
        <v>4</v>
      </c>
      <c r="BM1380">
        <f>IF(ISNUMBER(VLOOKUP(U1380,Sheet1!$E$15:$F$18,2,0)),VLOOKUP(U1380,Sheet1!$E$15:$F$18,2,0),"")</f>
        <v>1</v>
      </c>
      <c r="BN1380">
        <f>IF(ISNUMBER(VLOOKUP(V1380,Sheet1!$H$15:$I$19,2,0)),VLOOKUP(V1380,Sheet1!$H$15:$I$19,2,0),"")</f>
        <v>2</v>
      </c>
    </row>
    <row r="1381" spans="1:66" x14ac:dyDescent="0.3">
      <c r="A1381" t="s">
        <v>1960</v>
      </c>
      <c r="B1381" t="s">
        <v>1961</v>
      </c>
      <c r="C1381" t="s">
        <v>1962</v>
      </c>
      <c r="D1381" t="s">
        <v>898</v>
      </c>
      <c r="G1381">
        <v>49.33496667</v>
      </c>
      <c r="H1381">
        <v>-123.1947333</v>
      </c>
      <c r="I1381" t="s">
        <v>86</v>
      </c>
      <c r="J1381" t="s">
        <v>87</v>
      </c>
      <c r="K1381" t="s">
        <v>120</v>
      </c>
      <c r="L1381" t="s">
        <v>89</v>
      </c>
      <c r="M1381" t="s">
        <v>69</v>
      </c>
      <c r="N1381" t="s">
        <v>319</v>
      </c>
      <c r="O1381" t="s">
        <v>133</v>
      </c>
      <c r="P1381" t="s">
        <v>91</v>
      </c>
      <c r="Q1381" t="s">
        <v>70</v>
      </c>
      <c r="R1381" t="s">
        <v>71</v>
      </c>
      <c r="S1381" t="s">
        <v>184</v>
      </c>
      <c r="T1381" t="s">
        <v>126</v>
      </c>
      <c r="U1381" t="s">
        <v>74</v>
      </c>
      <c r="V1381" t="s">
        <v>96</v>
      </c>
      <c r="W1381" t="s">
        <v>249</v>
      </c>
      <c r="X1381" t="s">
        <v>249</v>
      </c>
      <c r="Y1381" t="s">
        <v>140</v>
      </c>
      <c r="Z1381" t="s">
        <v>243</v>
      </c>
      <c r="AA1381" t="s">
        <v>69</v>
      </c>
      <c r="AB1381" t="s">
        <v>152</v>
      </c>
      <c r="AC1381" t="s">
        <v>152</v>
      </c>
      <c r="AD1381" t="s">
        <v>1963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2</v>
      </c>
      <c r="AQ1381" t="s">
        <v>260</v>
      </c>
      <c r="AR1381" t="s">
        <v>260</v>
      </c>
      <c r="AS1381" t="s">
        <v>259</v>
      </c>
      <c r="AT1381" t="s">
        <v>259</v>
      </c>
      <c r="AU1381" t="s">
        <v>259</v>
      </c>
      <c r="AV1381" t="s">
        <v>260</v>
      </c>
      <c r="AW1381">
        <v>45</v>
      </c>
      <c r="AX1381">
        <v>48</v>
      </c>
      <c r="AY1381">
        <v>52</v>
      </c>
      <c r="AZ1381">
        <v>55</v>
      </c>
      <c r="BA1381">
        <v>54</v>
      </c>
      <c r="BB1381">
        <v>48</v>
      </c>
      <c r="BC1381">
        <v>41</v>
      </c>
      <c r="BD1381">
        <v>48</v>
      </c>
      <c r="BE1381">
        <v>59</v>
      </c>
      <c r="BF1381">
        <v>64</v>
      </c>
      <c r="BG1381">
        <v>59</v>
      </c>
      <c r="BH1381">
        <v>43</v>
      </c>
      <c r="BI1381">
        <f>IF(ISNUMBER(VLOOKUP(I1381,Sheet1!$E$4:$F$10,2,0)),VLOOKUP(I1381,Sheet1!$E$4:$F$10,2,0),"")</f>
        <v>5</v>
      </c>
      <c r="BJ1381">
        <f>IF(ISNUMBER(VLOOKUP(N1381,Sheet1!$H$4:$I$10,2,0)),VLOOKUP(N1381,Sheet1!$H$4:$I$10,2,0),"")</f>
        <v>2</v>
      </c>
      <c r="BK1381">
        <f>IF(ISNUMBER(VLOOKUP(O1381,Sheet1!$K$4:$L$8,2,0)),VLOOKUP(O1381,Sheet1!$K$4:$L$8,2,0),"")</f>
        <v>3</v>
      </c>
      <c r="BL1381">
        <f>IF(ISNUMBER(VLOOKUP(P1381,Sheet1!$N$4:$O$7,2,0)),VLOOKUP(P1381,Sheet1!$N$4:$O$7,2,0),"")</f>
        <v>1</v>
      </c>
      <c r="BM1381">
        <f>IF(ISNUMBER(VLOOKUP(U1381,Sheet1!$E$15:$F$18,2,0)),VLOOKUP(U1381,Sheet1!$E$15:$F$18,2,0),"")</f>
        <v>1</v>
      </c>
      <c r="BN1381">
        <f>IF(ISNUMBER(VLOOKUP(V1381,Sheet1!$H$15:$I$19,2,0)),VLOOKUP(V1381,Sheet1!$H$15:$I$19,2,0),"")</f>
        <v>2</v>
      </c>
    </row>
    <row r="1382" spans="1:66" x14ac:dyDescent="0.3">
      <c r="A1382" t="s">
        <v>1964</v>
      </c>
      <c r="B1382" t="s">
        <v>1961</v>
      </c>
      <c r="C1382" t="s">
        <v>1962</v>
      </c>
      <c r="D1382" t="s">
        <v>898</v>
      </c>
      <c r="G1382">
        <v>49.325016669999997</v>
      </c>
      <c r="H1382">
        <v>-123.15171669999999</v>
      </c>
      <c r="I1382" t="s">
        <v>103</v>
      </c>
      <c r="J1382" t="s">
        <v>87</v>
      </c>
      <c r="K1382" t="s">
        <v>88</v>
      </c>
      <c r="L1382" t="s">
        <v>89</v>
      </c>
      <c r="M1382" t="s">
        <v>69</v>
      </c>
      <c r="N1382" t="s">
        <v>67</v>
      </c>
      <c r="O1382" t="s">
        <v>68</v>
      </c>
      <c r="P1382" t="s">
        <v>91</v>
      </c>
      <c r="Q1382" t="s">
        <v>92</v>
      </c>
      <c r="R1382" t="s">
        <v>71</v>
      </c>
      <c r="S1382" t="s">
        <v>134</v>
      </c>
      <c r="U1382" t="s">
        <v>74</v>
      </c>
      <c r="V1382" t="s">
        <v>74</v>
      </c>
      <c r="Y1382" t="s">
        <v>204</v>
      </c>
      <c r="Z1382" t="s">
        <v>78</v>
      </c>
      <c r="AA1382" t="s">
        <v>101</v>
      </c>
      <c r="AB1382" t="s">
        <v>80</v>
      </c>
      <c r="AC1382" t="s">
        <v>152</v>
      </c>
      <c r="AD1382" t="s">
        <v>1963</v>
      </c>
      <c r="AE1382">
        <v>2</v>
      </c>
      <c r="AF1382">
        <v>1</v>
      </c>
      <c r="AG1382">
        <v>1</v>
      </c>
      <c r="AH1382">
        <v>1</v>
      </c>
      <c r="AI1382">
        <v>1</v>
      </c>
      <c r="AJ1382">
        <v>2</v>
      </c>
      <c r="AQ1382" t="s">
        <v>260</v>
      </c>
      <c r="AR1382" t="s">
        <v>260</v>
      </c>
      <c r="AS1382" t="s">
        <v>259</v>
      </c>
      <c r="AT1382" t="s">
        <v>259</v>
      </c>
      <c r="AU1382" t="s">
        <v>259</v>
      </c>
      <c r="AV1382" t="s">
        <v>260</v>
      </c>
      <c r="AW1382">
        <v>45</v>
      </c>
      <c r="AX1382">
        <v>48</v>
      </c>
      <c r="AY1382">
        <v>52</v>
      </c>
      <c r="AZ1382">
        <v>55</v>
      </c>
      <c r="BA1382">
        <v>54</v>
      </c>
      <c r="BB1382">
        <v>48</v>
      </c>
      <c r="BC1382">
        <v>41</v>
      </c>
      <c r="BD1382">
        <v>48</v>
      </c>
      <c r="BE1382">
        <v>59</v>
      </c>
      <c r="BF1382">
        <v>64</v>
      </c>
      <c r="BG1382">
        <v>59</v>
      </c>
      <c r="BH1382">
        <v>43</v>
      </c>
      <c r="BI1382">
        <f>IF(ISNUMBER(VLOOKUP(I1382,Sheet1!$E$4:$F$10,2,0)),VLOOKUP(I1382,Sheet1!$E$4:$F$10,2,0),"")</f>
        <v>6</v>
      </c>
      <c r="BJ1382">
        <f>IF(ISNUMBER(VLOOKUP(N1382,Sheet1!$H$4:$I$10,2,0)),VLOOKUP(N1382,Sheet1!$H$4:$I$10,2,0),"")</f>
        <v>3</v>
      </c>
      <c r="BK1382">
        <f>IF(ISNUMBER(VLOOKUP(O1382,Sheet1!$K$4:$L$8,2,0)),VLOOKUP(O1382,Sheet1!$K$4:$L$8,2,0),"")</f>
        <v>2</v>
      </c>
      <c r="BL1382">
        <f>IF(ISNUMBER(VLOOKUP(P1382,Sheet1!$N$4:$O$7,2,0)),VLOOKUP(P1382,Sheet1!$N$4:$O$7,2,0),"")</f>
        <v>1</v>
      </c>
      <c r="BM1382">
        <f>IF(ISNUMBER(VLOOKUP(U1382,Sheet1!$E$15:$F$18,2,0)),VLOOKUP(U1382,Sheet1!$E$15:$F$18,2,0),"")</f>
        <v>1</v>
      </c>
      <c r="BN1382">
        <f>IF(ISNUMBER(VLOOKUP(V1382,Sheet1!$H$15:$I$19,2,0)),VLOOKUP(V1382,Sheet1!$H$15:$I$19,2,0),"")</f>
        <v>1</v>
      </c>
    </row>
    <row r="1383" spans="1:66" x14ac:dyDescent="0.3">
      <c r="A1383" t="s">
        <v>1965</v>
      </c>
      <c r="B1383" t="s">
        <v>1961</v>
      </c>
      <c r="C1383" t="s">
        <v>1962</v>
      </c>
      <c r="D1383" t="s">
        <v>898</v>
      </c>
      <c r="G1383">
        <v>53.307083329999998</v>
      </c>
      <c r="H1383">
        <v>-135.65986670000001</v>
      </c>
      <c r="I1383" t="s">
        <v>181</v>
      </c>
      <c r="K1383" t="s">
        <v>120</v>
      </c>
      <c r="L1383" t="s">
        <v>89</v>
      </c>
      <c r="M1383" t="s">
        <v>128</v>
      </c>
      <c r="N1383" t="s">
        <v>255</v>
      </c>
      <c r="O1383" t="s">
        <v>274</v>
      </c>
      <c r="P1383" t="s">
        <v>69</v>
      </c>
      <c r="Q1383" t="s">
        <v>70</v>
      </c>
      <c r="R1383" t="s">
        <v>69</v>
      </c>
      <c r="S1383" t="s">
        <v>184</v>
      </c>
      <c r="T1383" t="s">
        <v>283</v>
      </c>
      <c r="U1383" t="s">
        <v>69</v>
      </c>
      <c r="V1383" t="s">
        <v>69</v>
      </c>
      <c r="W1383" t="s">
        <v>69</v>
      </c>
      <c r="X1383" t="s">
        <v>69</v>
      </c>
      <c r="Y1383" t="s">
        <v>968</v>
      </c>
      <c r="Z1383" t="s">
        <v>69</v>
      </c>
      <c r="AA1383" t="s">
        <v>69</v>
      </c>
      <c r="AB1383" t="s">
        <v>80</v>
      </c>
      <c r="AC1383" t="s">
        <v>80</v>
      </c>
      <c r="AD1383" t="s">
        <v>1963</v>
      </c>
      <c r="AE1383">
        <v>2</v>
      </c>
      <c r="AF1383">
        <v>1</v>
      </c>
      <c r="AG1383">
        <v>1</v>
      </c>
      <c r="AH1383">
        <v>1</v>
      </c>
      <c r="AI1383">
        <v>1</v>
      </c>
      <c r="AJ1383">
        <v>2</v>
      </c>
      <c r="AQ1383" t="s">
        <v>260</v>
      </c>
      <c r="AR1383" t="s">
        <v>260</v>
      </c>
      <c r="AS1383" t="s">
        <v>259</v>
      </c>
      <c r="AT1383" t="s">
        <v>259</v>
      </c>
      <c r="AU1383" t="s">
        <v>259</v>
      </c>
      <c r="AV1383" t="s">
        <v>260</v>
      </c>
      <c r="AW1383">
        <v>45</v>
      </c>
      <c r="AX1383">
        <v>48</v>
      </c>
      <c r="AY1383">
        <v>52</v>
      </c>
      <c r="AZ1383">
        <v>55</v>
      </c>
      <c r="BA1383">
        <v>54</v>
      </c>
      <c r="BB1383">
        <v>48</v>
      </c>
      <c r="BC1383">
        <v>41</v>
      </c>
      <c r="BD1383">
        <v>48</v>
      </c>
      <c r="BE1383">
        <v>59</v>
      </c>
      <c r="BF1383">
        <v>64</v>
      </c>
      <c r="BG1383">
        <v>59</v>
      </c>
      <c r="BH1383">
        <v>43</v>
      </c>
      <c r="BI1383">
        <f>IF(ISNUMBER(VLOOKUP(I1383,Sheet1!$E$4:$F$10,2,0)),VLOOKUP(I1383,Sheet1!$E$4:$F$10,2,0),"")</f>
        <v>2</v>
      </c>
      <c r="BJ1383">
        <f>IF(ISNUMBER(VLOOKUP(N1383,Sheet1!$H$4:$I$10,2,0)),VLOOKUP(N1383,Sheet1!$H$4:$I$10,2,0),"")</f>
        <v>6</v>
      </c>
      <c r="BK1383">
        <f>IF(ISNUMBER(VLOOKUP(O1383,Sheet1!$K$4:$L$8,2,0)),VLOOKUP(O1383,Sheet1!$K$4:$L$8,2,0),"")</f>
        <v>4</v>
      </c>
      <c r="BL1383" t="str">
        <f>IF(ISNUMBER(VLOOKUP(P1383,Sheet1!$N$4:$O$7,2,0)),VLOOKUP(P1383,Sheet1!$N$4:$O$7,2,0),"")</f>
        <v/>
      </c>
      <c r="BM1383" t="str">
        <f>IF(ISNUMBER(VLOOKUP(U1383,Sheet1!$E$15:$F$18,2,0)),VLOOKUP(U1383,Sheet1!$E$15:$F$18,2,0),"")</f>
        <v/>
      </c>
      <c r="BN1383" t="str">
        <f>IF(ISNUMBER(VLOOKUP(V1383,Sheet1!$H$15:$I$19,2,0)),VLOOKUP(V1383,Sheet1!$H$15:$I$19,2,0),"")</f>
        <v/>
      </c>
    </row>
    <row r="1384" spans="1:66" x14ac:dyDescent="0.3">
      <c r="A1384" t="s">
        <v>1966</v>
      </c>
      <c r="B1384" t="s">
        <v>1961</v>
      </c>
      <c r="C1384" t="s">
        <v>1962</v>
      </c>
      <c r="D1384" t="s">
        <v>898</v>
      </c>
      <c r="G1384">
        <v>49.068516670000001</v>
      </c>
      <c r="H1384">
        <v>-125.8035667</v>
      </c>
      <c r="I1384" t="s">
        <v>86</v>
      </c>
      <c r="J1384" t="s">
        <v>87</v>
      </c>
      <c r="K1384" t="s">
        <v>88</v>
      </c>
      <c r="L1384" t="s">
        <v>89</v>
      </c>
      <c r="M1384" t="s">
        <v>69</v>
      </c>
      <c r="N1384" t="s">
        <v>67</v>
      </c>
      <c r="O1384" t="s">
        <v>68</v>
      </c>
      <c r="P1384" t="s">
        <v>69</v>
      </c>
      <c r="Q1384" t="s">
        <v>92</v>
      </c>
      <c r="R1384" t="s">
        <v>71</v>
      </c>
      <c r="S1384" t="s">
        <v>94</v>
      </c>
      <c r="T1384" t="s">
        <v>126</v>
      </c>
      <c r="U1384" t="s">
        <v>96</v>
      </c>
      <c r="V1384" t="s">
        <v>96</v>
      </c>
      <c r="Y1384" t="s">
        <v>148</v>
      </c>
      <c r="Z1384" t="s">
        <v>110</v>
      </c>
      <c r="AA1384" t="s">
        <v>101</v>
      </c>
      <c r="AB1384" t="s">
        <v>80</v>
      </c>
      <c r="AC1384" t="s">
        <v>152</v>
      </c>
      <c r="AD1384" t="s">
        <v>1963</v>
      </c>
      <c r="AE1384">
        <v>2</v>
      </c>
      <c r="AF1384">
        <v>1</v>
      </c>
      <c r="AG1384">
        <v>1</v>
      </c>
      <c r="AH1384">
        <v>1</v>
      </c>
      <c r="AI1384">
        <v>1</v>
      </c>
      <c r="AJ1384">
        <v>2</v>
      </c>
      <c r="AQ1384" t="s">
        <v>260</v>
      </c>
      <c r="AR1384" t="s">
        <v>260</v>
      </c>
      <c r="AS1384" t="s">
        <v>259</v>
      </c>
      <c r="AT1384" t="s">
        <v>259</v>
      </c>
      <c r="AU1384" t="s">
        <v>259</v>
      </c>
      <c r="AV1384" t="s">
        <v>260</v>
      </c>
      <c r="AW1384">
        <v>45</v>
      </c>
      <c r="AX1384">
        <v>48</v>
      </c>
      <c r="AY1384">
        <v>52</v>
      </c>
      <c r="AZ1384">
        <v>55</v>
      </c>
      <c r="BA1384">
        <v>54</v>
      </c>
      <c r="BB1384">
        <v>48</v>
      </c>
      <c r="BC1384">
        <v>41</v>
      </c>
      <c r="BD1384">
        <v>48</v>
      </c>
      <c r="BE1384">
        <v>59</v>
      </c>
      <c r="BF1384">
        <v>64</v>
      </c>
      <c r="BG1384">
        <v>59</v>
      </c>
      <c r="BH1384">
        <v>43</v>
      </c>
      <c r="BI1384">
        <f>IF(ISNUMBER(VLOOKUP(I1384,Sheet1!$E$4:$F$10,2,0)),VLOOKUP(I1384,Sheet1!$E$4:$F$10,2,0),"")</f>
        <v>5</v>
      </c>
      <c r="BJ1384">
        <f>IF(ISNUMBER(VLOOKUP(N1384,Sheet1!$H$4:$I$10,2,0)),VLOOKUP(N1384,Sheet1!$H$4:$I$10,2,0),"")</f>
        <v>3</v>
      </c>
      <c r="BK1384">
        <f>IF(ISNUMBER(VLOOKUP(O1384,Sheet1!$K$4:$L$8,2,0)),VLOOKUP(O1384,Sheet1!$K$4:$L$8,2,0),"")</f>
        <v>2</v>
      </c>
      <c r="BL1384" t="str">
        <f>IF(ISNUMBER(VLOOKUP(P1384,Sheet1!$N$4:$O$7,2,0)),VLOOKUP(P1384,Sheet1!$N$4:$O$7,2,0),"")</f>
        <v/>
      </c>
      <c r="BM1384">
        <f>IF(ISNUMBER(VLOOKUP(U1384,Sheet1!$E$15:$F$18,2,0)),VLOOKUP(U1384,Sheet1!$E$15:$F$18,2,0),"")</f>
        <v>2</v>
      </c>
      <c r="BN1384">
        <f>IF(ISNUMBER(VLOOKUP(V1384,Sheet1!$H$15:$I$19,2,0)),VLOOKUP(V1384,Sheet1!$H$15:$I$19,2,0),"")</f>
        <v>2</v>
      </c>
    </row>
    <row r="1385" spans="1:66" x14ac:dyDescent="0.3">
      <c r="A1385" t="s">
        <v>1967</v>
      </c>
      <c r="B1385" t="s">
        <v>1961</v>
      </c>
      <c r="C1385" t="s">
        <v>1962</v>
      </c>
      <c r="D1385" t="s">
        <v>898</v>
      </c>
      <c r="G1385">
        <v>49.117766670000002</v>
      </c>
      <c r="H1385">
        <v>-125.89928329999999</v>
      </c>
      <c r="I1385" t="s">
        <v>86</v>
      </c>
      <c r="J1385" t="s">
        <v>87</v>
      </c>
      <c r="K1385" t="s">
        <v>88</v>
      </c>
      <c r="L1385" t="s">
        <v>89</v>
      </c>
      <c r="M1385" t="s">
        <v>69</v>
      </c>
      <c r="N1385" t="s">
        <v>90</v>
      </c>
      <c r="P1385" t="s">
        <v>145</v>
      </c>
      <c r="Q1385" t="s">
        <v>146</v>
      </c>
      <c r="R1385" t="s">
        <v>71</v>
      </c>
      <c r="S1385" t="s">
        <v>94</v>
      </c>
      <c r="T1385" t="s">
        <v>156</v>
      </c>
      <c r="U1385" t="s">
        <v>74</v>
      </c>
      <c r="W1385" t="s">
        <v>158</v>
      </c>
      <c r="X1385" t="s">
        <v>108</v>
      </c>
      <c r="Y1385" t="s">
        <v>233</v>
      </c>
      <c r="Z1385" t="s">
        <v>110</v>
      </c>
      <c r="AA1385" t="s">
        <v>101</v>
      </c>
      <c r="AB1385" t="s">
        <v>80</v>
      </c>
      <c r="AC1385" t="s">
        <v>152</v>
      </c>
      <c r="AD1385" t="s">
        <v>1963</v>
      </c>
      <c r="AE1385">
        <v>2</v>
      </c>
      <c r="AF1385">
        <v>1</v>
      </c>
      <c r="AG1385">
        <v>1</v>
      </c>
      <c r="AH1385">
        <v>1</v>
      </c>
      <c r="AI1385">
        <v>1</v>
      </c>
      <c r="AJ1385">
        <v>2</v>
      </c>
      <c r="AQ1385" t="s">
        <v>260</v>
      </c>
      <c r="AR1385" t="s">
        <v>260</v>
      </c>
      <c r="AS1385" t="s">
        <v>259</v>
      </c>
      <c r="AT1385" t="s">
        <v>259</v>
      </c>
      <c r="AU1385" t="s">
        <v>259</v>
      </c>
      <c r="AV1385" t="s">
        <v>260</v>
      </c>
      <c r="AW1385">
        <v>45</v>
      </c>
      <c r="AX1385">
        <v>48</v>
      </c>
      <c r="AY1385">
        <v>52</v>
      </c>
      <c r="AZ1385">
        <v>55</v>
      </c>
      <c r="BA1385">
        <v>54</v>
      </c>
      <c r="BB1385">
        <v>48</v>
      </c>
      <c r="BC1385">
        <v>41</v>
      </c>
      <c r="BD1385">
        <v>48</v>
      </c>
      <c r="BE1385">
        <v>59</v>
      </c>
      <c r="BF1385">
        <v>64</v>
      </c>
      <c r="BG1385">
        <v>59</v>
      </c>
      <c r="BH1385">
        <v>43</v>
      </c>
      <c r="BI1385">
        <f>IF(ISNUMBER(VLOOKUP(I1385,Sheet1!$E$4:$F$10,2,0)),VLOOKUP(I1385,Sheet1!$E$4:$F$10,2,0),"")</f>
        <v>5</v>
      </c>
      <c r="BJ1385">
        <f>IF(ISNUMBER(VLOOKUP(N1385,Sheet1!$H$4:$I$10,2,0)),VLOOKUP(N1385,Sheet1!$H$4:$I$10,2,0),"")</f>
        <v>4</v>
      </c>
      <c r="BK1385" t="str">
        <f>IF(ISNUMBER(VLOOKUP(O1385,Sheet1!$K$4:$L$8,2,0)),VLOOKUP(O1385,Sheet1!$K$4:$L$8,2,0),"")</f>
        <v/>
      </c>
      <c r="BL1385">
        <f>IF(ISNUMBER(VLOOKUP(P1385,Sheet1!$N$4:$O$7,2,0)),VLOOKUP(P1385,Sheet1!$N$4:$O$7,2,0),"")</f>
        <v>3</v>
      </c>
      <c r="BM1385">
        <f>IF(ISNUMBER(VLOOKUP(U1385,Sheet1!$E$15:$F$18,2,0)),VLOOKUP(U1385,Sheet1!$E$15:$F$18,2,0),"")</f>
        <v>1</v>
      </c>
      <c r="BN1385" t="str">
        <f>IF(ISNUMBER(VLOOKUP(V1385,Sheet1!$H$15:$I$19,2,0)),VLOOKUP(V1385,Sheet1!$H$15:$I$19,2,0),"")</f>
        <v/>
      </c>
    </row>
    <row r="1386" spans="1:66" x14ac:dyDescent="0.3">
      <c r="A1386" t="s">
        <v>1968</v>
      </c>
      <c r="B1386" t="s">
        <v>1961</v>
      </c>
      <c r="C1386" t="s">
        <v>1962</v>
      </c>
      <c r="D1386" t="s">
        <v>898</v>
      </c>
      <c r="G1386">
        <v>48.43343333</v>
      </c>
      <c r="H1386">
        <v>-124.09358330000001</v>
      </c>
      <c r="I1386" t="s">
        <v>86</v>
      </c>
      <c r="J1386" t="s">
        <v>64</v>
      </c>
      <c r="K1386" t="s">
        <v>88</v>
      </c>
      <c r="L1386" t="s">
        <v>89</v>
      </c>
      <c r="M1386" t="s">
        <v>69</v>
      </c>
      <c r="N1386" t="s">
        <v>67</v>
      </c>
      <c r="O1386" t="s">
        <v>113</v>
      </c>
      <c r="P1386" t="s">
        <v>162</v>
      </c>
      <c r="Q1386" t="s">
        <v>92</v>
      </c>
      <c r="R1386" t="s">
        <v>171</v>
      </c>
      <c r="S1386" t="s">
        <v>94</v>
      </c>
      <c r="T1386" t="s">
        <v>126</v>
      </c>
      <c r="W1386" t="s">
        <v>249</v>
      </c>
      <c r="X1386" t="s">
        <v>252</v>
      </c>
      <c r="Y1386" t="s">
        <v>148</v>
      </c>
      <c r="AB1386" t="s">
        <v>152</v>
      </c>
      <c r="AC1386" t="s">
        <v>167</v>
      </c>
      <c r="AD1386" t="s">
        <v>1963</v>
      </c>
      <c r="AE1386">
        <v>2</v>
      </c>
      <c r="AF1386">
        <v>1</v>
      </c>
      <c r="AG1386">
        <v>1</v>
      </c>
      <c r="AH1386">
        <v>1</v>
      </c>
      <c r="AI1386">
        <v>1</v>
      </c>
      <c r="AJ1386">
        <v>2</v>
      </c>
      <c r="AQ1386" t="s">
        <v>260</v>
      </c>
      <c r="AR1386" t="s">
        <v>260</v>
      </c>
      <c r="AS1386" t="s">
        <v>259</v>
      </c>
      <c r="AT1386" t="s">
        <v>259</v>
      </c>
      <c r="AU1386" t="s">
        <v>259</v>
      </c>
      <c r="AV1386" t="s">
        <v>260</v>
      </c>
      <c r="AW1386">
        <v>45</v>
      </c>
      <c r="AX1386">
        <v>48</v>
      </c>
      <c r="AY1386">
        <v>52</v>
      </c>
      <c r="AZ1386">
        <v>55</v>
      </c>
      <c r="BA1386">
        <v>54</v>
      </c>
      <c r="BB1386">
        <v>48</v>
      </c>
      <c r="BC1386">
        <v>41</v>
      </c>
      <c r="BD1386">
        <v>48</v>
      </c>
      <c r="BE1386">
        <v>59</v>
      </c>
      <c r="BF1386">
        <v>64</v>
      </c>
      <c r="BG1386">
        <v>59</v>
      </c>
      <c r="BH1386">
        <v>43</v>
      </c>
      <c r="BI1386">
        <f>IF(ISNUMBER(VLOOKUP(I1386,Sheet1!$E$4:$F$10,2,0)),VLOOKUP(I1386,Sheet1!$E$4:$F$10,2,0),"")</f>
        <v>5</v>
      </c>
      <c r="BJ1386">
        <f>IF(ISNUMBER(VLOOKUP(N1386,Sheet1!$H$4:$I$10,2,0)),VLOOKUP(N1386,Sheet1!$H$4:$I$10,2,0),"")</f>
        <v>3</v>
      </c>
      <c r="BK1386">
        <f>IF(ISNUMBER(VLOOKUP(O1386,Sheet1!$K$4:$L$8,2,0)),VLOOKUP(O1386,Sheet1!$K$4:$L$8,2,0),"")</f>
        <v>1</v>
      </c>
      <c r="BL1386">
        <f>IF(ISNUMBER(VLOOKUP(P1386,Sheet1!$N$4:$O$7,2,0)),VLOOKUP(P1386,Sheet1!$N$4:$O$7,2,0),"")</f>
        <v>2</v>
      </c>
      <c r="BM1386" t="str">
        <f>IF(ISNUMBER(VLOOKUP(U1386,Sheet1!$E$15:$F$18,2,0)),VLOOKUP(U1386,Sheet1!$E$15:$F$18,2,0),"")</f>
        <v/>
      </c>
      <c r="BN1386" t="str">
        <f>IF(ISNUMBER(VLOOKUP(V1386,Sheet1!$H$15:$I$19,2,0)),VLOOKUP(V1386,Sheet1!$H$15:$I$19,2,0),"")</f>
        <v/>
      </c>
    </row>
    <row r="1387" spans="1:66" x14ac:dyDescent="0.3">
      <c r="A1387" t="s">
        <v>1969</v>
      </c>
      <c r="B1387" t="s">
        <v>1961</v>
      </c>
      <c r="C1387" t="s">
        <v>1962</v>
      </c>
      <c r="D1387" t="s">
        <v>898</v>
      </c>
      <c r="G1387">
        <v>49.101966670000003</v>
      </c>
      <c r="H1387">
        <v>-125.88031669999999</v>
      </c>
      <c r="I1387" t="s">
        <v>86</v>
      </c>
      <c r="J1387" t="s">
        <v>64</v>
      </c>
      <c r="K1387" t="s">
        <v>120</v>
      </c>
      <c r="L1387" t="s">
        <v>89</v>
      </c>
      <c r="M1387" t="s">
        <v>69</v>
      </c>
      <c r="N1387" t="s">
        <v>90</v>
      </c>
      <c r="O1387" t="s">
        <v>68</v>
      </c>
      <c r="P1387" t="s">
        <v>69</v>
      </c>
      <c r="Q1387" t="s">
        <v>92</v>
      </c>
      <c r="R1387" t="s">
        <v>71</v>
      </c>
      <c r="S1387" t="s">
        <v>94</v>
      </c>
      <c r="T1387" t="s">
        <v>206</v>
      </c>
      <c r="U1387" t="s">
        <v>96</v>
      </c>
      <c r="V1387" t="s">
        <v>96</v>
      </c>
      <c r="Y1387" t="s">
        <v>178</v>
      </c>
      <c r="Z1387" t="s">
        <v>110</v>
      </c>
      <c r="AA1387" t="s">
        <v>101</v>
      </c>
      <c r="AB1387" t="s">
        <v>152</v>
      </c>
      <c r="AC1387" t="s">
        <v>152</v>
      </c>
      <c r="AD1387" t="s">
        <v>1963</v>
      </c>
      <c r="AE1387">
        <v>2</v>
      </c>
      <c r="AF1387">
        <v>1</v>
      </c>
      <c r="AG1387">
        <v>1</v>
      </c>
      <c r="AH1387">
        <v>1</v>
      </c>
      <c r="AI1387">
        <v>1</v>
      </c>
      <c r="AJ1387">
        <v>2</v>
      </c>
      <c r="AQ1387" t="s">
        <v>260</v>
      </c>
      <c r="AR1387" t="s">
        <v>260</v>
      </c>
      <c r="AS1387" t="s">
        <v>259</v>
      </c>
      <c r="AT1387" t="s">
        <v>259</v>
      </c>
      <c r="AU1387" t="s">
        <v>259</v>
      </c>
      <c r="AV1387" t="s">
        <v>260</v>
      </c>
      <c r="AW1387">
        <v>45</v>
      </c>
      <c r="AX1387">
        <v>48</v>
      </c>
      <c r="AY1387">
        <v>52</v>
      </c>
      <c r="AZ1387">
        <v>55</v>
      </c>
      <c r="BA1387">
        <v>54</v>
      </c>
      <c r="BB1387">
        <v>48</v>
      </c>
      <c r="BC1387">
        <v>41</v>
      </c>
      <c r="BD1387">
        <v>48</v>
      </c>
      <c r="BE1387">
        <v>59</v>
      </c>
      <c r="BF1387">
        <v>64</v>
      </c>
      <c r="BG1387">
        <v>59</v>
      </c>
      <c r="BH1387">
        <v>43</v>
      </c>
      <c r="BI1387">
        <f>IF(ISNUMBER(VLOOKUP(I1387,Sheet1!$E$4:$F$10,2,0)),VLOOKUP(I1387,Sheet1!$E$4:$F$10,2,0),"")</f>
        <v>5</v>
      </c>
      <c r="BJ1387">
        <f>IF(ISNUMBER(VLOOKUP(N1387,Sheet1!$H$4:$I$10,2,0)),VLOOKUP(N1387,Sheet1!$H$4:$I$10,2,0),"")</f>
        <v>4</v>
      </c>
      <c r="BK1387">
        <f>IF(ISNUMBER(VLOOKUP(O1387,Sheet1!$K$4:$L$8,2,0)),VLOOKUP(O1387,Sheet1!$K$4:$L$8,2,0),"")</f>
        <v>2</v>
      </c>
      <c r="BL1387" t="str">
        <f>IF(ISNUMBER(VLOOKUP(P1387,Sheet1!$N$4:$O$7,2,0)),VLOOKUP(P1387,Sheet1!$N$4:$O$7,2,0),"")</f>
        <v/>
      </c>
      <c r="BM1387">
        <f>IF(ISNUMBER(VLOOKUP(U1387,Sheet1!$E$15:$F$18,2,0)),VLOOKUP(U1387,Sheet1!$E$15:$F$18,2,0),"")</f>
        <v>2</v>
      </c>
      <c r="BN1387">
        <f>IF(ISNUMBER(VLOOKUP(V1387,Sheet1!$H$15:$I$19,2,0)),VLOOKUP(V1387,Sheet1!$H$15:$I$19,2,0),"")</f>
        <v>2</v>
      </c>
    </row>
    <row r="1388" spans="1:66" x14ac:dyDescent="0.3">
      <c r="A1388" t="s">
        <v>1970</v>
      </c>
      <c r="B1388" t="s">
        <v>1961</v>
      </c>
      <c r="C1388" t="s">
        <v>1962</v>
      </c>
      <c r="D1388" t="s">
        <v>898</v>
      </c>
      <c r="G1388">
        <v>48.993850000000002</v>
      </c>
      <c r="H1388">
        <v>-125.63621670000001</v>
      </c>
      <c r="I1388" t="s">
        <v>103</v>
      </c>
      <c r="J1388" t="s">
        <v>155</v>
      </c>
      <c r="K1388" t="s">
        <v>120</v>
      </c>
      <c r="L1388" t="s">
        <v>89</v>
      </c>
      <c r="M1388" t="s">
        <v>69</v>
      </c>
      <c r="N1388" t="s">
        <v>67</v>
      </c>
      <c r="O1388" t="s">
        <v>68</v>
      </c>
      <c r="P1388" t="s">
        <v>105</v>
      </c>
      <c r="Q1388" t="s">
        <v>92</v>
      </c>
      <c r="R1388" t="s">
        <v>71</v>
      </c>
      <c r="S1388" t="s">
        <v>115</v>
      </c>
      <c r="T1388" t="s">
        <v>529</v>
      </c>
      <c r="U1388" t="s">
        <v>69</v>
      </c>
      <c r="V1388" t="s">
        <v>69</v>
      </c>
      <c r="W1388" t="s">
        <v>252</v>
      </c>
      <c r="X1388" t="s">
        <v>176</v>
      </c>
      <c r="Y1388" t="s">
        <v>375</v>
      </c>
      <c r="Z1388" t="s">
        <v>69</v>
      </c>
      <c r="AA1388" t="s">
        <v>69</v>
      </c>
      <c r="AB1388" t="s">
        <v>80</v>
      </c>
      <c r="AC1388" t="s">
        <v>152</v>
      </c>
      <c r="AD1388" t="s">
        <v>1963</v>
      </c>
      <c r="AE1388">
        <v>2</v>
      </c>
      <c r="AF1388">
        <v>1</v>
      </c>
      <c r="AG1388">
        <v>1</v>
      </c>
      <c r="AH1388">
        <v>1</v>
      </c>
      <c r="AI1388">
        <v>1</v>
      </c>
      <c r="AJ1388">
        <v>2</v>
      </c>
      <c r="AQ1388" t="s">
        <v>260</v>
      </c>
      <c r="AR1388" t="s">
        <v>260</v>
      </c>
      <c r="AS1388" t="s">
        <v>259</v>
      </c>
      <c r="AT1388" t="s">
        <v>259</v>
      </c>
      <c r="AU1388" t="s">
        <v>259</v>
      </c>
      <c r="AV1388" t="s">
        <v>260</v>
      </c>
      <c r="AW1388">
        <v>45</v>
      </c>
      <c r="AX1388">
        <v>48</v>
      </c>
      <c r="AY1388">
        <v>52</v>
      </c>
      <c r="AZ1388">
        <v>55</v>
      </c>
      <c r="BA1388">
        <v>54</v>
      </c>
      <c r="BB1388">
        <v>48</v>
      </c>
      <c r="BC1388">
        <v>41</v>
      </c>
      <c r="BD1388">
        <v>48</v>
      </c>
      <c r="BE1388">
        <v>59</v>
      </c>
      <c r="BF1388">
        <v>64</v>
      </c>
      <c r="BG1388">
        <v>59</v>
      </c>
      <c r="BH1388">
        <v>43</v>
      </c>
      <c r="BI1388">
        <f>IF(ISNUMBER(VLOOKUP(I1388,Sheet1!$E$4:$F$10,2,0)),VLOOKUP(I1388,Sheet1!$E$4:$F$10,2,0),"")</f>
        <v>6</v>
      </c>
      <c r="BJ1388">
        <f>IF(ISNUMBER(VLOOKUP(N1388,Sheet1!$H$4:$I$10,2,0)),VLOOKUP(N1388,Sheet1!$H$4:$I$10,2,0),"")</f>
        <v>3</v>
      </c>
      <c r="BK1388">
        <f>IF(ISNUMBER(VLOOKUP(O1388,Sheet1!$K$4:$L$8,2,0)),VLOOKUP(O1388,Sheet1!$K$4:$L$8,2,0),"")</f>
        <v>2</v>
      </c>
      <c r="BL1388">
        <f>IF(ISNUMBER(VLOOKUP(P1388,Sheet1!$N$4:$O$7,2,0)),VLOOKUP(P1388,Sheet1!$N$4:$O$7,2,0),"")</f>
        <v>4</v>
      </c>
      <c r="BM1388" t="str">
        <f>IF(ISNUMBER(VLOOKUP(U1388,Sheet1!$E$15:$F$18,2,0)),VLOOKUP(U1388,Sheet1!$E$15:$F$18,2,0),"")</f>
        <v/>
      </c>
      <c r="BN1388" t="str">
        <f>IF(ISNUMBER(VLOOKUP(V1388,Sheet1!$H$15:$I$19,2,0)),VLOOKUP(V1388,Sheet1!$H$15:$I$19,2,0),"")</f>
        <v/>
      </c>
    </row>
    <row r="1389" spans="1:66" x14ac:dyDescent="0.3">
      <c r="A1389" t="s">
        <v>1971</v>
      </c>
      <c r="B1389" t="s">
        <v>1961</v>
      </c>
      <c r="C1389" t="s">
        <v>1962</v>
      </c>
      <c r="D1389" t="s">
        <v>898</v>
      </c>
      <c r="G1389">
        <v>49.770949999999999</v>
      </c>
      <c r="H1389">
        <v>-124.38626669999999</v>
      </c>
      <c r="I1389" t="s">
        <v>86</v>
      </c>
      <c r="J1389" t="s">
        <v>87</v>
      </c>
      <c r="K1389" t="s">
        <v>88</v>
      </c>
      <c r="L1389" t="s">
        <v>89</v>
      </c>
      <c r="M1389" t="s">
        <v>69</v>
      </c>
      <c r="N1389" t="s">
        <v>121</v>
      </c>
      <c r="O1389" t="s">
        <v>68</v>
      </c>
      <c r="P1389" t="s">
        <v>91</v>
      </c>
      <c r="Q1389" t="s">
        <v>146</v>
      </c>
      <c r="R1389" t="s">
        <v>71</v>
      </c>
      <c r="S1389" t="s">
        <v>115</v>
      </c>
      <c r="T1389" t="s">
        <v>156</v>
      </c>
      <c r="U1389" t="s">
        <v>74</v>
      </c>
      <c r="W1389" t="s">
        <v>236</v>
      </c>
      <c r="X1389" t="s">
        <v>236</v>
      </c>
      <c r="Y1389" t="s">
        <v>173</v>
      </c>
      <c r="Z1389" t="s">
        <v>243</v>
      </c>
      <c r="AA1389" t="s">
        <v>101</v>
      </c>
      <c r="AB1389" t="s">
        <v>80</v>
      </c>
      <c r="AC1389" t="s">
        <v>80</v>
      </c>
      <c r="AD1389" t="s">
        <v>1963</v>
      </c>
      <c r="AE1389">
        <v>2</v>
      </c>
      <c r="AF1389">
        <v>1</v>
      </c>
      <c r="AG1389">
        <v>1</v>
      </c>
      <c r="AH1389">
        <v>1</v>
      </c>
      <c r="AI1389">
        <v>1</v>
      </c>
      <c r="AJ1389">
        <v>2</v>
      </c>
      <c r="AQ1389" t="s">
        <v>260</v>
      </c>
      <c r="AR1389" t="s">
        <v>260</v>
      </c>
      <c r="AS1389" t="s">
        <v>259</v>
      </c>
      <c r="AT1389" t="s">
        <v>259</v>
      </c>
      <c r="AU1389" t="s">
        <v>259</v>
      </c>
      <c r="AV1389" t="s">
        <v>260</v>
      </c>
      <c r="AW1389">
        <v>45</v>
      </c>
      <c r="AX1389">
        <v>48</v>
      </c>
      <c r="AY1389">
        <v>52</v>
      </c>
      <c r="AZ1389">
        <v>55</v>
      </c>
      <c r="BA1389">
        <v>54</v>
      </c>
      <c r="BB1389">
        <v>48</v>
      </c>
      <c r="BC1389">
        <v>41</v>
      </c>
      <c r="BD1389">
        <v>48</v>
      </c>
      <c r="BE1389">
        <v>59</v>
      </c>
      <c r="BF1389">
        <v>64</v>
      </c>
      <c r="BG1389">
        <v>59</v>
      </c>
      <c r="BH1389">
        <v>43</v>
      </c>
      <c r="BI1389">
        <f>IF(ISNUMBER(VLOOKUP(I1389,Sheet1!$E$4:$F$10,2,0)),VLOOKUP(I1389,Sheet1!$E$4:$F$10,2,0),"")</f>
        <v>5</v>
      </c>
      <c r="BJ1389">
        <f>IF(ISNUMBER(VLOOKUP(N1389,Sheet1!$H$4:$I$10,2,0)),VLOOKUP(N1389,Sheet1!$H$4:$I$10,2,0),"")</f>
        <v>1</v>
      </c>
      <c r="BK1389">
        <f>IF(ISNUMBER(VLOOKUP(O1389,Sheet1!$K$4:$L$8,2,0)),VLOOKUP(O1389,Sheet1!$K$4:$L$8,2,0),"")</f>
        <v>2</v>
      </c>
      <c r="BL1389">
        <f>IF(ISNUMBER(VLOOKUP(P1389,Sheet1!$N$4:$O$7,2,0)),VLOOKUP(P1389,Sheet1!$N$4:$O$7,2,0),"")</f>
        <v>1</v>
      </c>
      <c r="BM1389">
        <f>IF(ISNUMBER(VLOOKUP(U1389,Sheet1!$E$15:$F$18,2,0)),VLOOKUP(U1389,Sheet1!$E$15:$F$18,2,0),"")</f>
        <v>1</v>
      </c>
      <c r="BN1389" t="str">
        <f>IF(ISNUMBER(VLOOKUP(V1389,Sheet1!$H$15:$I$19,2,0)),VLOOKUP(V1389,Sheet1!$H$15:$I$19,2,0),"")</f>
        <v/>
      </c>
    </row>
    <row r="1390" spans="1:66" x14ac:dyDescent="0.3">
      <c r="A1390" t="s">
        <v>1972</v>
      </c>
      <c r="B1390" t="s">
        <v>1961</v>
      </c>
      <c r="C1390" t="s">
        <v>1962</v>
      </c>
      <c r="D1390" t="s">
        <v>898</v>
      </c>
      <c r="G1390">
        <v>49.001849999999997</v>
      </c>
      <c r="H1390">
        <v>-125.6397333</v>
      </c>
      <c r="I1390" t="s">
        <v>86</v>
      </c>
      <c r="J1390" t="s">
        <v>64</v>
      </c>
      <c r="K1390" t="s">
        <v>88</v>
      </c>
      <c r="L1390" t="s">
        <v>89</v>
      </c>
      <c r="M1390" t="s">
        <v>69</v>
      </c>
      <c r="N1390" t="s">
        <v>67</v>
      </c>
      <c r="O1390" t="s">
        <v>68</v>
      </c>
      <c r="P1390" t="s">
        <v>145</v>
      </c>
      <c r="Q1390" t="s">
        <v>146</v>
      </c>
      <c r="R1390" t="s">
        <v>71</v>
      </c>
      <c r="S1390" t="s">
        <v>94</v>
      </c>
      <c r="T1390" t="s">
        <v>129</v>
      </c>
      <c r="U1390" t="s">
        <v>74</v>
      </c>
      <c r="V1390" t="s">
        <v>74</v>
      </c>
      <c r="W1390" t="s">
        <v>644</v>
      </c>
      <c r="X1390" t="s">
        <v>237</v>
      </c>
      <c r="Y1390" t="s">
        <v>151</v>
      </c>
      <c r="Z1390" t="s">
        <v>110</v>
      </c>
      <c r="AA1390" t="s">
        <v>101</v>
      </c>
      <c r="AB1390" t="s">
        <v>80</v>
      </c>
      <c r="AC1390" t="s">
        <v>80</v>
      </c>
      <c r="AD1390" t="s">
        <v>1963</v>
      </c>
      <c r="AE1390">
        <v>2</v>
      </c>
      <c r="AF1390">
        <v>1</v>
      </c>
      <c r="AG1390">
        <v>1</v>
      </c>
      <c r="AH1390">
        <v>1</v>
      </c>
      <c r="AI1390">
        <v>1</v>
      </c>
      <c r="AJ1390">
        <v>2</v>
      </c>
      <c r="AQ1390" t="s">
        <v>260</v>
      </c>
      <c r="AR1390" t="s">
        <v>260</v>
      </c>
      <c r="AS1390" t="s">
        <v>259</v>
      </c>
      <c r="AT1390" t="s">
        <v>259</v>
      </c>
      <c r="AU1390" t="s">
        <v>259</v>
      </c>
      <c r="AV1390" t="s">
        <v>260</v>
      </c>
      <c r="AW1390">
        <v>45</v>
      </c>
      <c r="AX1390">
        <v>48</v>
      </c>
      <c r="AY1390">
        <v>52</v>
      </c>
      <c r="AZ1390">
        <v>55</v>
      </c>
      <c r="BA1390">
        <v>54</v>
      </c>
      <c r="BB1390">
        <v>48</v>
      </c>
      <c r="BC1390">
        <v>41</v>
      </c>
      <c r="BD1390">
        <v>48</v>
      </c>
      <c r="BE1390">
        <v>59</v>
      </c>
      <c r="BF1390">
        <v>64</v>
      </c>
      <c r="BG1390">
        <v>59</v>
      </c>
      <c r="BH1390">
        <v>43</v>
      </c>
      <c r="BI1390">
        <f>IF(ISNUMBER(VLOOKUP(I1390,Sheet1!$E$4:$F$10,2,0)),VLOOKUP(I1390,Sheet1!$E$4:$F$10,2,0),"")</f>
        <v>5</v>
      </c>
      <c r="BJ1390">
        <f>IF(ISNUMBER(VLOOKUP(N1390,Sheet1!$H$4:$I$10,2,0)),VLOOKUP(N1390,Sheet1!$H$4:$I$10,2,0),"")</f>
        <v>3</v>
      </c>
      <c r="BK1390">
        <f>IF(ISNUMBER(VLOOKUP(O1390,Sheet1!$K$4:$L$8,2,0)),VLOOKUP(O1390,Sheet1!$K$4:$L$8,2,0),"")</f>
        <v>2</v>
      </c>
      <c r="BL1390">
        <f>IF(ISNUMBER(VLOOKUP(P1390,Sheet1!$N$4:$O$7,2,0)),VLOOKUP(P1390,Sheet1!$N$4:$O$7,2,0),"")</f>
        <v>3</v>
      </c>
      <c r="BM1390">
        <f>IF(ISNUMBER(VLOOKUP(U1390,Sheet1!$E$15:$F$18,2,0)),VLOOKUP(U1390,Sheet1!$E$15:$F$18,2,0),"")</f>
        <v>1</v>
      </c>
      <c r="BN1390">
        <f>IF(ISNUMBER(VLOOKUP(V1390,Sheet1!$H$15:$I$19,2,0)),VLOOKUP(V1390,Sheet1!$H$15:$I$19,2,0),"")</f>
        <v>1</v>
      </c>
    </row>
    <row r="1391" spans="1:66" x14ac:dyDescent="0.3">
      <c r="A1391" t="s">
        <v>1973</v>
      </c>
      <c r="B1391" t="s">
        <v>1961</v>
      </c>
      <c r="C1391" t="s">
        <v>1962</v>
      </c>
      <c r="D1391" t="s">
        <v>898</v>
      </c>
      <c r="G1391">
        <v>48.419866669999998</v>
      </c>
      <c r="H1391">
        <v>-124.05621669999999</v>
      </c>
      <c r="I1391" t="s">
        <v>86</v>
      </c>
      <c r="J1391" t="s">
        <v>87</v>
      </c>
      <c r="K1391" t="s">
        <v>88</v>
      </c>
      <c r="L1391" t="s">
        <v>89</v>
      </c>
      <c r="M1391" t="s">
        <v>69</v>
      </c>
      <c r="N1391" t="s">
        <v>90</v>
      </c>
      <c r="O1391" t="s">
        <v>68</v>
      </c>
      <c r="P1391" t="s">
        <v>69</v>
      </c>
      <c r="Q1391" t="s">
        <v>114</v>
      </c>
      <c r="R1391" t="s">
        <v>71</v>
      </c>
      <c r="S1391" t="s">
        <v>72</v>
      </c>
      <c r="T1391" t="s">
        <v>147</v>
      </c>
      <c r="U1391" t="s">
        <v>117</v>
      </c>
      <c r="V1391" t="s">
        <v>157</v>
      </c>
      <c r="W1391" t="s">
        <v>107</v>
      </c>
      <c r="X1391" t="s">
        <v>123</v>
      </c>
      <c r="Y1391" t="s">
        <v>204</v>
      </c>
      <c r="Z1391" t="s">
        <v>110</v>
      </c>
      <c r="AA1391" t="s">
        <v>79</v>
      </c>
      <c r="AB1391" t="s">
        <v>152</v>
      </c>
      <c r="AC1391" t="s">
        <v>167</v>
      </c>
      <c r="AD1391" t="s">
        <v>1963</v>
      </c>
      <c r="AE1391">
        <v>2</v>
      </c>
      <c r="AF1391">
        <v>1</v>
      </c>
      <c r="AG1391">
        <v>1</v>
      </c>
      <c r="AH1391">
        <v>1</v>
      </c>
      <c r="AI1391">
        <v>1</v>
      </c>
      <c r="AJ1391">
        <v>2</v>
      </c>
      <c r="AQ1391" t="s">
        <v>260</v>
      </c>
      <c r="AR1391" t="s">
        <v>260</v>
      </c>
      <c r="AS1391" t="s">
        <v>259</v>
      </c>
      <c r="AT1391" t="s">
        <v>259</v>
      </c>
      <c r="AU1391" t="s">
        <v>259</v>
      </c>
      <c r="AV1391" t="s">
        <v>260</v>
      </c>
      <c r="AW1391">
        <v>45</v>
      </c>
      <c r="AX1391">
        <v>48</v>
      </c>
      <c r="AY1391">
        <v>52</v>
      </c>
      <c r="AZ1391">
        <v>55</v>
      </c>
      <c r="BA1391">
        <v>54</v>
      </c>
      <c r="BB1391">
        <v>48</v>
      </c>
      <c r="BC1391">
        <v>41</v>
      </c>
      <c r="BD1391">
        <v>48</v>
      </c>
      <c r="BE1391">
        <v>59</v>
      </c>
      <c r="BF1391">
        <v>64</v>
      </c>
      <c r="BG1391">
        <v>59</v>
      </c>
      <c r="BH1391">
        <v>43</v>
      </c>
      <c r="BI1391">
        <f>IF(ISNUMBER(VLOOKUP(I1391,Sheet1!$E$4:$F$10,2,0)),VLOOKUP(I1391,Sheet1!$E$4:$F$10,2,0),"")</f>
        <v>5</v>
      </c>
      <c r="BJ1391">
        <f>IF(ISNUMBER(VLOOKUP(N1391,Sheet1!$H$4:$I$10,2,0)),VLOOKUP(N1391,Sheet1!$H$4:$I$10,2,0),"")</f>
        <v>4</v>
      </c>
      <c r="BK1391">
        <f>IF(ISNUMBER(VLOOKUP(O1391,Sheet1!$K$4:$L$8,2,0)),VLOOKUP(O1391,Sheet1!$K$4:$L$8,2,0),"")</f>
        <v>2</v>
      </c>
      <c r="BL1391" t="str">
        <f>IF(ISNUMBER(VLOOKUP(P1391,Sheet1!$N$4:$O$7,2,0)),VLOOKUP(P1391,Sheet1!$N$4:$O$7,2,0),"")</f>
        <v/>
      </c>
      <c r="BM1391">
        <f>IF(ISNUMBER(VLOOKUP(U1391,Sheet1!$E$15:$F$18,2,0)),VLOOKUP(U1391,Sheet1!$E$15:$F$18,2,0),"")</f>
        <v>3</v>
      </c>
      <c r="BN1391">
        <f>IF(ISNUMBER(VLOOKUP(V1391,Sheet1!$H$15:$I$19,2,0)),VLOOKUP(V1391,Sheet1!$H$15:$I$19,2,0),"")</f>
        <v>4</v>
      </c>
    </row>
    <row r="1392" spans="1:66" x14ac:dyDescent="0.3">
      <c r="A1392" t="s">
        <v>1001</v>
      </c>
      <c r="B1392" t="s">
        <v>1961</v>
      </c>
      <c r="C1392" t="s">
        <v>1962</v>
      </c>
      <c r="D1392" t="s">
        <v>898</v>
      </c>
      <c r="G1392">
        <v>49.070916670000003</v>
      </c>
      <c r="H1392">
        <v>-125.7652167</v>
      </c>
      <c r="I1392" t="s">
        <v>132</v>
      </c>
      <c r="J1392" t="s">
        <v>87</v>
      </c>
      <c r="K1392" t="s">
        <v>88</v>
      </c>
      <c r="L1392" t="s">
        <v>89</v>
      </c>
      <c r="M1392" t="s">
        <v>69</v>
      </c>
      <c r="N1392" t="s">
        <v>67</v>
      </c>
      <c r="O1392" t="s">
        <v>68</v>
      </c>
      <c r="P1392" t="s">
        <v>145</v>
      </c>
      <c r="Q1392" t="s">
        <v>92</v>
      </c>
      <c r="R1392" t="s">
        <v>71</v>
      </c>
      <c r="S1392" t="s">
        <v>94</v>
      </c>
      <c r="T1392" t="s">
        <v>126</v>
      </c>
      <c r="U1392" t="s">
        <v>96</v>
      </c>
      <c r="V1392" t="s">
        <v>96</v>
      </c>
      <c r="W1392" t="s">
        <v>107</v>
      </c>
      <c r="X1392" t="s">
        <v>164</v>
      </c>
      <c r="Y1392" t="s">
        <v>178</v>
      </c>
      <c r="Z1392" t="s">
        <v>216</v>
      </c>
      <c r="AA1392" t="s">
        <v>101</v>
      </c>
      <c r="AB1392" t="s">
        <v>152</v>
      </c>
      <c r="AC1392" t="s">
        <v>152</v>
      </c>
      <c r="AD1392" t="s">
        <v>1963</v>
      </c>
      <c r="AE1392">
        <v>2</v>
      </c>
      <c r="AF1392">
        <v>1</v>
      </c>
      <c r="AG1392">
        <v>1</v>
      </c>
      <c r="AH1392">
        <v>1</v>
      </c>
      <c r="AI1392">
        <v>1</v>
      </c>
      <c r="AJ1392">
        <v>2</v>
      </c>
      <c r="AQ1392" t="s">
        <v>260</v>
      </c>
      <c r="AR1392" t="s">
        <v>260</v>
      </c>
      <c r="AS1392" t="s">
        <v>259</v>
      </c>
      <c r="AT1392" t="s">
        <v>259</v>
      </c>
      <c r="AU1392" t="s">
        <v>259</v>
      </c>
      <c r="AV1392" t="s">
        <v>260</v>
      </c>
      <c r="AW1392">
        <v>45</v>
      </c>
      <c r="AX1392">
        <v>48</v>
      </c>
      <c r="AY1392">
        <v>52</v>
      </c>
      <c r="AZ1392">
        <v>55</v>
      </c>
      <c r="BA1392">
        <v>54</v>
      </c>
      <c r="BB1392">
        <v>48</v>
      </c>
      <c r="BC1392">
        <v>41</v>
      </c>
      <c r="BD1392">
        <v>48</v>
      </c>
      <c r="BE1392">
        <v>59</v>
      </c>
      <c r="BF1392">
        <v>64</v>
      </c>
      <c r="BG1392">
        <v>59</v>
      </c>
      <c r="BH1392">
        <v>43</v>
      </c>
      <c r="BI1392">
        <f>IF(ISNUMBER(VLOOKUP(I1392,Sheet1!$E$4:$F$10,2,0)),VLOOKUP(I1392,Sheet1!$E$4:$F$10,2,0),"")</f>
        <v>3</v>
      </c>
      <c r="BJ1392">
        <f>IF(ISNUMBER(VLOOKUP(N1392,Sheet1!$H$4:$I$10,2,0)),VLOOKUP(N1392,Sheet1!$H$4:$I$10,2,0),"")</f>
        <v>3</v>
      </c>
      <c r="BK1392">
        <f>IF(ISNUMBER(VLOOKUP(O1392,Sheet1!$K$4:$L$8,2,0)),VLOOKUP(O1392,Sheet1!$K$4:$L$8,2,0),"")</f>
        <v>2</v>
      </c>
      <c r="BL1392">
        <f>IF(ISNUMBER(VLOOKUP(P1392,Sheet1!$N$4:$O$7,2,0)),VLOOKUP(P1392,Sheet1!$N$4:$O$7,2,0),"")</f>
        <v>3</v>
      </c>
      <c r="BM1392">
        <f>IF(ISNUMBER(VLOOKUP(U1392,Sheet1!$E$15:$F$18,2,0)),VLOOKUP(U1392,Sheet1!$E$15:$F$18,2,0),"")</f>
        <v>2</v>
      </c>
      <c r="BN1392">
        <f>IF(ISNUMBER(VLOOKUP(V1392,Sheet1!$H$15:$I$19,2,0)),VLOOKUP(V1392,Sheet1!$H$15:$I$19,2,0),"")</f>
        <v>2</v>
      </c>
    </row>
    <row r="1393" spans="1:66" x14ac:dyDescent="0.3">
      <c r="A1393" t="s">
        <v>1974</v>
      </c>
      <c r="B1393" t="s">
        <v>1961</v>
      </c>
      <c r="C1393" t="s">
        <v>1962</v>
      </c>
      <c r="D1393" t="s">
        <v>898</v>
      </c>
      <c r="G1393">
        <v>48.497333329999996</v>
      </c>
      <c r="H1393">
        <v>-123.33295</v>
      </c>
      <c r="I1393" t="s">
        <v>103</v>
      </c>
      <c r="J1393" t="s">
        <v>87</v>
      </c>
      <c r="K1393" t="s">
        <v>88</v>
      </c>
      <c r="L1393" t="s">
        <v>89</v>
      </c>
      <c r="M1393" t="s">
        <v>69</v>
      </c>
      <c r="N1393" t="s">
        <v>121</v>
      </c>
      <c r="O1393" t="s">
        <v>113</v>
      </c>
      <c r="P1393" t="s">
        <v>162</v>
      </c>
      <c r="Q1393" t="s">
        <v>146</v>
      </c>
      <c r="R1393" t="s">
        <v>71</v>
      </c>
      <c r="S1393" t="s">
        <v>115</v>
      </c>
      <c r="T1393" t="s">
        <v>156</v>
      </c>
      <c r="U1393" t="s">
        <v>74</v>
      </c>
      <c r="V1393" t="s">
        <v>96</v>
      </c>
      <c r="W1393" t="s">
        <v>290</v>
      </c>
      <c r="X1393" t="s">
        <v>290</v>
      </c>
      <c r="Y1393" t="s">
        <v>148</v>
      </c>
      <c r="AB1393" t="s">
        <v>80</v>
      </c>
      <c r="AC1393" t="s">
        <v>80</v>
      </c>
      <c r="AD1393" t="s">
        <v>1963</v>
      </c>
      <c r="AE1393">
        <v>2</v>
      </c>
      <c r="AF1393">
        <v>1</v>
      </c>
      <c r="AG1393">
        <v>1</v>
      </c>
      <c r="AH1393">
        <v>1</v>
      </c>
      <c r="AI1393">
        <v>1</v>
      </c>
      <c r="AJ1393">
        <v>2</v>
      </c>
      <c r="AQ1393" t="s">
        <v>260</v>
      </c>
      <c r="AR1393" t="s">
        <v>260</v>
      </c>
      <c r="AS1393" t="s">
        <v>259</v>
      </c>
      <c r="AT1393" t="s">
        <v>259</v>
      </c>
      <c r="AU1393" t="s">
        <v>259</v>
      </c>
      <c r="AV1393" t="s">
        <v>260</v>
      </c>
      <c r="AW1393">
        <v>45</v>
      </c>
      <c r="AX1393">
        <v>48</v>
      </c>
      <c r="AY1393">
        <v>52</v>
      </c>
      <c r="AZ1393">
        <v>55</v>
      </c>
      <c r="BA1393">
        <v>54</v>
      </c>
      <c r="BB1393">
        <v>48</v>
      </c>
      <c r="BC1393">
        <v>41</v>
      </c>
      <c r="BD1393">
        <v>48</v>
      </c>
      <c r="BE1393">
        <v>59</v>
      </c>
      <c r="BF1393">
        <v>64</v>
      </c>
      <c r="BG1393">
        <v>59</v>
      </c>
      <c r="BH1393">
        <v>43</v>
      </c>
      <c r="BI1393">
        <f>IF(ISNUMBER(VLOOKUP(I1393,Sheet1!$E$4:$F$10,2,0)),VLOOKUP(I1393,Sheet1!$E$4:$F$10,2,0),"")</f>
        <v>6</v>
      </c>
      <c r="BJ1393">
        <f>IF(ISNUMBER(VLOOKUP(N1393,Sheet1!$H$4:$I$10,2,0)),VLOOKUP(N1393,Sheet1!$H$4:$I$10,2,0),"")</f>
        <v>1</v>
      </c>
      <c r="BK1393">
        <f>IF(ISNUMBER(VLOOKUP(O1393,Sheet1!$K$4:$L$8,2,0)),VLOOKUP(O1393,Sheet1!$K$4:$L$8,2,0),"")</f>
        <v>1</v>
      </c>
      <c r="BL1393">
        <f>IF(ISNUMBER(VLOOKUP(P1393,Sheet1!$N$4:$O$7,2,0)),VLOOKUP(P1393,Sheet1!$N$4:$O$7,2,0),"")</f>
        <v>2</v>
      </c>
      <c r="BM1393">
        <f>IF(ISNUMBER(VLOOKUP(U1393,Sheet1!$E$15:$F$18,2,0)),VLOOKUP(U1393,Sheet1!$E$15:$F$18,2,0),"")</f>
        <v>1</v>
      </c>
      <c r="BN1393">
        <f>IF(ISNUMBER(VLOOKUP(V1393,Sheet1!$H$15:$I$19,2,0)),VLOOKUP(V1393,Sheet1!$H$15:$I$19,2,0),"")</f>
        <v>2</v>
      </c>
    </row>
    <row r="1394" spans="1:66" x14ac:dyDescent="0.3">
      <c r="A1394" t="s">
        <v>1975</v>
      </c>
      <c r="B1394" t="s">
        <v>1961</v>
      </c>
      <c r="C1394" t="s">
        <v>1962</v>
      </c>
      <c r="D1394" t="s">
        <v>898</v>
      </c>
      <c r="G1394">
        <v>49.658983329999998</v>
      </c>
      <c r="H1394">
        <v>-126.8443333</v>
      </c>
      <c r="I1394" t="s">
        <v>63</v>
      </c>
      <c r="J1394" t="s">
        <v>144</v>
      </c>
      <c r="K1394" t="s">
        <v>120</v>
      </c>
      <c r="L1394" t="s">
        <v>89</v>
      </c>
      <c r="M1394" t="s">
        <v>128</v>
      </c>
      <c r="N1394" t="s">
        <v>90</v>
      </c>
      <c r="O1394" t="s">
        <v>133</v>
      </c>
      <c r="P1394" t="s">
        <v>69</v>
      </c>
      <c r="W1394" t="s">
        <v>107</v>
      </c>
      <c r="Y1394" t="s">
        <v>148</v>
      </c>
      <c r="AB1394" t="s">
        <v>80</v>
      </c>
      <c r="AC1394" t="s">
        <v>80</v>
      </c>
      <c r="AD1394" t="s">
        <v>1963</v>
      </c>
      <c r="AE1394">
        <v>2</v>
      </c>
      <c r="AF1394">
        <v>1</v>
      </c>
      <c r="AG1394">
        <v>1</v>
      </c>
      <c r="AH1394">
        <v>1</v>
      </c>
      <c r="AI1394">
        <v>1</v>
      </c>
      <c r="AJ1394">
        <v>2</v>
      </c>
      <c r="AQ1394" t="s">
        <v>260</v>
      </c>
      <c r="AR1394" t="s">
        <v>260</v>
      </c>
      <c r="AS1394" t="s">
        <v>259</v>
      </c>
      <c r="AT1394" t="s">
        <v>259</v>
      </c>
      <c r="AU1394" t="s">
        <v>259</v>
      </c>
      <c r="AV1394" t="s">
        <v>260</v>
      </c>
      <c r="AW1394">
        <v>45</v>
      </c>
      <c r="AX1394">
        <v>48</v>
      </c>
      <c r="AY1394">
        <v>52</v>
      </c>
      <c r="AZ1394">
        <v>55</v>
      </c>
      <c r="BA1394">
        <v>54</v>
      </c>
      <c r="BB1394">
        <v>48</v>
      </c>
      <c r="BC1394">
        <v>41</v>
      </c>
      <c r="BD1394">
        <v>48</v>
      </c>
      <c r="BE1394">
        <v>59</v>
      </c>
      <c r="BF1394">
        <v>64</v>
      </c>
      <c r="BG1394">
        <v>59</v>
      </c>
      <c r="BH1394">
        <v>43</v>
      </c>
      <c r="BI1394">
        <f>IF(ISNUMBER(VLOOKUP(I1394,Sheet1!$E$4:$F$10,2,0)),VLOOKUP(I1394,Sheet1!$E$4:$F$10,2,0),"")</f>
        <v>4</v>
      </c>
      <c r="BJ1394">
        <f>IF(ISNUMBER(VLOOKUP(N1394,Sheet1!$H$4:$I$10,2,0)),VLOOKUP(N1394,Sheet1!$H$4:$I$10,2,0),"")</f>
        <v>4</v>
      </c>
      <c r="BK1394">
        <f>IF(ISNUMBER(VLOOKUP(O1394,Sheet1!$K$4:$L$8,2,0)),VLOOKUP(O1394,Sheet1!$K$4:$L$8,2,0),"")</f>
        <v>3</v>
      </c>
      <c r="BL1394" t="str">
        <f>IF(ISNUMBER(VLOOKUP(P1394,Sheet1!$N$4:$O$7,2,0)),VLOOKUP(P1394,Sheet1!$N$4:$O$7,2,0),"")</f>
        <v/>
      </c>
      <c r="BM1394" t="str">
        <f>IF(ISNUMBER(VLOOKUP(U1394,Sheet1!$E$15:$F$18,2,0)),VLOOKUP(U1394,Sheet1!$E$15:$F$18,2,0),"")</f>
        <v/>
      </c>
      <c r="BN1394" t="str">
        <f>IF(ISNUMBER(VLOOKUP(V1394,Sheet1!$H$15:$I$19,2,0)),VLOOKUP(V1394,Sheet1!$H$15:$I$19,2,0),"")</f>
        <v/>
      </c>
    </row>
    <row r="1395" spans="1:66" x14ac:dyDescent="0.3">
      <c r="A1395" t="s">
        <v>1976</v>
      </c>
      <c r="B1395" t="s">
        <v>1961</v>
      </c>
      <c r="C1395" t="s">
        <v>1962</v>
      </c>
      <c r="D1395" t="s">
        <v>898</v>
      </c>
      <c r="G1395">
        <v>6</v>
      </c>
      <c r="H1395">
        <v>-95</v>
      </c>
      <c r="I1395" t="s">
        <v>132</v>
      </c>
      <c r="J1395" t="s">
        <v>87</v>
      </c>
      <c r="K1395" t="s">
        <v>120</v>
      </c>
      <c r="L1395" t="s">
        <v>89</v>
      </c>
      <c r="M1395" t="s">
        <v>69</v>
      </c>
      <c r="N1395" t="s">
        <v>67</v>
      </c>
      <c r="O1395" t="s">
        <v>68</v>
      </c>
      <c r="P1395" t="s">
        <v>69</v>
      </c>
      <c r="Q1395" t="s">
        <v>92</v>
      </c>
      <c r="R1395" t="s">
        <v>71</v>
      </c>
      <c r="S1395" t="s">
        <v>94</v>
      </c>
      <c r="T1395" t="s">
        <v>225</v>
      </c>
      <c r="Y1395" t="s">
        <v>470</v>
      </c>
      <c r="Z1395" t="s">
        <v>110</v>
      </c>
      <c r="AB1395" t="s">
        <v>80</v>
      </c>
      <c r="AC1395" t="s">
        <v>80</v>
      </c>
      <c r="AD1395" t="s">
        <v>1963</v>
      </c>
      <c r="AE1395">
        <v>2</v>
      </c>
      <c r="AF1395">
        <v>1</v>
      </c>
      <c r="AG1395">
        <v>1</v>
      </c>
      <c r="AH1395">
        <v>1</v>
      </c>
      <c r="AI1395">
        <v>1</v>
      </c>
      <c r="AJ1395">
        <v>2</v>
      </c>
      <c r="AQ1395" t="s">
        <v>260</v>
      </c>
      <c r="AR1395" t="s">
        <v>260</v>
      </c>
      <c r="AS1395" t="s">
        <v>259</v>
      </c>
      <c r="AT1395" t="s">
        <v>259</v>
      </c>
      <c r="AU1395" t="s">
        <v>259</v>
      </c>
      <c r="AV1395" t="s">
        <v>260</v>
      </c>
      <c r="AW1395">
        <v>45</v>
      </c>
      <c r="AX1395">
        <v>48</v>
      </c>
      <c r="AY1395">
        <v>52</v>
      </c>
      <c r="AZ1395">
        <v>55</v>
      </c>
      <c r="BA1395">
        <v>54</v>
      </c>
      <c r="BB1395">
        <v>48</v>
      </c>
      <c r="BC1395">
        <v>41</v>
      </c>
      <c r="BD1395">
        <v>48</v>
      </c>
      <c r="BE1395">
        <v>59</v>
      </c>
      <c r="BF1395">
        <v>64</v>
      </c>
      <c r="BG1395">
        <v>59</v>
      </c>
      <c r="BH1395">
        <v>43</v>
      </c>
      <c r="BI1395">
        <f>IF(ISNUMBER(VLOOKUP(I1395,Sheet1!$E$4:$F$10,2,0)),VLOOKUP(I1395,Sheet1!$E$4:$F$10,2,0),"")</f>
        <v>3</v>
      </c>
      <c r="BJ1395">
        <f>IF(ISNUMBER(VLOOKUP(N1395,Sheet1!$H$4:$I$10,2,0)),VLOOKUP(N1395,Sheet1!$H$4:$I$10,2,0),"")</f>
        <v>3</v>
      </c>
      <c r="BK1395">
        <f>IF(ISNUMBER(VLOOKUP(O1395,Sheet1!$K$4:$L$8,2,0)),VLOOKUP(O1395,Sheet1!$K$4:$L$8,2,0),"")</f>
        <v>2</v>
      </c>
      <c r="BL1395" t="str">
        <f>IF(ISNUMBER(VLOOKUP(P1395,Sheet1!$N$4:$O$7,2,0)),VLOOKUP(P1395,Sheet1!$N$4:$O$7,2,0),"")</f>
        <v/>
      </c>
      <c r="BM1395" t="str">
        <f>IF(ISNUMBER(VLOOKUP(U1395,Sheet1!$E$15:$F$18,2,0)),VLOOKUP(U1395,Sheet1!$E$15:$F$18,2,0),"")</f>
        <v/>
      </c>
      <c r="BN1395" t="str">
        <f>IF(ISNUMBER(VLOOKUP(V1395,Sheet1!$H$15:$I$19,2,0)),VLOOKUP(V1395,Sheet1!$H$15:$I$19,2,0),"")</f>
        <v/>
      </c>
    </row>
    <row r="1396" spans="1:66" x14ac:dyDescent="0.3">
      <c r="A1396" t="s">
        <v>1977</v>
      </c>
      <c r="B1396" t="s">
        <v>1961</v>
      </c>
      <c r="C1396" t="s">
        <v>1962</v>
      </c>
      <c r="D1396" t="s">
        <v>898</v>
      </c>
      <c r="G1396">
        <v>48.567349999999998</v>
      </c>
      <c r="H1396">
        <v>-124.41003329999999</v>
      </c>
      <c r="I1396" t="s">
        <v>63</v>
      </c>
      <c r="J1396" t="s">
        <v>87</v>
      </c>
      <c r="K1396" t="s">
        <v>120</v>
      </c>
      <c r="L1396" t="s">
        <v>89</v>
      </c>
      <c r="M1396" t="s">
        <v>69</v>
      </c>
      <c r="N1396" t="s">
        <v>67</v>
      </c>
      <c r="O1396" t="s">
        <v>133</v>
      </c>
      <c r="P1396" t="s">
        <v>69</v>
      </c>
      <c r="Q1396" t="s">
        <v>437</v>
      </c>
      <c r="R1396" t="s">
        <v>71</v>
      </c>
      <c r="S1396" t="s">
        <v>94</v>
      </c>
      <c r="T1396" t="s">
        <v>126</v>
      </c>
      <c r="U1396" t="s">
        <v>74</v>
      </c>
      <c r="V1396" t="s">
        <v>96</v>
      </c>
      <c r="Y1396" t="s">
        <v>148</v>
      </c>
      <c r="AB1396" t="s">
        <v>80</v>
      </c>
      <c r="AC1396" t="s">
        <v>152</v>
      </c>
      <c r="AD1396" t="s">
        <v>1963</v>
      </c>
      <c r="AE1396">
        <v>2</v>
      </c>
      <c r="AF1396">
        <v>1</v>
      </c>
      <c r="AG1396">
        <v>1</v>
      </c>
      <c r="AH1396">
        <v>1</v>
      </c>
      <c r="AI1396">
        <v>1</v>
      </c>
      <c r="AJ1396">
        <v>2</v>
      </c>
      <c r="AQ1396" t="s">
        <v>260</v>
      </c>
      <c r="AR1396" t="s">
        <v>260</v>
      </c>
      <c r="AS1396" t="s">
        <v>259</v>
      </c>
      <c r="AT1396" t="s">
        <v>259</v>
      </c>
      <c r="AU1396" t="s">
        <v>259</v>
      </c>
      <c r="AV1396" t="s">
        <v>260</v>
      </c>
      <c r="AW1396">
        <v>45</v>
      </c>
      <c r="AX1396">
        <v>48</v>
      </c>
      <c r="AY1396">
        <v>52</v>
      </c>
      <c r="AZ1396">
        <v>55</v>
      </c>
      <c r="BA1396">
        <v>54</v>
      </c>
      <c r="BB1396">
        <v>48</v>
      </c>
      <c r="BC1396">
        <v>41</v>
      </c>
      <c r="BD1396">
        <v>48</v>
      </c>
      <c r="BE1396">
        <v>59</v>
      </c>
      <c r="BF1396">
        <v>64</v>
      </c>
      <c r="BG1396">
        <v>59</v>
      </c>
      <c r="BH1396">
        <v>43</v>
      </c>
      <c r="BI1396">
        <f>IF(ISNUMBER(VLOOKUP(I1396,Sheet1!$E$4:$F$10,2,0)),VLOOKUP(I1396,Sheet1!$E$4:$F$10,2,0),"")</f>
        <v>4</v>
      </c>
      <c r="BJ1396">
        <f>IF(ISNUMBER(VLOOKUP(N1396,Sheet1!$H$4:$I$10,2,0)),VLOOKUP(N1396,Sheet1!$H$4:$I$10,2,0),"")</f>
        <v>3</v>
      </c>
      <c r="BK1396">
        <f>IF(ISNUMBER(VLOOKUP(O1396,Sheet1!$K$4:$L$8,2,0)),VLOOKUP(O1396,Sheet1!$K$4:$L$8,2,0),"")</f>
        <v>3</v>
      </c>
      <c r="BL1396" t="str">
        <f>IF(ISNUMBER(VLOOKUP(P1396,Sheet1!$N$4:$O$7,2,0)),VLOOKUP(P1396,Sheet1!$N$4:$O$7,2,0),"")</f>
        <v/>
      </c>
      <c r="BM1396">
        <f>IF(ISNUMBER(VLOOKUP(U1396,Sheet1!$E$15:$F$18,2,0)),VLOOKUP(U1396,Sheet1!$E$15:$F$18,2,0),"")</f>
        <v>1</v>
      </c>
      <c r="BN1396">
        <f>IF(ISNUMBER(VLOOKUP(V1396,Sheet1!$H$15:$I$19,2,0)),VLOOKUP(V1396,Sheet1!$H$15:$I$19,2,0),"")</f>
        <v>2</v>
      </c>
    </row>
    <row r="1397" spans="1:66" x14ac:dyDescent="0.3">
      <c r="A1397" t="s">
        <v>1978</v>
      </c>
      <c r="B1397" t="s">
        <v>1961</v>
      </c>
      <c r="C1397" t="s">
        <v>1962</v>
      </c>
      <c r="D1397" t="s">
        <v>898</v>
      </c>
      <c r="G1397">
        <v>50.586500000000001</v>
      </c>
      <c r="H1397">
        <v>-128.2375667</v>
      </c>
      <c r="I1397" t="s">
        <v>132</v>
      </c>
      <c r="J1397" t="s">
        <v>155</v>
      </c>
      <c r="K1397" t="s">
        <v>120</v>
      </c>
      <c r="L1397" t="s">
        <v>89</v>
      </c>
      <c r="M1397" t="s">
        <v>69</v>
      </c>
      <c r="N1397" t="s">
        <v>67</v>
      </c>
      <c r="O1397" t="s">
        <v>133</v>
      </c>
      <c r="P1397" t="s">
        <v>162</v>
      </c>
      <c r="Q1397" t="s">
        <v>92</v>
      </c>
      <c r="R1397" t="s">
        <v>71</v>
      </c>
      <c r="S1397" t="s">
        <v>94</v>
      </c>
      <c r="T1397" t="s">
        <v>225</v>
      </c>
      <c r="U1397" t="s">
        <v>74</v>
      </c>
      <c r="V1397" t="s">
        <v>96</v>
      </c>
      <c r="W1397" t="s">
        <v>107</v>
      </c>
      <c r="Y1397" t="s">
        <v>140</v>
      </c>
      <c r="Z1397" t="s">
        <v>110</v>
      </c>
      <c r="AA1397" t="s">
        <v>101</v>
      </c>
      <c r="AB1397" t="s">
        <v>80</v>
      </c>
      <c r="AC1397" t="s">
        <v>80</v>
      </c>
      <c r="AD1397" t="s">
        <v>1963</v>
      </c>
      <c r="AE1397">
        <v>2</v>
      </c>
      <c r="AF1397">
        <v>1</v>
      </c>
      <c r="AG1397">
        <v>1</v>
      </c>
      <c r="AH1397">
        <v>1</v>
      </c>
      <c r="AI1397">
        <v>1</v>
      </c>
      <c r="AJ1397">
        <v>2</v>
      </c>
      <c r="AQ1397" t="s">
        <v>260</v>
      </c>
      <c r="AR1397" t="s">
        <v>260</v>
      </c>
      <c r="AS1397" t="s">
        <v>259</v>
      </c>
      <c r="AT1397" t="s">
        <v>259</v>
      </c>
      <c r="AU1397" t="s">
        <v>259</v>
      </c>
      <c r="AV1397" t="s">
        <v>260</v>
      </c>
      <c r="AW1397">
        <v>45</v>
      </c>
      <c r="AX1397">
        <v>48</v>
      </c>
      <c r="AY1397">
        <v>52</v>
      </c>
      <c r="AZ1397">
        <v>55</v>
      </c>
      <c r="BA1397">
        <v>54</v>
      </c>
      <c r="BB1397">
        <v>48</v>
      </c>
      <c r="BC1397">
        <v>41</v>
      </c>
      <c r="BD1397">
        <v>48</v>
      </c>
      <c r="BE1397">
        <v>59</v>
      </c>
      <c r="BF1397">
        <v>64</v>
      </c>
      <c r="BG1397">
        <v>59</v>
      </c>
      <c r="BH1397">
        <v>43</v>
      </c>
      <c r="BI1397">
        <f>IF(ISNUMBER(VLOOKUP(I1397,Sheet1!$E$4:$F$10,2,0)),VLOOKUP(I1397,Sheet1!$E$4:$F$10,2,0),"")</f>
        <v>3</v>
      </c>
      <c r="BJ1397">
        <f>IF(ISNUMBER(VLOOKUP(N1397,Sheet1!$H$4:$I$10,2,0)),VLOOKUP(N1397,Sheet1!$H$4:$I$10,2,0),"")</f>
        <v>3</v>
      </c>
      <c r="BK1397">
        <f>IF(ISNUMBER(VLOOKUP(O1397,Sheet1!$K$4:$L$8,2,0)),VLOOKUP(O1397,Sheet1!$K$4:$L$8,2,0),"")</f>
        <v>3</v>
      </c>
      <c r="BL1397">
        <f>IF(ISNUMBER(VLOOKUP(P1397,Sheet1!$N$4:$O$7,2,0)),VLOOKUP(P1397,Sheet1!$N$4:$O$7,2,0),"")</f>
        <v>2</v>
      </c>
      <c r="BM1397">
        <f>IF(ISNUMBER(VLOOKUP(U1397,Sheet1!$E$15:$F$18,2,0)),VLOOKUP(U1397,Sheet1!$E$15:$F$18,2,0),"")</f>
        <v>1</v>
      </c>
      <c r="BN1397">
        <f>IF(ISNUMBER(VLOOKUP(V1397,Sheet1!$H$15:$I$19,2,0)),VLOOKUP(V1397,Sheet1!$H$15:$I$19,2,0),"")</f>
        <v>2</v>
      </c>
    </row>
    <row r="1398" spans="1:66" x14ac:dyDescent="0.3">
      <c r="A1398" t="s">
        <v>1979</v>
      </c>
      <c r="B1398" t="s">
        <v>1961</v>
      </c>
      <c r="C1398" t="s">
        <v>1962</v>
      </c>
      <c r="D1398" t="s">
        <v>898</v>
      </c>
      <c r="G1398">
        <v>49.791383330000002</v>
      </c>
      <c r="H1398">
        <v>-124.4661</v>
      </c>
      <c r="I1398" t="s">
        <v>86</v>
      </c>
      <c r="J1398" t="s">
        <v>87</v>
      </c>
      <c r="K1398" t="s">
        <v>88</v>
      </c>
      <c r="L1398" t="s">
        <v>89</v>
      </c>
      <c r="N1398" t="s">
        <v>121</v>
      </c>
      <c r="O1398" t="s">
        <v>68</v>
      </c>
      <c r="P1398" t="s">
        <v>91</v>
      </c>
      <c r="Q1398" t="s">
        <v>114</v>
      </c>
      <c r="R1398" t="s">
        <v>93</v>
      </c>
      <c r="S1398" t="s">
        <v>202</v>
      </c>
      <c r="T1398" t="s">
        <v>156</v>
      </c>
      <c r="U1398" t="s">
        <v>74</v>
      </c>
      <c r="V1398" t="s">
        <v>74</v>
      </c>
      <c r="W1398" t="s">
        <v>237</v>
      </c>
      <c r="X1398" t="s">
        <v>237</v>
      </c>
      <c r="Y1398" t="s">
        <v>623</v>
      </c>
      <c r="Z1398" t="s">
        <v>185</v>
      </c>
      <c r="AA1398" t="s">
        <v>79</v>
      </c>
      <c r="AB1398" t="s">
        <v>80</v>
      </c>
      <c r="AC1398" t="s">
        <v>80</v>
      </c>
      <c r="AD1398" t="s">
        <v>1963</v>
      </c>
      <c r="AE1398">
        <v>2</v>
      </c>
      <c r="AF1398">
        <v>1</v>
      </c>
      <c r="AG1398">
        <v>1</v>
      </c>
      <c r="AH1398">
        <v>1</v>
      </c>
      <c r="AI1398">
        <v>1</v>
      </c>
      <c r="AJ1398">
        <v>2</v>
      </c>
      <c r="AQ1398" t="s">
        <v>260</v>
      </c>
      <c r="AR1398" t="s">
        <v>260</v>
      </c>
      <c r="AS1398" t="s">
        <v>259</v>
      </c>
      <c r="AT1398" t="s">
        <v>259</v>
      </c>
      <c r="AU1398" t="s">
        <v>259</v>
      </c>
      <c r="AV1398" t="s">
        <v>260</v>
      </c>
      <c r="AW1398">
        <v>45</v>
      </c>
      <c r="AX1398">
        <v>48</v>
      </c>
      <c r="AY1398">
        <v>52</v>
      </c>
      <c r="AZ1398">
        <v>55</v>
      </c>
      <c r="BA1398">
        <v>54</v>
      </c>
      <c r="BB1398">
        <v>48</v>
      </c>
      <c r="BC1398">
        <v>41</v>
      </c>
      <c r="BD1398">
        <v>48</v>
      </c>
      <c r="BE1398">
        <v>59</v>
      </c>
      <c r="BF1398">
        <v>64</v>
      </c>
      <c r="BG1398">
        <v>59</v>
      </c>
      <c r="BH1398">
        <v>43</v>
      </c>
      <c r="BI1398">
        <f>IF(ISNUMBER(VLOOKUP(I1398,Sheet1!$E$4:$F$10,2,0)),VLOOKUP(I1398,Sheet1!$E$4:$F$10,2,0),"")</f>
        <v>5</v>
      </c>
      <c r="BJ1398">
        <f>IF(ISNUMBER(VLOOKUP(N1398,Sheet1!$H$4:$I$10,2,0)),VLOOKUP(N1398,Sheet1!$H$4:$I$10,2,0),"")</f>
        <v>1</v>
      </c>
      <c r="BK1398">
        <f>IF(ISNUMBER(VLOOKUP(O1398,Sheet1!$K$4:$L$8,2,0)),VLOOKUP(O1398,Sheet1!$K$4:$L$8,2,0),"")</f>
        <v>2</v>
      </c>
      <c r="BL1398">
        <f>IF(ISNUMBER(VLOOKUP(P1398,Sheet1!$N$4:$O$7,2,0)),VLOOKUP(P1398,Sheet1!$N$4:$O$7,2,0),"")</f>
        <v>1</v>
      </c>
      <c r="BM1398">
        <f>IF(ISNUMBER(VLOOKUP(U1398,Sheet1!$E$15:$F$18,2,0)),VLOOKUP(U1398,Sheet1!$E$15:$F$18,2,0),"")</f>
        <v>1</v>
      </c>
      <c r="BN1398">
        <f>IF(ISNUMBER(VLOOKUP(V1398,Sheet1!$H$15:$I$19,2,0)),VLOOKUP(V1398,Sheet1!$H$15:$I$19,2,0),"")</f>
        <v>1</v>
      </c>
    </row>
    <row r="1399" spans="1:66" x14ac:dyDescent="0.3">
      <c r="A1399" t="s">
        <v>1980</v>
      </c>
      <c r="B1399" t="s">
        <v>1961</v>
      </c>
      <c r="C1399" t="s">
        <v>1962</v>
      </c>
      <c r="D1399" t="s">
        <v>898</v>
      </c>
      <c r="G1399">
        <v>48.494199999999999</v>
      </c>
      <c r="H1399">
        <v>-124.2962333</v>
      </c>
      <c r="I1399" t="s">
        <v>63</v>
      </c>
      <c r="J1399" t="s">
        <v>144</v>
      </c>
      <c r="K1399" t="s">
        <v>88</v>
      </c>
      <c r="L1399" t="s">
        <v>89</v>
      </c>
      <c r="M1399" t="s">
        <v>69</v>
      </c>
      <c r="N1399" t="s">
        <v>90</v>
      </c>
      <c r="O1399" t="s">
        <v>133</v>
      </c>
      <c r="P1399" t="s">
        <v>69</v>
      </c>
      <c r="Q1399" t="s">
        <v>70</v>
      </c>
      <c r="R1399" t="s">
        <v>71</v>
      </c>
      <c r="S1399" t="s">
        <v>301</v>
      </c>
      <c r="T1399" t="s">
        <v>927</v>
      </c>
      <c r="U1399" t="s">
        <v>96</v>
      </c>
      <c r="V1399" t="s">
        <v>117</v>
      </c>
      <c r="W1399" t="s">
        <v>249</v>
      </c>
      <c r="X1399" t="s">
        <v>249</v>
      </c>
      <c r="Y1399" t="s">
        <v>470</v>
      </c>
      <c r="Z1399" t="s">
        <v>110</v>
      </c>
      <c r="AA1399" t="s">
        <v>101</v>
      </c>
      <c r="AB1399" t="s">
        <v>167</v>
      </c>
      <c r="AC1399" t="s">
        <v>298</v>
      </c>
      <c r="AD1399" t="s">
        <v>1963</v>
      </c>
      <c r="AE1399">
        <v>2</v>
      </c>
      <c r="AF1399">
        <v>1</v>
      </c>
      <c r="AG1399">
        <v>1</v>
      </c>
      <c r="AH1399">
        <v>1</v>
      </c>
      <c r="AI1399">
        <v>1</v>
      </c>
      <c r="AJ1399">
        <v>2</v>
      </c>
      <c r="AQ1399" t="s">
        <v>260</v>
      </c>
      <c r="AR1399" t="s">
        <v>260</v>
      </c>
      <c r="AS1399" t="s">
        <v>259</v>
      </c>
      <c r="AT1399" t="s">
        <v>259</v>
      </c>
      <c r="AU1399" t="s">
        <v>259</v>
      </c>
      <c r="AV1399" t="s">
        <v>260</v>
      </c>
      <c r="AW1399">
        <v>45</v>
      </c>
      <c r="AX1399">
        <v>48</v>
      </c>
      <c r="AY1399">
        <v>52</v>
      </c>
      <c r="AZ1399">
        <v>55</v>
      </c>
      <c r="BA1399">
        <v>54</v>
      </c>
      <c r="BB1399">
        <v>48</v>
      </c>
      <c r="BC1399">
        <v>41</v>
      </c>
      <c r="BD1399">
        <v>48</v>
      </c>
      <c r="BE1399">
        <v>59</v>
      </c>
      <c r="BF1399">
        <v>64</v>
      </c>
      <c r="BG1399">
        <v>59</v>
      </c>
      <c r="BH1399">
        <v>43</v>
      </c>
      <c r="BI1399">
        <f>IF(ISNUMBER(VLOOKUP(I1399,Sheet1!$E$4:$F$10,2,0)),VLOOKUP(I1399,Sheet1!$E$4:$F$10,2,0),"")</f>
        <v>4</v>
      </c>
      <c r="BJ1399">
        <f>IF(ISNUMBER(VLOOKUP(N1399,Sheet1!$H$4:$I$10,2,0)),VLOOKUP(N1399,Sheet1!$H$4:$I$10,2,0),"")</f>
        <v>4</v>
      </c>
      <c r="BK1399">
        <f>IF(ISNUMBER(VLOOKUP(O1399,Sheet1!$K$4:$L$8,2,0)),VLOOKUP(O1399,Sheet1!$K$4:$L$8,2,0),"")</f>
        <v>3</v>
      </c>
      <c r="BL1399" t="str">
        <f>IF(ISNUMBER(VLOOKUP(P1399,Sheet1!$N$4:$O$7,2,0)),VLOOKUP(P1399,Sheet1!$N$4:$O$7,2,0),"")</f>
        <v/>
      </c>
      <c r="BM1399">
        <f>IF(ISNUMBER(VLOOKUP(U1399,Sheet1!$E$15:$F$18,2,0)),VLOOKUP(U1399,Sheet1!$E$15:$F$18,2,0),"")</f>
        <v>2</v>
      </c>
      <c r="BN1399">
        <f>IF(ISNUMBER(VLOOKUP(V1399,Sheet1!$H$15:$I$19,2,0)),VLOOKUP(V1399,Sheet1!$H$15:$I$19,2,0),"")</f>
        <v>3</v>
      </c>
    </row>
    <row r="1400" spans="1:66" x14ac:dyDescent="0.3">
      <c r="A1400" t="s">
        <v>1981</v>
      </c>
      <c r="B1400" t="s">
        <v>1961</v>
      </c>
      <c r="C1400" t="s">
        <v>1962</v>
      </c>
      <c r="D1400" t="s">
        <v>898</v>
      </c>
      <c r="G1400">
        <v>49.130066669999998</v>
      </c>
      <c r="H1400">
        <v>-125.9060667</v>
      </c>
      <c r="I1400" t="s">
        <v>63</v>
      </c>
      <c r="J1400" t="s">
        <v>64</v>
      </c>
      <c r="K1400" t="s">
        <v>88</v>
      </c>
      <c r="L1400" t="s">
        <v>89</v>
      </c>
      <c r="M1400" t="s">
        <v>69</v>
      </c>
      <c r="N1400" t="s">
        <v>67</v>
      </c>
      <c r="O1400" t="s">
        <v>68</v>
      </c>
      <c r="P1400" t="s">
        <v>145</v>
      </c>
      <c r="Q1400" t="s">
        <v>92</v>
      </c>
      <c r="R1400" t="s">
        <v>71</v>
      </c>
      <c r="S1400" t="s">
        <v>94</v>
      </c>
      <c r="T1400" t="s">
        <v>129</v>
      </c>
      <c r="U1400" t="s">
        <v>96</v>
      </c>
      <c r="V1400" t="s">
        <v>96</v>
      </c>
      <c r="W1400" t="s">
        <v>265</v>
      </c>
      <c r="X1400" t="s">
        <v>211</v>
      </c>
      <c r="Y1400" t="s">
        <v>77</v>
      </c>
      <c r="Z1400" t="s">
        <v>110</v>
      </c>
      <c r="AA1400" t="s">
        <v>79</v>
      </c>
      <c r="AB1400" t="s">
        <v>152</v>
      </c>
      <c r="AC1400" t="s">
        <v>152</v>
      </c>
      <c r="AD1400" t="s">
        <v>1963</v>
      </c>
      <c r="AE1400">
        <v>2</v>
      </c>
      <c r="AF1400">
        <v>1</v>
      </c>
      <c r="AG1400">
        <v>1</v>
      </c>
      <c r="AH1400">
        <v>1</v>
      </c>
      <c r="AI1400">
        <v>1</v>
      </c>
      <c r="AJ1400">
        <v>2</v>
      </c>
      <c r="AQ1400" t="s">
        <v>260</v>
      </c>
      <c r="AR1400" t="s">
        <v>260</v>
      </c>
      <c r="AS1400" t="s">
        <v>259</v>
      </c>
      <c r="AT1400" t="s">
        <v>259</v>
      </c>
      <c r="AU1400" t="s">
        <v>259</v>
      </c>
      <c r="AV1400" t="s">
        <v>260</v>
      </c>
      <c r="AW1400">
        <v>45</v>
      </c>
      <c r="AX1400">
        <v>48</v>
      </c>
      <c r="AY1400">
        <v>52</v>
      </c>
      <c r="AZ1400">
        <v>55</v>
      </c>
      <c r="BA1400">
        <v>54</v>
      </c>
      <c r="BB1400">
        <v>48</v>
      </c>
      <c r="BC1400">
        <v>41</v>
      </c>
      <c r="BD1400">
        <v>48</v>
      </c>
      <c r="BE1400">
        <v>59</v>
      </c>
      <c r="BF1400">
        <v>64</v>
      </c>
      <c r="BG1400">
        <v>59</v>
      </c>
      <c r="BH1400">
        <v>43</v>
      </c>
      <c r="BI1400">
        <f>IF(ISNUMBER(VLOOKUP(I1400,Sheet1!$E$4:$F$10,2,0)),VLOOKUP(I1400,Sheet1!$E$4:$F$10,2,0),"")</f>
        <v>4</v>
      </c>
      <c r="BJ1400">
        <f>IF(ISNUMBER(VLOOKUP(N1400,Sheet1!$H$4:$I$10,2,0)),VLOOKUP(N1400,Sheet1!$H$4:$I$10,2,0),"")</f>
        <v>3</v>
      </c>
      <c r="BK1400">
        <f>IF(ISNUMBER(VLOOKUP(O1400,Sheet1!$K$4:$L$8,2,0)),VLOOKUP(O1400,Sheet1!$K$4:$L$8,2,0),"")</f>
        <v>2</v>
      </c>
      <c r="BL1400">
        <f>IF(ISNUMBER(VLOOKUP(P1400,Sheet1!$N$4:$O$7,2,0)),VLOOKUP(P1400,Sheet1!$N$4:$O$7,2,0),"")</f>
        <v>3</v>
      </c>
      <c r="BM1400">
        <f>IF(ISNUMBER(VLOOKUP(U1400,Sheet1!$E$15:$F$18,2,0)),VLOOKUP(U1400,Sheet1!$E$15:$F$18,2,0),"")</f>
        <v>2</v>
      </c>
      <c r="BN1400">
        <f>IF(ISNUMBER(VLOOKUP(V1400,Sheet1!$H$15:$I$19,2,0)),VLOOKUP(V1400,Sheet1!$H$15:$I$19,2,0),"")</f>
        <v>2</v>
      </c>
    </row>
    <row r="1401" spans="1:66" x14ac:dyDescent="0.3">
      <c r="A1401" t="s">
        <v>1982</v>
      </c>
      <c r="B1401" t="s">
        <v>1961</v>
      </c>
      <c r="C1401" t="s">
        <v>1962</v>
      </c>
      <c r="D1401" t="s">
        <v>898</v>
      </c>
      <c r="G1401">
        <v>54.171283330000001</v>
      </c>
      <c r="H1401">
        <v>-133.0343</v>
      </c>
      <c r="I1401" t="s">
        <v>143</v>
      </c>
      <c r="J1401" t="s">
        <v>155</v>
      </c>
      <c r="K1401" t="s">
        <v>65</v>
      </c>
      <c r="L1401" t="s">
        <v>69</v>
      </c>
      <c r="M1401" t="s">
        <v>128</v>
      </c>
      <c r="N1401" t="s">
        <v>67</v>
      </c>
      <c r="O1401" t="s">
        <v>68</v>
      </c>
      <c r="P1401" t="s">
        <v>145</v>
      </c>
      <c r="Q1401" t="s">
        <v>69</v>
      </c>
      <c r="R1401" t="s">
        <v>71</v>
      </c>
      <c r="S1401" t="s">
        <v>134</v>
      </c>
      <c r="T1401" t="s">
        <v>129</v>
      </c>
      <c r="U1401" t="s">
        <v>69</v>
      </c>
      <c r="V1401" t="s">
        <v>69</v>
      </c>
      <c r="W1401" t="s">
        <v>252</v>
      </c>
      <c r="X1401" t="s">
        <v>69</v>
      </c>
      <c r="Y1401" t="s">
        <v>375</v>
      </c>
      <c r="Z1401" t="s">
        <v>69</v>
      </c>
      <c r="AA1401" t="s">
        <v>69</v>
      </c>
      <c r="AB1401" t="s">
        <v>80</v>
      </c>
      <c r="AC1401" t="s">
        <v>80</v>
      </c>
      <c r="AD1401" t="s">
        <v>1963</v>
      </c>
      <c r="AE1401">
        <v>2</v>
      </c>
      <c r="AF1401">
        <v>1</v>
      </c>
      <c r="AG1401">
        <v>1</v>
      </c>
      <c r="AH1401">
        <v>1</v>
      </c>
      <c r="AI1401">
        <v>1</v>
      </c>
      <c r="AJ1401">
        <v>2</v>
      </c>
      <c r="AQ1401" t="s">
        <v>260</v>
      </c>
      <c r="AR1401" t="s">
        <v>260</v>
      </c>
      <c r="AS1401" t="s">
        <v>259</v>
      </c>
      <c r="AT1401" t="s">
        <v>259</v>
      </c>
      <c r="AU1401" t="s">
        <v>259</v>
      </c>
      <c r="AV1401" t="s">
        <v>260</v>
      </c>
      <c r="AW1401">
        <v>45</v>
      </c>
      <c r="AX1401">
        <v>48</v>
      </c>
      <c r="AY1401">
        <v>52</v>
      </c>
      <c r="AZ1401">
        <v>55</v>
      </c>
      <c r="BA1401">
        <v>54</v>
      </c>
      <c r="BB1401">
        <v>48</v>
      </c>
      <c r="BC1401">
        <v>41</v>
      </c>
      <c r="BD1401">
        <v>48</v>
      </c>
      <c r="BE1401">
        <v>59</v>
      </c>
      <c r="BF1401">
        <v>64</v>
      </c>
      <c r="BG1401">
        <v>59</v>
      </c>
      <c r="BH1401">
        <v>43</v>
      </c>
      <c r="BI1401">
        <f>IF(ISNUMBER(VLOOKUP(I1401,Sheet1!$E$4:$F$10,2,0)),VLOOKUP(I1401,Sheet1!$E$4:$F$10,2,0),"")</f>
        <v>1</v>
      </c>
      <c r="BJ1401">
        <f>IF(ISNUMBER(VLOOKUP(N1401,Sheet1!$H$4:$I$10,2,0)),VLOOKUP(N1401,Sheet1!$H$4:$I$10,2,0),"")</f>
        <v>3</v>
      </c>
      <c r="BK1401">
        <f>IF(ISNUMBER(VLOOKUP(O1401,Sheet1!$K$4:$L$8,2,0)),VLOOKUP(O1401,Sheet1!$K$4:$L$8,2,0),"")</f>
        <v>2</v>
      </c>
      <c r="BL1401">
        <f>IF(ISNUMBER(VLOOKUP(P1401,Sheet1!$N$4:$O$7,2,0)),VLOOKUP(P1401,Sheet1!$N$4:$O$7,2,0),"")</f>
        <v>3</v>
      </c>
      <c r="BM1401" t="str">
        <f>IF(ISNUMBER(VLOOKUP(U1401,Sheet1!$E$15:$F$18,2,0)),VLOOKUP(U1401,Sheet1!$E$15:$F$18,2,0),"")</f>
        <v/>
      </c>
      <c r="BN1401" t="str">
        <f>IF(ISNUMBER(VLOOKUP(V1401,Sheet1!$H$15:$I$19,2,0)),VLOOKUP(V1401,Sheet1!$H$15:$I$19,2,0),"")</f>
        <v/>
      </c>
    </row>
    <row r="1402" spans="1:66" x14ac:dyDescent="0.3">
      <c r="A1402" t="s">
        <v>1983</v>
      </c>
      <c r="B1402" t="s">
        <v>1961</v>
      </c>
      <c r="C1402" t="s">
        <v>1962</v>
      </c>
      <c r="D1402" t="s">
        <v>898</v>
      </c>
      <c r="G1402">
        <v>49.01583333</v>
      </c>
      <c r="H1402">
        <v>-125.6702167</v>
      </c>
      <c r="I1402" t="s">
        <v>132</v>
      </c>
      <c r="J1402" t="s">
        <v>87</v>
      </c>
      <c r="K1402" t="s">
        <v>120</v>
      </c>
      <c r="L1402" t="s">
        <v>89</v>
      </c>
      <c r="M1402" t="s">
        <v>69</v>
      </c>
      <c r="N1402" t="s">
        <v>67</v>
      </c>
      <c r="O1402" t="s">
        <v>133</v>
      </c>
      <c r="P1402" t="s">
        <v>105</v>
      </c>
      <c r="Q1402" t="s">
        <v>146</v>
      </c>
      <c r="R1402" t="s">
        <v>71</v>
      </c>
      <c r="S1402" t="s">
        <v>94</v>
      </c>
      <c r="U1402" t="s">
        <v>96</v>
      </c>
      <c r="V1402" t="s">
        <v>117</v>
      </c>
      <c r="Y1402" t="s">
        <v>178</v>
      </c>
      <c r="Z1402" t="s">
        <v>243</v>
      </c>
      <c r="AA1402" t="s">
        <v>101</v>
      </c>
      <c r="AB1402" t="s">
        <v>152</v>
      </c>
      <c r="AC1402" t="s">
        <v>167</v>
      </c>
      <c r="AD1402" t="s">
        <v>1963</v>
      </c>
      <c r="AE1402">
        <v>2</v>
      </c>
      <c r="AF1402">
        <v>1</v>
      </c>
      <c r="AG1402">
        <v>1</v>
      </c>
      <c r="AH1402">
        <v>1</v>
      </c>
      <c r="AI1402">
        <v>1</v>
      </c>
      <c r="AJ1402">
        <v>2</v>
      </c>
      <c r="AQ1402" t="s">
        <v>260</v>
      </c>
      <c r="AR1402" t="s">
        <v>260</v>
      </c>
      <c r="AS1402" t="s">
        <v>259</v>
      </c>
      <c r="AT1402" t="s">
        <v>259</v>
      </c>
      <c r="AU1402" t="s">
        <v>259</v>
      </c>
      <c r="AV1402" t="s">
        <v>260</v>
      </c>
      <c r="AW1402">
        <v>45</v>
      </c>
      <c r="AX1402">
        <v>48</v>
      </c>
      <c r="AY1402">
        <v>52</v>
      </c>
      <c r="AZ1402">
        <v>55</v>
      </c>
      <c r="BA1402">
        <v>54</v>
      </c>
      <c r="BB1402">
        <v>48</v>
      </c>
      <c r="BC1402">
        <v>41</v>
      </c>
      <c r="BD1402">
        <v>48</v>
      </c>
      <c r="BE1402">
        <v>59</v>
      </c>
      <c r="BF1402">
        <v>64</v>
      </c>
      <c r="BG1402">
        <v>59</v>
      </c>
      <c r="BH1402">
        <v>43</v>
      </c>
      <c r="BI1402">
        <f>IF(ISNUMBER(VLOOKUP(I1402,Sheet1!$E$4:$F$10,2,0)),VLOOKUP(I1402,Sheet1!$E$4:$F$10,2,0),"")</f>
        <v>3</v>
      </c>
      <c r="BJ1402">
        <f>IF(ISNUMBER(VLOOKUP(N1402,Sheet1!$H$4:$I$10,2,0)),VLOOKUP(N1402,Sheet1!$H$4:$I$10,2,0),"")</f>
        <v>3</v>
      </c>
      <c r="BK1402">
        <f>IF(ISNUMBER(VLOOKUP(O1402,Sheet1!$K$4:$L$8,2,0)),VLOOKUP(O1402,Sheet1!$K$4:$L$8,2,0),"")</f>
        <v>3</v>
      </c>
      <c r="BL1402">
        <f>IF(ISNUMBER(VLOOKUP(P1402,Sheet1!$N$4:$O$7,2,0)),VLOOKUP(P1402,Sheet1!$N$4:$O$7,2,0),"")</f>
        <v>4</v>
      </c>
      <c r="BM1402">
        <f>IF(ISNUMBER(VLOOKUP(U1402,Sheet1!$E$15:$F$18,2,0)),VLOOKUP(U1402,Sheet1!$E$15:$F$18,2,0),"")</f>
        <v>2</v>
      </c>
      <c r="BN1402">
        <f>IF(ISNUMBER(VLOOKUP(V1402,Sheet1!$H$15:$I$19,2,0)),VLOOKUP(V1402,Sheet1!$H$15:$I$19,2,0),"")</f>
        <v>3</v>
      </c>
    </row>
    <row r="1403" spans="1:66" x14ac:dyDescent="0.3">
      <c r="A1403" t="s">
        <v>1984</v>
      </c>
      <c r="B1403" t="s">
        <v>787</v>
      </c>
      <c r="C1403" t="s">
        <v>1985</v>
      </c>
      <c r="D1403" t="s">
        <v>303</v>
      </c>
      <c r="G1403">
        <v>-37.993866670000003</v>
      </c>
      <c r="H1403">
        <v>-57.542633330000001</v>
      </c>
      <c r="I1403" t="s">
        <v>103</v>
      </c>
      <c r="J1403" t="s">
        <v>87</v>
      </c>
      <c r="K1403" t="s">
        <v>88</v>
      </c>
      <c r="L1403" t="s">
        <v>89</v>
      </c>
      <c r="M1403" t="s">
        <v>69</v>
      </c>
      <c r="N1403" t="s">
        <v>67</v>
      </c>
      <c r="O1403" t="s">
        <v>69</v>
      </c>
      <c r="P1403" t="s">
        <v>162</v>
      </c>
      <c r="Q1403" t="s">
        <v>92</v>
      </c>
      <c r="R1403" t="s">
        <v>71</v>
      </c>
      <c r="S1403" t="s">
        <v>115</v>
      </c>
      <c r="T1403" t="s">
        <v>1986</v>
      </c>
      <c r="U1403" t="s">
        <v>74</v>
      </c>
      <c r="V1403" t="s">
        <v>74</v>
      </c>
      <c r="Y1403" t="s">
        <v>280</v>
      </c>
      <c r="AB1403" t="s">
        <v>80</v>
      </c>
      <c r="AC1403" t="s">
        <v>152</v>
      </c>
      <c r="AD1403" t="s">
        <v>1987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2</v>
      </c>
      <c r="AN1403">
        <v>3</v>
      </c>
      <c r="AO1403">
        <v>2</v>
      </c>
      <c r="AP1403">
        <v>2</v>
      </c>
      <c r="AQ1403" t="s">
        <v>1466</v>
      </c>
      <c r="AR1403" t="s">
        <v>1466</v>
      </c>
      <c r="AS1403" t="s">
        <v>1464</v>
      </c>
      <c r="AT1403" t="s">
        <v>1464</v>
      </c>
      <c r="AU1403" t="s">
        <v>1464</v>
      </c>
      <c r="AV1403" t="s">
        <v>1465</v>
      </c>
      <c r="AW1403">
        <v>61</v>
      </c>
      <c r="AX1403">
        <v>61</v>
      </c>
      <c r="AY1403">
        <v>50</v>
      </c>
      <c r="AZ1403">
        <v>46</v>
      </c>
      <c r="BA1403">
        <v>55</v>
      </c>
      <c r="BB1403">
        <v>55</v>
      </c>
      <c r="BC1403">
        <v>86</v>
      </c>
      <c r="BD1403">
        <v>72</v>
      </c>
      <c r="BE1403">
        <v>64</v>
      </c>
      <c r="BF1403">
        <v>57</v>
      </c>
      <c r="BG1403">
        <v>70</v>
      </c>
      <c r="BH1403">
        <v>75</v>
      </c>
      <c r="BI1403">
        <f>IF(ISNUMBER(VLOOKUP(I1403,Sheet1!$E$4:$F$10,2,0)),VLOOKUP(I1403,Sheet1!$E$4:$F$10,2,0),"")</f>
        <v>6</v>
      </c>
      <c r="BJ1403">
        <f>IF(ISNUMBER(VLOOKUP(N1403,Sheet1!$H$4:$I$10,2,0)),VLOOKUP(N1403,Sheet1!$H$4:$I$10,2,0),"")</f>
        <v>3</v>
      </c>
      <c r="BK1403" t="str">
        <f>IF(ISNUMBER(VLOOKUP(O1403,Sheet1!$K$4:$L$8,2,0)),VLOOKUP(O1403,Sheet1!$K$4:$L$8,2,0),"")</f>
        <v/>
      </c>
      <c r="BL1403">
        <f>IF(ISNUMBER(VLOOKUP(P1403,Sheet1!$N$4:$O$7,2,0)),VLOOKUP(P1403,Sheet1!$N$4:$O$7,2,0),"")</f>
        <v>2</v>
      </c>
      <c r="BM1403">
        <f>IF(ISNUMBER(VLOOKUP(U1403,Sheet1!$E$15:$F$18,2,0)),VLOOKUP(U1403,Sheet1!$E$15:$F$18,2,0),"")</f>
        <v>1</v>
      </c>
      <c r="BN1403">
        <f>IF(ISNUMBER(VLOOKUP(V1403,Sheet1!$H$15:$I$19,2,0)),VLOOKUP(V1403,Sheet1!$H$15:$I$19,2,0),"")</f>
        <v>1</v>
      </c>
    </row>
    <row r="1404" spans="1:66" x14ac:dyDescent="0.3">
      <c r="A1404" t="s">
        <v>1988</v>
      </c>
      <c r="B1404" t="s">
        <v>787</v>
      </c>
      <c r="C1404" t="s">
        <v>1985</v>
      </c>
      <c r="D1404" t="s">
        <v>303</v>
      </c>
      <c r="G1404">
        <v>-38.027250000000002</v>
      </c>
      <c r="H1404">
        <v>-57.528633329999998</v>
      </c>
      <c r="I1404" t="s">
        <v>103</v>
      </c>
      <c r="J1404" t="s">
        <v>87</v>
      </c>
      <c r="K1404" t="s">
        <v>88</v>
      </c>
      <c r="L1404" t="s">
        <v>89</v>
      </c>
      <c r="M1404" t="s">
        <v>69</v>
      </c>
      <c r="N1404" t="s">
        <v>67</v>
      </c>
      <c r="O1404" t="s">
        <v>68</v>
      </c>
      <c r="P1404" t="s">
        <v>105</v>
      </c>
      <c r="Q1404" t="s">
        <v>146</v>
      </c>
      <c r="R1404" t="s">
        <v>93</v>
      </c>
      <c r="S1404" t="s">
        <v>94</v>
      </c>
      <c r="T1404" t="s">
        <v>172</v>
      </c>
      <c r="U1404" t="s">
        <v>74</v>
      </c>
      <c r="V1404" t="s">
        <v>96</v>
      </c>
      <c r="W1404" t="s">
        <v>99</v>
      </c>
      <c r="Y1404" t="s">
        <v>77</v>
      </c>
      <c r="Z1404" t="s">
        <v>78</v>
      </c>
      <c r="AA1404" t="s">
        <v>101</v>
      </c>
      <c r="AB1404" t="s">
        <v>152</v>
      </c>
      <c r="AC1404" t="s">
        <v>298</v>
      </c>
      <c r="AD1404" t="s">
        <v>1987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2</v>
      </c>
      <c r="AN1404">
        <v>3</v>
      </c>
      <c r="AO1404">
        <v>2</v>
      </c>
      <c r="AP1404">
        <v>2</v>
      </c>
      <c r="AQ1404" t="s">
        <v>1466</v>
      </c>
      <c r="AR1404" t="s">
        <v>1466</v>
      </c>
      <c r="AS1404" t="s">
        <v>1464</v>
      </c>
      <c r="AT1404" t="s">
        <v>1464</v>
      </c>
      <c r="AU1404" t="s">
        <v>1464</v>
      </c>
      <c r="AV1404" t="s">
        <v>1465</v>
      </c>
      <c r="AW1404">
        <v>61</v>
      </c>
      <c r="AX1404">
        <v>61</v>
      </c>
      <c r="AY1404">
        <v>50</v>
      </c>
      <c r="AZ1404">
        <v>46</v>
      </c>
      <c r="BA1404">
        <v>55</v>
      </c>
      <c r="BB1404">
        <v>55</v>
      </c>
      <c r="BC1404">
        <v>86</v>
      </c>
      <c r="BD1404">
        <v>72</v>
      </c>
      <c r="BE1404">
        <v>64</v>
      </c>
      <c r="BF1404">
        <v>57</v>
      </c>
      <c r="BG1404">
        <v>70</v>
      </c>
      <c r="BH1404">
        <v>75</v>
      </c>
      <c r="BI1404">
        <f>IF(ISNUMBER(VLOOKUP(I1404,Sheet1!$E$4:$F$10,2,0)),VLOOKUP(I1404,Sheet1!$E$4:$F$10,2,0),"")</f>
        <v>6</v>
      </c>
      <c r="BJ1404">
        <f>IF(ISNUMBER(VLOOKUP(N1404,Sheet1!$H$4:$I$10,2,0)),VLOOKUP(N1404,Sheet1!$H$4:$I$10,2,0),"")</f>
        <v>3</v>
      </c>
      <c r="BK1404">
        <f>IF(ISNUMBER(VLOOKUP(O1404,Sheet1!$K$4:$L$8,2,0)),VLOOKUP(O1404,Sheet1!$K$4:$L$8,2,0),"")</f>
        <v>2</v>
      </c>
      <c r="BL1404">
        <f>IF(ISNUMBER(VLOOKUP(P1404,Sheet1!$N$4:$O$7,2,0)),VLOOKUP(P1404,Sheet1!$N$4:$O$7,2,0),"")</f>
        <v>4</v>
      </c>
      <c r="BM1404">
        <f>IF(ISNUMBER(VLOOKUP(U1404,Sheet1!$E$15:$F$18,2,0)),VLOOKUP(U1404,Sheet1!$E$15:$F$18,2,0),"")</f>
        <v>1</v>
      </c>
      <c r="BN1404">
        <f>IF(ISNUMBER(VLOOKUP(V1404,Sheet1!$H$15:$I$19,2,0)),VLOOKUP(V1404,Sheet1!$H$15:$I$19,2,0),"")</f>
        <v>2</v>
      </c>
    </row>
    <row r="1405" spans="1:66" x14ac:dyDescent="0.3">
      <c r="A1405" t="s">
        <v>1989</v>
      </c>
      <c r="B1405" t="s">
        <v>787</v>
      </c>
      <c r="C1405" t="s">
        <v>1985</v>
      </c>
      <c r="D1405" t="s">
        <v>303</v>
      </c>
      <c r="G1405">
        <v>-38.016083330000001</v>
      </c>
      <c r="H1405">
        <v>-57.524883330000002</v>
      </c>
      <c r="I1405" t="s">
        <v>103</v>
      </c>
      <c r="J1405" t="s">
        <v>87</v>
      </c>
      <c r="K1405" t="s">
        <v>88</v>
      </c>
      <c r="L1405" t="s">
        <v>89</v>
      </c>
      <c r="M1405" t="s">
        <v>69</v>
      </c>
      <c r="N1405" t="s">
        <v>90</v>
      </c>
      <c r="O1405" t="s">
        <v>68</v>
      </c>
      <c r="P1405" t="s">
        <v>145</v>
      </c>
      <c r="Q1405" t="s">
        <v>92</v>
      </c>
      <c r="R1405" t="s">
        <v>71</v>
      </c>
      <c r="S1405" t="s">
        <v>94</v>
      </c>
      <c r="T1405" t="s">
        <v>206</v>
      </c>
      <c r="U1405" t="s">
        <v>74</v>
      </c>
      <c r="V1405" t="s">
        <v>117</v>
      </c>
      <c r="W1405" t="s">
        <v>99</v>
      </c>
      <c r="X1405" t="s">
        <v>247</v>
      </c>
      <c r="Y1405" t="s">
        <v>482</v>
      </c>
      <c r="AB1405" t="s">
        <v>152</v>
      </c>
      <c r="AC1405" t="s">
        <v>167</v>
      </c>
      <c r="AD1405" t="s">
        <v>1987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2</v>
      </c>
      <c r="AN1405">
        <v>3</v>
      </c>
      <c r="AO1405">
        <v>2</v>
      </c>
      <c r="AP1405">
        <v>2</v>
      </c>
      <c r="AQ1405" t="s">
        <v>1466</v>
      </c>
      <c r="AR1405" t="s">
        <v>1466</v>
      </c>
      <c r="AS1405" t="s">
        <v>1464</v>
      </c>
      <c r="AT1405" t="s">
        <v>1464</v>
      </c>
      <c r="AU1405" t="s">
        <v>1464</v>
      </c>
      <c r="AV1405" t="s">
        <v>1465</v>
      </c>
      <c r="AW1405">
        <v>61</v>
      </c>
      <c r="AX1405">
        <v>61</v>
      </c>
      <c r="AY1405">
        <v>50</v>
      </c>
      <c r="AZ1405">
        <v>46</v>
      </c>
      <c r="BA1405">
        <v>55</v>
      </c>
      <c r="BB1405">
        <v>55</v>
      </c>
      <c r="BC1405">
        <v>86</v>
      </c>
      <c r="BD1405">
        <v>72</v>
      </c>
      <c r="BE1405">
        <v>64</v>
      </c>
      <c r="BF1405">
        <v>57</v>
      </c>
      <c r="BG1405">
        <v>70</v>
      </c>
      <c r="BH1405">
        <v>75</v>
      </c>
      <c r="BI1405">
        <f>IF(ISNUMBER(VLOOKUP(I1405,Sheet1!$E$4:$F$10,2,0)),VLOOKUP(I1405,Sheet1!$E$4:$F$10,2,0),"")</f>
        <v>6</v>
      </c>
      <c r="BJ1405">
        <f>IF(ISNUMBER(VLOOKUP(N1405,Sheet1!$H$4:$I$10,2,0)),VLOOKUP(N1405,Sheet1!$H$4:$I$10,2,0),"")</f>
        <v>4</v>
      </c>
      <c r="BK1405">
        <f>IF(ISNUMBER(VLOOKUP(O1405,Sheet1!$K$4:$L$8,2,0)),VLOOKUP(O1405,Sheet1!$K$4:$L$8,2,0),"")</f>
        <v>2</v>
      </c>
      <c r="BL1405">
        <f>IF(ISNUMBER(VLOOKUP(P1405,Sheet1!$N$4:$O$7,2,0)),VLOOKUP(P1405,Sheet1!$N$4:$O$7,2,0),"")</f>
        <v>3</v>
      </c>
      <c r="BM1405">
        <f>IF(ISNUMBER(VLOOKUP(U1405,Sheet1!$E$15:$F$18,2,0)),VLOOKUP(U1405,Sheet1!$E$15:$F$18,2,0),"")</f>
        <v>1</v>
      </c>
      <c r="BN1405">
        <f>IF(ISNUMBER(VLOOKUP(V1405,Sheet1!$H$15:$I$19,2,0)),VLOOKUP(V1405,Sheet1!$H$15:$I$19,2,0),"")</f>
        <v>3</v>
      </c>
    </row>
    <row r="1406" spans="1:66" x14ac:dyDescent="0.3">
      <c r="A1406" t="s">
        <v>1990</v>
      </c>
      <c r="B1406" t="s">
        <v>787</v>
      </c>
      <c r="C1406" t="s">
        <v>1985</v>
      </c>
      <c r="D1406" t="s">
        <v>303</v>
      </c>
      <c r="G1406">
        <v>-37.976333330000003</v>
      </c>
      <c r="H1406">
        <v>-57.541350000000001</v>
      </c>
      <c r="I1406" t="s">
        <v>103</v>
      </c>
      <c r="J1406" t="s">
        <v>87</v>
      </c>
      <c r="K1406" t="s">
        <v>88</v>
      </c>
      <c r="L1406" t="s">
        <v>89</v>
      </c>
      <c r="M1406" t="s">
        <v>69</v>
      </c>
      <c r="N1406" t="s">
        <v>90</v>
      </c>
      <c r="O1406" t="s">
        <v>68</v>
      </c>
      <c r="P1406" t="s">
        <v>145</v>
      </c>
      <c r="Q1406" t="s">
        <v>92</v>
      </c>
      <c r="R1406" t="s">
        <v>171</v>
      </c>
      <c r="S1406" t="s">
        <v>94</v>
      </c>
      <c r="T1406" t="s">
        <v>172</v>
      </c>
      <c r="U1406" t="s">
        <v>74</v>
      </c>
      <c r="V1406" t="s">
        <v>96</v>
      </c>
      <c r="W1406" t="s">
        <v>191</v>
      </c>
      <c r="X1406" t="s">
        <v>75</v>
      </c>
      <c r="Y1406" t="s">
        <v>140</v>
      </c>
      <c r="Z1406" t="s">
        <v>243</v>
      </c>
      <c r="AA1406" t="s">
        <v>101</v>
      </c>
      <c r="AB1406" t="s">
        <v>152</v>
      </c>
      <c r="AC1406" t="s">
        <v>167</v>
      </c>
      <c r="AD1406" t="s">
        <v>1987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2</v>
      </c>
      <c r="AN1406">
        <v>3</v>
      </c>
      <c r="AO1406">
        <v>2</v>
      </c>
      <c r="AP1406">
        <v>2</v>
      </c>
      <c r="AQ1406" t="s">
        <v>1466</v>
      </c>
      <c r="AR1406" t="s">
        <v>1466</v>
      </c>
      <c r="AS1406" t="s">
        <v>1464</v>
      </c>
      <c r="AT1406" t="s">
        <v>1464</v>
      </c>
      <c r="AU1406" t="s">
        <v>1464</v>
      </c>
      <c r="AV1406" t="s">
        <v>1465</v>
      </c>
      <c r="AW1406">
        <v>61</v>
      </c>
      <c r="AX1406">
        <v>61</v>
      </c>
      <c r="AY1406">
        <v>50</v>
      </c>
      <c r="AZ1406">
        <v>46</v>
      </c>
      <c r="BA1406">
        <v>55</v>
      </c>
      <c r="BB1406">
        <v>55</v>
      </c>
      <c r="BC1406">
        <v>86</v>
      </c>
      <c r="BD1406">
        <v>72</v>
      </c>
      <c r="BE1406">
        <v>64</v>
      </c>
      <c r="BF1406">
        <v>57</v>
      </c>
      <c r="BG1406">
        <v>70</v>
      </c>
      <c r="BH1406">
        <v>75</v>
      </c>
      <c r="BI1406">
        <f>IF(ISNUMBER(VLOOKUP(I1406,Sheet1!$E$4:$F$10,2,0)),VLOOKUP(I1406,Sheet1!$E$4:$F$10,2,0),"")</f>
        <v>6</v>
      </c>
      <c r="BJ1406">
        <f>IF(ISNUMBER(VLOOKUP(N1406,Sheet1!$H$4:$I$10,2,0)),VLOOKUP(N1406,Sheet1!$H$4:$I$10,2,0),"")</f>
        <v>4</v>
      </c>
      <c r="BK1406">
        <f>IF(ISNUMBER(VLOOKUP(O1406,Sheet1!$K$4:$L$8,2,0)),VLOOKUP(O1406,Sheet1!$K$4:$L$8,2,0),"")</f>
        <v>2</v>
      </c>
      <c r="BL1406">
        <f>IF(ISNUMBER(VLOOKUP(P1406,Sheet1!$N$4:$O$7,2,0)),VLOOKUP(P1406,Sheet1!$N$4:$O$7,2,0),"")</f>
        <v>3</v>
      </c>
      <c r="BM1406">
        <f>IF(ISNUMBER(VLOOKUP(U1406,Sheet1!$E$15:$F$18,2,0)),VLOOKUP(U1406,Sheet1!$E$15:$F$18,2,0),"")</f>
        <v>1</v>
      </c>
      <c r="BN1406">
        <f>IF(ISNUMBER(VLOOKUP(V1406,Sheet1!$H$15:$I$19,2,0)),VLOOKUP(V1406,Sheet1!$H$15:$I$19,2,0),"")</f>
        <v>2</v>
      </c>
    </row>
    <row r="1407" spans="1:66" x14ac:dyDescent="0.3">
      <c r="A1407" t="s">
        <v>1991</v>
      </c>
      <c r="B1407" t="s">
        <v>787</v>
      </c>
      <c r="C1407" t="s">
        <v>1985</v>
      </c>
      <c r="D1407" t="s">
        <v>303</v>
      </c>
      <c r="G1407">
        <v>-38.20696667</v>
      </c>
      <c r="H1407">
        <v>-57.688183330000001</v>
      </c>
      <c r="I1407" t="s">
        <v>86</v>
      </c>
      <c r="J1407" t="s">
        <v>87</v>
      </c>
      <c r="K1407" t="s">
        <v>88</v>
      </c>
      <c r="L1407" t="s">
        <v>89</v>
      </c>
      <c r="M1407" t="s">
        <v>69</v>
      </c>
      <c r="N1407" t="s">
        <v>90</v>
      </c>
      <c r="O1407" t="s">
        <v>68</v>
      </c>
      <c r="P1407" t="s">
        <v>145</v>
      </c>
      <c r="Q1407" t="s">
        <v>114</v>
      </c>
      <c r="R1407" t="s">
        <v>71</v>
      </c>
      <c r="S1407" t="s">
        <v>94</v>
      </c>
      <c r="T1407" t="s">
        <v>206</v>
      </c>
      <c r="U1407" t="s">
        <v>74</v>
      </c>
      <c r="V1407" t="s">
        <v>96</v>
      </c>
      <c r="W1407" t="s">
        <v>265</v>
      </c>
      <c r="X1407" t="s">
        <v>383</v>
      </c>
      <c r="Y1407" t="s">
        <v>204</v>
      </c>
      <c r="Z1407" t="s">
        <v>110</v>
      </c>
      <c r="AA1407" t="s">
        <v>69</v>
      </c>
      <c r="AB1407" t="s">
        <v>152</v>
      </c>
      <c r="AC1407" t="s">
        <v>167</v>
      </c>
      <c r="AD1407" t="s">
        <v>1987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2</v>
      </c>
      <c r="AN1407">
        <v>3</v>
      </c>
      <c r="AO1407">
        <v>2</v>
      </c>
      <c r="AP1407">
        <v>2</v>
      </c>
      <c r="AQ1407" t="s">
        <v>1466</v>
      </c>
      <c r="AR1407" t="s">
        <v>1466</v>
      </c>
      <c r="AS1407" t="s">
        <v>1464</v>
      </c>
      <c r="AT1407" t="s">
        <v>1464</v>
      </c>
      <c r="AU1407" t="s">
        <v>1464</v>
      </c>
      <c r="AV1407" t="s">
        <v>1465</v>
      </c>
      <c r="AW1407">
        <v>61</v>
      </c>
      <c r="AX1407">
        <v>61</v>
      </c>
      <c r="AY1407">
        <v>50</v>
      </c>
      <c r="AZ1407">
        <v>46</v>
      </c>
      <c r="BA1407">
        <v>55</v>
      </c>
      <c r="BB1407">
        <v>55</v>
      </c>
      <c r="BC1407">
        <v>86</v>
      </c>
      <c r="BD1407">
        <v>72</v>
      </c>
      <c r="BE1407">
        <v>64</v>
      </c>
      <c r="BF1407">
        <v>57</v>
      </c>
      <c r="BG1407">
        <v>70</v>
      </c>
      <c r="BH1407">
        <v>75</v>
      </c>
      <c r="BI1407">
        <f>IF(ISNUMBER(VLOOKUP(I1407,Sheet1!$E$4:$F$10,2,0)),VLOOKUP(I1407,Sheet1!$E$4:$F$10,2,0),"")</f>
        <v>5</v>
      </c>
      <c r="BJ1407">
        <f>IF(ISNUMBER(VLOOKUP(N1407,Sheet1!$H$4:$I$10,2,0)),VLOOKUP(N1407,Sheet1!$H$4:$I$10,2,0),"")</f>
        <v>4</v>
      </c>
      <c r="BK1407">
        <f>IF(ISNUMBER(VLOOKUP(O1407,Sheet1!$K$4:$L$8,2,0)),VLOOKUP(O1407,Sheet1!$K$4:$L$8,2,0),"")</f>
        <v>2</v>
      </c>
      <c r="BL1407">
        <f>IF(ISNUMBER(VLOOKUP(P1407,Sheet1!$N$4:$O$7,2,0)),VLOOKUP(P1407,Sheet1!$N$4:$O$7,2,0),"")</f>
        <v>3</v>
      </c>
      <c r="BM1407">
        <f>IF(ISNUMBER(VLOOKUP(U1407,Sheet1!$E$15:$F$18,2,0)),VLOOKUP(U1407,Sheet1!$E$15:$F$18,2,0),"")</f>
        <v>1</v>
      </c>
      <c r="BN1407">
        <f>IF(ISNUMBER(VLOOKUP(V1407,Sheet1!$H$15:$I$19,2,0)),VLOOKUP(V1407,Sheet1!$H$15:$I$19,2,0),"")</f>
        <v>2</v>
      </c>
    </row>
    <row r="1408" spans="1:66" x14ac:dyDescent="0.3">
      <c r="A1408" t="s">
        <v>1992</v>
      </c>
      <c r="B1408" t="s">
        <v>787</v>
      </c>
      <c r="C1408" t="s">
        <v>1985</v>
      </c>
      <c r="D1408" t="s">
        <v>303</v>
      </c>
      <c r="G1408">
        <v>-37.971466669999998</v>
      </c>
      <c r="H1408">
        <v>-57.541166670000003</v>
      </c>
      <c r="I1408" t="s">
        <v>103</v>
      </c>
      <c r="J1408" t="s">
        <v>87</v>
      </c>
      <c r="K1408" t="s">
        <v>88</v>
      </c>
      <c r="L1408" t="s">
        <v>89</v>
      </c>
      <c r="M1408" t="s">
        <v>69</v>
      </c>
      <c r="N1408" t="s">
        <v>67</v>
      </c>
      <c r="O1408" t="s">
        <v>68</v>
      </c>
      <c r="P1408" t="s">
        <v>145</v>
      </c>
      <c r="Q1408" t="s">
        <v>92</v>
      </c>
      <c r="R1408" t="s">
        <v>171</v>
      </c>
      <c r="S1408" t="s">
        <v>94</v>
      </c>
      <c r="T1408" t="s">
        <v>1076</v>
      </c>
      <c r="U1408" t="s">
        <v>96</v>
      </c>
      <c r="V1408" t="s">
        <v>117</v>
      </c>
      <c r="W1408" t="s">
        <v>99</v>
      </c>
      <c r="X1408" t="s">
        <v>265</v>
      </c>
      <c r="Y1408" t="s">
        <v>375</v>
      </c>
      <c r="Z1408" t="s">
        <v>243</v>
      </c>
      <c r="AA1408" t="s">
        <v>101</v>
      </c>
      <c r="AB1408" t="s">
        <v>152</v>
      </c>
      <c r="AC1408" t="s">
        <v>152</v>
      </c>
      <c r="AD1408" t="s">
        <v>1987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2</v>
      </c>
      <c r="AM1408">
        <v>2</v>
      </c>
      <c r="AN1408">
        <v>3</v>
      </c>
      <c r="AO1408">
        <v>2</v>
      </c>
      <c r="AP1408">
        <v>2</v>
      </c>
      <c r="AQ1408" t="s">
        <v>1466</v>
      </c>
      <c r="AR1408" t="s">
        <v>1466</v>
      </c>
      <c r="AS1408" t="s">
        <v>1464</v>
      </c>
      <c r="AT1408" t="s">
        <v>1464</v>
      </c>
      <c r="AU1408" t="s">
        <v>1464</v>
      </c>
      <c r="AV1408" t="s">
        <v>1465</v>
      </c>
      <c r="AW1408">
        <v>61</v>
      </c>
      <c r="AX1408">
        <v>61</v>
      </c>
      <c r="AY1408">
        <v>50</v>
      </c>
      <c r="AZ1408">
        <v>46</v>
      </c>
      <c r="BA1408">
        <v>55</v>
      </c>
      <c r="BB1408">
        <v>55</v>
      </c>
      <c r="BC1408">
        <v>86</v>
      </c>
      <c r="BD1408">
        <v>72</v>
      </c>
      <c r="BE1408">
        <v>64</v>
      </c>
      <c r="BF1408">
        <v>57</v>
      </c>
      <c r="BG1408">
        <v>70</v>
      </c>
      <c r="BH1408">
        <v>75</v>
      </c>
      <c r="BI1408">
        <f>IF(ISNUMBER(VLOOKUP(I1408,Sheet1!$E$4:$F$10,2,0)),VLOOKUP(I1408,Sheet1!$E$4:$F$10,2,0),"")</f>
        <v>6</v>
      </c>
      <c r="BJ1408">
        <f>IF(ISNUMBER(VLOOKUP(N1408,Sheet1!$H$4:$I$10,2,0)),VLOOKUP(N1408,Sheet1!$H$4:$I$10,2,0),"")</f>
        <v>3</v>
      </c>
      <c r="BK1408">
        <f>IF(ISNUMBER(VLOOKUP(O1408,Sheet1!$K$4:$L$8,2,0)),VLOOKUP(O1408,Sheet1!$K$4:$L$8,2,0),"")</f>
        <v>2</v>
      </c>
      <c r="BL1408">
        <f>IF(ISNUMBER(VLOOKUP(P1408,Sheet1!$N$4:$O$7,2,0)),VLOOKUP(P1408,Sheet1!$N$4:$O$7,2,0),"")</f>
        <v>3</v>
      </c>
      <c r="BM1408">
        <f>IF(ISNUMBER(VLOOKUP(U1408,Sheet1!$E$15:$F$18,2,0)),VLOOKUP(U1408,Sheet1!$E$15:$F$18,2,0),"")</f>
        <v>2</v>
      </c>
      <c r="BN1408">
        <f>IF(ISNUMBER(VLOOKUP(V1408,Sheet1!$H$15:$I$19,2,0)),VLOOKUP(V1408,Sheet1!$H$15:$I$19,2,0),"")</f>
        <v>3</v>
      </c>
    </row>
    <row r="1409" spans="1:66" x14ac:dyDescent="0.3">
      <c r="A1409" t="s">
        <v>1993</v>
      </c>
      <c r="B1409" t="s">
        <v>787</v>
      </c>
      <c r="C1409" t="s">
        <v>1985</v>
      </c>
      <c r="D1409" t="s">
        <v>303</v>
      </c>
      <c r="G1409">
        <v>-38.283999999999999</v>
      </c>
      <c r="H1409">
        <v>-57.833416669999998</v>
      </c>
      <c r="I1409" t="s">
        <v>103</v>
      </c>
      <c r="J1409" t="s">
        <v>87</v>
      </c>
      <c r="K1409" t="s">
        <v>120</v>
      </c>
      <c r="L1409" t="s">
        <v>89</v>
      </c>
      <c r="M1409" t="s">
        <v>69</v>
      </c>
      <c r="N1409" t="s">
        <v>90</v>
      </c>
      <c r="O1409" t="s">
        <v>133</v>
      </c>
      <c r="P1409" t="s">
        <v>69</v>
      </c>
      <c r="Q1409" t="s">
        <v>146</v>
      </c>
      <c r="R1409" t="s">
        <v>71</v>
      </c>
      <c r="S1409" t="s">
        <v>115</v>
      </c>
      <c r="T1409" t="s">
        <v>283</v>
      </c>
      <c r="U1409" t="s">
        <v>96</v>
      </c>
      <c r="V1409" t="s">
        <v>96</v>
      </c>
      <c r="W1409" t="s">
        <v>237</v>
      </c>
      <c r="X1409" t="s">
        <v>303</v>
      </c>
      <c r="Y1409" t="s">
        <v>873</v>
      </c>
      <c r="AB1409" t="s">
        <v>80</v>
      </c>
      <c r="AC1409" t="s">
        <v>167</v>
      </c>
      <c r="AD1409" t="s">
        <v>1987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2</v>
      </c>
      <c r="AN1409">
        <v>3</v>
      </c>
      <c r="AO1409">
        <v>2</v>
      </c>
      <c r="AP1409">
        <v>2</v>
      </c>
      <c r="AQ1409" t="s">
        <v>1466</v>
      </c>
      <c r="AR1409" t="s">
        <v>1466</v>
      </c>
      <c r="AS1409" t="s">
        <v>1464</v>
      </c>
      <c r="AT1409" t="s">
        <v>1464</v>
      </c>
      <c r="AU1409" t="s">
        <v>1464</v>
      </c>
      <c r="AV1409" t="s">
        <v>1465</v>
      </c>
      <c r="AW1409">
        <v>61</v>
      </c>
      <c r="AX1409">
        <v>61</v>
      </c>
      <c r="AY1409">
        <v>50</v>
      </c>
      <c r="AZ1409">
        <v>46</v>
      </c>
      <c r="BA1409">
        <v>55</v>
      </c>
      <c r="BB1409">
        <v>55</v>
      </c>
      <c r="BC1409">
        <v>86</v>
      </c>
      <c r="BD1409">
        <v>72</v>
      </c>
      <c r="BE1409">
        <v>64</v>
      </c>
      <c r="BF1409">
        <v>57</v>
      </c>
      <c r="BG1409">
        <v>70</v>
      </c>
      <c r="BH1409">
        <v>75</v>
      </c>
      <c r="BI1409">
        <f>IF(ISNUMBER(VLOOKUP(I1409,Sheet1!$E$4:$F$10,2,0)),VLOOKUP(I1409,Sheet1!$E$4:$F$10,2,0),"")</f>
        <v>6</v>
      </c>
      <c r="BJ1409">
        <f>IF(ISNUMBER(VLOOKUP(N1409,Sheet1!$H$4:$I$10,2,0)),VLOOKUP(N1409,Sheet1!$H$4:$I$10,2,0),"")</f>
        <v>4</v>
      </c>
      <c r="BK1409">
        <f>IF(ISNUMBER(VLOOKUP(O1409,Sheet1!$K$4:$L$8,2,0)),VLOOKUP(O1409,Sheet1!$K$4:$L$8,2,0),"")</f>
        <v>3</v>
      </c>
      <c r="BL1409" t="str">
        <f>IF(ISNUMBER(VLOOKUP(P1409,Sheet1!$N$4:$O$7,2,0)),VLOOKUP(P1409,Sheet1!$N$4:$O$7,2,0),"")</f>
        <v/>
      </c>
      <c r="BM1409">
        <f>IF(ISNUMBER(VLOOKUP(U1409,Sheet1!$E$15:$F$18,2,0)),VLOOKUP(U1409,Sheet1!$E$15:$F$18,2,0),"")</f>
        <v>2</v>
      </c>
      <c r="BN1409">
        <f>IF(ISNUMBER(VLOOKUP(V1409,Sheet1!$H$15:$I$19,2,0)),VLOOKUP(V1409,Sheet1!$H$15:$I$19,2,0),"")</f>
        <v>2</v>
      </c>
    </row>
    <row r="1410" spans="1:66" x14ac:dyDescent="0.3">
      <c r="A1410" t="s">
        <v>1994</v>
      </c>
      <c r="B1410" t="s">
        <v>787</v>
      </c>
      <c r="C1410" t="s">
        <v>1985</v>
      </c>
      <c r="D1410" t="s">
        <v>303</v>
      </c>
      <c r="G1410">
        <v>-38.284983330000003</v>
      </c>
      <c r="H1410">
        <v>-57.834299999999999</v>
      </c>
      <c r="I1410" t="s">
        <v>103</v>
      </c>
      <c r="J1410" t="s">
        <v>87</v>
      </c>
      <c r="K1410" t="s">
        <v>88</v>
      </c>
      <c r="L1410" t="s">
        <v>89</v>
      </c>
      <c r="M1410" t="s">
        <v>69</v>
      </c>
      <c r="N1410" t="s">
        <v>90</v>
      </c>
      <c r="O1410" t="s">
        <v>133</v>
      </c>
      <c r="P1410" t="s">
        <v>162</v>
      </c>
      <c r="Q1410" t="s">
        <v>70</v>
      </c>
      <c r="R1410" t="s">
        <v>71</v>
      </c>
      <c r="S1410" t="s">
        <v>184</v>
      </c>
      <c r="T1410" t="s">
        <v>367</v>
      </c>
      <c r="U1410" t="s">
        <v>96</v>
      </c>
      <c r="V1410" t="s">
        <v>117</v>
      </c>
      <c r="W1410" t="s">
        <v>99</v>
      </c>
      <c r="X1410" t="s">
        <v>207</v>
      </c>
      <c r="Y1410" t="s">
        <v>118</v>
      </c>
      <c r="Z1410" t="s">
        <v>216</v>
      </c>
      <c r="AA1410" t="s">
        <v>101</v>
      </c>
      <c r="AB1410" t="s">
        <v>80</v>
      </c>
      <c r="AC1410" t="s">
        <v>152</v>
      </c>
      <c r="AD1410" t="s">
        <v>1987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2</v>
      </c>
      <c r="AN1410">
        <v>3</v>
      </c>
      <c r="AO1410">
        <v>2</v>
      </c>
      <c r="AP1410">
        <v>2</v>
      </c>
      <c r="AQ1410" t="s">
        <v>1466</v>
      </c>
      <c r="AR1410" t="s">
        <v>1466</v>
      </c>
      <c r="AS1410" t="s">
        <v>1464</v>
      </c>
      <c r="AT1410" t="s">
        <v>1464</v>
      </c>
      <c r="AU1410" t="s">
        <v>1464</v>
      </c>
      <c r="AV1410" t="s">
        <v>1465</v>
      </c>
      <c r="AW1410">
        <v>61</v>
      </c>
      <c r="AX1410">
        <v>61</v>
      </c>
      <c r="AY1410">
        <v>50</v>
      </c>
      <c r="AZ1410">
        <v>46</v>
      </c>
      <c r="BA1410">
        <v>55</v>
      </c>
      <c r="BB1410">
        <v>55</v>
      </c>
      <c r="BC1410">
        <v>86</v>
      </c>
      <c r="BD1410">
        <v>72</v>
      </c>
      <c r="BE1410">
        <v>64</v>
      </c>
      <c r="BF1410">
        <v>57</v>
      </c>
      <c r="BG1410">
        <v>70</v>
      </c>
      <c r="BH1410">
        <v>75</v>
      </c>
      <c r="BI1410">
        <f>IF(ISNUMBER(VLOOKUP(I1410,Sheet1!$E$4:$F$10,2,0)),VLOOKUP(I1410,Sheet1!$E$4:$F$10,2,0),"")</f>
        <v>6</v>
      </c>
      <c r="BJ1410">
        <f>IF(ISNUMBER(VLOOKUP(N1410,Sheet1!$H$4:$I$10,2,0)),VLOOKUP(N1410,Sheet1!$H$4:$I$10,2,0),"")</f>
        <v>4</v>
      </c>
      <c r="BK1410">
        <f>IF(ISNUMBER(VLOOKUP(O1410,Sheet1!$K$4:$L$8,2,0)),VLOOKUP(O1410,Sheet1!$K$4:$L$8,2,0),"")</f>
        <v>3</v>
      </c>
      <c r="BL1410">
        <f>IF(ISNUMBER(VLOOKUP(P1410,Sheet1!$N$4:$O$7,2,0)),VLOOKUP(P1410,Sheet1!$N$4:$O$7,2,0),"")</f>
        <v>2</v>
      </c>
      <c r="BM1410">
        <f>IF(ISNUMBER(VLOOKUP(U1410,Sheet1!$E$15:$F$18,2,0)),VLOOKUP(U1410,Sheet1!$E$15:$F$18,2,0),"")</f>
        <v>2</v>
      </c>
      <c r="BN1410">
        <f>IF(ISNUMBER(VLOOKUP(V1410,Sheet1!$H$15:$I$19,2,0)),VLOOKUP(V1410,Sheet1!$H$15:$I$19,2,0),"")</f>
        <v>3</v>
      </c>
    </row>
    <row r="1411" spans="1:66" x14ac:dyDescent="0.3">
      <c r="A1411" t="s">
        <v>1995</v>
      </c>
      <c r="B1411" t="s">
        <v>787</v>
      </c>
      <c r="C1411" t="s">
        <v>1985</v>
      </c>
      <c r="D1411" t="s">
        <v>303</v>
      </c>
      <c r="G1411">
        <v>-38.030933330000003</v>
      </c>
      <c r="H1411">
        <v>-57.529266669999998</v>
      </c>
      <c r="I1411" t="s">
        <v>103</v>
      </c>
      <c r="J1411" t="s">
        <v>87</v>
      </c>
      <c r="K1411" t="s">
        <v>88</v>
      </c>
      <c r="L1411" t="s">
        <v>89</v>
      </c>
      <c r="M1411" t="s">
        <v>69</v>
      </c>
      <c r="N1411" t="s">
        <v>67</v>
      </c>
      <c r="O1411" t="s">
        <v>68</v>
      </c>
      <c r="P1411" t="s">
        <v>69</v>
      </c>
      <c r="Q1411" t="s">
        <v>287</v>
      </c>
      <c r="R1411" t="s">
        <v>171</v>
      </c>
      <c r="S1411" t="s">
        <v>94</v>
      </c>
      <c r="T1411" t="s">
        <v>116</v>
      </c>
      <c r="U1411" t="s">
        <v>74</v>
      </c>
      <c r="V1411" t="s">
        <v>96</v>
      </c>
      <c r="W1411" t="s">
        <v>158</v>
      </c>
      <c r="X1411" t="s">
        <v>237</v>
      </c>
      <c r="Y1411" t="s">
        <v>204</v>
      </c>
      <c r="Z1411" t="s">
        <v>110</v>
      </c>
      <c r="AB1411" t="s">
        <v>152</v>
      </c>
      <c r="AC1411" t="s">
        <v>167</v>
      </c>
      <c r="AD1411" t="s">
        <v>1987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3</v>
      </c>
      <c r="AO1411">
        <v>2</v>
      </c>
      <c r="AP1411">
        <v>2</v>
      </c>
      <c r="AQ1411" t="s">
        <v>1466</v>
      </c>
      <c r="AR1411" t="s">
        <v>1466</v>
      </c>
      <c r="AS1411" t="s">
        <v>1464</v>
      </c>
      <c r="AT1411" t="s">
        <v>1464</v>
      </c>
      <c r="AU1411" t="s">
        <v>1464</v>
      </c>
      <c r="AV1411" t="s">
        <v>1465</v>
      </c>
      <c r="AW1411">
        <v>61</v>
      </c>
      <c r="AX1411">
        <v>61</v>
      </c>
      <c r="AY1411">
        <v>50</v>
      </c>
      <c r="AZ1411">
        <v>46</v>
      </c>
      <c r="BA1411">
        <v>55</v>
      </c>
      <c r="BB1411">
        <v>55</v>
      </c>
      <c r="BC1411">
        <v>86</v>
      </c>
      <c r="BD1411">
        <v>72</v>
      </c>
      <c r="BE1411">
        <v>64</v>
      </c>
      <c r="BF1411">
        <v>57</v>
      </c>
      <c r="BG1411">
        <v>70</v>
      </c>
      <c r="BH1411">
        <v>75</v>
      </c>
      <c r="BI1411">
        <f>IF(ISNUMBER(VLOOKUP(I1411,Sheet1!$E$4:$F$10,2,0)),VLOOKUP(I1411,Sheet1!$E$4:$F$10,2,0),"")</f>
        <v>6</v>
      </c>
      <c r="BJ1411">
        <f>IF(ISNUMBER(VLOOKUP(N1411,Sheet1!$H$4:$I$10,2,0)),VLOOKUP(N1411,Sheet1!$H$4:$I$10,2,0),"")</f>
        <v>3</v>
      </c>
      <c r="BK1411">
        <f>IF(ISNUMBER(VLOOKUP(O1411,Sheet1!$K$4:$L$8,2,0)),VLOOKUP(O1411,Sheet1!$K$4:$L$8,2,0),"")</f>
        <v>2</v>
      </c>
      <c r="BL1411" t="str">
        <f>IF(ISNUMBER(VLOOKUP(P1411,Sheet1!$N$4:$O$7,2,0)),VLOOKUP(P1411,Sheet1!$N$4:$O$7,2,0),"")</f>
        <v/>
      </c>
      <c r="BM1411">
        <f>IF(ISNUMBER(VLOOKUP(U1411,Sheet1!$E$15:$F$18,2,0)),VLOOKUP(U1411,Sheet1!$E$15:$F$18,2,0),"")</f>
        <v>1</v>
      </c>
      <c r="BN1411">
        <f>IF(ISNUMBER(VLOOKUP(V1411,Sheet1!$H$15:$I$19,2,0)),VLOOKUP(V1411,Sheet1!$H$15:$I$19,2,0),"")</f>
        <v>2</v>
      </c>
    </row>
    <row r="1412" spans="1:66" x14ac:dyDescent="0.3">
      <c r="A1412" t="s">
        <v>1996</v>
      </c>
      <c r="B1412" t="s">
        <v>787</v>
      </c>
      <c r="C1412" t="s">
        <v>1985</v>
      </c>
      <c r="D1412" t="s">
        <v>303</v>
      </c>
      <c r="G1412">
        <v>-38.581733329999999</v>
      </c>
      <c r="H1412">
        <v>-58.702833329999997</v>
      </c>
      <c r="I1412" t="s">
        <v>103</v>
      </c>
      <c r="J1412" t="s">
        <v>87</v>
      </c>
      <c r="K1412" t="s">
        <v>88</v>
      </c>
      <c r="L1412" t="s">
        <v>89</v>
      </c>
      <c r="M1412" t="s">
        <v>69</v>
      </c>
      <c r="N1412" t="s">
        <v>90</v>
      </c>
      <c r="O1412" t="s">
        <v>68</v>
      </c>
      <c r="P1412" t="s">
        <v>105</v>
      </c>
      <c r="Q1412" t="s">
        <v>92</v>
      </c>
      <c r="R1412" t="s">
        <v>93</v>
      </c>
      <c r="S1412" t="s">
        <v>115</v>
      </c>
      <c r="T1412" t="s">
        <v>283</v>
      </c>
      <c r="U1412" t="s">
        <v>96</v>
      </c>
      <c r="V1412" t="s">
        <v>96</v>
      </c>
      <c r="W1412" t="s">
        <v>1997</v>
      </c>
      <c r="X1412" t="s">
        <v>351</v>
      </c>
      <c r="Y1412" t="s">
        <v>77</v>
      </c>
      <c r="Z1412" t="s">
        <v>110</v>
      </c>
      <c r="AB1412" t="s">
        <v>152</v>
      </c>
      <c r="AC1412" t="s">
        <v>167</v>
      </c>
      <c r="AD1412" t="s">
        <v>1987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2</v>
      </c>
      <c r="AN1412">
        <v>3</v>
      </c>
      <c r="AO1412">
        <v>2</v>
      </c>
      <c r="AP1412">
        <v>2</v>
      </c>
      <c r="AQ1412" t="s">
        <v>1466</v>
      </c>
      <c r="AR1412" t="s">
        <v>1466</v>
      </c>
      <c r="AS1412" t="s">
        <v>1464</v>
      </c>
      <c r="AT1412" t="s">
        <v>1464</v>
      </c>
      <c r="AU1412" t="s">
        <v>1464</v>
      </c>
      <c r="AV1412" t="s">
        <v>1465</v>
      </c>
      <c r="AW1412">
        <v>61</v>
      </c>
      <c r="AX1412">
        <v>61</v>
      </c>
      <c r="AY1412">
        <v>50</v>
      </c>
      <c r="AZ1412">
        <v>46</v>
      </c>
      <c r="BA1412">
        <v>55</v>
      </c>
      <c r="BB1412">
        <v>55</v>
      </c>
      <c r="BC1412">
        <v>86</v>
      </c>
      <c r="BD1412">
        <v>72</v>
      </c>
      <c r="BE1412">
        <v>64</v>
      </c>
      <c r="BF1412">
        <v>57</v>
      </c>
      <c r="BG1412">
        <v>70</v>
      </c>
      <c r="BH1412">
        <v>75</v>
      </c>
      <c r="BI1412">
        <f>IF(ISNUMBER(VLOOKUP(I1412,Sheet1!$E$4:$F$10,2,0)),VLOOKUP(I1412,Sheet1!$E$4:$F$10,2,0),"")</f>
        <v>6</v>
      </c>
      <c r="BJ1412">
        <f>IF(ISNUMBER(VLOOKUP(N1412,Sheet1!$H$4:$I$10,2,0)),VLOOKUP(N1412,Sheet1!$H$4:$I$10,2,0),"")</f>
        <v>4</v>
      </c>
      <c r="BK1412">
        <f>IF(ISNUMBER(VLOOKUP(O1412,Sheet1!$K$4:$L$8,2,0)),VLOOKUP(O1412,Sheet1!$K$4:$L$8,2,0),"")</f>
        <v>2</v>
      </c>
      <c r="BL1412">
        <f>IF(ISNUMBER(VLOOKUP(P1412,Sheet1!$N$4:$O$7,2,0)),VLOOKUP(P1412,Sheet1!$N$4:$O$7,2,0),"")</f>
        <v>4</v>
      </c>
      <c r="BM1412">
        <f>IF(ISNUMBER(VLOOKUP(U1412,Sheet1!$E$15:$F$18,2,0)),VLOOKUP(U1412,Sheet1!$E$15:$F$18,2,0),"")</f>
        <v>2</v>
      </c>
      <c r="BN1412">
        <f>IF(ISNUMBER(VLOOKUP(V1412,Sheet1!$H$15:$I$19,2,0)),VLOOKUP(V1412,Sheet1!$H$15:$I$19,2,0),"")</f>
        <v>2</v>
      </c>
    </row>
    <row r="1413" spans="1:66" x14ac:dyDescent="0.3">
      <c r="A1413" t="s">
        <v>1998</v>
      </c>
      <c r="B1413" t="s">
        <v>787</v>
      </c>
      <c r="C1413" t="s">
        <v>1985</v>
      </c>
      <c r="D1413" t="s">
        <v>303</v>
      </c>
      <c r="G1413">
        <v>-38.087899999999998</v>
      </c>
      <c r="H1413">
        <v>-57.540550000000003</v>
      </c>
      <c r="I1413" t="s">
        <v>103</v>
      </c>
      <c r="J1413" t="s">
        <v>87</v>
      </c>
      <c r="K1413" t="s">
        <v>88</v>
      </c>
      <c r="L1413" t="s">
        <v>89</v>
      </c>
      <c r="M1413" t="s">
        <v>69</v>
      </c>
      <c r="N1413" t="s">
        <v>90</v>
      </c>
      <c r="O1413" t="s">
        <v>68</v>
      </c>
      <c r="P1413" t="s">
        <v>162</v>
      </c>
      <c r="Q1413" t="s">
        <v>92</v>
      </c>
      <c r="R1413" t="s">
        <v>171</v>
      </c>
      <c r="S1413" t="s">
        <v>94</v>
      </c>
      <c r="U1413" t="s">
        <v>69</v>
      </c>
      <c r="W1413" t="s">
        <v>237</v>
      </c>
      <c r="X1413" t="s">
        <v>207</v>
      </c>
      <c r="Y1413" t="s">
        <v>1999</v>
      </c>
      <c r="Z1413" t="s">
        <v>69</v>
      </c>
      <c r="AA1413" t="s">
        <v>69</v>
      </c>
      <c r="AB1413" t="s">
        <v>152</v>
      </c>
      <c r="AC1413" t="s">
        <v>152</v>
      </c>
      <c r="AD1413" t="s">
        <v>1987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2</v>
      </c>
      <c r="AN1413">
        <v>3</v>
      </c>
      <c r="AO1413">
        <v>2</v>
      </c>
      <c r="AP1413">
        <v>2</v>
      </c>
      <c r="AQ1413" t="s">
        <v>1466</v>
      </c>
      <c r="AR1413" t="s">
        <v>1466</v>
      </c>
      <c r="AS1413" t="s">
        <v>1464</v>
      </c>
      <c r="AT1413" t="s">
        <v>1464</v>
      </c>
      <c r="AU1413" t="s">
        <v>1464</v>
      </c>
      <c r="AV1413" t="s">
        <v>1465</v>
      </c>
      <c r="AW1413">
        <v>61</v>
      </c>
      <c r="AX1413">
        <v>61</v>
      </c>
      <c r="AY1413">
        <v>50</v>
      </c>
      <c r="AZ1413">
        <v>46</v>
      </c>
      <c r="BA1413">
        <v>55</v>
      </c>
      <c r="BB1413">
        <v>55</v>
      </c>
      <c r="BC1413">
        <v>86</v>
      </c>
      <c r="BD1413">
        <v>72</v>
      </c>
      <c r="BE1413">
        <v>64</v>
      </c>
      <c r="BF1413">
        <v>57</v>
      </c>
      <c r="BG1413">
        <v>70</v>
      </c>
      <c r="BH1413">
        <v>75</v>
      </c>
      <c r="BI1413">
        <f>IF(ISNUMBER(VLOOKUP(I1413,Sheet1!$E$4:$F$10,2,0)),VLOOKUP(I1413,Sheet1!$E$4:$F$10,2,0),"")</f>
        <v>6</v>
      </c>
      <c r="BJ1413">
        <f>IF(ISNUMBER(VLOOKUP(N1413,Sheet1!$H$4:$I$10,2,0)),VLOOKUP(N1413,Sheet1!$H$4:$I$10,2,0),"")</f>
        <v>4</v>
      </c>
      <c r="BK1413">
        <f>IF(ISNUMBER(VLOOKUP(O1413,Sheet1!$K$4:$L$8,2,0)),VLOOKUP(O1413,Sheet1!$K$4:$L$8,2,0),"")</f>
        <v>2</v>
      </c>
      <c r="BL1413">
        <f>IF(ISNUMBER(VLOOKUP(P1413,Sheet1!$N$4:$O$7,2,0)),VLOOKUP(P1413,Sheet1!$N$4:$O$7,2,0),"")</f>
        <v>2</v>
      </c>
      <c r="BM1413" t="str">
        <f>IF(ISNUMBER(VLOOKUP(U1413,Sheet1!$E$15:$F$18,2,0)),VLOOKUP(U1413,Sheet1!$E$15:$F$18,2,0),"")</f>
        <v/>
      </c>
      <c r="BN1413" t="str">
        <f>IF(ISNUMBER(VLOOKUP(V1413,Sheet1!$H$15:$I$19,2,0)),VLOOKUP(V1413,Sheet1!$H$15:$I$19,2,0),"")</f>
        <v/>
      </c>
    </row>
    <row r="1414" spans="1:66" x14ac:dyDescent="0.3">
      <c r="A1414" t="s">
        <v>2000</v>
      </c>
      <c r="B1414" t="s">
        <v>787</v>
      </c>
      <c r="C1414" t="s">
        <v>1985</v>
      </c>
      <c r="D1414" t="s">
        <v>303</v>
      </c>
      <c r="G1414">
        <v>-38.168500000000002</v>
      </c>
      <c r="H1414">
        <v>-57.633683329999997</v>
      </c>
      <c r="I1414" t="s">
        <v>86</v>
      </c>
      <c r="K1414" t="s">
        <v>65</v>
      </c>
      <c r="L1414" t="s">
        <v>89</v>
      </c>
      <c r="M1414" t="s">
        <v>69</v>
      </c>
      <c r="N1414" t="s">
        <v>90</v>
      </c>
      <c r="O1414" t="s">
        <v>133</v>
      </c>
      <c r="P1414" t="s">
        <v>69</v>
      </c>
      <c r="Q1414" t="s">
        <v>70</v>
      </c>
      <c r="R1414" t="s">
        <v>71</v>
      </c>
      <c r="S1414" t="s">
        <v>202</v>
      </c>
      <c r="T1414" t="s">
        <v>283</v>
      </c>
      <c r="U1414" t="s">
        <v>96</v>
      </c>
      <c r="V1414" t="s">
        <v>117</v>
      </c>
      <c r="W1414" t="s">
        <v>290</v>
      </c>
      <c r="X1414" t="s">
        <v>199</v>
      </c>
      <c r="Y1414" t="s">
        <v>148</v>
      </c>
      <c r="AB1414" t="s">
        <v>152</v>
      </c>
      <c r="AC1414" t="s">
        <v>167</v>
      </c>
      <c r="AD1414" t="s">
        <v>1987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2</v>
      </c>
      <c r="AN1414">
        <v>3</v>
      </c>
      <c r="AO1414">
        <v>2</v>
      </c>
      <c r="AP1414">
        <v>2</v>
      </c>
      <c r="AQ1414" t="s">
        <v>1466</v>
      </c>
      <c r="AR1414" t="s">
        <v>1466</v>
      </c>
      <c r="AS1414" t="s">
        <v>1464</v>
      </c>
      <c r="AT1414" t="s">
        <v>1464</v>
      </c>
      <c r="AU1414" t="s">
        <v>1464</v>
      </c>
      <c r="AV1414" t="s">
        <v>1465</v>
      </c>
      <c r="AW1414">
        <v>61</v>
      </c>
      <c r="AX1414">
        <v>61</v>
      </c>
      <c r="AY1414">
        <v>50</v>
      </c>
      <c r="AZ1414">
        <v>46</v>
      </c>
      <c r="BA1414">
        <v>55</v>
      </c>
      <c r="BB1414">
        <v>55</v>
      </c>
      <c r="BC1414">
        <v>86</v>
      </c>
      <c r="BD1414">
        <v>72</v>
      </c>
      <c r="BE1414">
        <v>64</v>
      </c>
      <c r="BF1414">
        <v>57</v>
      </c>
      <c r="BG1414">
        <v>70</v>
      </c>
      <c r="BH1414">
        <v>75</v>
      </c>
      <c r="BI1414">
        <f>IF(ISNUMBER(VLOOKUP(I1414,Sheet1!$E$4:$F$10,2,0)),VLOOKUP(I1414,Sheet1!$E$4:$F$10,2,0),"")</f>
        <v>5</v>
      </c>
      <c r="BJ1414">
        <f>IF(ISNUMBER(VLOOKUP(N1414,Sheet1!$H$4:$I$10,2,0)),VLOOKUP(N1414,Sheet1!$H$4:$I$10,2,0),"")</f>
        <v>4</v>
      </c>
      <c r="BK1414">
        <f>IF(ISNUMBER(VLOOKUP(O1414,Sheet1!$K$4:$L$8,2,0)),VLOOKUP(O1414,Sheet1!$K$4:$L$8,2,0),"")</f>
        <v>3</v>
      </c>
      <c r="BL1414" t="str">
        <f>IF(ISNUMBER(VLOOKUP(P1414,Sheet1!$N$4:$O$7,2,0)),VLOOKUP(P1414,Sheet1!$N$4:$O$7,2,0),"")</f>
        <v/>
      </c>
      <c r="BM1414">
        <f>IF(ISNUMBER(VLOOKUP(U1414,Sheet1!$E$15:$F$18,2,0)),VLOOKUP(U1414,Sheet1!$E$15:$F$18,2,0),"")</f>
        <v>2</v>
      </c>
      <c r="BN1414">
        <f>IF(ISNUMBER(VLOOKUP(V1414,Sheet1!$H$15:$I$19,2,0)),VLOOKUP(V1414,Sheet1!$H$15:$I$19,2,0),"")</f>
        <v>3</v>
      </c>
    </row>
    <row r="1415" spans="1:66" x14ac:dyDescent="0.3">
      <c r="A1415" t="s">
        <v>2001</v>
      </c>
      <c r="B1415" t="s">
        <v>787</v>
      </c>
      <c r="C1415" t="s">
        <v>1985</v>
      </c>
      <c r="D1415" t="s">
        <v>303</v>
      </c>
      <c r="G1415">
        <v>-38.038466669999998</v>
      </c>
      <c r="H1415">
        <v>-57.51711667</v>
      </c>
      <c r="I1415" t="s">
        <v>103</v>
      </c>
      <c r="J1415" t="s">
        <v>155</v>
      </c>
      <c r="K1415" t="s">
        <v>88</v>
      </c>
      <c r="L1415" t="s">
        <v>89</v>
      </c>
      <c r="N1415" t="s">
        <v>69</v>
      </c>
      <c r="O1415" t="s">
        <v>133</v>
      </c>
      <c r="P1415" t="s">
        <v>69</v>
      </c>
      <c r="Q1415" t="s">
        <v>70</v>
      </c>
      <c r="R1415" t="s">
        <v>71</v>
      </c>
      <c r="S1415" t="s">
        <v>69</v>
      </c>
      <c r="T1415" t="s">
        <v>283</v>
      </c>
      <c r="W1415" t="s">
        <v>69</v>
      </c>
      <c r="X1415" t="s">
        <v>69</v>
      </c>
      <c r="Y1415" t="s">
        <v>1999</v>
      </c>
      <c r="Z1415" t="s">
        <v>69</v>
      </c>
      <c r="AA1415" t="s">
        <v>69</v>
      </c>
      <c r="AB1415" t="s">
        <v>80</v>
      </c>
      <c r="AC1415" t="s">
        <v>80</v>
      </c>
      <c r="AD1415" t="s">
        <v>1987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2</v>
      </c>
      <c r="AN1415">
        <v>3</v>
      </c>
      <c r="AO1415">
        <v>2</v>
      </c>
      <c r="AP1415">
        <v>2</v>
      </c>
      <c r="AQ1415" t="s">
        <v>1466</v>
      </c>
      <c r="AR1415" t="s">
        <v>1466</v>
      </c>
      <c r="AS1415" t="s">
        <v>1464</v>
      </c>
      <c r="AT1415" t="s">
        <v>1464</v>
      </c>
      <c r="AU1415" t="s">
        <v>1464</v>
      </c>
      <c r="AV1415" t="s">
        <v>1465</v>
      </c>
      <c r="AW1415">
        <v>61</v>
      </c>
      <c r="AX1415">
        <v>61</v>
      </c>
      <c r="AY1415">
        <v>50</v>
      </c>
      <c r="AZ1415">
        <v>46</v>
      </c>
      <c r="BA1415">
        <v>55</v>
      </c>
      <c r="BB1415">
        <v>55</v>
      </c>
      <c r="BC1415">
        <v>86</v>
      </c>
      <c r="BD1415">
        <v>72</v>
      </c>
      <c r="BE1415">
        <v>64</v>
      </c>
      <c r="BF1415">
        <v>57</v>
      </c>
      <c r="BG1415">
        <v>70</v>
      </c>
      <c r="BH1415">
        <v>75</v>
      </c>
      <c r="BI1415">
        <f>IF(ISNUMBER(VLOOKUP(I1415,Sheet1!$E$4:$F$10,2,0)),VLOOKUP(I1415,Sheet1!$E$4:$F$10,2,0),"")</f>
        <v>6</v>
      </c>
      <c r="BJ1415" t="str">
        <f>IF(ISNUMBER(VLOOKUP(N1415,Sheet1!$H$4:$I$10,2,0)),VLOOKUP(N1415,Sheet1!$H$4:$I$10,2,0),"")</f>
        <v/>
      </c>
      <c r="BK1415">
        <f>IF(ISNUMBER(VLOOKUP(O1415,Sheet1!$K$4:$L$8,2,0)),VLOOKUP(O1415,Sheet1!$K$4:$L$8,2,0),"")</f>
        <v>3</v>
      </c>
      <c r="BL1415" t="str">
        <f>IF(ISNUMBER(VLOOKUP(P1415,Sheet1!$N$4:$O$7,2,0)),VLOOKUP(P1415,Sheet1!$N$4:$O$7,2,0),"")</f>
        <v/>
      </c>
      <c r="BM1415" t="str">
        <f>IF(ISNUMBER(VLOOKUP(U1415,Sheet1!$E$15:$F$18,2,0)),VLOOKUP(U1415,Sheet1!$E$15:$F$18,2,0),"")</f>
        <v/>
      </c>
      <c r="BN1415" t="str">
        <f>IF(ISNUMBER(VLOOKUP(V1415,Sheet1!$H$15:$I$19,2,0)),VLOOKUP(V1415,Sheet1!$H$15:$I$19,2,0),"")</f>
        <v/>
      </c>
    </row>
    <row r="1416" spans="1:66" x14ac:dyDescent="0.3">
      <c r="A1416" t="s">
        <v>2002</v>
      </c>
      <c r="B1416" t="s">
        <v>787</v>
      </c>
      <c r="C1416" t="s">
        <v>1985</v>
      </c>
      <c r="D1416" t="s">
        <v>303</v>
      </c>
      <c r="G1416">
        <v>-38.57876667</v>
      </c>
      <c r="H1416">
        <v>-58.692916670000002</v>
      </c>
      <c r="I1416" t="s">
        <v>132</v>
      </c>
      <c r="J1416" t="s">
        <v>87</v>
      </c>
      <c r="K1416" t="s">
        <v>88</v>
      </c>
      <c r="L1416" t="s">
        <v>89</v>
      </c>
      <c r="M1416" t="s">
        <v>69</v>
      </c>
      <c r="N1416" t="s">
        <v>90</v>
      </c>
      <c r="O1416" t="s">
        <v>68</v>
      </c>
      <c r="P1416" t="s">
        <v>69</v>
      </c>
      <c r="Q1416" t="s">
        <v>92</v>
      </c>
      <c r="R1416" t="s">
        <v>71</v>
      </c>
      <c r="S1416" t="s">
        <v>115</v>
      </c>
      <c r="T1416" t="s">
        <v>227</v>
      </c>
      <c r="U1416" t="s">
        <v>74</v>
      </c>
      <c r="V1416" t="s">
        <v>96</v>
      </c>
      <c r="W1416" t="s">
        <v>249</v>
      </c>
      <c r="X1416" t="s">
        <v>158</v>
      </c>
      <c r="Y1416" t="s">
        <v>148</v>
      </c>
      <c r="Z1416" t="s">
        <v>185</v>
      </c>
      <c r="AB1416" t="s">
        <v>80</v>
      </c>
      <c r="AC1416" t="s">
        <v>152</v>
      </c>
      <c r="AD1416" t="s">
        <v>1987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3</v>
      </c>
      <c r="AO1416">
        <v>2</v>
      </c>
      <c r="AP1416">
        <v>2</v>
      </c>
      <c r="AQ1416" t="s">
        <v>1466</v>
      </c>
      <c r="AR1416" t="s">
        <v>1466</v>
      </c>
      <c r="AS1416" t="s">
        <v>1464</v>
      </c>
      <c r="AT1416" t="s">
        <v>1464</v>
      </c>
      <c r="AU1416" t="s">
        <v>1464</v>
      </c>
      <c r="AV1416" t="s">
        <v>1465</v>
      </c>
      <c r="AW1416">
        <v>61</v>
      </c>
      <c r="AX1416">
        <v>61</v>
      </c>
      <c r="AY1416">
        <v>50</v>
      </c>
      <c r="AZ1416">
        <v>46</v>
      </c>
      <c r="BA1416">
        <v>55</v>
      </c>
      <c r="BB1416">
        <v>55</v>
      </c>
      <c r="BC1416">
        <v>86</v>
      </c>
      <c r="BD1416">
        <v>72</v>
      </c>
      <c r="BE1416">
        <v>64</v>
      </c>
      <c r="BF1416">
        <v>57</v>
      </c>
      <c r="BG1416">
        <v>70</v>
      </c>
      <c r="BH1416">
        <v>75</v>
      </c>
      <c r="BI1416">
        <f>IF(ISNUMBER(VLOOKUP(I1416,Sheet1!$E$4:$F$10,2,0)),VLOOKUP(I1416,Sheet1!$E$4:$F$10,2,0),"")</f>
        <v>3</v>
      </c>
      <c r="BJ1416">
        <f>IF(ISNUMBER(VLOOKUP(N1416,Sheet1!$H$4:$I$10,2,0)),VLOOKUP(N1416,Sheet1!$H$4:$I$10,2,0),"")</f>
        <v>4</v>
      </c>
      <c r="BK1416">
        <f>IF(ISNUMBER(VLOOKUP(O1416,Sheet1!$K$4:$L$8,2,0)),VLOOKUP(O1416,Sheet1!$K$4:$L$8,2,0),"")</f>
        <v>2</v>
      </c>
      <c r="BL1416" t="str">
        <f>IF(ISNUMBER(VLOOKUP(P1416,Sheet1!$N$4:$O$7,2,0)),VLOOKUP(P1416,Sheet1!$N$4:$O$7,2,0),"")</f>
        <v/>
      </c>
      <c r="BM1416">
        <f>IF(ISNUMBER(VLOOKUP(U1416,Sheet1!$E$15:$F$18,2,0)),VLOOKUP(U1416,Sheet1!$E$15:$F$18,2,0),"")</f>
        <v>1</v>
      </c>
      <c r="BN1416">
        <f>IF(ISNUMBER(VLOOKUP(V1416,Sheet1!$H$15:$I$19,2,0)),VLOOKUP(V1416,Sheet1!$H$15:$I$19,2,0),"")</f>
        <v>2</v>
      </c>
    </row>
    <row r="1417" spans="1:66" x14ac:dyDescent="0.3">
      <c r="A1417" t="s">
        <v>2003</v>
      </c>
      <c r="B1417" t="s">
        <v>787</v>
      </c>
      <c r="C1417" t="s">
        <v>1985</v>
      </c>
      <c r="D1417" t="s">
        <v>303</v>
      </c>
      <c r="G1417">
        <v>-38.173483330000003</v>
      </c>
      <c r="H1417">
        <v>-57.639299999999999</v>
      </c>
      <c r="I1417" t="s">
        <v>86</v>
      </c>
      <c r="J1417" t="s">
        <v>87</v>
      </c>
      <c r="K1417" t="s">
        <v>120</v>
      </c>
      <c r="L1417" t="s">
        <v>89</v>
      </c>
      <c r="M1417" t="s">
        <v>69</v>
      </c>
      <c r="N1417" t="s">
        <v>90</v>
      </c>
      <c r="O1417" t="s">
        <v>68</v>
      </c>
      <c r="P1417" t="s">
        <v>145</v>
      </c>
      <c r="Q1417" t="s">
        <v>114</v>
      </c>
      <c r="R1417" t="s">
        <v>93</v>
      </c>
      <c r="S1417" t="s">
        <v>202</v>
      </c>
      <c r="T1417" t="s">
        <v>129</v>
      </c>
      <c r="U1417" t="s">
        <v>96</v>
      </c>
      <c r="V1417" t="s">
        <v>117</v>
      </c>
      <c r="W1417" t="s">
        <v>99</v>
      </c>
      <c r="X1417" t="s">
        <v>383</v>
      </c>
      <c r="Y1417" t="s">
        <v>204</v>
      </c>
      <c r="Z1417" t="s">
        <v>110</v>
      </c>
      <c r="AA1417" t="s">
        <v>101</v>
      </c>
      <c r="AB1417" t="s">
        <v>80</v>
      </c>
      <c r="AC1417" t="s">
        <v>167</v>
      </c>
      <c r="AD1417" t="s">
        <v>1987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2</v>
      </c>
      <c r="AN1417">
        <v>3</v>
      </c>
      <c r="AO1417">
        <v>2</v>
      </c>
      <c r="AP1417">
        <v>2</v>
      </c>
      <c r="AQ1417" t="s">
        <v>1466</v>
      </c>
      <c r="AR1417" t="s">
        <v>1466</v>
      </c>
      <c r="AS1417" t="s">
        <v>1464</v>
      </c>
      <c r="AT1417" t="s">
        <v>1464</v>
      </c>
      <c r="AU1417" t="s">
        <v>1464</v>
      </c>
      <c r="AV1417" t="s">
        <v>1465</v>
      </c>
      <c r="AW1417">
        <v>61</v>
      </c>
      <c r="AX1417">
        <v>61</v>
      </c>
      <c r="AY1417">
        <v>50</v>
      </c>
      <c r="AZ1417">
        <v>46</v>
      </c>
      <c r="BA1417">
        <v>55</v>
      </c>
      <c r="BB1417">
        <v>55</v>
      </c>
      <c r="BC1417">
        <v>86</v>
      </c>
      <c r="BD1417">
        <v>72</v>
      </c>
      <c r="BE1417">
        <v>64</v>
      </c>
      <c r="BF1417">
        <v>57</v>
      </c>
      <c r="BG1417">
        <v>70</v>
      </c>
      <c r="BH1417">
        <v>75</v>
      </c>
      <c r="BI1417">
        <f>IF(ISNUMBER(VLOOKUP(I1417,Sheet1!$E$4:$F$10,2,0)),VLOOKUP(I1417,Sheet1!$E$4:$F$10,2,0),"")</f>
        <v>5</v>
      </c>
      <c r="BJ1417">
        <f>IF(ISNUMBER(VLOOKUP(N1417,Sheet1!$H$4:$I$10,2,0)),VLOOKUP(N1417,Sheet1!$H$4:$I$10,2,0),"")</f>
        <v>4</v>
      </c>
      <c r="BK1417">
        <f>IF(ISNUMBER(VLOOKUP(O1417,Sheet1!$K$4:$L$8,2,0)),VLOOKUP(O1417,Sheet1!$K$4:$L$8,2,0),"")</f>
        <v>2</v>
      </c>
      <c r="BL1417">
        <f>IF(ISNUMBER(VLOOKUP(P1417,Sheet1!$N$4:$O$7,2,0)),VLOOKUP(P1417,Sheet1!$N$4:$O$7,2,0),"")</f>
        <v>3</v>
      </c>
      <c r="BM1417">
        <f>IF(ISNUMBER(VLOOKUP(U1417,Sheet1!$E$15:$F$18,2,0)),VLOOKUP(U1417,Sheet1!$E$15:$F$18,2,0),"")</f>
        <v>2</v>
      </c>
      <c r="BN1417">
        <f>IF(ISNUMBER(VLOOKUP(V1417,Sheet1!$H$15:$I$19,2,0)),VLOOKUP(V1417,Sheet1!$H$15:$I$19,2,0),"")</f>
        <v>3</v>
      </c>
    </row>
    <row r="1418" spans="1:66" x14ac:dyDescent="0.3">
      <c r="A1418" t="s">
        <v>2004</v>
      </c>
      <c r="B1418" t="s">
        <v>787</v>
      </c>
      <c r="C1418" t="s">
        <v>1985</v>
      </c>
      <c r="D1418" t="s">
        <v>303</v>
      </c>
      <c r="G1418">
        <v>-36.710483330000002</v>
      </c>
      <c r="H1418">
        <v>-56.673933329999997</v>
      </c>
      <c r="I1418" t="s">
        <v>103</v>
      </c>
      <c r="J1418" t="s">
        <v>87</v>
      </c>
      <c r="K1418" t="s">
        <v>88</v>
      </c>
      <c r="L1418" t="s">
        <v>89</v>
      </c>
      <c r="M1418" t="s">
        <v>69</v>
      </c>
      <c r="N1418" t="s">
        <v>67</v>
      </c>
      <c r="O1418" t="s">
        <v>68</v>
      </c>
      <c r="P1418" t="s">
        <v>145</v>
      </c>
      <c r="S1418" t="s">
        <v>94</v>
      </c>
      <c r="T1418" t="s">
        <v>1076</v>
      </c>
      <c r="U1418" t="s">
        <v>74</v>
      </c>
      <c r="V1418" t="s">
        <v>74</v>
      </c>
      <c r="W1418" t="s">
        <v>176</v>
      </c>
      <c r="X1418" t="s">
        <v>177</v>
      </c>
      <c r="Y1418" t="s">
        <v>387</v>
      </c>
      <c r="AB1418" t="s">
        <v>80</v>
      </c>
      <c r="AC1418" t="s">
        <v>152</v>
      </c>
      <c r="AD1418" t="s">
        <v>1987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2</v>
      </c>
      <c r="AN1418">
        <v>3</v>
      </c>
      <c r="AO1418">
        <v>2</v>
      </c>
      <c r="AP1418">
        <v>2</v>
      </c>
      <c r="AQ1418" t="s">
        <v>1466</v>
      </c>
      <c r="AR1418" t="s">
        <v>1466</v>
      </c>
      <c r="AS1418" t="s">
        <v>1464</v>
      </c>
      <c r="AT1418" t="s">
        <v>1464</v>
      </c>
      <c r="AU1418" t="s">
        <v>1464</v>
      </c>
      <c r="AV1418" t="s">
        <v>1465</v>
      </c>
      <c r="AW1418">
        <v>61</v>
      </c>
      <c r="AX1418">
        <v>61</v>
      </c>
      <c r="AY1418">
        <v>50</v>
      </c>
      <c r="AZ1418">
        <v>46</v>
      </c>
      <c r="BA1418">
        <v>55</v>
      </c>
      <c r="BB1418">
        <v>55</v>
      </c>
      <c r="BC1418">
        <v>86</v>
      </c>
      <c r="BD1418">
        <v>72</v>
      </c>
      <c r="BE1418">
        <v>64</v>
      </c>
      <c r="BF1418">
        <v>57</v>
      </c>
      <c r="BG1418">
        <v>70</v>
      </c>
      <c r="BH1418">
        <v>75</v>
      </c>
      <c r="BI1418">
        <f>IF(ISNUMBER(VLOOKUP(I1418,Sheet1!$E$4:$F$10,2,0)),VLOOKUP(I1418,Sheet1!$E$4:$F$10,2,0),"")</f>
        <v>6</v>
      </c>
      <c r="BJ1418">
        <f>IF(ISNUMBER(VLOOKUP(N1418,Sheet1!$H$4:$I$10,2,0)),VLOOKUP(N1418,Sheet1!$H$4:$I$10,2,0),"")</f>
        <v>3</v>
      </c>
      <c r="BK1418">
        <f>IF(ISNUMBER(VLOOKUP(O1418,Sheet1!$K$4:$L$8,2,0)),VLOOKUP(O1418,Sheet1!$K$4:$L$8,2,0),"")</f>
        <v>2</v>
      </c>
      <c r="BL1418">
        <f>IF(ISNUMBER(VLOOKUP(P1418,Sheet1!$N$4:$O$7,2,0)),VLOOKUP(P1418,Sheet1!$N$4:$O$7,2,0),"")</f>
        <v>3</v>
      </c>
      <c r="BM1418">
        <f>IF(ISNUMBER(VLOOKUP(U1418,Sheet1!$E$15:$F$18,2,0)),VLOOKUP(U1418,Sheet1!$E$15:$F$18,2,0),"")</f>
        <v>1</v>
      </c>
      <c r="BN1418">
        <f>IF(ISNUMBER(VLOOKUP(V1418,Sheet1!$H$15:$I$19,2,0)),VLOOKUP(V1418,Sheet1!$H$15:$I$19,2,0),"")</f>
        <v>1</v>
      </c>
    </row>
    <row r="1419" spans="1:66" x14ac:dyDescent="0.3">
      <c r="A1419" t="s">
        <v>2005</v>
      </c>
      <c r="B1419" t="s">
        <v>787</v>
      </c>
      <c r="C1419" t="s">
        <v>1985</v>
      </c>
      <c r="D1419" t="s">
        <v>303</v>
      </c>
      <c r="G1419">
        <v>-38.274333329999997</v>
      </c>
      <c r="H1419">
        <v>-57.829549999999998</v>
      </c>
      <c r="I1419" t="s">
        <v>103</v>
      </c>
      <c r="J1419" t="s">
        <v>87</v>
      </c>
      <c r="K1419" t="s">
        <v>88</v>
      </c>
      <c r="L1419" t="s">
        <v>89</v>
      </c>
      <c r="M1419" t="s">
        <v>69</v>
      </c>
      <c r="N1419" t="s">
        <v>67</v>
      </c>
      <c r="O1419" t="s">
        <v>68</v>
      </c>
      <c r="P1419" t="s">
        <v>145</v>
      </c>
      <c r="Q1419" t="s">
        <v>92</v>
      </c>
      <c r="R1419" t="s">
        <v>71</v>
      </c>
      <c r="S1419" t="s">
        <v>94</v>
      </c>
      <c r="U1419" t="s">
        <v>74</v>
      </c>
      <c r="V1419" t="s">
        <v>96</v>
      </c>
      <c r="W1419" t="s">
        <v>158</v>
      </c>
      <c r="X1419" t="s">
        <v>303</v>
      </c>
      <c r="Y1419" t="s">
        <v>269</v>
      </c>
      <c r="Z1419" t="s">
        <v>216</v>
      </c>
      <c r="AA1419" t="s">
        <v>101</v>
      </c>
      <c r="AB1419" t="s">
        <v>152</v>
      </c>
      <c r="AC1419" t="s">
        <v>167</v>
      </c>
      <c r="AD1419" t="s">
        <v>1987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2</v>
      </c>
      <c r="AN1419">
        <v>3</v>
      </c>
      <c r="AO1419">
        <v>2</v>
      </c>
      <c r="AP1419">
        <v>2</v>
      </c>
      <c r="AQ1419" t="s">
        <v>1466</v>
      </c>
      <c r="AR1419" t="s">
        <v>1466</v>
      </c>
      <c r="AS1419" t="s">
        <v>1464</v>
      </c>
      <c r="AT1419" t="s">
        <v>1464</v>
      </c>
      <c r="AU1419" t="s">
        <v>1464</v>
      </c>
      <c r="AV1419" t="s">
        <v>1465</v>
      </c>
      <c r="AW1419">
        <v>61</v>
      </c>
      <c r="AX1419">
        <v>61</v>
      </c>
      <c r="AY1419">
        <v>50</v>
      </c>
      <c r="AZ1419">
        <v>46</v>
      </c>
      <c r="BA1419">
        <v>55</v>
      </c>
      <c r="BB1419">
        <v>55</v>
      </c>
      <c r="BC1419">
        <v>86</v>
      </c>
      <c r="BD1419">
        <v>72</v>
      </c>
      <c r="BE1419">
        <v>64</v>
      </c>
      <c r="BF1419">
        <v>57</v>
      </c>
      <c r="BG1419">
        <v>70</v>
      </c>
      <c r="BH1419">
        <v>75</v>
      </c>
      <c r="BI1419">
        <f>IF(ISNUMBER(VLOOKUP(I1419,Sheet1!$E$4:$F$10,2,0)),VLOOKUP(I1419,Sheet1!$E$4:$F$10,2,0),"")</f>
        <v>6</v>
      </c>
      <c r="BJ1419">
        <f>IF(ISNUMBER(VLOOKUP(N1419,Sheet1!$H$4:$I$10,2,0)),VLOOKUP(N1419,Sheet1!$H$4:$I$10,2,0),"")</f>
        <v>3</v>
      </c>
      <c r="BK1419">
        <f>IF(ISNUMBER(VLOOKUP(O1419,Sheet1!$K$4:$L$8,2,0)),VLOOKUP(O1419,Sheet1!$K$4:$L$8,2,0),"")</f>
        <v>2</v>
      </c>
      <c r="BL1419">
        <f>IF(ISNUMBER(VLOOKUP(P1419,Sheet1!$N$4:$O$7,2,0)),VLOOKUP(P1419,Sheet1!$N$4:$O$7,2,0),"")</f>
        <v>3</v>
      </c>
      <c r="BM1419">
        <f>IF(ISNUMBER(VLOOKUP(U1419,Sheet1!$E$15:$F$18,2,0)),VLOOKUP(U1419,Sheet1!$E$15:$F$18,2,0),"")</f>
        <v>1</v>
      </c>
      <c r="BN1419">
        <f>IF(ISNUMBER(VLOOKUP(V1419,Sheet1!$H$15:$I$19,2,0)),VLOOKUP(V1419,Sheet1!$H$15:$I$19,2,0),"")</f>
        <v>2</v>
      </c>
    </row>
    <row r="1420" spans="1:66" x14ac:dyDescent="0.3">
      <c r="A1420" t="s">
        <v>2006</v>
      </c>
      <c r="B1420" t="s">
        <v>787</v>
      </c>
      <c r="C1420" t="s">
        <v>1985</v>
      </c>
      <c r="D1420" t="s">
        <v>303</v>
      </c>
      <c r="G1420">
        <v>-38.989833330000003</v>
      </c>
      <c r="H1420">
        <v>-61.298216670000002</v>
      </c>
      <c r="I1420" t="s">
        <v>103</v>
      </c>
      <c r="J1420" t="s">
        <v>87</v>
      </c>
      <c r="K1420" t="s">
        <v>88</v>
      </c>
      <c r="L1420" t="s">
        <v>89</v>
      </c>
      <c r="M1420" t="s">
        <v>69</v>
      </c>
      <c r="N1420" t="s">
        <v>319</v>
      </c>
      <c r="O1420" t="s">
        <v>68</v>
      </c>
      <c r="P1420" t="s">
        <v>162</v>
      </c>
      <c r="Q1420" t="s">
        <v>92</v>
      </c>
      <c r="R1420" t="s">
        <v>71</v>
      </c>
      <c r="S1420" t="s">
        <v>94</v>
      </c>
      <c r="T1420" t="s">
        <v>295</v>
      </c>
      <c r="U1420" t="s">
        <v>74</v>
      </c>
      <c r="V1420" t="s">
        <v>74</v>
      </c>
      <c r="W1420" t="s">
        <v>99</v>
      </c>
      <c r="X1420" t="s">
        <v>219</v>
      </c>
      <c r="Y1420" t="s">
        <v>148</v>
      </c>
      <c r="Z1420" t="s">
        <v>216</v>
      </c>
      <c r="AA1420" t="s">
        <v>101</v>
      </c>
      <c r="AB1420" t="s">
        <v>80</v>
      </c>
      <c r="AC1420" t="s">
        <v>152</v>
      </c>
      <c r="AD1420" t="s">
        <v>1987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3</v>
      </c>
      <c r="AO1420">
        <v>2</v>
      </c>
      <c r="AP1420">
        <v>2</v>
      </c>
      <c r="AQ1420" t="s">
        <v>1466</v>
      </c>
      <c r="AR1420" t="s">
        <v>1466</v>
      </c>
      <c r="AS1420" t="s">
        <v>1464</v>
      </c>
      <c r="AT1420" t="s">
        <v>1464</v>
      </c>
      <c r="AU1420" t="s">
        <v>1464</v>
      </c>
      <c r="AV1420" t="s">
        <v>1465</v>
      </c>
      <c r="AW1420">
        <v>61</v>
      </c>
      <c r="AX1420">
        <v>61</v>
      </c>
      <c r="AY1420">
        <v>50</v>
      </c>
      <c r="AZ1420">
        <v>46</v>
      </c>
      <c r="BA1420">
        <v>55</v>
      </c>
      <c r="BB1420">
        <v>55</v>
      </c>
      <c r="BC1420">
        <v>86</v>
      </c>
      <c r="BD1420">
        <v>72</v>
      </c>
      <c r="BE1420">
        <v>64</v>
      </c>
      <c r="BF1420">
        <v>57</v>
      </c>
      <c r="BG1420">
        <v>70</v>
      </c>
      <c r="BH1420">
        <v>75</v>
      </c>
      <c r="BI1420">
        <f>IF(ISNUMBER(VLOOKUP(I1420,Sheet1!$E$4:$F$10,2,0)),VLOOKUP(I1420,Sheet1!$E$4:$F$10,2,0),"")</f>
        <v>6</v>
      </c>
      <c r="BJ1420">
        <f>IF(ISNUMBER(VLOOKUP(N1420,Sheet1!$H$4:$I$10,2,0)),VLOOKUP(N1420,Sheet1!$H$4:$I$10,2,0),"")</f>
        <v>2</v>
      </c>
      <c r="BK1420">
        <f>IF(ISNUMBER(VLOOKUP(O1420,Sheet1!$K$4:$L$8,2,0)),VLOOKUP(O1420,Sheet1!$K$4:$L$8,2,0),"")</f>
        <v>2</v>
      </c>
      <c r="BL1420">
        <f>IF(ISNUMBER(VLOOKUP(P1420,Sheet1!$N$4:$O$7,2,0)),VLOOKUP(P1420,Sheet1!$N$4:$O$7,2,0),"")</f>
        <v>2</v>
      </c>
      <c r="BM1420">
        <f>IF(ISNUMBER(VLOOKUP(U1420,Sheet1!$E$15:$F$18,2,0)),VLOOKUP(U1420,Sheet1!$E$15:$F$18,2,0),"")</f>
        <v>1</v>
      </c>
      <c r="BN1420">
        <f>IF(ISNUMBER(VLOOKUP(V1420,Sheet1!$H$15:$I$19,2,0)),VLOOKUP(V1420,Sheet1!$H$15:$I$19,2,0),"")</f>
        <v>1</v>
      </c>
    </row>
    <row r="1421" spans="1:66" x14ac:dyDescent="0.3">
      <c r="A1421" t="s">
        <v>1009</v>
      </c>
      <c r="B1421" t="s">
        <v>787</v>
      </c>
      <c r="C1421" t="s">
        <v>1985</v>
      </c>
      <c r="D1421" t="s">
        <v>303</v>
      </c>
      <c r="G1421">
        <v>-38.165266670000001</v>
      </c>
      <c r="H1421">
        <v>-57.628866670000001</v>
      </c>
      <c r="I1421" t="s">
        <v>86</v>
      </c>
      <c r="J1421" t="s">
        <v>87</v>
      </c>
      <c r="K1421" t="s">
        <v>88</v>
      </c>
      <c r="L1421" t="s">
        <v>89</v>
      </c>
      <c r="M1421" t="s">
        <v>69</v>
      </c>
      <c r="N1421" t="s">
        <v>255</v>
      </c>
      <c r="O1421" t="s">
        <v>133</v>
      </c>
      <c r="P1421" t="s">
        <v>69</v>
      </c>
      <c r="Q1421" t="s">
        <v>146</v>
      </c>
      <c r="R1421" t="s">
        <v>171</v>
      </c>
      <c r="S1421" t="s">
        <v>115</v>
      </c>
      <c r="T1421" t="s">
        <v>283</v>
      </c>
      <c r="U1421" t="s">
        <v>96</v>
      </c>
      <c r="W1421" t="s">
        <v>99</v>
      </c>
      <c r="X1421" t="s">
        <v>252</v>
      </c>
      <c r="Y1421" t="s">
        <v>1304</v>
      </c>
      <c r="Z1421" t="s">
        <v>78</v>
      </c>
      <c r="AA1421" t="s">
        <v>244</v>
      </c>
      <c r="AB1421" t="s">
        <v>152</v>
      </c>
      <c r="AC1421" t="s">
        <v>152</v>
      </c>
      <c r="AD1421" t="s">
        <v>1987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2</v>
      </c>
      <c r="AN1421">
        <v>3</v>
      </c>
      <c r="AO1421">
        <v>2</v>
      </c>
      <c r="AP1421">
        <v>2</v>
      </c>
      <c r="AQ1421" t="s">
        <v>1466</v>
      </c>
      <c r="AR1421" t="s">
        <v>1466</v>
      </c>
      <c r="AS1421" t="s">
        <v>1464</v>
      </c>
      <c r="AT1421" t="s">
        <v>1464</v>
      </c>
      <c r="AU1421" t="s">
        <v>1464</v>
      </c>
      <c r="AV1421" t="s">
        <v>1465</v>
      </c>
      <c r="AW1421">
        <v>61</v>
      </c>
      <c r="AX1421">
        <v>61</v>
      </c>
      <c r="AY1421">
        <v>50</v>
      </c>
      <c r="AZ1421">
        <v>46</v>
      </c>
      <c r="BA1421">
        <v>55</v>
      </c>
      <c r="BB1421">
        <v>55</v>
      </c>
      <c r="BC1421">
        <v>86</v>
      </c>
      <c r="BD1421">
        <v>72</v>
      </c>
      <c r="BE1421">
        <v>64</v>
      </c>
      <c r="BF1421">
        <v>57</v>
      </c>
      <c r="BG1421">
        <v>70</v>
      </c>
      <c r="BH1421">
        <v>75</v>
      </c>
      <c r="BI1421">
        <f>IF(ISNUMBER(VLOOKUP(I1421,Sheet1!$E$4:$F$10,2,0)),VLOOKUP(I1421,Sheet1!$E$4:$F$10,2,0),"")</f>
        <v>5</v>
      </c>
      <c r="BJ1421">
        <f>IF(ISNUMBER(VLOOKUP(N1421,Sheet1!$H$4:$I$10,2,0)),VLOOKUP(N1421,Sheet1!$H$4:$I$10,2,0),"")</f>
        <v>6</v>
      </c>
      <c r="BK1421">
        <f>IF(ISNUMBER(VLOOKUP(O1421,Sheet1!$K$4:$L$8,2,0)),VLOOKUP(O1421,Sheet1!$K$4:$L$8,2,0),"")</f>
        <v>3</v>
      </c>
      <c r="BL1421" t="str">
        <f>IF(ISNUMBER(VLOOKUP(P1421,Sheet1!$N$4:$O$7,2,0)),VLOOKUP(P1421,Sheet1!$N$4:$O$7,2,0),"")</f>
        <v/>
      </c>
      <c r="BM1421">
        <f>IF(ISNUMBER(VLOOKUP(U1421,Sheet1!$E$15:$F$18,2,0)),VLOOKUP(U1421,Sheet1!$E$15:$F$18,2,0),"")</f>
        <v>2</v>
      </c>
      <c r="BN1421" t="str">
        <f>IF(ISNUMBER(VLOOKUP(V1421,Sheet1!$H$15:$I$19,2,0)),VLOOKUP(V1421,Sheet1!$H$15:$I$19,2,0),"")</f>
        <v/>
      </c>
    </row>
    <row r="1422" spans="1:66" x14ac:dyDescent="0.3">
      <c r="A1422" t="s">
        <v>2007</v>
      </c>
      <c r="B1422" t="s">
        <v>787</v>
      </c>
      <c r="C1422" t="s">
        <v>1985</v>
      </c>
      <c r="D1422" t="s">
        <v>303</v>
      </c>
      <c r="G1422">
        <v>-37.1235</v>
      </c>
      <c r="H1422">
        <v>-56.861033329999998</v>
      </c>
      <c r="I1422" t="s">
        <v>103</v>
      </c>
      <c r="J1422" t="s">
        <v>87</v>
      </c>
      <c r="K1422" t="s">
        <v>88</v>
      </c>
      <c r="L1422" t="s">
        <v>89</v>
      </c>
      <c r="M1422" t="s">
        <v>69</v>
      </c>
      <c r="N1422" t="s">
        <v>67</v>
      </c>
      <c r="O1422" t="s">
        <v>68</v>
      </c>
      <c r="P1422" t="s">
        <v>69</v>
      </c>
      <c r="Q1422" t="s">
        <v>92</v>
      </c>
      <c r="R1422" t="s">
        <v>71</v>
      </c>
      <c r="S1422" t="s">
        <v>94</v>
      </c>
      <c r="T1422" t="s">
        <v>345</v>
      </c>
      <c r="U1422" t="s">
        <v>74</v>
      </c>
      <c r="V1422" t="s">
        <v>96</v>
      </c>
      <c r="W1422" t="s">
        <v>108</v>
      </c>
      <c r="X1422" t="s">
        <v>252</v>
      </c>
      <c r="Y1422" t="s">
        <v>204</v>
      </c>
      <c r="Z1422" t="s">
        <v>110</v>
      </c>
      <c r="AA1422" t="s">
        <v>101</v>
      </c>
      <c r="AB1422" t="s">
        <v>80</v>
      </c>
      <c r="AC1422" t="s">
        <v>152</v>
      </c>
      <c r="AD1422" t="s">
        <v>1987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2</v>
      </c>
      <c r="AN1422">
        <v>3</v>
      </c>
      <c r="AO1422">
        <v>2</v>
      </c>
      <c r="AP1422">
        <v>2</v>
      </c>
      <c r="AQ1422" t="s">
        <v>1466</v>
      </c>
      <c r="AR1422" t="s">
        <v>1466</v>
      </c>
      <c r="AS1422" t="s">
        <v>1464</v>
      </c>
      <c r="AT1422" t="s">
        <v>1464</v>
      </c>
      <c r="AU1422" t="s">
        <v>1464</v>
      </c>
      <c r="AV1422" t="s">
        <v>1465</v>
      </c>
      <c r="AW1422">
        <v>61</v>
      </c>
      <c r="AX1422">
        <v>61</v>
      </c>
      <c r="AY1422">
        <v>50</v>
      </c>
      <c r="AZ1422">
        <v>46</v>
      </c>
      <c r="BA1422">
        <v>55</v>
      </c>
      <c r="BB1422">
        <v>55</v>
      </c>
      <c r="BC1422">
        <v>86</v>
      </c>
      <c r="BD1422">
        <v>72</v>
      </c>
      <c r="BE1422">
        <v>64</v>
      </c>
      <c r="BF1422">
        <v>57</v>
      </c>
      <c r="BG1422">
        <v>70</v>
      </c>
      <c r="BH1422">
        <v>75</v>
      </c>
      <c r="BI1422">
        <f>IF(ISNUMBER(VLOOKUP(I1422,Sheet1!$E$4:$F$10,2,0)),VLOOKUP(I1422,Sheet1!$E$4:$F$10,2,0),"")</f>
        <v>6</v>
      </c>
      <c r="BJ1422">
        <f>IF(ISNUMBER(VLOOKUP(N1422,Sheet1!$H$4:$I$10,2,0)),VLOOKUP(N1422,Sheet1!$H$4:$I$10,2,0),"")</f>
        <v>3</v>
      </c>
      <c r="BK1422">
        <f>IF(ISNUMBER(VLOOKUP(O1422,Sheet1!$K$4:$L$8,2,0)),VLOOKUP(O1422,Sheet1!$K$4:$L$8,2,0),"")</f>
        <v>2</v>
      </c>
      <c r="BL1422" t="str">
        <f>IF(ISNUMBER(VLOOKUP(P1422,Sheet1!$N$4:$O$7,2,0)),VLOOKUP(P1422,Sheet1!$N$4:$O$7,2,0),"")</f>
        <v/>
      </c>
      <c r="BM1422">
        <f>IF(ISNUMBER(VLOOKUP(U1422,Sheet1!$E$15:$F$18,2,0)),VLOOKUP(U1422,Sheet1!$E$15:$F$18,2,0),"")</f>
        <v>1</v>
      </c>
      <c r="BN1422">
        <f>IF(ISNUMBER(VLOOKUP(V1422,Sheet1!$H$15:$I$19,2,0)),VLOOKUP(V1422,Sheet1!$H$15:$I$19,2,0),"")</f>
        <v>2</v>
      </c>
    </row>
    <row r="1423" spans="1:66" x14ac:dyDescent="0.3">
      <c r="A1423" t="s">
        <v>2008</v>
      </c>
      <c r="B1423" t="s">
        <v>787</v>
      </c>
      <c r="C1423" t="s">
        <v>1985</v>
      </c>
      <c r="D1423" t="s">
        <v>303</v>
      </c>
      <c r="G1423">
        <v>-36.934533330000001</v>
      </c>
      <c r="H1423">
        <v>-56.710050000000003</v>
      </c>
      <c r="I1423" t="s">
        <v>86</v>
      </c>
      <c r="J1423" t="s">
        <v>144</v>
      </c>
      <c r="K1423" t="s">
        <v>120</v>
      </c>
      <c r="L1423" t="s">
        <v>89</v>
      </c>
      <c r="M1423" t="s">
        <v>66</v>
      </c>
      <c r="N1423" t="s">
        <v>90</v>
      </c>
      <c r="O1423" t="s">
        <v>133</v>
      </c>
      <c r="P1423" t="s">
        <v>145</v>
      </c>
      <c r="Q1423" t="s">
        <v>146</v>
      </c>
      <c r="R1423" t="s">
        <v>171</v>
      </c>
      <c r="S1423" t="s">
        <v>94</v>
      </c>
      <c r="T1423" t="s">
        <v>147</v>
      </c>
      <c r="U1423" t="s">
        <v>74</v>
      </c>
      <c r="V1423" t="s">
        <v>96</v>
      </c>
      <c r="W1423" t="s">
        <v>290</v>
      </c>
      <c r="X1423" t="s">
        <v>249</v>
      </c>
      <c r="Y1423" t="s">
        <v>233</v>
      </c>
      <c r="Z1423" t="s">
        <v>216</v>
      </c>
      <c r="AA1423" t="s">
        <v>101</v>
      </c>
      <c r="AB1423" t="s">
        <v>80</v>
      </c>
      <c r="AC1423" t="s">
        <v>80</v>
      </c>
      <c r="AD1423" t="s">
        <v>1987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2</v>
      </c>
      <c r="AN1423">
        <v>3</v>
      </c>
      <c r="AO1423">
        <v>2</v>
      </c>
      <c r="AP1423">
        <v>2</v>
      </c>
      <c r="AQ1423" t="s">
        <v>1466</v>
      </c>
      <c r="AR1423" t="s">
        <v>1466</v>
      </c>
      <c r="AS1423" t="s">
        <v>1464</v>
      </c>
      <c r="AT1423" t="s">
        <v>1464</v>
      </c>
      <c r="AU1423" t="s">
        <v>1464</v>
      </c>
      <c r="AV1423" t="s">
        <v>1465</v>
      </c>
      <c r="AW1423">
        <v>61</v>
      </c>
      <c r="AX1423">
        <v>61</v>
      </c>
      <c r="AY1423">
        <v>50</v>
      </c>
      <c r="AZ1423">
        <v>46</v>
      </c>
      <c r="BA1423">
        <v>55</v>
      </c>
      <c r="BB1423">
        <v>55</v>
      </c>
      <c r="BC1423">
        <v>86</v>
      </c>
      <c r="BD1423">
        <v>72</v>
      </c>
      <c r="BE1423">
        <v>64</v>
      </c>
      <c r="BF1423">
        <v>57</v>
      </c>
      <c r="BG1423">
        <v>70</v>
      </c>
      <c r="BH1423">
        <v>75</v>
      </c>
      <c r="BI1423">
        <f>IF(ISNUMBER(VLOOKUP(I1423,Sheet1!$E$4:$F$10,2,0)),VLOOKUP(I1423,Sheet1!$E$4:$F$10,2,0),"")</f>
        <v>5</v>
      </c>
      <c r="BJ1423">
        <f>IF(ISNUMBER(VLOOKUP(N1423,Sheet1!$H$4:$I$10,2,0)),VLOOKUP(N1423,Sheet1!$H$4:$I$10,2,0),"")</f>
        <v>4</v>
      </c>
      <c r="BK1423">
        <f>IF(ISNUMBER(VLOOKUP(O1423,Sheet1!$K$4:$L$8,2,0)),VLOOKUP(O1423,Sheet1!$K$4:$L$8,2,0),"")</f>
        <v>3</v>
      </c>
      <c r="BL1423">
        <f>IF(ISNUMBER(VLOOKUP(P1423,Sheet1!$N$4:$O$7,2,0)),VLOOKUP(P1423,Sheet1!$N$4:$O$7,2,0),"")</f>
        <v>3</v>
      </c>
      <c r="BM1423">
        <f>IF(ISNUMBER(VLOOKUP(U1423,Sheet1!$E$15:$F$18,2,0)),VLOOKUP(U1423,Sheet1!$E$15:$F$18,2,0),"")</f>
        <v>1</v>
      </c>
      <c r="BN1423">
        <f>IF(ISNUMBER(VLOOKUP(V1423,Sheet1!$H$15:$I$19,2,0)),VLOOKUP(V1423,Sheet1!$H$15:$I$19,2,0),"")</f>
        <v>2</v>
      </c>
    </row>
    <row r="1424" spans="1:66" x14ac:dyDescent="0.3">
      <c r="A1424" t="s">
        <v>2009</v>
      </c>
      <c r="B1424" t="s">
        <v>787</v>
      </c>
      <c r="C1424" t="s">
        <v>1985</v>
      </c>
      <c r="D1424" t="s">
        <v>303</v>
      </c>
      <c r="G1424">
        <v>-38.575683329999997</v>
      </c>
      <c r="H1424">
        <v>-58.688316669999999</v>
      </c>
      <c r="I1424" t="s">
        <v>103</v>
      </c>
      <c r="J1424" t="s">
        <v>87</v>
      </c>
      <c r="K1424" t="s">
        <v>88</v>
      </c>
      <c r="L1424" t="s">
        <v>89</v>
      </c>
      <c r="M1424" t="s">
        <v>69</v>
      </c>
      <c r="N1424" t="s">
        <v>90</v>
      </c>
      <c r="O1424" t="s">
        <v>68</v>
      </c>
      <c r="P1424" t="s">
        <v>145</v>
      </c>
      <c r="Q1424" t="s">
        <v>92</v>
      </c>
      <c r="R1424" t="s">
        <v>71</v>
      </c>
      <c r="S1424" t="s">
        <v>115</v>
      </c>
      <c r="U1424" t="s">
        <v>74</v>
      </c>
      <c r="V1424" t="s">
        <v>96</v>
      </c>
      <c r="Y1424" t="s">
        <v>215</v>
      </c>
      <c r="Z1424" t="s">
        <v>78</v>
      </c>
      <c r="AA1424" t="s">
        <v>79</v>
      </c>
      <c r="AB1424" t="s">
        <v>80</v>
      </c>
      <c r="AC1424" t="s">
        <v>152</v>
      </c>
      <c r="AD1424" t="s">
        <v>1987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2</v>
      </c>
      <c r="AN1424">
        <v>3</v>
      </c>
      <c r="AO1424">
        <v>2</v>
      </c>
      <c r="AP1424">
        <v>2</v>
      </c>
      <c r="AQ1424" t="s">
        <v>1466</v>
      </c>
      <c r="AR1424" t="s">
        <v>1466</v>
      </c>
      <c r="AS1424" t="s">
        <v>1464</v>
      </c>
      <c r="AT1424" t="s">
        <v>1464</v>
      </c>
      <c r="AU1424" t="s">
        <v>1464</v>
      </c>
      <c r="AV1424" t="s">
        <v>1465</v>
      </c>
      <c r="AW1424">
        <v>61</v>
      </c>
      <c r="AX1424">
        <v>61</v>
      </c>
      <c r="AY1424">
        <v>50</v>
      </c>
      <c r="AZ1424">
        <v>46</v>
      </c>
      <c r="BA1424">
        <v>55</v>
      </c>
      <c r="BB1424">
        <v>55</v>
      </c>
      <c r="BC1424">
        <v>86</v>
      </c>
      <c r="BD1424">
        <v>72</v>
      </c>
      <c r="BE1424">
        <v>64</v>
      </c>
      <c r="BF1424">
        <v>57</v>
      </c>
      <c r="BG1424">
        <v>70</v>
      </c>
      <c r="BH1424">
        <v>75</v>
      </c>
      <c r="BI1424">
        <f>IF(ISNUMBER(VLOOKUP(I1424,Sheet1!$E$4:$F$10,2,0)),VLOOKUP(I1424,Sheet1!$E$4:$F$10,2,0),"")</f>
        <v>6</v>
      </c>
      <c r="BJ1424">
        <f>IF(ISNUMBER(VLOOKUP(N1424,Sheet1!$H$4:$I$10,2,0)),VLOOKUP(N1424,Sheet1!$H$4:$I$10,2,0),"")</f>
        <v>4</v>
      </c>
      <c r="BK1424">
        <f>IF(ISNUMBER(VLOOKUP(O1424,Sheet1!$K$4:$L$8,2,0)),VLOOKUP(O1424,Sheet1!$K$4:$L$8,2,0),"")</f>
        <v>2</v>
      </c>
      <c r="BL1424">
        <f>IF(ISNUMBER(VLOOKUP(P1424,Sheet1!$N$4:$O$7,2,0)),VLOOKUP(P1424,Sheet1!$N$4:$O$7,2,0),"")</f>
        <v>3</v>
      </c>
      <c r="BM1424">
        <f>IF(ISNUMBER(VLOOKUP(U1424,Sheet1!$E$15:$F$18,2,0)),VLOOKUP(U1424,Sheet1!$E$15:$F$18,2,0),"")</f>
        <v>1</v>
      </c>
      <c r="BN1424">
        <f>IF(ISNUMBER(VLOOKUP(V1424,Sheet1!$H$15:$I$19,2,0)),VLOOKUP(V1424,Sheet1!$H$15:$I$19,2,0),"")</f>
        <v>2</v>
      </c>
    </row>
    <row r="1425" spans="1:66" x14ac:dyDescent="0.3">
      <c r="A1425" t="s">
        <v>2010</v>
      </c>
      <c r="B1425" t="s">
        <v>787</v>
      </c>
      <c r="C1425" t="s">
        <v>1985</v>
      </c>
      <c r="D1425" t="s">
        <v>303</v>
      </c>
      <c r="G1425">
        <v>-37.844566669999999</v>
      </c>
      <c r="H1425">
        <v>-57.501116670000002</v>
      </c>
      <c r="I1425" t="s">
        <v>103</v>
      </c>
      <c r="J1425" t="s">
        <v>87</v>
      </c>
      <c r="K1425" t="s">
        <v>88</v>
      </c>
      <c r="L1425" t="s">
        <v>89</v>
      </c>
      <c r="M1425" t="s">
        <v>69</v>
      </c>
      <c r="N1425" t="s">
        <v>90</v>
      </c>
      <c r="O1425" t="s">
        <v>133</v>
      </c>
      <c r="P1425" t="s">
        <v>145</v>
      </c>
      <c r="Q1425" t="s">
        <v>114</v>
      </c>
      <c r="R1425" t="s">
        <v>171</v>
      </c>
      <c r="S1425" t="s">
        <v>115</v>
      </c>
      <c r="T1425" t="s">
        <v>283</v>
      </c>
      <c r="U1425" t="s">
        <v>96</v>
      </c>
      <c r="V1425" t="s">
        <v>117</v>
      </c>
      <c r="W1425" t="s">
        <v>99</v>
      </c>
      <c r="X1425" t="s">
        <v>252</v>
      </c>
      <c r="Y1425" t="s">
        <v>77</v>
      </c>
      <c r="Z1425" t="s">
        <v>216</v>
      </c>
      <c r="AA1425" t="s">
        <v>244</v>
      </c>
      <c r="AB1425" t="s">
        <v>152</v>
      </c>
      <c r="AC1425" t="s">
        <v>167</v>
      </c>
      <c r="AD1425" t="s">
        <v>1987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2</v>
      </c>
      <c r="AN1425">
        <v>3</v>
      </c>
      <c r="AO1425">
        <v>2</v>
      </c>
      <c r="AP1425">
        <v>2</v>
      </c>
      <c r="AQ1425" t="s">
        <v>1466</v>
      </c>
      <c r="AR1425" t="s">
        <v>1466</v>
      </c>
      <c r="AS1425" t="s">
        <v>1464</v>
      </c>
      <c r="AT1425" t="s">
        <v>1464</v>
      </c>
      <c r="AU1425" t="s">
        <v>1464</v>
      </c>
      <c r="AV1425" t="s">
        <v>1465</v>
      </c>
      <c r="AW1425">
        <v>61</v>
      </c>
      <c r="AX1425">
        <v>61</v>
      </c>
      <c r="AY1425">
        <v>50</v>
      </c>
      <c r="AZ1425">
        <v>46</v>
      </c>
      <c r="BA1425">
        <v>55</v>
      </c>
      <c r="BB1425">
        <v>55</v>
      </c>
      <c r="BC1425">
        <v>86</v>
      </c>
      <c r="BD1425">
        <v>72</v>
      </c>
      <c r="BE1425">
        <v>64</v>
      </c>
      <c r="BF1425">
        <v>57</v>
      </c>
      <c r="BG1425">
        <v>70</v>
      </c>
      <c r="BH1425">
        <v>75</v>
      </c>
      <c r="BI1425">
        <f>IF(ISNUMBER(VLOOKUP(I1425,Sheet1!$E$4:$F$10,2,0)),VLOOKUP(I1425,Sheet1!$E$4:$F$10,2,0),"")</f>
        <v>6</v>
      </c>
      <c r="BJ1425">
        <f>IF(ISNUMBER(VLOOKUP(N1425,Sheet1!$H$4:$I$10,2,0)),VLOOKUP(N1425,Sheet1!$H$4:$I$10,2,0),"")</f>
        <v>4</v>
      </c>
      <c r="BK1425">
        <f>IF(ISNUMBER(VLOOKUP(O1425,Sheet1!$K$4:$L$8,2,0)),VLOOKUP(O1425,Sheet1!$K$4:$L$8,2,0),"")</f>
        <v>3</v>
      </c>
      <c r="BL1425">
        <f>IF(ISNUMBER(VLOOKUP(P1425,Sheet1!$N$4:$O$7,2,0)),VLOOKUP(P1425,Sheet1!$N$4:$O$7,2,0),"")</f>
        <v>3</v>
      </c>
      <c r="BM1425">
        <f>IF(ISNUMBER(VLOOKUP(U1425,Sheet1!$E$15:$F$18,2,0)),VLOOKUP(U1425,Sheet1!$E$15:$F$18,2,0),"")</f>
        <v>2</v>
      </c>
      <c r="BN1425">
        <f>IF(ISNUMBER(VLOOKUP(V1425,Sheet1!$H$15:$I$19,2,0)),VLOOKUP(V1425,Sheet1!$H$15:$I$19,2,0),"")</f>
        <v>3</v>
      </c>
    </row>
    <row r="1426" spans="1:66" x14ac:dyDescent="0.3">
      <c r="A1426" t="s">
        <v>2011</v>
      </c>
      <c r="B1426" t="s">
        <v>787</v>
      </c>
      <c r="C1426" t="s">
        <v>1985</v>
      </c>
      <c r="D1426" t="s">
        <v>303</v>
      </c>
      <c r="G1426">
        <v>-37.95678333</v>
      </c>
      <c r="H1426">
        <v>-57.538166670000003</v>
      </c>
      <c r="I1426" t="s">
        <v>103</v>
      </c>
      <c r="J1426" t="s">
        <v>64</v>
      </c>
      <c r="K1426" t="s">
        <v>88</v>
      </c>
      <c r="L1426" t="s">
        <v>89</v>
      </c>
      <c r="M1426" t="s">
        <v>69</v>
      </c>
      <c r="N1426" t="s">
        <v>69</v>
      </c>
      <c r="O1426" t="s">
        <v>68</v>
      </c>
      <c r="P1426" t="s">
        <v>145</v>
      </c>
      <c r="Q1426" t="s">
        <v>114</v>
      </c>
      <c r="R1426" t="s">
        <v>71</v>
      </c>
      <c r="S1426" t="s">
        <v>94</v>
      </c>
      <c r="T1426" t="s">
        <v>225</v>
      </c>
      <c r="U1426" t="s">
        <v>96</v>
      </c>
      <c r="V1426" t="s">
        <v>96</v>
      </c>
      <c r="W1426" t="s">
        <v>2012</v>
      </c>
      <c r="X1426" t="s">
        <v>2013</v>
      </c>
      <c r="Y1426" t="s">
        <v>189</v>
      </c>
      <c r="Z1426" t="s">
        <v>110</v>
      </c>
      <c r="AA1426" t="s">
        <v>101</v>
      </c>
      <c r="AB1426" t="s">
        <v>167</v>
      </c>
      <c r="AC1426" t="s">
        <v>167</v>
      </c>
      <c r="AD1426" t="s">
        <v>1987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3</v>
      </c>
      <c r="AO1426">
        <v>2</v>
      </c>
      <c r="AP1426">
        <v>2</v>
      </c>
      <c r="AQ1426" t="s">
        <v>1466</v>
      </c>
      <c r="AR1426" t="s">
        <v>1466</v>
      </c>
      <c r="AS1426" t="s">
        <v>1464</v>
      </c>
      <c r="AT1426" t="s">
        <v>1464</v>
      </c>
      <c r="AU1426" t="s">
        <v>1464</v>
      </c>
      <c r="AV1426" t="s">
        <v>1465</v>
      </c>
      <c r="AW1426">
        <v>61</v>
      </c>
      <c r="AX1426">
        <v>61</v>
      </c>
      <c r="AY1426">
        <v>50</v>
      </c>
      <c r="AZ1426">
        <v>46</v>
      </c>
      <c r="BA1426">
        <v>55</v>
      </c>
      <c r="BB1426">
        <v>55</v>
      </c>
      <c r="BC1426">
        <v>86</v>
      </c>
      <c r="BD1426">
        <v>72</v>
      </c>
      <c r="BE1426">
        <v>64</v>
      </c>
      <c r="BF1426">
        <v>57</v>
      </c>
      <c r="BG1426">
        <v>70</v>
      </c>
      <c r="BH1426">
        <v>75</v>
      </c>
      <c r="BI1426">
        <f>IF(ISNUMBER(VLOOKUP(I1426,Sheet1!$E$4:$F$10,2,0)),VLOOKUP(I1426,Sheet1!$E$4:$F$10,2,0),"")</f>
        <v>6</v>
      </c>
      <c r="BJ1426" t="str">
        <f>IF(ISNUMBER(VLOOKUP(N1426,Sheet1!$H$4:$I$10,2,0)),VLOOKUP(N1426,Sheet1!$H$4:$I$10,2,0),"")</f>
        <v/>
      </c>
      <c r="BK1426">
        <f>IF(ISNUMBER(VLOOKUP(O1426,Sheet1!$K$4:$L$8,2,0)),VLOOKUP(O1426,Sheet1!$K$4:$L$8,2,0),"")</f>
        <v>2</v>
      </c>
      <c r="BL1426">
        <f>IF(ISNUMBER(VLOOKUP(P1426,Sheet1!$N$4:$O$7,2,0)),VLOOKUP(P1426,Sheet1!$N$4:$O$7,2,0),"")</f>
        <v>3</v>
      </c>
      <c r="BM1426">
        <f>IF(ISNUMBER(VLOOKUP(U1426,Sheet1!$E$15:$F$18,2,0)),VLOOKUP(U1426,Sheet1!$E$15:$F$18,2,0),"")</f>
        <v>2</v>
      </c>
      <c r="BN1426">
        <f>IF(ISNUMBER(VLOOKUP(V1426,Sheet1!$H$15:$I$19,2,0)),VLOOKUP(V1426,Sheet1!$H$15:$I$19,2,0),"")</f>
        <v>2</v>
      </c>
    </row>
    <row r="1427" spans="1:66" x14ac:dyDescent="0.3">
      <c r="A1427" t="s">
        <v>2014</v>
      </c>
      <c r="B1427" t="s">
        <v>787</v>
      </c>
      <c r="C1427" t="s">
        <v>1985</v>
      </c>
      <c r="D1427" t="s">
        <v>303</v>
      </c>
      <c r="G1427">
        <v>-38.107349999999997</v>
      </c>
      <c r="H1427">
        <v>-57.57296667</v>
      </c>
      <c r="I1427" t="s">
        <v>69</v>
      </c>
      <c r="J1427" t="s">
        <v>69</v>
      </c>
      <c r="K1427" t="s">
        <v>69</v>
      </c>
      <c r="L1427" t="s">
        <v>69</v>
      </c>
      <c r="M1427" t="s">
        <v>69</v>
      </c>
      <c r="N1427" t="s">
        <v>90</v>
      </c>
      <c r="O1427" t="s">
        <v>68</v>
      </c>
      <c r="P1427" t="s">
        <v>145</v>
      </c>
      <c r="Q1427" t="s">
        <v>92</v>
      </c>
      <c r="R1427" t="s">
        <v>71</v>
      </c>
      <c r="S1427" t="s">
        <v>115</v>
      </c>
      <c r="T1427" t="s">
        <v>225</v>
      </c>
      <c r="U1427" t="s">
        <v>74</v>
      </c>
      <c r="V1427" t="s">
        <v>96</v>
      </c>
      <c r="W1427" t="s">
        <v>290</v>
      </c>
      <c r="Y1427" t="s">
        <v>118</v>
      </c>
      <c r="Z1427" t="s">
        <v>69</v>
      </c>
      <c r="AA1427" t="s">
        <v>69</v>
      </c>
      <c r="AB1427" t="s">
        <v>80</v>
      </c>
      <c r="AC1427" t="s">
        <v>152</v>
      </c>
      <c r="AD1427" t="s">
        <v>1987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3</v>
      </c>
      <c r="AO1427">
        <v>2</v>
      </c>
      <c r="AP1427">
        <v>2</v>
      </c>
      <c r="AQ1427" t="s">
        <v>1466</v>
      </c>
      <c r="AR1427" t="s">
        <v>1466</v>
      </c>
      <c r="AS1427" t="s">
        <v>1464</v>
      </c>
      <c r="AT1427" t="s">
        <v>1464</v>
      </c>
      <c r="AU1427" t="s">
        <v>1464</v>
      </c>
      <c r="AV1427" t="s">
        <v>1465</v>
      </c>
      <c r="AW1427">
        <v>61</v>
      </c>
      <c r="AX1427">
        <v>61</v>
      </c>
      <c r="AY1427">
        <v>50</v>
      </c>
      <c r="AZ1427">
        <v>46</v>
      </c>
      <c r="BA1427">
        <v>55</v>
      </c>
      <c r="BB1427">
        <v>55</v>
      </c>
      <c r="BC1427">
        <v>86</v>
      </c>
      <c r="BD1427">
        <v>72</v>
      </c>
      <c r="BE1427">
        <v>64</v>
      </c>
      <c r="BF1427">
        <v>57</v>
      </c>
      <c r="BG1427">
        <v>70</v>
      </c>
      <c r="BH1427">
        <v>75</v>
      </c>
      <c r="BI1427" t="str">
        <f>IF(ISNUMBER(VLOOKUP(I1427,Sheet1!$E$4:$F$10,2,0)),VLOOKUP(I1427,Sheet1!$E$4:$F$10,2,0),"")</f>
        <v/>
      </c>
      <c r="BJ1427">
        <f>IF(ISNUMBER(VLOOKUP(N1427,Sheet1!$H$4:$I$10,2,0)),VLOOKUP(N1427,Sheet1!$H$4:$I$10,2,0),"")</f>
        <v>4</v>
      </c>
      <c r="BK1427">
        <f>IF(ISNUMBER(VLOOKUP(O1427,Sheet1!$K$4:$L$8,2,0)),VLOOKUP(O1427,Sheet1!$K$4:$L$8,2,0),"")</f>
        <v>2</v>
      </c>
      <c r="BL1427">
        <f>IF(ISNUMBER(VLOOKUP(P1427,Sheet1!$N$4:$O$7,2,0)),VLOOKUP(P1427,Sheet1!$N$4:$O$7,2,0),"")</f>
        <v>3</v>
      </c>
      <c r="BM1427">
        <f>IF(ISNUMBER(VLOOKUP(U1427,Sheet1!$E$15:$F$18,2,0)),VLOOKUP(U1427,Sheet1!$E$15:$F$18,2,0),"")</f>
        <v>1</v>
      </c>
      <c r="BN1427">
        <f>IF(ISNUMBER(VLOOKUP(V1427,Sheet1!$H$15:$I$19,2,0)),VLOOKUP(V1427,Sheet1!$H$15:$I$19,2,0),"")</f>
        <v>2</v>
      </c>
    </row>
    <row r="1428" spans="1:66" x14ac:dyDescent="0.3">
      <c r="A1428" t="s">
        <v>2015</v>
      </c>
      <c r="B1428" t="s">
        <v>787</v>
      </c>
      <c r="C1428" t="s">
        <v>1985</v>
      </c>
      <c r="D1428" t="s">
        <v>303</v>
      </c>
      <c r="G1428">
        <v>-38.013599999999997</v>
      </c>
      <c r="H1428">
        <v>-57.52825</v>
      </c>
      <c r="I1428" t="s">
        <v>103</v>
      </c>
      <c r="J1428" t="s">
        <v>87</v>
      </c>
      <c r="K1428" t="s">
        <v>88</v>
      </c>
      <c r="L1428" t="s">
        <v>89</v>
      </c>
      <c r="M1428" t="s">
        <v>69</v>
      </c>
      <c r="N1428" t="s">
        <v>67</v>
      </c>
      <c r="O1428" t="s">
        <v>68</v>
      </c>
      <c r="P1428" t="s">
        <v>105</v>
      </c>
      <c r="Q1428" t="s">
        <v>92</v>
      </c>
      <c r="R1428" t="s">
        <v>71</v>
      </c>
      <c r="S1428" t="s">
        <v>94</v>
      </c>
      <c r="T1428" t="s">
        <v>182</v>
      </c>
      <c r="U1428" t="s">
        <v>96</v>
      </c>
      <c r="V1428" t="s">
        <v>117</v>
      </c>
      <c r="W1428" t="s">
        <v>99</v>
      </c>
      <c r="X1428" t="s">
        <v>468</v>
      </c>
      <c r="Y1428" t="s">
        <v>118</v>
      </c>
      <c r="Z1428" t="s">
        <v>216</v>
      </c>
      <c r="AA1428" t="s">
        <v>101</v>
      </c>
      <c r="AB1428" t="s">
        <v>152</v>
      </c>
      <c r="AC1428" t="s">
        <v>167</v>
      </c>
      <c r="AD1428" t="s">
        <v>1987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2</v>
      </c>
      <c r="AN1428">
        <v>3</v>
      </c>
      <c r="AO1428">
        <v>2</v>
      </c>
      <c r="AP1428">
        <v>2</v>
      </c>
      <c r="AQ1428" t="s">
        <v>1466</v>
      </c>
      <c r="AR1428" t="s">
        <v>1466</v>
      </c>
      <c r="AS1428" t="s">
        <v>1464</v>
      </c>
      <c r="AT1428" t="s">
        <v>1464</v>
      </c>
      <c r="AU1428" t="s">
        <v>1464</v>
      </c>
      <c r="AV1428" t="s">
        <v>1465</v>
      </c>
      <c r="AW1428">
        <v>61</v>
      </c>
      <c r="AX1428">
        <v>61</v>
      </c>
      <c r="AY1428">
        <v>50</v>
      </c>
      <c r="AZ1428">
        <v>46</v>
      </c>
      <c r="BA1428">
        <v>55</v>
      </c>
      <c r="BB1428">
        <v>55</v>
      </c>
      <c r="BC1428">
        <v>86</v>
      </c>
      <c r="BD1428">
        <v>72</v>
      </c>
      <c r="BE1428">
        <v>64</v>
      </c>
      <c r="BF1428">
        <v>57</v>
      </c>
      <c r="BG1428">
        <v>70</v>
      </c>
      <c r="BH1428">
        <v>75</v>
      </c>
      <c r="BI1428">
        <f>IF(ISNUMBER(VLOOKUP(I1428,Sheet1!$E$4:$F$10,2,0)),VLOOKUP(I1428,Sheet1!$E$4:$F$10,2,0),"")</f>
        <v>6</v>
      </c>
      <c r="BJ1428">
        <f>IF(ISNUMBER(VLOOKUP(N1428,Sheet1!$H$4:$I$10,2,0)),VLOOKUP(N1428,Sheet1!$H$4:$I$10,2,0),"")</f>
        <v>3</v>
      </c>
      <c r="BK1428">
        <f>IF(ISNUMBER(VLOOKUP(O1428,Sheet1!$K$4:$L$8,2,0)),VLOOKUP(O1428,Sheet1!$K$4:$L$8,2,0),"")</f>
        <v>2</v>
      </c>
      <c r="BL1428">
        <f>IF(ISNUMBER(VLOOKUP(P1428,Sheet1!$N$4:$O$7,2,0)),VLOOKUP(P1428,Sheet1!$N$4:$O$7,2,0),"")</f>
        <v>4</v>
      </c>
      <c r="BM1428">
        <f>IF(ISNUMBER(VLOOKUP(U1428,Sheet1!$E$15:$F$18,2,0)),VLOOKUP(U1428,Sheet1!$E$15:$F$18,2,0),"")</f>
        <v>2</v>
      </c>
      <c r="BN1428">
        <f>IF(ISNUMBER(VLOOKUP(V1428,Sheet1!$H$15:$I$19,2,0)),VLOOKUP(V1428,Sheet1!$H$15:$I$19,2,0),"")</f>
        <v>3</v>
      </c>
    </row>
    <row r="1429" spans="1:66" x14ac:dyDescent="0.3">
      <c r="A1429" t="s">
        <v>2016</v>
      </c>
      <c r="B1429" t="s">
        <v>787</v>
      </c>
      <c r="C1429" t="s">
        <v>1985</v>
      </c>
      <c r="D1429" t="s">
        <v>303</v>
      </c>
      <c r="G1429">
        <v>-37.255283329999997</v>
      </c>
      <c r="H1429">
        <v>-56.96166667</v>
      </c>
      <c r="I1429" t="s">
        <v>103</v>
      </c>
      <c r="J1429" t="s">
        <v>87</v>
      </c>
      <c r="K1429" t="s">
        <v>88</v>
      </c>
      <c r="L1429" t="s">
        <v>89</v>
      </c>
      <c r="M1429" t="s">
        <v>69</v>
      </c>
      <c r="N1429" t="s">
        <v>67</v>
      </c>
      <c r="O1429" t="s">
        <v>69</v>
      </c>
      <c r="P1429" t="s">
        <v>69</v>
      </c>
      <c r="Q1429" t="s">
        <v>69</v>
      </c>
      <c r="R1429" t="s">
        <v>69</v>
      </c>
      <c r="S1429" t="s">
        <v>94</v>
      </c>
      <c r="U1429" t="s">
        <v>69</v>
      </c>
      <c r="V1429" t="s">
        <v>69</v>
      </c>
      <c r="W1429" t="s">
        <v>69</v>
      </c>
      <c r="X1429" t="s">
        <v>69</v>
      </c>
      <c r="Y1429" t="s">
        <v>375</v>
      </c>
      <c r="Z1429" t="s">
        <v>69</v>
      </c>
      <c r="AA1429" t="s">
        <v>69</v>
      </c>
      <c r="AB1429" t="s">
        <v>69</v>
      </c>
      <c r="AC1429" t="s">
        <v>69</v>
      </c>
      <c r="AD1429" t="s">
        <v>1987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3</v>
      </c>
      <c r="AO1429">
        <v>2</v>
      </c>
      <c r="AP1429">
        <v>2</v>
      </c>
      <c r="AQ1429" t="s">
        <v>1466</v>
      </c>
      <c r="AR1429" t="s">
        <v>1466</v>
      </c>
      <c r="AS1429" t="s">
        <v>1464</v>
      </c>
      <c r="AT1429" t="s">
        <v>1464</v>
      </c>
      <c r="AU1429" t="s">
        <v>1464</v>
      </c>
      <c r="AV1429" t="s">
        <v>1465</v>
      </c>
      <c r="AW1429">
        <v>61</v>
      </c>
      <c r="AX1429">
        <v>61</v>
      </c>
      <c r="AY1429">
        <v>50</v>
      </c>
      <c r="AZ1429">
        <v>46</v>
      </c>
      <c r="BA1429">
        <v>55</v>
      </c>
      <c r="BB1429">
        <v>55</v>
      </c>
      <c r="BC1429">
        <v>86</v>
      </c>
      <c r="BD1429">
        <v>72</v>
      </c>
      <c r="BE1429">
        <v>64</v>
      </c>
      <c r="BF1429">
        <v>57</v>
      </c>
      <c r="BG1429">
        <v>70</v>
      </c>
      <c r="BH1429">
        <v>75</v>
      </c>
      <c r="BI1429">
        <f>IF(ISNUMBER(VLOOKUP(I1429,Sheet1!$E$4:$F$10,2,0)),VLOOKUP(I1429,Sheet1!$E$4:$F$10,2,0),"")</f>
        <v>6</v>
      </c>
      <c r="BJ1429">
        <f>IF(ISNUMBER(VLOOKUP(N1429,Sheet1!$H$4:$I$10,2,0)),VLOOKUP(N1429,Sheet1!$H$4:$I$10,2,0),"")</f>
        <v>3</v>
      </c>
      <c r="BK1429" t="str">
        <f>IF(ISNUMBER(VLOOKUP(O1429,Sheet1!$K$4:$L$8,2,0)),VLOOKUP(O1429,Sheet1!$K$4:$L$8,2,0),"")</f>
        <v/>
      </c>
      <c r="BL1429" t="str">
        <f>IF(ISNUMBER(VLOOKUP(P1429,Sheet1!$N$4:$O$7,2,0)),VLOOKUP(P1429,Sheet1!$N$4:$O$7,2,0),"")</f>
        <v/>
      </c>
      <c r="BM1429" t="str">
        <f>IF(ISNUMBER(VLOOKUP(U1429,Sheet1!$E$15:$F$18,2,0)),VLOOKUP(U1429,Sheet1!$E$15:$F$18,2,0),"")</f>
        <v/>
      </c>
      <c r="BN1429" t="str">
        <f>IF(ISNUMBER(VLOOKUP(V1429,Sheet1!$H$15:$I$19,2,0)),VLOOKUP(V1429,Sheet1!$H$15:$I$19,2,0),"")</f>
        <v/>
      </c>
    </row>
    <row r="1430" spans="1:66" x14ac:dyDescent="0.3">
      <c r="A1430" t="s">
        <v>2017</v>
      </c>
      <c r="B1430" t="s">
        <v>787</v>
      </c>
      <c r="C1430" t="s">
        <v>1985</v>
      </c>
      <c r="D1430" t="s">
        <v>303</v>
      </c>
      <c r="G1430">
        <v>-38.081266669999998</v>
      </c>
      <c r="H1430">
        <v>-57.536433330000001</v>
      </c>
      <c r="I1430" t="s">
        <v>103</v>
      </c>
      <c r="J1430" t="s">
        <v>87</v>
      </c>
      <c r="K1430" t="s">
        <v>88</v>
      </c>
      <c r="L1430" t="s">
        <v>89</v>
      </c>
      <c r="M1430" t="s">
        <v>69</v>
      </c>
      <c r="N1430" t="s">
        <v>67</v>
      </c>
      <c r="O1430" t="s">
        <v>113</v>
      </c>
      <c r="P1430" t="s">
        <v>145</v>
      </c>
      <c r="Q1430" t="s">
        <v>114</v>
      </c>
      <c r="R1430" t="s">
        <v>171</v>
      </c>
      <c r="S1430" t="s">
        <v>115</v>
      </c>
      <c r="T1430" t="s">
        <v>116</v>
      </c>
      <c r="U1430" t="s">
        <v>96</v>
      </c>
      <c r="V1430" t="s">
        <v>117</v>
      </c>
      <c r="W1430" t="s">
        <v>99</v>
      </c>
      <c r="X1430" t="s">
        <v>75</v>
      </c>
      <c r="Y1430" t="s">
        <v>148</v>
      </c>
      <c r="AB1430" t="s">
        <v>152</v>
      </c>
      <c r="AC1430" t="s">
        <v>167</v>
      </c>
      <c r="AD1430" t="s">
        <v>1987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2</v>
      </c>
      <c r="AN1430">
        <v>3</v>
      </c>
      <c r="AO1430">
        <v>2</v>
      </c>
      <c r="AP1430">
        <v>2</v>
      </c>
      <c r="AQ1430" t="s">
        <v>1466</v>
      </c>
      <c r="AR1430" t="s">
        <v>1466</v>
      </c>
      <c r="AS1430" t="s">
        <v>1464</v>
      </c>
      <c r="AT1430" t="s">
        <v>1464</v>
      </c>
      <c r="AU1430" t="s">
        <v>1464</v>
      </c>
      <c r="AV1430" t="s">
        <v>1465</v>
      </c>
      <c r="AW1430">
        <v>61</v>
      </c>
      <c r="AX1430">
        <v>61</v>
      </c>
      <c r="AY1430">
        <v>50</v>
      </c>
      <c r="AZ1430">
        <v>46</v>
      </c>
      <c r="BA1430">
        <v>55</v>
      </c>
      <c r="BB1430">
        <v>55</v>
      </c>
      <c r="BC1430">
        <v>86</v>
      </c>
      <c r="BD1430">
        <v>72</v>
      </c>
      <c r="BE1430">
        <v>64</v>
      </c>
      <c r="BF1430">
        <v>57</v>
      </c>
      <c r="BG1430">
        <v>70</v>
      </c>
      <c r="BH1430">
        <v>75</v>
      </c>
      <c r="BI1430">
        <f>IF(ISNUMBER(VLOOKUP(I1430,Sheet1!$E$4:$F$10,2,0)),VLOOKUP(I1430,Sheet1!$E$4:$F$10,2,0),"")</f>
        <v>6</v>
      </c>
      <c r="BJ1430">
        <f>IF(ISNUMBER(VLOOKUP(N1430,Sheet1!$H$4:$I$10,2,0)),VLOOKUP(N1430,Sheet1!$H$4:$I$10,2,0),"")</f>
        <v>3</v>
      </c>
      <c r="BK1430">
        <f>IF(ISNUMBER(VLOOKUP(O1430,Sheet1!$K$4:$L$8,2,0)),VLOOKUP(O1430,Sheet1!$K$4:$L$8,2,0),"")</f>
        <v>1</v>
      </c>
      <c r="BL1430">
        <f>IF(ISNUMBER(VLOOKUP(P1430,Sheet1!$N$4:$O$7,2,0)),VLOOKUP(P1430,Sheet1!$N$4:$O$7,2,0),"")</f>
        <v>3</v>
      </c>
      <c r="BM1430">
        <f>IF(ISNUMBER(VLOOKUP(U1430,Sheet1!$E$15:$F$18,2,0)),VLOOKUP(U1430,Sheet1!$E$15:$F$18,2,0),"")</f>
        <v>2</v>
      </c>
      <c r="BN1430">
        <f>IF(ISNUMBER(VLOOKUP(V1430,Sheet1!$H$15:$I$19,2,0)),VLOOKUP(V1430,Sheet1!$H$15:$I$19,2,0),"")</f>
        <v>3</v>
      </c>
    </row>
    <row r="1431" spans="1:66" x14ac:dyDescent="0.3">
      <c r="A1431" t="s">
        <v>2018</v>
      </c>
      <c r="B1431" t="s">
        <v>787</v>
      </c>
      <c r="C1431" t="s">
        <v>2019</v>
      </c>
      <c r="D1431" t="s">
        <v>2020</v>
      </c>
      <c r="G1431">
        <v>-0.68851666700000003</v>
      </c>
      <c r="H1431">
        <v>-48.483266669999999</v>
      </c>
      <c r="I1431" t="s">
        <v>63</v>
      </c>
      <c r="J1431" t="s">
        <v>64</v>
      </c>
      <c r="K1431" t="s">
        <v>120</v>
      </c>
      <c r="L1431" t="s">
        <v>89</v>
      </c>
      <c r="M1431" t="s">
        <v>198</v>
      </c>
      <c r="N1431" t="s">
        <v>67</v>
      </c>
      <c r="O1431" t="s">
        <v>68</v>
      </c>
      <c r="P1431" t="s">
        <v>145</v>
      </c>
      <c r="Q1431" t="s">
        <v>146</v>
      </c>
      <c r="R1431" t="s">
        <v>71</v>
      </c>
      <c r="S1431" t="s">
        <v>94</v>
      </c>
      <c r="T1431" t="s">
        <v>172</v>
      </c>
      <c r="U1431" t="s">
        <v>74</v>
      </c>
      <c r="V1431" t="s">
        <v>96</v>
      </c>
      <c r="W1431" t="s">
        <v>196</v>
      </c>
      <c r="X1431" t="s">
        <v>98</v>
      </c>
      <c r="Y1431" t="s">
        <v>138</v>
      </c>
      <c r="Z1431" t="s">
        <v>216</v>
      </c>
      <c r="AA1431" t="s">
        <v>101</v>
      </c>
      <c r="AB1431" t="s">
        <v>80</v>
      </c>
      <c r="AC1431" t="s">
        <v>80</v>
      </c>
      <c r="AD1431" t="s">
        <v>2021</v>
      </c>
      <c r="AE1431">
        <v>2</v>
      </c>
      <c r="AF1431">
        <v>1</v>
      </c>
      <c r="AG1431">
        <v>1</v>
      </c>
      <c r="AH1431">
        <v>1</v>
      </c>
      <c r="AI1431">
        <v>1</v>
      </c>
      <c r="AJ1431">
        <v>2</v>
      </c>
      <c r="AK1431">
        <v>2</v>
      </c>
      <c r="AL1431">
        <v>2</v>
      </c>
      <c r="AM1431">
        <v>1</v>
      </c>
      <c r="AN1431">
        <v>1</v>
      </c>
      <c r="AO1431">
        <v>1</v>
      </c>
      <c r="AP1431">
        <v>2</v>
      </c>
      <c r="AQ1431" t="s">
        <v>637</v>
      </c>
      <c r="AR1431" t="s">
        <v>637</v>
      </c>
      <c r="AS1431" t="s">
        <v>637</v>
      </c>
      <c r="AT1431" t="s">
        <v>637</v>
      </c>
      <c r="AU1431" t="s">
        <v>637</v>
      </c>
      <c r="AV1431" t="s">
        <v>637</v>
      </c>
      <c r="AW1431">
        <v>81</v>
      </c>
      <c r="AX1431">
        <v>81</v>
      </c>
      <c r="AY1431">
        <v>77</v>
      </c>
      <c r="AZ1431">
        <v>77</v>
      </c>
      <c r="BA1431">
        <v>77</v>
      </c>
      <c r="BB1431">
        <v>79</v>
      </c>
      <c r="BC1431">
        <v>81</v>
      </c>
      <c r="BD1431">
        <v>79</v>
      </c>
      <c r="BE1431">
        <v>77</v>
      </c>
      <c r="BF1431">
        <v>75</v>
      </c>
      <c r="BG1431">
        <v>77</v>
      </c>
      <c r="BH1431">
        <v>79</v>
      </c>
      <c r="BI1431">
        <f>IF(ISNUMBER(VLOOKUP(I1431,Sheet1!$E$4:$F$10,2,0)),VLOOKUP(I1431,Sheet1!$E$4:$F$10,2,0),"")</f>
        <v>4</v>
      </c>
      <c r="BJ1431">
        <f>IF(ISNUMBER(VLOOKUP(N1431,Sheet1!$H$4:$I$10,2,0)),VLOOKUP(N1431,Sheet1!$H$4:$I$10,2,0),"")</f>
        <v>3</v>
      </c>
      <c r="BK1431">
        <f>IF(ISNUMBER(VLOOKUP(O1431,Sheet1!$K$4:$L$8,2,0)),VLOOKUP(O1431,Sheet1!$K$4:$L$8,2,0),"")</f>
        <v>2</v>
      </c>
      <c r="BL1431">
        <f>IF(ISNUMBER(VLOOKUP(P1431,Sheet1!$N$4:$O$7,2,0)),VLOOKUP(P1431,Sheet1!$N$4:$O$7,2,0),"")</f>
        <v>3</v>
      </c>
      <c r="BM1431">
        <f>IF(ISNUMBER(VLOOKUP(U1431,Sheet1!$E$15:$F$18,2,0)),VLOOKUP(U1431,Sheet1!$E$15:$F$18,2,0),"")</f>
        <v>1</v>
      </c>
      <c r="BN1431">
        <f>IF(ISNUMBER(VLOOKUP(V1431,Sheet1!$H$15:$I$19,2,0)),VLOOKUP(V1431,Sheet1!$H$15:$I$19,2,0),"")</f>
        <v>2</v>
      </c>
    </row>
    <row r="1432" spans="1:66" x14ac:dyDescent="0.3">
      <c r="A1432" t="s">
        <v>2022</v>
      </c>
      <c r="B1432" t="s">
        <v>787</v>
      </c>
      <c r="C1432" t="s">
        <v>2019</v>
      </c>
      <c r="D1432" t="s">
        <v>2020</v>
      </c>
      <c r="G1432">
        <v>-0.86883333299999999</v>
      </c>
      <c r="H1432">
        <v>-46.430799999999998</v>
      </c>
      <c r="I1432" t="s">
        <v>181</v>
      </c>
      <c r="J1432" t="s">
        <v>144</v>
      </c>
      <c r="K1432" t="s">
        <v>65</v>
      </c>
      <c r="L1432" t="s">
        <v>89</v>
      </c>
      <c r="M1432" t="s">
        <v>128</v>
      </c>
      <c r="N1432" t="s">
        <v>255</v>
      </c>
      <c r="O1432" t="s">
        <v>133</v>
      </c>
      <c r="P1432" t="s">
        <v>105</v>
      </c>
      <c r="Q1432" t="s">
        <v>92</v>
      </c>
      <c r="R1432" t="s">
        <v>71</v>
      </c>
      <c r="S1432" t="s">
        <v>94</v>
      </c>
      <c r="T1432" t="s">
        <v>106</v>
      </c>
      <c r="U1432" t="s">
        <v>96</v>
      </c>
      <c r="V1432" t="s">
        <v>157</v>
      </c>
      <c r="W1432" t="s">
        <v>207</v>
      </c>
      <c r="X1432" t="s">
        <v>99</v>
      </c>
      <c r="Y1432" t="s">
        <v>204</v>
      </c>
      <c r="Z1432" t="s">
        <v>110</v>
      </c>
      <c r="AA1432" t="s">
        <v>101</v>
      </c>
      <c r="AB1432" t="s">
        <v>80</v>
      </c>
      <c r="AC1432" t="s">
        <v>80</v>
      </c>
      <c r="AD1432" t="s">
        <v>2021</v>
      </c>
      <c r="AE1432">
        <v>2</v>
      </c>
      <c r="AF1432">
        <v>1</v>
      </c>
      <c r="AG1432">
        <v>1</v>
      </c>
      <c r="AH1432">
        <v>1</v>
      </c>
      <c r="AI1432">
        <v>1</v>
      </c>
      <c r="AJ1432">
        <v>2</v>
      </c>
      <c r="AK1432">
        <v>2</v>
      </c>
      <c r="AL1432">
        <v>2</v>
      </c>
      <c r="AM1432">
        <v>1</v>
      </c>
      <c r="AN1432">
        <v>1</v>
      </c>
      <c r="AO1432">
        <v>1</v>
      </c>
      <c r="AP1432">
        <v>2</v>
      </c>
      <c r="AQ1432" t="s">
        <v>637</v>
      </c>
      <c r="AR1432" t="s">
        <v>637</v>
      </c>
      <c r="AS1432" t="s">
        <v>637</v>
      </c>
      <c r="AT1432" t="s">
        <v>637</v>
      </c>
      <c r="AU1432" t="s">
        <v>637</v>
      </c>
      <c r="AV1432" t="s">
        <v>637</v>
      </c>
      <c r="AW1432">
        <v>81</v>
      </c>
      <c r="AX1432">
        <v>81</v>
      </c>
      <c r="AY1432">
        <v>77</v>
      </c>
      <c r="AZ1432">
        <v>77</v>
      </c>
      <c r="BA1432">
        <v>77</v>
      </c>
      <c r="BB1432">
        <v>79</v>
      </c>
      <c r="BC1432">
        <v>81</v>
      </c>
      <c r="BD1432">
        <v>79</v>
      </c>
      <c r="BE1432">
        <v>77</v>
      </c>
      <c r="BF1432">
        <v>75</v>
      </c>
      <c r="BG1432">
        <v>77</v>
      </c>
      <c r="BH1432">
        <v>79</v>
      </c>
      <c r="BI1432">
        <f>IF(ISNUMBER(VLOOKUP(I1432,Sheet1!$E$4:$F$10,2,0)),VLOOKUP(I1432,Sheet1!$E$4:$F$10,2,0),"")</f>
        <v>2</v>
      </c>
      <c r="BJ1432">
        <f>IF(ISNUMBER(VLOOKUP(N1432,Sheet1!$H$4:$I$10,2,0)),VLOOKUP(N1432,Sheet1!$H$4:$I$10,2,0),"")</f>
        <v>6</v>
      </c>
      <c r="BK1432">
        <f>IF(ISNUMBER(VLOOKUP(O1432,Sheet1!$K$4:$L$8,2,0)),VLOOKUP(O1432,Sheet1!$K$4:$L$8,2,0),"")</f>
        <v>3</v>
      </c>
      <c r="BL1432">
        <f>IF(ISNUMBER(VLOOKUP(P1432,Sheet1!$N$4:$O$7,2,0)),VLOOKUP(P1432,Sheet1!$N$4:$O$7,2,0),"")</f>
        <v>4</v>
      </c>
      <c r="BM1432">
        <f>IF(ISNUMBER(VLOOKUP(U1432,Sheet1!$E$15:$F$18,2,0)),VLOOKUP(U1432,Sheet1!$E$15:$F$18,2,0),"")</f>
        <v>2</v>
      </c>
      <c r="BN1432">
        <f>IF(ISNUMBER(VLOOKUP(V1432,Sheet1!$H$15:$I$19,2,0)),VLOOKUP(V1432,Sheet1!$H$15:$I$19,2,0),"")</f>
        <v>4</v>
      </c>
    </row>
    <row r="1433" spans="1:66" x14ac:dyDescent="0.3">
      <c r="A1433" t="s">
        <v>2023</v>
      </c>
      <c r="B1433" t="s">
        <v>787</v>
      </c>
      <c r="C1433" t="s">
        <v>2019</v>
      </c>
      <c r="D1433" t="s">
        <v>2020</v>
      </c>
      <c r="G1433">
        <v>-1.073416667</v>
      </c>
      <c r="H1433">
        <v>-48.403183329999997</v>
      </c>
      <c r="I1433" t="s">
        <v>86</v>
      </c>
      <c r="J1433" t="s">
        <v>144</v>
      </c>
      <c r="K1433" t="s">
        <v>88</v>
      </c>
      <c r="L1433" t="s">
        <v>89</v>
      </c>
      <c r="N1433" t="s">
        <v>90</v>
      </c>
      <c r="O1433" t="s">
        <v>68</v>
      </c>
      <c r="P1433" t="s">
        <v>162</v>
      </c>
      <c r="Q1433" t="s">
        <v>146</v>
      </c>
      <c r="R1433" t="s">
        <v>71</v>
      </c>
      <c r="S1433" t="s">
        <v>94</v>
      </c>
      <c r="T1433" t="s">
        <v>549</v>
      </c>
      <c r="U1433" t="s">
        <v>74</v>
      </c>
      <c r="V1433" t="s">
        <v>96</v>
      </c>
      <c r="Y1433" t="s">
        <v>173</v>
      </c>
      <c r="Z1433" t="s">
        <v>185</v>
      </c>
      <c r="AA1433" t="s">
        <v>79</v>
      </c>
      <c r="AB1433" t="s">
        <v>152</v>
      </c>
      <c r="AC1433" t="s">
        <v>167</v>
      </c>
      <c r="AD1433" t="s">
        <v>2021</v>
      </c>
      <c r="AE1433">
        <v>2</v>
      </c>
      <c r="AF1433">
        <v>1</v>
      </c>
      <c r="AG1433">
        <v>1</v>
      </c>
      <c r="AH1433">
        <v>1</v>
      </c>
      <c r="AI1433">
        <v>1</v>
      </c>
      <c r="AJ1433">
        <v>2</v>
      </c>
      <c r="AK1433">
        <v>2</v>
      </c>
      <c r="AL1433">
        <v>2</v>
      </c>
      <c r="AM1433">
        <v>1</v>
      </c>
      <c r="AN1433">
        <v>1</v>
      </c>
      <c r="AO1433">
        <v>1</v>
      </c>
      <c r="AP1433">
        <v>2</v>
      </c>
      <c r="AQ1433" t="s">
        <v>637</v>
      </c>
      <c r="AR1433" t="s">
        <v>637</v>
      </c>
      <c r="AS1433" t="s">
        <v>637</v>
      </c>
      <c r="AT1433" t="s">
        <v>637</v>
      </c>
      <c r="AU1433" t="s">
        <v>637</v>
      </c>
      <c r="AV1433" t="s">
        <v>637</v>
      </c>
      <c r="AW1433">
        <v>81</v>
      </c>
      <c r="AX1433">
        <v>81</v>
      </c>
      <c r="AY1433">
        <v>77</v>
      </c>
      <c r="AZ1433">
        <v>77</v>
      </c>
      <c r="BA1433">
        <v>77</v>
      </c>
      <c r="BB1433">
        <v>79</v>
      </c>
      <c r="BC1433">
        <v>81</v>
      </c>
      <c r="BD1433">
        <v>79</v>
      </c>
      <c r="BE1433">
        <v>77</v>
      </c>
      <c r="BF1433">
        <v>75</v>
      </c>
      <c r="BG1433">
        <v>77</v>
      </c>
      <c r="BH1433">
        <v>79</v>
      </c>
      <c r="BI1433">
        <f>IF(ISNUMBER(VLOOKUP(I1433,Sheet1!$E$4:$F$10,2,0)),VLOOKUP(I1433,Sheet1!$E$4:$F$10,2,0),"")</f>
        <v>5</v>
      </c>
      <c r="BJ1433">
        <f>IF(ISNUMBER(VLOOKUP(N1433,Sheet1!$H$4:$I$10,2,0)),VLOOKUP(N1433,Sheet1!$H$4:$I$10,2,0),"")</f>
        <v>4</v>
      </c>
      <c r="BK1433">
        <f>IF(ISNUMBER(VLOOKUP(O1433,Sheet1!$K$4:$L$8,2,0)),VLOOKUP(O1433,Sheet1!$K$4:$L$8,2,0),"")</f>
        <v>2</v>
      </c>
      <c r="BL1433">
        <f>IF(ISNUMBER(VLOOKUP(P1433,Sheet1!$N$4:$O$7,2,0)),VLOOKUP(P1433,Sheet1!$N$4:$O$7,2,0),"")</f>
        <v>2</v>
      </c>
      <c r="BM1433">
        <f>IF(ISNUMBER(VLOOKUP(U1433,Sheet1!$E$15:$F$18,2,0)),VLOOKUP(U1433,Sheet1!$E$15:$F$18,2,0),"")</f>
        <v>1</v>
      </c>
      <c r="BN1433">
        <f>IF(ISNUMBER(VLOOKUP(V1433,Sheet1!$H$15:$I$19,2,0)),VLOOKUP(V1433,Sheet1!$H$15:$I$19,2,0),"")</f>
        <v>2</v>
      </c>
    </row>
    <row r="1434" spans="1:66" x14ac:dyDescent="0.3">
      <c r="A1434" t="s">
        <v>2024</v>
      </c>
      <c r="B1434" t="s">
        <v>787</v>
      </c>
      <c r="C1434" t="s">
        <v>2019</v>
      </c>
      <c r="D1434" t="s">
        <v>2025</v>
      </c>
      <c r="G1434">
        <v>-3.726683333</v>
      </c>
      <c r="H1434">
        <v>-38.457016670000002</v>
      </c>
      <c r="I1434" t="s">
        <v>103</v>
      </c>
      <c r="J1434" t="s">
        <v>87</v>
      </c>
      <c r="K1434" t="s">
        <v>88</v>
      </c>
      <c r="L1434" t="s">
        <v>89</v>
      </c>
      <c r="M1434" t="s">
        <v>69</v>
      </c>
      <c r="N1434" t="s">
        <v>90</v>
      </c>
      <c r="O1434" t="s">
        <v>68</v>
      </c>
      <c r="P1434" t="s">
        <v>105</v>
      </c>
      <c r="Q1434" t="s">
        <v>92</v>
      </c>
      <c r="R1434" t="s">
        <v>71</v>
      </c>
      <c r="S1434" t="s">
        <v>94</v>
      </c>
      <c r="T1434" t="s">
        <v>73</v>
      </c>
      <c r="U1434" t="s">
        <v>96</v>
      </c>
      <c r="V1434" t="s">
        <v>96</v>
      </c>
      <c r="W1434" t="s">
        <v>76</v>
      </c>
      <c r="X1434" t="s">
        <v>98</v>
      </c>
      <c r="Y1434" t="s">
        <v>77</v>
      </c>
      <c r="Z1434" t="s">
        <v>110</v>
      </c>
      <c r="AA1434" t="s">
        <v>101</v>
      </c>
      <c r="AB1434" t="s">
        <v>152</v>
      </c>
      <c r="AC1434" t="s">
        <v>167</v>
      </c>
      <c r="AD1434" t="s">
        <v>2026</v>
      </c>
      <c r="AE1434">
        <v>2</v>
      </c>
      <c r="AF1434">
        <v>1</v>
      </c>
      <c r="AG1434">
        <v>1</v>
      </c>
      <c r="AH1434">
        <v>1</v>
      </c>
      <c r="AI1434">
        <v>1</v>
      </c>
      <c r="AJ1434">
        <v>2</v>
      </c>
      <c r="AK1434">
        <v>2</v>
      </c>
      <c r="AL1434">
        <v>2</v>
      </c>
      <c r="AM1434">
        <v>1</v>
      </c>
      <c r="AN1434">
        <v>1</v>
      </c>
      <c r="AO1434">
        <v>1</v>
      </c>
      <c r="AP1434">
        <v>2</v>
      </c>
      <c r="AQ1434" t="s">
        <v>637</v>
      </c>
      <c r="AR1434" t="s">
        <v>637</v>
      </c>
      <c r="AS1434" t="s">
        <v>637</v>
      </c>
      <c r="AT1434" t="s">
        <v>637</v>
      </c>
      <c r="AU1434" t="s">
        <v>637</v>
      </c>
      <c r="AV1434" t="s">
        <v>637</v>
      </c>
      <c r="AW1434">
        <v>81</v>
      </c>
      <c r="AX1434">
        <v>81</v>
      </c>
      <c r="AY1434">
        <v>77</v>
      </c>
      <c r="AZ1434">
        <v>77</v>
      </c>
      <c r="BA1434">
        <v>77</v>
      </c>
      <c r="BB1434">
        <v>79</v>
      </c>
      <c r="BC1434">
        <v>81</v>
      </c>
      <c r="BD1434">
        <v>79</v>
      </c>
      <c r="BE1434">
        <v>77</v>
      </c>
      <c r="BF1434">
        <v>75</v>
      </c>
      <c r="BG1434">
        <v>77</v>
      </c>
      <c r="BH1434">
        <v>79</v>
      </c>
      <c r="BI1434">
        <f>IF(ISNUMBER(VLOOKUP(I1434,Sheet1!$E$4:$F$10,2,0)),VLOOKUP(I1434,Sheet1!$E$4:$F$10,2,0),"")</f>
        <v>6</v>
      </c>
      <c r="BJ1434">
        <f>IF(ISNUMBER(VLOOKUP(N1434,Sheet1!$H$4:$I$10,2,0)),VLOOKUP(N1434,Sheet1!$H$4:$I$10,2,0),"")</f>
        <v>4</v>
      </c>
      <c r="BK1434">
        <f>IF(ISNUMBER(VLOOKUP(O1434,Sheet1!$K$4:$L$8,2,0)),VLOOKUP(O1434,Sheet1!$K$4:$L$8,2,0),"")</f>
        <v>2</v>
      </c>
      <c r="BL1434">
        <f>IF(ISNUMBER(VLOOKUP(P1434,Sheet1!$N$4:$O$7,2,0)),VLOOKUP(P1434,Sheet1!$N$4:$O$7,2,0),"")</f>
        <v>4</v>
      </c>
      <c r="BM1434">
        <f>IF(ISNUMBER(VLOOKUP(U1434,Sheet1!$E$15:$F$18,2,0)),VLOOKUP(U1434,Sheet1!$E$15:$F$18,2,0),"")</f>
        <v>2</v>
      </c>
      <c r="BN1434">
        <f>IF(ISNUMBER(VLOOKUP(V1434,Sheet1!$H$15:$I$19,2,0)),VLOOKUP(V1434,Sheet1!$H$15:$I$19,2,0),"")</f>
        <v>2</v>
      </c>
    </row>
    <row r="1435" spans="1:66" x14ac:dyDescent="0.3">
      <c r="A1435" t="s">
        <v>2027</v>
      </c>
      <c r="B1435" t="s">
        <v>787</v>
      </c>
      <c r="C1435" t="s">
        <v>2019</v>
      </c>
      <c r="D1435" t="s">
        <v>2025</v>
      </c>
      <c r="G1435">
        <v>-3.670283333</v>
      </c>
      <c r="H1435">
        <v>-38.669449999999998</v>
      </c>
      <c r="I1435" t="s">
        <v>103</v>
      </c>
      <c r="J1435" t="s">
        <v>87</v>
      </c>
      <c r="K1435" t="s">
        <v>88</v>
      </c>
      <c r="L1435" t="s">
        <v>89</v>
      </c>
      <c r="M1435" t="s">
        <v>69</v>
      </c>
      <c r="N1435" t="s">
        <v>90</v>
      </c>
      <c r="O1435" t="s">
        <v>133</v>
      </c>
      <c r="P1435" t="s">
        <v>145</v>
      </c>
      <c r="Q1435" t="s">
        <v>92</v>
      </c>
      <c r="R1435" t="s">
        <v>71</v>
      </c>
      <c r="S1435" t="s">
        <v>94</v>
      </c>
      <c r="T1435" t="s">
        <v>367</v>
      </c>
      <c r="U1435" t="s">
        <v>96</v>
      </c>
      <c r="V1435" t="s">
        <v>117</v>
      </c>
      <c r="W1435" t="s">
        <v>196</v>
      </c>
      <c r="X1435" t="s">
        <v>177</v>
      </c>
      <c r="Y1435" t="s">
        <v>77</v>
      </c>
      <c r="Z1435" t="s">
        <v>216</v>
      </c>
      <c r="AA1435" t="s">
        <v>101</v>
      </c>
      <c r="AB1435" t="s">
        <v>152</v>
      </c>
      <c r="AC1435" t="s">
        <v>152</v>
      </c>
      <c r="AD1435" t="s">
        <v>2026</v>
      </c>
      <c r="AE1435">
        <v>2</v>
      </c>
      <c r="AF1435">
        <v>1</v>
      </c>
      <c r="AG1435">
        <v>1</v>
      </c>
      <c r="AH1435">
        <v>1</v>
      </c>
      <c r="AI1435">
        <v>1</v>
      </c>
      <c r="AJ1435">
        <v>2</v>
      </c>
      <c r="AK1435">
        <v>2</v>
      </c>
      <c r="AL1435">
        <v>2</v>
      </c>
      <c r="AM1435">
        <v>1</v>
      </c>
      <c r="AN1435">
        <v>1</v>
      </c>
      <c r="AO1435">
        <v>1</v>
      </c>
      <c r="AP1435">
        <v>2</v>
      </c>
      <c r="AQ1435" t="s">
        <v>637</v>
      </c>
      <c r="AR1435" t="s">
        <v>637</v>
      </c>
      <c r="AS1435" t="s">
        <v>637</v>
      </c>
      <c r="AT1435" t="s">
        <v>637</v>
      </c>
      <c r="AU1435" t="s">
        <v>637</v>
      </c>
      <c r="AV1435" t="s">
        <v>637</v>
      </c>
      <c r="AW1435">
        <v>81</v>
      </c>
      <c r="AX1435">
        <v>81</v>
      </c>
      <c r="AY1435">
        <v>77</v>
      </c>
      <c r="AZ1435">
        <v>77</v>
      </c>
      <c r="BA1435">
        <v>77</v>
      </c>
      <c r="BB1435">
        <v>79</v>
      </c>
      <c r="BC1435">
        <v>81</v>
      </c>
      <c r="BD1435">
        <v>79</v>
      </c>
      <c r="BE1435">
        <v>77</v>
      </c>
      <c r="BF1435">
        <v>75</v>
      </c>
      <c r="BG1435">
        <v>77</v>
      </c>
      <c r="BH1435">
        <v>79</v>
      </c>
      <c r="BI1435">
        <f>IF(ISNUMBER(VLOOKUP(I1435,Sheet1!$E$4:$F$10,2,0)),VLOOKUP(I1435,Sheet1!$E$4:$F$10,2,0),"")</f>
        <v>6</v>
      </c>
      <c r="BJ1435">
        <f>IF(ISNUMBER(VLOOKUP(N1435,Sheet1!$H$4:$I$10,2,0)),VLOOKUP(N1435,Sheet1!$H$4:$I$10,2,0),"")</f>
        <v>4</v>
      </c>
      <c r="BK1435">
        <f>IF(ISNUMBER(VLOOKUP(O1435,Sheet1!$K$4:$L$8,2,0)),VLOOKUP(O1435,Sheet1!$K$4:$L$8,2,0),"")</f>
        <v>3</v>
      </c>
      <c r="BL1435">
        <f>IF(ISNUMBER(VLOOKUP(P1435,Sheet1!$N$4:$O$7,2,0)),VLOOKUP(P1435,Sheet1!$N$4:$O$7,2,0),"")</f>
        <v>3</v>
      </c>
      <c r="BM1435">
        <f>IF(ISNUMBER(VLOOKUP(U1435,Sheet1!$E$15:$F$18,2,0)),VLOOKUP(U1435,Sheet1!$E$15:$F$18,2,0),"")</f>
        <v>2</v>
      </c>
      <c r="BN1435">
        <f>IF(ISNUMBER(VLOOKUP(V1435,Sheet1!$H$15:$I$19,2,0)),VLOOKUP(V1435,Sheet1!$H$15:$I$19,2,0),"")</f>
        <v>3</v>
      </c>
    </row>
    <row r="1436" spans="1:66" x14ac:dyDescent="0.3">
      <c r="A1436" t="s">
        <v>2028</v>
      </c>
      <c r="B1436" t="s">
        <v>787</v>
      </c>
      <c r="C1436" t="s">
        <v>2019</v>
      </c>
      <c r="D1436" t="s">
        <v>2025</v>
      </c>
      <c r="G1436">
        <v>-3.7182166670000001</v>
      </c>
      <c r="H1436">
        <v>-38.518000000000001</v>
      </c>
      <c r="I1436" t="s">
        <v>103</v>
      </c>
      <c r="J1436" t="s">
        <v>64</v>
      </c>
      <c r="K1436" t="s">
        <v>88</v>
      </c>
      <c r="L1436" t="s">
        <v>89</v>
      </c>
      <c r="M1436" t="s">
        <v>69</v>
      </c>
      <c r="N1436" t="s">
        <v>90</v>
      </c>
      <c r="O1436" t="s">
        <v>133</v>
      </c>
      <c r="P1436" t="s">
        <v>145</v>
      </c>
      <c r="Q1436" t="s">
        <v>70</v>
      </c>
      <c r="R1436" t="s">
        <v>71</v>
      </c>
      <c r="S1436" t="s">
        <v>202</v>
      </c>
      <c r="T1436" t="s">
        <v>106</v>
      </c>
      <c r="U1436" t="s">
        <v>74</v>
      </c>
      <c r="V1436" t="s">
        <v>74</v>
      </c>
      <c r="W1436" t="s">
        <v>196</v>
      </c>
      <c r="X1436" t="s">
        <v>237</v>
      </c>
      <c r="Y1436" t="s">
        <v>138</v>
      </c>
      <c r="Z1436" t="s">
        <v>78</v>
      </c>
      <c r="AA1436" t="s">
        <v>244</v>
      </c>
      <c r="AB1436" t="s">
        <v>167</v>
      </c>
      <c r="AC1436" t="s">
        <v>167</v>
      </c>
      <c r="AD1436" t="s">
        <v>2026</v>
      </c>
      <c r="AE1436">
        <v>2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2</v>
      </c>
      <c r="AL1436">
        <v>2</v>
      </c>
      <c r="AM1436">
        <v>1</v>
      </c>
      <c r="AN1436">
        <v>1</v>
      </c>
      <c r="AO1436">
        <v>1</v>
      </c>
      <c r="AP1436">
        <v>2</v>
      </c>
      <c r="AQ1436" t="s">
        <v>637</v>
      </c>
      <c r="AR1436" t="s">
        <v>637</v>
      </c>
      <c r="AS1436" t="s">
        <v>637</v>
      </c>
      <c r="AT1436" t="s">
        <v>637</v>
      </c>
      <c r="AU1436" t="s">
        <v>637</v>
      </c>
      <c r="AV1436" t="s">
        <v>637</v>
      </c>
      <c r="AW1436">
        <v>81</v>
      </c>
      <c r="AX1436">
        <v>81</v>
      </c>
      <c r="AY1436">
        <v>77</v>
      </c>
      <c r="AZ1436">
        <v>77</v>
      </c>
      <c r="BA1436">
        <v>77</v>
      </c>
      <c r="BB1436">
        <v>79</v>
      </c>
      <c r="BC1436">
        <v>81</v>
      </c>
      <c r="BD1436">
        <v>79</v>
      </c>
      <c r="BE1436">
        <v>77</v>
      </c>
      <c r="BF1436">
        <v>75</v>
      </c>
      <c r="BG1436">
        <v>77</v>
      </c>
      <c r="BH1436">
        <v>79</v>
      </c>
      <c r="BI1436">
        <f>IF(ISNUMBER(VLOOKUP(I1436,Sheet1!$E$4:$F$10,2,0)),VLOOKUP(I1436,Sheet1!$E$4:$F$10,2,0),"")</f>
        <v>6</v>
      </c>
      <c r="BJ1436">
        <f>IF(ISNUMBER(VLOOKUP(N1436,Sheet1!$H$4:$I$10,2,0)),VLOOKUP(N1436,Sheet1!$H$4:$I$10,2,0),"")</f>
        <v>4</v>
      </c>
      <c r="BK1436">
        <f>IF(ISNUMBER(VLOOKUP(O1436,Sheet1!$K$4:$L$8,2,0)),VLOOKUP(O1436,Sheet1!$K$4:$L$8,2,0),"")</f>
        <v>3</v>
      </c>
      <c r="BL1436">
        <f>IF(ISNUMBER(VLOOKUP(P1436,Sheet1!$N$4:$O$7,2,0)),VLOOKUP(P1436,Sheet1!$N$4:$O$7,2,0),"")</f>
        <v>3</v>
      </c>
      <c r="BM1436">
        <f>IF(ISNUMBER(VLOOKUP(U1436,Sheet1!$E$15:$F$18,2,0)),VLOOKUP(U1436,Sheet1!$E$15:$F$18,2,0),"")</f>
        <v>1</v>
      </c>
      <c r="BN1436">
        <f>IF(ISNUMBER(VLOOKUP(V1436,Sheet1!$H$15:$I$19,2,0)),VLOOKUP(V1436,Sheet1!$H$15:$I$19,2,0),"")</f>
        <v>1</v>
      </c>
    </row>
    <row r="1437" spans="1:66" x14ac:dyDescent="0.3">
      <c r="A1437" t="s">
        <v>2029</v>
      </c>
      <c r="B1437" t="s">
        <v>787</v>
      </c>
      <c r="C1437" t="s">
        <v>2019</v>
      </c>
      <c r="D1437" t="s">
        <v>2025</v>
      </c>
      <c r="G1437">
        <v>-2.787083333</v>
      </c>
      <c r="H1437">
        <v>-40.51261667</v>
      </c>
      <c r="I1437" t="s">
        <v>132</v>
      </c>
      <c r="J1437" t="s">
        <v>87</v>
      </c>
      <c r="K1437" t="s">
        <v>88</v>
      </c>
      <c r="L1437" t="s">
        <v>89</v>
      </c>
      <c r="M1437" t="s">
        <v>69</v>
      </c>
      <c r="N1437" t="s">
        <v>67</v>
      </c>
      <c r="O1437" t="s">
        <v>113</v>
      </c>
      <c r="P1437" t="s">
        <v>145</v>
      </c>
      <c r="Q1437" t="s">
        <v>92</v>
      </c>
      <c r="R1437" t="s">
        <v>71</v>
      </c>
      <c r="S1437" t="s">
        <v>115</v>
      </c>
      <c r="T1437" t="s">
        <v>126</v>
      </c>
      <c r="U1437" t="s">
        <v>74</v>
      </c>
      <c r="V1437" t="s">
        <v>74</v>
      </c>
      <c r="Y1437" t="s">
        <v>189</v>
      </c>
      <c r="Z1437" t="s">
        <v>185</v>
      </c>
      <c r="AA1437" t="s">
        <v>79</v>
      </c>
      <c r="AB1437" t="s">
        <v>152</v>
      </c>
      <c r="AC1437" t="s">
        <v>152</v>
      </c>
      <c r="AD1437" t="s">
        <v>2026</v>
      </c>
      <c r="AE1437">
        <v>2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2</v>
      </c>
      <c r="AL1437">
        <v>2</v>
      </c>
      <c r="AM1437">
        <v>1</v>
      </c>
      <c r="AN1437">
        <v>1</v>
      </c>
      <c r="AO1437">
        <v>1</v>
      </c>
      <c r="AP1437">
        <v>2</v>
      </c>
      <c r="AQ1437" t="s">
        <v>637</v>
      </c>
      <c r="AR1437" t="s">
        <v>637</v>
      </c>
      <c r="AS1437" t="s">
        <v>637</v>
      </c>
      <c r="AT1437" t="s">
        <v>637</v>
      </c>
      <c r="AU1437" t="s">
        <v>637</v>
      </c>
      <c r="AV1437" t="s">
        <v>637</v>
      </c>
      <c r="AW1437">
        <v>81</v>
      </c>
      <c r="AX1437">
        <v>81</v>
      </c>
      <c r="AY1437">
        <v>77</v>
      </c>
      <c r="AZ1437">
        <v>77</v>
      </c>
      <c r="BA1437">
        <v>77</v>
      </c>
      <c r="BB1437">
        <v>79</v>
      </c>
      <c r="BC1437">
        <v>81</v>
      </c>
      <c r="BD1437">
        <v>79</v>
      </c>
      <c r="BE1437">
        <v>77</v>
      </c>
      <c r="BF1437">
        <v>75</v>
      </c>
      <c r="BG1437">
        <v>77</v>
      </c>
      <c r="BH1437">
        <v>79</v>
      </c>
      <c r="BI1437">
        <f>IF(ISNUMBER(VLOOKUP(I1437,Sheet1!$E$4:$F$10,2,0)),VLOOKUP(I1437,Sheet1!$E$4:$F$10,2,0),"")</f>
        <v>3</v>
      </c>
      <c r="BJ1437">
        <f>IF(ISNUMBER(VLOOKUP(N1437,Sheet1!$H$4:$I$10,2,0)),VLOOKUP(N1437,Sheet1!$H$4:$I$10,2,0),"")</f>
        <v>3</v>
      </c>
      <c r="BK1437">
        <f>IF(ISNUMBER(VLOOKUP(O1437,Sheet1!$K$4:$L$8,2,0)),VLOOKUP(O1437,Sheet1!$K$4:$L$8,2,0),"")</f>
        <v>1</v>
      </c>
      <c r="BL1437">
        <f>IF(ISNUMBER(VLOOKUP(P1437,Sheet1!$N$4:$O$7,2,0)),VLOOKUP(P1437,Sheet1!$N$4:$O$7,2,0),"")</f>
        <v>3</v>
      </c>
      <c r="BM1437">
        <f>IF(ISNUMBER(VLOOKUP(U1437,Sheet1!$E$15:$F$18,2,0)),VLOOKUP(U1437,Sheet1!$E$15:$F$18,2,0),"")</f>
        <v>1</v>
      </c>
      <c r="BN1437">
        <f>IF(ISNUMBER(VLOOKUP(V1437,Sheet1!$H$15:$I$19,2,0)),VLOOKUP(V1437,Sheet1!$H$15:$I$19,2,0),"")</f>
        <v>1</v>
      </c>
    </row>
    <row r="1438" spans="1:66" x14ac:dyDescent="0.3">
      <c r="A1438" t="s">
        <v>2030</v>
      </c>
      <c r="B1438" t="s">
        <v>787</v>
      </c>
      <c r="C1438" t="s">
        <v>2019</v>
      </c>
      <c r="D1438" t="s">
        <v>2025</v>
      </c>
      <c r="G1438">
        <v>-3.714083333</v>
      </c>
      <c r="H1438">
        <v>-38.540483330000001</v>
      </c>
      <c r="I1438" t="s">
        <v>103</v>
      </c>
      <c r="J1438" t="s">
        <v>87</v>
      </c>
      <c r="K1438" t="s">
        <v>88</v>
      </c>
      <c r="L1438" t="s">
        <v>89</v>
      </c>
      <c r="M1438" t="s">
        <v>69</v>
      </c>
      <c r="N1438" t="s">
        <v>67</v>
      </c>
      <c r="O1438" t="s">
        <v>68</v>
      </c>
      <c r="P1438" t="s">
        <v>145</v>
      </c>
      <c r="Q1438" t="s">
        <v>92</v>
      </c>
      <c r="R1438" t="s">
        <v>71</v>
      </c>
      <c r="S1438" t="s">
        <v>115</v>
      </c>
      <c r="T1438" t="s">
        <v>725</v>
      </c>
      <c r="U1438" t="s">
        <v>74</v>
      </c>
      <c r="V1438" t="s">
        <v>96</v>
      </c>
      <c r="W1438" t="s">
        <v>196</v>
      </c>
      <c r="X1438" t="s">
        <v>237</v>
      </c>
      <c r="Y1438" t="s">
        <v>77</v>
      </c>
      <c r="Z1438" t="s">
        <v>216</v>
      </c>
      <c r="AA1438" t="s">
        <v>101</v>
      </c>
      <c r="AB1438" t="s">
        <v>152</v>
      </c>
      <c r="AC1438" t="s">
        <v>167</v>
      </c>
      <c r="AD1438" t="s">
        <v>2026</v>
      </c>
      <c r="AE1438">
        <v>2</v>
      </c>
      <c r="AF1438">
        <v>1</v>
      </c>
      <c r="AG1438">
        <v>1</v>
      </c>
      <c r="AH1438">
        <v>1</v>
      </c>
      <c r="AI1438">
        <v>1</v>
      </c>
      <c r="AJ1438">
        <v>2</v>
      </c>
      <c r="AK1438">
        <v>2</v>
      </c>
      <c r="AL1438">
        <v>2</v>
      </c>
      <c r="AM1438">
        <v>1</v>
      </c>
      <c r="AN1438">
        <v>1</v>
      </c>
      <c r="AO1438">
        <v>1</v>
      </c>
      <c r="AP1438">
        <v>2</v>
      </c>
      <c r="AQ1438" t="s">
        <v>637</v>
      </c>
      <c r="AR1438" t="s">
        <v>637</v>
      </c>
      <c r="AS1438" t="s">
        <v>637</v>
      </c>
      <c r="AT1438" t="s">
        <v>637</v>
      </c>
      <c r="AU1438" t="s">
        <v>637</v>
      </c>
      <c r="AV1438" t="s">
        <v>637</v>
      </c>
      <c r="AW1438">
        <v>81</v>
      </c>
      <c r="AX1438">
        <v>81</v>
      </c>
      <c r="AY1438">
        <v>77</v>
      </c>
      <c r="AZ1438">
        <v>77</v>
      </c>
      <c r="BA1438">
        <v>77</v>
      </c>
      <c r="BB1438">
        <v>79</v>
      </c>
      <c r="BC1438">
        <v>81</v>
      </c>
      <c r="BD1438">
        <v>79</v>
      </c>
      <c r="BE1438">
        <v>77</v>
      </c>
      <c r="BF1438">
        <v>75</v>
      </c>
      <c r="BG1438">
        <v>77</v>
      </c>
      <c r="BH1438">
        <v>79</v>
      </c>
      <c r="BI1438">
        <f>IF(ISNUMBER(VLOOKUP(I1438,Sheet1!$E$4:$F$10,2,0)),VLOOKUP(I1438,Sheet1!$E$4:$F$10,2,0),"")</f>
        <v>6</v>
      </c>
      <c r="BJ1438">
        <f>IF(ISNUMBER(VLOOKUP(N1438,Sheet1!$H$4:$I$10,2,0)),VLOOKUP(N1438,Sheet1!$H$4:$I$10,2,0),"")</f>
        <v>3</v>
      </c>
      <c r="BK1438">
        <f>IF(ISNUMBER(VLOOKUP(O1438,Sheet1!$K$4:$L$8,2,0)),VLOOKUP(O1438,Sheet1!$K$4:$L$8,2,0),"")</f>
        <v>2</v>
      </c>
      <c r="BL1438">
        <f>IF(ISNUMBER(VLOOKUP(P1438,Sheet1!$N$4:$O$7,2,0)),VLOOKUP(P1438,Sheet1!$N$4:$O$7,2,0),"")</f>
        <v>3</v>
      </c>
      <c r="BM1438">
        <f>IF(ISNUMBER(VLOOKUP(U1438,Sheet1!$E$15:$F$18,2,0)),VLOOKUP(U1438,Sheet1!$E$15:$F$18,2,0),"")</f>
        <v>1</v>
      </c>
      <c r="BN1438">
        <f>IF(ISNUMBER(VLOOKUP(V1438,Sheet1!$H$15:$I$19,2,0)),VLOOKUP(V1438,Sheet1!$H$15:$I$19,2,0),"")</f>
        <v>2</v>
      </c>
    </row>
    <row r="1439" spans="1:66" x14ac:dyDescent="0.3">
      <c r="A1439" t="s">
        <v>2031</v>
      </c>
      <c r="B1439" t="s">
        <v>787</v>
      </c>
      <c r="C1439" t="s">
        <v>2019</v>
      </c>
      <c r="D1439" t="s">
        <v>2025</v>
      </c>
      <c r="G1439">
        <v>-4.1507666670000001</v>
      </c>
      <c r="H1439">
        <v>-38.109733329999997</v>
      </c>
      <c r="I1439" t="s">
        <v>86</v>
      </c>
      <c r="J1439" t="s">
        <v>64</v>
      </c>
      <c r="K1439" t="s">
        <v>88</v>
      </c>
      <c r="L1439" t="s">
        <v>89</v>
      </c>
      <c r="M1439" t="s">
        <v>69</v>
      </c>
      <c r="N1439" t="s">
        <v>67</v>
      </c>
      <c r="O1439" t="s">
        <v>68</v>
      </c>
      <c r="P1439" t="s">
        <v>69</v>
      </c>
      <c r="Q1439" t="s">
        <v>92</v>
      </c>
      <c r="R1439" t="s">
        <v>71</v>
      </c>
      <c r="S1439" t="s">
        <v>94</v>
      </c>
      <c r="T1439" t="s">
        <v>225</v>
      </c>
      <c r="U1439" t="s">
        <v>96</v>
      </c>
      <c r="V1439" t="s">
        <v>96</v>
      </c>
      <c r="W1439" t="s">
        <v>76</v>
      </c>
      <c r="X1439" t="s">
        <v>158</v>
      </c>
      <c r="Y1439" t="s">
        <v>138</v>
      </c>
      <c r="Z1439" t="s">
        <v>110</v>
      </c>
      <c r="AA1439" t="s">
        <v>101</v>
      </c>
      <c r="AB1439" t="s">
        <v>80</v>
      </c>
      <c r="AC1439" t="s">
        <v>152</v>
      </c>
      <c r="AD1439" t="s">
        <v>2026</v>
      </c>
      <c r="AE1439">
        <v>2</v>
      </c>
      <c r="AF1439">
        <v>1</v>
      </c>
      <c r="AG1439">
        <v>1</v>
      </c>
      <c r="AH1439">
        <v>1</v>
      </c>
      <c r="AI1439">
        <v>1</v>
      </c>
      <c r="AJ1439">
        <v>2</v>
      </c>
      <c r="AK1439">
        <v>2</v>
      </c>
      <c r="AL1439">
        <v>2</v>
      </c>
      <c r="AM1439">
        <v>1</v>
      </c>
      <c r="AN1439">
        <v>1</v>
      </c>
      <c r="AO1439">
        <v>1</v>
      </c>
      <c r="AP1439">
        <v>2</v>
      </c>
      <c r="AQ1439" t="s">
        <v>637</v>
      </c>
      <c r="AR1439" t="s">
        <v>637</v>
      </c>
      <c r="AS1439" t="s">
        <v>637</v>
      </c>
      <c r="AT1439" t="s">
        <v>637</v>
      </c>
      <c r="AU1439" t="s">
        <v>637</v>
      </c>
      <c r="AV1439" t="s">
        <v>637</v>
      </c>
      <c r="AW1439">
        <v>81</v>
      </c>
      <c r="AX1439">
        <v>81</v>
      </c>
      <c r="AY1439">
        <v>77</v>
      </c>
      <c r="AZ1439">
        <v>77</v>
      </c>
      <c r="BA1439">
        <v>77</v>
      </c>
      <c r="BB1439">
        <v>79</v>
      </c>
      <c r="BC1439">
        <v>81</v>
      </c>
      <c r="BD1439">
        <v>79</v>
      </c>
      <c r="BE1439">
        <v>77</v>
      </c>
      <c r="BF1439">
        <v>75</v>
      </c>
      <c r="BG1439">
        <v>77</v>
      </c>
      <c r="BH1439">
        <v>79</v>
      </c>
      <c r="BI1439">
        <f>IF(ISNUMBER(VLOOKUP(I1439,Sheet1!$E$4:$F$10,2,0)),VLOOKUP(I1439,Sheet1!$E$4:$F$10,2,0),"")</f>
        <v>5</v>
      </c>
      <c r="BJ1439">
        <f>IF(ISNUMBER(VLOOKUP(N1439,Sheet1!$H$4:$I$10,2,0)),VLOOKUP(N1439,Sheet1!$H$4:$I$10,2,0),"")</f>
        <v>3</v>
      </c>
      <c r="BK1439">
        <f>IF(ISNUMBER(VLOOKUP(O1439,Sheet1!$K$4:$L$8,2,0)),VLOOKUP(O1439,Sheet1!$K$4:$L$8,2,0),"")</f>
        <v>2</v>
      </c>
      <c r="BL1439" t="str">
        <f>IF(ISNUMBER(VLOOKUP(P1439,Sheet1!$N$4:$O$7,2,0)),VLOOKUP(P1439,Sheet1!$N$4:$O$7,2,0),"")</f>
        <v/>
      </c>
      <c r="BM1439">
        <f>IF(ISNUMBER(VLOOKUP(U1439,Sheet1!$E$15:$F$18,2,0)),VLOOKUP(U1439,Sheet1!$E$15:$F$18,2,0),"")</f>
        <v>2</v>
      </c>
      <c r="BN1439">
        <f>IF(ISNUMBER(VLOOKUP(V1439,Sheet1!$H$15:$I$19,2,0)),VLOOKUP(V1439,Sheet1!$H$15:$I$19,2,0),"")</f>
        <v>2</v>
      </c>
    </row>
    <row r="1440" spans="1:66" x14ac:dyDescent="0.3">
      <c r="A1440" t="s">
        <v>2032</v>
      </c>
      <c r="B1440" t="s">
        <v>787</v>
      </c>
      <c r="C1440" t="s">
        <v>2019</v>
      </c>
      <c r="D1440" t="s">
        <v>2025</v>
      </c>
      <c r="G1440">
        <v>-3.406716667</v>
      </c>
      <c r="H1440">
        <v>-39.032616670000003</v>
      </c>
      <c r="I1440" t="s">
        <v>86</v>
      </c>
      <c r="J1440" t="s">
        <v>87</v>
      </c>
      <c r="K1440" t="s">
        <v>120</v>
      </c>
      <c r="L1440" t="s">
        <v>89</v>
      </c>
      <c r="M1440" t="s">
        <v>69</v>
      </c>
      <c r="N1440" t="s">
        <v>90</v>
      </c>
      <c r="O1440" t="s">
        <v>133</v>
      </c>
      <c r="P1440" t="s">
        <v>69</v>
      </c>
      <c r="Q1440" t="s">
        <v>187</v>
      </c>
      <c r="R1440" t="s">
        <v>71</v>
      </c>
      <c r="S1440" t="s">
        <v>184</v>
      </c>
      <c r="T1440" t="s">
        <v>229</v>
      </c>
      <c r="U1440" t="s">
        <v>96</v>
      </c>
      <c r="W1440" t="s">
        <v>219</v>
      </c>
      <c r="X1440" t="s">
        <v>237</v>
      </c>
      <c r="Y1440" t="s">
        <v>173</v>
      </c>
      <c r="Z1440" t="s">
        <v>216</v>
      </c>
      <c r="AA1440" t="s">
        <v>101</v>
      </c>
      <c r="AB1440" t="s">
        <v>80</v>
      </c>
      <c r="AC1440" t="s">
        <v>152</v>
      </c>
      <c r="AD1440" t="s">
        <v>2026</v>
      </c>
      <c r="AE1440">
        <v>2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2</v>
      </c>
      <c r="AL1440">
        <v>2</v>
      </c>
      <c r="AM1440">
        <v>1</v>
      </c>
      <c r="AN1440">
        <v>1</v>
      </c>
      <c r="AO1440">
        <v>1</v>
      </c>
      <c r="AP1440">
        <v>2</v>
      </c>
      <c r="AQ1440" t="s">
        <v>637</v>
      </c>
      <c r="AR1440" t="s">
        <v>637</v>
      </c>
      <c r="AS1440" t="s">
        <v>637</v>
      </c>
      <c r="AT1440" t="s">
        <v>637</v>
      </c>
      <c r="AU1440" t="s">
        <v>637</v>
      </c>
      <c r="AV1440" t="s">
        <v>637</v>
      </c>
      <c r="AW1440">
        <v>81</v>
      </c>
      <c r="AX1440">
        <v>81</v>
      </c>
      <c r="AY1440">
        <v>77</v>
      </c>
      <c r="AZ1440">
        <v>77</v>
      </c>
      <c r="BA1440">
        <v>77</v>
      </c>
      <c r="BB1440">
        <v>79</v>
      </c>
      <c r="BC1440">
        <v>81</v>
      </c>
      <c r="BD1440">
        <v>79</v>
      </c>
      <c r="BE1440">
        <v>77</v>
      </c>
      <c r="BF1440">
        <v>75</v>
      </c>
      <c r="BG1440">
        <v>77</v>
      </c>
      <c r="BH1440">
        <v>79</v>
      </c>
      <c r="BI1440">
        <f>IF(ISNUMBER(VLOOKUP(I1440,Sheet1!$E$4:$F$10,2,0)),VLOOKUP(I1440,Sheet1!$E$4:$F$10,2,0),"")</f>
        <v>5</v>
      </c>
      <c r="BJ1440">
        <f>IF(ISNUMBER(VLOOKUP(N1440,Sheet1!$H$4:$I$10,2,0)),VLOOKUP(N1440,Sheet1!$H$4:$I$10,2,0),"")</f>
        <v>4</v>
      </c>
      <c r="BK1440">
        <f>IF(ISNUMBER(VLOOKUP(O1440,Sheet1!$K$4:$L$8,2,0)),VLOOKUP(O1440,Sheet1!$K$4:$L$8,2,0),"")</f>
        <v>3</v>
      </c>
      <c r="BL1440" t="str">
        <f>IF(ISNUMBER(VLOOKUP(P1440,Sheet1!$N$4:$O$7,2,0)),VLOOKUP(P1440,Sheet1!$N$4:$O$7,2,0),"")</f>
        <v/>
      </c>
      <c r="BM1440">
        <f>IF(ISNUMBER(VLOOKUP(U1440,Sheet1!$E$15:$F$18,2,0)),VLOOKUP(U1440,Sheet1!$E$15:$F$18,2,0),"")</f>
        <v>2</v>
      </c>
      <c r="BN1440" t="str">
        <f>IF(ISNUMBER(VLOOKUP(V1440,Sheet1!$H$15:$I$19,2,0)),VLOOKUP(V1440,Sheet1!$H$15:$I$19,2,0),"")</f>
        <v/>
      </c>
    </row>
    <row r="1441" spans="1:66" x14ac:dyDescent="0.3">
      <c r="A1441" t="s">
        <v>2033</v>
      </c>
      <c r="B1441" t="s">
        <v>787</v>
      </c>
      <c r="C1441" t="s">
        <v>2019</v>
      </c>
      <c r="D1441" t="s">
        <v>2025</v>
      </c>
      <c r="G1441">
        <v>-3.5056666669999998</v>
      </c>
      <c r="H1441">
        <v>-38.905266670000003</v>
      </c>
      <c r="I1441" t="s">
        <v>103</v>
      </c>
      <c r="J1441" t="s">
        <v>87</v>
      </c>
      <c r="K1441" t="s">
        <v>88</v>
      </c>
      <c r="L1441" t="s">
        <v>89</v>
      </c>
      <c r="M1441" t="s">
        <v>69</v>
      </c>
      <c r="N1441" t="s">
        <v>67</v>
      </c>
      <c r="O1441" t="s">
        <v>68</v>
      </c>
      <c r="P1441" t="s">
        <v>145</v>
      </c>
      <c r="Q1441" t="s">
        <v>114</v>
      </c>
      <c r="R1441" t="s">
        <v>71</v>
      </c>
      <c r="S1441" t="s">
        <v>115</v>
      </c>
      <c r="T1441" t="s">
        <v>126</v>
      </c>
      <c r="U1441" t="s">
        <v>74</v>
      </c>
      <c r="V1441" t="s">
        <v>96</v>
      </c>
      <c r="W1441" t="s">
        <v>236</v>
      </c>
      <c r="X1441" t="s">
        <v>177</v>
      </c>
      <c r="Y1441" t="s">
        <v>204</v>
      </c>
      <c r="Z1441" t="s">
        <v>243</v>
      </c>
      <c r="AA1441" t="s">
        <v>101</v>
      </c>
      <c r="AB1441" t="s">
        <v>152</v>
      </c>
      <c r="AC1441" t="s">
        <v>152</v>
      </c>
      <c r="AD1441" t="s">
        <v>2026</v>
      </c>
      <c r="AE1441">
        <v>2</v>
      </c>
      <c r="AF1441">
        <v>1</v>
      </c>
      <c r="AG1441">
        <v>1</v>
      </c>
      <c r="AH1441">
        <v>1</v>
      </c>
      <c r="AI1441">
        <v>1</v>
      </c>
      <c r="AJ1441">
        <v>2</v>
      </c>
      <c r="AK1441">
        <v>2</v>
      </c>
      <c r="AL1441">
        <v>2</v>
      </c>
      <c r="AM1441">
        <v>1</v>
      </c>
      <c r="AN1441">
        <v>1</v>
      </c>
      <c r="AO1441">
        <v>1</v>
      </c>
      <c r="AP1441">
        <v>2</v>
      </c>
      <c r="AQ1441" t="s">
        <v>637</v>
      </c>
      <c r="AR1441" t="s">
        <v>637</v>
      </c>
      <c r="AS1441" t="s">
        <v>637</v>
      </c>
      <c r="AT1441" t="s">
        <v>637</v>
      </c>
      <c r="AU1441" t="s">
        <v>637</v>
      </c>
      <c r="AV1441" t="s">
        <v>637</v>
      </c>
      <c r="AW1441">
        <v>81</v>
      </c>
      <c r="AX1441">
        <v>81</v>
      </c>
      <c r="AY1441">
        <v>77</v>
      </c>
      <c r="AZ1441">
        <v>77</v>
      </c>
      <c r="BA1441">
        <v>77</v>
      </c>
      <c r="BB1441">
        <v>79</v>
      </c>
      <c r="BC1441">
        <v>81</v>
      </c>
      <c r="BD1441">
        <v>79</v>
      </c>
      <c r="BE1441">
        <v>77</v>
      </c>
      <c r="BF1441">
        <v>75</v>
      </c>
      <c r="BG1441">
        <v>77</v>
      </c>
      <c r="BH1441">
        <v>79</v>
      </c>
      <c r="BI1441">
        <f>IF(ISNUMBER(VLOOKUP(I1441,Sheet1!$E$4:$F$10,2,0)),VLOOKUP(I1441,Sheet1!$E$4:$F$10,2,0),"")</f>
        <v>6</v>
      </c>
      <c r="BJ1441">
        <f>IF(ISNUMBER(VLOOKUP(N1441,Sheet1!$H$4:$I$10,2,0)),VLOOKUP(N1441,Sheet1!$H$4:$I$10,2,0),"")</f>
        <v>3</v>
      </c>
      <c r="BK1441">
        <f>IF(ISNUMBER(VLOOKUP(O1441,Sheet1!$K$4:$L$8,2,0)),VLOOKUP(O1441,Sheet1!$K$4:$L$8,2,0),"")</f>
        <v>2</v>
      </c>
      <c r="BL1441">
        <f>IF(ISNUMBER(VLOOKUP(P1441,Sheet1!$N$4:$O$7,2,0)),VLOOKUP(P1441,Sheet1!$N$4:$O$7,2,0),"")</f>
        <v>3</v>
      </c>
      <c r="BM1441">
        <f>IF(ISNUMBER(VLOOKUP(U1441,Sheet1!$E$15:$F$18,2,0)),VLOOKUP(U1441,Sheet1!$E$15:$F$18,2,0),"")</f>
        <v>1</v>
      </c>
      <c r="BN1441">
        <f>IF(ISNUMBER(VLOOKUP(V1441,Sheet1!$H$15:$I$19,2,0)),VLOOKUP(V1441,Sheet1!$H$15:$I$19,2,0),"")</f>
        <v>2</v>
      </c>
    </row>
    <row r="1442" spans="1:66" x14ac:dyDescent="0.3">
      <c r="A1442" t="s">
        <v>2034</v>
      </c>
      <c r="B1442" t="s">
        <v>787</v>
      </c>
      <c r="C1442" t="s">
        <v>2019</v>
      </c>
      <c r="D1442" t="s">
        <v>2025</v>
      </c>
      <c r="G1442">
        <v>-3.7073499999999999</v>
      </c>
      <c r="H1442">
        <v>-38.467816669999998</v>
      </c>
      <c r="I1442" t="s">
        <v>103</v>
      </c>
      <c r="J1442" t="s">
        <v>87</v>
      </c>
      <c r="K1442" t="s">
        <v>88</v>
      </c>
      <c r="L1442" t="s">
        <v>89</v>
      </c>
      <c r="M1442" t="s">
        <v>69</v>
      </c>
      <c r="N1442" t="s">
        <v>90</v>
      </c>
      <c r="O1442" t="s">
        <v>133</v>
      </c>
      <c r="P1442" t="s">
        <v>69</v>
      </c>
      <c r="Q1442" t="s">
        <v>70</v>
      </c>
      <c r="R1442" t="s">
        <v>71</v>
      </c>
      <c r="S1442" t="s">
        <v>72</v>
      </c>
      <c r="T1442" t="s">
        <v>821</v>
      </c>
      <c r="U1442" t="s">
        <v>74</v>
      </c>
      <c r="V1442" t="s">
        <v>96</v>
      </c>
      <c r="W1442" t="s">
        <v>107</v>
      </c>
      <c r="X1442" t="s">
        <v>237</v>
      </c>
      <c r="Y1442" t="s">
        <v>138</v>
      </c>
      <c r="Z1442" t="s">
        <v>110</v>
      </c>
      <c r="AA1442" t="s">
        <v>101</v>
      </c>
      <c r="AB1442" t="s">
        <v>167</v>
      </c>
      <c r="AC1442" t="s">
        <v>298</v>
      </c>
      <c r="AD1442" t="s">
        <v>2026</v>
      </c>
      <c r="AE1442">
        <v>2</v>
      </c>
      <c r="AF1442">
        <v>1</v>
      </c>
      <c r="AG1442">
        <v>1</v>
      </c>
      <c r="AH1442">
        <v>1</v>
      </c>
      <c r="AI1442">
        <v>1</v>
      </c>
      <c r="AJ1442">
        <v>2</v>
      </c>
      <c r="AK1442">
        <v>2</v>
      </c>
      <c r="AL1442">
        <v>2</v>
      </c>
      <c r="AM1442">
        <v>1</v>
      </c>
      <c r="AN1442">
        <v>1</v>
      </c>
      <c r="AO1442">
        <v>1</v>
      </c>
      <c r="AP1442">
        <v>2</v>
      </c>
      <c r="AQ1442" t="s">
        <v>637</v>
      </c>
      <c r="AR1442" t="s">
        <v>637</v>
      </c>
      <c r="AS1442" t="s">
        <v>637</v>
      </c>
      <c r="AT1442" t="s">
        <v>637</v>
      </c>
      <c r="AU1442" t="s">
        <v>637</v>
      </c>
      <c r="AV1442" t="s">
        <v>637</v>
      </c>
      <c r="AW1442">
        <v>81</v>
      </c>
      <c r="AX1442">
        <v>81</v>
      </c>
      <c r="AY1442">
        <v>77</v>
      </c>
      <c r="AZ1442">
        <v>77</v>
      </c>
      <c r="BA1442">
        <v>77</v>
      </c>
      <c r="BB1442">
        <v>79</v>
      </c>
      <c r="BC1442">
        <v>81</v>
      </c>
      <c r="BD1442">
        <v>79</v>
      </c>
      <c r="BE1442">
        <v>77</v>
      </c>
      <c r="BF1442">
        <v>75</v>
      </c>
      <c r="BG1442">
        <v>77</v>
      </c>
      <c r="BH1442">
        <v>79</v>
      </c>
      <c r="BI1442">
        <f>IF(ISNUMBER(VLOOKUP(I1442,Sheet1!$E$4:$F$10,2,0)),VLOOKUP(I1442,Sheet1!$E$4:$F$10,2,0),"")</f>
        <v>6</v>
      </c>
      <c r="BJ1442">
        <f>IF(ISNUMBER(VLOOKUP(N1442,Sheet1!$H$4:$I$10,2,0)),VLOOKUP(N1442,Sheet1!$H$4:$I$10,2,0),"")</f>
        <v>4</v>
      </c>
      <c r="BK1442">
        <f>IF(ISNUMBER(VLOOKUP(O1442,Sheet1!$K$4:$L$8,2,0)),VLOOKUP(O1442,Sheet1!$K$4:$L$8,2,0),"")</f>
        <v>3</v>
      </c>
      <c r="BL1442" t="str">
        <f>IF(ISNUMBER(VLOOKUP(P1442,Sheet1!$N$4:$O$7,2,0)),VLOOKUP(P1442,Sheet1!$N$4:$O$7,2,0),"")</f>
        <v/>
      </c>
      <c r="BM1442">
        <f>IF(ISNUMBER(VLOOKUP(U1442,Sheet1!$E$15:$F$18,2,0)),VLOOKUP(U1442,Sheet1!$E$15:$F$18,2,0),"")</f>
        <v>1</v>
      </c>
      <c r="BN1442">
        <f>IF(ISNUMBER(VLOOKUP(V1442,Sheet1!$H$15:$I$19,2,0)),VLOOKUP(V1442,Sheet1!$H$15:$I$19,2,0),"")</f>
        <v>2</v>
      </c>
    </row>
    <row r="1443" spans="1:66" x14ac:dyDescent="0.3">
      <c r="A1443" t="s">
        <v>2035</v>
      </c>
      <c r="B1443" t="s">
        <v>787</v>
      </c>
      <c r="C1443" t="s">
        <v>2019</v>
      </c>
      <c r="D1443" t="s">
        <v>2036</v>
      </c>
      <c r="G1443">
        <v>-3.8275999999999999</v>
      </c>
      <c r="H1443">
        <v>-32.400583330000003</v>
      </c>
      <c r="I1443" t="s">
        <v>103</v>
      </c>
      <c r="J1443" t="s">
        <v>64</v>
      </c>
      <c r="K1443" t="s">
        <v>65</v>
      </c>
      <c r="L1443" t="s">
        <v>69</v>
      </c>
      <c r="M1443" t="s">
        <v>198</v>
      </c>
      <c r="N1443" t="s">
        <v>112</v>
      </c>
      <c r="O1443" t="s">
        <v>133</v>
      </c>
      <c r="P1443" t="s">
        <v>162</v>
      </c>
      <c r="Q1443" t="s">
        <v>70</v>
      </c>
      <c r="R1443" t="s">
        <v>93</v>
      </c>
      <c r="S1443" t="s">
        <v>184</v>
      </c>
      <c r="T1443" t="s">
        <v>229</v>
      </c>
      <c r="U1443" t="s">
        <v>117</v>
      </c>
      <c r="V1443" t="s">
        <v>117</v>
      </c>
      <c r="W1443" t="s">
        <v>199</v>
      </c>
      <c r="X1443" t="s">
        <v>191</v>
      </c>
      <c r="Y1443" t="s">
        <v>873</v>
      </c>
      <c r="Z1443" t="s">
        <v>253</v>
      </c>
      <c r="AA1443" t="s">
        <v>101</v>
      </c>
      <c r="AB1443" t="s">
        <v>152</v>
      </c>
      <c r="AC1443" t="s">
        <v>152</v>
      </c>
      <c r="AD1443" t="s">
        <v>2037</v>
      </c>
      <c r="AE1443">
        <v>2</v>
      </c>
      <c r="AF1443">
        <v>1</v>
      </c>
      <c r="AG1443">
        <v>1</v>
      </c>
      <c r="AH1443">
        <v>1</v>
      </c>
      <c r="AI1443">
        <v>1</v>
      </c>
      <c r="AJ1443">
        <v>2</v>
      </c>
      <c r="AK1443">
        <v>4</v>
      </c>
      <c r="AL1443">
        <v>2</v>
      </c>
      <c r="AM1443">
        <v>1</v>
      </c>
      <c r="AN1443">
        <v>1</v>
      </c>
      <c r="AO1443">
        <v>1</v>
      </c>
      <c r="AP1443">
        <v>2</v>
      </c>
      <c r="AQ1443" t="s">
        <v>160</v>
      </c>
      <c r="AR1443" t="s">
        <v>160</v>
      </c>
      <c r="AS1443" t="s">
        <v>160</v>
      </c>
      <c r="AT1443" t="s">
        <v>160</v>
      </c>
      <c r="AU1443" t="s">
        <v>160</v>
      </c>
      <c r="AV1443" t="s">
        <v>160</v>
      </c>
      <c r="AW1443">
        <v>81</v>
      </c>
      <c r="AX1443">
        <v>81</v>
      </c>
      <c r="AY1443">
        <v>77</v>
      </c>
      <c r="AZ1443">
        <v>77</v>
      </c>
      <c r="BA1443">
        <v>77</v>
      </c>
      <c r="BB1443">
        <v>79</v>
      </c>
      <c r="BC1443">
        <v>81</v>
      </c>
      <c r="BD1443">
        <v>79</v>
      </c>
      <c r="BE1443">
        <v>77</v>
      </c>
      <c r="BF1443">
        <v>75</v>
      </c>
      <c r="BG1443">
        <v>81</v>
      </c>
      <c r="BH1443">
        <v>81</v>
      </c>
      <c r="BI1443">
        <f>IF(ISNUMBER(VLOOKUP(I1443,Sheet1!$E$4:$F$10,2,0)),VLOOKUP(I1443,Sheet1!$E$4:$F$10,2,0),"")</f>
        <v>6</v>
      </c>
      <c r="BJ1443">
        <f>IF(ISNUMBER(VLOOKUP(N1443,Sheet1!$H$4:$I$10,2,0)),VLOOKUP(N1443,Sheet1!$H$4:$I$10,2,0),"")</f>
        <v>5</v>
      </c>
      <c r="BK1443">
        <f>IF(ISNUMBER(VLOOKUP(O1443,Sheet1!$K$4:$L$8,2,0)),VLOOKUP(O1443,Sheet1!$K$4:$L$8,2,0),"")</f>
        <v>3</v>
      </c>
      <c r="BL1443">
        <f>IF(ISNUMBER(VLOOKUP(P1443,Sheet1!$N$4:$O$7,2,0)),VLOOKUP(P1443,Sheet1!$N$4:$O$7,2,0),"")</f>
        <v>2</v>
      </c>
      <c r="BM1443">
        <f>IF(ISNUMBER(VLOOKUP(U1443,Sheet1!$E$15:$F$18,2,0)),VLOOKUP(U1443,Sheet1!$E$15:$F$18,2,0),"")</f>
        <v>3</v>
      </c>
      <c r="BN1443">
        <f>IF(ISNUMBER(VLOOKUP(V1443,Sheet1!$H$15:$I$19,2,0)),VLOOKUP(V1443,Sheet1!$H$15:$I$19,2,0),"")</f>
        <v>3</v>
      </c>
    </row>
    <row r="1444" spans="1:66" x14ac:dyDescent="0.3">
      <c r="A1444" t="s">
        <v>2038</v>
      </c>
      <c r="B1444" t="s">
        <v>787</v>
      </c>
      <c r="C1444" t="s">
        <v>2019</v>
      </c>
      <c r="D1444" t="s">
        <v>2036</v>
      </c>
      <c r="G1444">
        <v>-3.8351000000000002</v>
      </c>
      <c r="H1444">
        <v>-32.403350000000003</v>
      </c>
      <c r="I1444" t="s">
        <v>103</v>
      </c>
      <c r="J1444" t="s">
        <v>64</v>
      </c>
      <c r="K1444" t="s">
        <v>88</v>
      </c>
      <c r="L1444" t="s">
        <v>89</v>
      </c>
      <c r="M1444" t="s">
        <v>427</v>
      </c>
      <c r="N1444" t="s">
        <v>90</v>
      </c>
      <c r="O1444" t="s">
        <v>133</v>
      </c>
      <c r="P1444" t="s">
        <v>69</v>
      </c>
      <c r="Q1444" t="s">
        <v>187</v>
      </c>
      <c r="R1444" t="s">
        <v>171</v>
      </c>
      <c r="S1444" t="s">
        <v>184</v>
      </c>
      <c r="T1444" t="s">
        <v>129</v>
      </c>
      <c r="U1444" t="s">
        <v>117</v>
      </c>
      <c r="V1444" t="s">
        <v>117</v>
      </c>
      <c r="W1444" t="s">
        <v>383</v>
      </c>
      <c r="X1444" t="s">
        <v>164</v>
      </c>
      <c r="Y1444" t="s">
        <v>230</v>
      </c>
      <c r="Z1444" t="s">
        <v>243</v>
      </c>
      <c r="AA1444" t="s">
        <v>101</v>
      </c>
      <c r="AB1444" t="s">
        <v>152</v>
      </c>
      <c r="AC1444" t="s">
        <v>152</v>
      </c>
      <c r="AD1444" t="s">
        <v>2037</v>
      </c>
      <c r="AE1444">
        <v>2</v>
      </c>
      <c r="AF1444">
        <v>1</v>
      </c>
      <c r="AG1444">
        <v>1</v>
      </c>
      <c r="AH1444">
        <v>1</v>
      </c>
      <c r="AI1444">
        <v>1</v>
      </c>
      <c r="AJ1444">
        <v>2</v>
      </c>
      <c r="AK1444">
        <v>4</v>
      </c>
      <c r="AL1444">
        <v>2</v>
      </c>
      <c r="AM1444">
        <v>1</v>
      </c>
      <c r="AN1444">
        <v>1</v>
      </c>
      <c r="AO1444">
        <v>1</v>
      </c>
      <c r="AP1444">
        <v>2</v>
      </c>
      <c r="AQ1444" t="s">
        <v>160</v>
      </c>
      <c r="AR1444" t="s">
        <v>160</v>
      </c>
      <c r="AS1444" t="s">
        <v>160</v>
      </c>
      <c r="AT1444" t="s">
        <v>160</v>
      </c>
      <c r="AU1444" t="s">
        <v>160</v>
      </c>
      <c r="AV1444" t="s">
        <v>160</v>
      </c>
      <c r="AW1444">
        <v>81</v>
      </c>
      <c r="AX1444">
        <v>81</v>
      </c>
      <c r="AY1444">
        <v>77</v>
      </c>
      <c r="AZ1444">
        <v>77</v>
      </c>
      <c r="BA1444">
        <v>77</v>
      </c>
      <c r="BB1444">
        <v>79</v>
      </c>
      <c r="BC1444">
        <v>81</v>
      </c>
      <c r="BD1444">
        <v>79</v>
      </c>
      <c r="BE1444">
        <v>77</v>
      </c>
      <c r="BF1444">
        <v>75</v>
      </c>
      <c r="BG1444">
        <v>81</v>
      </c>
      <c r="BH1444">
        <v>81</v>
      </c>
      <c r="BI1444">
        <f>IF(ISNUMBER(VLOOKUP(I1444,Sheet1!$E$4:$F$10,2,0)),VLOOKUP(I1444,Sheet1!$E$4:$F$10,2,0),"")</f>
        <v>6</v>
      </c>
      <c r="BJ1444">
        <f>IF(ISNUMBER(VLOOKUP(N1444,Sheet1!$H$4:$I$10,2,0)),VLOOKUP(N1444,Sheet1!$H$4:$I$10,2,0),"")</f>
        <v>4</v>
      </c>
      <c r="BK1444">
        <f>IF(ISNUMBER(VLOOKUP(O1444,Sheet1!$K$4:$L$8,2,0)),VLOOKUP(O1444,Sheet1!$K$4:$L$8,2,0),"")</f>
        <v>3</v>
      </c>
      <c r="BL1444" t="str">
        <f>IF(ISNUMBER(VLOOKUP(P1444,Sheet1!$N$4:$O$7,2,0)),VLOOKUP(P1444,Sheet1!$N$4:$O$7,2,0),"")</f>
        <v/>
      </c>
      <c r="BM1444">
        <f>IF(ISNUMBER(VLOOKUP(U1444,Sheet1!$E$15:$F$18,2,0)),VLOOKUP(U1444,Sheet1!$E$15:$F$18,2,0),"")</f>
        <v>3</v>
      </c>
      <c r="BN1444">
        <f>IF(ISNUMBER(VLOOKUP(V1444,Sheet1!$H$15:$I$19,2,0)),VLOOKUP(V1444,Sheet1!$H$15:$I$19,2,0),"")</f>
        <v>3</v>
      </c>
    </row>
    <row r="1445" spans="1:66" x14ac:dyDescent="0.3">
      <c r="A1445" t="s">
        <v>2039</v>
      </c>
      <c r="B1445" t="s">
        <v>787</v>
      </c>
      <c r="C1445" t="s">
        <v>2019</v>
      </c>
      <c r="D1445" t="s">
        <v>2036</v>
      </c>
      <c r="G1445">
        <v>-3.84545</v>
      </c>
      <c r="H1445">
        <v>-32.431699999999999</v>
      </c>
      <c r="I1445" t="s">
        <v>103</v>
      </c>
      <c r="J1445" t="s">
        <v>64</v>
      </c>
      <c r="K1445" t="s">
        <v>88</v>
      </c>
      <c r="L1445" t="s">
        <v>89</v>
      </c>
      <c r="M1445" t="s">
        <v>427</v>
      </c>
      <c r="N1445" t="s">
        <v>112</v>
      </c>
      <c r="O1445" t="s">
        <v>274</v>
      </c>
      <c r="P1445" t="s">
        <v>145</v>
      </c>
      <c r="Q1445" t="s">
        <v>187</v>
      </c>
      <c r="R1445" t="s">
        <v>71</v>
      </c>
      <c r="S1445" t="s">
        <v>134</v>
      </c>
      <c r="T1445" t="s">
        <v>106</v>
      </c>
      <c r="U1445" t="s">
        <v>74</v>
      </c>
      <c r="V1445" t="s">
        <v>96</v>
      </c>
      <c r="W1445" t="s">
        <v>207</v>
      </c>
      <c r="X1445" t="s">
        <v>99</v>
      </c>
      <c r="Y1445" t="s">
        <v>77</v>
      </c>
      <c r="Z1445" t="s">
        <v>253</v>
      </c>
      <c r="AA1445" t="s">
        <v>244</v>
      </c>
      <c r="AB1445" t="s">
        <v>80</v>
      </c>
      <c r="AC1445" t="s">
        <v>80</v>
      </c>
      <c r="AD1445" t="s">
        <v>2037</v>
      </c>
      <c r="AE1445">
        <v>2</v>
      </c>
      <c r="AF1445">
        <v>1</v>
      </c>
      <c r="AG1445">
        <v>1</v>
      </c>
      <c r="AH1445">
        <v>1</v>
      </c>
      <c r="AI1445">
        <v>1</v>
      </c>
      <c r="AJ1445">
        <v>2</v>
      </c>
      <c r="AK1445">
        <v>4</v>
      </c>
      <c r="AL1445">
        <v>2</v>
      </c>
      <c r="AM1445">
        <v>1</v>
      </c>
      <c r="AN1445">
        <v>1</v>
      </c>
      <c r="AO1445">
        <v>1</v>
      </c>
      <c r="AP1445">
        <v>2</v>
      </c>
      <c r="AQ1445" t="s">
        <v>160</v>
      </c>
      <c r="AR1445" t="s">
        <v>160</v>
      </c>
      <c r="AS1445" t="s">
        <v>160</v>
      </c>
      <c r="AT1445" t="s">
        <v>160</v>
      </c>
      <c r="AU1445" t="s">
        <v>160</v>
      </c>
      <c r="AV1445" t="s">
        <v>160</v>
      </c>
      <c r="AW1445">
        <v>81</v>
      </c>
      <c r="AX1445">
        <v>81</v>
      </c>
      <c r="AY1445">
        <v>77</v>
      </c>
      <c r="AZ1445">
        <v>77</v>
      </c>
      <c r="BA1445">
        <v>77</v>
      </c>
      <c r="BB1445">
        <v>79</v>
      </c>
      <c r="BC1445">
        <v>81</v>
      </c>
      <c r="BD1445">
        <v>79</v>
      </c>
      <c r="BE1445">
        <v>77</v>
      </c>
      <c r="BF1445">
        <v>75</v>
      </c>
      <c r="BG1445">
        <v>81</v>
      </c>
      <c r="BH1445">
        <v>81</v>
      </c>
      <c r="BI1445">
        <f>IF(ISNUMBER(VLOOKUP(I1445,Sheet1!$E$4:$F$10,2,0)),VLOOKUP(I1445,Sheet1!$E$4:$F$10,2,0),"")</f>
        <v>6</v>
      </c>
      <c r="BJ1445">
        <f>IF(ISNUMBER(VLOOKUP(N1445,Sheet1!$H$4:$I$10,2,0)),VLOOKUP(N1445,Sheet1!$H$4:$I$10,2,0),"")</f>
        <v>5</v>
      </c>
      <c r="BK1445">
        <f>IF(ISNUMBER(VLOOKUP(O1445,Sheet1!$K$4:$L$8,2,0)),VLOOKUP(O1445,Sheet1!$K$4:$L$8,2,0),"")</f>
        <v>4</v>
      </c>
      <c r="BL1445">
        <f>IF(ISNUMBER(VLOOKUP(P1445,Sheet1!$N$4:$O$7,2,0)),VLOOKUP(P1445,Sheet1!$N$4:$O$7,2,0),"")</f>
        <v>3</v>
      </c>
      <c r="BM1445">
        <f>IF(ISNUMBER(VLOOKUP(U1445,Sheet1!$E$15:$F$18,2,0)),VLOOKUP(U1445,Sheet1!$E$15:$F$18,2,0),"")</f>
        <v>1</v>
      </c>
      <c r="BN1445">
        <f>IF(ISNUMBER(VLOOKUP(V1445,Sheet1!$H$15:$I$19,2,0)),VLOOKUP(V1445,Sheet1!$H$15:$I$19,2,0),"")</f>
        <v>2</v>
      </c>
    </row>
    <row r="1446" spans="1:66" x14ac:dyDescent="0.3">
      <c r="A1446" t="s">
        <v>2040</v>
      </c>
      <c r="B1446" t="s">
        <v>787</v>
      </c>
      <c r="C1446" t="s">
        <v>2019</v>
      </c>
      <c r="D1446" t="s">
        <v>2036</v>
      </c>
      <c r="G1446">
        <v>-3.8389000000000002</v>
      </c>
      <c r="H1446">
        <v>-32.411133329999998</v>
      </c>
      <c r="I1446" t="s">
        <v>69</v>
      </c>
      <c r="J1446" t="s">
        <v>87</v>
      </c>
      <c r="K1446" t="s">
        <v>88</v>
      </c>
      <c r="L1446" t="s">
        <v>89</v>
      </c>
      <c r="M1446" t="s">
        <v>69</v>
      </c>
      <c r="N1446" t="s">
        <v>67</v>
      </c>
      <c r="O1446" t="s">
        <v>68</v>
      </c>
      <c r="P1446" t="s">
        <v>162</v>
      </c>
      <c r="Q1446" t="s">
        <v>92</v>
      </c>
      <c r="R1446" t="s">
        <v>171</v>
      </c>
      <c r="S1446" t="s">
        <v>115</v>
      </c>
      <c r="T1446" t="s">
        <v>262</v>
      </c>
      <c r="U1446" t="s">
        <v>74</v>
      </c>
      <c r="V1446" t="s">
        <v>96</v>
      </c>
      <c r="W1446" t="s">
        <v>303</v>
      </c>
      <c r="X1446" t="s">
        <v>237</v>
      </c>
      <c r="Y1446" t="s">
        <v>204</v>
      </c>
      <c r="AB1446" t="s">
        <v>80</v>
      </c>
      <c r="AC1446" t="s">
        <v>80</v>
      </c>
      <c r="AD1446" t="s">
        <v>2037</v>
      </c>
      <c r="AE1446">
        <v>2</v>
      </c>
      <c r="AF1446">
        <v>1</v>
      </c>
      <c r="AG1446">
        <v>1</v>
      </c>
      <c r="AH1446">
        <v>1</v>
      </c>
      <c r="AI1446">
        <v>1</v>
      </c>
      <c r="AJ1446">
        <v>2</v>
      </c>
      <c r="AK1446">
        <v>4</v>
      </c>
      <c r="AL1446">
        <v>2</v>
      </c>
      <c r="AM1446">
        <v>1</v>
      </c>
      <c r="AN1446">
        <v>1</v>
      </c>
      <c r="AO1446">
        <v>1</v>
      </c>
      <c r="AP1446">
        <v>2</v>
      </c>
      <c r="AQ1446" t="s">
        <v>160</v>
      </c>
      <c r="AR1446" t="s">
        <v>160</v>
      </c>
      <c r="AS1446" t="s">
        <v>160</v>
      </c>
      <c r="AT1446" t="s">
        <v>160</v>
      </c>
      <c r="AU1446" t="s">
        <v>160</v>
      </c>
      <c r="AV1446" t="s">
        <v>160</v>
      </c>
      <c r="AW1446">
        <v>81</v>
      </c>
      <c r="AX1446">
        <v>81</v>
      </c>
      <c r="AY1446">
        <v>77</v>
      </c>
      <c r="AZ1446">
        <v>77</v>
      </c>
      <c r="BA1446">
        <v>77</v>
      </c>
      <c r="BB1446">
        <v>79</v>
      </c>
      <c r="BC1446">
        <v>81</v>
      </c>
      <c r="BD1446">
        <v>79</v>
      </c>
      <c r="BE1446">
        <v>77</v>
      </c>
      <c r="BF1446">
        <v>75</v>
      </c>
      <c r="BG1446">
        <v>81</v>
      </c>
      <c r="BH1446">
        <v>81</v>
      </c>
      <c r="BI1446" t="str">
        <f>IF(ISNUMBER(VLOOKUP(I1446,Sheet1!$E$4:$F$10,2,0)),VLOOKUP(I1446,Sheet1!$E$4:$F$10,2,0),"")</f>
        <v/>
      </c>
      <c r="BJ1446">
        <f>IF(ISNUMBER(VLOOKUP(N1446,Sheet1!$H$4:$I$10,2,0)),VLOOKUP(N1446,Sheet1!$H$4:$I$10,2,0),"")</f>
        <v>3</v>
      </c>
      <c r="BK1446">
        <f>IF(ISNUMBER(VLOOKUP(O1446,Sheet1!$K$4:$L$8,2,0)),VLOOKUP(O1446,Sheet1!$K$4:$L$8,2,0),"")</f>
        <v>2</v>
      </c>
      <c r="BL1446">
        <f>IF(ISNUMBER(VLOOKUP(P1446,Sheet1!$N$4:$O$7,2,0)),VLOOKUP(P1446,Sheet1!$N$4:$O$7,2,0),"")</f>
        <v>2</v>
      </c>
      <c r="BM1446">
        <f>IF(ISNUMBER(VLOOKUP(U1446,Sheet1!$E$15:$F$18,2,0)),VLOOKUP(U1446,Sheet1!$E$15:$F$18,2,0),"")</f>
        <v>1</v>
      </c>
      <c r="BN1446">
        <f>IF(ISNUMBER(VLOOKUP(V1446,Sheet1!$H$15:$I$19,2,0)),VLOOKUP(V1446,Sheet1!$H$15:$I$19,2,0),"")</f>
        <v>2</v>
      </c>
    </row>
    <row r="1447" spans="1:66" x14ac:dyDescent="0.3">
      <c r="A1447" t="s">
        <v>2041</v>
      </c>
      <c r="B1447" t="s">
        <v>787</v>
      </c>
      <c r="C1447" t="s">
        <v>2019</v>
      </c>
      <c r="D1447" t="s">
        <v>2036</v>
      </c>
      <c r="G1447">
        <v>-3.8489499999999999</v>
      </c>
      <c r="H1447">
        <v>-32.439533330000003</v>
      </c>
      <c r="I1447" t="s">
        <v>86</v>
      </c>
      <c r="J1447" t="s">
        <v>87</v>
      </c>
      <c r="K1447" t="s">
        <v>88</v>
      </c>
      <c r="L1447" t="s">
        <v>89</v>
      </c>
      <c r="M1447" t="s">
        <v>69</v>
      </c>
      <c r="N1447" t="s">
        <v>112</v>
      </c>
      <c r="O1447" t="s">
        <v>133</v>
      </c>
      <c r="P1447" t="s">
        <v>162</v>
      </c>
      <c r="Q1447" t="s">
        <v>92</v>
      </c>
      <c r="R1447" t="s">
        <v>93</v>
      </c>
      <c r="S1447" t="s">
        <v>72</v>
      </c>
      <c r="T1447" t="s">
        <v>106</v>
      </c>
      <c r="U1447" t="s">
        <v>74</v>
      </c>
      <c r="V1447" t="s">
        <v>96</v>
      </c>
      <c r="W1447" t="s">
        <v>207</v>
      </c>
      <c r="X1447" t="s">
        <v>236</v>
      </c>
      <c r="Y1447" t="s">
        <v>118</v>
      </c>
      <c r="Z1447" t="s">
        <v>69</v>
      </c>
      <c r="AA1447" t="s">
        <v>69</v>
      </c>
      <c r="AB1447" t="s">
        <v>152</v>
      </c>
      <c r="AC1447" t="s">
        <v>167</v>
      </c>
      <c r="AD1447" t="s">
        <v>2037</v>
      </c>
      <c r="AE1447">
        <v>2</v>
      </c>
      <c r="AF1447">
        <v>1</v>
      </c>
      <c r="AG1447">
        <v>1</v>
      </c>
      <c r="AH1447">
        <v>1</v>
      </c>
      <c r="AI1447">
        <v>1</v>
      </c>
      <c r="AJ1447">
        <v>2</v>
      </c>
      <c r="AK1447">
        <v>4</v>
      </c>
      <c r="AL1447">
        <v>2</v>
      </c>
      <c r="AM1447">
        <v>1</v>
      </c>
      <c r="AN1447">
        <v>1</v>
      </c>
      <c r="AO1447">
        <v>1</v>
      </c>
      <c r="AP1447">
        <v>2</v>
      </c>
      <c r="AQ1447" t="s">
        <v>160</v>
      </c>
      <c r="AR1447" t="s">
        <v>160</v>
      </c>
      <c r="AS1447" t="s">
        <v>160</v>
      </c>
      <c r="AT1447" t="s">
        <v>160</v>
      </c>
      <c r="AU1447" t="s">
        <v>160</v>
      </c>
      <c r="AV1447" t="s">
        <v>160</v>
      </c>
      <c r="AW1447">
        <v>81</v>
      </c>
      <c r="AX1447">
        <v>81</v>
      </c>
      <c r="AY1447">
        <v>77</v>
      </c>
      <c r="AZ1447">
        <v>77</v>
      </c>
      <c r="BA1447">
        <v>77</v>
      </c>
      <c r="BB1447">
        <v>79</v>
      </c>
      <c r="BC1447">
        <v>81</v>
      </c>
      <c r="BD1447">
        <v>79</v>
      </c>
      <c r="BE1447">
        <v>77</v>
      </c>
      <c r="BF1447">
        <v>75</v>
      </c>
      <c r="BG1447">
        <v>81</v>
      </c>
      <c r="BH1447">
        <v>81</v>
      </c>
      <c r="BI1447">
        <f>IF(ISNUMBER(VLOOKUP(I1447,Sheet1!$E$4:$F$10,2,0)),VLOOKUP(I1447,Sheet1!$E$4:$F$10,2,0),"")</f>
        <v>5</v>
      </c>
      <c r="BJ1447">
        <f>IF(ISNUMBER(VLOOKUP(N1447,Sheet1!$H$4:$I$10,2,0)),VLOOKUP(N1447,Sheet1!$H$4:$I$10,2,0),"")</f>
        <v>5</v>
      </c>
      <c r="BK1447">
        <f>IF(ISNUMBER(VLOOKUP(O1447,Sheet1!$K$4:$L$8,2,0)),VLOOKUP(O1447,Sheet1!$K$4:$L$8,2,0),"")</f>
        <v>3</v>
      </c>
      <c r="BL1447">
        <f>IF(ISNUMBER(VLOOKUP(P1447,Sheet1!$N$4:$O$7,2,0)),VLOOKUP(P1447,Sheet1!$N$4:$O$7,2,0),"")</f>
        <v>2</v>
      </c>
      <c r="BM1447">
        <f>IF(ISNUMBER(VLOOKUP(U1447,Sheet1!$E$15:$F$18,2,0)),VLOOKUP(U1447,Sheet1!$E$15:$F$18,2,0),"")</f>
        <v>1</v>
      </c>
      <c r="BN1447">
        <f>IF(ISNUMBER(VLOOKUP(V1447,Sheet1!$H$15:$I$19,2,0)),VLOOKUP(V1447,Sheet1!$H$15:$I$19,2,0),"")</f>
        <v>2</v>
      </c>
    </row>
    <row r="1448" spans="1:66" x14ac:dyDescent="0.3">
      <c r="A1448" t="s">
        <v>2042</v>
      </c>
      <c r="B1448" t="s">
        <v>787</v>
      </c>
      <c r="C1448" t="s">
        <v>2019</v>
      </c>
      <c r="D1448" t="s">
        <v>2036</v>
      </c>
      <c r="G1448">
        <v>-3.8411166670000001</v>
      </c>
      <c r="H1448">
        <v>-32.418500000000002</v>
      </c>
      <c r="I1448" t="s">
        <v>103</v>
      </c>
      <c r="J1448" t="s">
        <v>87</v>
      </c>
      <c r="K1448" t="s">
        <v>88</v>
      </c>
      <c r="L1448" t="s">
        <v>89</v>
      </c>
      <c r="M1448" t="s">
        <v>69</v>
      </c>
      <c r="N1448" t="s">
        <v>67</v>
      </c>
      <c r="O1448" t="s">
        <v>68</v>
      </c>
      <c r="P1448" t="s">
        <v>69</v>
      </c>
      <c r="Q1448" t="s">
        <v>92</v>
      </c>
      <c r="R1448" t="s">
        <v>71</v>
      </c>
      <c r="S1448" t="s">
        <v>94</v>
      </c>
      <c r="T1448" t="s">
        <v>135</v>
      </c>
      <c r="U1448" t="s">
        <v>74</v>
      </c>
      <c r="V1448" t="s">
        <v>96</v>
      </c>
      <c r="W1448" t="s">
        <v>207</v>
      </c>
      <c r="X1448" t="s">
        <v>191</v>
      </c>
      <c r="Y1448" t="s">
        <v>140</v>
      </c>
      <c r="AB1448" t="s">
        <v>80</v>
      </c>
      <c r="AC1448" t="s">
        <v>80</v>
      </c>
      <c r="AD1448" t="s">
        <v>2037</v>
      </c>
      <c r="AE1448">
        <v>2</v>
      </c>
      <c r="AF1448">
        <v>1</v>
      </c>
      <c r="AG1448">
        <v>1</v>
      </c>
      <c r="AH1448">
        <v>1</v>
      </c>
      <c r="AI1448">
        <v>1</v>
      </c>
      <c r="AJ1448">
        <v>2</v>
      </c>
      <c r="AK1448">
        <v>4</v>
      </c>
      <c r="AL1448">
        <v>2</v>
      </c>
      <c r="AM1448">
        <v>1</v>
      </c>
      <c r="AN1448">
        <v>1</v>
      </c>
      <c r="AO1448">
        <v>1</v>
      </c>
      <c r="AP1448">
        <v>2</v>
      </c>
      <c r="AQ1448" t="s">
        <v>160</v>
      </c>
      <c r="AR1448" t="s">
        <v>160</v>
      </c>
      <c r="AS1448" t="s">
        <v>160</v>
      </c>
      <c r="AT1448" t="s">
        <v>160</v>
      </c>
      <c r="AU1448" t="s">
        <v>160</v>
      </c>
      <c r="AV1448" t="s">
        <v>160</v>
      </c>
      <c r="AW1448">
        <v>81</v>
      </c>
      <c r="AX1448">
        <v>81</v>
      </c>
      <c r="AY1448">
        <v>77</v>
      </c>
      <c r="AZ1448">
        <v>77</v>
      </c>
      <c r="BA1448">
        <v>77</v>
      </c>
      <c r="BB1448">
        <v>79</v>
      </c>
      <c r="BC1448">
        <v>81</v>
      </c>
      <c r="BD1448">
        <v>79</v>
      </c>
      <c r="BE1448">
        <v>77</v>
      </c>
      <c r="BF1448">
        <v>75</v>
      </c>
      <c r="BG1448">
        <v>81</v>
      </c>
      <c r="BH1448">
        <v>81</v>
      </c>
      <c r="BI1448">
        <f>IF(ISNUMBER(VLOOKUP(I1448,Sheet1!$E$4:$F$10,2,0)),VLOOKUP(I1448,Sheet1!$E$4:$F$10,2,0),"")</f>
        <v>6</v>
      </c>
      <c r="BJ1448">
        <f>IF(ISNUMBER(VLOOKUP(N1448,Sheet1!$H$4:$I$10,2,0)),VLOOKUP(N1448,Sheet1!$H$4:$I$10,2,0),"")</f>
        <v>3</v>
      </c>
      <c r="BK1448">
        <f>IF(ISNUMBER(VLOOKUP(O1448,Sheet1!$K$4:$L$8,2,0)),VLOOKUP(O1448,Sheet1!$K$4:$L$8,2,0),"")</f>
        <v>2</v>
      </c>
      <c r="BL1448" t="str">
        <f>IF(ISNUMBER(VLOOKUP(P1448,Sheet1!$N$4:$O$7,2,0)),VLOOKUP(P1448,Sheet1!$N$4:$O$7,2,0),"")</f>
        <v/>
      </c>
      <c r="BM1448">
        <f>IF(ISNUMBER(VLOOKUP(U1448,Sheet1!$E$15:$F$18,2,0)),VLOOKUP(U1448,Sheet1!$E$15:$F$18,2,0),"")</f>
        <v>1</v>
      </c>
      <c r="BN1448">
        <f>IF(ISNUMBER(VLOOKUP(V1448,Sheet1!$H$15:$I$19,2,0)),VLOOKUP(V1448,Sheet1!$H$15:$I$19,2,0),"")</f>
        <v>2</v>
      </c>
    </row>
    <row r="1449" spans="1:66" x14ac:dyDescent="0.3">
      <c r="A1449" t="s">
        <v>2043</v>
      </c>
      <c r="B1449" t="s">
        <v>787</v>
      </c>
      <c r="C1449" t="s">
        <v>2019</v>
      </c>
      <c r="D1449" t="s">
        <v>2036</v>
      </c>
      <c r="G1449">
        <v>-3.8395999999999999</v>
      </c>
      <c r="H1449">
        <v>-32.413283329999999</v>
      </c>
      <c r="I1449" t="s">
        <v>86</v>
      </c>
      <c r="J1449" t="s">
        <v>64</v>
      </c>
      <c r="K1449" t="s">
        <v>120</v>
      </c>
      <c r="L1449" t="s">
        <v>69</v>
      </c>
      <c r="M1449" t="s">
        <v>69</v>
      </c>
      <c r="N1449" t="s">
        <v>67</v>
      </c>
      <c r="O1449" t="s">
        <v>68</v>
      </c>
      <c r="P1449" t="s">
        <v>69</v>
      </c>
      <c r="R1449" t="s">
        <v>71</v>
      </c>
      <c r="S1449" t="s">
        <v>115</v>
      </c>
      <c r="T1449" t="s">
        <v>223</v>
      </c>
      <c r="U1449" t="s">
        <v>74</v>
      </c>
      <c r="W1449" t="s">
        <v>2044</v>
      </c>
      <c r="X1449" t="s">
        <v>191</v>
      </c>
      <c r="Y1449" t="s">
        <v>148</v>
      </c>
      <c r="AA1449" t="s">
        <v>101</v>
      </c>
      <c r="AB1449" t="s">
        <v>80</v>
      </c>
      <c r="AC1449" t="s">
        <v>152</v>
      </c>
      <c r="AD1449" t="s">
        <v>2037</v>
      </c>
      <c r="AE1449">
        <v>2</v>
      </c>
      <c r="AF1449">
        <v>1</v>
      </c>
      <c r="AG1449">
        <v>1</v>
      </c>
      <c r="AH1449">
        <v>1</v>
      </c>
      <c r="AI1449">
        <v>1</v>
      </c>
      <c r="AJ1449">
        <v>2</v>
      </c>
      <c r="AK1449">
        <v>4</v>
      </c>
      <c r="AL1449">
        <v>2</v>
      </c>
      <c r="AM1449">
        <v>1</v>
      </c>
      <c r="AN1449">
        <v>1</v>
      </c>
      <c r="AO1449">
        <v>1</v>
      </c>
      <c r="AP1449">
        <v>2</v>
      </c>
      <c r="AQ1449" t="s">
        <v>160</v>
      </c>
      <c r="AR1449" t="s">
        <v>160</v>
      </c>
      <c r="AS1449" t="s">
        <v>160</v>
      </c>
      <c r="AT1449" t="s">
        <v>160</v>
      </c>
      <c r="AU1449" t="s">
        <v>160</v>
      </c>
      <c r="AV1449" t="s">
        <v>160</v>
      </c>
      <c r="AW1449">
        <v>81</v>
      </c>
      <c r="AX1449">
        <v>81</v>
      </c>
      <c r="AY1449">
        <v>77</v>
      </c>
      <c r="AZ1449">
        <v>77</v>
      </c>
      <c r="BA1449">
        <v>77</v>
      </c>
      <c r="BB1449">
        <v>79</v>
      </c>
      <c r="BC1449">
        <v>81</v>
      </c>
      <c r="BD1449">
        <v>79</v>
      </c>
      <c r="BE1449">
        <v>77</v>
      </c>
      <c r="BF1449">
        <v>75</v>
      </c>
      <c r="BG1449">
        <v>81</v>
      </c>
      <c r="BH1449">
        <v>81</v>
      </c>
      <c r="BI1449">
        <f>IF(ISNUMBER(VLOOKUP(I1449,Sheet1!$E$4:$F$10,2,0)),VLOOKUP(I1449,Sheet1!$E$4:$F$10,2,0),"")</f>
        <v>5</v>
      </c>
      <c r="BJ1449">
        <f>IF(ISNUMBER(VLOOKUP(N1449,Sheet1!$H$4:$I$10,2,0)),VLOOKUP(N1449,Sheet1!$H$4:$I$10,2,0),"")</f>
        <v>3</v>
      </c>
      <c r="BK1449">
        <f>IF(ISNUMBER(VLOOKUP(O1449,Sheet1!$K$4:$L$8,2,0)),VLOOKUP(O1449,Sheet1!$K$4:$L$8,2,0),"")</f>
        <v>2</v>
      </c>
      <c r="BL1449" t="str">
        <f>IF(ISNUMBER(VLOOKUP(P1449,Sheet1!$N$4:$O$7,2,0)),VLOOKUP(P1449,Sheet1!$N$4:$O$7,2,0),"")</f>
        <v/>
      </c>
      <c r="BM1449">
        <f>IF(ISNUMBER(VLOOKUP(U1449,Sheet1!$E$15:$F$18,2,0)),VLOOKUP(U1449,Sheet1!$E$15:$F$18,2,0),"")</f>
        <v>1</v>
      </c>
      <c r="BN1449" t="str">
        <f>IF(ISNUMBER(VLOOKUP(V1449,Sheet1!$H$15:$I$19,2,0)),VLOOKUP(V1449,Sheet1!$H$15:$I$19,2,0),"")</f>
        <v/>
      </c>
    </row>
    <row r="1450" spans="1:66" x14ac:dyDescent="0.3">
      <c r="A1450" t="s">
        <v>2045</v>
      </c>
      <c r="B1450" t="s">
        <v>787</v>
      </c>
      <c r="C1450" t="s">
        <v>2019</v>
      </c>
      <c r="D1450" t="s">
        <v>2046</v>
      </c>
      <c r="G1450">
        <v>-13.009766669999999</v>
      </c>
      <c r="H1450">
        <v>-38.52696667</v>
      </c>
      <c r="I1450" t="s">
        <v>103</v>
      </c>
      <c r="J1450" t="s">
        <v>87</v>
      </c>
      <c r="K1450" t="s">
        <v>88</v>
      </c>
      <c r="L1450" t="s">
        <v>89</v>
      </c>
      <c r="M1450" t="s">
        <v>69</v>
      </c>
      <c r="N1450" t="s">
        <v>90</v>
      </c>
      <c r="O1450" t="s">
        <v>68</v>
      </c>
      <c r="P1450" t="s">
        <v>145</v>
      </c>
      <c r="Q1450" t="s">
        <v>92</v>
      </c>
      <c r="R1450" t="s">
        <v>71</v>
      </c>
      <c r="S1450" t="s">
        <v>94</v>
      </c>
      <c r="U1450" t="s">
        <v>74</v>
      </c>
      <c r="V1450" t="s">
        <v>74</v>
      </c>
      <c r="Y1450" t="s">
        <v>140</v>
      </c>
      <c r="Z1450" t="s">
        <v>243</v>
      </c>
      <c r="AA1450" t="s">
        <v>244</v>
      </c>
      <c r="AB1450" t="s">
        <v>152</v>
      </c>
      <c r="AC1450" t="s">
        <v>298</v>
      </c>
      <c r="AD1450" t="s">
        <v>2047</v>
      </c>
      <c r="AE1450">
        <v>1</v>
      </c>
      <c r="AF1450">
        <v>1</v>
      </c>
      <c r="AG1450">
        <v>2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2</v>
      </c>
      <c r="AN1450">
        <v>2</v>
      </c>
      <c r="AO1450">
        <v>2</v>
      </c>
      <c r="AP1450">
        <v>1</v>
      </c>
      <c r="AQ1450" t="s">
        <v>82</v>
      </c>
      <c r="AR1450" t="s">
        <v>82</v>
      </c>
      <c r="AS1450" t="s">
        <v>82</v>
      </c>
      <c r="AT1450" t="s">
        <v>82</v>
      </c>
      <c r="AU1450" t="s">
        <v>82</v>
      </c>
      <c r="AV1450" t="s">
        <v>82</v>
      </c>
      <c r="AW1450">
        <v>81</v>
      </c>
      <c r="AX1450">
        <v>81</v>
      </c>
      <c r="AY1450">
        <v>81</v>
      </c>
      <c r="AZ1450">
        <v>79</v>
      </c>
      <c r="BA1450">
        <v>79</v>
      </c>
      <c r="BB1450">
        <v>77</v>
      </c>
      <c r="BC1450">
        <v>77</v>
      </c>
      <c r="BD1450">
        <v>77</v>
      </c>
      <c r="BE1450">
        <v>75</v>
      </c>
      <c r="BF1450">
        <v>75</v>
      </c>
      <c r="BG1450">
        <v>75</v>
      </c>
      <c r="BH1450">
        <v>75</v>
      </c>
      <c r="BI1450">
        <f>IF(ISNUMBER(VLOOKUP(I1450,Sheet1!$E$4:$F$10,2,0)),VLOOKUP(I1450,Sheet1!$E$4:$F$10,2,0),"")</f>
        <v>6</v>
      </c>
      <c r="BJ1450">
        <f>IF(ISNUMBER(VLOOKUP(N1450,Sheet1!$H$4:$I$10,2,0)),VLOOKUP(N1450,Sheet1!$H$4:$I$10,2,0),"")</f>
        <v>4</v>
      </c>
      <c r="BK1450">
        <f>IF(ISNUMBER(VLOOKUP(O1450,Sheet1!$K$4:$L$8,2,0)),VLOOKUP(O1450,Sheet1!$K$4:$L$8,2,0),"")</f>
        <v>2</v>
      </c>
      <c r="BL1450">
        <f>IF(ISNUMBER(VLOOKUP(P1450,Sheet1!$N$4:$O$7,2,0)),VLOOKUP(P1450,Sheet1!$N$4:$O$7,2,0),"")</f>
        <v>3</v>
      </c>
      <c r="BM1450">
        <f>IF(ISNUMBER(VLOOKUP(U1450,Sheet1!$E$15:$F$18,2,0)),VLOOKUP(U1450,Sheet1!$E$15:$F$18,2,0),"")</f>
        <v>1</v>
      </c>
      <c r="BN1450">
        <f>IF(ISNUMBER(VLOOKUP(V1450,Sheet1!$H$15:$I$19,2,0)),VLOOKUP(V1450,Sheet1!$H$15:$I$19,2,0),"")</f>
        <v>1</v>
      </c>
    </row>
    <row r="1451" spans="1:66" x14ac:dyDescent="0.3">
      <c r="A1451" t="s">
        <v>2048</v>
      </c>
      <c r="B1451" t="s">
        <v>787</v>
      </c>
      <c r="C1451" t="s">
        <v>2019</v>
      </c>
      <c r="D1451" t="s">
        <v>2046</v>
      </c>
      <c r="G1451">
        <v>-12.556333329999999</v>
      </c>
      <c r="H1451">
        <v>-37.988349999999997</v>
      </c>
      <c r="I1451" t="s">
        <v>103</v>
      </c>
      <c r="J1451" t="s">
        <v>155</v>
      </c>
      <c r="K1451" t="s">
        <v>88</v>
      </c>
      <c r="L1451" t="s">
        <v>89</v>
      </c>
      <c r="M1451" t="s">
        <v>69</v>
      </c>
      <c r="N1451" t="s">
        <v>90</v>
      </c>
      <c r="O1451" t="s">
        <v>133</v>
      </c>
      <c r="P1451" t="s">
        <v>145</v>
      </c>
      <c r="Q1451" t="s">
        <v>187</v>
      </c>
      <c r="R1451" t="s">
        <v>171</v>
      </c>
      <c r="S1451" t="s">
        <v>134</v>
      </c>
      <c r="T1451" t="s">
        <v>283</v>
      </c>
      <c r="U1451" t="s">
        <v>96</v>
      </c>
      <c r="V1451" t="s">
        <v>117</v>
      </c>
      <c r="W1451" t="s">
        <v>99</v>
      </c>
      <c r="X1451" t="s">
        <v>176</v>
      </c>
      <c r="Y1451" t="s">
        <v>118</v>
      </c>
      <c r="Z1451" t="s">
        <v>78</v>
      </c>
      <c r="AA1451" t="s">
        <v>101</v>
      </c>
      <c r="AB1451" t="s">
        <v>80</v>
      </c>
      <c r="AC1451" t="s">
        <v>152</v>
      </c>
      <c r="AD1451" t="s">
        <v>2047</v>
      </c>
      <c r="AE1451">
        <v>1</v>
      </c>
      <c r="AF1451">
        <v>1</v>
      </c>
      <c r="AG1451">
        <v>2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2</v>
      </c>
      <c r="AN1451">
        <v>2</v>
      </c>
      <c r="AO1451">
        <v>2</v>
      </c>
      <c r="AP1451">
        <v>1</v>
      </c>
      <c r="AQ1451" t="s">
        <v>82</v>
      </c>
      <c r="AR1451" t="s">
        <v>82</v>
      </c>
      <c r="AS1451" t="s">
        <v>82</v>
      </c>
      <c r="AT1451" t="s">
        <v>82</v>
      </c>
      <c r="AU1451" t="s">
        <v>82</v>
      </c>
      <c r="AV1451" t="s">
        <v>82</v>
      </c>
      <c r="AW1451">
        <v>81</v>
      </c>
      <c r="AX1451">
        <v>81</v>
      </c>
      <c r="AY1451">
        <v>81</v>
      </c>
      <c r="AZ1451">
        <v>79</v>
      </c>
      <c r="BA1451">
        <v>79</v>
      </c>
      <c r="BB1451">
        <v>77</v>
      </c>
      <c r="BC1451">
        <v>77</v>
      </c>
      <c r="BD1451">
        <v>77</v>
      </c>
      <c r="BE1451">
        <v>75</v>
      </c>
      <c r="BF1451">
        <v>75</v>
      </c>
      <c r="BG1451">
        <v>75</v>
      </c>
      <c r="BH1451">
        <v>75</v>
      </c>
      <c r="BI1451">
        <f>IF(ISNUMBER(VLOOKUP(I1451,Sheet1!$E$4:$F$10,2,0)),VLOOKUP(I1451,Sheet1!$E$4:$F$10,2,0),"")</f>
        <v>6</v>
      </c>
      <c r="BJ1451">
        <f>IF(ISNUMBER(VLOOKUP(N1451,Sheet1!$H$4:$I$10,2,0)),VLOOKUP(N1451,Sheet1!$H$4:$I$10,2,0),"")</f>
        <v>4</v>
      </c>
      <c r="BK1451">
        <f>IF(ISNUMBER(VLOOKUP(O1451,Sheet1!$K$4:$L$8,2,0)),VLOOKUP(O1451,Sheet1!$K$4:$L$8,2,0),"")</f>
        <v>3</v>
      </c>
      <c r="BL1451">
        <f>IF(ISNUMBER(VLOOKUP(P1451,Sheet1!$N$4:$O$7,2,0)),VLOOKUP(P1451,Sheet1!$N$4:$O$7,2,0),"")</f>
        <v>3</v>
      </c>
      <c r="BM1451">
        <f>IF(ISNUMBER(VLOOKUP(U1451,Sheet1!$E$15:$F$18,2,0)),VLOOKUP(U1451,Sheet1!$E$15:$F$18,2,0),"")</f>
        <v>2</v>
      </c>
      <c r="BN1451">
        <f>IF(ISNUMBER(VLOOKUP(V1451,Sheet1!$H$15:$I$19,2,0)),VLOOKUP(V1451,Sheet1!$H$15:$I$19,2,0),"")</f>
        <v>3</v>
      </c>
    </row>
    <row r="1452" spans="1:66" x14ac:dyDescent="0.3">
      <c r="A1452" t="s">
        <v>2049</v>
      </c>
      <c r="B1452" t="s">
        <v>787</v>
      </c>
      <c r="C1452" t="s">
        <v>2019</v>
      </c>
      <c r="D1452" t="s">
        <v>2046</v>
      </c>
      <c r="G1452">
        <v>-12.97645</v>
      </c>
      <c r="H1452">
        <v>-38.423400000000001</v>
      </c>
      <c r="I1452" t="s">
        <v>103</v>
      </c>
      <c r="J1452" t="s">
        <v>87</v>
      </c>
      <c r="K1452" t="s">
        <v>88</v>
      </c>
      <c r="L1452" t="s">
        <v>89</v>
      </c>
      <c r="M1452" t="s">
        <v>69</v>
      </c>
      <c r="N1452" t="s">
        <v>67</v>
      </c>
      <c r="O1452" t="s">
        <v>68</v>
      </c>
      <c r="P1452" t="s">
        <v>105</v>
      </c>
      <c r="Q1452" t="s">
        <v>92</v>
      </c>
      <c r="R1452" t="s">
        <v>71</v>
      </c>
      <c r="S1452" t="s">
        <v>94</v>
      </c>
      <c r="T1452" t="s">
        <v>283</v>
      </c>
      <c r="U1452" t="s">
        <v>96</v>
      </c>
      <c r="V1452" t="s">
        <v>96</v>
      </c>
      <c r="W1452" t="s">
        <v>158</v>
      </c>
      <c r="X1452" t="s">
        <v>158</v>
      </c>
      <c r="Y1452" t="s">
        <v>140</v>
      </c>
      <c r="Z1452" t="s">
        <v>243</v>
      </c>
      <c r="AA1452" t="s">
        <v>79</v>
      </c>
      <c r="AB1452" t="s">
        <v>152</v>
      </c>
      <c r="AC1452" t="s">
        <v>167</v>
      </c>
      <c r="AD1452" t="s">
        <v>2047</v>
      </c>
      <c r="AE1452">
        <v>1</v>
      </c>
      <c r="AF1452">
        <v>1</v>
      </c>
      <c r="AG1452">
        <v>2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2</v>
      </c>
      <c r="AN1452">
        <v>2</v>
      </c>
      <c r="AO1452">
        <v>2</v>
      </c>
      <c r="AP1452">
        <v>1</v>
      </c>
      <c r="AQ1452" t="s">
        <v>82</v>
      </c>
      <c r="AR1452" t="s">
        <v>82</v>
      </c>
      <c r="AS1452" t="s">
        <v>82</v>
      </c>
      <c r="AT1452" t="s">
        <v>82</v>
      </c>
      <c r="AU1452" t="s">
        <v>82</v>
      </c>
      <c r="AV1452" t="s">
        <v>82</v>
      </c>
      <c r="AW1452">
        <v>81</v>
      </c>
      <c r="AX1452">
        <v>81</v>
      </c>
      <c r="AY1452">
        <v>81</v>
      </c>
      <c r="AZ1452">
        <v>79</v>
      </c>
      <c r="BA1452">
        <v>79</v>
      </c>
      <c r="BB1452">
        <v>77</v>
      </c>
      <c r="BC1452">
        <v>77</v>
      </c>
      <c r="BD1452">
        <v>77</v>
      </c>
      <c r="BE1452">
        <v>75</v>
      </c>
      <c r="BF1452">
        <v>75</v>
      </c>
      <c r="BG1452">
        <v>75</v>
      </c>
      <c r="BH1452">
        <v>75</v>
      </c>
      <c r="BI1452">
        <f>IF(ISNUMBER(VLOOKUP(I1452,Sheet1!$E$4:$F$10,2,0)),VLOOKUP(I1452,Sheet1!$E$4:$F$10,2,0),"")</f>
        <v>6</v>
      </c>
      <c r="BJ1452">
        <f>IF(ISNUMBER(VLOOKUP(N1452,Sheet1!$H$4:$I$10,2,0)),VLOOKUP(N1452,Sheet1!$H$4:$I$10,2,0),"")</f>
        <v>3</v>
      </c>
      <c r="BK1452">
        <f>IF(ISNUMBER(VLOOKUP(O1452,Sheet1!$K$4:$L$8,2,0)),VLOOKUP(O1452,Sheet1!$K$4:$L$8,2,0),"")</f>
        <v>2</v>
      </c>
      <c r="BL1452">
        <f>IF(ISNUMBER(VLOOKUP(P1452,Sheet1!$N$4:$O$7,2,0)),VLOOKUP(P1452,Sheet1!$N$4:$O$7,2,0),"")</f>
        <v>4</v>
      </c>
      <c r="BM1452">
        <f>IF(ISNUMBER(VLOOKUP(U1452,Sheet1!$E$15:$F$18,2,0)),VLOOKUP(U1452,Sheet1!$E$15:$F$18,2,0),"")</f>
        <v>2</v>
      </c>
      <c r="BN1452">
        <f>IF(ISNUMBER(VLOOKUP(V1452,Sheet1!$H$15:$I$19,2,0)),VLOOKUP(V1452,Sheet1!$H$15:$I$19,2,0),"")</f>
        <v>2</v>
      </c>
    </row>
    <row r="1453" spans="1:66" x14ac:dyDescent="0.3">
      <c r="A1453" t="s">
        <v>2050</v>
      </c>
      <c r="B1453" t="s">
        <v>787</v>
      </c>
      <c r="C1453" t="s">
        <v>2019</v>
      </c>
      <c r="D1453" t="s">
        <v>2046</v>
      </c>
      <c r="G1453">
        <v>-13.006233330000001</v>
      </c>
      <c r="H1453">
        <v>-38.5334</v>
      </c>
      <c r="I1453" t="s">
        <v>103</v>
      </c>
      <c r="J1453" t="s">
        <v>87</v>
      </c>
      <c r="K1453" t="s">
        <v>88</v>
      </c>
      <c r="L1453" t="s">
        <v>69</v>
      </c>
      <c r="M1453" t="s">
        <v>69</v>
      </c>
      <c r="N1453" t="s">
        <v>90</v>
      </c>
      <c r="O1453" t="s">
        <v>133</v>
      </c>
      <c r="P1453" t="s">
        <v>162</v>
      </c>
      <c r="Q1453" t="s">
        <v>114</v>
      </c>
      <c r="R1453" t="s">
        <v>71</v>
      </c>
      <c r="S1453" t="s">
        <v>115</v>
      </c>
      <c r="U1453" t="s">
        <v>74</v>
      </c>
      <c r="V1453" t="s">
        <v>96</v>
      </c>
      <c r="Y1453" t="s">
        <v>77</v>
      </c>
      <c r="Z1453" t="s">
        <v>69</v>
      </c>
      <c r="AA1453" t="s">
        <v>69</v>
      </c>
      <c r="AB1453" t="s">
        <v>80</v>
      </c>
      <c r="AC1453" t="s">
        <v>80</v>
      </c>
      <c r="AD1453" t="s">
        <v>2047</v>
      </c>
      <c r="AE1453">
        <v>1</v>
      </c>
      <c r="AF1453">
        <v>1</v>
      </c>
      <c r="AG1453">
        <v>2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2</v>
      </c>
      <c r="AN1453">
        <v>2</v>
      </c>
      <c r="AO1453">
        <v>2</v>
      </c>
      <c r="AP1453">
        <v>1</v>
      </c>
      <c r="AQ1453" t="s">
        <v>82</v>
      </c>
      <c r="AR1453" t="s">
        <v>82</v>
      </c>
      <c r="AS1453" t="s">
        <v>82</v>
      </c>
      <c r="AT1453" t="s">
        <v>82</v>
      </c>
      <c r="AU1453" t="s">
        <v>82</v>
      </c>
      <c r="AV1453" t="s">
        <v>82</v>
      </c>
      <c r="AW1453">
        <v>81</v>
      </c>
      <c r="AX1453">
        <v>81</v>
      </c>
      <c r="AY1453">
        <v>81</v>
      </c>
      <c r="AZ1453">
        <v>79</v>
      </c>
      <c r="BA1453">
        <v>79</v>
      </c>
      <c r="BB1453">
        <v>77</v>
      </c>
      <c r="BC1453">
        <v>77</v>
      </c>
      <c r="BD1453">
        <v>77</v>
      </c>
      <c r="BE1453">
        <v>75</v>
      </c>
      <c r="BF1453">
        <v>75</v>
      </c>
      <c r="BG1453">
        <v>75</v>
      </c>
      <c r="BH1453">
        <v>75</v>
      </c>
      <c r="BI1453">
        <f>IF(ISNUMBER(VLOOKUP(I1453,Sheet1!$E$4:$F$10,2,0)),VLOOKUP(I1453,Sheet1!$E$4:$F$10,2,0),"")</f>
        <v>6</v>
      </c>
      <c r="BJ1453">
        <f>IF(ISNUMBER(VLOOKUP(N1453,Sheet1!$H$4:$I$10,2,0)),VLOOKUP(N1453,Sheet1!$H$4:$I$10,2,0),"")</f>
        <v>4</v>
      </c>
      <c r="BK1453">
        <f>IF(ISNUMBER(VLOOKUP(O1453,Sheet1!$K$4:$L$8,2,0)),VLOOKUP(O1453,Sheet1!$K$4:$L$8,2,0),"")</f>
        <v>3</v>
      </c>
      <c r="BL1453">
        <f>IF(ISNUMBER(VLOOKUP(P1453,Sheet1!$N$4:$O$7,2,0)),VLOOKUP(P1453,Sheet1!$N$4:$O$7,2,0),"")</f>
        <v>2</v>
      </c>
      <c r="BM1453">
        <f>IF(ISNUMBER(VLOOKUP(U1453,Sheet1!$E$15:$F$18,2,0)),VLOOKUP(U1453,Sheet1!$E$15:$F$18,2,0),"")</f>
        <v>1</v>
      </c>
      <c r="BN1453">
        <f>IF(ISNUMBER(VLOOKUP(V1453,Sheet1!$H$15:$I$19,2,0)),VLOOKUP(V1453,Sheet1!$H$15:$I$19,2,0),"")</f>
        <v>2</v>
      </c>
    </row>
    <row r="1454" spans="1:66" x14ac:dyDescent="0.3">
      <c r="A1454" t="s">
        <v>2051</v>
      </c>
      <c r="B1454" t="s">
        <v>787</v>
      </c>
      <c r="C1454" t="s">
        <v>2019</v>
      </c>
      <c r="D1454" t="s">
        <v>2046</v>
      </c>
      <c r="G1454">
        <v>-12.95575</v>
      </c>
      <c r="H1454">
        <v>-38.384999999999998</v>
      </c>
      <c r="I1454" t="s">
        <v>86</v>
      </c>
      <c r="J1454" t="s">
        <v>87</v>
      </c>
      <c r="K1454" t="s">
        <v>120</v>
      </c>
      <c r="L1454" t="s">
        <v>89</v>
      </c>
      <c r="M1454" t="s">
        <v>69</v>
      </c>
      <c r="N1454" t="s">
        <v>90</v>
      </c>
      <c r="O1454" t="s">
        <v>68</v>
      </c>
      <c r="P1454" t="s">
        <v>145</v>
      </c>
      <c r="Q1454" t="s">
        <v>92</v>
      </c>
      <c r="R1454" t="s">
        <v>71</v>
      </c>
      <c r="S1454" t="s">
        <v>94</v>
      </c>
      <c r="U1454" t="s">
        <v>74</v>
      </c>
      <c r="V1454" t="s">
        <v>117</v>
      </c>
      <c r="Y1454" t="s">
        <v>138</v>
      </c>
      <c r="Z1454" t="s">
        <v>69</v>
      </c>
      <c r="AA1454" t="s">
        <v>69</v>
      </c>
      <c r="AB1454" t="s">
        <v>152</v>
      </c>
      <c r="AC1454" t="s">
        <v>167</v>
      </c>
      <c r="AD1454" t="s">
        <v>2047</v>
      </c>
      <c r="AE1454">
        <v>1</v>
      </c>
      <c r="AF1454">
        <v>1</v>
      </c>
      <c r="AG1454">
        <v>2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2</v>
      </c>
      <c r="AN1454">
        <v>2</v>
      </c>
      <c r="AO1454">
        <v>2</v>
      </c>
      <c r="AP1454">
        <v>1</v>
      </c>
      <c r="AQ1454" t="s">
        <v>82</v>
      </c>
      <c r="AR1454" t="s">
        <v>82</v>
      </c>
      <c r="AS1454" t="s">
        <v>82</v>
      </c>
      <c r="AT1454" t="s">
        <v>82</v>
      </c>
      <c r="AU1454" t="s">
        <v>82</v>
      </c>
      <c r="AV1454" t="s">
        <v>82</v>
      </c>
      <c r="AW1454">
        <v>81</v>
      </c>
      <c r="AX1454">
        <v>81</v>
      </c>
      <c r="AY1454">
        <v>81</v>
      </c>
      <c r="AZ1454">
        <v>79</v>
      </c>
      <c r="BA1454">
        <v>79</v>
      </c>
      <c r="BB1454">
        <v>77</v>
      </c>
      <c r="BC1454">
        <v>77</v>
      </c>
      <c r="BD1454">
        <v>77</v>
      </c>
      <c r="BE1454">
        <v>75</v>
      </c>
      <c r="BF1454">
        <v>75</v>
      </c>
      <c r="BG1454">
        <v>75</v>
      </c>
      <c r="BH1454">
        <v>75</v>
      </c>
      <c r="BI1454">
        <f>IF(ISNUMBER(VLOOKUP(I1454,Sheet1!$E$4:$F$10,2,0)),VLOOKUP(I1454,Sheet1!$E$4:$F$10,2,0),"")</f>
        <v>5</v>
      </c>
      <c r="BJ1454">
        <f>IF(ISNUMBER(VLOOKUP(N1454,Sheet1!$H$4:$I$10,2,0)),VLOOKUP(N1454,Sheet1!$H$4:$I$10,2,0),"")</f>
        <v>4</v>
      </c>
      <c r="BK1454">
        <f>IF(ISNUMBER(VLOOKUP(O1454,Sheet1!$K$4:$L$8,2,0)),VLOOKUP(O1454,Sheet1!$K$4:$L$8,2,0),"")</f>
        <v>2</v>
      </c>
      <c r="BL1454">
        <f>IF(ISNUMBER(VLOOKUP(P1454,Sheet1!$N$4:$O$7,2,0)),VLOOKUP(P1454,Sheet1!$N$4:$O$7,2,0),"")</f>
        <v>3</v>
      </c>
      <c r="BM1454">
        <f>IF(ISNUMBER(VLOOKUP(U1454,Sheet1!$E$15:$F$18,2,0)),VLOOKUP(U1454,Sheet1!$E$15:$F$18,2,0),"")</f>
        <v>1</v>
      </c>
      <c r="BN1454">
        <f>IF(ISNUMBER(VLOOKUP(V1454,Sheet1!$H$15:$I$19,2,0)),VLOOKUP(V1454,Sheet1!$H$15:$I$19,2,0),"")</f>
        <v>3</v>
      </c>
    </row>
    <row r="1455" spans="1:66" x14ac:dyDescent="0.3">
      <c r="A1455" t="s">
        <v>2052</v>
      </c>
      <c r="B1455" t="s">
        <v>787</v>
      </c>
      <c r="C1455" t="s">
        <v>2019</v>
      </c>
      <c r="D1455" t="s">
        <v>2046</v>
      </c>
      <c r="G1455">
        <v>-12.73441667</v>
      </c>
      <c r="H1455">
        <v>-38.144449999999999</v>
      </c>
      <c r="I1455" t="s">
        <v>86</v>
      </c>
      <c r="J1455" t="s">
        <v>155</v>
      </c>
      <c r="K1455" t="s">
        <v>120</v>
      </c>
      <c r="L1455" t="s">
        <v>89</v>
      </c>
      <c r="M1455" t="s">
        <v>69</v>
      </c>
      <c r="N1455" t="s">
        <v>90</v>
      </c>
      <c r="O1455" t="s">
        <v>133</v>
      </c>
      <c r="P1455" t="s">
        <v>105</v>
      </c>
      <c r="Q1455" t="s">
        <v>187</v>
      </c>
      <c r="R1455" t="s">
        <v>71</v>
      </c>
      <c r="S1455" t="s">
        <v>184</v>
      </c>
      <c r="T1455" t="s">
        <v>129</v>
      </c>
      <c r="U1455" t="s">
        <v>96</v>
      </c>
      <c r="V1455" t="s">
        <v>96</v>
      </c>
      <c r="W1455" t="s">
        <v>311</v>
      </c>
      <c r="X1455" t="s">
        <v>252</v>
      </c>
      <c r="Y1455" t="s">
        <v>140</v>
      </c>
      <c r="Z1455" t="s">
        <v>110</v>
      </c>
      <c r="AB1455" t="s">
        <v>167</v>
      </c>
      <c r="AC1455" t="s">
        <v>167</v>
      </c>
      <c r="AD1455" t="s">
        <v>2047</v>
      </c>
      <c r="AE1455">
        <v>1</v>
      </c>
      <c r="AF1455">
        <v>1</v>
      </c>
      <c r="AG1455">
        <v>2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2</v>
      </c>
      <c r="AN1455">
        <v>2</v>
      </c>
      <c r="AO1455">
        <v>2</v>
      </c>
      <c r="AP1455">
        <v>1</v>
      </c>
      <c r="AQ1455" t="s">
        <v>82</v>
      </c>
      <c r="AR1455" t="s">
        <v>82</v>
      </c>
      <c r="AS1455" t="s">
        <v>82</v>
      </c>
      <c r="AT1455" t="s">
        <v>82</v>
      </c>
      <c r="AU1455" t="s">
        <v>82</v>
      </c>
      <c r="AV1455" t="s">
        <v>82</v>
      </c>
      <c r="AW1455">
        <v>81</v>
      </c>
      <c r="AX1455">
        <v>81</v>
      </c>
      <c r="AY1455">
        <v>81</v>
      </c>
      <c r="AZ1455">
        <v>79</v>
      </c>
      <c r="BA1455">
        <v>79</v>
      </c>
      <c r="BB1455">
        <v>77</v>
      </c>
      <c r="BC1455">
        <v>77</v>
      </c>
      <c r="BD1455">
        <v>77</v>
      </c>
      <c r="BE1455">
        <v>75</v>
      </c>
      <c r="BF1455">
        <v>75</v>
      </c>
      <c r="BG1455">
        <v>75</v>
      </c>
      <c r="BH1455">
        <v>75</v>
      </c>
      <c r="BI1455">
        <f>IF(ISNUMBER(VLOOKUP(I1455,Sheet1!$E$4:$F$10,2,0)),VLOOKUP(I1455,Sheet1!$E$4:$F$10,2,0),"")</f>
        <v>5</v>
      </c>
      <c r="BJ1455">
        <f>IF(ISNUMBER(VLOOKUP(N1455,Sheet1!$H$4:$I$10,2,0)),VLOOKUP(N1455,Sheet1!$H$4:$I$10,2,0),"")</f>
        <v>4</v>
      </c>
      <c r="BK1455">
        <f>IF(ISNUMBER(VLOOKUP(O1455,Sheet1!$K$4:$L$8,2,0)),VLOOKUP(O1455,Sheet1!$K$4:$L$8,2,0),"")</f>
        <v>3</v>
      </c>
      <c r="BL1455">
        <f>IF(ISNUMBER(VLOOKUP(P1455,Sheet1!$N$4:$O$7,2,0)),VLOOKUP(P1455,Sheet1!$N$4:$O$7,2,0),"")</f>
        <v>4</v>
      </c>
      <c r="BM1455">
        <f>IF(ISNUMBER(VLOOKUP(U1455,Sheet1!$E$15:$F$18,2,0)),VLOOKUP(U1455,Sheet1!$E$15:$F$18,2,0),"")</f>
        <v>2</v>
      </c>
      <c r="BN1455">
        <f>IF(ISNUMBER(VLOOKUP(V1455,Sheet1!$H$15:$I$19,2,0)),VLOOKUP(V1455,Sheet1!$H$15:$I$19,2,0),"")</f>
        <v>2</v>
      </c>
    </row>
    <row r="1456" spans="1:66" x14ac:dyDescent="0.3">
      <c r="A1456" t="s">
        <v>2053</v>
      </c>
      <c r="B1456" t="s">
        <v>787</v>
      </c>
      <c r="C1456" t="s">
        <v>2019</v>
      </c>
      <c r="D1456" t="s">
        <v>2054</v>
      </c>
      <c r="G1456">
        <v>-22.989916669999999</v>
      </c>
      <c r="H1456">
        <v>-43.191650000000003</v>
      </c>
      <c r="I1456" t="s">
        <v>103</v>
      </c>
      <c r="J1456" t="s">
        <v>87</v>
      </c>
      <c r="K1456" t="s">
        <v>88</v>
      </c>
      <c r="L1456" t="s">
        <v>89</v>
      </c>
      <c r="M1456" t="s">
        <v>69</v>
      </c>
      <c r="N1456" t="s">
        <v>90</v>
      </c>
      <c r="O1456" t="s">
        <v>68</v>
      </c>
      <c r="P1456" t="s">
        <v>69</v>
      </c>
      <c r="Q1456" t="s">
        <v>92</v>
      </c>
      <c r="R1456" t="s">
        <v>71</v>
      </c>
      <c r="S1456" t="s">
        <v>94</v>
      </c>
      <c r="T1456" t="s">
        <v>210</v>
      </c>
      <c r="U1456" t="s">
        <v>96</v>
      </c>
      <c r="V1456" t="s">
        <v>96</v>
      </c>
      <c r="W1456" t="s">
        <v>195</v>
      </c>
      <c r="X1456" t="s">
        <v>123</v>
      </c>
      <c r="Y1456" t="s">
        <v>193</v>
      </c>
      <c r="Z1456" t="s">
        <v>110</v>
      </c>
      <c r="AA1456" t="s">
        <v>101</v>
      </c>
      <c r="AB1456" t="s">
        <v>167</v>
      </c>
      <c r="AC1456" t="s">
        <v>298</v>
      </c>
      <c r="AD1456" t="s">
        <v>2055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1</v>
      </c>
      <c r="AK1456">
        <v>1</v>
      </c>
      <c r="AL1456">
        <v>2</v>
      </c>
      <c r="AM1456">
        <v>2</v>
      </c>
      <c r="AN1456">
        <v>3</v>
      </c>
      <c r="AO1456">
        <v>2</v>
      </c>
      <c r="AP1456">
        <v>1</v>
      </c>
      <c r="AQ1456" t="s">
        <v>82</v>
      </c>
      <c r="AR1456" t="s">
        <v>82</v>
      </c>
      <c r="AS1456" t="s">
        <v>83</v>
      </c>
      <c r="AT1456" t="s">
        <v>83</v>
      </c>
      <c r="AU1456" t="s">
        <v>83</v>
      </c>
      <c r="AV1456" t="s">
        <v>83</v>
      </c>
      <c r="AW1456">
        <v>77</v>
      </c>
      <c r="AX1456">
        <v>72</v>
      </c>
      <c r="AY1456">
        <v>68</v>
      </c>
      <c r="AZ1456">
        <v>68</v>
      </c>
      <c r="BA1456">
        <v>68</v>
      </c>
      <c r="BB1456">
        <v>73</v>
      </c>
      <c r="BC1456">
        <v>95</v>
      </c>
      <c r="BD1456">
        <v>77</v>
      </c>
      <c r="BE1456">
        <v>75</v>
      </c>
      <c r="BF1456">
        <v>73</v>
      </c>
      <c r="BG1456">
        <v>75</v>
      </c>
      <c r="BH1456">
        <v>86</v>
      </c>
      <c r="BI1456">
        <f>IF(ISNUMBER(VLOOKUP(I1456,Sheet1!$E$4:$F$10,2,0)),VLOOKUP(I1456,Sheet1!$E$4:$F$10,2,0),"")</f>
        <v>6</v>
      </c>
      <c r="BJ1456">
        <f>IF(ISNUMBER(VLOOKUP(N1456,Sheet1!$H$4:$I$10,2,0)),VLOOKUP(N1456,Sheet1!$H$4:$I$10,2,0),"")</f>
        <v>4</v>
      </c>
      <c r="BK1456">
        <f>IF(ISNUMBER(VLOOKUP(O1456,Sheet1!$K$4:$L$8,2,0)),VLOOKUP(O1456,Sheet1!$K$4:$L$8,2,0),"")</f>
        <v>2</v>
      </c>
      <c r="BL1456" t="str">
        <f>IF(ISNUMBER(VLOOKUP(P1456,Sheet1!$N$4:$O$7,2,0)),VLOOKUP(P1456,Sheet1!$N$4:$O$7,2,0),"")</f>
        <v/>
      </c>
      <c r="BM1456">
        <f>IF(ISNUMBER(VLOOKUP(U1456,Sheet1!$E$15:$F$18,2,0)),VLOOKUP(U1456,Sheet1!$E$15:$F$18,2,0),"")</f>
        <v>2</v>
      </c>
      <c r="BN1456">
        <f>IF(ISNUMBER(VLOOKUP(V1456,Sheet1!$H$15:$I$19,2,0)),VLOOKUP(V1456,Sheet1!$H$15:$I$19,2,0),"")</f>
        <v>2</v>
      </c>
    </row>
    <row r="1457" spans="1:66" x14ac:dyDescent="0.3">
      <c r="A1457" t="s">
        <v>2056</v>
      </c>
      <c r="B1457" t="s">
        <v>787</v>
      </c>
      <c r="C1457" t="s">
        <v>2019</v>
      </c>
      <c r="D1457" t="s">
        <v>2054</v>
      </c>
      <c r="G1457">
        <v>-23.010850000000001</v>
      </c>
      <c r="H1457">
        <v>-43.361866669999998</v>
      </c>
      <c r="I1457" t="s">
        <v>103</v>
      </c>
      <c r="J1457" t="s">
        <v>87</v>
      </c>
      <c r="K1457" t="s">
        <v>88</v>
      </c>
      <c r="L1457" t="s">
        <v>89</v>
      </c>
      <c r="M1457" t="s">
        <v>69</v>
      </c>
      <c r="N1457" t="s">
        <v>90</v>
      </c>
      <c r="O1457" t="s">
        <v>68</v>
      </c>
      <c r="P1457" t="s">
        <v>105</v>
      </c>
      <c r="Q1457" t="s">
        <v>146</v>
      </c>
      <c r="R1457" t="s">
        <v>71</v>
      </c>
      <c r="S1457" t="s">
        <v>94</v>
      </c>
      <c r="T1457" t="s">
        <v>210</v>
      </c>
      <c r="U1457" t="s">
        <v>96</v>
      </c>
      <c r="V1457" t="s">
        <v>117</v>
      </c>
      <c r="W1457" t="s">
        <v>191</v>
      </c>
      <c r="X1457" t="s">
        <v>207</v>
      </c>
      <c r="Y1457" t="s">
        <v>140</v>
      </c>
      <c r="Z1457" t="s">
        <v>110</v>
      </c>
      <c r="AA1457" t="s">
        <v>101</v>
      </c>
      <c r="AB1457" t="s">
        <v>152</v>
      </c>
      <c r="AC1457" t="s">
        <v>167</v>
      </c>
      <c r="AD1457" t="s">
        <v>2055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1</v>
      </c>
      <c r="AL1457">
        <v>2</v>
      </c>
      <c r="AM1457">
        <v>2</v>
      </c>
      <c r="AN1457">
        <v>3</v>
      </c>
      <c r="AO1457">
        <v>2</v>
      </c>
      <c r="AP1457">
        <v>1</v>
      </c>
      <c r="AQ1457" t="s">
        <v>82</v>
      </c>
      <c r="AR1457" t="s">
        <v>82</v>
      </c>
      <c r="AS1457" t="s">
        <v>83</v>
      </c>
      <c r="AT1457" t="s">
        <v>83</v>
      </c>
      <c r="AU1457" t="s">
        <v>83</v>
      </c>
      <c r="AV1457" t="s">
        <v>83</v>
      </c>
      <c r="AW1457">
        <v>77</v>
      </c>
      <c r="AX1457">
        <v>72</v>
      </c>
      <c r="AY1457">
        <v>68</v>
      </c>
      <c r="AZ1457">
        <v>68</v>
      </c>
      <c r="BA1457">
        <v>68</v>
      </c>
      <c r="BB1457">
        <v>73</v>
      </c>
      <c r="BC1457">
        <v>95</v>
      </c>
      <c r="BD1457">
        <v>77</v>
      </c>
      <c r="BE1457">
        <v>75</v>
      </c>
      <c r="BF1457">
        <v>73</v>
      </c>
      <c r="BG1457">
        <v>75</v>
      </c>
      <c r="BH1457">
        <v>86</v>
      </c>
      <c r="BI1457">
        <f>IF(ISNUMBER(VLOOKUP(I1457,Sheet1!$E$4:$F$10,2,0)),VLOOKUP(I1457,Sheet1!$E$4:$F$10,2,0),"")</f>
        <v>6</v>
      </c>
      <c r="BJ1457">
        <f>IF(ISNUMBER(VLOOKUP(N1457,Sheet1!$H$4:$I$10,2,0)),VLOOKUP(N1457,Sheet1!$H$4:$I$10,2,0),"")</f>
        <v>4</v>
      </c>
      <c r="BK1457">
        <f>IF(ISNUMBER(VLOOKUP(O1457,Sheet1!$K$4:$L$8,2,0)),VLOOKUP(O1457,Sheet1!$K$4:$L$8,2,0),"")</f>
        <v>2</v>
      </c>
      <c r="BL1457">
        <f>IF(ISNUMBER(VLOOKUP(P1457,Sheet1!$N$4:$O$7,2,0)),VLOOKUP(P1457,Sheet1!$N$4:$O$7,2,0),"")</f>
        <v>4</v>
      </c>
      <c r="BM1457">
        <f>IF(ISNUMBER(VLOOKUP(U1457,Sheet1!$E$15:$F$18,2,0)),VLOOKUP(U1457,Sheet1!$E$15:$F$18,2,0),"")</f>
        <v>2</v>
      </c>
      <c r="BN1457">
        <f>IF(ISNUMBER(VLOOKUP(V1457,Sheet1!$H$15:$I$19,2,0)),VLOOKUP(V1457,Sheet1!$H$15:$I$19,2,0),"")</f>
        <v>3</v>
      </c>
    </row>
    <row r="1458" spans="1:66" x14ac:dyDescent="0.3">
      <c r="A1458" t="s">
        <v>2057</v>
      </c>
      <c r="B1458" t="s">
        <v>787</v>
      </c>
      <c r="C1458" t="s">
        <v>2019</v>
      </c>
      <c r="D1458" t="s">
        <v>2054</v>
      </c>
      <c r="G1458">
        <v>-23.064016670000001</v>
      </c>
      <c r="H1458">
        <v>-43.569366670000001</v>
      </c>
      <c r="I1458" t="s">
        <v>86</v>
      </c>
      <c r="J1458" t="s">
        <v>64</v>
      </c>
      <c r="K1458" t="s">
        <v>120</v>
      </c>
      <c r="L1458" t="s">
        <v>89</v>
      </c>
      <c r="M1458" t="s">
        <v>198</v>
      </c>
      <c r="N1458" t="s">
        <v>112</v>
      </c>
      <c r="O1458" t="s">
        <v>133</v>
      </c>
      <c r="P1458" t="s">
        <v>162</v>
      </c>
      <c r="Q1458" t="s">
        <v>437</v>
      </c>
      <c r="R1458" t="s">
        <v>93</v>
      </c>
      <c r="S1458" t="s">
        <v>94</v>
      </c>
      <c r="T1458" t="s">
        <v>135</v>
      </c>
      <c r="U1458" t="s">
        <v>117</v>
      </c>
      <c r="V1458" t="s">
        <v>117</v>
      </c>
      <c r="W1458" t="s">
        <v>237</v>
      </c>
      <c r="X1458" t="s">
        <v>199</v>
      </c>
      <c r="Y1458" t="s">
        <v>204</v>
      </c>
      <c r="Z1458" t="s">
        <v>78</v>
      </c>
      <c r="AA1458" t="s">
        <v>79</v>
      </c>
      <c r="AB1458" t="s">
        <v>152</v>
      </c>
      <c r="AC1458" t="s">
        <v>167</v>
      </c>
      <c r="AD1458" t="s">
        <v>2055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1</v>
      </c>
      <c r="AK1458">
        <v>1</v>
      </c>
      <c r="AL1458">
        <v>2</v>
      </c>
      <c r="AM1458">
        <v>2</v>
      </c>
      <c r="AN1458">
        <v>3</v>
      </c>
      <c r="AO1458">
        <v>2</v>
      </c>
      <c r="AP1458">
        <v>1</v>
      </c>
      <c r="AQ1458" t="s">
        <v>82</v>
      </c>
      <c r="AR1458" t="s">
        <v>82</v>
      </c>
      <c r="AS1458" t="s">
        <v>83</v>
      </c>
      <c r="AT1458" t="s">
        <v>83</v>
      </c>
      <c r="AU1458" t="s">
        <v>83</v>
      </c>
      <c r="AV1458" t="s">
        <v>83</v>
      </c>
      <c r="AW1458">
        <v>77</v>
      </c>
      <c r="AX1458">
        <v>72</v>
      </c>
      <c r="AY1458">
        <v>68</v>
      </c>
      <c r="AZ1458">
        <v>68</v>
      </c>
      <c r="BA1458">
        <v>68</v>
      </c>
      <c r="BB1458">
        <v>73</v>
      </c>
      <c r="BC1458">
        <v>95</v>
      </c>
      <c r="BD1458">
        <v>77</v>
      </c>
      <c r="BE1458">
        <v>75</v>
      </c>
      <c r="BF1458">
        <v>73</v>
      </c>
      <c r="BG1458">
        <v>75</v>
      </c>
      <c r="BH1458">
        <v>86</v>
      </c>
      <c r="BI1458">
        <f>IF(ISNUMBER(VLOOKUP(I1458,Sheet1!$E$4:$F$10,2,0)),VLOOKUP(I1458,Sheet1!$E$4:$F$10,2,0),"")</f>
        <v>5</v>
      </c>
      <c r="BJ1458">
        <f>IF(ISNUMBER(VLOOKUP(N1458,Sheet1!$H$4:$I$10,2,0)),VLOOKUP(N1458,Sheet1!$H$4:$I$10,2,0),"")</f>
        <v>5</v>
      </c>
      <c r="BK1458">
        <f>IF(ISNUMBER(VLOOKUP(O1458,Sheet1!$K$4:$L$8,2,0)),VLOOKUP(O1458,Sheet1!$K$4:$L$8,2,0),"")</f>
        <v>3</v>
      </c>
      <c r="BL1458">
        <f>IF(ISNUMBER(VLOOKUP(P1458,Sheet1!$N$4:$O$7,2,0)),VLOOKUP(P1458,Sheet1!$N$4:$O$7,2,0),"")</f>
        <v>2</v>
      </c>
      <c r="BM1458">
        <f>IF(ISNUMBER(VLOOKUP(U1458,Sheet1!$E$15:$F$18,2,0)),VLOOKUP(U1458,Sheet1!$E$15:$F$18,2,0),"")</f>
        <v>3</v>
      </c>
      <c r="BN1458">
        <f>IF(ISNUMBER(VLOOKUP(V1458,Sheet1!$H$15:$I$19,2,0)),VLOOKUP(V1458,Sheet1!$H$15:$I$19,2,0),"")</f>
        <v>3</v>
      </c>
    </row>
    <row r="1459" spans="1:66" x14ac:dyDescent="0.3">
      <c r="A1459" t="s">
        <v>2058</v>
      </c>
      <c r="B1459" t="s">
        <v>787</v>
      </c>
      <c r="C1459" t="s">
        <v>2019</v>
      </c>
      <c r="D1459" t="s">
        <v>2054</v>
      </c>
      <c r="G1459">
        <v>-23.033300000000001</v>
      </c>
      <c r="H1459">
        <v>-43.467500000000001</v>
      </c>
      <c r="I1459" t="s">
        <v>86</v>
      </c>
      <c r="J1459" t="s">
        <v>87</v>
      </c>
      <c r="K1459" t="s">
        <v>88</v>
      </c>
      <c r="L1459" t="s">
        <v>89</v>
      </c>
      <c r="M1459" t="s">
        <v>69</v>
      </c>
      <c r="N1459" t="s">
        <v>90</v>
      </c>
      <c r="O1459" t="s">
        <v>68</v>
      </c>
      <c r="P1459" t="s">
        <v>69</v>
      </c>
      <c r="Q1459" t="s">
        <v>92</v>
      </c>
      <c r="R1459" t="s">
        <v>71</v>
      </c>
      <c r="S1459" t="s">
        <v>94</v>
      </c>
      <c r="T1459" t="s">
        <v>135</v>
      </c>
      <c r="U1459" t="s">
        <v>96</v>
      </c>
      <c r="V1459" t="s">
        <v>96</v>
      </c>
      <c r="W1459" t="s">
        <v>195</v>
      </c>
      <c r="X1459" t="s">
        <v>76</v>
      </c>
      <c r="Y1459" t="s">
        <v>140</v>
      </c>
      <c r="AB1459" t="s">
        <v>152</v>
      </c>
      <c r="AC1459" t="s">
        <v>167</v>
      </c>
      <c r="AD1459" t="s">
        <v>2055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1</v>
      </c>
      <c r="AK1459">
        <v>1</v>
      </c>
      <c r="AL1459">
        <v>2</v>
      </c>
      <c r="AM1459">
        <v>2</v>
      </c>
      <c r="AN1459">
        <v>3</v>
      </c>
      <c r="AO1459">
        <v>2</v>
      </c>
      <c r="AP1459">
        <v>1</v>
      </c>
      <c r="AQ1459" t="s">
        <v>82</v>
      </c>
      <c r="AR1459" t="s">
        <v>82</v>
      </c>
      <c r="AS1459" t="s">
        <v>83</v>
      </c>
      <c r="AT1459" t="s">
        <v>83</v>
      </c>
      <c r="AU1459" t="s">
        <v>83</v>
      </c>
      <c r="AV1459" t="s">
        <v>83</v>
      </c>
      <c r="AW1459">
        <v>77</v>
      </c>
      <c r="AX1459">
        <v>72</v>
      </c>
      <c r="AY1459">
        <v>68</v>
      </c>
      <c r="AZ1459">
        <v>68</v>
      </c>
      <c r="BA1459">
        <v>68</v>
      </c>
      <c r="BB1459">
        <v>73</v>
      </c>
      <c r="BC1459">
        <v>95</v>
      </c>
      <c r="BD1459">
        <v>77</v>
      </c>
      <c r="BE1459">
        <v>75</v>
      </c>
      <c r="BF1459">
        <v>73</v>
      </c>
      <c r="BG1459">
        <v>75</v>
      </c>
      <c r="BH1459">
        <v>86</v>
      </c>
      <c r="BI1459">
        <f>IF(ISNUMBER(VLOOKUP(I1459,Sheet1!$E$4:$F$10,2,0)),VLOOKUP(I1459,Sheet1!$E$4:$F$10,2,0),"")</f>
        <v>5</v>
      </c>
      <c r="BJ1459">
        <f>IF(ISNUMBER(VLOOKUP(N1459,Sheet1!$H$4:$I$10,2,0)),VLOOKUP(N1459,Sheet1!$H$4:$I$10,2,0),"")</f>
        <v>4</v>
      </c>
      <c r="BK1459">
        <f>IF(ISNUMBER(VLOOKUP(O1459,Sheet1!$K$4:$L$8,2,0)),VLOOKUP(O1459,Sheet1!$K$4:$L$8,2,0),"")</f>
        <v>2</v>
      </c>
      <c r="BL1459" t="str">
        <f>IF(ISNUMBER(VLOOKUP(P1459,Sheet1!$N$4:$O$7,2,0)),VLOOKUP(P1459,Sheet1!$N$4:$O$7,2,0),"")</f>
        <v/>
      </c>
      <c r="BM1459">
        <f>IF(ISNUMBER(VLOOKUP(U1459,Sheet1!$E$15:$F$18,2,0)),VLOOKUP(U1459,Sheet1!$E$15:$F$18,2,0),"")</f>
        <v>2</v>
      </c>
      <c r="BN1459">
        <f>IF(ISNUMBER(VLOOKUP(V1459,Sheet1!$H$15:$I$19,2,0)),VLOOKUP(V1459,Sheet1!$H$15:$I$19,2,0),"")</f>
        <v>2</v>
      </c>
    </row>
    <row r="1460" spans="1:66" x14ac:dyDescent="0.3">
      <c r="A1460" t="s">
        <v>2059</v>
      </c>
      <c r="B1460" t="s">
        <v>787</v>
      </c>
      <c r="C1460" t="s">
        <v>2019</v>
      </c>
      <c r="D1460" t="s">
        <v>2054</v>
      </c>
      <c r="G1460">
        <v>-22.92883333</v>
      </c>
      <c r="H1460">
        <v>-43.170266669999997</v>
      </c>
      <c r="I1460" t="s">
        <v>103</v>
      </c>
      <c r="J1460" t="s">
        <v>87</v>
      </c>
      <c r="K1460" t="s">
        <v>88</v>
      </c>
      <c r="L1460" t="s">
        <v>89</v>
      </c>
      <c r="M1460" t="s">
        <v>69</v>
      </c>
      <c r="N1460" t="s">
        <v>90</v>
      </c>
      <c r="O1460" t="s">
        <v>133</v>
      </c>
      <c r="P1460" t="s">
        <v>91</v>
      </c>
      <c r="Q1460" t="s">
        <v>114</v>
      </c>
      <c r="R1460" t="s">
        <v>93</v>
      </c>
      <c r="S1460" t="s">
        <v>115</v>
      </c>
      <c r="U1460" t="s">
        <v>74</v>
      </c>
      <c r="V1460" t="s">
        <v>96</v>
      </c>
      <c r="W1460" t="s">
        <v>164</v>
      </c>
      <c r="Y1460" t="s">
        <v>1404</v>
      </c>
      <c r="Z1460" t="s">
        <v>69</v>
      </c>
      <c r="AA1460" t="s">
        <v>69</v>
      </c>
      <c r="AB1460" t="s">
        <v>80</v>
      </c>
      <c r="AC1460" t="s">
        <v>167</v>
      </c>
      <c r="AD1460" t="s">
        <v>2055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1</v>
      </c>
      <c r="AK1460">
        <v>1</v>
      </c>
      <c r="AL1460">
        <v>2</v>
      </c>
      <c r="AM1460">
        <v>2</v>
      </c>
      <c r="AN1460">
        <v>3</v>
      </c>
      <c r="AO1460">
        <v>2</v>
      </c>
      <c r="AP1460">
        <v>1</v>
      </c>
      <c r="AQ1460" t="s">
        <v>82</v>
      </c>
      <c r="AR1460" t="s">
        <v>82</v>
      </c>
      <c r="AS1460" t="s">
        <v>83</v>
      </c>
      <c r="AT1460" t="s">
        <v>83</v>
      </c>
      <c r="AU1460" t="s">
        <v>83</v>
      </c>
      <c r="AV1460" t="s">
        <v>83</v>
      </c>
      <c r="AW1460">
        <v>77</v>
      </c>
      <c r="AX1460">
        <v>72</v>
      </c>
      <c r="AY1460">
        <v>68</v>
      </c>
      <c r="AZ1460">
        <v>68</v>
      </c>
      <c r="BA1460">
        <v>68</v>
      </c>
      <c r="BB1460">
        <v>73</v>
      </c>
      <c r="BC1460">
        <v>95</v>
      </c>
      <c r="BD1460">
        <v>77</v>
      </c>
      <c r="BE1460">
        <v>75</v>
      </c>
      <c r="BF1460">
        <v>73</v>
      </c>
      <c r="BG1460">
        <v>75</v>
      </c>
      <c r="BH1460">
        <v>86</v>
      </c>
      <c r="BI1460">
        <f>IF(ISNUMBER(VLOOKUP(I1460,Sheet1!$E$4:$F$10,2,0)),VLOOKUP(I1460,Sheet1!$E$4:$F$10,2,0),"")</f>
        <v>6</v>
      </c>
      <c r="BJ1460">
        <f>IF(ISNUMBER(VLOOKUP(N1460,Sheet1!$H$4:$I$10,2,0)),VLOOKUP(N1460,Sheet1!$H$4:$I$10,2,0),"")</f>
        <v>4</v>
      </c>
      <c r="BK1460">
        <f>IF(ISNUMBER(VLOOKUP(O1460,Sheet1!$K$4:$L$8,2,0)),VLOOKUP(O1460,Sheet1!$K$4:$L$8,2,0),"")</f>
        <v>3</v>
      </c>
      <c r="BL1460">
        <f>IF(ISNUMBER(VLOOKUP(P1460,Sheet1!$N$4:$O$7,2,0)),VLOOKUP(P1460,Sheet1!$N$4:$O$7,2,0),"")</f>
        <v>1</v>
      </c>
      <c r="BM1460">
        <f>IF(ISNUMBER(VLOOKUP(U1460,Sheet1!$E$15:$F$18,2,0)),VLOOKUP(U1460,Sheet1!$E$15:$F$18,2,0),"")</f>
        <v>1</v>
      </c>
      <c r="BN1460">
        <f>IF(ISNUMBER(VLOOKUP(V1460,Sheet1!$H$15:$I$19,2,0)),VLOOKUP(V1460,Sheet1!$H$15:$I$19,2,0),"")</f>
        <v>2</v>
      </c>
    </row>
    <row r="1461" spans="1:66" x14ac:dyDescent="0.3">
      <c r="A1461" t="s">
        <v>2060</v>
      </c>
      <c r="B1461" t="s">
        <v>787</v>
      </c>
      <c r="C1461" t="s">
        <v>2019</v>
      </c>
      <c r="D1461" t="s">
        <v>2054</v>
      </c>
      <c r="G1461">
        <v>-22.985099999999999</v>
      </c>
      <c r="H1461">
        <v>-43.185533329999998</v>
      </c>
      <c r="I1461" t="s">
        <v>103</v>
      </c>
      <c r="J1461" t="s">
        <v>87</v>
      </c>
      <c r="K1461" t="s">
        <v>88</v>
      </c>
      <c r="L1461" t="s">
        <v>89</v>
      </c>
      <c r="M1461" t="s">
        <v>69</v>
      </c>
      <c r="N1461" t="s">
        <v>67</v>
      </c>
      <c r="O1461" t="s">
        <v>68</v>
      </c>
      <c r="P1461" t="s">
        <v>162</v>
      </c>
      <c r="Q1461" t="s">
        <v>114</v>
      </c>
      <c r="R1461" t="s">
        <v>171</v>
      </c>
      <c r="S1461" t="s">
        <v>72</v>
      </c>
      <c r="T1461" t="s">
        <v>2061</v>
      </c>
      <c r="U1461" t="s">
        <v>96</v>
      </c>
      <c r="V1461" t="s">
        <v>157</v>
      </c>
      <c r="W1461" t="s">
        <v>191</v>
      </c>
      <c r="X1461" t="s">
        <v>219</v>
      </c>
      <c r="Y1461" t="s">
        <v>77</v>
      </c>
      <c r="Z1461" t="s">
        <v>78</v>
      </c>
      <c r="AA1461" t="s">
        <v>69</v>
      </c>
      <c r="AB1461" t="s">
        <v>152</v>
      </c>
      <c r="AC1461" t="s">
        <v>298</v>
      </c>
      <c r="AD1461" t="s">
        <v>2055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1</v>
      </c>
      <c r="AK1461">
        <v>1</v>
      </c>
      <c r="AL1461">
        <v>2</v>
      </c>
      <c r="AM1461">
        <v>2</v>
      </c>
      <c r="AN1461">
        <v>3</v>
      </c>
      <c r="AO1461">
        <v>2</v>
      </c>
      <c r="AP1461">
        <v>1</v>
      </c>
      <c r="AQ1461" t="s">
        <v>82</v>
      </c>
      <c r="AR1461" t="s">
        <v>82</v>
      </c>
      <c r="AS1461" t="s">
        <v>83</v>
      </c>
      <c r="AT1461" t="s">
        <v>83</v>
      </c>
      <c r="AU1461" t="s">
        <v>83</v>
      </c>
      <c r="AV1461" t="s">
        <v>83</v>
      </c>
      <c r="AW1461">
        <v>77</v>
      </c>
      <c r="AX1461">
        <v>72</v>
      </c>
      <c r="AY1461">
        <v>68</v>
      </c>
      <c r="AZ1461">
        <v>68</v>
      </c>
      <c r="BA1461">
        <v>68</v>
      </c>
      <c r="BB1461">
        <v>73</v>
      </c>
      <c r="BC1461">
        <v>95</v>
      </c>
      <c r="BD1461">
        <v>77</v>
      </c>
      <c r="BE1461">
        <v>75</v>
      </c>
      <c r="BF1461">
        <v>73</v>
      </c>
      <c r="BG1461">
        <v>75</v>
      </c>
      <c r="BH1461">
        <v>86</v>
      </c>
      <c r="BI1461">
        <f>IF(ISNUMBER(VLOOKUP(I1461,Sheet1!$E$4:$F$10,2,0)),VLOOKUP(I1461,Sheet1!$E$4:$F$10,2,0),"")</f>
        <v>6</v>
      </c>
      <c r="BJ1461">
        <f>IF(ISNUMBER(VLOOKUP(N1461,Sheet1!$H$4:$I$10,2,0)),VLOOKUP(N1461,Sheet1!$H$4:$I$10,2,0),"")</f>
        <v>3</v>
      </c>
      <c r="BK1461">
        <f>IF(ISNUMBER(VLOOKUP(O1461,Sheet1!$K$4:$L$8,2,0)),VLOOKUP(O1461,Sheet1!$K$4:$L$8,2,0),"")</f>
        <v>2</v>
      </c>
      <c r="BL1461">
        <f>IF(ISNUMBER(VLOOKUP(P1461,Sheet1!$N$4:$O$7,2,0)),VLOOKUP(P1461,Sheet1!$N$4:$O$7,2,0),"")</f>
        <v>2</v>
      </c>
      <c r="BM1461">
        <f>IF(ISNUMBER(VLOOKUP(U1461,Sheet1!$E$15:$F$18,2,0)),VLOOKUP(U1461,Sheet1!$E$15:$F$18,2,0),"")</f>
        <v>2</v>
      </c>
      <c r="BN1461">
        <f>IF(ISNUMBER(VLOOKUP(V1461,Sheet1!$H$15:$I$19,2,0)),VLOOKUP(V1461,Sheet1!$H$15:$I$19,2,0),"")</f>
        <v>4</v>
      </c>
    </row>
    <row r="1462" spans="1:66" x14ac:dyDescent="0.3">
      <c r="A1462" t="s">
        <v>2062</v>
      </c>
      <c r="B1462" t="s">
        <v>787</v>
      </c>
      <c r="C1462" t="s">
        <v>2019</v>
      </c>
      <c r="D1462" t="s">
        <v>2054</v>
      </c>
      <c r="G1462">
        <v>-22.987549999999999</v>
      </c>
      <c r="H1462">
        <v>-43.205416669999998</v>
      </c>
      <c r="I1462" t="s">
        <v>103</v>
      </c>
      <c r="J1462" t="s">
        <v>87</v>
      </c>
      <c r="K1462" t="s">
        <v>88</v>
      </c>
      <c r="L1462" t="s">
        <v>89</v>
      </c>
      <c r="M1462" t="s">
        <v>69</v>
      </c>
      <c r="N1462" t="s">
        <v>67</v>
      </c>
      <c r="O1462" t="s">
        <v>68</v>
      </c>
      <c r="P1462" t="s">
        <v>145</v>
      </c>
      <c r="Q1462" t="s">
        <v>92</v>
      </c>
      <c r="R1462" t="s">
        <v>71</v>
      </c>
      <c r="S1462" t="s">
        <v>94</v>
      </c>
      <c r="T1462" t="s">
        <v>507</v>
      </c>
      <c r="U1462" t="s">
        <v>74</v>
      </c>
      <c r="V1462" t="s">
        <v>96</v>
      </c>
      <c r="W1462" t="s">
        <v>195</v>
      </c>
      <c r="X1462" t="s">
        <v>107</v>
      </c>
      <c r="Y1462" t="s">
        <v>77</v>
      </c>
      <c r="Z1462" t="s">
        <v>110</v>
      </c>
      <c r="AA1462" t="s">
        <v>101</v>
      </c>
      <c r="AB1462" t="s">
        <v>80</v>
      </c>
      <c r="AC1462" t="s">
        <v>152</v>
      </c>
      <c r="AD1462" t="s">
        <v>2055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1</v>
      </c>
      <c r="AK1462">
        <v>1</v>
      </c>
      <c r="AL1462">
        <v>2</v>
      </c>
      <c r="AM1462">
        <v>2</v>
      </c>
      <c r="AN1462">
        <v>3</v>
      </c>
      <c r="AO1462">
        <v>2</v>
      </c>
      <c r="AP1462">
        <v>1</v>
      </c>
      <c r="AQ1462" t="s">
        <v>82</v>
      </c>
      <c r="AR1462" t="s">
        <v>82</v>
      </c>
      <c r="AS1462" t="s">
        <v>83</v>
      </c>
      <c r="AT1462" t="s">
        <v>83</v>
      </c>
      <c r="AU1462" t="s">
        <v>83</v>
      </c>
      <c r="AV1462" t="s">
        <v>83</v>
      </c>
      <c r="AW1462">
        <v>77</v>
      </c>
      <c r="AX1462">
        <v>72</v>
      </c>
      <c r="AY1462">
        <v>68</v>
      </c>
      <c r="AZ1462">
        <v>68</v>
      </c>
      <c r="BA1462">
        <v>68</v>
      </c>
      <c r="BB1462">
        <v>73</v>
      </c>
      <c r="BC1462">
        <v>95</v>
      </c>
      <c r="BD1462">
        <v>77</v>
      </c>
      <c r="BE1462">
        <v>75</v>
      </c>
      <c r="BF1462">
        <v>73</v>
      </c>
      <c r="BG1462">
        <v>75</v>
      </c>
      <c r="BH1462">
        <v>86</v>
      </c>
      <c r="BI1462">
        <f>IF(ISNUMBER(VLOOKUP(I1462,Sheet1!$E$4:$F$10,2,0)),VLOOKUP(I1462,Sheet1!$E$4:$F$10,2,0),"")</f>
        <v>6</v>
      </c>
      <c r="BJ1462">
        <f>IF(ISNUMBER(VLOOKUP(N1462,Sheet1!$H$4:$I$10,2,0)),VLOOKUP(N1462,Sheet1!$H$4:$I$10,2,0),"")</f>
        <v>3</v>
      </c>
      <c r="BK1462">
        <f>IF(ISNUMBER(VLOOKUP(O1462,Sheet1!$K$4:$L$8,2,0)),VLOOKUP(O1462,Sheet1!$K$4:$L$8,2,0),"")</f>
        <v>2</v>
      </c>
      <c r="BL1462">
        <f>IF(ISNUMBER(VLOOKUP(P1462,Sheet1!$N$4:$O$7,2,0)),VLOOKUP(P1462,Sheet1!$N$4:$O$7,2,0),"")</f>
        <v>3</v>
      </c>
      <c r="BM1462">
        <f>IF(ISNUMBER(VLOOKUP(U1462,Sheet1!$E$15:$F$18,2,0)),VLOOKUP(U1462,Sheet1!$E$15:$F$18,2,0),"")</f>
        <v>1</v>
      </c>
      <c r="BN1462">
        <f>IF(ISNUMBER(VLOOKUP(V1462,Sheet1!$H$15:$I$19,2,0)),VLOOKUP(V1462,Sheet1!$H$15:$I$19,2,0),"")</f>
        <v>2</v>
      </c>
    </row>
    <row r="1463" spans="1:66" x14ac:dyDescent="0.3">
      <c r="A1463" t="s">
        <v>2063</v>
      </c>
      <c r="B1463" t="s">
        <v>787</v>
      </c>
      <c r="C1463" t="s">
        <v>2019</v>
      </c>
      <c r="D1463" t="s">
        <v>2054</v>
      </c>
      <c r="G1463">
        <v>-22.972616670000001</v>
      </c>
      <c r="H1463">
        <v>-43.033450000000002</v>
      </c>
      <c r="I1463" t="s">
        <v>86</v>
      </c>
      <c r="J1463" t="s">
        <v>144</v>
      </c>
      <c r="K1463" t="s">
        <v>88</v>
      </c>
      <c r="L1463" t="s">
        <v>89</v>
      </c>
      <c r="M1463" t="s">
        <v>69</v>
      </c>
      <c r="N1463" t="s">
        <v>90</v>
      </c>
      <c r="O1463" t="s">
        <v>133</v>
      </c>
      <c r="P1463" t="s">
        <v>145</v>
      </c>
      <c r="Q1463" t="s">
        <v>92</v>
      </c>
      <c r="R1463" t="s">
        <v>71</v>
      </c>
      <c r="S1463" t="s">
        <v>94</v>
      </c>
      <c r="T1463" t="s">
        <v>106</v>
      </c>
      <c r="U1463" t="s">
        <v>74</v>
      </c>
      <c r="V1463" t="s">
        <v>74</v>
      </c>
      <c r="W1463" t="s">
        <v>191</v>
      </c>
      <c r="X1463" t="s">
        <v>219</v>
      </c>
      <c r="Y1463" t="s">
        <v>269</v>
      </c>
      <c r="Z1463" t="s">
        <v>216</v>
      </c>
      <c r="AA1463" t="s">
        <v>79</v>
      </c>
      <c r="AB1463" t="s">
        <v>80</v>
      </c>
      <c r="AC1463" t="s">
        <v>167</v>
      </c>
      <c r="AD1463" t="s">
        <v>2055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1</v>
      </c>
      <c r="AK1463">
        <v>1</v>
      </c>
      <c r="AL1463">
        <v>2</v>
      </c>
      <c r="AM1463">
        <v>2</v>
      </c>
      <c r="AN1463">
        <v>3</v>
      </c>
      <c r="AO1463">
        <v>2</v>
      </c>
      <c r="AP1463">
        <v>1</v>
      </c>
      <c r="AQ1463" t="s">
        <v>82</v>
      </c>
      <c r="AR1463" t="s">
        <v>82</v>
      </c>
      <c r="AS1463" t="s">
        <v>83</v>
      </c>
      <c r="AT1463" t="s">
        <v>83</v>
      </c>
      <c r="AU1463" t="s">
        <v>83</v>
      </c>
      <c r="AV1463" t="s">
        <v>83</v>
      </c>
      <c r="AW1463">
        <v>77</v>
      </c>
      <c r="AX1463">
        <v>72</v>
      </c>
      <c r="AY1463">
        <v>68</v>
      </c>
      <c r="AZ1463">
        <v>68</v>
      </c>
      <c r="BA1463">
        <v>68</v>
      </c>
      <c r="BB1463">
        <v>73</v>
      </c>
      <c r="BC1463">
        <v>95</v>
      </c>
      <c r="BD1463">
        <v>77</v>
      </c>
      <c r="BE1463">
        <v>75</v>
      </c>
      <c r="BF1463">
        <v>73</v>
      </c>
      <c r="BG1463">
        <v>75</v>
      </c>
      <c r="BH1463">
        <v>86</v>
      </c>
      <c r="BI1463">
        <f>IF(ISNUMBER(VLOOKUP(I1463,Sheet1!$E$4:$F$10,2,0)),VLOOKUP(I1463,Sheet1!$E$4:$F$10,2,0),"")</f>
        <v>5</v>
      </c>
      <c r="BJ1463">
        <f>IF(ISNUMBER(VLOOKUP(N1463,Sheet1!$H$4:$I$10,2,0)),VLOOKUP(N1463,Sheet1!$H$4:$I$10,2,0),"")</f>
        <v>4</v>
      </c>
      <c r="BK1463">
        <f>IF(ISNUMBER(VLOOKUP(O1463,Sheet1!$K$4:$L$8,2,0)),VLOOKUP(O1463,Sheet1!$K$4:$L$8,2,0),"")</f>
        <v>3</v>
      </c>
      <c r="BL1463">
        <f>IF(ISNUMBER(VLOOKUP(P1463,Sheet1!$N$4:$O$7,2,0)),VLOOKUP(P1463,Sheet1!$N$4:$O$7,2,0),"")</f>
        <v>3</v>
      </c>
      <c r="BM1463">
        <f>IF(ISNUMBER(VLOOKUP(U1463,Sheet1!$E$15:$F$18,2,0)),VLOOKUP(U1463,Sheet1!$E$15:$F$18,2,0),"")</f>
        <v>1</v>
      </c>
      <c r="BN1463">
        <f>IF(ISNUMBER(VLOOKUP(V1463,Sheet1!$H$15:$I$19,2,0)),VLOOKUP(V1463,Sheet1!$H$15:$I$19,2,0),"")</f>
        <v>1</v>
      </c>
    </row>
    <row r="1464" spans="1:66" x14ac:dyDescent="0.3">
      <c r="A1464" t="s">
        <v>2064</v>
      </c>
      <c r="B1464" t="s">
        <v>787</v>
      </c>
      <c r="C1464" t="s">
        <v>2019</v>
      </c>
      <c r="D1464" t="s">
        <v>2054</v>
      </c>
      <c r="G1464">
        <v>-23.0152</v>
      </c>
      <c r="H1464">
        <v>-43.291083329999999</v>
      </c>
      <c r="I1464" t="s">
        <v>103</v>
      </c>
      <c r="J1464" t="s">
        <v>64</v>
      </c>
      <c r="K1464" t="s">
        <v>65</v>
      </c>
      <c r="L1464" t="s">
        <v>89</v>
      </c>
      <c r="M1464" t="s">
        <v>69</v>
      </c>
      <c r="N1464" t="s">
        <v>90</v>
      </c>
      <c r="O1464" t="s">
        <v>68</v>
      </c>
      <c r="P1464" t="s">
        <v>105</v>
      </c>
      <c r="Q1464" t="s">
        <v>92</v>
      </c>
      <c r="R1464" t="s">
        <v>71</v>
      </c>
      <c r="S1464" t="s">
        <v>94</v>
      </c>
      <c r="T1464" t="s">
        <v>95</v>
      </c>
      <c r="U1464" t="s">
        <v>74</v>
      </c>
      <c r="V1464" t="s">
        <v>96</v>
      </c>
      <c r="W1464" t="s">
        <v>854</v>
      </c>
      <c r="X1464" t="s">
        <v>2065</v>
      </c>
      <c r="Y1464" t="s">
        <v>280</v>
      </c>
      <c r="Z1464" t="s">
        <v>110</v>
      </c>
      <c r="AA1464" t="s">
        <v>101</v>
      </c>
      <c r="AB1464" t="s">
        <v>152</v>
      </c>
      <c r="AC1464" t="s">
        <v>298</v>
      </c>
      <c r="AD1464" t="s">
        <v>2055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1</v>
      </c>
      <c r="AK1464">
        <v>1</v>
      </c>
      <c r="AL1464">
        <v>2</v>
      </c>
      <c r="AM1464">
        <v>2</v>
      </c>
      <c r="AN1464">
        <v>3</v>
      </c>
      <c r="AO1464">
        <v>2</v>
      </c>
      <c r="AP1464">
        <v>1</v>
      </c>
      <c r="AQ1464" t="s">
        <v>82</v>
      </c>
      <c r="AR1464" t="s">
        <v>82</v>
      </c>
      <c r="AS1464" t="s">
        <v>83</v>
      </c>
      <c r="AT1464" t="s">
        <v>83</v>
      </c>
      <c r="AU1464" t="s">
        <v>83</v>
      </c>
      <c r="AV1464" t="s">
        <v>83</v>
      </c>
      <c r="AW1464">
        <v>77</v>
      </c>
      <c r="AX1464">
        <v>72</v>
      </c>
      <c r="AY1464">
        <v>68</v>
      </c>
      <c r="AZ1464">
        <v>68</v>
      </c>
      <c r="BA1464">
        <v>68</v>
      </c>
      <c r="BB1464">
        <v>73</v>
      </c>
      <c r="BC1464">
        <v>95</v>
      </c>
      <c r="BD1464">
        <v>77</v>
      </c>
      <c r="BE1464">
        <v>75</v>
      </c>
      <c r="BF1464">
        <v>73</v>
      </c>
      <c r="BG1464">
        <v>75</v>
      </c>
      <c r="BH1464">
        <v>86</v>
      </c>
      <c r="BI1464">
        <f>IF(ISNUMBER(VLOOKUP(I1464,Sheet1!$E$4:$F$10,2,0)),VLOOKUP(I1464,Sheet1!$E$4:$F$10,2,0),"")</f>
        <v>6</v>
      </c>
      <c r="BJ1464">
        <f>IF(ISNUMBER(VLOOKUP(N1464,Sheet1!$H$4:$I$10,2,0)),VLOOKUP(N1464,Sheet1!$H$4:$I$10,2,0),"")</f>
        <v>4</v>
      </c>
      <c r="BK1464">
        <f>IF(ISNUMBER(VLOOKUP(O1464,Sheet1!$K$4:$L$8,2,0)),VLOOKUP(O1464,Sheet1!$K$4:$L$8,2,0),"")</f>
        <v>2</v>
      </c>
      <c r="BL1464">
        <f>IF(ISNUMBER(VLOOKUP(P1464,Sheet1!$N$4:$O$7,2,0)),VLOOKUP(P1464,Sheet1!$N$4:$O$7,2,0),"")</f>
        <v>4</v>
      </c>
      <c r="BM1464">
        <f>IF(ISNUMBER(VLOOKUP(U1464,Sheet1!$E$15:$F$18,2,0)),VLOOKUP(U1464,Sheet1!$E$15:$F$18,2,0),"")</f>
        <v>1</v>
      </c>
      <c r="BN1464">
        <f>IF(ISNUMBER(VLOOKUP(V1464,Sheet1!$H$15:$I$19,2,0)),VLOOKUP(V1464,Sheet1!$H$15:$I$19,2,0),"")</f>
        <v>2</v>
      </c>
    </row>
    <row r="1465" spans="1:66" x14ac:dyDescent="0.3">
      <c r="A1465" t="s">
        <v>2066</v>
      </c>
      <c r="B1465" t="s">
        <v>787</v>
      </c>
      <c r="C1465" t="s">
        <v>2019</v>
      </c>
      <c r="D1465" t="s">
        <v>2054</v>
      </c>
      <c r="G1465">
        <v>-23.015483329999999</v>
      </c>
      <c r="H1465">
        <v>-43.306533330000001</v>
      </c>
      <c r="I1465" t="s">
        <v>103</v>
      </c>
      <c r="J1465" t="s">
        <v>64</v>
      </c>
      <c r="K1465" t="s">
        <v>88</v>
      </c>
      <c r="L1465" t="s">
        <v>89</v>
      </c>
      <c r="M1465" t="s">
        <v>198</v>
      </c>
      <c r="N1465" t="s">
        <v>90</v>
      </c>
      <c r="O1465" t="s">
        <v>133</v>
      </c>
      <c r="P1465" t="s">
        <v>162</v>
      </c>
      <c r="Q1465" t="s">
        <v>70</v>
      </c>
      <c r="R1465" t="s">
        <v>71</v>
      </c>
      <c r="S1465" t="s">
        <v>202</v>
      </c>
      <c r="T1465" t="s">
        <v>310</v>
      </c>
      <c r="U1465" t="s">
        <v>117</v>
      </c>
      <c r="V1465" t="s">
        <v>117</v>
      </c>
      <c r="W1465" t="s">
        <v>236</v>
      </c>
      <c r="X1465" t="s">
        <v>219</v>
      </c>
      <c r="Y1465" t="s">
        <v>399</v>
      </c>
      <c r="Z1465" t="s">
        <v>78</v>
      </c>
      <c r="AA1465" t="s">
        <v>244</v>
      </c>
      <c r="AB1465" t="s">
        <v>152</v>
      </c>
      <c r="AC1465" t="s">
        <v>167</v>
      </c>
      <c r="AD1465" t="s">
        <v>2055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1</v>
      </c>
      <c r="AK1465">
        <v>1</v>
      </c>
      <c r="AL1465">
        <v>2</v>
      </c>
      <c r="AM1465">
        <v>2</v>
      </c>
      <c r="AN1465">
        <v>3</v>
      </c>
      <c r="AO1465">
        <v>2</v>
      </c>
      <c r="AP1465">
        <v>1</v>
      </c>
      <c r="AQ1465" t="s">
        <v>82</v>
      </c>
      <c r="AR1465" t="s">
        <v>82</v>
      </c>
      <c r="AS1465" t="s">
        <v>83</v>
      </c>
      <c r="AT1465" t="s">
        <v>83</v>
      </c>
      <c r="AU1465" t="s">
        <v>83</v>
      </c>
      <c r="AV1465" t="s">
        <v>83</v>
      </c>
      <c r="AW1465">
        <v>77</v>
      </c>
      <c r="AX1465">
        <v>72</v>
      </c>
      <c r="AY1465">
        <v>68</v>
      </c>
      <c r="AZ1465">
        <v>68</v>
      </c>
      <c r="BA1465">
        <v>68</v>
      </c>
      <c r="BB1465">
        <v>73</v>
      </c>
      <c r="BC1465">
        <v>95</v>
      </c>
      <c r="BD1465">
        <v>77</v>
      </c>
      <c r="BE1465">
        <v>75</v>
      </c>
      <c r="BF1465">
        <v>73</v>
      </c>
      <c r="BG1465">
        <v>75</v>
      </c>
      <c r="BH1465">
        <v>86</v>
      </c>
      <c r="BI1465">
        <f>IF(ISNUMBER(VLOOKUP(I1465,Sheet1!$E$4:$F$10,2,0)),VLOOKUP(I1465,Sheet1!$E$4:$F$10,2,0),"")</f>
        <v>6</v>
      </c>
      <c r="BJ1465">
        <f>IF(ISNUMBER(VLOOKUP(N1465,Sheet1!$H$4:$I$10,2,0)),VLOOKUP(N1465,Sheet1!$H$4:$I$10,2,0),"")</f>
        <v>4</v>
      </c>
      <c r="BK1465">
        <f>IF(ISNUMBER(VLOOKUP(O1465,Sheet1!$K$4:$L$8,2,0)),VLOOKUP(O1465,Sheet1!$K$4:$L$8,2,0),"")</f>
        <v>3</v>
      </c>
      <c r="BL1465">
        <f>IF(ISNUMBER(VLOOKUP(P1465,Sheet1!$N$4:$O$7,2,0)),VLOOKUP(P1465,Sheet1!$N$4:$O$7,2,0),"")</f>
        <v>2</v>
      </c>
      <c r="BM1465">
        <f>IF(ISNUMBER(VLOOKUP(U1465,Sheet1!$E$15:$F$18,2,0)),VLOOKUP(U1465,Sheet1!$E$15:$F$18,2,0),"")</f>
        <v>3</v>
      </c>
      <c r="BN1465">
        <f>IF(ISNUMBER(VLOOKUP(V1465,Sheet1!$H$15:$I$19,2,0)),VLOOKUP(V1465,Sheet1!$H$15:$I$19,2,0),"")</f>
        <v>3</v>
      </c>
    </row>
    <row r="1466" spans="1:66" x14ac:dyDescent="0.3">
      <c r="A1466" t="s">
        <v>2067</v>
      </c>
      <c r="B1466" t="s">
        <v>787</v>
      </c>
      <c r="C1466" t="s">
        <v>2019</v>
      </c>
      <c r="D1466" t="s">
        <v>2054</v>
      </c>
      <c r="G1466">
        <v>-23.056000000000001</v>
      </c>
      <c r="H1466">
        <v>-44.366816669999999</v>
      </c>
      <c r="I1466" t="s">
        <v>181</v>
      </c>
      <c r="K1466" t="s">
        <v>65</v>
      </c>
      <c r="L1466" t="s">
        <v>89</v>
      </c>
      <c r="M1466" t="s">
        <v>128</v>
      </c>
      <c r="N1466" t="s">
        <v>90</v>
      </c>
      <c r="O1466" t="s">
        <v>274</v>
      </c>
      <c r="P1466" t="s">
        <v>162</v>
      </c>
      <c r="Q1466" t="s">
        <v>70</v>
      </c>
      <c r="R1466" t="s">
        <v>93</v>
      </c>
      <c r="S1466" t="s">
        <v>184</v>
      </c>
      <c r="T1466" t="s">
        <v>106</v>
      </c>
      <c r="U1466" t="s">
        <v>74</v>
      </c>
      <c r="V1466" t="s">
        <v>74</v>
      </c>
      <c r="W1466" t="s">
        <v>191</v>
      </c>
      <c r="X1466" t="s">
        <v>192</v>
      </c>
      <c r="Y1466" t="s">
        <v>77</v>
      </c>
      <c r="Z1466" t="s">
        <v>78</v>
      </c>
      <c r="AA1466" t="s">
        <v>101</v>
      </c>
      <c r="AB1466" t="s">
        <v>152</v>
      </c>
      <c r="AC1466" t="s">
        <v>152</v>
      </c>
      <c r="AD1466" t="s">
        <v>2055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1</v>
      </c>
      <c r="AK1466">
        <v>1</v>
      </c>
      <c r="AL1466">
        <v>2</v>
      </c>
      <c r="AM1466">
        <v>2</v>
      </c>
      <c r="AN1466">
        <v>3</v>
      </c>
      <c r="AO1466">
        <v>2</v>
      </c>
      <c r="AP1466">
        <v>1</v>
      </c>
      <c r="AQ1466" t="s">
        <v>82</v>
      </c>
      <c r="AR1466" t="s">
        <v>82</v>
      </c>
      <c r="AS1466" t="s">
        <v>83</v>
      </c>
      <c r="AT1466" t="s">
        <v>83</v>
      </c>
      <c r="AU1466" t="s">
        <v>83</v>
      </c>
      <c r="AV1466" t="s">
        <v>83</v>
      </c>
      <c r="AW1466">
        <v>77</v>
      </c>
      <c r="AX1466">
        <v>72</v>
      </c>
      <c r="AY1466">
        <v>68</v>
      </c>
      <c r="AZ1466">
        <v>68</v>
      </c>
      <c r="BA1466">
        <v>68</v>
      </c>
      <c r="BB1466">
        <v>73</v>
      </c>
      <c r="BC1466">
        <v>95</v>
      </c>
      <c r="BD1466">
        <v>77</v>
      </c>
      <c r="BE1466">
        <v>75</v>
      </c>
      <c r="BF1466">
        <v>73</v>
      </c>
      <c r="BG1466">
        <v>75</v>
      </c>
      <c r="BH1466">
        <v>86</v>
      </c>
      <c r="BI1466">
        <f>IF(ISNUMBER(VLOOKUP(I1466,Sheet1!$E$4:$F$10,2,0)),VLOOKUP(I1466,Sheet1!$E$4:$F$10,2,0),"")</f>
        <v>2</v>
      </c>
      <c r="BJ1466">
        <f>IF(ISNUMBER(VLOOKUP(N1466,Sheet1!$H$4:$I$10,2,0)),VLOOKUP(N1466,Sheet1!$H$4:$I$10,2,0),"")</f>
        <v>4</v>
      </c>
      <c r="BK1466">
        <f>IF(ISNUMBER(VLOOKUP(O1466,Sheet1!$K$4:$L$8,2,0)),VLOOKUP(O1466,Sheet1!$K$4:$L$8,2,0),"")</f>
        <v>4</v>
      </c>
      <c r="BL1466">
        <f>IF(ISNUMBER(VLOOKUP(P1466,Sheet1!$N$4:$O$7,2,0)),VLOOKUP(P1466,Sheet1!$N$4:$O$7,2,0),"")</f>
        <v>2</v>
      </c>
      <c r="BM1466">
        <f>IF(ISNUMBER(VLOOKUP(U1466,Sheet1!$E$15:$F$18,2,0)),VLOOKUP(U1466,Sheet1!$E$15:$F$18,2,0),"")</f>
        <v>1</v>
      </c>
      <c r="BN1466">
        <f>IF(ISNUMBER(VLOOKUP(V1466,Sheet1!$H$15:$I$19,2,0)),VLOOKUP(V1466,Sheet1!$H$15:$I$19,2,0),"")</f>
        <v>1</v>
      </c>
    </row>
    <row r="1467" spans="1:66" x14ac:dyDescent="0.3">
      <c r="A1467" t="s">
        <v>2068</v>
      </c>
      <c r="B1467" t="s">
        <v>787</v>
      </c>
      <c r="C1467" t="s">
        <v>2019</v>
      </c>
      <c r="D1467" t="s">
        <v>2054</v>
      </c>
      <c r="G1467">
        <v>-22.995666669999999</v>
      </c>
      <c r="H1467">
        <v>-43.231250000000003</v>
      </c>
      <c r="I1467" t="s">
        <v>103</v>
      </c>
      <c r="J1467" t="s">
        <v>155</v>
      </c>
      <c r="K1467" t="s">
        <v>120</v>
      </c>
      <c r="L1467" t="s">
        <v>104</v>
      </c>
      <c r="M1467" t="s">
        <v>198</v>
      </c>
      <c r="N1467" t="s">
        <v>112</v>
      </c>
      <c r="O1467" t="s">
        <v>274</v>
      </c>
      <c r="P1467" t="s">
        <v>91</v>
      </c>
      <c r="Q1467" t="s">
        <v>70</v>
      </c>
      <c r="R1467" t="s">
        <v>71</v>
      </c>
      <c r="S1467" t="s">
        <v>202</v>
      </c>
      <c r="T1467" t="s">
        <v>608</v>
      </c>
      <c r="U1467" t="s">
        <v>96</v>
      </c>
      <c r="V1467" t="s">
        <v>117</v>
      </c>
      <c r="W1467" t="s">
        <v>236</v>
      </c>
      <c r="X1467" t="s">
        <v>236</v>
      </c>
      <c r="Y1467" t="s">
        <v>215</v>
      </c>
      <c r="AB1467" t="s">
        <v>80</v>
      </c>
      <c r="AC1467" t="s">
        <v>152</v>
      </c>
      <c r="AD1467" t="s">
        <v>2055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1</v>
      </c>
      <c r="AK1467">
        <v>1</v>
      </c>
      <c r="AL1467">
        <v>2</v>
      </c>
      <c r="AM1467">
        <v>2</v>
      </c>
      <c r="AN1467">
        <v>3</v>
      </c>
      <c r="AO1467">
        <v>2</v>
      </c>
      <c r="AP1467">
        <v>1</v>
      </c>
      <c r="AQ1467" t="s">
        <v>82</v>
      </c>
      <c r="AR1467" t="s">
        <v>82</v>
      </c>
      <c r="AS1467" t="s">
        <v>83</v>
      </c>
      <c r="AT1467" t="s">
        <v>83</v>
      </c>
      <c r="AU1467" t="s">
        <v>83</v>
      </c>
      <c r="AV1467" t="s">
        <v>83</v>
      </c>
      <c r="AW1467">
        <v>77</v>
      </c>
      <c r="AX1467">
        <v>72</v>
      </c>
      <c r="AY1467">
        <v>68</v>
      </c>
      <c r="AZ1467">
        <v>68</v>
      </c>
      <c r="BA1467">
        <v>68</v>
      </c>
      <c r="BB1467">
        <v>73</v>
      </c>
      <c r="BC1467">
        <v>95</v>
      </c>
      <c r="BD1467">
        <v>77</v>
      </c>
      <c r="BE1467">
        <v>75</v>
      </c>
      <c r="BF1467">
        <v>73</v>
      </c>
      <c r="BG1467">
        <v>75</v>
      </c>
      <c r="BH1467">
        <v>86</v>
      </c>
      <c r="BI1467">
        <f>IF(ISNUMBER(VLOOKUP(I1467,Sheet1!$E$4:$F$10,2,0)),VLOOKUP(I1467,Sheet1!$E$4:$F$10,2,0),"")</f>
        <v>6</v>
      </c>
      <c r="BJ1467">
        <f>IF(ISNUMBER(VLOOKUP(N1467,Sheet1!$H$4:$I$10,2,0)),VLOOKUP(N1467,Sheet1!$H$4:$I$10,2,0),"")</f>
        <v>5</v>
      </c>
      <c r="BK1467">
        <f>IF(ISNUMBER(VLOOKUP(O1467,Sheet1!$K$4:$L$8,2,0)),VLOOKUP(O1467,Sheet1!$K$4:$L$8,2,0),"")</f>
        <v>4</v>
      </c>
      <c r="BL1467">
        <f>IF(ISNUMBER(VLOOKUP(P1467,Sheet1!$N$4:$O$7,2,0)),VLOOKUP(P1467,Sheet1!$N$4:$O$7,2,0),"")</f>
        <v>1</v>
      </c>
      <c r="BM1467">
        <f>IF(ISNUMBER(VLOOKUP(U1467,Sheet1!$E$15:$F$18,2,0)),VLOOKUP(U1467,Sheet1!$E$15:$F$18,2,0),"")</f>
        <v>2</v>
      </c>
      <c r="BN1467">
        <f>IF(ISNUMBER(VLOOKUP(V1467,Sheet1!$H$15:$I$19,2,0)),VLOOKUP(V1467,Sheet1!$H$15:$I$19,2,0),"")</f>
        <v>3</v>
      </c>
    </row>
    <row r="1468" spans="1:66" x14ac:dyDescent="0.3">
      <c r="A1468" t="s">
        <v>2069</v>
      </c>
      <c r="B1468" t="s">
        <v>787</v>
      </c>
      <c r="C1468" t="s">
        <v>2019</v>
      </c>
      <c r="D1468" t="s">
        <v>2054</v>
      </c>
      <c r="G1468">
        <v>-23.33605</v>
      </c>
      <c r="H1468">
        <v>-44.674300000000002</v>
      </c>
      <c r="I1468" t="s">
        <v>63</v>
      </c>
      <c r="J1468" t="s">
        <v>155</v>
      </c>
      <c r="K1468" t="s">
        <v>65</v>
      </c>
      <c r="L1468" t="s">
        <v>104</v>
      </c>
      <c r="M1468" t="s">
        <v>69</v>
      </c>
      <c r="N1468" t="s">
        <v>90</v>
      </c>
      <c r="O1468" t="s">
        <v>68</v>
      </c>
      <c r="P1468" t="s">
        <v>145</v>
      </c>
      <c r="Q1468" t="s">
        <v>92</v>
      </c>
      <c r="R1468" t="s">
        <v>171</v>
      </c>
      <c r="S1468" t="s">
        <v>94</v>
      </c>
      <c r="T1468" t="s">
        <v>462</v>
      </c>
      <c r="U1468" t="s">
        <v>96</v>
      </c>
      <c r="V1468" t="s">
        <v>96</v>
      </c>
      <c r="W1468" t="s">
        <v>191</v>
      </c>
      <c r="X1468" t="s">
        <v>454</v>
      </c>
      <c r="Y1468" t="s">
        <v>233</v>
      </c>
      <c r="Z1468" t="s">
        <v>110</v>
      </c>
      <c r="AA1468" t="s">
        <v>101</v>
      </c>
      <c r="AB1468" t="s">
        <v>80</v>
      </c>
      <c r="AC1468" t="s">
        <v>167</v>
      </c>
      <c r="AD1468" t="s">
        <v>2055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1</v>
      </c>
      <c r="AK1468">
        <v>1</v>
      </c>
      <c r="AL1468">
        <v>2</v>
      </c>
      <c r="AM1468">
        <v>2</v>
      </c>
      <c r="AN1468">
        <v>3</v>
      </c>
      <c r="AO1468">
        <v>2</v>
      </c>
      <c r="AP1468">
        <v>1</v>
      </c>
      <c r="AQ1468" t="s">
        <v>82</v>
      </c>
      <c r="AR1468" t="s">
        <v>82</v>
      </c>
      <c r="AS1468" t="s">
        <v>83</v>
      </c>
      <c r="AT1468" t="s">
        <v>83</v>
      </c>
      <c r="AU1468" t="s">
        <v>83</v>
      </c>
      <c r="AV1468" t="s">
        <v>83</v>
      </c>
      <c r="AW1468">
        <v>77</v>
      </c>
      <c r="AX1468">
        <v>72</v>
      </c>
      <c r="AY1468">
        <v>68</v>
      </c>
      <c r="AZ1468">
        <v>68</v>
      </c>
      <c r="BA1468">
        <v>68</v>
      </c>
      <c r="BB1468">
        <v>73</v>
      </c>
      <c r="BC1468">
        <v>95</v>
      </c>
      <c r="BD1468">
        <v>77</v>
      </c>
      <c r="BE1468">
        <v>75</v>
      </c>
      <c r="BF1468">
        <v>73</v>
      </c>
      <c r="BG1468">
        <v>75</v>
      </c>
      <c r="BH1468">
        <v>86</v>
      </c>
      <c r="BI1468">
        <f>IF(ISNUMBER(VLOOKUP(I1468,Sheet1!$E$4:$F$10,2,0)),VLOOKUP(I1468,Sheet1!$E$4:$F$10,2,0),"")</f>
        <v>4</v>
      </c>
      <c r="BJ1468">
        <f>IF(ISNUMBER(VLOOKUP(N1468,Sheet1!$H$4:$I$10,2,0)),VLOOKUP(N1468,Sheet1!$H$4:$I$10,2,0),"")</f>
        <v>4</v>
      </c>
      <c r="BK1468">
        <f>IF(ISNUMBER(VLOOKUP(O1468,Sheet1!$K$4:$L$8,2,0)),VLOOKUP(O1468,Sheet1!$K$4:$L$8,2,0),"")</f>
        <v>2</v>
      </c>
      <c r="BL1468">
        <f>IF(ISNUMBER(VLOOKUP(P1468,Sheet1!$N$4:$O$7,2,0)),VLOOKUP(P1468,Sheet1!$N$4:$O$7,2,0),"")</f>
        <v>3</v>
      </c>
      <c r="BM1468">
        <f>IF(ISNUMBER(VLOOKUP(U1468,Sheet1!$E$15:$F$18,2,0)),VLOOKUP(U1468,Sheet1!$E$15:$F$18,2,0),"")</f>
        <v>2</v>
      </c>
      <c r="BN1468">
        <f>IF(ISNUMBER(VLOOKUP(V1468,Sheet1!$H$15:$I$19,2,0)),VLOOKUP(V1468,Sheet1!$H$15:$I$19,2,0),"")</f>
        <v>2</v>
      </c>
    </row>
    <row r="1469" spans="1:66" x14ac:dyDescent="0.3">
      <c r="A1469" t="s">
        <v>2070</v>
      </c>
      <c r="B1469" t="s">
        <v>787</v>
      </c>
      <c r="C1469" t="s">
        <v>2019</v>
      </c>
      <c r="D1469" t="s">
        <v>2054</v>
      </c>
      <c r="G1469">
        <v>-22.98756667</v>
      </c>
      <c r="H1469">
        <v>-43.220283330000001</v>
      </c>
      <c r="I1469" t="s">
        <v>103</v>
      </c>
      <c r="K1469" t="s">
        <v>88</v>
      </c>
      <c r="L1469" t="s">
        <v>89</v>
      </c>
      <c r="M1469" t="s">
        <v>69</v>
      </c>
      <c r="N1469" t="s">
        <v>67</v>
      </c>
      <c r="O1469" t="s">
        <v>68</v>
      </c>
      <c r="P1469" t="s">
        <v>69</v>
      </c>
      <c r="Q1469" t="s">
        <v>92</v>
      </c>
      <c r="R1469" t="s">
        <v>71</v>
      </c>
      <c r="S1469" t="s">
        <v>115</v>
      </c>
      <c r="T1469" t="s">
        <v>462</v>
      </c>
      <c r="U1469" t="s">
        <v>74</v>
      </c>
      <c r="V1469" t="s">
        <v>74</v>
      </c>
      <c r="W1469" t="s">
        <v>98</v>
      </c>
      <c r="X1469" t="s">
        <v>2071</v>
      </c>
      <c r="Y1469" t="s">
        <v>233</v>
      </c>
      <c r="Z1469" t="s">
        <v>110</v>
      </c>
      <c r="AB1469" t="s">
        <v>167</v>
      </c>
      <c r="AC1469" t="s">
        <v>167</v>
      </c>
      <c r="AD1469" t="s">
        <v>2055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1</v>
      </c>
      <c r="AK1469">
        <v>1</v>
      </c>
      <c r="AL1469">
        <v>2</v>
      </c>
      <c r="AM1469">
        <v>2</v>
      </c>
      <c r="AN1469">
        <v>3</v>
      </c>
      <c r="AO1469">
        <v>2</v>
      </c>
      <c r="AP1469">
        <v>1</v>
      </c>
      <c r="AQ1469" t="s">
        <v>82</v>
      </c>
      <c r="AR1469" t="s">
        <v>82</v>
      </c>
      <c r="AS1469" t="s">
        <v>83</v>
      </c>
      <c r="AT1469" t="s">
        <v>83</v>
      </c>
      <c r="AU1469" t="s">
        <v>83</v>
      </c>
      <c r="AV1469" t="s">
        <v>83</v>
      </c>
      <c r="AW1469">
        <v>77</v>
      </c>
      <c r="AX1469">
        <v>72</v>
      </c>
      <c r="AY1469">
        <v>68</v>
      </c>
      <c r="AZ1469">
        <v>68</v>
      </c>
      <c r="BA1469">
        <v>68</v>
      </c>
      <c r="BB1469">
        <v>73</v>
      </c>
      <c r="BC1469">
        <v>95</v>
      </c>
      <c r="BD1469">
        <v>77</v>
      </c>
      <c r="BE1469">
        <v>75</v>
      </c>
      <c r="BF1469">
        <v>73</v>
      </c>
      <c r="BG1469">
        <v>75</v>
      </c>
      <c r="BH1469">
        <v>86</v>
      </c>
      <c r="BI1469">
        <f>IF(ISNUMBER(VLOOKUP(I1469,Sheet1!$E$4:$F$10,2,0)),VLOOKUP(I1469,Sheet1!$E$4:$F$10,2,0),"")</f>
        <v>6</v>
      </c>
      <c r="BJ1469">
        <f>IF(ISNUMBER(VLOOKUP(N1469,Sheet1!$H$4:$I$10,2,0)),VLOOKUP(N1469,Sheet1!$H$4:$I$10,2,0),"")</f>
        <v>3</v>
      </c>
      <c r="BK1469">
        <f>IF(ISNUMBER(VLOOKUP(O1469,Sheet1!$K$4:$L$8,2,0)),VLOOKUP(O1469,Sheet1!$K$4:$L$8,2,0),"")</f>
        <v>2</v>
      </c>
      <c r="BL1469" t="str">
        <f>IF(ISNUMBER(VLOOKUP(P1469,Sheet1!$N$4:$O$7,2,0)),VLOOKUP(P1469,Sheet1!$N$4:$O$7,2,0),"")</f>
        <v/>
      </c>
      <c r="BM1469">
        <f>IF(ISNUMBER(VLOOKUP(U1469,Sheet1!$E$15:$F$18,2,0)),VLOOKUP(U1469,Sheet1!$E$15:$F$18,2,0),"")</f>
        <v>1</v>
      </c>
      <c r="BN1469">
        <f>IF(ISNUMBER(VLOOKUP(V1469,Sheet1!$H$15:$I$19,2,0)),VLOOKUP(V1469,Sheet1!$H$15:$I$19,2,0),"")</f>
        <v>1</v>
      </c>
    </row>
    <row r="1470" spans="1:66" x14ac:dyDescent="0.3">
      <c r="A1470" t="s">
        <v>2072</v>
      </c>
      <c r="B1470" t="s">
        <v>787</v>
      </c>
      <c r="C1470" t="s">
        <v>2019</v>
      </c>
      <c r="D1470" t="s">
        <v>2054</v>
      </c>
      <c r="G1470">
        <v>-22.96363333</v>
      </c>
      <c r="H1470">
        <v>-43.166666669999998</v>
      </c>
      <c r="I1470" t="s">
        <v>103</v>
      </c>
      <c r="J1470" t="s">
        <v>87</v>
      </c>
      <c r="K1470" t="s">
        <v>88</v>
      </c>
      <c r="L1470" t="s">
        <v>69</v>
      </c>
      <c r="M1470" t="s">
        <v>69</v>
      </c>
      <c r="N1470" t="s">
        <v>67</v>
      </c>
      <c r="O1470" t="s">
        <v>68</v>
      </c>
      <c r="P1470" t="s">
        <v>145</v>
      </c>
      <c r="Q1470" t="s">
        <v>146</v>
      </c>
      <c r="R1470" t="s">
        <v>93</v>
      </c>
      <c r="S1470" t="s">
        <v>94</v>
      </c>
      <c r="T1470" t="s">
        <v>135</v>
      </c>
      <c r="U1470" t="s">
        <v>74</v>
      </c>
      <c r="V1470" t="s">
        <v>74</v>
      </c>
      <c r="X1470" t="s">
        <v>237</v>
      </c>
      <c r="Y1470" t="s">
        <v>140</v>
      </c>
      <c r="Z1470" t="s">
        <v>110</v>
      </c>
      <c r="AB1470" t="s">
        <v>80</v>
      </c>
      <c r="AC1470" t="s">
        <v>152</v>
      </c>
      <c r="AD1470" t="s">
        <v>2055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1</v>
      </c>
      <c r="AK1470">
        <v>1</v>
      </c>
      <c r="AL1470">
        <v>2</v>
      </c>
      <c r="AM1470">
        <v>2</v>
      </c>
      <c r="AN1470">
        <v>3</v>
      </c>
      <c r="AO1470">
        <v>2</v>
      </c>
      <c r="AP1470">
        <v>1</v>
      </c>
      <c r="AQ1470" t="s">
        <v>82</v>
      </c>
      <c r="AR1470" t="s">
        <v>82</v>
      </c>
      <c r="AS1470" t="s">
        <v>83</v>
      </c>
      <c r="AT1470" t="s">
        <v>83</v>
      </c>
      <c r="AU1470" t="s">
        <v>83</v>
      </c>
      <c r="AV1470" t="s">
        <v>83</v>
      </c>
      <c r="AW1470">
        <v>77</v>
      </c>
      <c r="AX1470">
        <v>72</v>
      </c>
      <c r="AY1470">
        <v>68</v>
      </c>
      <c r="AZ1470">
        <v>68</v>
      </c>
      <c r="BA1470">
        <v>68</v>
      </c>
      <c r="BB1470">
        <v>73</v>
      </c>
      <c r="BC1470">
        <v>95</v>
      </c>
      <c r="BD1470">
        <v>77</v>
      </c>
      <c r="BE1470">
        <v>75</v>
      </c>
      <c r="BF1470">
        <v>73</v>
      </c>
      <c r="BG1470">
        <v>75</v>
      </c>
      <c r="BH1470">
        <v>86</v>
      </c>
      <c r="BI1470">
        <f>IF(ISNUMBER(VLOOKUP(I1470,Sheet1!$E$4:$F$10,2,0)),VLOOKUP(I1470,Sheet1!$E$4:$F$10,2,0),"")</f>
        <v>6</v>
      </c>
      <c r="BJ1470">
        <f>IF(ISNUMBER(VLOOKUP(N1470,Sheet1!$H$4:$I$10,2,0)),VLOOKUP(N1470,Sheet1!$H$4:$I$10,2,0),"")</f>
        <v>3</v>
      </c>
      <c r="BK1470">
        <f>IF(ISNUMBER(VLOOKUP(O1470,Sheet1!$K$4:$L$8,2,0)),VLOOKUP(O1470,Sheet1!$K$4:$L$8,2,0),"")</f>
        <v>2</v>
      </c>
      <c r="BL1470">
        <f>IF(ISNUMBER(VLOOKUP(P1470,Sheet1!$N$4:$O$7,2,0)),VLOOKUP(P1470,Sheet1!$N$4:$O$7,2,0),"")</f>
        <v>3</v>
      </c>
      <c r="BM1470">
        <f>IF(ISNUMBER(VLOOKUP(U1470,Sheet1!$E$15:$F$18,2,0)),VLOOKUP(U1470,Sheet1!$E$15:$F$18,2,0),"")</f>
        <v>1</v>
      </c>
      <c r="BN1470">
        <f>IF(ISNUMBER(VLOOKUP(V1470,Sheet1!$H$15:$I$19,2,0)),VLOOKUP(V1470,Sheet1!$H$15:$I$19,2,0),"")</f>
        <v>1</v>
      </c>
    </row>
    <row r="1471" spans="1:66" x14ac:dyDescent="0.3">
      <c r="A1471" t="s">
        <v>2073</v>
      </c>
      <c r="B1471" t="s">
        <v>787</v>
      </c>
      <c r="C1471" t="s">
        <v>2019</v>
      </c>
      <c r="D1471" t="s">
        <v>2054</v>
      </c>
      <c r="G1471">
        <v>-23.17145</v>
      </c>
      <c r="H1471">
        <v>-44.128983329999997</v>
      </c>
      <c r="I1471" t="s">
        <v>132</v>
      </c>
      <c r="J1471" t="s">
        <v>155</v>
      </c>
      <c r="K1471" t="s">
        <v>120</v>
      </c>
      <c r="L1471" t="s">
        <v>89</v>
      </c>
      <c r="M1471" t="s">
        <v>128</v>
      </c>
      <c r="N1471" t="s">
        <v>90</v>
      </c>
      <c r="O1471" t="s">
        <v>133</v>
      </c>
      <c r="P1471" t="s">
        <v>105</v>
      </c>
      <c r="Q1471" t="s">
        <v>92</v>
      </c>
      <c r="R1471" t="s">
        <v>71</v>
      </c>
      <c r="S1471" t="s">
        <v>94</v>
      </c>
      <c r="T1471" t="s">
        <v>262</v>
      </c>
      <c r="U1471" t="s">
        <v>74</v>
      </c>
      <c r="V1471" t="s">
        <v>96</v>
      </c>
      <c r="Y1471" t="s">
        <v>77</v>
      </c>
      <c r="AB1471" t="s">
        <v>80</v>
      </c>
      <c r="AC1471" t="s">
        <v>152</v>
      </c>
      <c r="AD1471" t="s">
        <v>2055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1</v>
      </c>
      <c r="AL1471">
        <v>2</v>
      </c>
      <c r="AM1471">
        <v>2</v>
      </c>
      <c r="AN1471">
        <v>3</v>
      </c>
      <c r="AO1471">
        <v>2</v>
      </c>
      <c r="AP1471">
        <v>1</v>
      </c>
      <c r="AQ1471" t="s">
        <v>82</v>
      </c>
      <c r="AR1471" t="s">
        <v>82</v>
      </c>
      <c r="AS1471" t="s">
        <v>83</v>
      </c>
      <c r="AT1471" t="s">
        <v>83</v>
      </c>
      <c r="AU1471" t="s">
        <v>83</v>
      </c>
      <c r="AV1471" t="s">
        <v>83</v>
      </c>
      <c r="AW1471">
        <v>77</v>
      </c>
      <c r="AX1471">
        <v>72</v>
      </c>
      <c r="AY1471">
        <v>68</v>
      </c>
      <c r="AZ1471">
        <v>68</v>
      </c>
      <c r="BA1471">
        <v>68</v>
      </c>
      <c r="BB1471">
        <v>73</v>
      </c>
      <c r="BC1471">
        <v>95</v>
      </c>
      <c r="BD1471">
        <v>77</v>
      </c>
      <c r="BE1471">
        <v>75</v>
      </c>
      <c r="BF1471">
        <v>73</v>
      </c>
      <c r="BG1471">
        <v>75</v>
      </c>
      <c r="BH1471">
        <v>86</v>
      </c>
      <c r="BI1471">
        <f>IF(ISNUMBER(VLOOKUP(I1471,Sheet1!$E$4:$F$10,2,0)),VLOOKUP(I1471,Sheet1!$E$4:$F$10,2,0),"")</f>
        <v>3</v>
      </c>
      <c r="BJ1471">
        <f>IF(ISNUMBER(VLOOKUP(N1471,Sheet1!$H$4:$I$10,2,0)),VLOOKUP(N1471,Sheet1!$H$4:$I$10,2,0),"")</f>
        <v>4</v>
      </c>
      <c r="BK1471">
        <f>IF(ISNUMBER(VLOOKUP(O1471,Sheet1!$K$4:$L$8,2,0)),VLOOKUP(O1471,Sheet1!$K$4:$L$8,2,0),"")</f>
        <v>3</v>
      </c>
      <c r="BL1471">
        <f>IF(ISNUMBER(VLOOKUP(P1471,Sheet1!$N$4:$O$7,2,0)),VLOOKUP(P1471,Sheet1!$N$4:$O$7,2,0),"")</f>
        <v>4</v>
      </c>
      <c r="BM1471">
        <f>IF(ISNUMBER(VLOOKUP(U1471,Sheet1!$E$15:$F$18,2,0)),VLOOKUP(U1471,Sheet1!$E$15:$F$18,2,0),"")</f>
        <v>1</v>
      </c>
      <c r="BN1471">
        <f>IF(ISNUMBER(VLOOKUP(V1471,Sheet1!$H$15:$I$19,2,0)),VLOOKUP(V1471,Sheet1!$H$15:$I$19,2,0),"")</f>
        <v>2</v>
      </c>
    </row>
    <row r="1472" spans="1:66" x14ac:dyDescent="0.3">
      <c r="A1472" t="s">
        <v>2074</v>
      </c>
      <c r="B1472" t="s">
        <v>787</v>
      </c>
      <c r="C1472" t="s">
        <v>2019</v>
      </c>
      <c r="D1472" t="s">
        <v>2054</v>
      </c>
      <c r="G1472">
        <v>-23.034083330000001</v>
      </c>
      <c r="H1472">
        <v>-43.472733329999997</v>
      </c>
      <c r="I1472" t="s">
        <v>86</v>
      </c>
      <c r="J1472" t="s">
        <v>87</v>
      </c>
      <c r="K1472" t="s">
        <v>88</v>
      </c>
      <c r="L1472" t="s">
        <v>89</v>
      </c>
      <c r="M1472" t="s">
        <v>69</v>
      </c>
      <c r="N1472" t="s">
        <v>67</v>
      </c>
      <c r="O1472" t="s">
        <v>68</v>
      </c>
      <c r="P1472" t="s">
        <v>145</v>
      </c>
      <c r="Q1472" t="s">
        <v>92</v>
      </c>
      <c r="R1472" t="s">
        <v>71</v>
      </c>
      <c r="S1472" t="s">
        <v>94</v>
      </c>
      <c r="T1472" t="s">
        <v>283</v>
      </c>
      <c r="U1472" t="s">
        <v>74</v>
      </c>
      <c r="V1472" t="s">
        <v>74</v>
      </c>
      <c r="W1472" t="s">
        <v>99</v>
      </c>
      <c r="X1472" t="s">
        <v>207</v>
      </c>
      <c r="Y1472" t="s">
        <v>140</v>
      </c>
      <c r="Z1472" t="s">
        <v>110</v>
      </c>
      <c r="AA1472" t="s">
        <v>101</v>
      </c>
      <c r="AB1472" t="s">
        <v>152</v>
      </c>
      <c r="AC1472" t="s">
        <v>167</v>
      </c>
      <c r="AD1472" t="s">
        <v>2055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1</v>
      </c>
      <c r="AK1472">
        <v>1</v>
      </c>
      <c r="AL1472">
        <v>2</v>
      </c>
      <c r="AM1472">
        <v>2</v>
      </c>
      <c r="AN1472">
        <v>3</v>
      </c>
      <c r="AO1472">
        <v>2</v>
      </c>
      <c r="AP1472">
        <v>1</v>
      </c>
      <c r="AQ1472" t="s">
        <v>82</v>
      </c>
      <c r="AR1472" t="s">
        <v>82</v>
      </c>
      <c r="AS1472" t="s">
        <v>83</v>
      </c>
      <c r="AT1472" t="s">
        <v>83</v>
      </c>
      <c r="AU1472" t="s">
        <v>83</v>
      </c>
      <c r="AV1472" t="s">
        <v>83</v>
      </c>
      <c r="AW1472">
        <v>77</v>
      </c>
      <c r="AX1472">
        <v>72</v>
      </c>
      <c r="AY1472">
        <v>68</v>
      </c>
      <c r="AZ1472">
        <v>68</v>
      </c>
      <c r="BA1472">
        <v>68</v>
      </c>
      <c r="BB1472">
        <v>73</v>
      </c>
      <c r="BC1472">
        <v>95</v>
      </c>
      <c r="BD1472">
        <v>77</v>
      </c>
      <c r="BE1472">
        <v>75</v>
      </c>
      <c r="BF1472">
        <v>73</v>
      </c>
      <c r="BG1472">
        <v>75</v>
      </c>
      <c r="BH1472">
        <v>86</v>
      </c>
      <c r="BI1472">
        <f>IF(ISNUMBER(VLOOKUP(I1472,Sheet1!$E$4:$F$10,2,0)),VLOOKUP(I1472,Sheet1!$E$4:$F$10,2,0),"")</f>
        <v>5</v>
      </c>
      <c r="BJ1472">
        <f>IF(ISNUMBER(VLOOKUP(N1472,Sheet1!$H$4:$I$10,2,0)),VLOOKUP(N1472,Sheet1!$H$4:$I$10,2,0),"")</f>
        <v>3</v>
      </c>
      <c r="BK1472">
        <f>IF(ISNUMBER(VLOOKUP(O1472,Sheet1!$K$4:$L$8,2,0)),VLOOKUP(O1472,Sheet1!$K$4:$L$8,2,0),"")</f>
        <v>2</v>
      </c>
      <c r="BL1472">
        <f>IF(ISNUMBER(VLOOKUP(P1472,Sheet1!$N$4:$O$7,2,0)),VLOOKUP(P1472,Sheet1!$N$4:$O$7,2,0),"")</f>
        <v>3</v>
      </c>
      <c r="BM1472">
        <f>IF(ISNUMBER(VLOOKUP(U1472,Sheet1!$E$15:$F$18,2,0)),VLOOKUP(U1472,Sheet1!$E$15:$F$18,2,0),"")</f>
        <v>1</v>
      </c>
      <c r="BN1472">
        <f>IF(ISNUMBER(VLOOKUP(V1472,Sheet1!$H$15:$I$19,2,0)),VLOOKUP(V1472,Sheet1!$H$15:$I$19,2,0),"")</f>
        <v>1</v>
      </c>
    </row>
    <row r="1473" spans="1:66" x14ac:dyDescent="0.3">
      <c r="A1473" t="s">
        <v>2075</v>
      </c>
      <c r="B1473" t="s">
        <v>787</v>
      </c>
      <c r="C1473" t="s">
        <v>2019</v>
      </c>
      <c r="D1473" t="s">
        <v>2054</v>
      </c>
      <c r="G1473">
        <v>-23.02621667</v>
      </c>
      <c r="H1473">
        <v>-43.458033329999999</v>
      </c>
      <c r="I1473" t="s">
        <v>103</v>
      </c>
      <c r="J1473" t="s">
        <v>87</v>
      </c>
      <c r="K1473" t="s">
        <v>88</v>
      </c>
      <c r="L1473" t="s">
        <v>89</v>
      </c>
      <c r="M1473" t="s">
        <v>69</v>
      </c>
      <c r="N1473" t="s">
        <v>90</v>
      </c>
      <c r="O1473" t="s">
        <v>133</v>
      </c>
      <c r="P1473" t="s">
        <v>162</v>
      </c>
      <c r="Q1473" t="s">
        <v>92</v>
      </c>
      <c r="R1473" t="s">
        <v>71</v>
      </c>
      <c r="S1473" t="s">
        <v>94</v>
      </c>
      <c r="T1473" t="s">
        <v>106</v>
      </c>
      <c r="U1473" t="s">
        <v>74</v>
      </c>
      <c r="V1473" t="s">
        <v>74</v>
      </c>
      <c r="W1473" t="s">
        <v>252</v>
      </c>
      <c r="X1473" t="s">
        <v>2076</v>
      </c>
      <c r="Y1473" t="s">
        <v>280</v>
      </c>
      <c r="Z1473" t="s">
        <v>78</v>
      </c>
      <c r="AA1473" t="s">
        <v>244</v>
      </c>
      <c r="AB1473" t="s">
        <v>152</v>
      </c>
      <c r="AC1473" t="s">
        <v>167</v>
      </c>
      <c r="AD1473" t="s">
        <v>2055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1</v>
      </c>
      <c r="AL1473">
        <v>2</v>
      </c>
      <c r="AM1473">
        <v>2</v>
      </c>
      <c r="AN1473">
        <v>3</v>
      </c>
      <c r="AO1473">
        <v>2</v>
      </c>
      <c r="AP1473">
        <v>1</v>
      </c>
      <c r="AQ1473" t="s">
        <v>82</v>
      </c>
      <c r="AR1473" t="s">
        <v>82</v>
      </c>
      <c r="AS1473" t="s">
        <v>83</v>
      </c>
      <c r="AT1473" t="s">
        <v>83</v>
      </c>
      <c r="AU1473" t="s">
        <v>83</v>
      </c>
      <c r="AV1473" t="s">
        <v>83</v>
      </c>
      <c r="AW1473">
        <v>77</v>
      </c>
      <c r="AX1473">
        <v>72</v>
      </c>
      <c r="AY1473">
        <v>68</v>
      </c>
      <c r="AZ1473">
        <v>68</v>
      </c>
      <c r="BA1473">
        <v>68</v>
      </c>
      <c r="BB1473">
        <v>73</v>
      </c>
      <c r="BC1473">
        <v>95</v>
      </c>
      <c r="BD1473">
        <v>77</v>
      </c>
      <c r="BE1473">
        <v>75</v>
      </c>
      <c r="BF1473">
        <v>73</v>
      </c>
      <c r="BG1473">
        <v>75</v>
      </c>
      <c r="BH1473">
        <v>86</v>
      </c>
      <c r="BI1473">
        <f>IF(ISNUMBER(VLOOKUP(I1473,Sheet1!$E$4:$F$10,2,0)),VLOOKUP(I1473,Sheet1!$E$4:$F$10,2,0),"")</f>
        <v>6</v>
      </c>
      <c r="BJ1473">
        <f>IF(ISNUMBER(VLOOKUP(N1473,Sheet1!$H$4:$I$10,2,0)),VLOOKUP(N1473,Sheet1!$H$4:$I$10,2,0),"")</f>
        <v>4</v>
      </c>
      <c r="BK1473">
        <f>IF(ISNUMBER(VLOOKUP(O1473,Sheet1!$K$4:$L$8,2,0)),VLOOKUP(O1473,Sheet1!$K$4:$L$8,2,0),"")</f>
        <v>3</v>
      </c>
      <c r="BL1473">
        <f>IF(ISNUMBER(VLOOKUP(P1473,Sheet1!$N$4:$O$7,2,0)),VLOOKUP(P1473,Sheet1!$N$4:$O$7,2,0),"")</f>
        <v>2</v>
      </c>
      <c r="BM1473">
        <f>IF(ISNUMBER(VLOOKUP(U1473,Sheet1!$E$15:$F$18,2,0)),VLOOKUP(U1473,Sheet1!$E$15:$F$18,2,0),"")</f>
        <v>1</v>
      </c>
      <c r="BN1473">
        <f>IF(ISNUMBER(VLOOKUP(V1473,Sheet1!$H$15:$I$19,2,0)),VLOOKUP(V1473,Sheet1!$H$15:$I$19,2,0),"")</f>
        <v>1</v>
      </c>
    </row>
    <row r="1474" spans="1:66" x14ac:dyDescent="0.3">
      <c r="A1474" t="s">
        <v>2077</v>
      </c>
      <c r="B1474" t="s">
        <v>787</v>
      </c>
      <c r="C1474" t="s">
        <v>2019</v>
      </c>
      <c r="D1474" t="s">
        <v>2054</v>
      </c>
      <c r="G1474">
        <v>-22.983916669999999</v>
      </c>
      <c r="H1474">
        <v>-43.188450000000003</v>
      </c>
      <c r="I1474" t="s">
        <v>103</v>
      </c>
      <c r="J1474" t="s">
        <v>87</v>
      </c>
      <c r="K1474" t="s">
        <v>88</v>
      </c>
      <c r="L1474" t="s">
        <v>89</v>
      </c>
      <c r="M1474" t="s">
        <v>69</v>
      </c>
      <c r="N1474" t="s">
        <v>90</v>
      </c>
      <c r="O1474" t="s">
        <v>133</v>
      </c>
      <c r="P1474" t="s">
        <v>145</v>
      </c>
      <c r="Q1474" t="s">
        <v>92</v>
      </c>
      <c r="R1474" t="s">
        <v>71</v>
      </c>
      <c r="S1474" t="s">
        <v>94</v>
      </c>
      <c r="T1474" t="s">
        <v>106</v>
      </c>
      <c r="U1474" t="s">
        <v>74</v>
      </c>
      <c r="V1474" t="s">
        <v>96</v>
      </c>
      <c r="W1474" t="s">
        <v>195</v>
      </c>
      <c r="X1474" t="s">
        <v>158</v>
      </c>
      <c r="Y1474" t="s">
        <v>118</v>
      </c>
      <c r="Z1474" t="s">
        <v>110</v>
      </c>
      <c r="AB1474" t="s">
        <v>167</v>
      </c>
      <c r="AC1474" t="s">
        <v>167</v>
      </c>
      <c r="AD1474" t="s">
        <v>2055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1</v>
      </c>
      <c r="AK1474">
        <v>1</v>
      </c>
      <c r="AL1474">
        <v>2</v>
      </c>
      <c r="AM1474">
        <v>2</v>
      </c>
      <c r="AN1474">
        <v>3</v>
      </c>
      <c r="AO1474">
        <v>2</v>
      </c>
      <c r="AP1474">
        <v>1</v>
      </c>
      <c r="AQ1474" t="s">
        <v>82</v>
      </c>
      <c r="AR1474" t="s">
        <v>82</v>
      </c>
      <c r="AS1474" t="s">
        <v>83</v>
      </c>
      <c r="AT1474" t="s">
        <v>83</v>
      </c>
      <c r="AU1474" t="s">
        <v>83</v>
      </c>
      <c r="AV1474" t="s">
        <v>83</v>
      </c>
      <c r="AW1474">
        <v>77</v>
      </c>
      <c r="AX1474">
        <v>72</v>
      </c>
      <c r="AY1474">
        <v>68</v>
      </c>
      <c r="AZ1474">
        <v>68</v>
      </c>
      <c r="BA1474">
        <v>68</v>
      </c>
      <c r="BB1474">
        <v>73</v>
      </c>
      <c r="BC1474">
        <v>95</v>
      </c>
      <c r="BD1474">
        <v>77</v>
      </c>
      <c r="BE1474">
        <v>75</v>
      </c>
      <c r="BF1474">
        <v>73</v>
      </c>
      <c r="BG1474">
        <v>75</v>
      </c>
      <c r="BH1474">
        <v>86</v>
      </c>
      <c r="BI1474">
        <f>IF(ISNUMBER(VLOOKUP(I1474,Sheet1!$E$4:$F$10,2,0)),VLOOKUP(I1474,Sheet1!$E$4:$F$10,2,0),"")</f>
        <v>6</v>
      </c>
      <c r="BJ1474">
        <f>IF(ISNUMBER(VLOOKUP(N1474,Sheet1!$H$4:$I$10,2,0)),VLOOKUP(N1474,Sheet1!$H$4:$I$10,2,0),"")</f>
        <v>4</v>
      </c>
      <c r="BK1474">
        <f>IF(ISNUMBER(VLOOKUP(O1474,Sheet1!$K$4:$L$8,2,0)),VLOOKUP(O1474,Sheet1!$K$4:$L$8,2,0),"")</f>
        <v>3</v>
      </c>
      <c r="BL1474">
        <f>IF(ISNUMBER(VLOOKUP(P1474,Sheet1!$N$4:$O$7,2,0)),VLOOKUP(P1474,Sheet1!$N$4:$O$7,2,0),"")</f>
        <v>3</v>
      </c>
      <c r="BM1474">
        <f>IF(ISNUMBER(VLOOKUP(U1474,Sheet1!$E$15:$F$18,2,0)),VLOOKUP(U1474,Sheet1!$E$15:$F$18,2,0),"")</f>
        <v>1</v>
      </c>
      <c r="BN1474">
        <f>IF(ISNUMBER(VLOOKUP(V1474,Sheet1!$H$15:$I$19,2,0)),VLOOKUP(V1474,Sheet1!$H$15:$I$19,2,0),"")</f>
        <v>2</v>
      </c>
    </row>
    <row r="1475" spans="1:66" x14ac:dyDescent="0.3">
      <c r="A1475" t="s">
        <v>2078</v>
      </c>
      <c r="B1475" t="s">
        <v>787</v>
      </c>
      <c r="C1475" t="s">
        <v>2019</v>
      </c>
      <c r="D1475" t="s">
        <v>2054</v>
      </c>
      <c r="G1475">
        <v>-23.032033330000001</v>
      </c>
      <c r="H1475">
        <v>-43.4756</v>
      </c>
      <c r="I1475" t="s">
        <v>103</v>
      </c>
      <c r="J1475" t="s">
        <v>87</v>
      </c>
      <c r="K1475" t="s">
        <v>88</v>
      </c>
      <c r="L1475" t="s">
        <v>89</v>
      </c>
      <c r="M1475" t="s">
        <v>69</v>
      </c>
      <c r="N1475" t="s">
        <v>112</v>
      </c>
      <c r="O1475" t="s">
        <v>68</v>
      </c>
      <c r="P1475" t="s">
        <v>105</v>
      </c>
      <c r="Q1475" t="s">
        <v>92</v>
      </c>
      <c r="R1475" t="s">
        <v>71</v>
      </c>
      <c r="S1475" t="s">
        <v>94</v>
      </c>
      <c r="T1475" t="s">
        <v>182</v>
      </c>
      <c r="U1475" t="s">
        <v>74</v>
      </c>
      <c r="V1475" t="s">
        <v>96</v>
      </c>
      <c r="W1475" t="s">
        <v>236</v>
      </c>
      <c r="X1475" t="s">
        <v>191</v>
      </c>
      <c r="Y1475" t="s">
        <v>138</v>
      </c>
      <c r="Z1475" t="s">
        <v>78</v>
      </c>
      <c r="AA1475" t="s">
        <v>101</v>
      </c>
      <c r="AB1475" t="s">
        <v>152</v>
      </c>
      <c r="AC1475" t="s">
        <v>167</v>
      </c>
      <c r="AD1475" t="s">
        <v>2055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1</v>
      </c>
      <c r="AK1475">
        <v>1</v>
      </c>
      <c r="AL1475">
        <v>2</v>
      </c>
      <c r="AM1475">
        <v>2</v>
      </c>
      <c r="AN1475">
        <v>3</v>
      </c>
      <c r="AO1475">
        <v>2</v>
      </c>
      <c r="AP1475">
        <v>1</v>
      </c>
      <c r="AQ1475" t="s">
        <v>82</v>
      </c>
      <c r="AR1475" t="s">
        <v>82</v>
      </c>
      <c r="AS1475" t="s">
        <v>83</v>
      </c>
      <c r="AT1475" t="s">
        <v>83</v>
      </c>
      <c r="AU1475" t="s">
        <v>83</v>
      </c>
      <c r="AV1475" t="s">
        <v>83</v>
      </c>
      <c r="AW1475">
        <v>77</v>
      </c>
      <c r="AX1475">
        <v>72</v>
      </c>
      <c r="AY1475">
        <v>68</v>
      </c>
      <c r="AZ1475">
        <v>68</v>
      </c>
      <c r="BA1475">
        <v>68</v>
      </c>
      <c r="BB1475">
        <v>73</v>
      </c>
      <c r="BC1475">
        <v>95</v>
      </c>
      <c r="BD1475">
        <v>77</v>
      </c>
      <c r="BE1475">
        <v>75</v>
      </c>
      <c r="BF1475">
        <v>73</v>
      </c>
      <c r="BG1475">
        <v>75</v>
      </c>
      <c r="BH1475">
        <v>86</v>
      </c>
      <c r="BI1475">
        <f>IF(ISNUMBER(VLOOKUP(I1475,Sheet1!$E$4:$F$10,2,0)),VLOOKUP(I1475,Sheet1!$E$4:$F$10,2,0),"")</f>
        <v>6</v>
      </c>
      <c r="BJ1475">
        <f>IF(ISNUMBER(VLOOKUP(N1475,Sheet1!$H$4:$I$10,2,0)),VLOOKUP(N1475,Sheet1!$H$4:$I$10,2,0),"")</f>
        <v>5</v>
      </c>
      <c r="BK1475">
        <f>IF(ISNUMBER(VLOOKUP(O1475,Sheet1!$K$4:$L$8,2,0)),VLOOKUP(O1475,Sheet1!$K$4:$L$8,2,0),"")</f>
        <v>2</v>
      </c>
      <c r="BL1475">
        <f>IF(ISNUMBER(VLOOKUP(P1475,Sheet1!$N$4:$O$7,2,0)),VLOOKUP(P1475,Sheet1!$N$4:$O$7,2,0),"")</f>
        <v>4</v>
      </c>
      <c r="BM1475">
        <f>IF(ISNUMBER(VLOOKUP(U1475,Sheet1!$E$15:$F$18,2,0)),VLOOKUP(U1475,Sheet1!$E$15:$F$18,2,0),"")</f>
        <v>1</v>
      </c>
      <c r="BN1475">
        <f>IF(ISNUMBER(VLOOKUP(V1475,Sheet1!$H$15:$I$19,2,0)),VLOOKUP(V1475,Sheet1!$H$15:$I$19,2,0),"")</f>
        <v>2</v>
      </c>
    </row>
    <row r="1476" spans="1:66" x14ac:dyDescent="0.3">
      <c r="A1476" t="s">
        <v>2079</v>
      </c>
      <c r="B1476" t="s">
        <v>787</v>
      </c>
      <c r="C1476" t="s">
        <v>2019</v>
      </c>
      <c r="D1476" t="s">
        <v>2054</v>
      </c>
      <c r="G1476">
        <v>-22.988816669999999</v>
      </c>
      <c r="H1476">
        <v>-43.189149999999998</v>
      </c>
      <c r="I1476" t="s">
        <v>103</v>
      </c>
      <c r="J1476" t="s">
        <v>87</v>
      </c>
      <c r="K1476" t="s">
        <v>120</v>
      </c>
      <c r="L1476" t="s">
        <v>89</v>
      </c>
      <c r="M1476" t="s">
        <v>69</v>
      </c>
      <c r="N1476" t="s">
        <v>90</v>
      </c>
      <c r="O1476" t="s">
        <v>68</v>
      </c>
      <c r="P1476" t="s">
        <v>105</v>
      </c>
      <c r="Q1476" t="s">
        <v>92</v>
      </c>
      <c r="R1476" t="s">
        <v>71</v>
      </c>
      <c r="S1476" t="s">
        <v>72</v>
      </c>
      <c r="T1476" t="s">
        <v>147</v>
      </c>
      <c r="U1476" t="s">
        <v>74</v>
      </c>
      <c r="V1476" t="s">
        <v>96</v>
      </c>
      <c r="W1476" t="s">
        <v>237</v>
      </c>
      <c r="X1476" t="s">
        <v>158</v>
      </c>
      <c r="Y1476" t="s">
        <v>140</v>
      </c>
      <c r="Z1476" t="s">
        <v>78</v>
      </c>
      <c r="AB1476" t="s">
        <v>167</v>
      </c>
      <c r="AC1476" t="s">
        <v>298</v>
      </c>
      <c r="AD1476" t="s">
        <v>2055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1</v>
      </c>
      <c r="AK1476">
        <v>1</v>
      </c>
      <c r="AL1476">
        <v>2</v>
      </c>
      <c r="AM1476">
        <v>2</v>
      </c>
      <c r="AN1476">
        <v>3</v>
      </c>
      <c r="AO1476">
        <v>2</v>
      </c>
      <c r="AP1476">
        <v>1</v>
      </c>
      <c r="AQ1476" t="s">
        <v>82</v>
      </c>
      <c r="AR1476" t="s">
        <v>82</v>
      </c>
      <c r="AS1476" t="s">
        <v>83</v>
      </c>
      <c r="AT1476" t="s">
        <v>83</v>
      </c>
      <c r="AU1476" t="s">
        <v>83</v>
      </c>
      <c r="AV1476" t="s">
        <v>83</v>
      </c>
      <c r="AW1476">
        <v>77</v>
      </c>
      <c r="AX1476">
        <v>72</v>
      </c>
      <c r="AY1476">
        <v>68</v>
      </c>
      <c r="AZ1476">
        <v>68</v>
      </c>
      <c r="BA1476">
        <v>68</v>
      </c>
      <c r="BB1476">
        <v>73</v>
      </c>
      <c r="BC1476">
        <v>95</v>
      </c>
      <c r="BD1476">
        <v>77</v>
      </c>
      <c r="BE1476">
        <v>75</v>
      </c>
      <c r="BF1476">
        <v>73</v>
      </c>
      <c r="BG1476">
        <v>75</v>
      </c>
      <c r="BH1476">
        <v>86</v>
      </c>
      <c r="BI1476">
        <f>IF(ISNUMBER(VLOOKUP(I1476,Sheet1!$E$4:$F$10,2,0)),VLOOKUP(I1476,Sheet1!$E$4:$F$10,2,0),"")</f>
        <v>6</v>
      </c>
      <c r="BJ1476">
        <f>IF(ISNUMBER(VLOOKUP(N1476,Sheet1!$H$4:$I$10,2,0)),VLOOKUP(N1476,Sheet1!$H$4:$I$10,2,0),"")</f>
        <v>4</v>
      </c>
      <c r="BK1476">
        <f>IF(ISNUMBER(VLOOKUP(O1476,Sheet1!$K$4:$L$8,2,0)),VLOOKUP(O1476,Sheet1!$K$4:$L$8,2,0),"")</f>
        <v>2</v>
      </c>
      <c r="BL1476">
        <f>IF(ISNUMBER(VLOOKUP(P1476,Sheet1!$N$4:$O$7,2,0)),VLOOKUP(P1476,Sheet1!$N$4:$O$7,2,0),"")</f>
        <v>4</v>
      </c>
      <c r="BM1476">
        <f>IF(ISNUMBER(VLOOKUP(U1476,Sheet1!$E$15:$F$18,2,0)),VLOOKUP(U1476,Sheet1!$E$15:$F$18,2,0),"")</f>
        <v>1</v>
      </c>
      <c r="BN1476">
        <f>IF(ISNUMBER(VLOOKUP(V1476,Sheet1!$H$15:$I$19,2,0)),VLOOKUP(V1476,Sheet1!$H$15:$I$19,2,0),"")</f>
        <v>2</v>
      </c>
    </row>
    <row r="1477" spans="1:66" x14ac:dyDescent="0.3">
      <c r="A1477" t="s">
        <v>2080</v>
      </c>
      <c r="B1477" t="s">
        <v>787</v>
      </c>
      <c r="C1477" t="s">
        <v>2019</v>
      </c>
      <c r="D1477" t="s">
        <v>2054</v>
      </c>
      <c r="G1477">
        <v>-23.04076667</v>
      </c>
      <c r="H1477">
        <v>-43.505266669999997</v>
      </c>
      <c r="I1477" t="s">
        <v>86</v>
      </c>
      <c r="J1477" t="s">
        <v>87</v>
      </c>
      <c r="K1477" t="s">
        <v>120</v>
      </c>
      <c r="L1477" t="s">
        <v>89</v>
      </c>
      <c r="M1477" t="s">
        <v>69</v>
      </c>
      <c r="N1477" t="s">
        <v>90</v>
      </c>
      <c r="O1477" t="s">
        <v>68</v>
      </c>
      <c r="P1477" t="s">
        <v>105</v>
      </c>
      <c r="Q1477" t="s">
        <v>92</v>
      </c>
      <c r="R1477" t="s">
        <v>71</v>
      </c>
      <c r="S1477" t="s">
        <v>94</v>
      </c>
      <c r="T1477" t="s">
        <v>210</v>
      </c>
      <c r="U1477" t="s">
        <v>96</v>
      </c>
      <c r="V1477" t="s">
        <v>96</v>
      </c>
      <c r="W1477" t="s">
        <v>191</v>
      </c>
      <c r="X1477" t="s">
        <v>249</v>
      </c>
      <c r="Y1477" t="s">
        <v>204</v>
      </c>
      <c r="Z1477" t="s">
        <v>110</v>
      </c>
      <c r="AA1477" t="s">
        <v>101</v>
      </c>
      <c r="AB1477" t="s">
        <v>152</v>
      </c>
      <c r="AC1477" t="s">
        <v>298</v>
      </c>
      <c r="AD1477" t="s">
        <v>2055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1</v>
      </c>
      <c r="AK1477">
        <v>1</v>
      </c>
      <c r="AL1477">
        <v>2</v>
      </c>
      <c r="AM1477">
        <v>2</v>
      </c>
      <c r="AN1477">
        <v>3</v>
      </c>
      <c r="AO1477">
        <v>2</v>
      </c>
      <c r="AP1477">
        <v>1</v>
      </c>
      <c r="AQ1477" t="s">
        <v>82</v>
      </c>
      <c r="AR1477" t="s">
        <v>82</v>
      </c>
      <c r="AS1477" t="s">
        <v>83</v>
      </c>
      <c r="AT1477" t="s">
        <v>83</v>
      </c>
      <c r="AU1477" t="s">
        <v>83</v>
      </c>
      <c r="AV1477" t="s">
        <v>83</v>
      </c>
      <c r="AW1477">
        <v>77</v>
      </c>
      <c r="AX1477">
        <v>72</v>
      </c>
      <c r="AY1477">
        <v>68</v>
      </c>
      <c r="AZ1477">
        <v>68</v>
      </c>
      <c r="BA1477">
        <v>68</v>
      </c>
      <c r="BB1477">
        <v>73</v>
      </c>
      <c r="BC1477">
        <v>95</v>
      </c>
      <c r="BD1477">
        <v>77</v>
      </c>
      <c r="BE1477">
        <v>75</v>
      </c>
      <c r="BF1477">
        <v>73</v>
      </c>
      <c r="BG1477">
        <v>75</v>
      </c>
      <c r="BH1477">
        <v>86</v>
      </c>
      <c r="BI1477">
        <f>IF(ISNUMBER(VLOOKUP(I1477,Sheet1!$E$4:$F$10,2,0)),VLOOKUP(I1477,Sheet1!$E$4:$F$10,2,0),"")</f>
        <v>5</v>
      </c>
      <c r="BJ1477">
        <f>IF(ISNUMBER(VLOOKUP(N1477,Sheet1!$H$4:$I$10,2,0)),VLOOKUP(N1477,Sheet1!$H$4:$I$10,2,0),"")</f>
        <v>4</v>
      </c>
      <c r="BK1477">
        <f>IF(ISNUMBER(VLOOKUP(O1477,Sheet1!$K$4:$L$8,2,0)),VLOOKUP(O1477,Sheet1!$K$4:$L$8,2,0),"")</f>
        <v>2</v>
      </c>
      <c r="BL1477">
        <f>IF(ISNUMBER(VLOOKUP(P1477,Sheet1!$N$4:$O$7,2,0)),VLOOKUP(P1477,Sheet1!$N$4:$O$7,2,0),"")</f>
        <v>4</v>
      </c>
      <c r="BM1477">
        <f>IF(ISNUMBER(VLOOKUP(U1477,Sheet1!$E$15:$F$18,2,0)),VLOOKUP(U1477,Sheet1!$E$15:$F$18,2,0),"")</f>
        <v>2</v>
      </c>
      <c r="BN1477">
        <f>IF(ISNUMBER(VLOOKUP(V1477,Sheet1!$H$15:$I$19,2,0)),VLOOKUP(V1477,Sheet1!$H$15:$I$19,2,0),"")</f>
        <v>2</v>
      </c>
    </row>
    <row r="1478" spans="1:66" x14ac:dyDescent="0.3">
      <c r="A1478" t="s">
        <v>2081</v>
      </c>
      <c r="B1478" t="s">
        <v>787</v>
      </c>
      <c r="C1478" t="s">
        <v>2019</v>
      </c>
      <c r="D1478" t="s">
        <v>2054</v>
      </c>
      <c r="G1478">
        <v>-22.9998</v>
      </c>
      <c r="H1478">
        <v>-43.254350000000002</v>
      </c>
      <c r="I1478" t="s">
        <v>103</v>
      </c>
      <c r="J1478" t="s">
        <v>64</v>
      </c>
      <c r="K1478" t="s">
        <v>88</v>
      </c>
      <c r="L1478" t="s">
        <v>89</v>
      </c>
      <c r="M1478" t="s">
        <v>69</v>
      </c>
      <c r="N1478" t="s">
        <v>90</v>
      </c>
      <c r="O1478" t="s">
        <v>133</v>
      </c>
      <c r="P1478" t="s">
        <v>69</v>
      </c>
      <c r="Q1478" t="s">
        <v>92</v>
      </c>
      <c r="R1478" t="s">
        <v>71</v>
      </c>
      <c r="S1478" t="s">
        <v>94</v>
      </c>
      <c r="T1478" t="s">
        <v>106</v>
      </c>
      <c r="U1478" t="s">
        <v>74</v>
      </c>
      <c r="V1478" t="s">
        <v>96</v>
      </c>
      <c r="Y1478" t="s">
        <v>140</v>
      </c>
      <c r="Z1478" t="s">
        <v>216</v>
      </c>
      <c r="AB1478" t="s">
        <v>167</v>
      </c>
      <c r="AC1478" t="s">
        <v>167</v>
      </c>
      <c r="AD1478" t="s">
        <v>2055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1</v>
      </c>
      <c r="AK1478">
        <v>1</v>
      </c>
      <c r="AL1478">
        <v>2</v>
      </c>
      <c r="AM1478">
        <v>2</v>
      </c>
      <c r="AN1478">
        <v>3</v>
      </c>
      <c r="AO1478">
        <v>2</v>
      </c>
      <c r="AP1478">
        <v>1</v>
      </c>
      <c r="AQ1478" t="s">
        <v>82</v>
      </c>
      <c r="AR1478" t="s">
        <v>82</v>
      </c>
      <c r="AS1478" t="s">
        <v>83</v>
      </c>
      <c r="AT1478" t="s">
        <v>83</v>
      </c>
      <c r="AU1478" t="s">
        <v>83</v>
      </c>
      <c r="AV1478" t="s">
        <v>83</v>
      </c>
      <c r="AW1478">
        <v>77</v>
      </c>
      <c r="AX1478">
        <v>72</v>
      </c>
      <c r="AY1478">
        <v>68</v>
      </c>
      <c r="AZ1478">
        <v>68</v>
      </c>
      <c r="BA1478">
        <v>68</v>
      </c>
      <c r="BB1478">
        <v>73</v>
      </c>
      <c r="BC1478">
        <v>95</v>
      </c>
      <c r="BD1478">
        <v>77</v>
      </c>
      <c r="BE1478">
        <v>75</v>
      </c>
      <c r="BF1478">
        <v>73</v>
      </c>
      <c r="BG1478">
        <v>75</v>
      </c>
      <c r="BH1478">
        <v>86</v>
      </c>
      <c r="BI1478">
        <f>IF(ISNUMBER(VLOOKUP(I1478,Sheet1!$E$4:$F$10,2,0)),VLOOKUP(I1478,Sheet1!$E$4:$F$10,2,0),"")</f>
        <v>6</v>
      </c>
      <c r="BJ1478">
        <f>IF(ISNUMBER(VLOOKUP(N1478,Sheet1!$H$4:$I$10,2,0)),VLOOKUP(N1478,Sheet1!$H$4:$I$10,2,0),"")</f>
        <v>4</v>
      </c>
      <c r="BK1478">
        <f>IF(ISNUMBER(VLOOKUP(O1478,Sheet1!$K$4:$L$8,2,0)),VLOOKUP(O1478,Sheet1!$K$4:$L$8,2,0),"")</f>
        <v>3</v>
      </c>
      <c r="BL1478" t="str">
        <f>IF(ISNUMBER(VLOOKUP(P1478,Sheet1!$N$4:$O$7,2,0)),VLOOKUP(P1478,Sheet1!$N$4:$O$7,2,0),"")</f>
        <v/>
      </c>
      <c r="BM1478">
        <f>IF(ISNUMBER(VLOOKUP(U1478,Sheet1!$E$15:$F$18,2,0)),VLOOKUP(U1478,Sheet1!$E$15:$F$18,2,0),"")</f>
        <v>1</v>
      </c>
      <c r="BN1478">
        <f>IF(ISNUMBER(VLOOKUP(V1478,Sheet1!$H$15:$I$19,2,0)),VLOOKUP(V1478,Sheet1!$H$15:$I$19,2,0),"")</f>
        <v>2</v>
      </c>
    </row>
    <row r="1479" spans="1:66" x14ac:dyDescent="0.3">
      <c r="A1479" t="s">
        <v>2082</v>
      </c>
      <c r="B1479" t="s">
        <v>787</v>
      </c>
      <c r="C1479" t="s">
        <v>2019</v>
      </c>
      <c r="D1479" t="s">
        <v>2054</v>
      </c>
      <c r="G1479">
        <v>-22.97581667</v>
      </c>
      <c r="H1479">
        <v>-43.040500000000002</v>
      </c>
      <c r="I1479" t="s">
        <v>86</v>
      </c>
      <c r="J1479" t="s">
        <v>64</v>
      </c>
      <c r="K1479" t="s">
        <v>120</v>
      </c>
      <c r="M1479" t="s">
        <v>198</v>
      </c>
      <c r="N1479" t="s">
        <v>255</v>
      </c>
      <c r="O1479" t="s">
        <v>274</v>
      </c>
      <c r="P1479" t="s">
        <v>162</v>
      </c>
      <c r="Q1479" t="s">
        <v>70</v>
      </c>
      <c r="R1479" t="s">
        <v>93</v>
      </c>
      <c r="S1479" t="s">
        <v>184</v>
      </c>
      <c r="T1479" t="s">
        <v>135</v>
      </c>
      <c r="U1479" t="s">
        <v>74</v>
      </c>
      <c r="V1479" t="s">
        <v>74</v>
      </c>
      <c r="Y1479" t="s">
        <v>77</v>
      </c>
      <c r="Z1479" t="s">
        <v>243</v>
      </c>
      <c r="AB1479" t="s">
        <v>80</v>
      </c>
      <c r="AC1479" t="s">
        <v>80</v>
      </c>
      <c r="AD1479" t="s">
        <v>2055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1</v>
      </c>
      <c r="AK1479">
        <v>1</v>
      </c>
      <c r="AL1479">
        <v>2</v>
      </c>
      <c r="AM1479">
        <v>2</v>
      </c>
      <c r="AN1479">
        <v>3</v>
      </c>
      <c r="AO1479">
        <v>2</v>
      </c>
      <c r="AP1479">
        <v>1</v>
      </c>
      <c r="AQ1479" t="s">
        <v>82</v>
      </c>
      <c r="AR1479" t="s">
        <v>82</v>
      </c>
      <c r="AS1479" t="s">
        <v>83</v>
      </c>
      <c r="AT1479" t="s">
        <v>83</v>
      </c>
      <c r="AU1479" t="s">
        <v>83</v>
      </c>
      <c r="AV1479" t="s">
        <v>83</v>
      </c>
      <c r="AW1479">
        <v>77</v>
      </c>
      <c r="AX1479">
        <v>72</v>
      </c>
      <c r="AY1479">
        <v>68</v>
      </c>
      <c r="AZ1479">
        <v>68</v>
      </c>
      <c r="BA1479">
        <v>68</v>
      </c>
      <c r="BB1479">
        <v>73</v>
      </c>
      <c r="BC1479">
        <v>95</v>
      </c>
      <c r="BD1479">
        <v>77</v>
      </c>
      <c r="BE1479">
        <v>75</v>
      </c>
      <c r="BF1479">
        <v>73</v>
      </c>
      <c r="BG1479">
        <v>75</v>
      </c>
      <c r="BH1479">
        <v>86</v>
      </c>
      <c r="BI1479">
        <f>IF(ISNUMBER(VLOOKUP(I1479,Sheet1!$E$4:$F$10,2,0)),VLOOKUP(I1479,Sheet1!$E$4:$F$10,2,0),"")</f>
        <v>5</v>
      </c>
      <c r="BJ1479">
        <f>IF(ISNUMBER(VLOOKUP(N1479,Sheet1!$H$4:$I$10,2,0)),VLOOKUP(N1479,Sheet1!$H$4:$I$10,2,0),"")</f>
        <v>6</v>
      </c>
      <c r="BK1479">
        <f>IF(ISNUMBER(VLOOKUP(O1479,Sheet1!$K$4:$L$8,2,0)),VLOOKUP(O1479,Sheet1!$K$4:$L$8,2,0),"")</f>
        <v>4</v>
      </c>
      <c r="BL1479">
        <f>IF(ISNUMBER(VLOOKUP(P1479,Sheet1!$N$4:$O$7,2,0)),VLOOKUP(P1479,Sheet1!$N$4:$O$7,2,0),"")</f>
        <v>2</v>
      </c>
      <c r="BM1479">
        <f>IF(ISNUMBER(VLOOKUP(U1479,Sheet1!$E$15:$F$18,2,0)),VLOOKUP(U1479,Sheet1!$E$15:$F$18,2,0),"")</f>
        <v>1</v>
      </c>
      <c r="BN1479">
        <f>IF(ISNUMBER(VLOOKUP(V1479,Sheet1!$H$15:$I$19,2,0)),VLOOKUP(V1479,Sheet1!$H$15:$I$19,2,0),"")</f>
        <v>1</v>
      </c>
    </row>
    <row r="1480" spans="1:66" x14ac:dyDescent="0.3">
      <c r="A1480" t="s">
        <v>2083</v>
      </c>
      <c r="B1480" t="s">
        <v>787</v>
      </c>
      <c r="C1480" t="s">
        <v>2019</v>
      </c>
      <c r="D1480" t="s">
        <v>2054</v>
      </c>
      <c r="G1480">
        <v>-22.986033330000001</v>
      </c>
      <c r="H1480">
        <v>-43.182016670000003</v>
      </c>
      <c r="I1480" t="s">
        <v>103</v>
      </c>
      <c r="J1480" t="s">
        <v>64</v>
      </c>
      <c r="K1480" t="s">
        <v>120</v>
      </c>
      <c r="L1480" t="s">
        <v>89</v>
      </c>
      <c r="M1480" t="s">
        <v>198</v>
      </c>
      <c r="N1480" t="s">
        <v>90</v>
      </c>
      <c r="O1480" t="s">
        <v>274</v>
      </c>
      <c r="P1480" t="s">
        <v>162</v>
      </c>
      <c r="Q1480" t="s">
        <v>70</v>
      </c>
      <c r="R1480" t="s">
        <v>171</v>
      </c>
      <c r="S1480" t="s">
        <v>184</v>
      </c>
      <c r="T1480" t="s">
        <v>106</v>
      </c>
      <c r="U1480" t="s">
        <v>74</v>
      </c>
      <c r="V1480" t="s">
        <v>74</v>
      </c>
      <c r="W1480" t="s">
        <v>236</v>
      </c>
      <c r="X1480" t="s">
        <v>237</v>
      </c>
      <c r="Y1480" t="s">
        <v>140</v>
      </c>
      <c r="Z1480" t="s">
        <v>78</v>
      </c>
      <c r="AA1480" t="s">
        <v>101</v>
      </c>
      <c r="AB1480" t="s">
        <v>152</v>
      </c>
      <c r="AC1480" t="s">
        <v>167</v>
      </c>
      <c r="AD1480" t="s">
        <v>2055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1</v>
      </c>
      <c r="AK1480">
        <v>1</v>
      </c>
      <c r="AL1480">
        <v>2</v>
      </c>
      <c r="AM1480">
        <v>2</v>
      </c>
      <c r="AN1480">
        <v>3</v>
      </c>
      <c r="AO1480">
        <v>2</v>
      </c>
      <c r="AP1480">
        <v>1</v>
      </c>
      <c r="AQ1480" t="s">
        <v>82</v>
      </c>
      <c r="AR1480" t="s">
        <v>82</v>
      </c>
      <c r="AS1480" t="s">
        <v>83</v>
      </c>
      <c r="AT1480" t="s">
        <v>83</v>
      </c>
      <c r="AU1480" t="s">
        <v>83</v>
      </c>
      <c r="AV1480" t="s">
        <v>83</v>
      </c>
      <c r="AW1480">
        <v>77</v>
      </c>
      <c r="AX1480">
        <v>72</v>
      </c>
      <c r="AY1480">
        <v>68</v>
      </c>
      <c r="AZ1480">
        <v>68</v>
      </c>
      <c r="BA1480">
        <v>68</v>
      </c>
      <c r="BB1480">
        <v>73</v>
      </c>
      <c r="BC1480">
        <v>95</v>
      </c>
      <c r="BD1480">
        <v>77</v>
      </c>
      <c r="BE1480">
        <v>75</v>
      </c>
      <c r="BF1480">
        <v>73</v>
      </c>
      <c r="BG1480">
        <v>75</v>
      </c>
      <c r="BH1480">
        <v>86</v>
      </c>
      <c r="BI1480">
        <f>IF(ISNUMBER(VLOOKUP(I1480,Sheet1!$E$4:$F$10,2,0)),VLOOKUP(I1480,Sheet1!$E$4:$F$10,2,0),"")</f>
        <v>6</v>
      </c>
      <c r="BJ1480">
        <f>IF(ISNUMBER(VLOOKUP(N1480,Sheet1!$H$4:$I$10,2,0)),VLOOKUP(N1480,Sheet1!$H$4:$I$10,2,0),"")</f>
        <v>4</v>
      </c>
      <c r="BK1480">
        <f>IF(ISNUMBER(VLOOKUP(O1480,Sheet1!$K$4:$L$8,2,0)),VLOOKUP(O1480,Sheet1!$K$4:$L$8,2,0),"")</f>
        <v>4</v>
      </c>
      <c r="BL1480">
        <f>IF(ISNUMBER(VLOOKUP(P1480,Sheet1!$N$4:$O$7,2,0)),VLOOKUP(P1480,Sheet1!$N$4:$O$7,2,0),"")</f>
        <v>2</v>
      </c>
      <c r="BM1480">
        <f>IF(ISNUMBER(VLOOKUP(U1480,Sheet1!$E$15:$F$18,2,0)),VLOOKUP(U1480,Sheet1!$E$15:$F$18,2,0),"")</f>
        <v>1</v>
      </c>
      <c r="BN1480">
        <f>IF(ISNUMBER(VLOOKUP(V1480,Sheet1!$H$15:$I$19,2,0)),VLOOKUP(V1480,Sheet1!$H$15:$I$19,2,0),"")</f>
        <v>1</v>
      </c>
    </row>
    <row r="1481" spans="1:66" x14ac:dyDescent="0.3">
      <c r="A1481" t="s">
        <v>2084</v>
      </c>
      <c r="B1481" t="s">
        <v>787</v>
      </c>
      <c r="C1481" t="s">
        <v>2019</v>
      </c>
      <c r="D1481" t="s">
        <v>2054</v>
      </c>
      <c r="G1481">
        <v>-23.3445</v>
      </c>
      <c r="H1481">
        <v>-44.712083329999999</v>
      </c>
      <c r="I1481" t="s">
        <v>132</v>
      </c>
      <c r="J1481" t="s">
        <v>87</v>
      </c>
      <c r="K1481" t="s">
        <v>69</v>
      </c>
      <c r="L1481" t="s">
        <v>89</v>
      </c>
      <c r="M1481" t="s">
        <v>69</v>
      </c>
      <c r="N1481" t="s">
        <v>90</v>
      </c>
      <c r="O1481" t="s">
        <v>133</v>
      </c>
      <c r="P1481" t="s">
        <v>145</v>
      </c>
      <c r="Q1481" t="s">
        <v>92</v>
      </c>
      <c r="R1481" t="s">
        <v>71</v>
      </c>
      <c r="S1481" t="s">
        <v>115</v>
      </c>
      <c r="T1481" t="s">
        <v>462</v>
      </c>
      <c r="U1481" t="s">
        <v>74</v>
      </c>
      <c r="V1481" t="s">
        <v>74</v>
      </c>
      <c r="W1481" t="s">
        <v>195</v>
      </c>
      <c r="X1481" t="s">
        <v>207</v>
      </c>
      <c r="Y1481" t="s">
        <v>204</v>
      </c>
      <c r="Z1481" t="s">
        <v>110</v>
      </c>
      <c r="AA1481" t="s">
        <v>69</v>
      </c>
      <c r="AB1481" t="s">
        <v>152</v>
      </c>
      <c r="AC1481" t="s">
        <v>298</v>
      </c>
      <c r="AD1481" t="s">
        <v>2055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1</v>
      </c>
      <c r="AK1481">
        <v>1</v>
      </c>
      <c r="AL1481">
        <v>2</v>
      </c>
      <c r="AM1481">
        <v>2</v>
      </c>
      <c r="AN1481">
        <v>3</v>
      </c>
      <c r="AO1481">
        <v>2</v>
      </c>
      <c r="AP1481">
        <v>1</v>
      </c>
      <c r="AQ1481" t="s">
        <v>82</v>
      </c>
      <c r="AR1481" t="s">
        <v>82</v>
      </c>
      <c r="AS1481" t="s">
        <v>83</v>
      </c>
      <c r="AT1481" t="s">
        <v>83</v>
      </c>
      <c r="AU1481" t="s">
        <v>83</v>
      </c>
      <c r="AV1481" t="s">
        <v>83</v>
      </c>
      <c r="AW1481">
        <v>77</v>
      </c>
      <c r="AX1481">
        <v>72</v>
      </c>
      <c r="AY1481">
        <v>68</v>
      </c>
      <c r="AZ1481">
        <v>68</v>
      </c>
      <c r="BA1481">
        <v>68</v>
      </c>
      <c r="BB1481">
        <v>73</v>
      </c>
      <c r="BC1481">
        <v>95</v>
      </c>
      <c r="BD1481">
        <v>77</v>
      </c>
      <c r="BE1481">
        <v>75</v>
      </c>
      <c r="BF1481">
        <v>73</v>
      </c>
      <c r="BG1481">
        <v>75</v>
      </c>
      <c r="BH1481">
        <v>86</v>
      </c>
      <c r="BI1481">
        <f>IF(ISNUMBER(VLOOKUP(I1481,Sheet1!$E$4:$F$10,2,0)),VLOOKUP(I1481,Sheet1!$E$4:$F$10,2,0),"")</f>
        <v>3</v>
      </c>
      <c r="BJ1481">
        <f>IF(ISNUMBER(VLOOKUP(N1481,Sheet1!$H$4:$I$10,2,0)),VLOOKUP(N1481,Sheet1!$H$4:$I$10,2,0),"")</f>
        <v>4</v>
      </c>
      <c r="BK1481">
        <f>IF(ISNUMBER(VLOOKUP(O1481,Sheet1!$K$4:$L$8,2,0)),VLOOKUP(O1481,Sheet1!$K$4:$L$8,2,0),"")</f>
        <v>3</v>
      </c>
      <c r="BL1481">
        <f>IF(ISNUMBER(VLOOKUP(P1481,Sheet1!$N$4:$O$7,2,0)),VLOOKUP(P1481,Sheet1!$N$4:$O$7,2,0),"")</f>
        <v>3</v>
      </c>
      <c r="BM1481">
        <f>IF(ISNUMBER(VLOOKUP(U1481,Sheet1!$E$15:$F$18,2,0)),VLOOKUP(U1481,Sheet1!$E$15:$F$18,2,0),"")</f>
        <v>1</v>
      </c>
      <c r="BN1481">
        <f>IF(ISNUMBER(VLOOKUP(V1481,Sheet1!$H$15:$I$19,2,0)),VLOOKUP(V1481,Sheet1!$H$15:$I$19,2,0),"")</f>
        <v>1</v>
      </c>
    </row>
    <row r="1482" spans="1:66" x14ac:dyDescent="0.3">
      <c r="A1482" t="s">
        <v>2085</v>
      </c>
      <c r="B1482" t="s">
        <v>787</v>
      </c>
      <c r="C1482" t="s">
        <v>2019</v>
      </c>
      <c r="D1482" t="s">
        <v>2054</v>
      </c>
      <c r="G1482">
        <v>-23.014833329999998</v>
      </c>
      <c r="H1482">
        <v>-43.301850000000002</v>
      </c>
      <c r="I1482" t="s">
        <v>86</v>
      </c>
      <c r="J1482" t="s">
        <v>87</v>
      </c>
      <c r="K1482" t="s">
        <v>88</v>
      </c>
      <c r="L1482" t="s">
        <v>89</v>
      </c>
      <c r="M1482" t="s">
        <v>69</v>
      </c>
      <c r="N1482" t="s">
        <v>90</v>
      </c>
      <c r="O1482" t="s">
        <v>133</v>
      </c>
      <c r="P1482" t="s">
        <v>105</v>
      </c>
      <c r="Q1482" t="s">
        <v>92</v>
      </c>
      <c r="R1482" t="s">
        <v>71</v>
      </c>
      <c r="S1482" t="s">
        <v>94</v>
      </c>
      <c r="U1482" t="s">
        <v>74</v>
      </c>
      <c r="V1482" t="s">
        <v>96</v>
      </c>
      <c r="Y1482" t="s">
        <v>140</v>
      </c>
      <c r="Z1482" t="s">
        <v>110</v>
      </c>
      <c r="AA1482" t="s">
        <v>101</v>
      </c>
      <c r="AB1482" t="s">
        <v>80</v>
      </c>
      <c r="AC1482" t="s">
        <v>152</v>
      </c>
      <c r="AD1482" t="s">
        <v>2055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1</v>
      </c>
      <c r="AK1482">
        <v>1</v>
      </c>
      <c r="AL1482">
        <v>2</v>
      </c>
      <c r="AM1482">
        <v>2</v>
      </c>
      <c r="AN1482">
        <v>3</v>
      </c>
      <c r="AO1482">
        <v>2</v>
      </c>
      <c r="AP1482">
        <v>1</v>
      </c>
      <c r="AQ1482" t="s">
        <v>82</v>
      </c>
      <c r="AR1482" t="s">
        <v>82</v>
      </c>
      <c r="AS1482" t="s">
        <v>83</v>
      </c>
      <c r="AT1482" t="s">
        <v>83</v>
      </c>
      <c r="AU1482" t="s">
        <v>83</v>
      </c>
      <c r="AV1482" t="s">
        <v>83</v>
      </c>
      <c r="AW1482">
        <v>77</v>
      </c>
      <c r="AX1482">
        <v>72</v>
      </c>
      <c r="AY1482">
        <v>68</v>
      </c>
      <c r="AZ1482">
        <v>68</v>
      </c>
      <c r="BA1482">
        <v>68</v>
      </c>
      <c r="BB1482">
        <v>73</v>
      </c>
      <c r="BC1482">
        <v>95</v>
      </c>
      <c r="BD1482">
        <v>77</v>
      </c>
      <c r="BE1482">
        <v>75</v>
      </c>
      <c r="BF1482">
        <v>73</v>
      </c>
      <c r="BG1482">
        <v>75</v>
      </c>
      <c r="BH1482">
        <v>86</v>
      </c>
      <c r="BI1482">
        <f>IF(ISNUMBER(VLOOKUP(I1482,Sheet1!$E$4:$F$10,2,0)),VLOOKUP(I1482,Sheet1!$E$4:$F$10,2,0),"")</f>
        <v>5</v>
      </c>
      <c r="BJ1482">
        <f>IF(ISNUMBER(VLOOKUP(N1482,Sheet1!$H$4:$I$10,2,0)),VLOOKUP(N1482,Sheet1!$H$4:$I$10,2,0),"")</f>
        <v>4</v>
      </c>
      <c r="BK1482">
        <f>IF(ISNUMBER(VLOOKUP(O1482,Sheet1!$K$4:$L$8,2,0)),VLOOKUP(O1482,Sheet1!$K$4:$L$8,2,0),"")</f>
        <v>3</v>
      </c>
      <c r="BL1482">
        <f>IF(ISNUMBER(VLOOKUP(P1482,Sheet1!$N$4:$O$7,2,0)),VLOOKUP(P1482,Sheet1!$N$4:$O$7,2,0),"")</f>
        <v>4</v>
      </c>
      <c r="BM1482">
        <f>IF(ISNUMBER(VLOOKUP(U1482,Sheet1!$E$15:$F$18,2,0)),VLOOKUP(U1482,Sheet1!$E$15:$F$18,2,0),"")</f>
        <v>1</v>
      </c>
      <c r="BN1482">
        <f>IF(ISNUMBER(VLOOKUP(V1482,Sheet1!$H$15:$I$19,2,0)),VLOOKUP(V1482,Sheet1!$H$15:$I$19,2,0),"")</f>
        <v>2</v>
      </c>
    </row>
    <row r="1483" spans="1:66" x14ac:dyDescent="0.3">
      <c r="A1483" t="s">
        <v>2086</v>
      </c>
      <c r="B1483" t="s">
        <v>787</v>
      </c>
      <c r="C1483" t="s">
        <v>2019</v>
      </c>
      <c r="D1483" t="s">
        <v>2087</v>
      </c>
      <c r="G1483">
        <v>-24.007733330000001</v>
      </c>
      <c r="H1483">
        <v>-46.26646667</v>
      </c>
      <c r="I1483" t="s">
        <v>103</v>
      </c>
      <c r="J1483" t="s">
        <v>87</v>
      </c>
      <c r="K1483" t="s">
        <v>88</v>
      </c>
      <c r="L1483" t="s">
        <v>89</v>
      </c>
      <c r="M1483" t="s">
        <v>69</v>
      </c>
      <c r="N1483" t="s">
        <v>67</v>
      </c>
      <c r="O1483" t="s">
        <v>68</v>
      </c>
      <c r="P1483" t="s">
        <v>162</v>
      </c>
      <c r="Q1483" t="s">
        <v>92</v>
      </c>
      <c r="R1483" t="s">
        <v>71</v>
      </c>
      <c r="S1483" t="s">
        <v>94</v>
      </c>
      <c r="T1483" t="s">
        <v>129</v>
      </c>
      <c r="U1483" t="s">
        <v>74</v>
      </c>
      <c r="V1483" t="s">
        <v>96</v>
      </c>
      <c r="W1483" t="s">
        <v>176</v>
      </c>
      <c r="Y1483" t="s">
        <v>140</v>
      </c>
      <c r="Z1483" t="s">
        <v>110</v>
      </c>
      <c r="AB1483" t="s">
        <v>152</v>
      </c>
      <c r="AC1483" t="s">
        <v>298</v>
      </c>
      <c r="AD1483" t="s">
        <v>2088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1</v>
      </c>
      <c r="AK1483">
        <v>1</v>
      </c>
      <c r="AL1483">
        <v>3</v>
      </c>
      <c r="AM1483">
        <v>4</v>
      </c>
      <c r="AN1483">
        <v>4</v>
      </c>
      <c r="AO1483">
        <v>3</v>
      </c>
      <c r="AP1483">
        <v>1</v>
      </c>
      <c r="AQ1483" t="s">
        <v>82</v>
      </c>
      <c r="AR1483" t="s">
        <v>82</v>
      </c>
      <c r="AS1483" t="s">
        <v>84</v>
      </c>
      <c r="AT1483" t="s">
        <v>259</v>
      </c>
      <c r="AU1483" t="s">
        <v>84</v>
      </c>
      <c r="AV1483" t="s">
        <v>82</v>
      </c>
      <c r="AW1483">
        <v>79</v>
      </c>
      <c r="AX1483">
        <v>72</v>
      </c>
      <c r="AY1483">
        <v>64</v>
      </c>
      <c r="AZ1483">
        <v>57</v>
      </c>
      <c r="BA1483">
        <v>64</v>
      </c>
      <c r="BB1483">
        <v>72</v>
      </c>
      <c r="BC1483">
        <v>86</v>
      </c>
      <c r="BD1483">
        <v>79</v>
      </c>
      <c r="BE1483">
        <v>72</v>
      </c>
      <c r="BF1483">
        <v>64</v>
      </c>
      <c r="BG1483">
        <v>72</v>
      </c>
      <c r="BH1483">
        <v>86</v>
      </c>
      <c r="BI1483">
        <f>IF(ISNUMBER(VLOOKUP(I1483,Sheet1!$E$4:$F$10,2,0)),VLOOKUP(I1483,Sheet1!$E$4:$F$10,2,0),"")</f>
        <v>6</v>
      </c>
      <c r="BJ1483">
        <f>IF(ISNUMBER(VLOOKUP(N1483,Sheet1!$H$4:$I$10,2,0)),VLOOKUP(N1483,Sheet1!$H$4:$I$10,2,0),"")</f>
        <v>3</v>
      </c>
      <c r="BK1483">
        <f>IF(ISNUMBER(VLOOKUP(O1483,Sheet1!$K$4:$L$8,2,0)),VLOOKUP(O1483,Sheet1!$K$4:$L$8,2,0),"")</f>
        <v>2</v>
      </c>
      <c r="BL1483">
        <f>IF(ISNUMBER(VLOOKUP(P1483,Sheet1!$N$4:$O$7,2,0)),VLOOKUP(P1483,Sheet1!$N$4:$O$7,2,0),"")</f>
        <v>2</v>
      </c>
      <c r="BM1483">
        <f>IF(ISNUMBER(VLOOKUP(U1483,Sheet1!$E$15:$F$18,2,0)),VLOOKUP(U1483,Sheet1!$E$15:$F$18,2,0),"")</f>
        <v>1</v>
      </c>
      <c r="BN1483">
        <f>IF(ISNUMBER(VLOOKUP(V1483,Sheet1!$H$15:$I$19,2,0)),VLOOKUP(V1483,Sheet1!$H$15:$I$19,2,0),"")</f>
        <v>2</v>
      </c>
    </row>
    <row r="1484" spans="1:66" x14ac:dyDescent="0.3">
      <c r="A1484" t="s">
        <v>2089</v>
      </c>
      <c r="B1484" t="s">
        <v>787</v>
      </c>
      <c r="C1484" t="s">
        <v>2019</v>
      </c>
      <c r="D1484" t="s">
        <v>2087</v>
      </c>
      <c r="G1484">
        <v>-23.7776</v>
      </c>
      <c r="H1484">
        <v>-45.670216670000002</v>
      </c>
      <c r="I1484" t="s">
        <v>86</v>
      </c>
      <c r="J1484" t="s">
        <v>87</v>
      </c>
      <c r="K1484" t="s">
        <v>88</v>
      </c>
      <c r="L1484" t="s">
        <v>89</v>
      </c>
      <c r="M1484" t="s">
        <v>69</v>
      </c>
      <c r="N1484" t="s">
        <v>90</v>
      </c>
      <c r="O1484" t="s">
        <v>68</v>
      </c>
      <c r="P1484" t="s">
        <v>145</v>
      </c>
      <c r="Q1484" t="s">
        <v>92</v>
      </c>
      <c r="R1484" t="s">
        <v>71</v>
      </c>
      <c r="S1484" t="s">
        <v>94</v>
      </c>
      <c r="U1484" t="s">
        <v>96</v>
      </c>
      <c r="V1484" t="s">
        <v>117</v>
      </c>
      <c r="W1484" t="s">
        <v>290</v>
      </c>
      <c r="X1484" t="s">
        <v>123</v>
      </c>
      <c r="Y1484" t="s">
        <v>233</v>
      </c>
      <c r="Z1484" t="s">
        <v>110</v>
      </c>
      <c r="AA1484" t="s">
        <v>244</v>
      </c>
      <c r="AB1484" t="s">
        <v>152</v>
      </c>
      <c r="AC1484" t="s">
        <v>167</v>
      </c>
      <c r="AD1484" t="s">
        <v>2088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1</v>
      </c>
      <c r="AL1484">
        <v>3</v>
      </c>
      <c r="AM1484">
        <v>4</v>
      </c>
      <c r="AN1484">
        <v>4</v>
      </c>
      <c r="AO1484">
        <v>3</v>
      </c>
      <c r="AP1484">
        <v>1</v>
      </c>
      <c r="AQ1484" t="s">
        <v>82</v>
      </c>
      <c r="AR1484" t="s">
        <v>82</v>
      </c>
      <c r="AS1484" t="s">
        <v>84</v>
      </c>
      <c r="AT1484" t="s">
        <v>259</v>
      </c>
      <c r="AU1484" t="s">
        <v>84</v>
      </c>
      <c r="AV1484" t="s">
        <v>82</v>
      </c>
      <c r="AW1484">
        <v>79</v>
      </c>
      <c r="AX1484">
        <v>72</v>
      </c>
      <c r="AY1484">
        <v>64</v>
      </c>
      <c r="AZ1484">
        <v>57</v>
      </c>
      <c r="BA1484">
        <v>64</v>
      </c>
      <c r="BB1484">
        <v>72</v>
      </c>
      <c r="BC1484">
        <v>86</v>
      </c>
      <c r="BD1484">
        <v>79</v>
      </c>
      <c r="BE1484">
        <v>72</v>
      </c>
      <c r="BF1484">
        <v>64</v>
      </c>
      <c r="BG1484">
        <v>72</v>
      </c>
      <c r="BH1484">
        <v>86</v>
      </c>
      <c r="BI1484">
        <f>IF(ISNUMBER(VLOOKUP(I1484,Sheet1!$E$4:$F$10,2,0)),VLOOKUP(I1484,Sheet1!$E$4:$F$10,2,0),"")</f>
        <v>5</v>
      </c>
      <c r="BJ1484">
        <f>IF(ISNUMBER(VLOOKUP(N1484,Sheet1!$H$4:$I$10,2,0)),VLOOKUP(N1484,Sheet1!$H$4:$I$10,2,0),"")</f>
        <v>4</v>
      </c>
      <c r="BK1484">
        <f>IF(ISNUMBER(VLOOKUP(O1484,Sheet1!$K$4:$L$8,2,0)),VLOOKUP(O1484,Sheet1!$K$4:$L$8,2,0),"")</f>
        <v>2</v>
      </c>
      <c r="BL1484">
        <f>IF(ISNUMBER(VLOOKUP(P1484,Sheet1!$N$4:$O$7,2,0)),VLOOKUP(P1484,Sheet1!$N$4:$O$7,2,0),"")</f>
        <v>3</v>
      </c>
      <c r="BM1484">
        <f>IF(ISNUMBER(VLOOKUP(U1484,Sheet1!$E$15:$F$18,2,0)),VLOOKUP(U1484,Sheet1!$E$15:$F$18,2,0),"")</f>
        <v>2</v>
      </c>
      <c r="BN1484">
        <f>IF(ISNUMBER(VLOOKUP(V1484,Sheet1!$H$15:$I$19,2,0)),VLOOKUP(V1484,Sheet1!$H$15:$I$19,2,0),"")</f>
        <v>3</v>
      </c>
    </row>
    <row r="1485" spans="1:66" x14ac:dyDescent="0.3">
      <c r="A1485" t="s">
        <v>2090</v>
      </c>
      <c r="B1485" t="s">
        <v>787</v>
      </c>
      <c r="C1485" t="s">
        <v>2019</v>
      </c>
      <c r="D1485" t="s">
        <v>2087</v>
      </c>
      <c r="G1485">
        <v>-23.91738333</v>
      </c>
      <c r="H1485">
        <v>-45.347783329999999</v>
      </c>
      <c r="I1485" t="s">
        <v>132</v>
      </c>
      <c r="J1485" t="s">
        <v>144</v>
      </c>
      <c r="K1485" t="s">
        <v>120</v>
      </c>
      <c r="L1485" t="s">
        <v>89</v>
      </c>
      <c r="M1485" t="s">
        <v>128</v>
      </c>
      <c r="N1485" t="s">
        <v>90</v>
      </c>
      <c r="O1485" t="s">
        <v>133</v>
      </c>
      <c r="P1485" t="s">
        <v>105</v>
      </c>
      <c r="Q1485" t="s">
        <v>92</v>
      </c>
      <c r="R1485" t="s">
        <v>71</v>
      </c>
      <c r="S1485" t="s">
        <v>94</v>
      </c>
      <c r="T1485" t="s">
        <v>106</v>
      </c>
      <c r="U1485" t="s">
        <v>74</v>
      </c>
      <c r="V1485" t="s">
        <v>74</v>
      </c>
      <c r="W1485" t="s">
        <v>99</v>
      </c>
      <c r="X1485" t="s">
        <v>454</v>
      </c>
      <c r="Y1485" t="s">
        <v>204</v>
      </c>
      <c r="Z1485" t="s">
        <v>78</v>
      </c>
      <c r="AA1485" t="s">
        <v>101</v>
      </c>
      <c r="AB1485" t="s">
        <v>152</v>
      </c>
      <c r="AC1485" t="s">
        <v>152</v>
      </c>
      <c r="AD1485" t="s">
        <v>2088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1</v>
      </c>
      <c r="AK1485">
        <v>1</v>
      </c>
      <c r="AL1485">
        <v>3</v>
      </c>
      <c r="AM1485">
        <v>4</v>
      </c>
      <c r="AN1485">
        <v>4</v>
      </c>
      <c r="AO1485">
        <v>3</v>
      </c>
      <c r="AP1485">
        <v>1</v>
      </c>
      <c r="AQ1485" t="s">
        <v>82</v>
      </c>
      <c r="AR1485" t="s">
        <v>82</v>
      </c>
      <c r="AS1485" t="s">
        <v>84</v>
      </c>
      <c r="AT1485" t="s">
        <v>259</v>
      </c>
      <c r="AU1485" t="s">
        <v>84</v>
      </c>
      <c r="AV1485" t="s">
        <v>82</v>
      </c>
      <c r="AW1485">
        <v>79</v>
      </c>
      <c r="AX1485">
        <v>72</v>
      </c>
      <c r="AY1485">
        <v>64</v>
      </c>
      <c r="AZ1485">
        <v>57</v>
      </c>
      <c r="BA1485">
        <v>64</v>
      </c>
      <c r="BB1485">
        <v>72</v>
      </c>
      <c r="BC1485">
        <v>86</v>
      </c>
      <c r="BD1485">
        <v>79</v>
      </c>
      <c r="BE1485">
        <v>72</v>
      </c>
      <c r="BF1485">
        <v>64</v>
      </c>
      <c r="BG1485">
        <v>72</v>
      </c>
      <c r="BH1485">
        <v>86</v>
      </c>
      <c r="BI1485">
        <f>IF(ISNUMBER(VLOOKUP(I1485,Sheet1!$E$4:$F$10,2,0)),VLOOKUP(I1485,Sheet1!$E$4:$F$10,2,0),"")</f>
        <v>3</v>
      </c>
      <c r="BJ1485">
        <f>IF(ISNUMBER(VLOOKUP(N1485,Sheet1!$H$4:$I$10,2,0)),VLOOKUP(N1485,Sheet1!$H$4:$I$10,2,0),"")</f>
        <v>4</v>
      </c>
      <c r="BK1485">
        <f>IF(ISNUMBER(VLOOKUP(O1485,Sheet1!$K$4:$L$8,2,0)),VLOOKUP(O1485,Sheet1!$K$4:$L$8,2,0),"")</f>
        <v>3</v>
      </c>
      <c r="BL1485">
        <f>IF(ISNUMBER(VLOOKUP(P1485,Sheet1!$N$4:$O$7,2,0)),VLOOKUP(P1485,Sheet1!$N$4:$O$7,2,0),"")</f>
        <v>4</v>
      </c>
      <c r="BM1485">
        <f>IF(ISNUMBER(VLOOKUP(U1485,Sheet1!$E$15:$F$18,2,0)),VLOOKUP(U1485,Sheet1!$E$15:$F$18,2,0),"")</f>
        <v>1</v>
      </c>
      <c r="BN1485">
        <f>IF(ISNUMBER(VLOOKUP(V1485,Sheet1!$H$15:$I$19,2,0)),VLOOKUP(V1485,Sheet1!$H$15:$I$19,2,0),"")</f>
        <v>1</v>
      </c>
    </row>
    <row r="1486" spans="1:66" x14ac:dyDescent="0.3">
      <c r="A1486" t="s">
        <v>2091</v>
      </c>
      <c r="B1486" t="s">
        <v>787</v>
      </c>
      <c r="C1486" t="s">
        <v>2019</v>
      </c>
      <c r="D1486" t="s">
        <v>2087</v>
      </c>
      <c r="G1486">
        <v>-23.778833330000001</v>
      </c>
      <c r="H1486">
        <v>-45.649133329999998</v>
      </c>
      <c r="I1486" t="s">
        <v>86</v>
      </c>
      <c r="J1486" t="s">
        <v>87</v>
      </c>
      <c r="K1486" t="s">
        <v>88</v>
      </c>
      <c r="L1486" t="s">
        <v>89</v>
      </c>
      <c r="M1486" t="s">
        <v>69</v>
      </c>
      <c r="N1486" t="s">
        <v>90</v>
      </c>
      <c r="O1486" t="s">
        <v>68</v>
      </c>
      <c r="P1486" t="s">
        <v>105</v>
      </c>
      <c r="Q1486" t="s">
        <v>92</v>
      </c>
      <c r="R1486" t="s">
        <v>71</v>
      </c>
      <c r="S1486" t="s">
        <v>94</v>
      </c>
      <c r="T1486" t="s">
        <v>262</v>
      </c>
      <c r="U1486" t="s">
        <v>74</v>
      </c>
      <c r="V1486" t="s">
        <v>74</v>
      </c>
      <c r="W1486" t="s">
        <v>99</v>
      </c>
      <c r="X1486" t="s">
        <v>176</v>
      </c>
      <c r="Y1486" t="s">
        <v>204</v>
      </c>
      <c r="Z1486" t="s">
        <v>110</v>
      </c>
      <c r="AA1486" t="s">
        <v>101</v>
      </c>
      <c r="AB1486" t="s">
        <v>80</v>
      </c>
      <c r="AC1486" t="s">
        <v>167</v>
      </c>
      <c r="AD1486" t="s">
        <v>2088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1</v>
      </c>
      <c r="AL1486">
        <v>3</v>
      </c>
      <c r="AM1486">
        <v>4</v>
      </c>
      <c r="AN1486">
        <v>4</v>
      </c>
      <c r="AO1486">
        <v>3</v>
      </c>
      <c r="AP1486">
        <v>1</v>
      </c>
      <c r="AQ1486" t="s">
        <v>82</v>
      </c>
      <c r="AR1486" t="s">
        <v>82</v>
      </c>
      <c r="AS1486" t="s">
        <v>84</v>
      </c>
      <c r="AT1486" t="s">
        <v>259</v>
      </c>
      <c r="AU1486" t="s">
        <v>84</v>
      </c>
      <c r="AV1486" t="s">
        <v>82</v>
      </c>
      <c r="AW1486">
        <v>79</v>
      </c>
      <c r="AX1486">
        <v>72</v>
      </c>
      <c r="AY1486">
        <v>64</v>
      </c>
      <c r="AZ1486">
        <v>57</v>
      </c>
      <c r="BA1486">
        <v>64</v>
      </c>
      <c r="BB1486">
        <v>72</v>
      </c>
      <c r="BC1486">
        <v>86</v>
      </c>
      <c r="BD1486">
        <v>79</v>
      </c>
      <c r="BE1486">
        <v>72</v>
      </c>
      <c r="BF1486">
        <v>64</v>
      </c>
      <c r="BG1486">
        <v>72</v>
      </c>
      <c r="BH1486">
        <v>86</v>
      </c>
      <c r="BI1486">
        <f>IF(ISNUMBER(VLOOKUP(I1486,Sheet1!$E$4:$F$10,2,0)),VLOOKUP(I1486,Sheet1!$E$4:$F$10,2,0),"")</f>
        <v>5</v>
      </c>
      <c r="BJ1486">
        <f>IF(ISNUMBER(VLOOKUP(N1486,Sheet1!$H$4:$I$10,2,0)),VLOOKUP(N1486,Sheet1!$H$4:$I$10,2,0),"")</f>
        <v>4</v>
      </c>
      <c r="BK1486">
        <f>IF(ISNUMBER(VLOOKUP(O1486,Sheet1!$K$4:$L$8,2,0)),VLOOKUP(O1486,Sheet1!$K$4:$L$8,2,0),"")</f>
        <v>2</v>
      </c>
      <c r="BL1486">
        <f>IF(ISNUMBER(VLOOKUP(P1486,Sheet1!$N$4:$O$7,2,0)),VLOOKUP(P1486,Sheet1!$N$4:$O$7,2,0),"")</f>
        <v>4</v>
      </c>
      <c r="BM1486">
        <f>IF(ISNUMBER(VLOOKUP(U1486,Sheet1!$E$15:$F$18,2,0)),VLOOKUP(U1486,Sheet1!$E$15:$F$18,2,0),"")</f>
        <v>1</v>
      </c>
      <c r="BN1486">
        <f>IF(ISNUMBER(VLOOKUP(V1486,Sheet1!$H$15:$I$19,2,0)),VLOOKUP(V1486,Sheet1!$H$15:$I$19,2,0),"")</f>
        <v>1</v>
      </c>
    </row>
    <row r="1487" spans="1:66" x14ac:dyDescent="0.3">
      <c r="A1487" t="s">
        <v>2092</v>
      </c>
      <c r="B1487" t="s">
        <v>787</v>
      </c>
      <c r="C1487" t="s">
        <v>2019</v>
      </c>
      <c r="D1487" t="s">
        <v>2087</v>
      </c>
      <c r="G1487">
        <v>-23.857583330000001</v>
      </c>
      <c r="H1487">
        <v>-45.288899999999998</v>
      </c>
      <c r="I1487" t="s">
        <v>63</v>
      </c>
      <c r="J1487" t="s">
        <v>144</v>
      </c>
      <c r="K1487" t="s">
        <v>65</v>
      </c>
      <c r="L1487" t="s">
        <v>89</v>
      </c>
      <c r="M1487" t="s">
        <v>66</v>
      </c>
      <c r="N1487" t="s">
        <v>90</v>
      </c>
      <c r="O1487" t="s">
        <v>133</v>
      </c>
      <c r="P1487" t="s">
        <v>145</v>
      </c>
      <c r="Q1487" t="s">
        <v>92</v>
      </c>
      <c r="R1487" t="s">
        <v>71</v>
      </c>
      <c r="S1487" t="s">
        <v>94</v>
      </c>
      <c r="U1487" t="s">
        <v>74</v>
      </c>
      <c r="V1487" t="s">
        <v>96</v>
      </c>
      <c r="W1487" t="s">
        <v>176</v>
      </c>
      <c r="Y1487" t="s">
        <v>233</v>
      </c>
      <c r="Z1487" t="s">
        <v>185</v>
      </c>
      <c r="AA1487" t="s">
        <v>79</v>
      </c>
      <c r="AB1487" t="s">
        <v>80</v>
      </c>
      <c r="AC1487" t="s">
        <v>80</v>
      </c>
      <c r="AD1487" t="s">
        <v>2088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1</v>
      </c>
      <c r="AL1487">
        <v>3</v>
      </c>
      <c r="AM1487">
        <v>4</v>
      </c>
      <c r="AN1487">
        <v>4</v>
      </c>
      <c r="AO1487">
        <v>3</v>
      </c>
      <c r="AP1487">
        <v>1</v>
      </c>
      <c r="AQ1487" t="s">
        <v>82</v>
      </c>
      <c r="AR1487" t="s">
        <v>82</v>
      </c>
      <c r="AS1487" t="s">
        <v>84</v>
      </c>
      <c r="AT1487" t="s">
        <v>259</v>
      </c>
      <c r="AU1487" t="s">
        <v>84</v>
      </c>
      <c r="AV1487" t="s">
        <v>82</v>
      </c>
      <c r="AW1487">
        <v>79</v>
      </c>
      <c r="AX1487">
        <v>72</v>
      </c>
      <c r="AY1487">
        <v>64</v>
      </c>
      <c r="AZ1487">
        <v>57</v>
      </c>
      <c r="BA1487">
        <v>64</v>
      </c>
      <c r="BB1487">
        <v>72</v>
      </c>
      <c r="BC1487">
        <v>86</v>
      </c>
      <c r="BD1487">
        <v>79</v>
      </c>
      <c r="BE1487">
        <v>72</v>
      </c>
      <c r="BF1487">
        <v>64</v>
      </c>
      <c r="BG1487">
        <v>72</v>
      </c>
      <c r="BH1487">
        <v>86</v>
      </c>
      <c r="BI1487">
        <f>IF(ISNUMBER(VLOOKUP(I1487,Sheet1!$E$4:$F$10,2,0)),VLOOKUP(I1487,Sheet1!$E$4:$F$10,2,0),"")</f>
        <v>4</v>
      </c>
      <c r="BJ1487">
        <f>IF(ISNUMBER(VLOOKUP(N1487,Sheet1!$H$4:$I$10,2,0)),VLOOKUP(N1487,Sheet1!$H$4:$I$10,2,0),"")</f>
        <v>4</v>
      </c>
      <c r="BK1487">
        <f>IF(ISNUMBER(VLOOKUP(O1487,Sheet1!$K$4:$L$8,2,0)),VLOOKUP(O1487,Sheet1!$K$4:$L$8,2,0),"")</f>
        <v>3</v>
      </c>
      <c r="BL1487">
        <f>IF(ISNUMBER(VLOOKUP(P1487,Sheet1!$N$4:$O$7,2,0)),VLOOKUP(P1487,Sheet1!$N$4:$O$7,2,0),"")</f>
        <v>3</v>
      </c>
      <c r="BM1487">
        <f>IF(ISNUMBER(VLOOKUP(U1487,Sheet1!$E$15:$F$18,2,0)),VLOOKUP(U1487,Sheet1!$E$15:$F$18,2,0),"")</f>
        <v>1</v>
      </c>
      <c r="BN1487">
        <f>IF(ISNUMBER(VLOOKUP(V1487,Sheet1!$H$15:$I$19,2,0)),VLOOKUP(V1487,Sheet1!$H$15:$I$19,2,0),"")</f>
        <v>2</v>
      </c>
    </row>
    <row r="1488" spans="1:66" x14ac:dyDescent="0.3">
      <c r="A1488" t="s">
        <v>2093</v>
      </c>
      <c r="B1488" t="s">
        <v>787</v>
      </c>
      <c r="C1488" t="s">
        <v>2019</v>
      </c>
      <c r="D1488" t="s">
        <v>2087</v>
      </c>
      <c r="G1488">
        <v>-23.839866669999999</v>
      </c>
      <c r="H1488">
        <v>-46.123666669999999</v>
      </c>
      <c r="I1488" t="s">
        <v>103</v>
      </c>
      <c r="J1488" t="s">
        <v>87</v>
      </c>
      <c r="K1488" t="s">
        <v>88</v>
      </c>
      <c r="L1488" t="s">
        <v>89</v>
      </c>
      <c r="M1488" t="s">
        <v>69</v>
      </c>
      <c r="N1488" t="s">
        <v>67</v>
      </c>
      <c r="O1488" t="s">
        <v>68</v>
      </c>
      <c r="P1488" t="s">
        <v>105</v>
      </c>
      <c r="Q1488" t="s">
        <v>92</v>
      </c>
      <c r="R1488" t="s">
        <v>71</v>
      </c>
      <c r="S1488" t="s">
        <v>94</v>
      </c>
      <c r="T1488" t="s">
        <v>116</v>
      </c>
      <c r="U1488" t="s">
        <v>96</v>
      </c>
      <c r="V1488" t="s">
        <v>117</v>
      </c>
      <c r="W1488" t="s">
        <v>99</v>
      </c>
      <c r="X1488" t="s">
        <v>715</v>
      </c>
      <c r="Y1488" t="s">
        <v>140</v>
      </c>
      <c r="Z1488" t="s">
        <v>110</v>
      </c>
      <c r="AA1488" t="s">
        <v>79</v>
      </c>
      <c r="AB1488" t="s">
        <v>80</v>
      </c>
      <c r="AC1488" t="s">
        <v>152</v>
      </c>
      <c r="AD1488" t="s">
        <v>2088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1</v>
      </c>
      <c r="AL1488">
        <v>3</v>
      </c>
      <c r="AM1488">
        <v>4</v>
      </c>
      <c r="AN1488">
        <v>4</v>
      </c>
      <c r="AO1488">
        <v>3</v>
      </c>
      <c r="AP1488">
        <v>1</v>
      </c>
      <c r="AQ1488" t="s">
        <v>82</v>
      </c>
      <c r="AR1488" t="s">
        <v>82</v>
      </c>
      <c r="AS1488" t="s">
        <v>84</v>
      </c>
      <c r="AT1488" t="s">
        <v>259</v>
      </c>
      <c r="AU1488" t="s">
        <v>84</v>
      </c>
      <c r="AV1488" t="s">
        <v>82</v>
      </c>
      <c r="AW1488">
        <v>79</v>
      </c>
      <c r="AX1488">
        <v>72</v>
      </c>
      <c r="AY1488">
        <v>64</v>
      </c>
      <c r="AZ1488">
        <v>57</v>
      </c>
      <c r="BA1488">
        <v>64</v>
      </c>
      <c r="BB1488">
        <v>72</v>
      </c>
      <c r="BC1488">
        <v>86</v>
      </c>
      <c r="BD1488">
        <v>79</v>
      </c>
      <c r="BE1488">
        <v>72</v>
      </c>
      <c r="BF1488">
        <v>64</v>
      </c>
      <c r="BG1488">
        <v>72</v>
      </c>
      <c r="BH1488">
        <v>86</v>
      </c>
      <c r="BI1488">
        <f>IF(ISNUMBER(VLOOKUP(I1488,Sheet1!$E$4:$F$10,2,0)),VLOOKUP(I1488,Sheet1!$E$4:$F$10,2,0),"")</f>
        <v>6</v>
      </c>
      <c r="BJ1488">
        <f>IF(ISNUMBER(VLOOKUP(N1488,Sheet1!$H$4:$I$10,2,0)),VLOOKUP(N1488,Sheet1!$H$4:$I$10,2,0),"")</f>
        <v>3</v>
      </c>
      <c r="BK1488">
        <f>IF(ISNUMBER(VLOOKUP(O1488,Sheet1!$K$4:$L$8,2,0)),VLOOKUP(O1488,Sheet1!$K$4:$L$8,2,0),"")</f>
        <v>2</v>
      </c>
      <c r="BL1488">
        <f>IF(ISNUMBER(VLOOKUP(P1488,Sheet1!$N$4:$O$7,2,0)),VLOOKUP(P1488,Sheet1!$N$4:$O$7,2,0),"")</f>
        <v>4</v>
      </c>
      <c r="BM1488">
        <f>IF(ISNUMBER(VLOOKUP(U1488,Sheet1!$E$15:$F$18,2,0)),VLOOKUP(U1488,Sheet1!$E$15:$F$18,2,0),"")</f>
        <v>2</v>
      </c>
      <c r="BN1488">
        <f>IF(ISNUMBER(VLOOKUP(V1488,Sheet1!$H$15:$I$19,2,0)),VLOOKUP(V1488,Sheet1!$H$15:$I$19,2,0),"")</f>
        <v>3</v>
      </c>
    </row>
    <row r="1489" spans="1:66" x14ac:dyDescent="0.3">
      <c r="A1489" t="s">
        <v>2094</v>
      </c>
      <c r="B1489" t="s">
        <v>787</v>
      </c>
      <c r="C1489" t="s">
        <v>2019</v>
      </c>
      <c r="D1489" t="s">
        <v>2087</v>
      </c>
      <c r="G1489">
        <v>-23.81911667</v>
      </c>
      <c r="H1489">
        <v>-45.466200000000001</v>
      </c>
      <c r="I1489" t="s">
        <v>143</v>
      </c>
      <c r="J1489" t="s">
        <v>87</v>
      </c>
      <c r="K1489" t="s">
        <v>88</v>
      </c>
      <c r="L1489" t="s">
        <v>89</v>
      </c>
      <c r="M1489" t="s">
        <v>69</v>
      </c>
      <c r="N1489" t="s">
        <v>90</v>
      </c>
      <c r="O1489" t="s">
        <v>68</v>
      </c>
      <c r="P1489" t="s">
        <v>145</v>
      </c>
      <c r="Q1489" t="s">
        <v>92</v>
      </c>
      <c r="R1489" t="s">
        <v>71</v>
      </c>
      <c r="T1489" t="s">
        <v>126</v>
      </c>
      <c r="U1489" t="s">
        <v>96</v>
      </c>
      <c r="V1489" t="s">
        <v>96</v>
      </c>
      <c r="W1489" t="s">
        <v>99</v>
      </c>
      <c r="X1489" t="s">
        <v>252</v>
      </c>
      <c r="Y1489" t="s">
        <v>578</v>
      </c>
      <c r="AB1489" t="s">
        <v>152</v>
      </c>
      <c r="AC1489" t="s">
        <v>167</v>
      </c>
      <c r="AD1489" t="s">
        <v>2088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1</v>
      </c>
      <c r="AK1489">
        <v>1</v>
      </c>
      <c r="AL1489">
        <v>3</v>
      </c>
      <c r="AM1489">
        <v>4</v>
      </c>
      <c r="AN1489">
        <v>4</v>
      </c>
      <c r="AO1489">
        <v>3</v>
      </c>
      <c r="AP1489">
        <v>1</v>
      </c>
      <c r="AQ1489" t="s">
        <v>82</v>
      </c>
      <c r="AR1489" t="s">
        <v>82</v>
      </c>
      <c r="AS1489" t="s">
        <v>84</v>
      </c>
      <c r="AT1489" t="s">
        <v>259</v>
      </c>
      <c r="AU1489" t="s">
        <v>84</v>
      </c>
      <c r="AV1489" t="s">
        <v>82</v>
      </c>
      <c r="AW1489">
        <v>79</v>
      </c>
      <c r="AX1489">
        <v>72</v>
      </c>
      <c r="AY1489">
        <v>64</v>
      </c>
      <c r="AZ1489">
        <v>57</v>
      </c>
      <c r="BA1489">
        <v>64</v>
      </c>
      <c r="BB1489">
        <v>72</v>
      </c>
      <c r="BC1489">
        <v>86</v>
      </c>
      <c r="BD1489">
        <v>79</v>
      </c>
      <c r="BE1489">
        <v>72</v>
      </c>
      <c r="BF1489">
        <v>64</v>
      </c>
      <c r="BG1489">
        <v>72</v>
      </c>
      <c r="BH1489">
        <v>86</v>
      </c>
      <c r="BI1489">
        <f>IF(ISNUMBER(VLOOKUP(I1489,Sheet1!$E$4:$F$10,2,0)),VLOOKUP(I1489,Sheet1!$E$4:$F$10,2,0),"")</f>
        <v>1</v>
      </c>
      <c r="BJ1489">
        <f>IF(ISNUMBER(VLOOKUP(N1489,Sheet1!$H$4:$I$10,2,0)),VLOOKUP(N1489,Sheet1!$H$4:$I$10,2,0),"")</f>
        <v>4</v>
      </c>
      <c r="BK1489">
        <f>IF(ISNUMBER(VLOOKUP(O1489,Sheet1!$K$4:$L$8,2,0)),VLOOKUP(O1489,Sheet1!$K$4:$L$8,2,0),"")</f>
        <v>2</v>
      </c>
      <c r="BL1489">
        <f>IF(ISNUMBER(VLOOKUP(P1489,Sheet1!$N$4:$O$7,2,0)),VLOOKUP(P1489,Sheet1!$N$4:$O$7,2,0),"")</f>
        <v>3</v>
      </c>
      <c r="BM1489">
        <f>IF(ISNUMBER(VLOOKUP(U1489,Sheet1!$E$15:$F$18,2,0)),VLOOKUP(U1489,Sheet1!$E$15:$F$18,2,0),"")</f>
        <v>2</v>
      </c>
      <c r="BN1489">
        <f>IF(ISNUMBER(VLOOKUP(V1489,Sheet1!$H$15:$I$19,2,0)),VLOOKUP(V1489,Sheet1!$H$15:$I$19,2,0),"")</f>
        <v>2</v>
      </c>
    </row>
    <row r="1490" spans="1:66" x14ac:dyDescent="0.3">
      <c r="A1490" t="s">
        <v>2095</v>
      </c>
      <c r="B1490" t="s">
        <v>787</v>
      </c>
      <c r="C1490" t="s">
        <v>2019</v>
      </c>
      <c r="D1490" t="s">
        <v>2087</v>
      </c>
      <c r="G1490">
        <v>-23.772300000000001</v>
      </c>
      <c r="H1490">
        <v>-45.922249999999998</v>
      </c>
      <c r="I1490" t="s">
        <v>86</v>
      </c>
      <c r="J1490" t="s">
        <v>87</v>
      </c>
      <c r="K1490" t="s">
        <v>88</v>
      </c>
      <c r="L1490" t="s">
        <v>89</v>
      </c>
      <c r="M1490" t="s">
        <v>69</v>
      </c>
      <c r="N1490" t="s">
        <v>67</v>
      </c>
      <c r="O1490" t="s">
        <v>133</v>
      </c>
      <c r="P1490" t="s">
        <v>145</v>
      </c>
      <c r="Q1490" t="s">
        <v>92</v>
      </c>
      <c r="R1490" t="s">
        <v>71</v>
      </c>
      <c r="S1490" t="s">
        <v>94</v>
      </c>
      <c r="T1490" t="s">
        <v>126</v>
      </c>
      <c r="U1490" t="s">
        <v>74</v>
      </c>
      <c r="V1490" t="s">
        <v>96</v>
      </c>
      <c r="W1490" t="s">
        <v>237</v>
      </c>
      <c r="X1490" t="s">
        <v>249</v>
      </c>
      <c r="Y1490" t="s">
        <v>233</v>
      </c>
      <c r="Z1490" t="s">
        <v>110</v>
      </c>
      <c r="AA1490" t="s">
        <v>101</v>
      </c>
      <c r="AB1490" t="s">
        <v>80</v>
      </c>
      <c r="AC1490" t="s">
        <v>152</v>
      </c>
      <c r="AD1490" t="s">
        <v>2088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1</v>
      </c>
      <c r="AK1490">
        <v>1</v>
      </c>
      <c r="AL1490">
        <v>3</v>
      </c>
      <c r="AM1490">
        <v>4</v>
      </c>
      <c r="AN1490">
        <v>4</v>
      </c>
      <c r="AO1490">
        <v>3</v>
      </c>
      <c r="AP1490">
        <v>1</v>
      </c>
      <c r="AQ1490" t="s">
        <v>82</v>
      </c>
      <c r="AR1490" t="s">
        <v>82</v>
      </c>
      <c r="AS1490" t="s">
        <v>84</v>
      </c>
      <c r="AT1490" t="s">
        <v>259</v>
      </c>
      <c r="AU1490" t="s">
        <v>84</v>
      </c>
      <c r="AV1490" t="s">
        <v>82</v>
      </c>
      <c r="AW1490">
        <v>79</v>
      </c>
      <c r="AX1490">
        <v>72</v>
      </c>
      <c r="AY1490">
        <v>64</v>
      </c>
      <c r="AZ1490">
        <v>57</v>
      </c>
      <c r="BA1490">
        <v>64</v>
      </c>
      <c r="BB1490">
        <v>72</v>
      </c>
      <c r="BC1490">
        <v>86</v>
      </c>
      <c r="BD1490">
        <v>79</v>
      </c>
      <c r="BE1490">
        <v>72</v>
      </c>
      <c r="BF1490">
        <v>64</v>
      </c>
      <c r="BG1490">
        <v>72</v>
      </c>
      <c r="BH1490">
        <v>86</v>
      </c>
      <c r="BI1490">
        <f>IF(ISNUMBER(VLOOKUP(I1490,Sheet1!$E$4:$F$10,2,0)),VLOOKUP(I1490,Sheet1!$E$4:$F$10,2,0),"")</f>
        <v>5</v>
      </c>
      <c r="BJ1490">
        <f>IF(ISNUMBER(VLOOKUP(N1490,Sheet1!$H$4:$I$10,2,0)),VLOOKUP(N1490,Sheet1!$H$4:$I$10,2,0),"")</f>
        <v>3</v>
      </c>
      <c r="BK1490">
        <f>IF(ISNUMBER(VLOOKUP(O1490,Sheet1!$K$4:$L$8,2,0)),VLOOKUP(O1490,Sheet1!$K$4:$L$8,2,0),"")</f>
        <v>3</v>
      </c>
      <c r="BL1490">
        <f>IF(ISNUMBER(VLOOKUP(P1490,Sheet1!$N$4:$O$7,2,0)),VLOOKUP(P1490,Sheet1!$N$4:$O$7,2,0),"")</f>
        <v>3</v>
      </c>
      <c r="BM1490">
        <f>IF(ISNUMBER(VLOOKUP(U1490,Sheet1!$E$15:$F$18,2,0)),VLOOKUP(U1490,Sheet1!$E$15:$F$18,2,0),"")</f>
        <v>1</v>
      </c>
      <c r="BN1490">
        <f>IF(ISNUMBER(VLOOKUP(V1490,Sheet1!$H$15:$I$19,2,0)),VLOOKUP(V1490,Sheet1!$H$15:$I$19,2,0),"")</f>
        <v>2</v>
      </c>
    </row>
    <row r="1491" spans="1:66" x14ac:dyDescent="0.3">
      <c r="A1491" t="s">
        <v>2096</v>
      </c>
      <c r="B1491" t="s">
        <v>787</v>
      </c>
      <c r="C1491" t="s">
        <v>2019</v>
      </c>
      <c r="D1491" t="s">
        <v>2087</v>
      </c>
      <c r="G1491">
        <v>-23.79603333</v>
      </c>
      <c r="H1491">
        <v>-45.991166669999998</v>
      </c>
      <c r="I1491" t="s">
        <v>86</v>
      </c>
      <c r="J1491" t="s">
        <v>87</v>
      </c>
      <c r="K1491" t="s">
        <v>88</v>
      </c>
      <c r="L1491" t="s">
        <v>89</v>
      </c>
      <c r="M1491" t="s">
        <v>69</v>
      </c>
      <c r="N1491" t="s">
        <v>67</v>
      </c>
      <c r="O1491" t="s">
        <v>68</v>
      </c>
      <c r="P1491" t="s">
        <v>105</v>
      </c>
      <c r="Q1491" t="s">
        <v>92</v>
      </c>
      <c r="R1491" t="s">
        <v>71</v>
      </c>
      <c r="S1491" t="s">
        <v>94</v>
      </c>
      <c r="T1491" t="s">
        <v>129</v>
      </c>
      <c r="U1491" t="s">
        <v>117</v>
      </c>
      <c r="V1491" t="s">
        <v>157</v>
      </c>
      <c r="W1491" t="s">
        <v>176</v>
      </c>
      <c r="X1491" t="s">
        <v>237</v>
      </c>
      <c r="Y1491" t="s">
        <v>269</v>
      </c>
      <c r="AB1491" t="s">
        <v>152</v>
      </c>
      <c r="AC1491" t="s">
        <v>167</v>
      </c>
      <c r="AD1491" t="s">
        <v>2088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1</v>
      </c>
      <c r="AK1491">
        <v>1</v>
      </c>
      <c r="AL1491">
        <v>3</v>
      </c>
      <c r="AM1491">
        <v>4</v>
      </c>
      <c r="AN1491">
        <v>4</v>
      </c>
      <c r="AO1491">
        <v>3</v>
      </c>
      <c r="AP1491">
        <v>1</v>
      </c>
      <c r="AQ1491" t="s">
        <v>82</v>
      </c>
      <c r="AR1491" t="s">
        <v>82</v>
      </c>
      <c r="AS1491" t="s">
        <v>84</v>
      </c>
      <c r="AT1491" t="s">
        <v>259</v>
      </c>
      <c r="AU1491" t="s">
        <v>84</v>
      </c>
      <c r="AV1491" t="s">
        <v>82</v>
      </c>
      <c r="AW1491">
        <v>79</v>
      </c>
      <c r="AX1491">
        <v>72</v>
      </c>
      <c r="AY1491">
        <v>64</v>
      </c>
      <c r="AZ1491">
        <v>57</v>
      </c>
      <c r="BA1491">
        <v>64</v>
      </c>
      <c r="BB1491">
        <v>72</v>
      </c>
      <c r="BC1491">
        <v>86</v>
      </c>
      <c r="BD1491">
        <v>79</v>
      </c>
      <c r="BE1491">
        <v>72</v>
      </c>
      <c r="BF1491">
        <v>64</v>
      </c>
      <c r="BG1491">
        <v>72</v>
      </c>
      <c r="BH1491">
        <v>86</v>
      </c>
      <c r="BI1491">
        <f>IF(ISNUMBER(VLOOKUP(I1491,Sheet1!$E$4:$F$10,2,0)),VLOOKUP(I1491,Sheet1!$E$4:$F$10,2,0),"")</f>
        <v>5</v>
      </c>
      <c r="BJ1491">
        <f>IF(ISNUMBER(VLOOKUP(N1491,Sheet1!$H$4:$I$10,2,0)),VLOOKUP(N1491,Sheet1!$H$4:$I$10,2,0),"")</f>
        <v>3</v>
      </c>
      <c r="BK1491">
        <f>IF(ISNUMBER(VLOOKUP(O1491,Sheet1!$K$4:$L$8,2,0)),VLOOKUP(O1491,Sheet1!$K$4:$L$8,2,0),"")</f>
        <v>2</v>
      </c>
      <c r="BL1491">
        <f>IF(ISNUMBER(VLOOKUP(P1491,Sheet1!$N$4:$O$7,2,0)),VLOOKUP(P1491,Sheet1!$N$4:$O$7,2,0),"")</f>
        <v>4</v>
      </c>
      <c r="BM1491">
        <f>IF(ISNUMBER(VLOOKUP(U1491,Sheet1!$E$15:$F$18,2,0)),VLOOKUP(U1491,Sheet1!$E$15:$F$18,2,0),"")</f>
        <v>3</v>
      </c>
      <c r="BN1491">
        <f>IF(ISNUMBER(VLOOKUP(V1491,Sheet1!$H$15:$I$19,2,0)),VLOOKUP(V1491,Sheet1!$H$15:$I$19,2,0),"")</f>
        <v>4</v>
      </c>
    </row>
    <row r="1492" spans="1:66" x14ac:dyDescent="0.3">
      <c r="A1492" t="s">
        <v>2097</v>
      </c>
      <c r="B1492" t="s">
        <v>787</v>
      </c>
      <c r="C1492" t="s">
        <v>2019</v>
      </c>
      <c r="D1492" t="s">
        <v>2087</v>
      </c>
      <c r="G1492">
        <v>-23.402333330000001</v>
      </c>
      <c r="H1492">
        <v>-45.001466669999999</v>
      </c>
      <c r="I1492" t="s">
        <v>86</v>
      </c>
      <c r="J1492" t="s">
        <v>87</v>
      </c>
      <c r="K1492" t="s">
        <v>88</v>
      </c>
      <c r="L1492" t="s">
        <v>89</v>
      </c>
      <c r="M1492" t="s">
        <v>69</v>
      </c>
      <c r="N1492" t="s">
        <v>90</v>
      </c>
      <c r="O1492" t="s">
        <v>68</v>
      </c>
      <c r="P1492" t="s">
        <v>105</v>
      </c>
      <c r="Q1492" t="s">
        <v>92</v>
      </c>
      <c r="R1492" t="s">
        <v>71</v>
      </c>
      <c r="S1492" t="s">
        <v>94</v>
      </c>
      <c r="T1492" t="s">
        <v>210</v>
      </c>
      <c r="U1492" t="s">
        <v>96</v>
      </c>
      <c r="V1492" t="s">
        <v>117</v>
      </c>
      <c r="W1492" t="s">
        <v>311</v>
      </c>
      <c r="X1492" t="s">
        <v>2098</v>
      </c>
      <c r="Y1492" t="s">
        <v>233</v>
      </c>
      <c r="Z1492" t="s">
        <v>110</v>
      </c>
      <c r="AB1492" t="s">
        <v>152</v>
      </c>
      <c r="AC1492" t="s">
        <v>298</v>
      </c>
      <c r="AD1492" t="s">
        <v>2088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1</v>
      </c>
      <c r="AK1492">
        <v>1</v>
      </c>
      <c r="AL1492">
        <v>3</v>
      </c>
      <c r="AM1492">
        <v>4</v>
      </c>
      <c r="AN1492">
        <v>4</v>
      </c>
      <c r="AO1492">
        <v>3</v>
      </c>
      <c r="AP1492">
        <v>1</v>
      </c>
      <c r="AQ1492" t="s">
        <v>82</v>
      </c>
      <c r="AR1492" t="s">
        <v>82</v>
      </c>
      <c r="AS1492" t="s">
        <v>84</v>
      </c>
      <c r="AT1492" t="s">
        <v>259</v>
      </c>
      <c r="AU1492" t="s">
        <v>84</v>
      </c>
      <c r="AV1492" t="s">
        <v>82</v>
      </c>
      <c r="AW1492">
        <v>79</v>
      </c>
      <c r="AX1492">
        <v>72</v>
      </c>
      <c r="AY1492">
        <v>64</v>
      </c>
      <c r="AZ1492">
        <v>57</v>
      </c>
      <c r="BA1492">
        <v>64</v>
      </c>
      <c r="BB1492">
        <v>72</v>
      </c>
      <c r="BC1492">
        <v>86</v>
      </c>
      <c r="BD1492">
        <v>79</v>
      </c>
      <c r="BE1492">
        <v>72</v>
      </c>
      <c r="BF1492">
        <v>64</v>
      </c>
      <c r="BG1492">
        <v>72</v>
      </c>
      <c r="BH1492">
        <v>86</v>
      </c>
      <c r="BI1492">
        <f>IF(ISNUMBER(VLOOKUP(I1492,Sheet1!$E$4:$F$10,2,0)),VLOOKUP(I1492,Sheet1!$E$4:$F$10,2,0),"")</f>
        <v>5</v>
      </c>
      <c r="BJ1492">
        <f>IF(ISNUMBER(VLOOKUP(N1492,Sheet1!$H$4:$I$10,2,0)),VLOOKUP(N1492,Sheet1!$H$4:$I$10,2,0),"")</f>
        <v>4</v>
      </c>
      <c r="BK1492">
        <f>IF(ISNUMBER(VLOOKUP(O1492,Sheet1!$K$4:$L$8,2,0)),VLOOKUP(O1492,Sheet1!$K$4:$L$8,2,0),"")</f>
        <v>2</v>
      </c>
      <c r="BL1492">
        <f>IF(ISNUMBER(VLOOKUP(P1492,Sheet1!$N$4:$O$7,2,0)),VLOOKUP(P1492,Sheet1!$N$4:$O$7,2,0),"")</f>
        <v>4</v>
      </c>
      <c r="BM1492">
        <f>IF(ISNUMBER(VLOOKUP(U1492,Sheet1!$E$15:$F$18,2,0)),VLOOKUP(U1492,Sheet1!$E$15:$F$18,2,0),"")</f>
        <v>2</v>
      </c>
      <c r="BN1492">
        <f>IF(ISNUMBER(VLOOKUP(V1492,Sheet1!$H$15:$I$19,2,0)),VLOOKUP(V1492,Sheet1!$H$15:$I$19,2,0),"")</f>
        <v>3</v>
      </c>
    </row>
    <row r="1493" spans="1:66" x14ac:dyDescent="0.3">
      <c r="A1493" t="s">
        <v>2099</v>
      </c>
      <c r="B1493" t="s">
        <v>787</v>
      </c>
      <c r="C1493" t="s">
        <v>2019</v>
      </c>
      <c r="D1493" t="s">
        <v>2087</v>
      </c>
      <c r="G1493">
        <v>-23.76806667</v>
      </c>
      <c r="H1493">
        <v>-45.738149999999997</v>
      </c>
      <c r="I1493" t="s">
        <v>86</v>
      </c>
      <c r="J1493" t="s">
        <v>87</v>
      </c>
      <c r="K1493" t="s">
        <v>88</v>
      </c>
      <c r="L1493" t="s">
        <v>89</v>
      </c>
      <c r="M1493" t="s">
        <v>69</v>
      </c>
      <c r="N1493" t="s">
        <v>67</v>
      </c>
      <c r="O1493" t="s">
        <v>68</v>
      </c>
      <c r="P1493" t="s">
        <v>105</v>
      </c>
      <c r="Q1493" t="s">
        <v>92</v>
      </c>
      <c r="R1493" t="s">
        <v>71</v>
      </c>
      <c r="S1493" t="s">
        <v>94</v>
      </c>
      <c r="T1493" t="s">
        <v>126</v>
      </c>
      <c r="U1493" t="s">
        <v>96</v>
      </c>
      <c r="V1493" t="s">
        <v>117</v>
      </c>
      <c r="W1493" t="s">
        <v>99</v>
      </c>
      <c r="X1493" t="s">
        <v>219</v>
      </c>
      <c r="Y1493" t="s">
        <v>204</v>
      </c>
      <c r="Z1493" t="s">
        <v>110</v>
      </c>
      <c r="AA1493" t="s">
        <v>101</v>
      </c>
      <c r="AB1493" t="s">
        <v>80</v>
      </c>
      <c r="AC1493" t="s">
        <v>152</v>
      </c>
      <c r="AD1493" t="s">
        <v>2088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1</v>
      </c>
      <c r="AK1493">
        <v>1</v>
      </c>
      <c r="AL1493">
        <v>3</v>
      </c>
      <c r="AM1493">
        <v>4</v>
      </c>
      <c r="AN1493">
        <v>4</v>
      </c>
      <c r="AO1493">
        <v>3</v>
      </c>
      <c r="AP1493">
        <v>1</v>
      </c>
      <c r="AQ1493" t="s">
        <v>82</v>
      </c>
      <c r="AR1493" t="s">
        <v>82</v>
      </c>
      <c r="AS1493" t="s">
        <v>84</v>
      </c>
      <c r="AT1493" t="s">
        <v>259</v>
      </c>
      <c r="AU1493" t="s">
        <v>84</v>
      </c>
      <c r="AV1493" t="s">
        <v>82</v>
      </c>
      <c r="AW1493">
        <v>79</v>
      </c>
      <c r="AX1493">
        <v>72</v>
      </c>
      <c r="AY1493">
        <v>64</v>
      </c>
      <c r="AZ1493">
        <v>57</v>
      </c>
      <c r="BA1493">
        <v>64</v>
      </c>
      <c r="BB1493">
        <v>72</v>
      </c>
      <c r="BC1493">
        <v>86</v>
      </c>
      <c r="BD1493">
        <v>79</v>
      </c>
      <c r="BE1493">
        <v>72</v>
      </c>
      <c r="BF1493">
        <v>64</v>
      </c>
      <c r="BG1493">
        <v>72</v>
      </c>
      <c r="BH1493">
        <v>86</v>
      </c>
      <c r="BI1493">
        <f>IF(ISNUMBER(VLOOKUP(I1493,Sheet1!$E$4:$F$10,2,0)),VLOOKUP(I1493,Sheet1!$E$4:$F$10,2,0),"")</f>
        <v>5</v>
      </c>
      <c r="BJ1493">
        <f>IF(ISNUMBER(VLOOKUP(N1493,Sheet1!$H$4:$I$10,2,0)),VLOOKUP(N1493,Sheet1!$H$4:$I$10,2,0),"")</f>
        <v>3</v>
      </c>
      <c r="BK1493">
        <f>IF(ISNUMBER(VLOOKUP(O1493,Sheet1!$K$4:$L$8,2,0)),VLOOKUP(O1493,Sheet1!$K$4:$L$8,2,0),"")</f>
        <v>2</v>
      </c>
      <c r="BL1493">
        <f>IF(ISNUMBER(VLOOKUP(P1493,Sheet1!$N$4:$O$7,2,0)),VLOOKUP(P1493,Sheet1!$N$4:$O$7,2,0),"")</f>
        <v>4</v>
      </c>
      <c r="BM1493">
        <f>IF(ISNUMBER(VLOOKUP(U1493,Sheet1!$E$15:$F$18,2,0)),VLOOKUP(U1493,Sheet1!$E$15:$F$18,2,0),"")</f>
        <v>2</v>
      </c>
      <c r="BN1493">
        <f>IF(ISNUMBER(VLOOKUP(V1493,Sheet1!$H$15:$I$19,2,0)),VLOOKUP(V1493,Sheet1!$H$15:$I$19,2,0),"")</f>
        <v>3</v>
      </c>
    </row>
    <row r="1494" spans="1:66" x14ac:dyDescent="0.3">
      <c r="A1494" t="s">
        <v>2100</v>
      </c>
      <c r="B1494" t="s">
        <v>787</v>
      </c>
      <c r="C1494" t="s">
        <v>2019</v>
      </c>
      <c r="D1494" t="s">
        <v>2087</v>
      </c>
      <c r="G1494">
        <v>-23.521333330000001</v>
      </c>
      <c r="H1494">
        <v>-45.205216669999999</v>
      </c>
      <c r="I1494" t="s">
        <v>86</v>
      </c>
      <c r="J1494" t="s">
        <v>87</v>
      </c>
      <c r="K1494" t="s">
        <v>88</v>
      </c>
      <c r="L1494" t="s">
        <v>89</v>
      </c>
      <c r="M1494" t="s">
        <v>69</v>
      </c>
      <c r="N1494" t="s">
        <v>90</v>
      </c>
      <c r="O1494" t="s">
        <v>113</v>
      </c>
      <c r="P1494" t="s">
        <v>162</v>
      </c>
      <c r="Q1494" t="s">
        <v>92</v>
      </c>
      <c r="R1494" t="s">
        <v>71</v>
      </c>
      <c r="S1494" t="s">
        <v>94</v>
      </c>
      <c r="T1494" t="s">
        <v>147</v>
      </c>
      <c r="U1494" t="s">
        <v>96</v>
      </c>
      <c r="V1494" t="s">
        <v>117</v>
      </c>
      <c r="W1494" t="s">
        <v>237</v>
      </c>
      <c r="X1494" t="s">
        <v>158</v>
      </c>
      <c r="Y1494" t="s">
        <v>148</v>
      </c>
      <c r="Z1494" t="s">
        <v>110</v>
      </c>
      <c r="AA1494" t="s">
        <v>101</v>
      </c>
      <c r="AB1494" t="s">
        <v>80</v>
      </c>
      <c r="AC1494" t="s">
        <v>152</v>
      </c>
      <c r="AD1494" t="s">
        <v>2088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1</v>
      </c>
      <c r="AK1494">
        <v>1</v>
      </c>
      <c r="AL1494">
        <v>3</v>
      </c>
      <c r="AM1494">
        <v>4</v>
      </c>
      <c r="AN1494">
        <v>4</v>
      </c>
      <c r="AO1494">
        <v>3</v>
      </c>
      <c r="AP1494">
        <v>1</v>
      </c>
      <c r="AQ1494" t="s">
        <v>82</v>
      </c>
      <c r="AR1494" t="s">
        <v>82</v>
      </c>
      <c r="AS1494" t="s">
        <v>84</v>
      </c>
      <c r="AT1494" t="s">
        <v>259</v>
      </c>
      <c r="AU1494" t="s">
        <v>84</v>
      </c>
      <c r="AV1494" t="s">
        <v>82</v>
      </c>
      <c r="AW1494">
        <v>79</v>
      </c>
      <c r="AX1494">
        <v>72</v>
      </c>
      <c r="AY1494">
        <v>64</v>
      </c>
      <c r="AZ1494">
        <v>57</v>
      </c>
      <c r="BA1494">
        <v>64</v>
      </c>
      <c r="BB1494">
        <v>72</v>
      </c>
      <c r="BC1494">
        <v>86</v>
      </c>
      <c r="BD1494">
        <v>79</v>
      </c>
      <c r="BE1494">
        <v>72</v>
      </c>
      <c r="BF1494">
        <v>64</v>
      </c>
      <c r="BG1494">
        <v>72</v>
      </c>
      <c r="BH1494">
        <v>86</v>
      </c>
      <c r="BI1494">
        <f>IF(ISNUMBER(VLOOKUP(I1494,Sheet1!$E$4:$F$10,2,0)),VLOOKUP(I1494,Sheet1!$E$4:$F$10,2,0),"")</f>
        <v>5</v>
      </c>
      <c r="BJ1494">
        <f>IF(ISNUMBER(VLOOKUP(N1494,Sheet1!$H$4:$I$10,2,0)),VLOOKUP(N1494,Sheet1!$H$4:$I$10,2,0),"")</f>
        <v>4</v>
      </c>
      <c r="BK1494">
        <f>IF(ISNUMBER(VLOOKUP(O1494,Sheet1!$K$4:$L$8,2,0)),VLOOKUP(O1494,Sheet1!$K$4:$L$8,2,0),"")</f>
        <v>1</v>
      </c>
      <c r="BL1494">
        <f>IF(ISNUMBER(VLOOKUP(P1494,Sheet1!$N$4:$O$7,2,0)),VLOOKUP(P1494,Sheet1!$N$4:$O$7,2,0),"")</f>
        <v>2</v>
      </c>
      <c r="BM1494">
        <f>IF(ISNUMBER(VLOOKUP(U1494,Sheet1!$E$15:$F$18,2,0)),VLOOKUP(U1494,Sheet1!$E$15:$F$18,2,0),"")</f>
        <v>2</v>
      </c>
      <c r="BN1494">
        <f>IF(ISNUMBER(VLOOKUP(V1494,Sheet1!$H$15:$I$19,2,0)),VLOOKUP(V1494,Sheet1!$H$15:$I$19,2,0),"")</f>
        <v>3</v>
      </c>
    </row>
    <row r="1495" spans="1:66" x14ac:dyDescent="0.3">
      <c r="A1495" t="s">
        <v>2101</v>
      </c>
      <c r="B1495" t="s">
        <v>787</v>
      </c>
      <c r="C1495" t="s">
        <v>2019</v>
      </c>
      <c r="D1495" t="s">
        <v>2087</v>
      </c>
      <c r="G1495">
        <v>-23.79153333</v>
      </c>
      <c r="H1495">
        <v>-45.573450000000001</v>
      </c>
      <c r="I1495" t="s">
        <v>86</v>
      </c>
      <c r="J1495" t="s">
        <v>87</v>
      </c>
      <c r="K1495" t="s">
        <v>88</v>
      </c>
      <c r="L1495" t="s">
        <v>89</v>
      </c>
      <c r="M1495" t="s">
        <v>69</v>
      </c>
      <c r="N1495" t="s">
        <v>90</v>
      </c>
      <c r="O1495" t="s">
        <v>68</v>
      </c>
      <c r="P1495" t="s">
        <v>105</v>
      </c>
      <c r="Q1495" t="s">
        <v>92</v>
      </c>
      <c r="R1495" t="s">
        <v>71</v>
      </c>
      <c r="S1495" t="s">
        <v>94</v>
      </c>
      <c r="T1495" t="s">
        <v>262</v>
      </c>
      <c r="U1495" t="s">
        <v>74</v>
      </c>
      <c r="V1495" t="s">
        <v>96</v>
      </c>
      <c r="W1495" t="s">
        <v>99</v>
      </c>
      <c r="X1495" t="s">
        <v>176</v>
      </c>
      <c r="Y1495" t="s">
        <v>193</v>
      </c>
      <c r="Z1495" t="s">
        <v>110</v>
      </c>
      <c r="AA1495" t="s">
        <v>101</v>
      </c>
      <c r="AB1495" t="s">
        <v>152</v>
      </c>
      <c r="AC1495" t="s">
        <v>167</v>
      </c>
      <c r="AD1495" t="s">
        <v>2088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1</v>
      </c>
      <c r="AK1495">
        <v>1</v>
      </c>
      <c r="AL1495">
        <v>3</v>
      </c>
      <c r="AM1495">
        <v>4</v>
      </c>
      <c r="AN1495">
        <v>4</v>
      </c>
      <c r="AO1495">
        <v>3</v>
      </c>
      <c r="AP1495">
        <v>1</v>
      </c>
      <c r="AQ1495" t="s">
        <v>82</v>
      </c>
      <c r="AR1495" t="s">
        <v>82</v>
      </c>
      <c r="AS1495" t="s">
        <v>84</v>
      </c>
      <c r="AT1495" t="s">
        <v>259</v>
      </c>
      <c r="AU1495" t="s">
        <v>84</v>
      </c>
      <c r="AV1495" t="s">
        <v>82</v>
      </c>
      <c r="AW1495">
        <v>79</v>
      </c>
      <c r="AX1495">
        <v>72</v>
      </c>
      <c r="AY1495">
        <v>64</v>
      </c>
      <c r="AZ1495">
        <v>57</v>
      </c>
      <c r="BA1495">
        <v>64</v>
      </c>
      <c r="BB1495">
        <v>72</v>
      </c>
      <c r="BC1495">
        <v>86</v>
      </c>
      <c r="BD1495">
        <v>79</v>
      </c>
      <c r="BE1495">
        <v>72</v>
      </c>
      <c r="BF1495">
        <v>64</v>
      </c>
      <c r="BG1495">
        <v>72</v>
      </c>
      <c r="BH1495">
        <v>86</v>
      </c>
      <c r="BI1495">
        <f>IF(ISNUMBER(VLOOKUP(I1495,Sheet1!$E$4:$F$10,2,0)),VLOOKUP(I1495,Sheet1!$E$4:$F$10,2,0),"")</f>
        <v>5</v>
      </c>
      <c r="BJ1495">
        <f>IF(ISNUMBER(VLOOKUP(N1495,Sheet1!$H$4:$I$10,2,0)),VLOOKUP(N1495,Sheet1!$H$4:$I$10,2,0),"")</f>
        <v>4</v>
      </c>
      <c r="BK1495">
        <f>IF(ISNUMBER(VLOOKUP(O1495,Sheet1!$K$4:$L$8,2,0)),VLOOKUP(O1495,Sheet1!$K$4:$L$8,2,0),"")</f>
        <v>2</v>
      </c>
      <c r="BL1495">
        <f>IF(ISNUMBER(VLOOKUP(P1495,Sheet1!$N$4:$O$7,2,0)),VLOOKUP(P1495,Sheet1!$N$4:$O$7,2,0),"")</f>
        <v>4</v>
      </c>
      <c r="BM1495">
        <f>IF(ISNUMBER(VLOOKUP(U1495,Sheet1!$E$15:$F$18,2,0)),VLOOKUP(U1495,Sheet1!$E$15:$F$18,2,0),"")</f>
        <v>1</v>
      </c>
      <c r="BN1495">
        <f>IF(ISNUMBER(VLOOKUP(V1495,Sheet1!$H$15:$I$19,2,0)),VLOOKUP(V1495,Sheet1!$H$15:$I$19,2,0),"")</f>
        <v>2</v>
      </c>
    </row>
    <row r="1496" spans="1:66" x14ac:dyDescent="0.3">
      <c r="A1496" t="s">
        <v>2102</v>
      </c>
      <c r="B1496" t="s">
        <v>787</v>
      </c>
      <c r="C1496" t="s">
        <v>2019</v>
      </c>
      <c r="D1496" t="s">
        <v>2087</v>
      </c>
      <c r="G1496">
        <v>-23.45631667</v>
      </c>
      <c r="H1496">
        <v>-45.021250000000002</v>
      </c>
      <c r="I1496" t="s">
        <v>132</v>
      </c>
      <c r="J1496" t="s">
        <v>69</v>
      </c>
      <c r="K1496" t="s">
        <v>65</v>
      </c>
      <c r="L1496" t="s">
        <v>89</v>
      </c>
      <c r="M1496" t="s">
        <v>198</v>
      </c>
      <c r="N1496" t="s">
        <v>90</v>
      </c>
      <c r="O1496" t="s">
        <v>133</v>
      </c>
      <c r="P1496" t="s">
        <v>162</v>
      </c>
      <c r="Q1496" t="s">
        <v>70</v>
      </c>
      <c r="S1496" t="s">
        <v>301</v>
      </c>
      <c r="T1496" t="s">
        <v>706</v>
      </c>
      <c r="U1496" t="s">
        <v>74</v>
      </c>
      <c r="V1496" t="s">
        <v>96</v>
      </c>
      <c r="W1496" t="s">
        <v>164</v>
      </c>
      <c r="Y1496" t="s">
        <v>312</v>
      </c>
      <c r="AB1496" t="s">
        <v>80</v>
      </c>
      <c r="AC1496" t="s">
        <v>152</v>
      </c>
      <c r="AD1496" t="s">
        <v>2088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1</v>
      </c>
      <c r="AK1496">
        <v>1</v>
      </c>
      <c r="AL1496">
        <v>3</v>
      </c>
      <c r="AM1496">
        <v>4</v>
      </c>
      <c r="AN1496">
        <v>4</v>
      </c>
      <c r="AO1496">
        <v>3</v>
      </c>
      <c r="AP1496">
        <v>1</v>
      </c>
      <c r="AQ1496" t="s">
        <v>82</v>
      </c>
      <c r="AR1496" t="s">
        <v>82</v>
      </c>
      <c r="AS1496" t="s">
        <v>84</v>
      </c>
      <c r="AT1496" t="s">
        <v>259</v>
      </c>
      <c r="AU1496" t="s">
        <v>84</v>
      </c>
      <c r="AV1496" t="s">
        <v>82</v>
      </c>
      <c r="AW1496">
        <v>79</v>
      </c>
      <c r="AX1496">
        <v>72</v>
      </c>
      <c r="AY1496">
        <v>64</v>
      </c>
      <c r="AZ1496">
        <v>57</v>
      </c>
      <c r="BA1496">
        <v>64</v>
      </c>
      <c r="BB1496">
        <v>72</v>
      </c>
      <c r="BC1496">
        <v>86</v>
      </c>
      <c r="BD1496">
        <v>79</v>
      </c>
      <c r="BE1496">
        <v>72</v>
      </c>
      <c r="BF1496">
        <v>64</v>
      </c>
      <c r="BG1496">
        <v>72</v>
      </c>
      <c r="BH1496">
        <v>86</v>
      </c>
      <c r="BI1496">
        <f>IF(ISNUMBER(VLOOKUP(I1496,Sheet1!$E$4:$F$10,2,0)),VLOOKUP(I1496,Sheet1!$E$4:$F$10,2,0),"")</f>
        <v>3</v>
      </c>
      <c r="BJ1496">
        <f>IF(ISNUMBER(VLOOKUP(N1496,Sheet1!$H$4:$I$10,2,0)),VLOOKUP(N1496,Sheet1!$H$4:$I$10,2,0),"")</f>
        <v>4</v>
      </c>
      <c r="BK1496">
        <f>IF(ISNUMBER(VLOOKUP(O1496,Sheet1!$K$4:$L$8,2,0)),VLOOKUP(O1496,Sheet1!$K$4:$L$8,2,0),"")</f>
        <v>3</v>
      </c>
      <c r="BL1496">
        <f>IF(ISNUMBER(VLOOKUP(P1496,Sheet1!$N$4:$O$7,2,0)),VLOOKUP(P1496,Sheet1!$N$4:$O$7,2,0),"")</f>
        <v>2</v>
      </c>
      <c r="BM1496">
        <f>IF(ISNUMBER(VLOOKUP(U1496,Sheet1!$E$15:$F$18,2,0)),VLOOKUP(U1496,Sheet1!$E$15:$F$18,2,0),"")</f>
        <v>1</v>
      </c>
      <c r="BN1496">
        <f>IF(ISNUMBER(VLOOKUP(V1496,Sheet1!$H$15:$I$19,2,0)),VLOOKUP(V1496,Sheet1!$H$15:$I$19,2,0),"")</f>
        <v>2</v>
      </c>
    </row>
    <row r="1497" spans="1:66" x14ac:dyDescent="0.3">
      <c r="A1497" t="s">
        <v>2103</v>
      </c>
      <c r="B1497" t="s">
        <v>787</v>
      </c>
      <c r="C1497" t="s">
        <v>2019</v>
      </c>
      <c r="D1497" t="s">
        <v>2087</v>
      </c>
      <c r="G1497">
        <v>-23.802816669999999</v>
      </c>
      <c r="H1497">
        <v>-45.553166670000003</v>
      </c>
      <c r="I1497" t="s">
        <v>132</v>
      </c>
      <c r="J1497" t="s">
        <v>87</v>
      </c>
      <c r="K1497" t="s">
        <v>120</v>
      </c>
      <c r="L1497" t="s">
        <v>69</v>
      </c>
      <c r="M1497" t="s">
        <v>69</v>
      </c>
      <c r="N1497" t="s">
        <v>112</v>
      </c>
      <c r="O1497" t="s">
        <v>274</v>
      </c>
      <c r="P1497" t="s">
        <v>162</v>
      </c>
      <c r="Q1497" t="s">
        <v>92</v>
      </c>
      <c r="R1497" t="s">
        <v>71</v>
      </c>
      <c r="S1497" t="s">
        <v>94</v>
      </c>
      <c r="T1497" t="s">
        <v>106</v>
      </c>
      <c r="U1497" t="s">
        <v>74</v>
      </c>
      <c r="V1497" t="s">
        <v>74</v>
      </c>
      <c r="W1497" t="s">
        <v>236</v>
      </c>
      <c r="X1497" t="s">
        <v>123</v>
      </c>
      <c r="Y1497" t="s">
        <v>233</v>
      </c>
      <c r="Z1497" t="s">
        <v>78</v>
      </c>
      <c r="AA1497" t="s">
        <v>101</v>
      </c>
      <c r="AB1497" t="s">
        <v>80</v>
      </c>
      <c r="AC1497" t="s">
        <v>298</v>
      </c>
      <c r="AD1497" t="s">
        <v>2088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1</v>
      </c>
      <c r="AK1497">
        <v>1</v>
      </c>
      <c r="AL1497">
        <v>3</v>
      </c>
      <c r="AM1497">
        <v>4</v>
      </c>
      <c r="AN1497">
        <v>4</v>
      </c>
      <c r="AO1497">
        <v>3</v>
      </c>
      <c r="AP1497">
        <v>1</v>
      </c>
      <c r="AQ1497" t="s">
        <v>82</v>
      </c>
      <c r="AR1497" t="s">
        <v>82</v>
      </c>
      <c r="AS1497" t="s">
        <v>84</v>
      </c>
      <c r="AT1497" t="s">
        <v>259</v>
      </c>
      <c r="AU1497" t="s">
        <v>84</v>
      </c>
      <c r="AV1497" t="s">
        <v>82</v>
      </c>
      <c r="AW1497">
        <v>79</v>
      </c>
      <c r="AX1497">
        <v>72</v>
      </c>
      <c r="AY1497">
        <v>64</v>
      </c>
      <c r="AZ1497">
        <v>57</v>
      </c>
      <c r="BA1497">
        <v>64</v>
      </c>
      <c r="BB1497">
        <v>72</v>
      </c>
      <c r="BC1497">
        <v>86</v>
      </c>
      <c r="BD1497">
        <v>79</v>
      </c>
      <c r="BE1497">
        <v>72</v>
      </c>
      <c r="BF1497">
        <v>64</v>
      </c>
      <c r="BG1497">
        <v>72</v>
      </c>
      <c r="BH1497">
        <v>86</v>
      </c>
      <c r="BI1497">
        <f>IF(ISNUMBER(VLOOKUP(I1497,Sheet1!$E$4:$F$10,2,0)),VLOOKUP(I1497,Sheet1!$E$4:$F$10,2,0),"")</f>
        <v>3</v>
      </c>
      <c r="BJ1497">
        <f>IF(ISNUMBER(VLOOKUP(N1497,Sheet1!$H$4:$I$10,2,0)),VLOOKUP(N1497,Sheet1!$H$4:$I$10,2,0),"")</f>
        <v>5</v>
      </c>
      <c r="BK1497">
        <f>IF(ISNUMBER(VLOOKUP(O1497,Sheet1!$K$4:$L$8,2,0)),VLOOKUP(O1497,Sheet1!$K$4:$L$8,2,0),"")</f>
        <v>4</v>
      </c>
      <c r="BL1497">
        <f>IF(ISNUMBER(VLOOKUP(P1497,Sheet1!$N$4:$O$7,2,0)),VLOOKUP(P1497,Sheet1!$N$4:$O$7,2,0),"")</f>
        <v>2</v>
      </c>
      <c r="BM1497">
        <f>IF(ISNUMBER(VLOOKUP(U1497,Sheet1!$E$15:$F$18,2,0)),VLOOKUP(U1497,Sheet1!$E$15:$F$18,2,0),"")</f>
        <v>1</v>
      </c>
      <c r="BN1497">
        <f>IF(ISNUMBER(VLOOKUP(V1497,Sheet1!$H$15:$I$19,2,0)),VLOOKUP(V1497,Sheet1!$H$15:$I$19,2,0),"")</f>
        <v>1</v>
      </c>
    </row>
    <row r="1498" spans="1:66" x14ac:dyDescent="0.3">
      <c r="A1498" t="s">
        <v>2104</v>
      </c>
      <c r="B1498" t="s">
        <v>787</v>
      </c>
      <c r="C1498" t="s">
        <v>2019</v>
      </c>
      <c r="D1498" t="s">
        <v>2087</v>
      </c>
      <c r="G1498">
        <v>-24.036433330000001</v>
      </c>
      <c r="H1498">
        <v>-45.845950000000002</v>
      </c>
      <c r="I1498" t="s">
        <v>103</v>
      </c>
      <c r="J1498" t="s">
        <v>87</v>
      </c>
      <c r="K1498" t="s">
        <v>88</v>
      </c>
      <c r="L1498" t="s">
        <v>89</v>
      </c>
      <c r="M1498" t="s">
        <v>69</v>
      </c>
      <c r="N1498" t="s">
        <v>67</v>
      </c>
      <c r="O1498" t="s">
        <v>68</v>
      </c>
      <c r="P1498" t="s">
        <v>105</v>
      </c>
      <c r="Q1498" t="s">
        <v>92</v>
      </c>
      <c r="R1498" t="s">
        <v>71</v>
      </c>
      <c r="S1498" t="s">
        <v>94</v>
      </c>
      <c r="T1498" t="s">
        <v>129</v>
      </c>
      <c r="U1498" t="s">
        <v>96</v>
      </c>
      <c r="V1498" t="s">
        <v>96</v>
      </c>
      <c r="W1498" t="s">
        <v>195</v>
      </c>
      <c r="Y1498" t="s">
        <v>204</v>
      </c>
      <c r="Z1498" t="s">
        <v>110</v>
      </c>
      <c r="AB1498" t="s">
        <v>167</v>
      </c>
      <c r="AC1498" t="s">
        <v>298</v>
      </c>
      <c r="AD1498" t="s">
        <v>2088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1</v>
      </c>
      <c r="AK1498">
        <v>1</v>
      </c>
      <c r="AL1498">
        <v>3</v>
      </c>
      <c r="AM1498">
        <v>4</v>
      </c>
      <c r="AN1498">
        <v>4</v>
      </c>
      <c r="AO1498">
        <v>3</v>
      </c>
      <c r="AP1498">
        <v>1</v>
      </c>
      <c r="AQ1498" t="s">
        <v>82</v>
      </c>
      <c r="AR1498" t="s">
        <v>82</v>
      </c>
      <c r="AS1498" t="s">
        <v>84</v>
      </c>
      <c r="AT1498" t="s">
        <v>259</v>
      </c>
      <c r="AU1498" t="s">
        <v>84</v>
      </c>
      <c r="AV1498" t="s">
        <v>82</v>
      </c>
      <c r="AW1498">
        <v>79</v>
      </c>
      <c r="AX1498">
        <v>72</v>
      </c>
      <c r="AY1498">
        <v>64</v>
      </c>
      <c r="AZ1498">
        <v>57</v>
      </c>
      <c r="BA1498">
        <v>64</v>
      </c>
      <c r="BB1498">
        <v>72</v>
      </c>
      <c r="BC1498">
        <v>86</v>
      </c>
      <c r="BD1498">
        <v>79</v>
      </c>
      <c r="BE1498">
        <v>72</v>
      </c>
      <c r="BF1498">
        <v>64</v>
      </c>
      <c r="BG1498">
        <v>72</v>
      </c>
      <c r="BH1498">
        <v>86</v>
      </c>
      <c r="BI1498">
        <f>IF(ISNUMBER(VLOOKUP(I1498,Sheet1!$E$4:$F$10,2,0)),VLOOKUP(I1498,Sheet1!$E$4:$F$10,2,0),"")</f>
        <v>6</v>
      </c>
      <c r="BJ1498">
        <f>IF(ISNUMBER(VLOOKUP(N1498,Sheet1!$H$4:$I$10,2,0)),VLOOKUP(N1498,Sheet1!$H$4:$I$10,2,0),"")</f>
        <v>3</v>
      </c>
      <c r="BK1498">
        <f>IF(ISNUMBER(VLOOKUP(O1498,Sheet1!$K$4:$L$8,2,0)),VLOOKUP(O1498,Sheet1!$K$4:$L$8,2,0),"")</f>
        <v>2</v>
      </c>
      <c r="BL1498">
        <f>IF(ISNUMBER(VLOOKUP(P1498,Sheet1!$N$4:$O$7,2,0)),VLOOKUP(P1498,Sheet1!$N$4:$O$7,2,0),"")</f>
        <v>4</v>
      </c>
      <c r="BM1498">
        <f>IF(ISNUMBER(VLOOKUP(U1498,Sheet1!$E$15:$F$18,2,0)),VLOOKUP(U1498,Sheet1!$E$15:$F$18,2,0),"")</f>
        <v>2</v>
      </c>
      <c r="BN1498">
        <f>IF(ISNUMBER(VLOOKUP(V1498,Sheet1!$H$15:$I$19,2,0)),VLOOKUP(V1498,Sheet1!$H$15:$I$19,2,0),"")</f>
        <v>2</v>
      </c>
    </row>
    <row r="1499" spans="1:66" x14ac:dyDescent="0.3">
      <c r="A1499" t="s">
        <v>2105</v>
      </c>
      <c r="B1499" t="s">
        <v>787</v>
      </c>
      <c r="C1499" t="s">
        <v>2019</v>
      </c>
      <c r="D1499" t="s">
        <v>2087</v>
      </c>
      <c r="G1499">
        <v>-23.981333329999998</v>
      </c>
      <c r="H1499">
        <v>-46.373766670000002</v>
      </c>
      <c r="I1499" t="s">
        <v>103</v>
      </c>
      <c r="K1499" t="s">
        <v>88</v>
      </c>
      <c r="L1499" t="s">
        <v>89</v>
      </c>
      <c r="M1499" t="s">
        <v>198</v>
      </c>
      <c r="N1499" t="s">
        <v>90</v>
      </c>
      <c r="O1499" t="s">
        <v>133</v>
      </c>
      <c r="P1499" t="s">
        <v>162</v>
      </c>
      <c r="Q1499" t="s">
        <v>114</v>
      </c>
      <c r="R1499" t="s">
        <v>71</v>
      </c>
      <c r="S1499" t="s">
        <v>115</v>
      </c>
      <c r="T1499" t="s">
        <v>206</v>
      </c>
      <c r="U1499" t="s">
        <v>117</v>
      </c>
      <c r="V1499" t="s">
        <v>117</v>
      </c>
      <c r="W1499" t="s">
        <v>164</v>
      </c>
      <c r="X1499" t="s">
        <v>252</v>
      </c>
      <c r="Y1499" t="s">
        <v>178</v>
      </c>
      <c r="Z1499" t="s">
        <v>78</v>
      </c>
      <c r="AA1499" t="s">
        <v>244</v>
      </c>
      <c r="AB1499" t="s">
        <v>167</v>
      </c>
      <c r="AC1499" t="s">
        <v>167</v>
      </c>
      <c r="AD1499" t="s">
        <v>2088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1</v>
      </c>
      <c r="AK1499">
        <v>1</v>
      </c>
      <c r="AL1499">
        <v>3</v>
      </c>
      <c r="AM1499">
        <v>4</v>
      </c>
      <c r="AN1499">
        <v>4</v>
      </c>
      <c r="AO1499">
        <v>3</v>
      </c>
      <c r="AP1499">
        <v>1</v>
      </c>
      <c r="AQ1499" t="s">
        <v>82</v>
      </c>
      <c r="AR1499" t="s">
        <v>82</v>
      </c>
      <c r="AS1499" t="s">
        <v>84</v>
      </c>
      <c r="AT1499" t="s">
        <v>259</v>
      </c>
      <c r="AU1499" t="s">
        <v>84</v>
      </c>
      <c r="AV1499" t="s">
        <v>82</v>
      </c>
      <c r="AW1499">
        <v>79</v>
      </c>
      <c r="AX1499">
        <v>72</v>
      </c>
      <c r="AY1499">
        <v>64</v>
      </c>
      <c r="AZ1499">
        <v>57</v>
      </c>
      <c r="BA1499">
        <v>64</v>
      </c>
      <c r="BB1499">
        <v>72</v>
      </c>
      <c r="BC1499">
        <v>86</v>
      </c>
      <c r="BD1499">
        <v>79</v>
      </c>
      <c r="BE1499">
        <v>72</v>
      </c>
      <c r="BF1499">
        <v>64</v>
      </c>
      <c r="BG1499">
        <v>72</v>
      </c>
      <c r="BH1499">
        <v>86</v>
      </c>
      <c r="BI1499">
        <f>IF(ISNUMBER(VLOOKUP(I1499,Sheet1!$E$4:$F$10,2,0)),VLOOKUP(I1499,Sheet1!$E$4:$F$10,2,0),"")</f>
        <v>6</v>
      </c>
      <c r="BJ1499">
        <f>IF(ISNUMBER(VLOOKUP(N1499,Sheet1!$H$4:$I$10,2,0)),VLOOKUP(N1499,Sheet1!$H$4:$I$10,2,0),"")</f>
        <v>4</v>
      </c>
      <c r="BK1499">
        <f>IF(ISNUMBER(VLOOKUP(O1499,Sheet1!$K$4:$L$8,2,0)),VLOOKUP(O1499,Sheet1!$K$4:$L$8,2,0),"")</f>
        <v>3</v>
      </c>
      <c r="BL1499">
        <f>IF(ISNUMBER(VLOOKUP(P1499,Sheet1!$N$4:$O$7,2,0)),VLOOKUP(P1499,Sheet1!$N$4:$O$7,2,0),"")</f>
        <v>2</v>
      </c>
      <c r="BM1499">
        <f>IF(ISNUMBER(VLOOKUP(U1499,Sheet1!$E$15:$F$18,2,0)),VLOOKUP(U1499,Sheet1!$E$15:$F$18,2,0),"")</f>
        <v>3</v>
      </c>
      <c r="BN1499">
        <f>IF(ISNUMBER(VLOOKUP(V1499,Sheet1!$H$15:$I$19,2,0)),VLOOKUP(V1499,Sheet1!$H$15:$I$19,2,0),"")</f>
        <v>3</v>
      </c>
    </row>
    <row r="1500" spans="1:66" x14ac:dyDescent="0.3">
      <c r="A1500" t="s">
        <v>2106</v>
      </c>
      <c r="B1500" t="s">
        <v>787</v>
      </c>
      <c r="C1500" t="s">
        <v>2019</v>
      </c>
      <c r="D1500" t="s">
        <v>2087</v>
      </c>
      <c r="G1500">
        <v>-23.389333329999999</v>
      </c>
      <c r="H1500">
        <v>-44.9724</v>
      </c>
      <c r="I1500" t="s">
        <v>103</v>
      </c>
      <c r="J1500" t="s">
        <v>64</v>
      </c>
      <c r="K1500" t="s">
        <v>120</v>
      </c>
      <c r="L1500" t="s">
        <v>89</v>
      </c>
      <c r="M1500" t="s">
        <v>69</v>
      </c>
      <c r="N1500" t="s">
        <v>90</v>
      </c>
      <c r="O1500" t="s">
        <v>68</v>
      </c>
      <c r="P1500" t="s">
        <v>145</v>
      </c>
      <c r="Q1500" t="s">
        <v>92</v>
      </c>
      <c r="R1500" t="s">
        <v>71</v>
      </c>
      <c r="S1500" t="s">
        <v>94</v>
      </c>
      <c r="T1500" t="s">
        <v>182</v>
      </c>
      <c r="U1500" t="s">
        <v>74</v>
      </c>
      <c r="V1500" t="s">
        <v>74</v>
      </c>
      <c r="W1500" t="s">
        <v>164</v>
      </c>
      <c r="Y1500" t="s">
        <v>140</v>
      </c>
      <c r="Z1500" t="s">
        <v>78</v>
      </c>
      <c r="AA1500" t="s">
        <v>101</v>
      </c>
      <c r="AB1500" t="s">
        <v>152</v>
      </c>
      <c r="AC1500" t="s">
        <v>298</v>
      </c>
      <c r="AD1500" t="s">
        <v>2088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1</v>
      </c>
      <c r="AK1500">
        <v>1</v>
      </c>
      <c r="AL1500">
        <v>3</v>
      </c>
      <c r="AM1500">
        <v>4</v>
      </c>
      <c r="AN1500">
        <v>4</v>
      </c>
      <c r="AO1500">
        <v>3</v>
      </c>
      <c r="AP1500">
        <v>1</v>
      </c>
      <c r="AQ1500" t="s">
        <v>82</v>
      </c>
      <c r="AR1500" t="s">
        <v>82</v>
      </c>
      <c r="AS1500" t="s">
        <v>84</v>
      </c>
      <c r="AT1500" t="s">
        <v>259</v>
      </c>
      <c r="AU1500" t="s">
        <v>84</v>
      </c>
      <c r="AV1500" t="s">
        <v>82</v>
      </c>
      <c r="AW1500">
        <v>79</v>
      </c>
      <c r="AX1500">
        <v>72</v>
      </c>
      <c r="AY1500">
        <v>64</v>
      </c>
      <c r="AZ1500">
        <v>57</v>
      </c>
      <c r="BA1500">
        <v>64</v>
      </c>
      <c r="BB1500">
        <v>72</v>
      </c>
      <c r="BC1500">
        <v>86</v>
      </c>
      <c r="BD1500">
        <v>79</v>
      </c>
      <c r="BE1500">
        <v>72</v>
      </c>
      <c r="BF1500">
        <v>64</v>
      </c>
      <c r="BG1500">
        <v>72</v>
      </c>
      <c r="BH1500">
        <v>86</v>
      </c>
      <c r="BI1500">
        <f>IF(ISNUMBER(VLOOKUP(I1500,Sheet1!$E$4:$F$10,2,0)),VLOOKUP(I1500,Sheet1!$E$4:$F$10,2,0),"")</f>
        <v>6</v>
      </c>
      <c r="BJ1500">
        <f>IF(ISNUMBER(VLOOKUP(N1500,Sheet1!$H$4:$I$10,2,0)),VLOOKUP(N1500,Sheet1!$H$4:$I$10,2,0),"")</f>
        <v>4</v>
      </c>
      <c r="BK1500">
        <f>IF(ISNUMBER(VLOOKUP(O1500,Sheet1!$K$4:$L$8,2,0)),VLOOKUP(O1500,Sheet1!$K$4:$L$8,2,0),"")</f>
        <v>2</v>
      </c>
      <c r="BL1500">
        <f>IF(ISNUMBER(VLOOKUP(P1500,Sheet1!$N$4:$O$7,2,0)),VLOOKUP(P1500,Sheet1!$N$4:$O$7,2,0),"")</f>
        <v>3</v>
      </c>
      <c r="BM1500">
        <f>IF(ISNUMBER(VLOOKUP(U1500,Sheet1!$E$15:$F$18,2,0)),VLOOKUP(U1500,Sheet1!$E$15:$F$18,2,0),"")</f>
        <v>1</v>
      </c>
      <c r="BN1500">
        <f>IF(ISNUMBER(VLOOKUP(V1500,Sheet1!$H$15:$I$19,2,0)),VLOOKUP(V1500,Sheet1!$H$15:$I$19,2,0),"")</f>
        <v>1</v>
      </c>
    </row>
    <row r="1501" spans="1:66" x14ac:dyDescent="0.3">
      <c r="A1501" t="s">
        <v>2107</v>
      </c>
      <c r="B1501" t="s">
        <v>787</v>
      </c>
      <c r="C1501" t="s">
        <v>2019</v>
      </c>
      <c r="D1501" t="s">
        <v>2087</v>
      </c>
      <c r="G1501">
        <v>-23.531966669999999</v>
      </c>
      <c r="H1501">
        <v>-45.222299999999997</v>
      </c>
      <c r="I1501" t="s">
        <v>86</v>
      </c>
      <c r="J1501" t="s">
        <v>87</v>
      </c>
      <c r="K1501" t="s">
        <v>88</v>
      </c>
      <c r="L1501" t="s">
        <v>89</v>
      </c>
      <c r="M1501" t="s">
        <v>69</v>
      </c>
      <c r="N1501" t="s">
        <v>90</v>
      </c>
      <c r="O1501" t="s">
        <v>68</v>
      </c>
      <c r="P1501" t="s">
        <v>145</v>
      </c>
      <c r="Q1501" t="s">
        <v>92</v>
      </c>
      <c r="R1501" t="s">
        <v>71</v>
      </c>
      <c r="S1501" t="s">
        <v>94</v>
      </c>
      <c r="T1501" t="s">
        <v>129</v>
      </c>
      <c r="W1501" t="s">
        <v>164</v>
      </c>
      <c r="X1501" t="s">
        <v>252</v>
      </c>
      <c r="Y1501" t="s">
        <v>140</v>
      </c>
      <c r="Z1501" t="s">
        <v>110</v>
      </c>
      <c r="AA1501" t="s">
        <v>244</v>
      </c>
      <c r="AB1501" t="s">
        <v>80</v>
      </c>
      <c r="AC1501" t="s">
        <v>80</v>
      </c>
      <c r="AD1501" t="s">
        <v>2088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1</v>
      </c>
      <c r="AK1501">
        <v>1</v>
      </c>
      <c r="AL1501">
        <v>3</v>
      </c>
      <c r="AM1501">
        <v>4</v>
      </c>
      <c r="AN1501">
        <v>4</v>
      </c>
      <c r="AO1501">
        <v>3</v>
      </c>
      <c r="AP1501">
        <v>1</v>
      </c>
      <c r="AQ1501" t="s">
        <v>82</v>
      </c>
      <c r="AR1501" t="s">
        <v>82</v>
      </c>
      <c r="AS1501" t="s">
        <v>84</v>
      </c>
      <c r="AT1501" t="s">
        <v>259</v>
      </c>
      <c r="AU1501" t="s">
        <v>84</v>
      </c>
      <c r="AV1501" t="s">
        <v>82</v>
      </c>
      <c r="AW1501">
        <v>79</v>
      </c>
      <c r="AX1501">
        <v>72</v>
      </c>
      <c r="AY1501">
        <v>64</v>
      </c>
      <c r="AZ1501">
        <v>57</v>
      </c>
      <c r="BA1501">
        <v>64</v>
      </c>
      <c r="BB1501">
        <v>72</v>
      </c>
      <c r="BC1501">
        <v>86</v>
      </c>
      <c r="BD1501">
        <v>79</v>
      </c>
      <c r="BE1501">
        <v>72</v>
      </c>
      <c r="BF1501">
        <v>64</v>
      </c>
      <c r="BG1501">
        <v>72</v>
      </c>
      <c r="BH1501">
        <v>86</v>
      </c>
      <c r="BI1501">
        <f>IF(ISNUMBER(VLOOKUP(I1501,Sheet1!$E$4:$F$10,2,0)),VLOOKUP(I1501,Sheet1!$E$4:$F$10,2,0),"")</f>
        <v>5</v>
      </c>
      <c r="BJ1501">
        <f>IF(ISNUMBER(VLOOKUP(N1501,Sheet1!$H$4:$I$10,2,0)),VLOOKUP(N1501,Sheet1!$H$4:$I$10,2,0),"")</f>
        <v>4</v>
      </c>
      <c r="BK1501">
        <f>IF(ISNUMBER(VLOOKUP(O1501,Sheet1!$K$4:$L$8,2,0)),VLOOKUP(O1501,Sheet1!$K$4:$L$8,2,0),"")</f>
        <v>2</v>
      </c>
      <c r="BL1501">
        <f>IF(ISNUMBER(VLOOKUP(P1501,Sheet1!$N$4:$O$7,2,0)),VLOOKUP(P1501,Sheet1!$N$4:$O$7,2,0),"")</f>
        <v>3</v>
      </c>
      <c r="BM1501" t="str">
        <f>IF(ISNUMBER(VLOOKUP(U1501,Sheet1!$E$15:$F$18,2,0)),VLOOKUP(U1501,Sheet1!$E$15:$F$18,2,0),"")</f>
        <v/>
      </c>
      <c r="BN1501" t="str">
        <f>IF(ISNUMBER(VLOOKUP(V1501,Sheet1!$H$15:$I$19,2,0)),VLOOKUP(V1501,Sheet1!$H$15:$I$19,2,0),"")</f>
        <v/>
      </c>
    </row>
    <row r="1502" spans="1:66" x14ac:dyDescent="0.3">
      <c r="A1502" t="s">
        <v>2108</v>
      </c>
      <c r="B1502" t="s">
        <v>787</v>
      </c>
      <c r="C1502" t="s">
        <v>2019</v>
      </c>
      <c r="D1502" t="s">
        <v>2087</v>
      </c>
      <c r="G1502">
        <v>-23.478833330000001</v>
      </c>
      <c r="H1502">
        <v>-45.067283330000002</v>
      </c>
      <c r="I1502" t="s">
        <v>103</v>
      </c>
      <c r="J1502" t="s">
        <v>87</v>
      </c>
      <c r="K1502" t="s">
        <v>88</v>
      </c>
      <c r="L1502" t="s">
        <v>89</v>
      </c>
      <c r="M1502" t="s">
        <v>69</v>
      </c>
      <c r="N1502" t="s">
        <v>67</v>
      </c>
      <c r="O1502" t="s">
        <v>68</v>
      </c>
      <c r="P1502" t="s">
        <v>145</v>
      </c>
      <c r="Q1502" t="s">
        <v>92</v>
      </c>
      <c r="R1502" t="s">
        <v>71</v>
      </c>
      <c r="S1502" t="s">
        <v>115</v>
      </c>
      <c r="T1502" t="s">
        <v>295</v>
      </c>
      <c r="U1502" t="s">
        <v>117</v>
      </c>
      <c r="V1502" t="s">
        <v>157</v>
      </c>
      <c r="W1502" t="s">
        <v>195</v>
      </c>
      <c r="X1502" t="s">
        <v>98</v>
      </c>
      <c r="Y1502" t="s">
        <v>204</v>
      </c>
      <c r="Z1502" t="s">
        <v>110</v>
      </c>
      <c r="AA1502" t="s">
        <v>101</v>
      </c>
      <c r="AB1502" t="s">
        <v>152</v>
      </c>
      <c r="AC1502" t="s">
        <v>298</v>
      </c>
      <c r="AD1502" t="s">
        <v>2088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1</v>
      </c>
      <c r="AL1502">
        <v>3</v>
      </c>
      <c r="AM1502">
        <v>4</v>
      </c>
      <c r="AN1502">
        <v>4</v>
      </c>
      <c r="AO1502">
        <v>3</v>
      </c>
      <c r="AP1502">
        <v>1</v>
      </c>
      <c r="AQ1502" t="s">
        <v>82</v>
      </c>
      <c r="AR1502" t="s">
        <v>82</v>
      </c>
      <c r="AS1502" t="s">
        <v>84</v>
      </c>
      <c r="AT1502" t="s">
        <v>259</v>
      </c>
      <c r="AU1502" t="s">
        <v>84</v>
      </c>
      <c r="AV1502" t="s">
        <v>82</v>
      </c>
      <c r="AW1502">
        <v>79</v>
      </c>
      <c r="AX1502">
        <v>72</v>
      </c>
      <c r="AY1502">
        <v>64</v>
      </c>
      <c r="AZ1502">
        <v>57</v>
      </c>
      <c r="BA1502">
        <v>64</v>
      </c>
      <c r="BB1502">
        <v>72</v>
      </c>
      <c r="BC1502">
        <v>86</v>
      </c>
      <c r="BD1502">
        <v>79</v>
      </c>
      <c r="BE1502">
        <v>72</v>
      </c>
      <c r="BF1502">
        <v>64</v>
      </c>
      <c r="BG1502">
        <v>72</v>
      </c>
      <c r="BH1502">
        <v>86</v>
      </c>
      <c r="BI1502">
        <f>IF(ISNUMBER(VLOOKUP(I1502,Sheet1!$E$4:$F$10,2,0)),VLOOKUP(I1502,Sheet1!$E$4:$F$10,2,0),"")</f>
        <v>6</v>
      </c>
      <c r="BJ1502">
        <f>IF(ISNUMBER(VLOOKUP(N1502,Sheet1!$H$4:$I$10,2,0)),VLOOKUP(N1502,Sheet1!$H$4:$I$10,2,0),"")</f>
        <v>3</v>
      </c>
      <c r="BK1502">
        <f>IF(ISNUMBER(VLOOKUP(O1502,Sheet1!$K$4:$L$8,2,0)),VLOOKUP(O1502,Sheet1!$K$4:$L$8,2,0),"")</f>
        <v>2</v>
      </c>
      <c r="BL1502">
        <f>IF(ISNUMBER(VLOOKUP(P1502,Sheet1!$N$4:$O$7,2,0)),VLOOKUP(P1502,Sheet1!$N$4:$O$7,2,0),"")</f>
        <v>3</v>
      </c>
      <c r="BM1502">
        <f>IF(ISNUMBER(VLOOKUP(U1502,Sheet1!$E$15:$F$18,2,0)),VLOOKUP(U1502,Sheet1!$E$15:$F$18,2,0),"")</f>
        <v>3</v>
      </c>
      <c r="BN1502">
        <f>IF(ISNUMBER(VLOOKUP(V1502,Sheet1!$H$15:$I$19,2,0)),VLOOKUP(V1502,Sheet1!$H$15:$I$19,2,0),"")</f>
        <v>4</v>
      </c>
    </row>
    <row r="1503" spans="1:66" x14ac:dyDescent="0.3">
      <c r="A1503" t="s">
        <v>2109</v>
      </c>
      <c r="B1503" t="s">
        <v>787</v>
      </c>
      <c r="C1503" t="s">
        <v>2019</v>
      </c>
      <c r="D1503" t="s">
        <v>2087</v>
      </c>
      <c r="G1503">
        <v>-23.808666670000001</v>
      </c>
      <c r="H1503">
        <v>-46.022066670000001</v>
      </c>
      <c r="I1503" t="s">
        <v>86</v>
      </c>
      <c r="J1503" t="s">
        <v>87</v>
      </c>
      <c r="K1503" t="s">
        <v>88</v>
      </c>
      <c r="L1503" t="s">
        <v>89</v>
      </c>
      <c r="M1503" t="s">
        <v>69</v>
      </c>
      <c r="N1503" t="s">
        <v>67</v>
      </c>
      <c r="O1503" t="s">
        <v>68</v>
      </c>
      <c r="P1503" t="s">
        <v>145</v>
      </c>
      <c r="Q1503" t="s">
        <v>92</v>
      </c>
      <c r="R1503" t="s">
        <v>71</v>
      </c>
      <c r="S1503" t="s">
        <v>94</v>
      </c>
      <c r="T1503" t="s">
        <v>295</v>
      </c>
      <c r="U1503" t="s">
        <v>96</v>
      </c>
      <c r="V1503" t="s">
        <v>117</v>
      </c>
      <c r="X1503" t="s">
        <v>107</v>
      </c>
      <c r="Y1503" t="s">
        <v>140</v>
      </c>
      <c r="Z1503" t="s">
        <v>69</v>
      </c>
      <c r="AA1503" t="s">
        <v>69</v>
      </c>
      <c r="AB1503" t="s">
        <v>80</v>
      </c>
      <c r="AC1503" t="s">
        <v>167</v>
      </c>
      <c r="AD1503" t="s">
        <v>2088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1</v>
      </c>
      <c r="AL1503">
        <v>3</v>
      </c>
      <c r="AM1503">
        <v>4</v>
      </c>
      <c r="AN1503">
        <v>4</v>
      </c>
      <c r="AO1503">
        <v>3</v>
      </c>
      <c r="AP1503">
        <v>1</v>
      </c>
      <c r="AQ1503" t="s">
        <v>82</v>
      </c>
      <c r="AR1503" t="s">
        <v>82</v>
      </c>
      <c r="AS1503" t="s">
        <v>84</v>
      </c>
      <c r="AT1503" t="s">
        <v>259</v>
      </c>
      <c r="AU1503" t="s">
        <v>84</v>
      </c>
      <c r="AV1503" t="s">
        <v>82</v>
      </c>
      <c r="AW1503">
        <v>79</v>
      </c>
      <c r="AX1503">
        <v>72</v>
      </c>
      <c r="AY1503">
        <v>64</v>
      </c>
      <c r="AZ1503">
        <v>57</v>
      </c>
      <c r="BA1503">
        <v>64</v>
      </c>
      <c r="BB1503">
        <v>72</v>
      </c>
      <c r="BC1503">
        <v>86</v>
      </c>
      <c r="BD1503">
        <v>79</v>
      </c>
      <c r="BE1503">
        <v>72</v>
      </c>
      <c r="BF1503">
        <v>64</v>
      </c>
      <c r="BG1503">
        <v>72</v>
      </c>
      <c r="BH1503">
        <v>86</v>
      </c>
      <c r="BI1503">
        <f>IF(ISNUMBER(VLOOKUP(I1503,Sheet1!$E$4:$F$10,2,0)),VLOOKUP(I1503,Sheet1!$E$4:$F$10,2,0),"")</f>
        <v>5</v>
      </c>
      <c r="BJ1503">
        <f>IF(ISNUMBER(VLOOKUP(N1503,Sheet1!$H$4:$I$10,2,0)),VLOOKUP(N1503,Sheet1!$H$4:$I$10,2,0),"")</f>
        <v>3</v>
      </c>
      <c r="BK1503">
        <f>IF(ISNUMBER(VLOOKUP(O1503,Sheet1!$K$4:$L$8,2,0)),VLOOKUP(O1503,Sheet1!$K$4:$L$8,2,0),"")</f>
        <v>2</v>
      </c>
      <c r="BL1503">
        <f>IF(ISNUMBER(VLOOKUP(P1503,Sheet1!$N$4:$O$7,2,0)),VLOOKUP(P1503,Sheet1!$N$4:$O$7,2,0),"")</f>
        <v>3</v>
      </c>
      <c r="BM1503">
        <f>IF(ISNUMBER(VLOOKUP(U1503,Sheet1!$E$15:$F$18,2,0)),VLOOKUP(U1503,Sheet1!$E$15:$F$18,2,0),"")</f>
        <v>2</v>
      </c>
      <c r="BN1503">
        <f>IF(ISNUMBER(VLOOKUP(V1503,Sheet1!$H$15:$I$19,2,0)),VLOOKUP(V1503,Sheet1!$H$15:$I$19,2,0),"")</f>
        <v>3</v>
      </c>
    </row>
    <row r="1504" spans="1:66" x14ac:dyDescent="0.3">
      <c r="A1504" t="s">
        <v>2110</v>
      </c>
      <c r="B1504" t="s">
        <v>787</v>
      </c>
      <c r="C1504" t="s">
        <v>2019</v>
      </c>
      <c r="D1504" t="s">
        <v>2087</v>
      </c>
      <c r="G1504">
        <v>-23.819900000000001</v>
      </c>
      <c r="H1504">
        <v>-45.541416669999997</v>
      </c>
      <c r="I1504" t="s">
        <v>86</v>
      </c>
      <c r="J1504" t="s">
        <v>87</v>
      </c>
      <c r="K1504" t="s">
        <v>120</v>
      </c>
      <c r="L1504" t="s">
        <v>89</v>
      </c>
      <c r="M1504" t="s">
        <v>69</v>
      </c>
      <c r="N1504" t="s">
        <v>90</v>
      </c>
      <c r="O1504" t="s">
        <v>133</v>
      </c>
      <c r="P1504" t="s">
        <v>162</v>
      </c>
      <c r="Q1504" t="s">
        <v>92</v>
      </c>
      <c r="R1504" t="s">
        <v>71</v>
      </c>
      <c r="S1504" t="s">
        <v>94</v>
      </c>
      <c r="T1504" t="s">
        <v>283</v>
      </c>
      <c r="U1504" t="s">
        <v>74</v>
      </c>
      <c r="V1504" t="s">
        <v>96</v>
      </c>
      <c r="Y1504" t="s">
        <v>204</v>
      </c>
      <c r="Z1504" t="s">
        <v>216</v>
      </c>
      <c r="AA1504" t="s">
        <v>101</v>
      </c>
      <c r="AB1504" t="s">
        <v>80</v>
      </c>
      <c r="AC1504" t="s">
        <v>152</v>
      </c>
      <c r="AD1504" t="s">
        <v>2088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1</v>
      </c>
      <c r="AL1504">
        <v>3</v>
      </c>
      <c r="AM1504">
        <v>4</v>
      </c>
      <c r="AN1504">
        <v>4</v>
      </c>
      <c r="AO1504">
        <v>3</v>
      </c>
      <c r="AP1504">
        <v>1</v>
      </c>
      <c r="AQ1504" t="s">
        <v>82</v>
      </c>
      <c r="AR1504" t="s">
        <v>82</v>
      </c>
      <c r="AS1504" t="s">
        <v>84</v>
      </c>
      <c r="AT1504" t="s">
        <v>259</v>
      </c>
      <c r="AU1504" t="s">
        <v>84</v>
      </c>
      <c r="AV1504" t="s">
        <v>82</v>
      </c>
      <c r="AW1504">
        <v>79</v>
      </c>
      <c r="AX1504">
        <v>72</v>
      </c>
      <c r="AY1504">
        <v>64</v>
      </c>
      <c r="AZ1504">
        <v>57</v>
      </c>
      <c r="BA1504">
        <v>64</v>
      </c>
      <c r="BB1504">
        <v>72</v>
      </c>
      <c r="BC1504">
        <v>86</v>
      </c>
      <c r="BD1504">
        <v>79</v>
      </c>
      <c r="BE1504">
        <v>72</v>
      </c>
      <c r="BF1504">
        <v>64</v>
      </c>
      <c r="BG1504">
        <v>72</v>
      </c>
      <c r="BH1504">
        <v>86</v>
      </c>
      <c r="BI1504">
        <f>IF(ISNUMBER(VLOOKUP(I1504,Sheet1!$E$4:$F$10,2,0)),VLOOKUP(I1504,Sheet1!$E$4:$F$10,2,0),"")</f>
        <v>5</v>
      </c>
      <c r="BJ1504">
        <f>IF(ISNUMBER(VLOOKUP(N1504,Sheet1!$H$4:$I$10,2,0)),VLOOKUP(N1504,Sheet1!$H$4:$I$10,2,0),"")</f>
        <v>4</v>
      </c>
      <c r="BK1504">
        <f>IF(ISNUMBER(VLOOKUP(O1504,Sheet1!$K$4:$L$8,2,0)),VLOOKUP(O1504,Sheet1!$K$4:$L$8,2,0),"")</f>
        <v>3</v>
      </c>
      <c r="BL1504">
        <f>IF(ISNUMBER(VLOOKUP(P1504,Sheet1!$N$4:$O$7,2,0)),VLOOKUP(P1504,Sheet1!$N$4:$O$7,2,0),"")</f>
        <v>2</v>
      </c>
      <c r="BM1504">
        <f>IF(ISNUMBER(VLOOKUP(U1504,Sheet1!$E$15:$F$18,2,0)),VLOOKUP(U1504,Sheet1!$E$15:$F$18,2,0),"")</f>
        <v>1</v>
      </c>
      <c r="BN1504">
        <f>IF(ISNUMBER(VLOOKUP(V1504,Sheet1!$H$15:$I$19,2,0)),VLOOKUP(V1504,Sheet1!$H$15:$I$19,2,0),"")</f>
        <v>2</v>
      </c>
    </row>
    <row r="1505" spans="1:66" x14ac:dyDescent="0.3">
      <c r="A1505" t="s">
        <v>2111</v>
      </c>
      <c r="B1505" t="s">
        <v>787</v>
      </c>
      <c r="C1505" t="s">
        <v>2019</v>
      </c>
      <c r="D1505" t="s">
        <v>2087</v>
      </c>
      <c r="G1505">
        <v>-23.908516670000001</v>
      </c>
      <c r="H1505">
        <v>-46.166583330000002</v>
      </c>
      <c r="I1505" t="s">
        <v>86</v>
      </c>
      <c r="J1505" t="s">
        <v>144</v>
      </c>
      <c r="K1505" t="s">
        <v>120</v>
      </c>
      <c r="L1505" t="s">
        <v>104</v>
      </c>
      <c r="M1505" t="s">
        <v>69</v>
      </c>
      <c r="N1505" t="s">
        <v>112</v>
      </c>
      <c r="O1505" t="s">
        <v>68</v>
      </c>
      <c r="P1505" t="s">
        <v>145</v>
      </c>
      <c r="Q1505" t="s">
        <v>146</v>
      </c>
      <c r="R1505" t="s">
        <v>71</v>
      </c>
      <c r="S1505" t="s">
        <v>94</v>
      </c>
      <c r="U1505" t="s">
        <v>96</v>
      </c>
      <c r="V1505" t="s">
        <v>157</v>
      </c>
      <c r="Y1505" t="s">
        <v>269</v>
      </c>
      <c r="Z1505" t="s">
        <v>110</v>
      </c>
      <c r="AA1505" t="s">
        <v>79</v>
      </c>
      <c r="AB1505" t="s">
        <v>80</v>
      </c>
      <c r="AC1505" t="s">
        <v>152</v>
      </c>
      <c r="AD1505" t="s">
        <v>2088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1</v>
      </c>
      <c r="AL1505">
        <v>3</v>
      </c>
      <c r="AM1505">
        <v>4</v>
      </c>
      <c r="AN1505">
        <v>4</v>
      </c>
      <c r="AO1505">
        <v>3</v>
      </c>
      <c r="AP1505">
        <v>1</v>
      </c>
      <c r="AQ1505" t="s">
        <v>82</v>
      </c>
      <c r="AR1505" t="s">
        <v>82</v>
      </c>
      <c r="AS1505" t="s">
        <v>84</v>
      </c>
      <c r="AT1505" t="s">
        <v>259</v>
      </c>
      <c r="AU1505" t="s">
        <v>84</v>
      </c>
      <c r="AV1505" t="s">
        <v>82</v>
      </c>
      <c r="AW1505">
        <v>79</v>
      </c>
      <c r="AX1505">
        <v>72</v>
      </c>
      <c r="AY1505">
        <v>64</v>
      </c>
      <c r="AZ1505">
        <v>57</v>
      </c>
      <c r="BA1505">
        <v>64</v>
      </c>
      <c r="BB1505">
        <v>72</v>
      </c>
      <c r="BC1505">
        <v>86</v>
      </c>
      <c r="BD1505">
        <v>79</v>
      </c>
      <c r="BE1505">
        <v>72</v>
      </c>
      <c r="BF1505">
        <v>64</v>
      </c>
      <c r="BG1505">
        <v>72</v>
      </c>
      <c r="BH1505">
        <v>86</v>
      </c>
      <c r="BI1505">
        <f>IF(ISNUMBER(VLOOKUP(I1505,Sheet1!$E$4:$F$10,2,0)),VLOOKUP(I1505,Sheet1!$E$4:$F$10,2,0),"")</f>
        <v>5</v>
      </c>
      <c r="BJ1505">
        <f>IF(ISNUMBER(VLOOKUP(N1505,Sheet1!$H$4:$I$10,2,0)),VLOOKUP(N1505,Sheet1!$H$4:$I$10,2,0),"")</f>
        <v>5</v>
      </c>
      <c r="BK1505">
        <f>IF(ISNUMBER(VLOOKUP(O1505,Sheet1!$K$4:$L$8,2,0)),VLOOKUP(O1505,Sheet1!$K$4:$L$8,2,0),"")</f>
        <v>2</v>
      </c>
      <c r="BL1505">
        <f>IF(ISNUMBER(VLOOKUP(P1505,Sheet1!$N$4:$O$7,2,0)),VLOOKUP(P1505,Sheet1!$N$4:$O$7,2,0),"")</f>
        <v>3</v>
      </c>
      <c r="BM1505">
        <f>IF(ISNUMBER(VLOOKUP(U1505,Sheet1!$E$15:$F$18,2,0)),VLOOKUP(U1505,Sheet1!$E$15:$F$18,2,0),"")</f>
        <v>2</v>
      </c>
      <c r="BN1505">
        <f>IF(ISNUMBER(VLOOKUP(V1505,Sheet1!$H$15:$I$19,2,0)),VLOOKUP(V1505,Sheet1!$H$15:$I$19,2,0),"")</f>
        <v>4</v>
      </c>
    </row>
    <row r="1506" spans="1:66" x14ac:dyDescent="0.3">
      <c r="A1506" t="s">
        <v>2112</v>
      </c>
      <c r="B1506" t="s">
        <v>787</v>
      </c>
      <c r="C1506" t="s">
        <v>2019</v>
      </c>
      <c r="D1506" t="s">
        <v>2087</v>
      </c>
      <c r="G1506">
        <v>-23.585149999999999</v>
      </c>
      <c r="H1506">
        <v>-45.238283330000002</v>
      </c>
      <c r="I1506" t="s">
        <v>63</v>
      </c>
      <c r="J1506" t="s">
        <v>144</v>
      </c>
      <c r="K1506" t="s">
        <v>65</v>
      </c>
      <c r="L1506" t="s">
        <v>89</v>
      </c>
      <c r="M1506" t="s">
        <v>69</v>
      </c>
      <c r="N1506" t="s">
        <v>90</v>
      </c>
      <c r="O1506" t="s">
        <v>133</v>
      </c>
      <c r="P1506" t="s">
        <v>145</v>
      </c>
      <c r="Q1506" t="s">
        <v>92</v>
      </c>
      <c r="R1506" t="s">
        <v>171</v>
      </c>
      <c r="S1506" t="s">
        <v>115</v>
      </c>
      <c r="T1506" t="s">
        <v>367</v>
      </c>
      <c r="U1506" t="s">
        <v>96</v>
      </c>
      <c r="V1506" t="s">
        <v>117</v>
      </c>
      <c r="W1506" t="s">
        <v>164</v>
      </c>
      <c r="X1506" t="s">
        <v>252</v>
      </c>
      <c r="Y1506" t="s">
        <v>233</v>
      </c>
      <c r="Z1506" t="s">
        <v>110</v>
      </c>
      <c r="AA1506" t="s">
        <v>101</v>
      </c>
      <c r="AB1506" t="s">
        <v>80</v>
      </c>
      <c r="AC1506" t="s">
        <v>152</v>
      </c>
      <c r="AD1506" t="s">
        <v>2088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1</v>
      </c>
      <c r="AK1506">
        <v>1</v>
      </c>
      <c r="AL1506">
        <v>3</v>
      </c>
      <c r="AM1506">
        <v>4</v>
      </c>
      <c r="AN1506">
        <v>4</v>
      </c>
      <c r="AO1506">
        <v>3</v>
      </c>
      <c r="AP1506">
        <v>1</v>
      </c>
      <c r="AQ1506" t="s">
        <v>82</v>
      </c>
      <c r="AR1506" t="s">
        <v>82</v>
      </c>
      <c r="AS1506" t="s">
        <v>84</v>
      </c>
      <c r="AT1506" t="s">
        <v>259</v>
      </c>
      <c r="AU1506" t="s">
        <v>84</v>
      </c>
      <c r="AV1506" t="s">
        <v>82</v>
      </c>
      <c r="AW1506">
        <v>79</v>
      </c>
      <c r="AX1506">
        <v>72</v>
      </c>
      <c r="AY1506">
        <v>64</v>
      </c>
      <c r="AZ1506">
        <v>57</v>
      </c>
      <c r="BA1506">
        <v>64</v>
      </c>
      <c r="BB1506">
        <v>72</v>
      </c>
      <c r="BC1506">
        <v>86</v>
      </c>
      <c r="BD1506">
        <v>79</v>
      </c>
      <c r="BE1506">
        <v>72</v>
      </c>
      <c r="BF1506">
        <v>64</v>
      </c>
      <c r="BG1506">
        <v>72</v>
      </c>
      <c r="BH1506">
        <v>86</v>
      </c>
      <c r="BI1506">
        <f>IF(ISNUMBER(VLOOKUP(I1506,Sheet1!$E$4:$F$10,2,0)),VLOOKUP(I1506,Sheet1!$E$4:$F$10,2,0),"")</f>
        <v>4</v>
      </c>
      <c r="BJ1506">
        <f>IF(ISNUMBER(VLOOKUP(N1506,Sheet1!$H$4:$I$10,2,0)),VLOOKUP(N1506,Sheet1!$H$4:$I$10,2,0),"")</f>
        <v>4</v>
      </c>
      <c r="BK1506">
        <f>IF(ISNUMBER(VLOOKUP(O1506,Sheet1!$K$4:$L$8,2,0)),VLOOKUP(O1506,Sheet1!$K$4:$L$8,2,0),"")</f>
        <v>3</v>
      </c>
      <c r="BL1506">
        <f>IF(ISNUMBER(VLOOKUP(P1506,Sheet1!$N$4:$O$7,2,0)),VLOOKUP(P1506,Sheet1!$N$4:$O$7,2,0),"")</f>
        <v>3</v>
      </c>
      <c r="BM1506">
        <f>IF(ISNUMBER(VLOOKUP(U1506,Sheet1!$E$15:$F$18,2,0)),VLOOKUP(U1506,Sheet1!$E$15:$F$18,2,0),"")</f>
        <v>2</v>
      </c>
      <c r="BN1506">
        <f>IF(ISNUMBER(VLOOKUP(V1506,Sheet1!$H$15:$I$19,2,0)),VLOOKUP(V1506,Sheet1!$H$15:$I$19,2,0),"")</f>
        <v>3</v>
      </c>
    </row>
    <row r="1507" spans="1:66" x14ac:dyDescent="0.3">
      <c r="A1507" t="s">
        <v>2113</v>
      </c>
      <c r="B1507" t="s">
        <v>787</v>
      </c>
      <c r="C1507" t="s">
        <v>2019</v>
      </c>
      <c r="D1507" t="s">
        <v>2087</v>
      </c>
      <c r="G1507">
        <v>-23.51135</v>
      </c>
      <c r="H1507">
        <v>-45.129433329999998</v>
      </c>
      <c r="I1507" t="s">
        <v>132</v>
      </c>
      <c r="J1507" t="s">
        <v>87</v>
      </c>
      <c r="K1507" t="s">
        <v>88</v>
      </c>
      <c r="L1507" t="s">
        <v>89</v>
      </c>
      <c r="M1507" t="s">
        <v>69</v>
      </c>
      <c r="N1507" t="s">
        <v>90</v>
      </c>
      <c r="O1507" t="s">
        <v>274</v>
      </c>
      <c r="P1507" t="s">
        <v>145</v>
      </c>
      <c r="Q1507" t="s">
        <v>92</v>
      </c>
      <c r="R1507" t="s">
        <v>171</v>
      </c>
      <c r="S1507" t="s">
        <v>94</v>
      </c>
      <c r="T1507" t="s">
        <v>262</v>
      </c>
      <c r="U1507" t="s">
        <v>74</v>
      </c>
      <c r="V1507" t="s">
        <v>74</v>
      </c>
      <c r="W1507" t="s">
        <v>195</v>
      </c>
      <c r="X1507" t="s">
        <v>249</v>
      </c>
      <c r="Y1507" t="s">
        <v>77</v>
      </c>
      <c r="AB1507" t="s">
        <v>80</v>
      </c>
      <c r="AC1507" t="s">
        <v>80</v>
      </c>
      <c r="AD1507" t="s">
        <v>2088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3</v>
      </c>
      <c r="AM1507">
        <v>4</v>
      </c>
      <c r="AN1507">
        <v>4</v>
      </c>
      <c r="AO1507">
        <v>3</v>
      </c>
      <c r="AP1507">
        <v>1</v>
      </c>
      <c r="AQ1507" t="s">
        <v>82</v>
      </c>
      <c r="AR1507" t="s">
        <v>82</v>
      </c>
      <c r="AS1507" t="s">
        <v>84</v>
      </c>
      <c r="AT1507" t="s">
        <v>259</v>
      </c>
      <c r="AU1507" t="s">
        <v>84</v>
      </c>
      <c r="AV1507" t="s">
        <v>82</v>
      </c>
      <c r="AW1507">
        <v>79</v>
      </c>
      <c r="AX1507">
        <v>72</v>
      </c>
      <c r="AY1507">
        <v>64</v>
      </c>
      <c r="AZ1507">
        <v>57</v>
      </c>
      <c r="BA1507">
        <v>64</v>
      </c>
      <c r="BB1507">
        <v>72</v>
      </c>
      <c r="BC1507">
        <v>86</v>
      </c>
      <c r="BD1507">
        <v>79</v>
      </c>
      <c r="BE1507">
        <v>72</v>
      </c>
      <c r="BF1507">
        <v>64</v>
      </c>
      <c r="BG1507">
        <v>72</v>
      </c>
      <c r="BH1507">
        <v>86</v>
      </c>
      <c r="BI1507">
        <f>IF(ISNUMBER(VLOOKUP(I1507,Sheet1!$E$4:$F$10,2,0)),VLOOKUP(I1507,Sheet1!$E$4:$F$10,2,0),"")</f>
        <v>3</v>
      </c>
      <c r="BJ1507">
        <f>IF(ISNUMBER(VLOOKUP(N1507,Sheet1!$H$4:$I$10,2,0)),VLOOKUP(N1507,Sheet1!$H$4:$I$10,2,0),"")</f>
        <v>4</v>
      </c>
      <c r="BK1507">
        <f>IF(ISNUMBER(VLOOKUP(O1507,Sheet1!$K$4:$L$8,2,0)),VLOOKUP(O1507,Sheet1!$K$4:$L$8,2,0),"")</f>
        <v>4</v>
      </c>
      <c r="BL1507">
        <f>IF(ISNUMBER(VLOOKUP(P1507,Sheet1!$N$4:$O$7,2,0)),VLOOKUP(P1507,Sheet1!$N$4:$O$7,2,0),"")</f>
        <v>3</v>
      </c>
      <c r="BM1507">
        <f>IF(ISNUMBER(VLOOKUP(U1507,Sheet1!$E$15:$F$18,2,0)),VLOOKUP(U1507,Sheet1!$E$15:$F$18,2,0),"")</f>
        <v>1</v>
      </c>
      <c r="BN1507">
        <f>IF(ISNUMBER(VLOOKUP(V1507,Sheet1!$H$15:$I$19,2,0)),VLOOKUP(V1507,Sheet1!$H$15:$I$19,2,0),"")</f>
        <v>1</v>
      </c>
    </row>
    <row r="1508" spans="1:66" x14ac:dyDescent="0.3">
      <c r="A1508" t="s">
        <v>2114</v>
      </c>
      <c r="B1508" t="s">
        <v>787</v>
      </c>
      <c r="C1508" t="s">
        <v>2019</v>
      </c>
      <c r="D1508" t="s">
        <v>2087</v>
      </c>
      <c r="G1508">
        <v>-23.484733330000001</v>
      </c>
      <c r="H1508">
        <v>-45.073766669999998</v>
      </c>
      <c r="I1508" t="s">
        <v>86</v>
      </c>
      <c r="J1508" t="s">
        <v>87</v>
      </c>
      <c r="K1508" t="s">
        <v>88</v>
      </c>
      <c r="L1508" t="s">
        <v>89</v>
      </c>
      <c r="M1508" t="s">
        <v>69</v>
      </c>
      <c r="N1508" t="s">
        <v>67</v>
      </c>
      <c r="O1508" t="s">
        <v>68</v>
      </c>
      <c r="P1508" t="s">
        <v>162</v>
      </c>
      <c r="Q1508" t="s">
        <v>92</v>
      </c>
      <c r="R1508" t="s">
        <v>71</v>
      </c>
      <c r="S1508" t="s">
        <v>94</v>
      </c>
      <c r="T1508" t="s">
        <v>129</v>
      </c>
      <c r="U1508" t="s">
        <v>74</v>
      </c>
      <c r="V1508" t="s">
        <v>96</v>
      </c>
      <c r="W1508" t="s">
        <v>176</v>
      </c>
      <c r="X1508" t="s">
        <v>158</v>
      </c>
      <c r="Y1508" t="s">
        <v>140</v>
      </c>
      <c r="Z1508" t="s">
        <v>110</v>
      </c>
      <c r="AB1508" t="s">
        <v>80</v>
      </c>
      <c r="AC1508" t="s">
        <v>167</v>
      </c>
      <c r="AD1508" t="s">
        <v>2088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1</v>
      </c>
      <c r="AK1508">
        <v>1</v>
      </c>
      <c r="AL1508">
        <v>3</v>
      </c>
      <c r="AM1508">
        <v>4</v>
      </c>
      <c r="AN1508">
        <v>4</v>
      </c>
      <c r="AO1508">
        <v>3</v>
      </c>
      <c r="AP1508">
        <v>1</v>
      </c>
      <c r="AQ1508" t="s">
        <v>82</v>
      </c>
      <c r="AR1508" t="s">
        <v>82</v>
      </c>
      <c r="AS1508" t="s">
        <v>84</v>
      </c>
      <c r="AT1508" t="s">
        <v>259</v>
      </c>
      <c r="AU1508" t="s">
        <v>84</v>
      </c>
      <c r="AV1508" t="s">
        <v>82</v>
      </c>
      <c r="AW1508">
        <v>79</v>
      </c>
      <c r="AX1508">
        <v>72</v>
      </c>
      <c r="AY1508">
        <v>64</v>
      </c>
      <c r="AZ1508">
        <v>57</v>
      </c>
      <c r="BA1508">
        <v>64</v>
      </c>
      <c r="BB1508">
        <v>72</v>
      </c>
      <c r="BC1508">
        <v>86</v>
      </c>
      <c r="BD1508">
        <v>79</v>
      </c>
      <c r="BE1508">
        <v>72</v>
      </c>
      <c r="BF1508">
        <v>64</v>
      </c>
      <c r="BG1508">
        <v>72</v>
      </c>
      <c r="BH1508">
        <v>86</v>
      </c>
      <c r="BI1508">
        <f>IF(ISNUMBER(VLOOKUP(I1508,Sheet1!$E$4:$F$10,2,0)),VLOOKUP(I1508,Sheet1!$E$4:$F$10,2,0),"")</f>
        <v>5</v>
      </c>
      <c r="BJ1508">
        <f>IF(ISNUMBER(VLOOKUP(N1508,Sheet1!$H$4:$I$10,2,0)),VLOOKUP(N1508,Sheet1!$H$4:$I$10,2,0),"")</f>
        <v>3</v>
      </c>
      <c r="BK1508">
        <f>IF(ISNUMBER(VLOOKUP(O1508,Sheet1!$K$4:$L$8,2,0)),VLOOKUP(O1508,Sheet1!$K$4:$L$8,2,0),"")</f>
        <v>2</v>
      </c>
      <c r="BL1508">
        <f>IF(ISNUMBER(VLOOKUP(P1508,Sheet1!$N$4:$O$7,2,0)),VLOOKUP(P1508,Sheet1!$N$4:$O$7,2,0),"")</f>
        <v>2</v>
      </c>
      <c r="BM1508">
        <f>IF(ISNUMBER(VLOOKUP(U1508,Sheet1!$E$15:$F$18,2,0)),VLOOKUP(U1508,Sheet1!$E$15:$F$18,2,0),"")</f>
        <v>1</v>
      </c>
      <c r="BN1508">
        <f>IF(ISNUMBER(VLOOKUP(V1508,Sheet1!$H$15:$I$19,2,0)),VLOOKUP(V1508,Sheet1!$H$15:$I$19,2,0),"")</f>
        <v>2</v>
      </c>
    </row>
    <row r="1509" spans="1:66" x14ac:dyDescent="0.3">
      <c r="A1509" t="s">
        <v>2115</v>
      </c>
      <c r="B1509" t="s">
        <v>787</v>
      </c>
      <c r="C1509" t="s">
        <v>2019</v>
      </c>
      <c r="D1509" t="s">
        <v>2087</v>
      </c>
      <c r="G1509">
        <v>-23.463133330000002</v>
      </c>
      <c r="H1509">
        <v>-45.049349999999997</v>
      </c>
      <c r="I1509" t="s">
        <v>132</v>
      </c>
      <c r="J1509" t="s">
        <v>87</v>
      </c>
      <c r="K1509" t="s">
        <v>88</v>
      </c>
      <c r="L1509" t="s">
        <v>89</v>
      </c>
      <c r="M1509" t="s">
        <v>69</v>
      </c>
      <c r="N1509" t="s">
        <v>90</v>
      </c>
      <c r="O1509" t="s">
        <v>68</v>
      </c>
      <c r="P1509" t="s">
        <v>105</v>
      </c>
      <c r="Q1509" t="s">
        <v>92</v>
      </c>
      <c r="R1509" t="s">
        <v>71</v>
      </c>
      <c r="S1509" t="s">
        <v>94</v>
      </c>
      <c r="T1509" t="s">
        <v>345</v>
      </c>
      <c r="U1509" t="s">
        <v>96</v>
      </c>
      <c r="V1509" t="s">
        <v>96</v>
      </c>
      <c r="W1509" t="s">
        <v>290</v>
      </c>
      <c r="X1509" t="s">
        <v>176</v>
      </c>
      <c r="Y1509" t="s">
        <v>204</v>
      </c>
      <c r="Z1509" t="s">
        <v>110</v>
      </c>
      <c r="AA1509" t="s">
        <v>101</v>
      </c>
      <c r="AB1509" t="s">
        <v>80</v>
      </c>
      <c r="AC1509" t="s">
        <v>152</v>
      </c>
      <c r="AD1509" t="s">
        <v>2088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1</v>
      </c>
      <c r="AK1509">
        <v>1</v>
      </c>
      <c r="AL1509">
        <v>3</v>
      </c>
      <c r="AM1509">
        <v>4</v>
      </c>
      <c r="AN1509">
        <v>4</v>
      </c>
      <c r="AO1509">
        <v>3</v>
      </c>
      <c r="AP1509">
        <v>1</v>
      </c>
      <c r="AQ1509" t="s">
        <v>82</v>
      </c>
      <c r="AR1509" t="s">
        <v>82</v>
      </c>
      <c r="AS1509" t="s">
        <v>84</v>
      </c>
      <c r="AT1509" t="s">
        <v>259</v>
      </c>
      <c r="AU1509" t="s">
        <v>84</v>
      </c>
      <c r="AV1509" t="s">
        <v>82</v>
      </c>
      <c r="AW1509">
        <v>79</v>
      </c>
      <c r="AX1509">
        <v>72</v>
      </c>
      <c r="AY1509">
        <v>64</v>
      </c>
      <c r="AZ1509">
        <v>57</v>
      </c>
      <c r="BA1509">
        <v>64</v>
      </c>
      <c r="BB1509">
        <v>72</v>
      </c>
      <c r="BC1509">
        <v>86</v>
      </c>
      <c r="BD1509">
        <v>79</v>
      </c>
      <c r="BE1509">
        <v>72</v>
      </c>
      <c r="BF1509">
        <v>64</v>
      </c>
      <c r="BG1509">
        <v>72</v>
      </c>
      <c r="BH1509">
        <v>86</v>
      </c>
      <c r="BI1509">
        <f>IF(ISNUMBER(VLOOKUP(I1509,Sheet1!$E$4:$F$10,2,0)),VLOOKUP(I1509,Sheet1!$E$4:$F$10,2,0),"")</f>
        <v>3</v>
      </c>
      <c r="BJ1509">
        <f>IF(ISNUMBER(VLOOKUP(N1509,Sheet1!$H$4:$I$10,2,0)),VLOOKUP(N1509,Sheet1!$H$4:$I$10,2,0),"")</f>
        <v>4</v>
      </c>
      <c r="BK1509">
        <f>IF(ISNUMBER(VLOOKUP(O1509,Sheet1!$K$4:$L$8,2,0)),VLOOKUP(O1509,Sheet1!$K$4:$L$8,2,0),"")</f>
        <v>2</v>
      </c>
      <c r="BL1509">
        <f>IF(ISNUMBER(VLOOKUP(P1509,Sheet1!$N$4:$O$7,2,0)),VLOOKUP(P1509,Sheet1!$N$4:$O$7,2,0),"")</f>
        <v>4</v>
      </c>
      <c r="BM1509">
        <f>IF(ISNUMBER(VLOOKUP(U1509,Sheet1!$E$15:$F$18,2,0)),VLOOKUP(U1509,Sheet1!$E$15:$F$18,2,0),"")</f>
        <v>2</v>
      </c>
      <c r="BN1509">
        <f>IF(ISNUMBER(VLOOKUP(V1509,Sheet1!$H$15:$I$19,2,0)),VLOOKUP(V1509,Sheet1!$H$15:$I$19,2,0),"")</f>
        <v>2</v>
      </c>
    </row>
    <row r="1510" spans="1:66" x14ac:dyDescent="0.3">
      <c r="A1510" t="s">
        <v>2116</v>
      </c>
      <c r="B1510" t="s">
        <v>787</v>
      </c>
      <c r="C1510" t="s">
        <v>2019</v>
      </c>
      <c r="D1510" t="s">
        <v>2087</v>
      </c>
      <c r="G1510">
        <v>-23.416983330000001</v>
      </c>
      <c r="H1510">
        <v>-45.035883329999997</v>
      </c>
      <c r="I1510" t="s">
        <v>86</v>
      </c>
      <c r="J1510" t="s">
        <v>87</v>
      </c>
      <c r="K1510" t="s">
        <v>88</v>
      </c>
      <c r="L1510" t="s">
        <v>89</v>
      </c>
      <c r="M1510" t="s">
        <v>69</v>
      </c>
      <c r="N1510" t="s">
        <v>67</v>
      </c>
      <c r="O1510" t="s">
        <v>68</v>
      </c>
      <c r="P1510" t="s">
        <v>145</v>
      </c>
      <c r="Q1510" t="s">
        <v>92</v>
      </c>
      <c r="R1510" t="s">
        <v>71</v>
      </c>
      <c r="S1510" t="s">
        <v>94</v>
      </c>
      <c r="T1510" t="s">
        <v>283</v>
      </c>
      <c r="U1510" t="s">
        <v>74</v>
      </c>
      <c r="V1510" t="s">
        <v>74</v>
      </c>
      <c r="W1510" t="s">
        <v>108</v>
      </c>
      <c r="X1510" t="s">
        <v>219</v>
      </c>
      <c r="Y1510" t="s">
        <v>140</v>
      </c>
      <c r="Z1510" t="s">
        <v>110</v>
      </c>
      <c r="AA1510" t="s">
        <v>101</v>
      </c>
      <c r="AB1510" t="s">
        <v>80</v>
      </c>
      <c r="AC1510" t="s">
        <v>167</v>
      </c>
      <c r="AD1510" t="s">
        <v>2088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1</v>
      </c>
      <c r="AK1510">
        <v>1</v>
      </c>
      <c r="AL1510">
        <v>3</v>
      </c>
      <c r="AM1510">
        <v>4</v>
      </c>
      <c r="AN1510">
        <v>4</v>
      </c>
      <c r="AO1510">
        <v>3</v>
      </c>
      <c r="AP1510">
        <v>1</v>
      </c>
      <c r="AQ1510" t="s">
        <v>82</v>
      </c>
      <c r="AR1510" t="s">
        <v>82</v>
      </c>
      <c r="AS1510" t="s">
        <v>84</v>
      </c>
      <c r="AT1510" t="s">
        <v>259</v>
      </c>
      <c r="AU1510" t="s">
        <v>84</v>
      </c>
      <c r="AV1510" t="s">
        <v>82</v>
      </c>
      <c r="AW1510">
        <v>79</v>
      </c>
      <c r="AX1510">
        <v>72</v>
      </c>
      <c r="AY1510">
        <v>64</v>
      </c>
      <c r="AZ1510">
        <v>57</v>
      </c>
      <c r="BA1510">
        <v>64</v>
      </c>
      <c r="BB1510">
        <v>72</v>
      </c>
      <c r="BC1510">
        <v>86</v>
      </c>
      <c r="BD1510">
        <v>79</v>
      </c>
      <c r="BE1510">
        <v>72</v>
      </c>
      <c r="BF1510">
        <v>64</v>
      </c>
      <c r="BG1510">
        <v>72</v>
      </c>
      <c r="BH1510">
        <v>86</v>
      </c>
      <c r="BI1510">
        <f>IF(ISNUMBER(VLOOKUP(I1510,Sheet1!$E$4:$F$10,2,0)),VLOOKUP(I1510,Sheet1!$E$4:$F$10,2,0),"")</f>
        <v>5</v>
      </c>
      <c r="BJ1510">
        <f>IF(ISNUMBER(VLOOKUP(N1510,Sheet1!$H$4:$I$10,2,0)),VLOOKUP(N1510,Sheet1!$H$4:$I$10,2,0),"")</f>
        <v>3</v>
      </c>
      <c r="BK1510">
        <f>IF(ISNUMBER(VLOOKUP(O1510,Sheet1!$K$4:$L$8,2,0)),VLOOKUP(O1510,Sheet1!$K$4:$L$8,2,0),"")</f>
        <v>2</v>
      </c>
      <c r="BL1510">
        <f>IF(ISNUMBER(VLOOKUP(P1510,Sheet1!$N$4:$O$7,2,0)),VLOOKUP(P1510,Sheet1!$N$4:$O$7,2,0),"")</f>
        <v>3</v>
      </c>
      <c r="BM1510">
        <f>IF(ISNUMBER(VLOOKUP(U1510,Sheet1!$E$15:$F$18,2,0)),VLOOKUP(U1510,Sheet1!$E$15:$F$18,2,0),"")</f>
        <v>1</v>
      </c>
      <c r="BN1510">
        <f>IF(ISNUMBER(VLOOKUP(V1510,Sheet1!$H$15:$I$19,2,0)),VLOOKUP(V1510,Sheet1!$H$15:$I$19,2,0),"")</f>
        <v>1</v>
      </c>
    </row>
    <row r="1511" spans="1:66" x14ac:dyDescent="0.3">
      <c r="A1511" t="s">
        <v>2117</v>
      </c>
      <c r="B1511" t="s">
        <v>787</v>
      </c>
      <c r="C1511" t="s">
        <v>2019</v>
      </c>
      <c r="D1511" t="s">
        <v>2118</v>
      </c>
      <c r="G1511">
        <v>-25.976700000000001</v>
      </c>
      <c r="H1511">
        <v>-48.590733329999999</v>
      </c>
      <c r="I1511" t="s">
        <v>69</v>
      </c>
      <c r="J1511" t="s">
        <v>69</v>
      </c>
      <c r="K1511" t="s">
        <v>69</v>
      </c>
      <c r="L1511" t="s">
        <v>69</v>
      </c>
      <c r="M1511" t="s">
        <v>69</v>
      </c>
      <c r="N1511" t="s">
        <v>67</v>
      </c>
      <c r="O1511" t="s">
        <v>133</v>
      </c>
      <c r="P1511" t="s">
        <v>162</v>
      </c>
      <c r="Q1511" t="s">
        <v>92</v>
      </c>
      <c r="R1511" t="s">
        <v>171</v>
      </c>
      <c r="S1511" t="s">
        <v>115</v>
      </c>
      <c r="T1511" t="s">
        <v>147</v>
      </c>
      <c r="U1511" t="s">
        <v>96</v>
      </c>
      <c r="V1511" t="s">
        <v>96</v>
      </c>
      <c r="W1511" t="s">
        <v>176</v>
      </c>
      <c r="X1511" t="s">
        <v>177</v>
      </c>
      <c r="Y1511" t="s">
        <v>118</v>
      </c>
      <c r="Z1511" t="s">
        <v>69</v>
      </c>
      <c r="AA1511" t="s">
        <v>69</v>
      </c>
      <c r="AB1511" t="s">
        <v>80</v>
      </c>
      <c r="AC1511" t="s">
        <v>152</v>
      </c>
      <c r="AD1511" t="s">
        <v>2119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4</v>
      </c>
      <c r="AN1511">
        <v>4</v>
      </c>
      <c r="AO1511">
        <v>3</v>
      </c>
      <c r="AP1511">
        <v>3</v>
      </c>
      <c r="AQ1511" t="s">
        <v>82</v>
      </c>
      <c r="AR1511" t="s">
        <v>82</v>
      </c>
      <c r="AS1511" t="s">
        <v>84</v>
      </c>
      <c r="AT1511" t="s">
        <v>259</v>
      </c>
      <c r="AU1511" t="s">
        <v>84</v>
      </c>
      <c r="AV1511" t="s">
        <v>82</v>
      </c>
      <c r="AW1511">
        <v>79</v>
      </c>
      <c r="AX1511">
        <v>75</v>
      </c>
      <c r="AY1511">
        <v>70</v>
      </c>
      <c r="AZ1511">
        <v>64</v>
      </c>
      <c r="BA1511">
        <v>68</v>
      </c>
      <c r="BB1511">
        <v>73</v>
      </c>
      <c r="BC1511">
        <v>82</v>
      </c>
      <c r="BD1511">
        <v>79</v>
      </c>
      <c r="BE1511">
        <v>73</v>
      </c>
      <c r="BF1511">
        <v>61</v>
      </c>
      <c r="BG1511">
        <v>68</v>
      </c>
      <c r="BH1511">
        <v>77</v>
      </c>
      <c r="BI1511" t="str">
        <f>IF(ISNUMBER(VLOOKUP(I1511,Sheet1!$E$4:$F$10,2,0)),VLOOKUP(I1511,Sheet1!$E$4:$F$10,2,0),"")</f>
        <v/>
      </c>
      <c r="BJ1511">
        <f>IF(ISNUMBER(VLOOKUP(N1511,Sheet1!$H$4:$I$10,2,0)),VLOOKUP(N1511,Sheet1!$H$4:$I$10,2,0),"")</f>
        <v>3</v>
      </c>
      <c r="BK1511">
        <f>IF(ISNUMBER(VLOOKUP(O1511,Sheet1!$K$4:$L$8,2,0)),VLOOKUP(O1511,Sheet1!$K$4:$L$8,2,0),"")</f>
        <v>3</v>
      </c>
      <c r="BL1511">
        <f>IF(ISNUMBER(VLOOKUP(P1511,Sheet1!$N$4:$O$7,2,0)),VLOOKUP(P1511,Sheet1!$N$4:$O$7,2,0),"")</f>
        <v>2</v>
      </c>
      <c r="BM1511">
        <f>IF(ISNUMBER(VLOOKUP(U1511,Sheet1!$E$15:$F$18,2,0)),VLOOKUP(U1511,Sheet1!$E$15:$F$18,2,0),"")</f>
        <v>2</v>
      </c>
      <c r="BN1511">
        <f>IF(ISNUMBER(VLOOKUP(V1511,Sheet1!$H$15:$I$19,2,0)),VLOOKUP(V1511,Sheet1!$H$15:$I$19,2,0),"")</f>
        <v>2</v>
      </c>
    </row>
    <row r="1512" spans="1:66" x14ac:dyDescent="0.3">
      <c r="A1512" t="s">
        <v>2120</v>
      </c>
      <c r="B1512" t="s">
        <v>787</v>
      </c>
      <c r="C1512" t="s">
        <v>2019</v>
      </c>
      <c r="D1512" t="s">
        <v>2118</v>
      </c>
      <c r="G1512">
        <v>-25.890049999999999</v>
      </c>
      <c r="H1512">
        <v>-48.560283329999997</v>
      </c>
      <c r="I1512" t="s">
        <v>103</v>
      </c>
      <c r="J1512" t="s">
        <v>87</v>
      </c>
      <c r="K1512" t="s">
        <v>88</v>
      </c>
      <c r="L1512" t="s">
        <v>89</v>
      </c>
      <c r="N1512" t="s">
        <v>112</v>
      </c>
      <c r="O1512" t="s">
        <v>133</v>
      </c>
      <c r="P1512" t="s">
        <v>162</v>
      </c>
      <c r="Q1512" t="s">
        <v>114</v>
      </c>
      <c r="R1512" t="s">
        <v>171</v>
      </c>
      <c r="S1512" t="s">
        <v>115</v>
      </c>
      <c r="T1512" t="s">
        <v>462</v>
      </c>
      <c r="U1512" t="s">
        <v>117</v>
      </c>
      <c r="V1512" t="s">
        <v>157</v>
      </c>
      <c r="W1512" t="s">
        <v>108</v>
      </c>
      <c r="X1512" t="s">
        <v>75</v>
      </c>
      <c r="Y1512" t="s">
        <v>140</v>
      </c>
      <c r="Z1512" t="s">
        <v>110</v>
      </c>
      <c r="AA1512" t="s">
        <v>101</v>
      </c>
      <c r="AB1512" t="s">
        <v>152</v>
      </c>
      <c r="AC1512" t="s">
        <v>167</v>
      </c>
      <c r="AD1512" t="s">
        <v>2119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4</v>
      </c>
      <c r="AN1512">
        <v>4</v>
      </c>
      <c r="AO1512">
        <v>3</v>
      </c>
      <c r="AP1512">
        <v>3</v>
      </c>
      <c r="AQ1512" t="s">
        <v>82</v>
      </c>
      <c r="AR1512" t="s">
        <v>82</v>
      </c>
      <c r="AS1512" t="s">
        <v>84</v>
      </c>
      <c r="AT1512" t="s">
        <v>259</v>
      </c>
      <c r="AU1512" t="s">
        <v>84</v>
      </c>
      <c r="AV1512" t="s">
        <v>82</v>
      </c>
      <c r="AW1512">
        <v>79</v>
      </c>
      <c r="AX1512">
        <v>75</v>
      </c>
      <c r="AY1512">
        <v>70</v>
      </c>
      <c r="AZ1512">
        <v>64</v>
      </c>
      <c r="BA1512">
        <v>68</v>
      </c>
      <c r="BB1512">
        <v>73</v>
      </c>
      <c r="BC1512">
        <v>82</v>
      </c>
      <c r="BD1512">
        <v>79</v>
      </c>
      <c r="BE1512">
        <v>73</v>
      </c>
      <c r="BF1512">
        <v>61</v>
      </c>
      <c r="BG1512">
        <v>68</v>
      </c>
      <c r="BH1512">
        <v>77</v>
      </c>
      <c r="BI1512">
        <f>IF(ISNUMBER(VLOOKUP(I1512,Sheet1!$E$4:$F$10,2,0)),VLOOKUP(I1512,Sheet1!$E$4:$F$10,2,0),"")</f>
        <v>6</v>
      </c>
      <c r="BJ1512">
        <f>IF(ISNUMBER(VLOOKUP(N1512,Sheet1!$H$4:$I$10,2,0)),VLOOKUP(N1512,Sheet1!$H$4:$I$10,2,0),"")</f>
        <v>5</v>
      </c>
      <c r="BK1512">
        <f>IF(ISNUMBER(VLOOKUP(O1512,Sheet1!$K$4:$L$8,2,0)),VLOOKUP(O1512,Sheet1!$K$4:$L$8,2,0),"")</f>
        <v>3</v>
      </c>
      <c r="BL1512">
        <f>IF(ISNUMBER(VLOOKUP(P1512,Sheet1!$N$4:$O$7,2,0)),VLOOKUP(P1512,Sheet1!$N$4:$O$7,2,0),"")</f>
        <v>2</v>
      </c>
      <c r="BM1512">
        <f>IF(ISNUMBER(VLOOKUP(U1512,Sheet1!$E$15:$F$18,2,0)),VLOOKUP(U1512,Sheet1!$E$15:$F$18,2,0),"")</f>
        <v>3</v>
      </c>
      <c r="BN1512">
        <f>IF(ISNUMBER(VLOOKUP(V1512,Sheet1!$H$15:$I$19,2,0)),VLOOKUP(V1512,Sheet1!$H$15:$I$19,2,0),"")</f>
        <v>4</v>
      </c>
    </row>
    <row r="1513" spans="1:66" x14ac:dyDescent="0.3">
      <c r="A1513" t="s">
        <v>2121</v>
      </c>
      <c r="B1513" t="s">
        <v>787</v>
      </c>
      <c r="C1513" t="s">
        <v>2019</v>
      </c>
      <c r="D1513" t="s">
        <v>2118</v>
      </c>
      <c r="G1513">
        <v>-25.515316670000001</v>
      </c>
      <c r="H1513">
        <v>-48.286116669999998</v>
      </c>
      <c r="I1513" t="s">
        <v>181</v>
      </c>
      <c r="J1513" t="s">
        <v>69</v>
      </c>
      <c r="K1513" t="s">
        <v>65</v>
      </c>
      <c r="L1513" t="s">
        <v>89</v>
      </c>
      <c r="M1513" t="s">
        <v>128</v>
      </c>
      <c r="N1513" t="s">
        <v>90</v>
      </c>
      <c r="O1513" t="s">
        <v>133</v>
      </c>
      <c r="P1513" t="s">
        <v>105</v>
      </c>
      <c r="Q1513" t="s">
        <v>114</v>
      </c>
      <c r="R1513" t="s">
        <v>93</v>
      </c>
      <c r="S1513" t="s">
        <v>202</v>
      </c>
      <c r="T1513" t="s">
        <v>283</v>
      </c>
      <c r="U1513" t="s">
        <v>117</v>
      </c>
      <c r="V1513" t="s">
        <v>157</v>
      </c>
      <c r="W1513" t="s">
        <v>203</v>
      </c>
      <c r="X1513" t="s">
        <v>2122</v>
      </c>
      <c r="Y1513" t="s">
        <v>269</v>
      </c>
      <c r="Z1513" t="s">
        <v>243</v>
      </c>
      <c r="AA1513" t="s">
        <v>101</v>
      </c>
      <c r="AB1513" t="s">
        <v>80</v>
      </c>
      <c r="AC1513" t="s">
        <v>80</v>
      </c>
      <c r="AD1513" t="s">
        <v>2119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4</v>
      </c>
      <c r="AN1513">
        <v>4</v>
      </c>
      <c r="AO1513">
        <v>3</v>
      </c>
      <c r="AP1513">
        <v>3</v>
      </c>
      <c r="AQ1513" t="s">
        <v>82</v>
      </c>
      <c r="AR1513" t="s">
        <v>82</v>
      </c>
      <c r="AS1513" t="s">
        <v>84</v>
      </c>
      <c r="AT1513" t="s">
        <v>259</v>
      </c>
      <c r="AU1513" t="s">
        <v>84</v>
      </c>
      <c r="AV1513" t="s">
        <v>82</v>
      </c>
      <c r="AW1513">
        <v>79</v>
      </c>
      <c r="AX1513">
        <v>75</v>
      </c>
      <c r="AY1513">
        <v>70</v>
      </c>
      <c r="AZ1513">
        <v>64</v>
      </c>
      <c r="BA1513">
        <v>68</v>
      </c>
      <c r="BB1513">
        <v>73</v>
      </c>
      <c r="BC1513">
        <v>82</v>
      </c>
      <c r="BD1513">
        <v>79</v>
      </c>
      <c r="BE1513">
        <v>73</v>
      </c>
      <c r="BF1513">
        <v>61</v>
      </c>
      <c r="BG1513">
        <v>68</v>
      </c>
      <c r="BH1513">
        <v>77</v>
      </c>
      <c r="BI1513">
        <f>IF(ISNUMBER(VLOOKUP(I1513,Sheet1!$E$4:$F$10,2,0)),VLOOKUP(I1513,Sheet1!$E$4:$F$10,2,0),"")</f>
        <v>2</v>
      </c>
      <c r="BJ1513">
        <f>IF(ISNUMBER(VLOOKUP(N1513,Sheet1!$H$4:$I$10,2,0)),VLOOKUP(N1513,Sheet1!$H$4:$I$10,2,0),"")</f>
        <v>4</v>
      </c>
      <c r="BK1513">
        <f>IF(ISNUMBER(VLOOKUP(O1513,Sheet1!$K$4:$L$8,2,0)),VLOOKUP(O1513,Sheet1!$K$4:$L$8,2,0),"")</f>
        <v>3</v>
      </c>
      <c r="BL1513">
        <f>IF(ISNUMBER(VLOOKUP(P1513,Sheet1!$N$4:$O$7,2,0)),VLOOKUP(P1513,Sheet1!$N$4:$O$7,2,0),"")</f>
        <v>4</v>
      </c>
      <c r="BM1513">
        <f>IF(ISNUMBER(VLOOKUP(U1513,Sheet1!$E$15:$F$18,2,0)),VLOOKUP(U1513,Sheet1!$E$15:$F$18,2,0),"")</f>
        <v>3</v>
      </c>
      <c r="BN1513">
        <f>IF(ISNUMBER(VLOOKUP(V1513,Sheet1!$H$15:$I$19,2,0)),VLOOKUP(V1513,Sheet1!$H$15:$I$19,2,0),"")</f>
        <v>4</v>
      </c>
    </row>
    <row r="1514" spans="1:66" x14ac:dyDescent="0.3">
      <c r="A1514" t="s">
        <v>2123</v>
      </c>
      <c r="B1514" t="s">
        <v>787</v>
      </c>
      <c r="C1514" t="s">
        <v>2019</v>
      </c>
      <c r="D1514" t="s">
        <v>2118</v>
      </c>
      <c r="G1514">
        <v>-25.897749999999998</v>
      </c>
      <c r="H1514">
        <v>-48.564283330000002</v>
      </c>
      <c r="I1514" t="s">
        <v>103</v>
      </c>
      <c r="J1514" t="s">
        <v>87</v>
      </c>
      <c r="K1514" t="s">
        <v>88</v>
      </c>
      <c r="L1514" t="s">
        <v>89</v>
      </c>
      <c r="M1514" t="s">
        <v>69</v>
      </c>
      <c r="N1514" t="s">
        <v>67</v>
      </c>
      <c r="O1514" t="s">
        <v>68</v>
      </c>
      <c r="P1514" t="s">
        <v>145</v>
      </c>
      <c r="Q1514" t="s">
        <v>92</v>
      </c>
      <c r="R1514" t="s">
        <v>71</v>
      </c>
      <c r="S1514" t="s">
        <v>94</v>
      </c>
      <c r="U1514" t="s">
        <v>74</v>
      </c>
      <c r="V1514" t="s">
        <v>96</v>
      </c>
      <c r="W1514" t="s">
        <v>290</v>
      </c>
      <c r="X1514" t="s">
        <v>177</v>
      </c>
      <c r="Y1514" t="s">
        <v>140</v>
      </c>
      <c r="Z1514" t="s">
        <v>243</v>
      </c>
      <c r="AA1514" t="s">
        <v>101</v>
      </c>
      <c r="AB1514" t="s">
        <v>152</v>
      </c>
      <c r="AC1514" t="s">
        <v>152</v>
      </c>
      <c r="AD1514" t="s">
        <v>2119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4</v>
      </c>
      <c r="AN1514">
        <v>4</v>
      </c>
      <c r="AO1514">
        <v>3</v>
      </c>
      <c r="AP1514">
        <v>3</v>
      </c>
      <c r="AQ1514" t="s">
        <v>82</v>
      </c>
      <c r="AR1514" t="s">
        <v>82</v>
      </c>
      <c r="AS1514" t="s">
        <v>84</v>
      </c>
      <c r="AT1514" t="s">
        <v>259</v>
      </c>
      <c r="AU1514" t="s">
        <v>84</v>
      </c>
      <c r="AV1514" t="s">
        <v>82</v>
      </c>
      <c r="AW1514">
        <v>79</v>
      </c>
      <c r="AX1514">
        <v>75</v>
      </c>
      <c r="AY1514">
        <v>70</v>
      </c>
      <c r="AZ1514">
        <v>64</v>
      </c>
      <c r="BA1514">
        <v>68</v>
      </c>
      <c r="BB1514">
        <v>73</v>
      </c>
      <c r="BC1514">
        <v>82</v>
      </c>
      <c r="BD1514">
        <v>79</v>
      </c>
      <c r="BE1514">
        <v>73</v>
      </c>
      <c r="BF1514">
        <v>61</v>
      </c>
      <c r="BG1514">
        <v>68</v>
      </c>
      <c r="BH1514">
        <v>77</v>
      </c>
      <c r="BI1514">
        <f>IF(ISNUMBER(VLOOKUP(I1514,Sheet1!$E$4:$F$10,2,0)),VLOOKUP(I1514,Sheet1!$E$4:$F$10,2,0),"")</f>
        <v>6</v>
      </c>
      <c r="BJ1514">
        <f>IF(ISNUMBER(VLOOKUP(N1514,Sheet1!$H$4:$I$10,2,0)),VLOOKUP(N1514,Sheet1!$H$4:$I$10,2,0),"")</f>
        <v>3</v>
      </c>
      <c r="BK1514">
        <f>IF(ISNUMBER(VLOOKUP(O1514,Sheet1!$K$4:$L$8,2,0)),VLOOKUP(O1514,Sheet1!$K$4:$L$8,2,0),"")</f>
        <v>2</v>
      </c>
      <c r="BL1514">
        <f>IF(ISNUMBER(VLOOKUP(P1514,Sheet1!$N$4:$O$7,2,0)),VLOOKUP(P1514,Sheet1!$N$4:$O$7,2,0),"")</f>
        <v>3</v>
      </c>
      <c r="BM1514">
        <f>IF(ISNUMBER(VLOOKUP(U1514,Sheet1!$E$15:$F$18,2,0)),VLOOKUP(U1514,Sheet1!$E$15:$F$18,2,0),"")</f>
        <v>1</v>
      </c>
      <c r="BN1514">
        <f>IF(ISNUMBER(VLOOKUP(V1514,Sheet1!$H$15:$I$19,2,0)),VLOOKUP(V1514,Sheet1!$H$15:$I$19,2,0),"")</f>
        <v>2</v>
      </c>
    </row>
    <row r="1515" spans="1:66" x14ac:dyDescent="0.3">
      <c r="A1515" t="s">
        <v>2124</v>
      </c>
      <c r="B1515" t="s">
        <v>787</v>
      </c>
      <c r="C1515" t="s">
        <v>2019</v>
      </c>
      <c r="D1515" t="s">
        <v>2118</v>
      </c>
      <c r="G1515">
        <v>-25.548333329999998</v>
      </c>
      <c r="H1515">
        <v>-48.29538333</v>
      </c>
      <c r="I1515" t="s">
        <v>132</v>
      </c>
      <c r="J1515" t="s">
        <v>64</v>
      </c>
      <c r="K1515" t="s">
        <v>88</v>
      </c>
      <c r="L1515" t="s">
        <v>89</v>
      </c>
      <c r="M1515" t="s">
        <v>69</v>
      </c>
      <c r="N1515" t="s">
        <v>90</v>
      </c>
      <c r="O1515" t="s">
        <v>68</v>
      </c>
      <c r="P1515" t="s">
        <v>145</v>
      </c>
      <c r="Q1515" t="s">
        <v>92</v>
      </c>
      <c r="R1515" t="s">
        <v>71</v>
      </c>
      <c r="S1515" t="s">
        <v>94</v>
      </c>
      <c r="T1515" t="s">
        <v>129</v>
      </c>
      <c r="U1515" t="s">
        <v>74</v>
      </c>
      <c r="V1515" t="s">
        <v>96</v>
      </c>
      <c r="W1515" t="s">
        <v>158</v>
      </c>
      <c r="Y1515" t="s">
        <v>233</v>
      </c>
      <c r="Z1515" t="s">
        <v>110</v>
      </c>
      <c r="AB1515" t="s">
        <v>152</v>
      </c>
      <c r="AC1515" t="s">
        <v>167</v>
      </c>
      <c r="AD1515" t="s">
        <v>2119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4</v>
      </c>
      <c r="AN1515">
        <v>4</v>
      </c>
      <c r="AO1515">
        <v>3</v>
      </c>
      <c r="AP1515">
        <v>3</v>
      </c>
      <c r="AQ1515" t="s">
        <v>82</v>
      </c>
      <c r="AR1515" t="s">
        <v>82</v>
      </c>
      <c r="AS1515" t="s">
        <v>84</v>
      </c>
      <c r="AT1515" t="s">
        <v>259</v>
      </c>
      <c r="AU1515" t="s">
        <v>84</v>
      </c>
      <c r="AV1515" t="s">
        <v>82</v>
      </c>
      <c r="AW1515">
        <v>79</v>
      </c>
      <c r="AX1515">
        <v>75</v>
      </c>
      <c r="AY1515">
        <v>70</v>
      </c>
      <c r="AZ1515">
        <v>64</v>
      </c>
      <c r="BA1515">
        <v>68</v>
      </c>
      <c r="BB1515">
        <v>73</v>
      </c>
      <c r="BC1515">
        <v>82</v>
      </c>
      <c r="BD1515">
        <v>79</v>
      </c>
      <c r="BE1515">
        <v>73</v>
      </c>
      <c r="BF1515">
        <v>61</v>
      </c>
      <c r="BG1515">
        <v>68</v>
      </c>
      <c r="BH1515">
        <v>77</v>
      </c>
      <c r="BI1515">
        <f>IF(ISNUMBER(VLOOKUP(I1515,Sheet1!$E$4:$F$10,2,0)),VLOOKUP(I1515,Sheet1!$E$4:$F$10,2,0),"")</f>
        <v>3</v>
      </c>
      <c r="BJ1515">
        <f>IF(ISNUMBER(VLOOKUP(N1515,Sheet1!$H$4:$I$10,2,0)),VLOOKUP(N1515,Sheet1!$H$4:$I$10,2,0),"")</f>
        <v>4</v>
      </c>
      <c r="BK1515">
        <f>IF(ISNUMBER(VLOOKUP(O1515,Sheet1!$K$4:$L$8,2,0)),VLOOKUP(O1515,Sheet1!$K$4:$L$8,2,0),"")</f>
        <v>2</v>
      </c>
      <c r="BL1515">
        <f>IF(ISNUMBER(VLOOKUP(P1515,Sheet1!$N$4:$O$7,2,0)),VLOOKUP(P1515,Sheet1!$N$4:$O$7,2,0),"")</f>
        <v>3</v>
      </c>
      <c r="BM1515">
        <f>IF(ISNUMBER(VLOOKUP(U1515,Sheet1!$E$15:$F$18,2,0)),VLOOKUP(U1515,Sheet1!$E$15:$F$18,2,0),"")</f>
        <v>1</v>
      </c>
      <c r="BN1515">
        <f>IF(ISNUMBER(VLOOKUP(V1515,Sheet1!$H$15:$I$19,2,0)),VLOOKUP(V1515,Sheet1!$H$15:$I$19,2,0),"")</f>
        <v>2</v>
      </c>
    </row>
    <row r="1516" spans="1:66" x14ac:dyDescent="0.3">
      <c r="A1516" t="s">
        <v>2125</v>
      </c>
      <c r="B1516" t="s">
        <v>787</v>
      </c>
      <c r="C1516" t="s">
        <v>2019</v>
      </c>
      <c r="D1516" t="s">
        <v>2118</v>
      </c>
      <c r="G1516">
        <v>-25.817816669999999</v>
      </c>
      <c r="H1516">
        <v>-48.529699999999998</v>
      </c>
      <c r="I1516" t="s">
        <v>63</v>
      </c>
      <c r="J1516" t="s">
        <v>87</v>
      </c>
      <c r="K1516" t="s">
        <v>88</v>
      </c>
      <c r="L1516" t="s">
        <v>89</v>
      </c>
      <c r="M1516" t="s">
        <v>69</v>
      </c>
      <c r="N1516" t="s">
        <v>90</v>
      </c>
      <c r="O1516" t="s">
        <v>133</v>
      </c>
      <c r="P1516" t="s">
        <v>145</v>
      </c>
      <c r="Q1516" t="s">
        <v>114</v>
      </c>
      <c r="R1516" t="s">
        <v>171</v>
      </c>
      <c r="S1516" t="s">
        <v>115</v>
      </c>
      <c r="T1516" t="s">
        <v>135</v>
      </c>
      <c r="U1516" t="s">
        <v>96</v>
      </c>
      <c r="V1516" t="s">
        <v>117</v>
      </c>
      <c r="W1516" t="s">
        <v>164</v>
      </c>
      <c r="Y1516" t="s">
        <v>578</v>
      </c>
      <c r="Z1516" t="s">
        <v>110</v>
      </c>
      <c r="AA1516" t="s">
        <v>101</v>
      </c>
      <c r="AB1516" t="s">
        <v>167</v>
      </c>
      <c r="AC1516" t="s">
        <v>298</v>
      </c>
      <c r="AD1516" t="s">
        <v>2119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4</v>
      </c>
      <c r="AN1516">
        <v>4</v>
      </c>
      <c r="AO1516">
        <v>3</v>
      </c>
      <c r="AP1516">
        <v>3</v>
      </c>
      <c r="AQ1516" t="s">
        <v>82</v>
      </c>
      <c r="AR1516" t="s">
        <v>82</v>
      </c>
      <c r="AS1516" t="s">
        <v>84</v>
      </c>
      <c r="AT1516" t="s">
        <v>259</v>
      </c>
      <c r="AU1516" t="s">
        <v>84</v>
      </c>
      <c r="AV1516" t="s">
        <v>82</v>
      </c>
      <c r="AW1516">
        <v>79</v>
      </c>
      <c r="AX1516">
        <v>75</v>
      </c>
      <c r="AY1516">
        <v>70</v>
      </c>
      <c r="AZ1516">
        <v>64</v>
      </c>
      <c r="BA1516">
        <v>68</v>
      </c>
      <c r="BB1516">
        <v>73</v>
      </c>
      <c r="BC1516">
        <v>82</v>
      </c>
      <c r="BD1516">
        <v>79</v>
      </c>
      <c r="BE1516">
        <v>73</v>
      </c>
      <c r="BF1516">
        <v>61</v>
      </c>
      <c r="BG1516">
        <v>68</v>
      </c>
      <c r="BH1516">
        <v>77</v>
      </c>
      <c r="BI1516">
        <f>IF(ISNUMBER(VLOOKUP(I1516,Sheet1!$E$4:$F$10,2,0)),VLOOKUP(I1516,Sheet1!$E$4:$F$10,2,0),"")</f>
        <v>4</v>
      </c>
      <c r="BJ1516">
        <f>IF(ISNUMBER(VLOOKUP(N1516,Sheet1!$H$4:$I$10,2,0)),VLOOKUP(N1516,Sheet1!$H$4:$I$10,2,0),"")</f>
        <v>4</v>
      </c>
      <c r="BK1516">
        <f>IF(ISNUMBER(VLOOKUP(O1516,Sheet1!$K$4:$L$8,2,0)),VLOOKUP(O1516,Sheet1!$K$4:$L$8,2,0),"")</f>
        <v>3</v>
      </c>
      <c r="BL1516">
        <f>IF(ISNUMBER(VLOOKUP(P1516,Sheet1!$N$4:$O$7,2,0)),VLOOKUP(P1516,Sheet1!$N$4:$O$7,2,0),"")</f>
        <v>3</v>
      </c>
      <c r="BM1516">
        <f>IF(ISNUMBER(VLOOKUP(U1516,Sheet1!$E$15:$F$18,2,0)),VLOOKUP(U1516,Sheet1!$E$15:$F$18,2,0),"")</f>
        <v>2</v>
      </c>
      <c r="BN1516">
        <f>IF(ISNUMBER(VLOOKUP(V1516,Sheet1!$H$15:$I$19,2,0)),VLOOKUP(V1516,Sheet1!$H$15:$I$19,2,0),"")</f>
        <v>3</v>
      </c>
    </row>
    <row r="1517" spans="1:66" x14ac:dyDescent="0.3">
      <c r="A1517" t="s">
        <v>2126</v>
      </c>
      <c r="B1517" t="s">
        <v>787</v>
      </c>
      <c r="C1517" t="s">
        <v>2019</v>
      </c>
      <c r="D1517" t="s">
        <v>2118</v>
      </c>
      <c r="G1517">
        <v>-25.892816669999998</v>
      </c>
      <c r="H1517">
        <v>-48.561466670000001</v>
      </c>
      <c r="I1517" t="s">
        <v>103</v>
      </c>
      <c r="J1517" t="s">
        <v>87</v>
      </c>
      <c r="K1517" t="s">
        <v>88</v>
      </c>
      <c r="L1517" t="s">
        <v>89</v>
      </c>
      <c r="M1517" t="s">
        <v>69</v>
      </c>
      <c r="N1517" t="s">
        <v>90</v>
      </c>
      <c r="O1517" t="s">
        <v>68</v>
      </c>
      <c r="P1517" t="s">
        <v>145</v>
      </c>
      <c r="Q1517" t="s">
        <v>92</v>
      </c>
      <c r="R1517" t="s">
        <v>71</v>
      </c>
      <c r="S1517" t="s">
        <v>94</v>
      </c>
      <c r="T1517" t="s">
        <v>73</v>
      </c>
      <c r="U1517" t="s">
        <v>74</v>
      </c>
      <c r="V1517" t="s">
        <v>96</v>
      </c>
      <c r="W1517" t="s">
        <v>108</v>
      </c>
      <c r="X1517" t="s">
        <v>107</v>
      </c>
      <c r="Y1517" t="s">
        <v>140</v>
      </c>
      <c r="Z1517" t="s">
        <v>78</v>
      </c>
      <c r="AA1517" t="s">
        <v>101</v>
      </c>
      <c r="AB1517" t="s">
        <v>80</v>
      </c>
      <c r="AC1517" t="s">
        <v>167</v>
      </c>
      <c r="AD1517" t="s">
        <v>2119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4</v>
      </c>
      <c r="AN1517">
        <v>4</v>
      </c>
      <c r="AO1517">
        <v>3</v>
      </c>
      <c r="AP1517">
        <v>3</v>
      </c>
      <c r="AQ1517" t="s">
        <v>82</v>
      </c>
      <c r="AR1517" t="s">
        <v>82</v>
      </c>
      <c r="AS1517" t="s">
        <v>84</v>
      </c>
      <c r="AT1517" t="s">
        <v>259</v>
      </c>
      <c r="AU1517" t="s">
        <v>84</v>
      </c>
      <c r="AV1517" t="s">
        <v>82</v>
      </c>
      <c r="AW1517">
        <v>79</v>
      </c>
      <c r="AX1517">
        <v>75</v>
      </c>
      <c r="AY1517">
        <v>70</v>
      </c>
      <c r="AZ1517">
        <v>64</v>
      </c>
      <c r="BA1517">
        <v>68</v>
      </c>
      <c r="BB1517">
        <v>73</v>
      </c>
      <c r="BC1517">
        <v>82</v>
      </c>
      <c r="BD1517">
        <v>79</v>
      </c>
      <c r="BE1517">
        <v>73</v>
      </c>
      <c r="BF1517">
        <v>61</v>
      </c>
      <c r="BG1517">
        <v>68</v>
      </c>
      <c r="BH1517">
        <v>77</v>
      </c>
      <c r="BI1517">
        <f>IF(ISNUMBER(VLOOKUP(I1517,Sheet1!$E$4:$F$10,2,0)),VLOOKUP(I1517,Sheet1!$E$4:$F$10,2,0),"")</f>
        <v>6</v>
      </c>
      <c r="BJ1517">
        <f>IF(ISNUMBER(VLOOKUP(N1517,Sheet1!$H$4:$I$10,2,0)),VLOOKUP(N1517,Sheet1!$H$4:$I$10,2,0),"")</f>
        <v>4</v>
      </c>
      <c r="BK1517">
        <f>IF(ISNUMBER(VLOOKUP(O1517,Sheet1!$K$4:$L$8,2,0)),VLOOKUP(O1517,Sheet1!$K$4:$L$8,2,0),"")</f>
        <v>2</v>
      </c>
      <c r="BL1517">
        <f>IF(ISNUMBER(VLOOKUP(P1517,Sheet1!$N$4:$O$7,2,0)),VLOOKUP(P1517,Sheet1!$N$4:$O$7,2,0),"")</f>
        <v>3</v>
      </c>
      <c r="BM1517">
        <f>IF(ISNUMBER(VLOOKUP(U1517,Sheet1!$E$15:$F$18,2,0)),VLOOKUP(U1517,Sheet1!$E$15:$F$18,2,0),"")</f>
        <v>1</v>
      </c>
      <c r="BN1517">
        <f>IF(ISNUMBER(VLOOKUP(V1517,Sheet1!$H$15:$I$19,2,0)),VLOOKUP(V1517,Sheet1!$H$15:$I$19,2,0),"")</f>
        <v>2</v>
      </c>
    </row>
    <row r="1518" spans="1:66" x14ac:dyDescent="0.3">
      <c r="A1518" t="s">
        <v>2127</v>
      </c>
      <c r="B1518" t="s">
        <v>787</v>
      </c>
      <c r="C1518" t="s">
        <v>2019</v>
      </c>
      <c r="D1518" t="s">
        <v>2128</v>
      </c>
      <c r="G1518">
        <v>-27.741616669999999</v>
      </c>
      <c r="H1518">
        <v>-48.50811667</v>
      </c>
      <c r="I1518" t="s">
        <v>86</v>
      </c>
      <c r="J1518" t="s">
        <v>87</v>
      </c>
      <c r="K1518" t="s">
        <v>88</v>
      </c>
      <c r="L1518" t="s">
        <v>89</v>
      </c>
      <c r="M1518" t="s">
        <v>69</v>
      </c>
      <c r="N1518" t="s">
        <v>67</v>
      </c>
      <c r="O1518" t="s">
        <v>68</v>
      </c>
      <c r="P1518" t="s">
        <v>162</v>
      </c>
      <c r="Q1518" t="s">
        <v>92</v>
      </c>
      <c r="R1518" t="s">
        <v>71</v>
      </c>
      <c r="S1518" t="s">
        <v>94</v>
      </c>
      <c r="U1518" t="s">
        <v>74</v>
      </c>
      <c r="V1518" t="s">
        <v>74</v>
      </c>
      <c r="Y1518" t="s">
        <v>280</v>
      </c>
      <c r="Z1518" t="s">
        <v>78</v>
      </c>
      <c r="AA1518" t="s">
        <v>244</v>
      </c>
      <c r="AB1518" t="s">
        <v>152</v>
      </c>
      <c r="AC1518" t="s">
        <v>167</v>
      </c>
      <c r="AD1518" t="s">
        <v>2129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3</v>
      </c>
      <c r="AM1518">
        <v>4</v>
      </c>
      <c r="AN1518">
        <v>5</v>
      </c>
      <c r="AO1518">
        <v>4</v>
      </c>
      <c r="AP1518">
        <v>2</v>
      </c>
      <c r="AQ1518" t="s">
        <v>82</v>
      </c>
      <c r="AR1518" t="s">
        <v>83</v>
      </c>
      <c r="AS1518" t="s">
        <v>84</v>
      </c>
      <c r="AT1518" t="s">
        <v>259</v>
      </c>
      <c r="AU1518" t="s">
        <v>259</v>
      </c>
      <c r="AV1518" t="s">
        <v>83</v>
      </c>
      <c r="AW1518">
        <v>77</v>
      </c>
      <c r="AX1518">
        <v>72</v>
      </c>
      <c r="AY1518">
        <v>64</v>
      </c>
      <c r="AZ1518">
        <v>59</v>
      </c>
      <c r="BA1518">
        <v>64</v>
      </c>
      <c r="BB1518">
        <v>77</v>
      </c>
      <c r="BC1518">
        <v>95</v>
      </c>
      <c r="BD1518">
        <v>86</v>
      </c>
      <c r="BE1518">
        <v>68</v>
      </c>
      <c r="BF1518">
        <v>64</v>
      </c>
      <c r="BG1518">
        <v>68</v>
      </c>
      <c r="BH1518">
        <v>72</v>
      </c>
      <c r="BI1518">
        <f>IF(ISNUMBER(VLOOKUP(I1518,Sheet1!$E$4:$F$10,2,0)),VLOOKUP(I1518,Sheet1!$E$4:$F$10,2,0),"")</f>
        <v>5</v>
      </c>
      <c r="BJ1518">
        <f>IF(ISNUMBER(VLOOKUP(N1518,Sheet1!$H$4:$I$10,2,0)),VLOOKUP(N1518,Sheet1!$H$4:$I$10,2,0),"")</f>
        <v>3</v>
      </c>
      <c r="BK1518">
        <f>IF(ISNUMBER(VLOOKUP(O1518,Sheet1!$K$4:$L$8,2,0)),VLOOKUP(O1518,Sheet1!$K$4:$L$8,2,0),"")</f>
        <v>2</v>
      </c>
      <c r="BL1518">
        <f>IF(ISNUMBER(VLOOKUP(P1518,Sheet1!$N$4:$O$7,2,0)),VLOOKUP(P1518,Sheet1!$N$4:$O$7,2,0),"")</f>
        <v>2</v>
      </c>
      <c r="BM1518">
        <f>IF(ISNUMBER(VLOOKUP(U1518,Sheet1!$E$15:$F$18,2,0)),VLOOKUP(U1518,Sheet1!$E$15:$F$18,2,0),"")</f>
        <v>1</v>
      </c>
      <c r="BN1518">
        <f>IF(ISNUMBER(VLOOKUP(V1518,Sheet1!$H$15:$I$19,2,0)),VLOOKUP(V1518,Sheet1!$H$15:$I$19,2,0),"")</f>
        <v>1</v>
      </c>
    </row>
    <row r="1519" spans="1:66" x14ac:dyDescent="0.3">
      <c r="A1519" t="s">
        <v>2130</v>
      </c>
      <c r="B1519" t="s">
        <v>787</v>
      </c>
      <c r="C1519" t="s">
        <v>2019</v>
      </c>
      <c r="D1519" t="s">
        <v>2128</v>
      </c>
      <c r="G1519">
        <v>-27.572816670000002</v>
      </c>
      <c r="H1519">
        <v>-48.424383329999998</v>
      </c>
      <c r="I1519" t="s">
        <v>86</v>
      </c>
      <c r="J1519" t="s">
        <v>155</v>
      </c>
      <c r="K1519" t="s">
        <v>88</v>
      </c>
      <c r="L1519" t="s">
        <v>89</v>
      </c>
      <c r="M1519" t="s">
        <v>69</v>
      </c>
      <c r="N1519" t="s">
        <v>67</v>
      </c>
      <c r="O1519" t="s">
        <v>113</v>
      </c>
      <c r="P1519" t="s">
        <v>145</v>
      </c>
      <c r="Q1519" t="s">
        <v>92</v>
      </c>
      <c r="R1519" t="s">
        <v>71</v>
      </c>
      <c r="S1519" t="s">
        <v>94</v>
      </c>
      <c r="U1519" t="s">
        <v>74</v>
      </c>
      <c r="V1519" t="s">
        <v>74</v>
      </c>
      <c r="W1519" t="s">
        <v>176</v>
      </c>
      <c r="X1519" t="s">
        <v>237</v>
      </c>
      <c r="Y1519" t="s">
        <v>280</v>
      </c>
      <c r="Z1519" t="s">
        <v>110</v>
      </c>
      <c r="AA1519" t="s">
        <v>101</v>
      </c>
      <c r="AB1519" t="s">
        <v>167</v>
      </c>
      <c r="AC1519" t="s">
        <v>298</v>
      </c>
      <c r="AD1519" t="s">
        <v>2129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3</v>
      </c>
      <c r="AM1519">
        <v>4</v>
      </c>
      <c r="AN1519">
        <v>5</v>
      </c>
      <c r="AO1519">
        <v>4</v>
      </c>
      <c r="AP1519">
        <v>2</v>
      </c>
      <c r="AQ1519" t="s">
        <v>82</v>
      </c>
      <c r="AR1519" t="s">
        <v>83</v>
      </c>
      <c r="AS1519" t="s">
        <v>84</v>
      </c>
      <c r="AT1519" t="s">
        <v>259</v>
      </c>
      <c r="AU1519" t="s">
        <v>259</v>
      </c>
      <c r="AV1519" t="s">
        <v>83</v>
      </c>
      <c r="AW1519">
        <v>77</v>
      </c>
      <c r="AX1519">
        <v>72</v>
      </c>
      <c r="AY1519">
        <v>64</v>
      </c>
      <c r="AZ1519">
        <v>59</v>
      </c>
      <c r="BA1519">
        <v>64</v>
      </c>
      <c r="BB1519">
        <v>77</v>
      </c>
      <c r="BC1519">
        <v>95</v>
      </c>
      <c r="BD1519">
        <v>86</v>
      </c>
      <c r="BE1519">
        <v>68</v>
      </c>
      <c r="BF1519">
        <v>64</v>
      </c>
      <c r="BG1519">
        <v>68</v>
      </c>
      <c r="BH1519">
        <v>72</v>
      </c>
      <c r="BI1519">
        <f>IF(ISNUMBER(VLOOKUP(I1519,Sheet1!$E$4:$F$10,2,0)),VLOOKUP(I1519,Sheet1!$E$4:$F$10,2,0),"")</f>
        <v>5</v>
      </c>
      <c r="BJ1519">
        <f>IF(ISNUMBER(VLOOKUP(N1519,Sheet1!$H$4:$I$10,2,0)),VLOOKUP(N1519,Sheet1!$H$4:$I$10,2,0),"")</f>
        <v>3</v>
      </c>
      <c r="BK1519">
        <f>IF(ISNUMBER(VLOOKUP(O1519,Sheet1!$K$4:$L$8,2,0)),VLOOKUP(O1519,Sheet1!$K$4:$L$8,2,0),"")</f>
        <v>1</v>
      </c>
      <c r="BL1519">
        <f>IF(ISNUMBER(VLOOKUP(P1519,Sheet1!$N$4:$O$7,2,0)),VLOOKUP(P1519,Sheet1!$N$4:$O$7,2,0),"")</f>
        <v>3</v>
      </c>
      <c r="BM1519">
        <f>IF(ISNUMBER(VLOOKUP(U1519,Sheet1!$E$15:$F$18,2,0)),VLOOKUP(U1519,Sheet1!$E$15:$F$18,2,0),"")</f>
        <v>1</v>
      </c>
      <c r="BN1519">
        <f>IF(ISNUMBER(VLOOKUP(V1519,Sheet1!$H$15:$I$19,2,0)),VLOOKUP(V1519,Sheet1!$H$15:$I$19,2,0),"")</f>
        <v>1</v>
      </c>
    </row>
    <row r="1520" spans="1:66" x14ac:dyDescent="0.3">
      <c r="A1520" t="s">
        <v>2131</v>
      </c>
      <c r="B1520" t="s">
        <v>787</v>
      </c>
      <c r="C1520" t="s">
        <v>2019</v>
      </c>
      <c r="D1520" t="s">
        <v>2128</v>
      </c>
      <c r="G1520">
        <v>-27.72368333</v>
      </c>
      <c r="H1520">
        <v>-48.504600000000003</v>
      </c>
      <c r="I1520" t="s">
        <v>86</v>
      </c>
      <c r="J1520" t="s">
        <v>87</v>
      </c>
      <c r="K1520" t="s">
        <v>88</v>
      </c>
      <c r="L1520" t="s">
        <v>89</v>
      </c>
      <c r="M1520" t="s">
        <v>69</v>
      </c>
      <c r="N1520" t="s">
        <v>90</v>
      </c>
      <c r="O1520" t="s">
        <v>133</v>
      </c>
      <c r="P1520" t="s">
        <v>145</v>
      </c>
      <c r="Q1520" t="s">
        <v>92</v>
      </c>
      <c r="R1520" t="s">
        <v>93</v>
      </c>
      <c r="S1520" t="s">
        <v>94</v>
      </c>
      <c r="U1520" t="s">
        <v>74</v>
      </c>
      <c r="V1520" t="s">
        <v>96</v>
      </c>
      <c r="Y1520" t="s">
        <v>204</v>
      </c>
      <c r="Z1520" t="s">
        <v>110</v>
      </c>
      <c r="AA1520" t="s">
        <v>101</v>
      </c>
      <c r="AB1520" t="s">
        <v>152</v>
      </c>
      <c r="AC1520" t="s">
        <v>167</v>
      </c>
      <c r="AD1520" t="s">
        <v>2129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3</v>
      </c>
      <c r="AM1520">
        <v>4</v>
      </c>
      <c r="AN1520">
        <v>5</v>
      </c>
      <c r="AO1520">
        <v>4</v>
      </c>
      <c r="AP1520">
        <v>2</v>
      </c>
      <c r="AQ1520" t="s">
        <v>82</v>
      </c>
      <c r="AR1520" t="s">
        <v>83</v>
      </c>
      <c r="AS1520" t="s">
        <v>84</v>
      </c>
      <c r="AT1520" t="s">
        <v>259</v>
      </c>
      <c r="AU1520" t="s">
        <v>259</v>
      </c>
      <c r="AV1520" t="s">
        <v>83</v>
      </c>
      <c r="AW1520">
        <v>77</v>
      </c>
      <c r="AX1520">
        <v>72</v>
      </c>
      <c r="AY1520">
        <v>64</v>
      </c>
      <c r="AZ1520">
        <v>59</v>
      </c>
      <c r="BA1520">
        <v>64</v>
      </c>
      <c r="BB1520">
        <v>77</v>
      </c>
      <c r="BC1520">
        <v>95</v>
      </c>
      <c r="BD1520">
        <v>86</v>
      </c>
      <c r="BE1520">
        <v>68</v>
      </c>
      <c r="BF1520">
        <v>64</v>
      </c>
      <c r="BG1520">
        <v>68</v>
      </c>
      <c r="BH1520">
        <v>72</v>
      </c>
      <c r="BI1520">
        <f>IF(ISNUMBER(VLOOKUP(I1520,Sheet1!$E$4:$F$10,2,0)),VLOOKUP(I1520,Sheet1!$E$4:$F$10,2,0),"")</f>
        <v>5</v>
      </c>
      <c r="BJ1520">
        <f>IF(ISNUMBER(VLOOKUP(N1520,Sheet1!$H$4:$I$10,2,0)),VLOOKUP(N1520,Sheet1!$H$4:$I$10,2,0),"")</f>
        <v>4</v>
      </c>
      <c r="BK1520">
        <f>IF(ISNUMBER(VLOOKUP(O1520,Sheet1!$K$4:$L$8,2,0)),VLOOKUP(O1520,Sheet1!$K$4:$L$8,2,0),"")</f>
        <v>3</v>
      </c>
      <c r="BL1520">
        <f>IF(ISNUMBER(VLOOKUP(P1520,Sheet1!$N$4:$O$7,2,0)),VLOOKUP(P1520,Sheet1!$N$4:$O$7,2,0),"")</f>
        <v>3</v>
      </c>
      <c r="BM1520">
        <f>IF(ISNUMBER(VLOOKUP(U1520,Sheet1!$E$15:$F$18,2,0)),VLOOKUP(U1520,Sheet1!$E$15:$F$18,2,0),"")</f>
        <v>1</v>
      </c>
      <c r="BN1520">
        <f>IF(ISNUMBER(VLOOKUP(V1520,Sheet1!$H$15:$I$19,2,0)),VLOOKUP(V1520,Sheet1!$H$15:$I$19,2,0),"")</f>
        <v>2</v>
      </c>
    </row>
    <row r="1521" spans="1:66" x14ac:dyDescent="0.3">
      <c r="A1521" t="s">
        <v>2132</v>
      </c>
      <c r="B1521" t="s">
        <v>787</v>
      </c>
      <c r="C1521" t="s">
        <v>2019</v>
      </c>
      <c r="D1521" t="s">
        <v>2128</v>
      </c>
      <c r="G1521">
        <v>-27.693866669999998</v>
      </c>
      <c r="H1521">
        <v>-48.48268333</v>
      </c>
      <c r="I1521" t="s">
        <v>86</v>
      </c>
      <c r="J1521" t="s">
        <v>64</v>
      </c>
      <c r="K1521" t="s">
        <v>88</v>
      </c>
      <c r="L1521" t="s">
        <v>89</v>
      </c>
      <c r="M1521" t="s">
        <v>69</v>
      </c>
      <c r="N1521" t="s">
        <v>112</v>
      </c>
      <c r="O1521" t="s">
        <v>133</v>
      </c>
      <c r="P1521" t="s">
        <v>162</v>
      </c>
      <c r="Q1521" t="s">
        <v>146</v>
      </c>
      <c r="R1521" t="s">
        <v>171</v>
      </c>
      <c r="S1521" t="s">
        <v>94</v>
      </c>
      <c r="T1521" t="s">
        <v>106</v>
      </c>
      <c r="U1521" t="s">
        <v>96</v>
      </c>
      <c r="V1521" t="s">
        <v>157</v>
      </c>
      <c r="W1521" t="s">
        <v>237</v>
      </c>
      <c r="X1521" t="s">
        <v>107</v>
      </c>
      <c r="Y1521" t="s">
        <v>77</v>
      </c>
      <c r="Z1521" t="s">
        <v>110</v>
      </c>
      <c r="AA1521" t="s">
        <v>101</v>
      </c>
      <c r="AB1521" t="s">
        <v>152</v>
      </c>
      <c r="AC1521" t="s">
        <v>167</v>
      </c>
      <c r="AD1521" t="s">
        <v>2129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3</v>
      </c>
      <c r="AM1521">
        <v>4</v>
      </c>
      <c r="AN1521">
        <v>5</v>
      </c>
      <c r="AO1521">
        <v>4</v>
      </c>
      <c r="AP1521">
        <v>2</v>
      </c>
      <c r="AQ1521" t="s">
        <v>82</v>
      </c>
      <c r="AR1521" t="s">
        <v>83</v>
      </c>
      <c r="AS1521" t="s">
        <v>84</v>
      </c>
      <c r="AT1521" t="s">
        <v>259</v>
      </c>
      <c r="AU1521" t="s">
        <v>259</v>
      </c>
      <c r="AV1521" t="s">
        <v>83</v>
      </c>
      <c r="AW1521">
        <v>77</v>
      </c>
      <c r="AX1521">
        <v>72</v>
      </c>
      <c r="AY1521">
        <v>64</v>
      </c>
      <c r="AZ1521">
        <v>59</v>
      </c>
      <c r="BA1521">
        <v>64</v>
      </c>
      <c r="BB1521">
        <v>77</v>
      </c>
      <c r="BC1521">
        <v>95</v>
      </c>
      <c r="BD1521">
        <v>86</v>
      </c>
      <c r="BE1521">
        <v>68</v>
      </c>
      <c r="BF1521">
        <v>64</v>
      </c>
      <c r="BG1521">
        <v>68</v>
      </c>
      <c r="BH1521">
        <v>72</v>
      </c>
      <c r="BI1521">
        <f>IF(ISNUMBER(VLOOKUP(I1521,Sheet1!$E$4:$F$10,2,0)),VLOOKUP(I1521,Sheet1!$E$4:$F$10,2,0),"")</f>
        <v>5</v>
      </c>
      <c r="BJ1521">
        <f>IF(ISNUMBER(VLOOKUP(N1521,Sheet1!$H$4:$I$10,2,0)),VLOOKUP(N1521,Sheet1!$H$4:$I$10,2,0),"")</f>
        <v>5</v>
      </c>
      <c r="BK1521">
        <f>IF(ISNUMBER(VLOOKUP(O1521,Sheet1!$K$4:$L$8,2,0)),VLOOKUP(O1521,Sheet1!$K$4:$L$8,2,0),"")</f>
        <v>3</v>
      </c>
      <c r="BL1521">
        <f>IF(ISNUMBER(VLOOKUP(P1521,Sheet1!$N$4:$O$7,2,0)),VLOOKUP(P1521,Sheet1!$N$4:$O$7,2,0),"")</f>
        <v>2</v>
      </c>
      <c r="BM1521">
        <f>IF(ISNUMBER(VLOOKUP(U1521,Sheet1!$E$15:$F$18,2,0)),VLOOKUP(U1521,Sheet1!$E$15:$F$18,2,0),"")</f>
        <v>2</v>
      </c>
      <c r="BN1521">
        <f>IF(ISNUMBER(VLOOKUP(V1521,Sheet1!$H$15:$I$19,2,0)),VLOOKUP(V1521,Sheet1!$H$15:$I$19,2,0),"")</f>
        <v>4</v>
      </c>
    </row>
    <row r="1522" spans="1:66" x14ac:dyDescent="0.3">
      <c r="A1522" t="s">
        <v>2133</v>
      </c>
      <c r="B1522" t="s">
        <v>787</v>
      </c>
      <c r="C1522" t="s">
        <v>2019</v>
      </c>
      <c r="D1522" t="s">
        <v>2128</v>
      </c>
      <c r="G1522">
        <v>-27.43096667</v>
      </c>
      <c r="H1522">
        <v>-48.47966667</v>
      </c>
      <c r="I1522" t="s">
        <v>103</v>
      </c>
      <c r="J1522" t="s">
        <v>87</v>
      </c>
      <c r="K1522" t="s">
        <v>88</v>
      </c>
      <c r="L1522" t="s">
        <v>89</v>
      </c>
      <c r="M1522" t="s">
        <v>69</v>
      </c>
      <c r="N1522" t="s">
        <v>90</v>
      </c>
      <c r="O1522" t="s">
        <v>68</v>
      </c>
      <c r="P1522" t="s">
        <v>91</v>
      </c>
      <c r="Q1522" t="s">
        <v>146</v>
      </c>
      <c r="R1522" t="s">
        <v>171</v>
      </c>
      <c r="S1522" t="s">
        <v>94</v>
      </c>
      <c r="U1522" t="s">
        <v>117</v>
      </c>
      <c r="V1522" t="s">
        <v>117</v>
      </c>
      <c r="Y1522" t="s">
        <v>280</v>
      </c>
      <c r="Z1522" t="s">
        <v>243</v>
      </c>
      <c r="AA1522" t="s">
        <v>101</v>
      </c>
      <c r="AB1522" t="s">
        <v>298</v>
      </c>
      <c r="AC1522" t="s">
        <v>298</v>
      </c>
      <c r="AD1522" t="s">
        <v>2129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3</v>
      </c>
      <c r="AM1522">
        <v>4</v>
      </c>
      <c r="AN1522">
        <v>5</v>
      </c>
      <c r="AO1522">
        <v>4</v>
      </c>
      <c r="AP1522">
        <v>2</v>
      </c>
      <c r="AQ1522" t="s">
        <v>82</v>
      </c>
      <c r="AR1522" t="s">
        <v>83</v>
      </c>
      <c r="AS1522" t="s">
        <v>84</v>
      </c>
      <c r="AT1522" t="s">
        <v>259</v>
      </c>
      <c r="AU1522" t="s">
        <v>259</v>
      </c>
      <c r="AV1522" t="s">
        <v>83</v>
      </c>
      <c r="AW1522">
        <v>77</v>
      </c>
      <c r="AX1522">
        <v>72</v>
      </c>
      <c r="AY1522">
        <v>64</v>
      </c>
      <c r="AZ1522">
        <v>59</v>
      </c>
      <c r="BA1522">
        <v>64</v>
      </c>
      <c r="BB1522">
        <v>77</v>
      </c>
      <c r="BC1522">
        <v>95</v>
      </c>
      <c r="BD1522">
        <v>86</v>
      </c>
      <c r="BE1522">
        <v>68</v>
      </c>
      <c r="BF1522">
        <v>64</v>
      </c>
      <c r="BG1522">
        <v>68</v>
      </c>
      <c r="BH1522">
        <v>72</v>
      </c>
      <c r="BI1522">
        <f>IF(ISNUMBER(VLOOKUP(I1522,Sheet1!$E$4:$F$10,2,0)),VLOOKUP(I1522,Sheet1!$E$4:$F$10,2,0),"")</f>
        <v>6</v>
      </c>
      <c r="BJ1522">
        <f>IF(ISNUMBER(VLOOKUP(N1522,Sheet1!$H$4:$I$10,2,0)),VLOOKUP(N1522,Sheet1!$H$4:$I$10,2,0),"")</f>
        <v>4</v>
      </c>
      <c r="BK1522">
        <f>IF(ISNUMBER(VLOOKUP(O1522,Sheet1!$K$4:$L$8,2,0)),VLOOKUP(O1522,Sheet1!$K$4:$L$8,2,0),"")</f>
        <v>2</v>
      </c>
      <c r="BL1522">
        <f>IF(ISNUMBER(VLOOKUP(P1522,Sheet1!$N$4:$O$7,2,0)),VLOOKUP(P1522,Sheet1!$N$4:$O$7,2,0),"")</f>
        <v>1</v>
      </c>
      <c r="BM1522">
        <f>IF(ISNUMBER(VLOOKUP(U1522,Sheet1!$E$15:$F$18,2,0)),VLOOKUP(U1522,Sheet1!$E$15:$F$18,2,0),"")</f>
        <v>3</v>
      </c>
      <c r="BN1522">
        <f>IF(ISNUMBER(VLOOKUP(V1522,Sheet1!$H$15:$I$19,2,0)),VLOOKUP(V1522,Sheet1!$H$15:$I$19,2,0),"")</f>
        <v>3</v>
      </c>
    </row>
    <row r="1523" spans="1:66" x14ac:dyDescent="0.3">
      <c r="A1523" t="s">
        <v>2134</v>
      </c>
      <c r="B1523" t="s">
        <v>787</v>
      </c>
      <c r="C1523" t="s">
        <v>2019</v>
      </c>
      <c r="D1523" t="s">
        <v>2128</v>
      </c>
      <c r="G1523">
        <v>-27.593483330000002</v>
      </c>
      <c r="H1523">
        <v>-48.425216669999998</v>
      </c>
      <c r="I1523" t="s">
        <v>103</v>
      </c>
      <c r="J1523" t="s">
        <v>155</v>
      </c>
      <c r="K1523" t="s">
        <v>88</v>
      </c>
      <c r="L1523" t="s">
        <v>89</v>
      </c>
      <c r="M1523" t="s">
        <v>69</v>
      </c>
      <c r="N1523" t="s">
        <v>90</v>
      </c>
      <c r="O1523" t="s">
        <v>68</v>
      </c>
      <c r="P1523" t="s">
        <v>105</v>
      </c>
      <c r="Q1523" t="s">
        <v>92</v>
      </c>
      <c r="R1523" t="s">
        <v>71</v>
      </c>
      <c r="S1523" t="s">
        <v>94</v>
      </c>
      <c r="U1523" t="s">
        <v>96</v>
      </c>
      <c r="V1523" t="s">
        <v>96</v>
      </c>
      <c r="Y1523" t="s">
        <v>204</v>
      </c>
      <c r="Z1523" t="s">
        <v>110</v>
      </c>
      <c r="AA1523" t="s">
        <v>101</v>
      </c>
      <c r="AB1523" t="s">
        <v>167</v>
      </c>
      <c r="AC1523" t="s">
        <v>298</v>
      </c>
      <c r="AD1523" t="s">
        <v>2129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3</v>
      </c>
      <c r="AM1523">
        <v>4</v>
      </c>
      <c r="AN1523">
        <v>5</v>
      </c>
      <c r="AO1523">
        <v>4</v>
      </c>
      <c r="AP1523">
        <v>2</v>
      </c>
      <c r="AQ1523" t="s">
        <v>82</v>
      </c>
      <c r="AR1523" t="s">
        <v>83</v>
      </c>
      <c r="AS1523" t="s">
        <v>84</v>
      </c>
      <c r="AT1523" t="s">
        <v>259</v>
      </c>
      <c r="AU1523" t="s">
        <v>259</v>
      </c>
      <c r="AV1523" t="s">
        <v>83</v>
      </c>
      <c r="AW1523">
        <v>77</v>
      </c>
      <c r="AX1523">
        <v>72</v>
      </c>
      <c r="AY1523">
        <v>64</v>
      </c>
      <c r="AZ1523">
        <v>59</v>
      </c>
      <c r="BA1523">
        <v>64</v>
      </c>
      <c r="BB1523">
        <v>77</v>
      </c>
      <c r="BC1523">
        <v>95</v>
      </c>
      <c r="BD1523">
        <v>86</v>
      </c>
      <c r="BE1523">
        <v>68</v>
      </c>
      <c r="BF1523">
        <v>64</v>
      </c>
      <c r="BG1523">
        <v>68</v>
      </c>
      <c r="BH1523">
        <v>72</v>
      </c>
      <c r="BI1523">
        <f>IF(ISNUMBER(VLOOKUP(I1523,Sheet1!$E$4:$F$10,2,0)),VLOOKUP(I1523,Sheet1!$E$4:$F$10,2,0),"")</f>
        <v>6</v>
      </c>
      <c r="BJ1523">
        <f>IF(ISNUMBER(VLOOKUP(N1523,Sheet1!$H$4:$I$10,2,0)),VLOOKUP(N1523,Sheet1!$H$4:$I$10,2,0),"")</f>
        <v>4</v>
      </c>
      <c r="BK1523">
        <f>IF(ISNUMBER(VLOOKUP(O1523,Sheet1!$K$4:$L$8,2,0)),VLOOKUP(O1523,Sheet1!$K$4:$L$8,2,0),"")</f>
        <v>2</v>
      </c>
      <c r="BL1523">
        <f>IF(ISNUMBER(VLOOKUP(P1523,Sheet1!$N$4:$O$7,2,0)),VLOOKUP(P1523,Sheet1!$N$4:$O$7,2,0),"")</f>
        <v>4</v>
      </c>
      <c r="BM1523">
        <f>IF(ISNUMBER(VLOOKUP(U1523,Sheet1!$E$15:$F$18,2,0)),VLOOKUP(U1523,Sheet1!$E$15:$F$18,2,0),"")</f>
        <v>2</v>
      </c>
      <c r="BN1523">
        <f>IF(ISNUMBER(VLOOKUP(V1523,Sheet1!$H$15:$I$19,2,0)),VLOOKUP(V1523,Sheet1!$H$15:$I$19,2,0),"")</f>
        <v>2</v>
      </c>
    </row>
    <row r="1524" spans="1:66" x14ac:dyDescent="0.3">
      <c r="A1524" t="s">
        <v>2135</v>
      </c>
      <c r="B1524" t="s">
        <v>787</v>
      </c>
      <c r="C1524" t="s">
        <v>2019</v>
      </c>
      <c r="D1524" t="s">
        <v>2128</v>
      </c>
      <c r="G1524">
        <v>-27.429833330000001</v>
      </c>
      <c r="H1524">
        <v>-48.390566669999998</v>
      </c>
      <c r="I1524" t="s">
        <v>103</v>
      </c>
      <c r="J1524" t="s">
        <v>87</v>
      </c>
      <c r="K1524" t="s">
        <v>88</v>
      </c>
      <c r="L1524" t="s">
        <v>89</v>
      </c>
      <c r="M1524" t="s">
        <v>69</v>
      </c>
      <c r="N1524" t="s">
        <v>67</v>
      </c>
      <c r="O1524" t="s">
        <v>68</v>
      </c>
      <c r="P1524" t="s">
        <v>162</v>
      </c>
      <c r="Q1524" t="s">
        <v>92</v>
      </c>
      <c r="R1524" t="s">
        <v>71</v>
      </c>
      <c r="S1524" t="s">
        <v>94</v>
      </c>
      <c r="T1524" t="s">
        <v>106</v>
      </c>
      <c r="U1524" t="s">
        <v>74</v>
      </c>
      <c r="V1524" t="s">
        <v>96</v>
      </c>
      <c r="W1524" t="s">
        <v>76</v>
      </c>
      <c r="X1524" t="s">
        <v>75</v>
      </c>
      <c r="Y1524" t="s">
        <v>140</v>
      </c>
      <c r="Z1524" t="s">
        <v>110</v>
      </c>
      <c r="AA1524" t="s">
        <v>101</v>
      </c>
      <c r="AB1524" t="s">
        <v>152</v>
      </c>
      <c r="AC1524" t="s">
        <v>167</v>
      </c>
      <c r="AD1524" t="s">
        <v>2129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3</v>
      </c>
      <c r="AM1524">
        <v>4</v>
      </c>
      <c r="AN1524">
        <v>5</v>
      </c>
      <c r="AO1524">
        <v>4</v>
      </c>
      <c r="AP1524">
        <v>2</v>
      </c>
      <c r="AQ1524" t="s">
        <v>82</v>
      </c>
      <c r="AR1524" t="s">
        <v>83</v>
      </c>
      <c r="AS1524" t="s">
        <v>84</v>
      </c>
      <c r="AT1524" t="s">
        <v>259</v>
      </c>
      <c r="AU1524" t="s">
        <v>259</v>
      </c>
      <c r="AV1524" t="s">
        <v>83</v>
      </c>
      <c r="AW1524">
        <v>77</v>
      </c>
      <c r="AX1524">
        <v>72</v>
      </c>
      <c r="AY1524">
        <v>64</v>
      </c>
      <c r="AZ1524">
        <v>59</v>
      </c>
      <c r="BA1524">
        <v>64</v>
      </c>
      <c r="BB1524">
        <v>77</v>
      </c>
      <c r="BC1524">
        <v>95</v>
      </c>
      <c r="BD1524">
        <v>86</v>
      </c>
      <c r="BE1524">
        <v>68</v>
      </c>
      <c r="BF1524">
        <v>64</v>
      </c>
      <c r="BG1524">
        <v>68</v>
      </c>
      <c r="BH1524">
        <v>72</v>
      </c>
      <c r="BI1524">
        <f>IF(ISNUMBER(VLOOKUP(I1524,Sheet1!$E$4:$F$10,2,0)),VLOOKUP(I1524,Sheet1!$E$4:$F$10,2,0),"")</f>
        <v>6</v>
      </c>
      <c r="BJ1524">
        <f>IF(ISNUMBER(VLOOKUP(N1524,Sheet1!$H$4:$I$10,2,0)),VLOOKUP(N1524,Sheet1!$H$4:$I$10,2,0),"")</f>
        <v>3</v>
      </c>
      <c r="BK1524">
        <f>IF(ISNUMBER(VLOOKUP(O1524,Sheet1!$K$4:$L$8,2,0)),VLOOKUP(O1524,Sheet1!$K$4:$L$8,2,0),"")</f>
        <v>2</v>
      </c>
      <c r="BL1524">
        <f>IF(ISNUMBER(VLOOKUP(P1524,Sheet1!$N$4:$O$7,2,0)),VLOOKUP(P1524,Sheet1!$N$4:$O$7,2,0),"")</f>
        <v>2</v>
      </c>
      <c r="BM1524">
        <f>IF(ISNUMBER(VLOOKUP(U1524,Sheet1!$E$15:$F$18,2,0)),VLOOKUP(U1524,Sheet1!$E$15:$F$18,2,0),"")</f>
        <v>1</v>
      </c>
      <c r="BN1524">
        <f>IF(ISNUMBER(VLOOKUP(V1524,Sheet1!$H$15:$I$19,2,0)),VLOOKUP(V1524,Sheet1!$H$15:$I$19,2,0),"")</f>
        <v>2</v>
      </c>
    </row>
    <row r="1525" spans="1:66" x14ac:dyDescent="0.3">
      <c r="A1525" t="s">
        <v>2136</v>
      </c>
      <c r="B1525" t="s">
        <v>787</v>
      </c>
      <c r="C1525" t="s">
        <v>2019</v>
      </c>
      <c r="D1525" t="s">
        <v>2128</v>
      </c>
      <c r="G1525">
        <v>-27.629583329999999</v>
      </c>
      <c r="H1525">
        <v>-48.448766669999998</v>
      </c>
      <c r="I1525" t="s">
        <v>103</v>
      </c>
      <c r="J1525" t="s">
        <v>87</v>
      </c>
      <c r="K1525" t="s">
        <v>88</v>
      </c>
      <c r="L1525" t="s">
        <v>89</v>
      </c>
      <c r="M1525" t="s">
        <v>69</v>
      </c>
      <c r="N1525" t="s">
        <v>112</v>
      </c>
      <c r="O1525" t="s">
        <v>133</v>
      </c>
      <c r="P1525" t="s">
        <v>105</v>
      </c>
      <c r="Q1525" t="s">
        <v>146</v>
      </c>
      <c r="R1525" t="s">
        <v>93</v>
      </c>
      <c r="S1525" t="s">
        <v>94</v>
      </c>
      <c r="U1525" t="s">
        <v>74</v>
      </c>
      <c r="V1525" t="s">
        <v>117</v>
      </c>
      <c r="W1525" t="s">
        <v>98</v>
      </c>
      <c r="X1525" t="s">
        <v>383</v>
      </c>
      <c r="Y1525" t="s">
        <v>233</v>
      </c>
      <c r="Z1525" t="s">
        <v>110</v>
      </c>
      <c r="AA1525" t="s">
        <v>101</v>
      </c>
      <c r="AB1525" t="s">
        <v>167</v>
      </c>
      <c r="AC1525" t="s">
        <v>298</v>
      </c>
      <c r="AD1525" t="s">
        <v>2129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3</v>
      </c>
      <c r="AM1525">
        <v>4</v>
      </c>
      <c r="AN1525">
        <v>5</v>
      </c>
      <c r="AO1525">
        <v>4</v>
      </c>
      <c r="AP1525">
        <v>2</v>
      </c>
      <c r="AQ1525" t="s">
        <v>82</v>
      </c>
      <c r="AR1525" t="s">
        <v>83</v>
      </c>
      <c r="AS1525" t="s">
        <v>84</v>
      </c>
      <c r="AT1525" t="s">
        <v>259</v>
      </c>
      <c r="AU1525" t="s">
        <v>259</v>
      </c>
      <c r="AV1525" t="s">
        <v>83</v>
      </c>
      <c r="AW1525">
        <v>77</v>
      </c>
      <c r="AX1525">
        <v>72</v>
      </c>
      <c r="AY1525">
        <v>64</v>
      </c>
      <c r="AZ1525">
        <v>59</v>
      </c>
      <c r="BA1525">
        <v>64</v>
      </c>
      <c r="BB1525">
        <v>77</v>
      </c>
      <c r="BC1525">
        <v>95</v>
      </c>
      <c r="BD1525">
        <v>86</v>
      </c>
      <c r="BE1525">
        <v>68</v>
      </c>
      <c r="BF1525">
        <v>64</v>
      </c>
      <c r="BG1525">
        <v>68</v>
      </c>
      <c r="BH1525">
        <v>72</v>
      </c>
      <c r="BI1525">
        <f>IF(ISNUMBER(VLOOKUP(I1525,Sheet1!$E$4:$F$10,2,0)),VLOOKUP(I1525,Sheet1!$E$4:$F$10,2,0),"")</f>
        <v>6</v>
      </c>
      <c r="BJ1525">
        <f>IF(ISNUMBER(VLOOKUP(N1525,Sheet1!$H$4:$I$10,2,0)),VLOOKUP(N1525,Sheet1!$H$4:$I$10,2,0),"")</f>
        <v>5</v>
      </c>
      <c r="BK1525">
        <f>IF(ISNUMBER(VLOOKUP(O1525,Sheet1!$K$4:$L$8,2,0)),VLOOKUP(O1525,Sheet1!$K$4:$L$8,2,0),"")</f>
        <v>3</v>
      </c>
      <c r="BL1525">
        <f>IF(ISNUMBER(VLOOKUP(P1525,Sheet1!$N$4:$O$7,2,0)),VLOOKUP(P1525,Sheet1!$N$4:$O$7,2,0),"")</f>
        <v>4</v>
      </c>
      <c r="BM1525">
        <f>IF(ISNUMBER(VLOOKUP(U1525,Sheet1!$E$15:$F$18,2,0)),VLOOKUP(U1525,Sheet1!$E$15:$F$18,2,0),"")</f>
        <v>1</v>
      </c>
      <c r="BN1525">
        <f>IF(ISNUMBER(VLOOKUP(V1525,Sheet1!$H$15:$I$19,2,0)),VLOOKUP(V1525,Sheet1!$H$15:$I$19,2,0),"")</f>
        <v>3</v>
      </c>
    </row>
    <row r="1526" spans="1:66" x14ac:dyDescent="0.3">
      <c r="A1526" t="s">
        <v>2137</v>
      </c>
      <c r="B1526" t="s">
        <v>787</v>
      </c>
      <c r="C1526" t="s">
        <v>2019</v>
      </c>
      <c r="D1526" t="s">
        <v>2128</v>
      </c>
      <c r="G1526">
        <v>-27.773583330000001</v>
      </c>
      <c r="H1526">
        <v>-48.48653333</v>
      </c>
      <c r="I1526" t="s">
        <v>63</v>
      </c>
      <c r="J1526" t="s">
        <v>144</v>
      </c>
      <c r="K1526" t="s">
        <v>88</v>
      </c>
      <c r="L1526" t="s">
        <v>89</v>
      </c>
      <c r="M1526" t="s">
        <v>198</v>
      </c>
      <c r="N1526" t="s">
        <v>112</v>
      </c>
      <c r="O1526" t="s">
        <v>68</v>
      </c>
      <c r="P1526" t="s">
        <v>105</v>
      </c>
      <c r="Q1526" t="s">
        <v>92</v>
      </c>
      <c r="R1526" t="s">
        <v>71</v>
      </c>
      <c r="S1526" t="s">
        <v>94</v>
      </c>
      <c r="T1526" t="s">
        <v>283</v>
      </c>
      <c r="U1526" t="s">
        <v>74</v>
      </c>
      <c r="V1526" t="s">
        <v>96</v>
      </c>
      <c r="W1526" t="s">
        <v>539</v>
      </c>
      <c r="X1526" t="s">
        <v>543</v>
      </c>
      <c r="Y1526" t="s">
        <v>204</v>
      </c>
      <c r="Z1526" t="s">
        <v>110</v>
      </c>
      <c r="AA1526" t="s">
        <v>101</v>
      </c>
      <c r="AB1526" t="s">
        <v>80</v>
      </c>
      <c r="AC1526" t="s">
        <v>152</v>
      </c>
      <c r="AD1526" t="s">
        <v>2129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3</v>
      </c>
      <c r="AM1526">
        <v>4</v>
      </c>
      <c r="AN1526">
        <v>5</v>
      </c>
      <c r="AO1526">
        <v>4</v>
      </c>
      <c r="AP1526">
        <v>2</v>
      </c>
      <c r="AQ1526" t="s">
        <v>82</v>
      </c>
      <c r="AR1526" t="s">
        <v>83</v>
      </c>
      <c r="AS1526" t="s">
        <v>84</v>
      </c>
      <c r="AT1526" t="s">
        <v>259</v>
      </c>
      <c r="AU1526" t="s">
        <v>259</v>
      </c>
      <c r="AV1526" t="s">
        <v>83</v>
      </c>
      <c r="AW1526">
        <v>77</v>
      </c>
      <c r="AX1526">
        <v>72</v>
      </c>
      <c r="AY1526">
        <v>64</v>
      </c>
      <c r="AZ1526">
        <v>59</v>
      </c>
      <c r="BA1526">
        <v>64</v>
      </c>
      <c r="BB1526">
        <v>77</v>
      </c>
      <c r="BC1526">
        <v>95</v>
      </c>
      <c r="BD1526">
        <v>86</v>
      </c>
      <c r="BE1526">
        <v>68</v>
      </c>
      <c r="BF1526">
        <v>64</v>
      </c>
      <c r="BG1526">
        <v>68</v>
      </c>
      <c r="BH1526">
        <v>72</v>
      </c>
      <c r="BI1526">
        <f>IF(ISNUMBER(VLOOKUP(I1526,Sheet1!$E$4:$F$10,2,0)),VLOOKUP(I1526,Sheet1!$E$4:$F$10,2,0),"")</f>
        <v>4</v>
      </c>
      <c r="BJ1526">
        <f>IF(ISNUMBER(VLOOKUP(N1526,Sheet1!$H$4:$I$10,2,0)),VLOOKUP(N1526,Sheet1!$H$4:$I$10,2,0),"")</f>
        <v>5</v>
      </c>
      <c r="BK1526">
        <f>IF(ISNUMBER(VLOOKUP(O1526,Sheet1!$K$4:$L$8,2,0)),VLOOKUP(O1526,Sheet1!$K$4:$L$8,2,0),"")</f>
        <v>2</v>
      </c>
      <c r="BL1526">
        <f>IF(ISNUMBER(VLOOKUP(P1526,Sheet1!$N$4:$O$7,2,0)),VLOOKUP(P1526,Sheet1!$N$4:$O$7,2,0),"")</f>
        <v>4</v>
      </c>
      <c r="BM1526">
        <f>IF(ISNUMBER(VLOOKUP(U1526,Sheet1!$E$15:$F$18,2,0)),VLOOKUP(U1526,Sheet1!$E$15:$F$18,2,0),"")</f>
        <v>1</v>
      </c>
      <c r="BN1526">
        <f>IF(ISNUMBER(VLOOKUP(V1526,Sheet1!$H$15:$I$19,2,0)),VLOOKUP(V1526,Sheet1!$H$15:$I$19,2,0),"")</f>
        <v>2</v>
      </c>
    </row>
    <row r="1527" spans="1:66" x14ac:dyDescent="0.3">
      <c r="A1527" t="s">
        <v>2138</v>
      </c>
      <c r="B1527" t="s">
        <v>787</v>
      </c>
      <c r="C1527" t="s">
        <v>2019</v>
      </c>
      <c r="D1527" t="s">
        <v>2128</v>
      </c>
      <c r="G1527">
        <v>-27.387599999999999</v>
      </c>
      <c r="H1527">
        <v>-48.433183329999999</v>
      </c>
      <c r="I1527" t="s">
        <v>69</v>
      </c>
      <c r="J1527" t="s">
        <v>64</v>
      </c>
      <c r="K1527" t="s">
        <v>69</v>
      </c>
      <c r="L1527" t="s">
        <v>89</v>
      </c>
      <c r="M1527" t="s">
        <v>69</v>
      </c>
      <c r="N1527" t="s">
        <v>112</v>
      </c>
      <c r="O1527" t="s">
        <v>133</v>
      </c>
      <c r="P1527" t="s">
        <v>91</v>
      </c>
      <c r="Q1527" t="s">
        <v>114</v>
      </c>
      <c r="R1527" t="s">
        <v>171</v>
      </c>
      <c r="S1527" t="s">
        <v>94</v>
      </c>
      <c r="U1527" t="s">
        <v>96</v>
      </c>
      <c r="V1527" t="s">
        <v>157</v>
      </c>
      <c r="Y1527" t="s">
        <v>204</v>
      </c>
      <c r="Z1527" t="s">
        <v>243</v>
      </c>
      <c r="AA1527" t="s">
        <v>101</v>
      </c>
      <c r="AB1527" t="s">
        <v>167</v>
      </c>
      <c r="AC1527" t="s">
        <v>298</v>
      </c>
      <c r="AD1527" t="s">
        <v>2129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3</v>
      </c>
      <c r="AM1527">
        <v>4</v>
      </c>
      <c r="AN1527">
        <v>5</v>
      </c>
      <c r="AO1527">
        <v>4</v>
      </c>
      <c r="AP1527">
        <v>2</v>
      </c>
      <c r="AQ1527" t="s">
        <v>82</v>
      </c>
      <c r="AR1527" t="s">
        <v>83</v>
      </c>
      <c r="AS1527" t="s">
        <v>84</v>
      </c>
      <c r="AT1527" t="s">
        <v>259</v>
      </c>
      <c r="AU1527" t="s">
        <v>259</v>
      </c>
      <c r="AV1527" t="s">
        <v>83</v>
      </c>
      <c r="AW1527">
        <v>77</v>
      </c>
      <c r="AX1527">
        <v>72</v>
      </c>
      <c r="AY1527">
        <v>64</v>
      </c>
      <c r="AZ1527">
        <v>59</v>
      </c>
      <c r="BA1527">
        <v>64</v>
      </c>
      <c r="BB1527">
        <v>77</v>
      </c>
      <c r="BC1527">
        <v>95</v>
      </c>
      <c r="BD1527">
        <v>86</v>
      </c>
      <c r="BE1527">
        <v>68</v>
      </c>
      <c r="BF1527">
        <v>64</v>
      </c>
      <c r="BG1527">
        <v>68</v>
      </c>
      <c r="BH1527">
        <v>72</v>
      </c>
      <c r="BI1527" t="str">
        <f>IF(ISNUMBER(VLOOKUP(I1527,Sheet1!$E$4:$F$10,2,0)),VLOOKUP(I1527,Sheet1!$E$4:$F$10,2,0),"")</f>
        <v/>
      </c>
      <c r="BJ1527">
        <f>IF(ISNUMBER(VLOOKUP(N1527,Sheet1!$H$4:$I$10,2,0)),VLOOKUP(N1527,Sheet1!$H$4:$I$10,2,0),"")</f>
        <v>5</v>
      </c>
      <c r="BK1527">
        <f>IF(ISNUMBER(VLOOKUP(O1527,Sheet1!$K$4:$L$8,2,0)),VLOOKUP(O1527,Sheet1!$K$4:$L$8,2,0),"")</f>
        <v>3</v>
      </c>
      <c r="BL1527">
        <f>IF(ISNUMBER(VLOOKUP(P1527,Sheet1!$N$4:$O$7,2,0)),VLOOKUP(P1527,Sheet1!$N$4:$O$7,2,0),"")</f>
        <v>1</v>
      </c>
      <c r="BM1527">
        <f>IF(ISNUMBER(VLOOKUP(U1527,Sheet1!$E$15:$F$18,2,0)),VLOOKUP(U1527,Sheet1!$E$15:$F$18,2,0),"")</f>
        <v>2</v>
      </c>
      <c r="BN1527">
        <f>IF(ISNUMBER(VLOOKUP(V1527,Sheet1!$H$15:$I$19,2,0)),VLOOKUP(V1527,Sheet1!$H$15:$I$19,2,0),"")</f>
        <v>4</v>
      </c>
    </row>
    <row r="1528" spans="1:66" x14ac:dyDescent="0.3">
      <c r="A1528" t="s">
        <v>2139</v>
      </c>
      <c r="B1528" t="s">
        <v>787</v>
      </c>
      <c r="C1528" t="s">
        <v>2019</v>
      </c>
      <c r="D1528" t="s">
        <v>2128</v>
      </c>
      <c r="G1528">
        <v>-27.75513333</v>
      </c>
      <c r="H1528">
        <v>-48.498516670000001</v>
      </c>
      <c r="I1528" t="s">
        <v>86</v>
      </c>
      <c r="J1528" t="s">
        <v>64</v>
      </c>
      <c r="K1528" t="s">
        <v>88</v>
      </c>
      <c r="L1528" t="s">
        <v>89</v>
      </c>
      <c r="M1528" t="s">
        <v>69</v>
      </c>
      <c r="N1528" t="s">
        <v>90</v>
      </c>
      <c r="O1528" t="s">
        <v>133</v>
      </c>
      <c r="P1528" t="s">
        <v>105</v>
      </c>
      <c r="Q1528" t="s">
        <v>92</v>
      </c>
      <c r="R1528" t="s">
        <v>71</v>
      </c>
      <c r="S1528" t="s">
        <v>94</v>
      </c>
      <c r="T1528" t="s">
        <v>106</v>
      </c>
      <c r="U1528" t="s">
        <v>74</v>
      </c>
      <c r="V1528" t="s">
        <v>74</v>
      </c>
      <c r="W1528" t="s">
        <v>108</v>
      </c>
      <c r="X1528" t="s">
        <v>468</v>
      </c>
      <c r="Y1528" t="s">
        <v>204</v>
      </c>
      <c r="Z1528" t="s">
        <v>110</v>
      </c>
      <c r="AA1528" t="s">
        <v>101</v>
      </c>
      <c r="AB1528" t="s">
        <v>167</v>
      </c>
      <c r="AC1528" t="s">
        <v>298</v>
      </c>
      <c r="AD1528" t="s">
        <v>2129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3</v>
      </c>
      <c r="AM1528">
        <v>4</v>
      </c>
      <c r="AN1528">
        <v>5</v>
      </c>
      <c r="AO1528">
        <v>4</v>
      </c>
      <c r="AP1528">
        <v>2</v>
      </c>
      <c r="AQ1528" t="s">
        <v>82</v>
      </c>
      <c r="AR1528" t="s">
        <v>83</v>
      </c>
      <c r="AS1528" t="s">
        <v>84</v>
      </c>
      <c r="AT1528" t="s">
        <v>259</v>
      </c>
      <c r="AU1528" t="s">
        <v>259</v>
      </c>
      <c r="AV1528" t="s">
        <v>83</v>
      </c>
      <c r="AW1528">
        <v>77</v>
      </c>
      <c r="AX1528">
        <v>72</v>
      </c>
      <c r="AY1528">
        <v>64</v>
      </c>
      <c r="AZ1528">
        <v>59</v>
      </c>
      <c r="BA1528">
        <v>64</v>
      </c>
      <c r="BB1528">
        <v>77</v>
      </c>
      <c r="BC1528">
        <v>95</v>
      </c>
      <c r="BD1528">
        <v>86</v>
      </c>
      <c r="BE1528">
        <v>68</v>
      </c>
      <c r="BF1528">
        <v>64</v>
      </c>
      <c r="BG1528">
        <v>68</v>
      </c>
      <c r="BH1528">
        <v>72</v>
      </c>
      <c r="BI1528">
        <f>IF(ISNUMBER(VLOOKUP(I1528,Sheet1!$E$4:$F$10,2,0)),VLOOKUP(I1528,Sheet1!$E$4:$F$10,2,0),"")</f>
        <v>5</v>
      </c>
      <c r="BJ1528">
        <f>IF(ISNUMBER(VLOOKUP(N1528,Sheet1!$H$4:$I$10,2,0)),VLOOKUP(N1528,Sheet1!$H$4:$I$10,2,0),"")</f>
        <v>4</v>
      </c>
      <c r="BK1528">
        <f>IF(ISNUMBER(VLOOKUP(O1528,Sheet1!$K$4:$L$8,2,0)),VLOOKUP(O1528,Sheet1!$K$4:$L$8,2,0),"")</f>
        <v>3</v>
      </c>
      <c r="BL1528">
        <f>IF(ISNUMBER(VLOOKUP(P1528,Sheet1!$N$4:$O$7,2,0)),VLOOKUP(P1528,Sheet1!$N$4:$O$7,2,0),"")</f>
        <v>4</v>
      </c>
      <c r="BM1528">
        <f>IF(ISNUMBER(VLOOKUP(U1528,Sheet1!$E$15:$F$18,2,0)),VLOOKUP(U1528,Sheet1!$E$15:$F$18,2,0),"")</f>
        <v>1</v>
      </c>
      <c r="BN1528">
        <f>IF(ISNUMBER(VLOOKUP(V1528,Sheet1!$H$15:$I$19,2,0)),VLOOKUP(V1528,Sheet1!$H$15:$I$19,2,0),"")</f>
        <v>1</v>
      </c>
    </row>
    <row r="1529" spans="1:66" x14ac:dyDescent="0.3">
      <c r="A1529" t="s">
        <v>2140</v>
      </c>
      <c r="B1529" t="s">
        <v>787</v>
      </c>
      <c r="C1529" t="s">
        <v>2019</v>
      </c>
      <c r="D1529" t="s">
        <v>2128</v>
      </c>
      <c r="G1529">
        <v>-27.525316669999999</v>
      </c>
      <c r="H1529">
        <v>-48.410566670000001</v>
      </c>
      <c r="I1529" t="s">
        <v>86</v>
      </c>
      <c r="J1529" t="s">
        <v>87</v>
      </c>
      <c r="K1529" t="s">
        <v>88</v>
      </c>
      <c r="L1529" t="s">
        <v>89</v>
      </c>
      <c r="M1529" t="s">
        <v>69</v>
      </c>
      <c r="N1529" t="s">
        <v>90</v>
      </c>
      <c r="O1529" t="s">
        <v>68</v>
      </c>
      <c r="P1529" t="s">
        <v>105</v>
      </c>
      <c r="Q1529" t="s">
        <v>92</v>
      </c>
      <c r="R1529" t="s">
        <v>71</v>
      </c>
      <c r="S1529" t="s">
        <v>94</v>
      </c>
      <c r="U1529" t="s">
        <v>96</v>
      </c>
      <c r="V1529" t="s">
        <v>96</v>
      </c>
      <c r="Y1529" t="s">
        <v>233</v>
      </c>
      <c r="Z1529" t="s">
        <v>110</v>
      </c>
      <c r="AA1529" t="s">
        <v>101</v>
      </c>
      <c r="AB1529" t="s">
        <v>152</v>
      </c>
      <c r="AC1529" t="s">
        <v>152</v>
      </c>
      <c r="AD1529" t="s">
        <v>2129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3</v>
      </c>
      <c r="AM1529">
        <v>4</v>
      </c>
      <c r="AN1529">
        <v>5</v>
      </c>
      <c r="AO1529">
        <v>4</v>
      </c>
      <c r="AP1529">
        <v>2</v>
      </c>
      <c r="AQ1529" t="s">
        <v>82</v>
      </c>
      <c r="AR1529" t="s">
        <v>83</v>
      </c>
      <c r="AS1529" t="s">
        <v>84</v>
      </c>
      <c r="AT1529" t="s">
        <v>259</v>
      </c>
      <c r="AU1529" t="s">
        <v>259</v>
      </c>
      <c r="AV1529" t="s">
        <v>83</v>
      </c>
      <c r="AW1529">
        <v>77</v>
      </c>
      <c r="AX1529">
        <v>72</v>
      </c>
      <c r="AY1529">
        <v>64</v>
      </c>
      <c r="AZ1529">
        <v>59</v>
      </c>
      <c r="BA1529">
        <v>64</v>
      </c>
      <c r="BB1529">
        <v>77</v>
      </c>
      <c r="BC1529">
        <v>95</v>
      </c>
      <c r="BD1529">
        <v>86</v>
      </c>
      <c r="BE1529">
        <v>68</v>
      </c>
      <c r="BF1529">
        <v>64</v>
      </c>
      <c r="BG1529">
        <v>68</v>
      </c>
      <c r="BH1529">
        <v>72</v>
      </c>
      <c r="BI1529">
        <f>IF(ISNUMBER(VLOOKUP(I1529,Sheet1!$E$4:$F$10,2,0)),VLOOKUP(I1529,Sheet1!$E$4:$F$10,2,0),"")</f>
        <v>5</v>
      </c>
      <c r="BJ1529">
        <f>IF(ISNUMBER(VLOOKUP(N1529,Sheet1!$H$4:$I$10,2,0)),VLOOKUP(N1529,Sheet1!$H$4:$I$10,2,0),"")</f>
        <v>4</v>
      </c>
      <c r="BK1529">
        <f>IF(ISNUMBER(VLOOKUP(O1529,Sheet1!$K$4:$L$8,2,0)),VLOOKUP(O1529,Sheet1!$K$4:$L$8,2,0),"")</f>
        <v>2</v>
      </c>
      <c r="BL1529">
        <f>IF(ISNUMBER(VLOOKUP(P1529,Sheet1!$N$4:$O$7,2,0)),VLOOKUP(P1529,Sheet1!$N$4:$O$7,2,0),"")</f>
        <v>4</v>
      </c>
      <c r="BM1529">
        <f>IF(ISNUMBER(VLOOKUP(U1529,Sheet1!$E$15:$F$18,2,0)),VLOOKUP(U1529,Sheet1!$E$15:$F$18,2,0),"")</f>
        <v>2</v>
      </c>
      <c r="BN1529">
        <f>IF(ISNUMBER(VLOOKUP(V1529,Sheet1!$H$15:$I$19,2,0)),VLOOKUP(V1529,Sheet1!$H$15:$I$19,2,0),"")</f>
        <v>2</v>
      </c>
    </row>
    <row r="1530" spans="1:66" x14ac:dyDescent="0.3">
      <c r="A1530" t="s">
        <v>2141</v>
      </c>
      <c r="B1530" t="s">
        <v>787</v>
      </c>
      <c r="C1530" t="s">
        <v>2019</v>
      </c>
      <c r="D1530" t="s">
        <v>2128</v>
      </c>
      <c r="G1530">
        <v>-27.71551667</v>
      </c>
      <c r="H1530">
        <v>-48.502249999999997</v>
      </c>
      <c r="I1530" t="s">
        <v>86</v>
      </c>
      <c r="J1530" t="s">
        <v>87</v>
      </c>
      <c r="K1530" t="s">
        <v>88</v>
      </c>
      <c r="L1530" t="s">
        <v>89</v>
      </c>
      <c r="M1530" t="s">
        <v>69</v>
      </c>
      <c r="N1530" t="s">
        <v>67</v>
      </c>
      <c r="O1530" t="s">
        <v>133</v>
      </c>
      <c r="P1530" t="s">
        <v>105</v>
      </c>
      <c r="Q1530" t="s">
        <v>146</v>
      </c>
      <c r="R1530" t="s">
        <v>71</v>
      </c>
      <c r="S1530" t="s">
        <v>94</v>
      </c>
      <c r="U1530" t="s">
        <v>74</v>
      </c>
      <c r="V1530" t="s">
        <v>96</v>
      </c>
      <c r="Y1530" t="s">
        <v>140</v>
      </c>
      <c r="Z1530" t="s">
        <v>110</v>
      </c>
      <c r="AA1530" t="s">
        <v>101</v>
      </c>
      <c r="AB1530" t="s">
        <v>167</v>
      </c>
      <c r="AC1530" t="s">
        <v>298</v>
      </c>
      <c r="AD1530" t="s">
        <v>2129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3</v>
      </c>
      <c r="AM1530">
        <v>4</v>
      </c>
      <c r="AN1530">
        <v>5</v>
      </c>
      <c r="AO1530">
        <v>4</v>
      </c>
      <c r="AP1530">
        <v>2</v>
      </c>
      <c r="AQ1530" t="s">
        <v>82</v>
      </c>
      <c r="AR1530" t="s">
        <v>83</v>
      </c>
      <c r="AS1530" t="s">
        <v>84</v>
      </c>
      <c r="AT1530" t="s">
        <v>259</v>
      </c>
      <c r="AU1530" t="s">
        <v>259</v>
      </c>
      <c r="AV1530" t="s">
        <v>83</v>
      </c>
      <c r="AW1530">
        <v>77</v>
      </c>
      <c r="AX1530">
        <v>72</v>
      </c>
      <c r="AY1530">
        <v>64</v>
      </c>
      <c r="AZ1530">
        <v>59</v>
      </c>
      <c r="BA1530">
        <v>64</v>
      </c>
      <c r="BB1530">
        <v>77</v>
      </c>
      <c r="BC1530">
        <v>95</v>
      </c>
      <c r="BD1530">
        <v>86</v>
      </c>
      <c r="BE1530">
        <v>68</v>
      </c>
      <c r="BF1530">
        <v>64</v>
      </c>
      <c r="BG1530">
        <v>68</v>
      </c>
      <c r="BH1530">
        <v>72</v>
      </c>
      <c r="BI1530">
        <f>IF(ISNUMBER(VLOOKUP(I1530,Sheet1!$E$4:$F$10,2,0)),VLOOKUP(I1530,Sheet1!$E$4:$F$10,2,0),"")</f>
        <v>5</v>
      </c>
      <c r="BJ1530">
        <f>IF(ISNUMBER(VLOOKUP(N1530,Sheet1!$H$4:$I$10,2,0)),VLOOKUP(N1530,Sheet1!$H$4:$I$10,2,0),"")</f>
        <v>3</v>
      </c>
      <c r="BK1530">
        <f>IF(ISNUMBER(VLOOKUP(O1530,Sheet1!$K$4:$L$8,2,0)),VLOOKUP(O1530,Sheet1!$K$4:$L$8,2,0),"")</f>
        <v>3</v>
      </c>
      <c r="BL1530">
        <f>IF(ISNUMBER(VLOOKUP(P1530,Sheet1!$N$4:$O$7,2,0)),VLOOKUP(P1530,Sheet1!$N$4:$O$7,2,0),"")</f>
        <v>4</v>
      </c>
      <c r="BM1530">
        <f>IF(ISNUMBER(VLOOKUP(U1530,Sheet1!$E$15:$F$18,2,0)),VLOOKUP(U1530,Sheet1!$E$15:$F$18,2,0),"")</f>
        <v>1</v>
      </c>
      <c r="BN1530">
        <f>IF(ISNUMBER(VLOOKUP(V1530,Sheet1!$H$15:$I$19,2,0)),VLOOKUP(V1530,Sheet1!$H$15:$I$19,2,0),"")</f>
        <v>2</v>
      </c>
    </row>
    <row r="1531" spans="1:66" x14ac:dyDescent="0.3">
      <c r="A1531" t="s">
        <v>2142</v>
      </c>
      <c r="B1531" t="s">
        <v>787</v>
      </c>
      <c r="C1531" t="s">
        <v>2019</v>
      </c>
      <c r="D1531" t="s">
        <v>2128</v>
      </c>
      <c r="G1531">
        <v>-27.834733329999999</v>
      </c>
      <c r="H1531">
        <v>-48.566749999999999</v>
      </c>
      <c r="I1531" t="s">
        <v>63</v>
      </c>
      <c r="J1531" t="s">
        <v>144</v>
      </c>
      <c r="K1531" t="s">
        <v>88</v>
      </c>
      <c r="L1531" t="s">
        <v>89</v>
      </c>
      <c r="M1531" t="s">
        <v>69</v>
      </c>
      <c r="N1531" t="s">
        <v>255</v>
      </c>
      <c r="O1531" t="s">
        <v>274</v>
      </c>
      <c r="P1531" t="s">
        <v>145</v>
      </c>
      <c r="Q1531" t="s">
        <v>92</v>
      </c>
      <c r="R1531" t="s">
        <v>171</v>
      </c>
      <c r="S1531" t="s">
        <v>94</v>
      </c>
      <c r="U1531" t="s">
        <v>74</v>
      </c>
      <c r="V1531" t="s">
        <v>117</v>
      </c>
      <c r="Y1531" t="s">
        <v>204</v>
      </c>
      <c r="Z1531" t="s">
        <v>110</v>
      </c>
      <c r="AA1531" t="s">
        <v>101</v>
      </c>
      <c r="AB1531" t="s">
        <v>80</v>
      </c>
      <c r="AC1531" t="s">
        <v>152</v>
      </c>
      <c r="AD1531" t="s">
        <v>2129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3</v>
      </c>
      <c r="AM1531">
        <v>4</v>
      </c>
      <c r="AN1531">
        <v>5</v>
      </c>
      <c r="AO1531">
        <v>4</v>
      </c>
      <c r="AP1531">
        <v>2</v>
      </c>
      <c r="AQ1531" t="s">
        <v>82</v>
      </c>
      <c r="AR1531" t="s">
        <v>83</v>
      </c>
      <c r="AS1531" t="s">
        <v>84</v>
      </c>
      <c r="AT1531" t="s">
        <v>259</v>
      </c>
      <c r="AU1531" t="s">
        <v>259</v>
      </c>
      <c r="AV1531" t="s">
        <v>83</v>
      </c>
      <c r="AW1531">
        <v>77</v>
      </c>
      <c r="AX1531">
        <v>72</v>
      </c>
      <c r="AY1531">
        <v>64</v>
      </c>
      <c r="AZ1531">
        <v>59</v>
      </c>
      <c r="BA1531">
        <v>64</v>
      </c>
      <c r="BB1531">
        <v>77</v>
      </c>
      <c r="BC1531">
        <v>95</v>
      </c>
      <c r="BD1531">
        <v>86</v>
      </c>
      <c r="BE1531">
        <v>68</v>
      </c>
      <c r="BF1531">
        <v>64</v>
      </c>
      <c r="BG1531">
        <v>68</v>
      </c>
      <c r="BH1531">
        <v>72</v>
      </c>
      <c r="BI1531">
        <f>IF(ISNUMBER(VLOOKUP(I1531,Sheet1!$E$4:$F$10,2,0)),VLOOKUP(I1531,Sheet1!$E$4:$F$10,2,0),"")</f>
        <v>4</v>
      </c>
      <c r="BJ1531">
        <f>IF(ISNUMBER(VLOOKUP(N1531,Sheet1!$H$4:$I$10,2,0)),VLOOKUP(N1531,Sheet1!$H$4:$I$10,2,0),"")</f>
        <v>6</v>
      </c>
      <c r="BK1531">
        <f>IF(ISNUMBER(VLOOKUP(O1531,Sheet1!$K$4:$L$8,2,0)),VLOOKUP(O1531,Sheet1!$K$4:$L$8,2,0),"")</f>
        <v>4</v>
      </c>
      <c r="BL1531">
        <f>IF(ISNUMBER(VLOOKUP(P1531,Sheet1!$N$4:$O$7,2,0)),VLOOKUP(P1531,Sheet1!$N$4:$O$7,2,0),"")</f>
        <v>3</v>
      </c>
      <c r="BM1531">
        <f>IF(ISNUMBER(VLOOKUP(U1531,Sheet1!$E$15:$F$18,2,0)),VLOOKUP(U1531,Sheet1!$E$15:$F$18,2,0),"")</f>
        <v>1</v>
      </c>
      <c r="BN1531">
        <f>IF(ISNUMBER(VLOOKUP(V1531,Sheet1!$H$15:$I$19,2,0)),VLOOKUP(V1531,Sheet1!$H$15:$I$19,2,0),"")</f>
        <v>3</v>
      </c>
    </row>
    <row r="1532" spans="1:66" x14ac:dyDescent="0.3">
      <c r="A1532" t="s">
        <v>2143</v>
      </c>
      <c r="B1532" t="s">
        <v>787</v>
      </c>
      <c r="C1532" t="s">
        <v>2019</v>
      </c>
      <c r="D1532" t="s">
        <v>2128</v>
      </c>
      <c r="G1532">
        <v>-27.380833330000002</v>
      </c>
      <c r="H1532">
        <v>-48.420516669999998</v>
      </c>
      <c r="I1532" t="s">
        <v>69</v>
      </c>
      <c r="J1532" t="s">
        <v>155</v>
      </c>
      <c r="K1532" t="s">
        <v>69</v>
      </c>
      <c r="L1532" t="s">
        <v>89</v>
      </c>
      <c r="M1532" t="s">
        <v>69</v>
      </c>
      <c r="N1532" t="s">
        <v>112</v>
      </c>
      <c r="O1532" t="s">
        <v>274</v>
      </c>
      <c r="P1532" t="s">
        <v>91</v>
      </c>
      <c r="Q1532" t="s">
        <v>70</v>
      </c>
      <c r="R1532" t="s">
        <v>171</v>
      </c>
      <c r="S1532" t="s">
        <v>115</v>
      </c>
      <c r="U1532" t="s">
        <v>117</v>
      </c>
      <c r="V1532" t="s">
        <v>117</v>
      </c>
      <c r="Y1532" t="s">
        <v>215</v>
      </c>
      <c r="Z1532" t="s">
        <v>110</v>
      </c>
      <c r="AA1532" t="s">
        <v>101</v>
      </c>
      <c r="AB1532" t="s">
        <v>152</v>
      </c>
      <c r="AC1532" t="s">
        <v>152</v>
      </c>
      <c r="AD1532" t="s">
        <v>2129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3</v>
      </c>
      <c r="AM1532">
        <v>4</v>
      </c>
      <c r="AN1532">
        <v>5</v>
      </c>
      <c r="AO1532">
        <v>4</v>
      </c>
      <c r="AP1532">
        <v>2</v>
      </c>
      <c r="AQ1532" t="s">
        <v>82</v>
      </c>
      <c r="AR1532" t="s">
        <v>83</v>
      </c>
      <c r="AS1532" t="s">
        <v>84</v>
      </c>
      <c r="AT1532" t="s">
        <v>259</v>
      </c>
      <c r="AU1532" t="s">
        <v>259</v>
      </c>
      <c r="AV1532" t="s">
        <v>83</v>
      </c>
      <c r="AW1532">
        <v>77</v>
      </c>
      <c r="AX1532">
        <v>72</v>
      </c>
      <c r="AY1532">
        <v>64</v>
      </c>
      <c r="AZ1532">
        <v>59</v>
      </c>
      <c r="BA1532">
        <v>64</v>
      </c>
      <c r="BB1532">
        <v>77</v>
      </c>
      <c r="BC1532">
        <v>95</v>
      </c>
      <c r="BD1532">
        <v>86</v>
      </c>
      <c r="BE1532">
        <v>68</v>
      </c>
      <c r="BF1532">
        <v>64</v>
      </c>
      <c r="BG1532">
        <v>68</v>
      </c>
      <c r="BH1532">
        <v>72</v>
      </c>
      <c r="BI1532" t="str">
        <f>IF(ISNUMBER(VLOOKUP(I1532,Sheet1!$E$4:$F$10,2,0)),VLOOKUP(I1532,Sheet1!$E$4:$F$10,2,0),"")</f>
        <v/>
      </c>
      <c r="BJ1532">
        <f>IF(ISNUMBER(VLOOKUP(N1532,Sheet1!$H$4:$I$10,2,0)),VLOOKUP(N1532,Sheet1!$H$4:$I$10,2,0),"")</f>
        <v>5</v>
      </c>
      <c r="BK1532">
        <f>IF(ISNUMBER(VLOOKUP(O1532,Sheet1!$K$4:$L$8,2,0)),VLOOKUP(O1532,Sheet1!$K$4:$L$8,2,0),"")</f>
        <v>4</v>
      </c>
      <c r="BL1532">
        <f>IF(ISNUMBER(VLOOKUP(P1532,Sheet1!$N$4:$O$7,2,0)),VLOOKUP(P1532,Sheet1!$N$4:$O$7,2,0),"")</f>
        <v>1</v>
      </c>
      <c r="BM1532">
        <f>IF(ISNUMBER(VLOOKUP(U1532,Sheet1!$E$15:$F$18,2,0)),VLOOKUP(U1532,Sheet1!$E$15:$F$18,2,0),"")</f>
        <v>3</v>
      </c>
      <c r="BN1532">
        <f>IF(ISNUMBER(VLOOKUP(V1532,Sheet1!$H$15:$I$19,2,0)),VLOOKUP(V1532,Sheet1!$H$15:$I$19,2,0),"")</f>
        <v>3</v>
      </c>
    </row>
    <row r="1533" spans="1:66" x14ac:dyDescent="0.3">
      <c r="A1533" t="s">
        <v>2144</v>
      </c>
      <c r="B1533" t="s">
        <v>787</v>
      </c>
      <c r="C1533" t="s">
        <v>2019</v>
      </c>
      <c r="D1533" t="s">
        <v>2128</v>
      </c>
      <c r="G1533">
        <v>-27.4008</v>
      </c>
      <c r="H1533">
        <v>-48.413400000000003</v>
      </c>
      <c r="I1533" t="s">
        <v>86</v>
      </c>
      <c r="J1533" t="s">
        <v>87</v>
      </c>
      <c r="K1533" t="s">
        <v>120</v>
      </c>
      <c r="L1533" t="s">
        <v>104</v>
      </c>
      <c r="M1533" t="s">
        <v>66</v>
      </c>
      <c r="N1533" t="s">
        <v>90</v>
      </c>
      <c r="O1533" t="s">
        <v>133</v>
      </c>
      <c r="P1533" t="s">
        <v>145</v>
      </c>
      <c r="Q1533" t="s">
        <v>92</v>
      </c>
      <c r="R1533" t="s">
        <v>71</v>
      </c>
      <c r="S1533" t="s">
        <v>94</v>
      </c>
      <c r="U1533" t="s">
        <v>74</v>
      </c>
      <c r="V1533" t="s">
        <v>96</v>
      </c>
      <c r="Y1533" t="s">
        <v>138</v>
      </c>
      <c r="Z1533" t="s">
        <v>110</v>
      </c>
      <c r="AA1533" t="s">
        <v>69</v>
      </c>
      <c r="AB1533" t="s">
        <v>80</v>
      </c>
      <c r="AC1533" t="s">
        <v>152</v>
      </c>
      <c r="AD1533" t="s">
        <v>2129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3</v>
      </c>
      <c r="AM1533">
        <v>4</v>
      </c>
      <c r="AN1533">
        <v>5</v>
      </c>
      <c r="AO1533">
        <v>4</v>
      </c>
      <c r="AP1533">
        <v>2</v>
      </c>
      <c r="AQ1533" t="s">
        <v>82</v>
      </c>
      <c r="AR1533" t="s">
        <v>83</v>
      </c>
      <c r="AS1533" t="s">
        <v>84</v>
      </c>
      <c r="AT1533" t="s">
        <v>259</v>
      </c>
      <c r="AU1533" t="s">
        <v>259</v>
      </c>
      <c r="AV1533" t="s">
        <v>83</v>
      </c>
      <c r="AW1533">
        <v>77</v>
      </c>
      <c r="AX1533">
        <v>72</v>
      </c>
      <c r="AY1533">
        <v>64</v>
      </c>
      <c r="AZ1533">
        <v>59</v>
      </c>
      <c r="BA1533">
        <v>64</v>
      </c>
      <c r="BB1533">
        <v>77</v>
      </c>
      <c r="BC1533">
        <v>95</v>
      </c>
      <c r="BD1533">
        <v>86</v>
      </c>
      <c r="BE1533">
        <v>68</v>
      </c>
      <c r="BF1533">
        <v>64</v>
      </c>
      <c r="BG1533">
        <v>68</v>
      </c>
      <c r="BH1533">
        <v>72</v>
      </c>
      <c r="BI1533">
        <f>IF(ISNUMBER(VLOOKUP(I1533,Sheet1!$E$4:$F$10,2,0)),VLOOKUP(I1533,Sheet1!$E$4:$F$10,2,0),"")</f>
        <v>5</v>
      </c>
      <c r="BJ1533">
        <f>IF(ISNUMBER(VLOOKUP(N1533,Sheet1!$H$4:$I$10,2,0)),VLOOKUP(N1533,Sheet1!$H$4:$I$10,2,0),"")</f>
        <v>4</v>
      </c>
      <c r="BK1533">
        <f>IF(ISNUMBER(VLOOKUP(O1533,Sheet1!$K$4:$L$8,2,0)),VLOOKUP(O1533,Sheet1!$K$4:$L$8,2,0),"")</f>
        <v>3</v>
      </c>
      <c r="BL1533">
        <f>IF(ISNUMBER(VLOOKUP(P1533,Sheet1!$N$4:$O$7,2,0)),VLOOKUP(P1533,Sheet1!$N$4:$O$7,2,0),"")</f>
        <v>3</v>
      </c>
      <c r="BM1533">
        <f>IF(ISNUMBER(VLOOKUP(U1533,Sheet1!$E$15:$F$18,2,0)),VLOOKUP(U1533,Sheet1!$E$15:$F$18,2,0),"")</f>
        <v>1</v>
      </c>
      <c r="BN1533">
        <f>IF(ISNUMBER(VLOOKUP(V1533,Sheet1!$H$15:$I$19,2,0)),VLOOKUP(V1533,Sheet1!$H$15:$I$19,2,0),"")</f>
        <v>2</v>
      </c>
    </row>
    <row r="1534" spans="1:66" x14ac:dyDescent="0.3">
      <c r="A1534" t="s">
        <v>2145</v>
      </c>
      <c r="B1534" t="s">
        <v>787</v>
      </c>
      <c r="C1534" t="s">
        <v>2019</v>
      </c>
      <c r="D1534" t="s">
        <v>2128</v>
      </c>
      <c r="G1534">
        <v>-27.43075</v>
      </c>
      <c r="H1534">
        <v>-48.519666669999999</v>
      </c>
      <c r="I1534" t="s">
        <v>103</v>
      </c>
      <c r="J1534" t="s">
        <v>87</v>
      </c>
      <c r="K1534" t="s">
        <v>69</v>
      </c>
      <c r="L1534" t="s">
        <v>69</v>
      </c>
      <c r="M1534" t="s">
        <v>69</v>
      </c>
      <c r="N1534" t="s">
        <v>90</v>
      </c>
      <c r="O1534" t="s">
        <v>68</v>
      </c>
      <c r="P1534" t="s">
        <v>91</v>
      </c>
      <c r="Q1534" t="s">
        <v>114</v>
      </c>
      <c r="R1534" t="s">
        <v>171</v>
      </c>
      <c r="S1534" t="s">
        <v>94</v>
      </c>
      <c r="U1534" t="s">
        <v>96</v>
      </c>
      <c r="V1534" t="s">
        <v>157</v>
      </c>
      <c r="W1534" t="s">
        <v>123</v>
      </c>
      <c r="X1534" t="s">
        <v>99</v>
      </c>
      <c r="Y1534" t="s">
        <v>140</v>
      </c>
      <c r="Z1534" t="s">
        <v>78</v>
      </c>
      <c r="AA1534" t="s">
        <v>101</v>
      </c>
      <c r="AB1534" t="s">
        <v>298</v>
      </c>
      <c r="AC1534" t="s">
        <v>298</v>
      </c>
      <c r="AD1534" t="s">
        <v>2129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3</v>
      </c>
      <c r="AM1534">
        <v>4</v>
      </c>
      <c r="AN1534">
        <v>5</v>
      </c>
      <c r="AO1534">
        <v>4</v>
      </c>
      <c r="AP1534">
        <v>2</v>
      </c>
      <c r="AQ1534" t="s">
        <v>82</v>
      </c>
      <c r="AR1534" t="s">
        <v>83</v>
      </c>
      <c r="AS1534" t="s">
        <v>84</v>
      </c>
      <c r="AT1534" t="s">
        <v>259</v>
      </c>
      <c r="AU1534" t="s">
        <v>259</v>
      </c>
      <c r="AV1534" t="s">
        <v>83</v>
      </c>
      <c r="AW1534">
        <v>77</v>
      </c>
      <c r="AX1534">
        <v>72</v>
      </c>
      <c r="AY1534">
        <v>64</v>
      </c>
      <c r="AZ1534">
        <v>59</v>
      </c>
      <c r="BA1534">
        <v>64</v>
      </c>
      <c r="BB1534">
        <v>77</v>
      </c>
      <c r="BC1534">
        <v>95</v>
      </c>
      <c r="BD1534">
        <v>86</v>
      </c>
      <c r="BE1534">
        <v>68</v>
      </c>
      <c r="BF1534">
        <v>64</v>
      </c>
      <c r="BG1534">
        <v>68</v>
      </c>
      <c r="BH1534">
        <v>72</v>
      </c>
      <c r="BI1534">
        <f>IF(ISNUMBER(VLOOKUP(I1534,Sheet1!$E$4:$F$10,2,0)),VLOOKUP(I1534,Sheet1!$E$4:$F$10,2,0),"")</f>
        <v>6</v>
      </c>
      <c r="BJ1534">
        <f>IF(ISNUMBER(VLOOKUP(N1534,Sheet1!$H$4:$I$10,2,0)),VLOOKUP(N1534,Sheet1!$H$4:$I$10,2,0),"")</f>
        <v>4</v>
      </c>
      <c r="BK1534">
        <f>IF(ISNUMBER(VLOOKUP(O1534,Sheet1!$K$4:$L$8,2,0)),VLOOKUP(O1534,Sheet1!$K$4:$L$8,2,0),"")</f>
        <v>2</v>
      </c>
      <c r="BL1534">
        <f>IF(ISNUMBER(VLOOKUP(P1534,Sheet1!$N$4:$O$7,2,0)),VLOOKUP(P1534,Sheet1!$N$4:$O$7,2,0),"")</f>
        <v>1</v>
      </c>
      <c r="BM1534">
        <f>IF(ISNUMBER(VLOOKUP(U1534,Sheet1!$E$15:$F$18,2,0)),VLOOKUP(U1534,Sheet1!$E$15:$F$18,2,0),"")</f>
        <v>2</v>
      </c>
      <c r="BN1534">
        <f>IF(ISNUMBER(VLOOKUP(V1534,Sheet1!$H$15:$I$19,2,0)),VLOOKUP(V1534,Sheet1!$H$15:$I$19,2,0),"")</f>
        <v>4</v>
      </c>
    </row>
    <row r="1535" spans="1:66" x14ac:dyDescent="0.3">
      <c r="A1535" t="s">
        <v>2146</v>
      </c>
      <c r="B1535" t="s">
        <v>787</v>
      </c>
      <c r="C1535" t="s">
        <v>2019</v>
      </c>
      <c r="D1535" t="s">
        <v>2128</v>
      </c>
      <c r="G1535">
        <v>-27.602483329999998</v>
      </c>
      <c r="H1535">
        <v>-48.43258333</v>
      </c>
      <c r="I1535" t="s">
        <v>86</v>
      </c>
      <c r="J1535" t="s">
        <v>87</v>
      </c>
      <c r="K1535" t="s">
        <v>88</v>
      </c>
      <c r="L1535" t="s">
        <v>89</v>
      </c>
      <c r="M1535" t="s">
        <v>69</v>
      </c>
      <c r="N1535" t="s">
        <v>90</v>
      </c>
      <c r="O1535" t="s">
        <v>68</v>
      </c>
      <c r="P1535" t="s">
        <v>145</v>
      </c>
      <c r="Q1535" t="s">
        <v>146</v>
      </c>
      <c r="R1535" t="s">
        <v>71</v>
      </c>
      <c r="S1535" t="s">
        <v>94</v>
      </c>
      <c r="T1535" t="s">
        <v>229</v>
      </c>
      <c r="U1535" t="s">
        <v>96</v>
      </c>
      <c r="V1535" t="s">
        <v>96</v>
      </c>
      <c r="W1535" t="s">
        <v>2147</v>
      </c>
      <c r="X1535" t="s">
        <v>107</v>
      </c>
      <c r="Y1535" t="s">
        <v>204</v>
      </c>
      <c r="Z1535" t="s">
        <v>78</v>
      </c>
      <c r="AA1535" t="s">
        <v>101</v>
      </c>
      <c r="AB1535" t="s">
        <v>152</v>
      </c>
      <c r="AC1535" t="s">
        <v>167</v>
      </c>
      <c r="AD1535" t="s">
        <v>2129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3</v>
      </c>
      <c r="AM1535">
        <v>4</v>
      </c>
      <c r="AN1535">
        <v>5</v>
      </c>
      <c r="AO1535">
        <v>4</v>
      </c>
      <c r="AP1535">
        <v>2</v>
      </c>
      <c r="AQ1535" t="s">
        <v>82</v>
      </c>
      <c r="AR1535" t="s">
        <v>83</v>
      </c>
      <c r="AS1535" t="s">
        <v>84</v>
      </c>
      <c r="AT1535" t="s">
        <v>259</v>
      </c>
      <c r="AU1535" t="s">
        <v>259</v>
      </c>
      <c r="AV1535" t="s">
        <v>83</v>
      </c>
      <c r="AW1535">
        <v>77</v>
      </c>
      <c r="AX1535">
        <v>72</v>
      </c>
      <c r="AY1535">
        <v>64</v>
      </c>
      <c r="AZ1535">
        <v>59</v>
      </c>
      <c r="BA1535">
        <v>64</v>
      </c>
      <c r="BB1535">
        <v>77</v>
      </c>
      <c r="BC1535">
        <v>95</v>
      </c>
      <c r="BD1535">
        <v>86</v>
      </c>
      <c r="BE1535">
        <v>68</v>
      </c>
      <c r="BF1535">
        <v>64</v>
      </c>
      <c r="BG1535">
        <v>68</v>
      </c>
      <c r="BH1535">
        <v>72</v>
      </c>
      <c r="BI1535">
        <f>IF(ISNUMBER(VLOOKUP(I1535,Sheet1!$E$4:$F$10,2,0)),VLOOKUP(I1535,Sheet1!$E$4:$F$10,2,0),"")</f>
        <v>5</v>
      </c>
      <c r="BJ1535">
        <f>IF(ISNUMBER(VLOOKUP(N1535,Sheet1!$H$4:$I$10,2,0)),VLOOKUP(N1535,Sheet1!$H$4:$I$10,2,0),"")</f>
        <v>4</v>
      </c>
      <c r="BK1535">
        <f>IF(ISNUMBER(VLOOKUP(O1535,Sheet1!$K$4:$L$8,2,0)),VLOOKUP(O1535,Sheet1!$K$4:$L$8,2,0),"")</f>
        <v>2</v>
      </c>
      <c r="BL1535">
        <f>IF(ISNUMBER(VLOOKUP(P1535,Sheet1!$N$4:$O$7,2,0)),VLOOKUP(P1535,Sheet1!$N$4:$O$7,2,0),"")</f>
        <v>3</v>
      </c>
      <c r="BM1535">
        <f>IF(ISNUMBER(VLOOKUP(U1535,Sheet1!$E$15:$F$18,2,0)),VLOOKUP(U1535,Sheet1!$E$15:$F$18,2,0),"")</f>
        <v>2</v>
      </c>
      <c r="BN1535">
        <f>IF(ISNUMBER(VLOOKUP(V1535,Sheet1!$H$15:$I$19,2,0)),VLOOKUP(V1535,Sheet1!$H$15:$I$19,2,0),"")</f>
        <v>2</v>
      </c>
    </row>
    <row r="1536" spans="1:66" x14ac:dyDescent="0.3">
      <c r="A1536" t="s">
        <v>2148</v>
      </c>
      <c r="B1536" t="s">
        <v>787</v>
      </c>
      <c r="C1536" t="s">
        <v>2019</v>
      </c>
      <c r="D1536" t="s">
        <v>2128</v>
      </c>
      <c r="G1536">
        <v>-27.685516669999998</v>
      </c>
      <c r="H1536">
        <v>-48.479599999999998</v>
      </c>
      <c r="I1536" t="s">
        <v>103</v>
      </c>
      <c r="J1536" t="s">
        <v>87</v>
      </c>
      <c r="K1536" t="s">
        <v>88</v>
      </c>
      <c r="L1536" t="s">
        <v>89</v>
      </c>
      <c r="M1536" t="s">
        <v>69</v>
      </c>
      <c r="N1536" t="s">
        <v>255</v>
      </c>
      <c r="O1536" t="s">
        <v>133</v>
      </c>
      <c r="P1536" t="s">
        <v>145</v>
      </c>
      <c r="Q1536" t="s">
        <v>92</v>
      </c>
      <c r="R1536" t="s">
        <v>71</v>
      </c>
      <c r="S1536" t="s">
        <v>94</v>
      </c>
      <c r="U1536" t="s">
        <v>74</v>
      </c>
      <c r="V1536" t="s">
        <v>96</v>
      </c>
      <c r="Y1536" t="s">
        <v>77</v>
      </c>
      <c r="Z1536" t="s">
        <v>78</v>
      </c>
      <c r="AA1536" t="s">
        <v>101</v>
      </c>
      <c r="AB1536" t="s">
        <v>298</v>
      </c>
      <c r="AC1536" t="s">
        <v>298</v>
      </c>
      <c r="AD1536" t="s">
        <v>2129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3</v>
      </c>
      <c r="AM1536">
        <v>4</v>
      </c>
      <c r="AN1536">
        <v>5</v>
      </c>
      <c r="AO1536">
        <v>4</v>
      </c>
      <c r="AP1536">
        <v>2</v>
      </c>
      <c r="AQ1536" t="s">
        <v>82</v>
      </c>
      <c r="AR1536" t="s">
        <v>83</v>
      </c>
      <c r="AS1536" t="s">
        <v>84</v>
      </c>
      <c r="AT1536" t="s">
        <v>259</v>
      </c>
      <c r="AU1536" t="s">
        <v>259</v>
      </c>
      <c r="AV1536" t="s">
        <v>83</v>
      </c>
      <c r="AW1536">
        <v>77</v>
      </c>
      <c r="AX1536">
        <v>72</v>
      </c>
      <c r="AY1536">
        <v>64</v>
      </c>
      <c r="AZ1536">
        <v>59</v>
      </c>
      <c r="BA1536">
        <v>64</v>
      </c>
      <c r="BB1536">
        <v>77</v>
      </c>
      <c r="BC1536">
        <v>95</v>
      </c>
      <c r="BD1536">
        <v>86</v>
      </c>
      <c r="BE1536">
        <v>68</v>
      </c>
      <c r="BF1536">
        <v>64</v>
      </c>
      <c r="BG1536">
        <v>68</v>
      </c>
      <c r="BH1536">
        <v>72</v>
      </c>
      <c r="BI1536">
        <f>IF(ISNUMBER(VLOOKUP(I1536,Sheet1!$E$4:$F$10,2,0)),VLOOKUP(I1536,Sheet1!$E$4:$F$10,2,0),"")</f>
        <v>6</v>
      </c>
      <c r="BJ1536">
        <f>IF(ISNUMBER(VLOOKUP(N1536,Sheet1!$H$4:$I$10,2,0)),VLOOKUP(N1536,Sheet1!$H$4:$I$10,2,0),"")</f>
        <v>6</v>
      </c>
      <c r="BK1536">
        <f>IF(ISNUMBER(VLOOKUP(O1536,Sheet1!$K$4:$L$8,2,0)),VLOOKUP(O1536,Sheet1!$K$4:$L$8,2,0),"")</f>
        <v>3</v>
      </c>
      <c r="BL1536">
        <f>IF(ISNUMBER(VLOOKUP(P1536,Sheet1!$N$4:$O$7,2,0)),VLOOKUP(P1536,Sheet1!$N$4:$O$7,2,0),"")</f>
        <v>3</v>
      </c>
      <c r="BM1536">
        <f>IF(ISNUMBER(VLOOKUP(U1536,Sheet1!$E$15:$F$18,2,0)),VLOOKUP(U1536,Sheet1!$E$15:$F$18,2,0),"")</f>
        <v>1</v>
      </c>
      <c r="BN1536">
        <f>IF(ISNUMBER(VLOOKUP(V1536,Sheet1!$H$15:$I$19,2,0)),VLOOKUP(V1536,Sheet1!$H$15:$I$19,2,0),"")</f>
        <v>2</v>
      </c>
    </row>
    <row r="1537" spans="1:66" x14ac:dyDescent="0.3">
      <c r="A1537" t="s">
        <v>2149</v>
      </c>
      <c r="B1537" t="s">
        <v>787</v>
      </c>
      <c r="C1537" t="s">
        <v>2019</v>
      </c>
      <c r="D1537" t="s">
        <v>2128</v>
      </c>
      <c r="G1537">
        <v>-27.457933329999999</v>
      </c>
      <c r="H1537">
        <v>-48.372633329999999</v>
      </c>
      <c r="I1537" t="s">
        <v>86</v>
      </c>
      <c r="J1537" t="s">
        <v>64</v>
      </c>
      <c r="K1537" t="s">
        <v>88</v>
      </c>
      <c r="L1537" t="s">
        <v>89</v>
      </c>
      <c r="M1537" t="s">
        <v>69</v>
      </c>
      <c r="N1537" t="s">
        <v>90</v>
      </c>
      <c r="O1537" t="s">
        <v>133</v>
      </c>
      <c r="P1537" t="s">
        <v>105</v>
      </c>
      <c r="Q1537" t="s">
        <v>92</v>
      </c>
      <c r="R1537" t="s">
        <v>71</v>
      </c>
      <c r="S1537" t="s">
        <v>94</v>
      </c>
      <c r="T1537" t="s">
        <v>283</v>
      </c>
      <c r="U1537" t="s">
        <v>96</v>
      </c>
      <c r="V1537" t="s">
        <v>96</v>
      </c>
      <c r="W1537" t="s">
        <v>108</v>
      </c>
      <c r="X1537" t="s">
        <v>252</v>
      </c>
      <c r="Y1537" t="s">
        <v>482</v>
      </c>
      <c r="Z1537" t="s">
        <v>110</v>
      </c>
      <c r="AA1537" t="s">
        <v>101</v>
      </c>
      <c r="AB1537" t="s">
        <v>167</v>
      </c>
      <c r="AC1537" t="s">
        <v>298</v>
      </c>
      <c r="AD1537" t="s">
        <v>2129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3</v>
      </c>
      <c r="AM1537">
        <v>4</v>
      </c>
      <c r="AN1537">
        <v>5</v>
      </c>
      <c r="AO1537">
        <v>4</v>
      </c>
      <c r="AP1537">
        <v>2</v>
      </c>
      <c r="AQ1537" t="s">
        <v>82</v>
      </c>
      <c r="AR1537" t="s">
        <v>83</v>
      </c>
      <c r="AS1537" t="s">
        <v>84</v>
      </c>
      <c r="AT1537" t="s">
        <v>259</v>
      </c>
      <c r="AU1537" t="s">
        <v>259</v>
      </c>
      <c r="AV1537" t="s">
        <v>83</v>
      </c>
      <c r="AW1537">
        <v>77</v>
      </c>
      <c r="AX1537">
        <v>72</v>
      </c>
      <c r="AY1537">
        <v>64</v>
      </c>
      <c r="AZ1537">
        <v>59</v>
      </c>
      <c r="BA1537">
        <v>64</v>
      </c>
      <c r="BB1537">
        <v>77</v>
      </c>
      <c r="BC1537">
        <v>95</v>
      </c>
      <c r="BD1537">
        <v>86</v>
      </c>
      <c r="BE1537">
        <v>68</v>
      </c>
      <c r="BF1537">
        <v>64</v>
      </c>
      <c r="BG1537">
        <v>68</v>
      </c>
      <c r="BH1537">
        <v>72</v>
      </c>
      <c r="BI1537">
        <f>IF(ISNUMBER(VLOOKUP(I1537,Sheet1!$E$4:$F$10,2,0)),VLOOKUP(I1537,Sheet1!$E$4:$F$10,2,0),"")</f>
        <v>5</v>
      </c>
      <c r="BJ1537">
        <f>IF(ISNUMBER(VLOOKUP(N1537,Sheet1!$H$4:$I$10,2,0)),VLOOKUP(N1537,Sheet1!$H$4:$I$10,2,0),"")</f>
        <v>4</v>
      </c>
      <c r="BK1537">
        <f>IF(ISNUMBER(VLOOKUP(O1537,Sheet1!$K$4:$L$8,2,0)),VLOOKUP(O1537,Sheet1!$K$4:$L$8,2,0),"")</f>
        <v>3</v>
      </c>
      <c r="BL1537">
        <f>IF(ISNUMBER(VLOOKUP(P1537,Sheet1!$N$4:$O$7,2,0)),VLOOKUP(P1537,Sheet1!$N$4:$O$7,2,0),"")</f>
        <v>4</v>
      </c>
      <c r="BM1537">
        <f>IF(ISNUMBER(VLOOKUP(U1537,Sheet1!$E$15:$F$18,2,0)),VLOOKUP(U1537,Sheet1!$E$15:$F$18,2,0),"")</f>
        <v>2</v>
      </c>
      <c r="BN1537">
        <f>IF(ISNUMBER(VLOOKUP(V1537,Sheet1!$H$15:$I$19,2,0)),VLOOKUP(V1537,Sheet1!$H$15:$I$19,2,0),"")</f>
        <v>2</v>
      </c>
    </row>
    <row r="1538" spans="1:66" x14ac:dyDescent="0.3">
      <c r="A1538" t="s">
        <v>2150</v>
      </c>
      <c r="B1538" t="s">
        <v>787</v>
      </c>
      <c r="C1538" t="s">
        <v>2019</v>
      </c>
      <c r="D1538" t="s">
        <v>2151</v>
      </c>
      <c r="G1538">
        <v>-28.9938</v>
      </c>
      <c r="H1538">
        <v>-49.415300000000002</v>
      </c>
      <c r="I1538" t="s">
        <v>103</v>
      </c>
      <c r="J1538" t="s">
        <v>87</v>
      </c>
      <c r="K1538" t="s">
        <v>88</v>
      </c>
      <c r="L1538" t="s">
        <v>89</v>
      </c>
      <c r="M1538" t="s">
        <v>69</v>
      </c>
      <c r="N1538" t="s">
        <v>90</v>
      </c>
      <c r="O1538" t="s">
        <v>133</v>
      </c>
      <c r="P1538" t="s">
        <v>162</v>
      </c>
      <c r="Q1538" t="s">
        <v>92</v>
      </c>
      <c r="R1538" t="s">
        <v>71</v>
      </c>
      <c r="S1538" t="s">
        <v>94</v>
      </c>
      <c r="T1538" t="s">
        <v>135</v>
      </c>
      <c r="U1538" t="s">
        <v>74</v>
      </c>
      <c r="V1538" t="s">
        <v>74</v>
      </c>
      <c r="W1538" t="s">
        <v>726</v>
      </c>
      <c r="X1538" t="s">
        <v>107</v>
      </c>
      <c r="Y1538" t="s">
        <v>204</v>
      </c>
      <c r="Z1538" t="s">
        <v>69</v>
      </c>
      <c r="AA1538" t="s">
        <v>69</v>
      </c>
      <c r="AB1538" t="s">
        <v>80</v>
      </c>
      <c r="AC1538" t="s">
        <v>152</v>
      </c>
      <c r="AD1538" t="s">
        <v>2152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3</v>
      </c>
      <c r="AM1538">
        <v>4</v>
      </c>
      <c r="AN1538">
        <v>5</v>
      </c>
      <c r="AO1538">
        <v>4</v>
      </c>
      <c r="AP1538">
        <v>3</v>
      </c>
      <c r="AQ1538" t="s">
        <v>82</v>
      </c>
      <c r="AR1538" t="s">
        <v>82</v>
      </c>
      <c r="AS1538" t="s">
        <v>84</v>
      </c>
      <c r="AT1538" t="s">
        <v>259</v>
      </c>
      <c r="AU1538" t="s">
        <v>259</v>
      </c>
      <c r="AV1538" t="s">
        <v>84</v>
      </c>
      <c r="AW1538">
        <v>73</v>
      </c>
      <c r="AX1538">
        <v>72</v>
      </c>
      <c r="AY1538">
        <v>66</v>
      </c>
      <c r="AZ1538">
        <v>57</v>
      </c>
      <c r="BA1538">
        <v>64</v>
      </c>
      <c r="BB1538">
        <v>72</v>
      </c>
      <c r="BC1538">
        <v>95</v>
      </c>
      <c r="BD1538">
        <v>86</v>
      </c>
      <c r="BE1538">
        <v>75</v>
      </c>
      <c r="BF1538">
        <v>63</v>
      </c>
      <c r="BG1538">
        <v>68</v>
      </c>
      <c r="BH1538">
        <v>86</v>
      </c>
      <c r="BI1538">
        <f>IF(ISNUMBER(VLOOKUP(I1538,Sheet1!$E$4:$F$10,2,0)),VLOOKUP(I1538,Sheet1!$E$4:$F$10,2,0),"")</f>
        <v>6</v>
      </c>
      <c r="BJ1538">
        <f>IF(ISNUMBER(VLOOKUP(N1538,Sheet1!$H$4:$I$10,2,0)),VLOOKUP(N1538,Sheet1!$H$4:$I$10,2,0),"")</f>
        <v>4</v>
      </c>
      <c r="BK1538">
        <f>IF(ISNUMBER(VLOOKUP(O1538,Sheet1!$K$4:$L$8,2,0)),VLOOKUP(O1538,Sheet1!$K$4:$L$8,2,0),"")</f>
        <v>3</v>
      </c>
      <c r="BL1538">
        <f>IF(ISNUMBER(VLOOKUP(P1538,Sheet1!$N$4:$O$7,2,0)),VLOOKUP(P1538,Sheet1!$N$4:$O$7,2,0),"")</f>
        <v>2</v>
      </c>
      <c r="BM1538">
        <f>IF(ISNUMBER(VLOOKUP(U1538,Sheet1!$E$15:$F$18,2,0)),VLOOKUP(U1538,Sheet1!$E$15:$F$18,2,0),"")</f>
        <v>1</v>
      </c>
      <c r="BN1538">
        <f>IF(ISNUMBER(VLOOKUP(V1538,Sheet1!$H$15:$I$19,2,0)),VLOOKUP(V1538,Sheet1!$H$15:$I$19,2,0),"")</f>
        <v>1</v>
      </c>
    </row>
    <row r="1539" spans="1:66" x14ac:dyDescent="0.3">
      <c r="A1539" t="s">
        <v>2117</v>
      </c>
      <c r="B1539" t="s">
        <v>787</v>
      </c>
      <c r="C1539" t="s">
        <v>2019</v>
      </c>
      <c r="D1539" t="s">
        <v>2151</v>
      </c>
      <c r="G1539">
        <v>-28.085383329999999</v>
      </c>
      <c r="H1539">
        <v>-48.630899999999997</v>
      </c>
      <c r="I1539" t="s">
        <v>86</v>
      </c>
      <c r="J1539" t="s">
        <v>64</v>
      </c>
      <c r="K1539" t="s">
        <v>88</v>
      </c>
      <c r="L1539" t="s">
        <v>89</v>
      </c>
      <c r="M1539" t="s">
        <v>69</v>
      </c>
      <c r="N1539" t="s">
        <v>90</v>
      </c>
      <c r="P1539" t="s">
        <v>145</v>
      </c>
      <c r="Q1539" t="s">
        <v>92</v>
      </c>
      <c r="R1539" t="s">
        <v>71</v>
      </c>
      <c r="S1539" t="s">
        <v>94</v>
      </c>
      <c r="T1539" t="s">
        <v>135</v>
      </c>
      <c r="U1539" t="s">
        <v>74</v>
      </c>
      <c r="V1539" t="s">
        <v>96</v>
      </c>
      <c r="Y1539" t="s">
        <v>140</v>
      </c>
      <c r="AB1539" t="s">
        <v>80</v>
      </c>
      <c r="AC1539" t="s">
        <v>152</v>
      </c>
      <c r="AD1539" t="s">
        <v>2152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3</v>
      </c>
      <c r="AM1539">
        <v>4</v>
      </c>
      <c r="AN1539">
        <v>5</v>
      </c>
      <c r="AO1539">
        <v>4</v>
      </c>
      <c r="AP1539">
        <v>3</v>
      </c>
      <c r="AQ1539" t="s">
        <v>82</v>
      </c>
      <c r="AR1539" t="s">
        <v>82</v>
      </c>
      <c r="AS1539" t="s">
        <v>84</v>
      </c>
      <c r="AT1539" t="s">
        <v>259</v>
      </c>
      <c r="AU1539" t="s">
        <v>259</v>
      </c>
      <c r="AV1539" t="s">
        <v>84</v>
      </c>
      <c r="AW1539">
        <v>73</v>
      </c>
      <c r="AX1539">
        <v>72</v>
      </c>
      <c r="AY1539">
        <v>66</v>
      </c>
      <c r="AZ1539">
        <v>57</v>
      </c>
      <c r="BA1539">
        <v>64</v>
      </c>
      <c r="BB1539">
        <v>72</v>
      </c>
      <c r="BC1539">
        <v>95</v>
      </c>
      <c r="BD1539">
        <v>86</v>
      </c>
      <c r="BE1539">
        <v>75</v>
      </c>
      <c r="BF1539">
        <v>63</v>
      </c>
      <c r="BG1539">
        <v>68</v>
      </c>
      <c r="BH1539">
        <v>86</v>
      </c>
      <c r="BI1539">
        <f>IF(ISNUMBER(VLOOKUP(I1539,Sheet1!$E$4:$F$10,2,0)),VLOOKUP(I1539,Sheet1!$E$4:$F$10,2,0),"")</f>
        <v>5</v>
      </c>
      <c r="BJ1539">
        <f>IF(ISNUMBER(VLOOKUP(N1539,Sheet1!$H$4:$I$10,2,0)),VLOOKUP(N1539,Sheet1!$H$4:$I$10,2,0),"")</f>
        <v>4</v>
      </c>
      <c r="BK1539" t="str">
        <f>IF(ISNUMBER(VLOOKUP(O1539,Sheet1!$K$4:$L$8,2,0)),VLOOKUP(O1539,Sheet1!$K$4:$L$8,2,0),"")</f>
        <v/>
      </c>
      <c r="BL1539">
        <f>IF(ISNUMBER(VLOOKUP(P1539,Sheet1!$N$4:$O$7,2,0)),VLOOKUP(P1539,Sheet1!$N$4:$O$7,2,0),"")</f>
        <v>3</v>
      </c>
      <c r="BM1539">
        <f>IF(ISNUMBER(VLOOKUP(U1539,Sheet1!$E$15:$F$18,2,0)),VLOOKUP(U1539,Sheet1!$E$15:$F$18,2,0),"")</f>
        <v>1</v>
      </c>
      <c r="BN1539">
        <f>IF(ISNUMBER(VLOOKUP(V1539,Sheet1!$H$15:$I$19,2,0)),VLOOKUP(V1539,Sheet1!$H$15:$I$19,2,0),"")</f>
        <v>2</v>
      </c>
    </row>
    <row r="1540" spans="1:66" x14ac:dyDescent="0.3">
      <c r="A1540" t="s">
        <v>2153</v>
      </c>
      <c r="B1540" t="s">
        <v>787</v>
      </c>
      <c r="C1540" t="s">
        <v>2019</v>
      </c>
      <c r="D1540" t="s">
        <v>2151</v>
      </c>
      <c r="G1540">
        <v>-28.615950000000002</v>
      </c>
      <c r="H1540">
        <v>-48.859499999999997</v>
      </c>
      <c r="I1540" t="s">
        <v>86</v>
      </c>
      <c r="J1540" t="s">
        <v>87</v>
      </c>
      <c r="K1540" t="s">
        <v>120</v>
      </c>
      <c r="L1540" t="s">
        <v>89</v>
      </c>
      <c r="M1540" t="s">
        <v>66</v>
      </c>
      <c r="N1540" t="s">
        <v>67</v>
      </c>
      <c r="O1540" t="s">
        <v>68</v>
      </c>
      <c r="P1540" t="s">
        <v>162</v>
      </c>
      <c r="Q1540" t="s">
        <v>92</v>
      </c>
      <c r="S1540" t="s">
        <v>94</v>
      </c>
      <c r="T1540" t="s">
        <v>147</v>
      </c>
      <c r="U1540" t="s">
        <v>74</v>
      </c>
      <c r="V1540" t="s">
        <v>96</v>
      </c>
      <c r="W1540" t="s">
        <v>195</v>
      </c>
      <c r="X1540" t="s">
        <v>383</v>
      </c>
      <c r="Y1540" t="s">
        <v>204</v>
      </c>
      <c r="AB1540" t="s">
        <v>152</v>
      </c>
      <c r="AC1540" t="s">
        <v>152</v>
      </c>
      <c r="AD1540" t="s">
        <v>2152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3</v>
      </c>
      <c r="AM1540">
        <v>4</v>
      </c>
      <c r="AN1540">
        <v>5</v>
      </c>
      <c r="AO1540">
        <v>4</v>
      </c>
      <c r="AP1540">
        <v>3</v>
      </c>
      <c r="AQ1540" t="s">
        <v>82</v>
      </c>
      <c r="AR1540" t="s">
        <v>82</v>
      </c>
      <c r="AS1540" t="s">
        <v>84</v>
      </c>
      <c r="AT1540" t="s">
        <v>259</v>
      </c>
      <c r="AU1540" t="s">
        <v>259</v>
      </c>
      <c r="AV1540" t="s">
        <v>84</v>
      </c>
      <c r="AW1540">
        <v>73</v>
      </c>
      <c r="AX1540">
        <v>72</v>
      </c>
      <c r="AY1540">
        <v>66</v>
      </c>
      <c r="AZ1540">
        <v>57</v>
      </c>
      <c r="BA1540">
        <v>64</v>
      </c>
      <c r="BB1540">
        <v>72</v>
      </c>
      <c r="BC1540">
        <v>95</v>
      </c>
      <c r="BD1540">
        <v>86</v>
      </c>
      <c r="BE1540">
        <v>75</v>
      </c>
      <c r="BF1540">
        <v>63</v>
      </c>
      <c r="BG1540">
        <v>68</v>
      </c>
      <c r="BH1540">
        <v>86</v>
      </c>
      <c r="BI1540">
        <f>IF(ISNUMBER(VLOOKUP(I1540,Sheet1!$E$4:$F$10,2,0)),VLOOKUP(I1540,Sheet1!$E$4:$F$10,2,0),"")</f>
        <v>5</v>
      </c>
      <c r="BJ1540">
        <f>IF(ISNUMBER(VLOOKUP(N1540,Sheet1!$H$4:$I$10,2,0)),VLOOKUP(N1540,Sheet1!$H$4:$I$10,2,0),"")</f>
        <v>3</v>
      </c>
      <c r="BK1540">
        <f>IF(ISNUMBER(VLOOKUP(O1540,Sheet1!$K$4:$L$8,2,0)),VLOOKUP(O1540,Sheet1!$K$4:$L$8,2,0),"")</f>
        <v>2</v>
      </c>
      <c r="BL1540">
        <f>IF(ISNUMBER(VLOOKUP(P1540,Sheet1!$N$4:$O$7,2,0)),VLOOKUP(P1540,Sheet1!$N$4:$O$7,2,0),"")</f>
        <v>2</v>
      </c>
      <c r="BM1540">
        <f>IF(ISNUMBER(VLOOKUP(U1540,Sheet1!$E$15:$F$18,2,0)),VLOOKUP(U1540,Sheet1!$E$15:$F$18,2,0),"")</f>
        <v>1</v>
      </c>
      <c r="BN1540">
        <f>IF(ISNUMBER(VLOOKUP(V1540,Sheet1!$H$15:$I$19,2,0)),VLOOKUP(V1540,Sheet1!$H$15:$I$19,2,0),"")</f>
        <v>2</v>
      </c>
    </row>
    <row r="1541" spans="1:66" x14ac:dyDescent="0.3">
      <c r="A1541" t="s">
        <v>2154</v>
      </c>
      <c r="B1541" t="s">
        <v>787</v>
      </c>
      <c r="C1541" t="s">
        <v>2019</v>
      </c>
      <c r="D1541" t="s">
        <v>2151</v>
      </c>
      <c r="G1541">
        <v>-28.607516669999999</v>
      </c>
      <c r="H1541">
        <v>-48.823</v>
      </c>
      <c r="I1541" t="s">
        <v>86</v>
      </c>
      <c r="J1541" t="s">
        <v>87</v>
      </c>
      <c r="K1541" t="s">
        <v>120</v>
      </c>
      <c r="L1541" t="s">
        <v>89</v>
      </c>
      <c r="M1541" t="s">
        <v>66</v>
      </c>
      <c r="N1541" t="s">
        <v>90</v>
      </c>
      <c r="O1541" t="s">
        <v>68</v>
      </c>
      <c r="P1541" t="s">
        <v>105</v>
      </c>
      <c r="Q1541" t="s">
        <v>92</v>
      </c>
      <c r="R1541" t="s">
        <v>71</v>
      </c>
      <c r="S1541" t="s">
        <v>94</v>
      </c>
      <c r="T1541" t="s">
        <v>206</v>
      </c>
      <c r="U1541" t="s">
        <v>96</v>
      </c>
      <c r="V1541" t="s">
        <v>157</v>
      </c>
      <c r="W1541" t="s">
        <v>195</v>
      </c>
      <c r="X1541" t="s">
        <v>383</v>
      </c>
      <c r="Y1541" t="s">
        <v>215</v>
      </c>
      <c r="Z1541" t="s">
        <v>110</v>
      </c>
      <c r="AA1541" t="s">
        <v>101</v>
      </c>
      <c r="AB1541" t="s">
        <v>80</v>
      </c>
      <c r="AC1541" t="s">
        <v>167</v>
      </c>
      <c r="AD1541" t="s">
        <v>2152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3</v>
      </c>
      <c r="AM1541">
        <v>4</v>
      </c>
      <c r="AN1541">
        <v>5</v>
      </c>
      <c r="AO1541">
        <v>4</v>
      </c>
      <c r="AP1541">
        <v>3</v>
      </c>
      <c r="AQ1541" t="s">
        <v>82</v>
      </c>
      <c r="AR1541" t="s">
        <v>82</v>
      </c>
      <c r="AS1541" t="s">
        <v>84</v>
      </c>
      <c r="AT1541" t="s">
        <v>259</v>
      </c>
      <c r="AU1541" t="s">
        <v>259</v>
      </c>
      <c r="AV1541" t="s">
        <v>84</v>
      </c>
      <c r="AW1541">
        <v>73</v>
      </c>
      <c r="AX1541">
        <v>72</v>
      </c>
      <c r="AY1541">
        <v>66</v>
      </c>
      <c r="AZ1541">
        <v>57</v>
      </c>
      <c r="BA1541">
        <v>64</v>
      </c>
      <c r="BB1541">
        <v>72</v>
      </c>
      <c r="BC1541">
        <v>95</v>
      </c>
      <c r="BD1541">
        <v>86</v>
      </c>
      <c r="BE1541">
        <v>75</v>
      </c>
      <c r="BF1541">
        <v>63</v>
      </c>
      <c r="BG1541">
        <v>68</v>
      </c>
      <c r="BH1541">
        <v>86</v>
      </c>
      <c r="BI1541">
        <f>IF(ISNUMBER(VLOOKUP(I1541,Sheet1!$E$4:$F$10,2,0)),VLOOKUP(I1541,Sheet1!$E$4:$F$10,2,0),"")</f>
        <v>5</v>
      </c>
      <c r="BJ1541">
        <f>IF(ISNUMBER(VLOOKUP(N1541,Sheet1!$H$4:$I$10,2,0)),VLOOKUP(N1541,Sheet1!$H$4:$I$10,2,0),"")</f>
        <v>4</v>
      </c>
      <c r="BK1541">
        <f>IF(ISNUMBER(VLOOKUP(O1541,Sheet1!$K$4:$L$8,2,0)),VLOOKUP(O1541,Sheet1!$K$4:$L$8,2,0),"")</f>
        <v>2</v>
      </c>
      <c r="BL1541">
        <f>IF(ISNUMBER(VLOOKUP(P1541,Sheet1!$N$4:$O$7,2,0)),VLOOKUP(P1541,Sheet1!$N$4:$O$7,2,0),"")</f>
        <v>4</v>
      </c>
      <c r="BM1541">
        <f>IF(ISNUMBER(VLOOKUP(U1541,Sheet1!$E$15:$F$18,2,0)),VLOOKUP(U1541,Sheet1!$E$15:$F$18,2,0),"")</f>
        <v>2</v>
      </c>
      <c r="BN1541">
        <f>IF(ISNUMBER(VLOOKUP(V1541,Sheet1!$H$15:$I$19,2,0)),VLOOKUP(V1541,Sheet1!$H$15:$I$19,2,0),"")</f>
        <v>4</v>
      </c>
    </row>
    <row r="1542" spans="1:66" x14ac:dyDescent="0.3">
      <c r="A1542" t="s">
        <v>2155</v>
      </c>
      <c r="B1542" t="s">
        <v>787</v>
      </c>
      <c r="C1542" t="s">
        <v>2019</v>
      </c>
      <c r="D1542" t="s">
        <v>2151</v>
      </c>
      <c r="G1542">
        <v>-28.256233330000001</v>
      </c>
      <c r="H1542">
        <v>-48.672699999999999</v>
      </c>
      <c r="I1542" t="s">
        <v>103</v>
      </c>
      <c r="J1542" t="s">
        <v>87</v>
      </c>
      <c r="K1542" t="s">
        <v>88</v>
      </c>
      <c r="L1542" t="s">
        <v>104</v>
      </c>
      <c r="M1542" t="s">
        <v>69</v>
      </c>
      <c r="N1542" t="s">
        <v>112</v>
      </c>
      <c r="O1542" t="s">
        <v>133</v>
      </c>
      <c r="P1542" t="s">
        <v>105</v>
      </c>
      <c r="Q1542" t="s">
        <v>92</v>
      </c>
      <c r="R1542" t="s">
        <v>71</v>
      </c>
      <c r="S1542" t="s">
        <v>115</v>
      </c>
      <c r="U1542" t="s">
        <v>96</v>
      </c>
      <c r="V1542" t="s">
        <v>117</v>
      </c>
      <c r="Y1542" t="s">
        <v>148</v>
      </c>
      <c r="AD1542" t="s">
        <v>2152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3</v>
      </c>
      <c r="AM1542">
        <v>4</v>
      </c>
      <c r="AN1542">
        <v>5</v>
      </c>
      <c r="AO1542">
        <v>4</v>
      </c>
      <c r="AP1542">
        <v>3</v>
      </c>
      <c r="AQ1542" t="s">
        <v>82</v>
      </c>
      <c r="AR1542" t="s">
        <v>82</v>
      </c>
      <c r="AS1542" t="s">
        <v>84</v>
      </c>
      <c r="AT1542" t="s">
        <v>259</v>
      </c>
      <c r="AU1542" t="s">
        <v>259</v>
      </c>
      <c r="AV1542" t="s">
        <v>84</v>
      </c>
      <c r="AW1542">
        <v>73</v>
      </c>
      <c r="AX1542">
        <v>72</v>
      </c>
      <c r="AY1542">
        <v>66</v>
      </c>
      <c r="AZ1542">
        <v>57</v>
      </c>
      <c r="BA1542">
        <v>64</v>
      </c>
      <c r="BB1542">
        <v>72</v>
      </c>
      <c r="BC1542">
        <v>95</v>
      </c>
      <c r="BD1542">
        <v>86</v>
      </c>
      <c r="BE1542">
        <v>75</v>
      </c>
      <c r="BF1542">
        <v>63</v>
      </c>
      <c r="BG1542">
        <v>68</v>
      </c>
      <c r="BH1542">
        <v>86</v>
      </c>
      <c r="BI1542">
        <f>IF(ISNUMBER(VLOOKUP(I1542,Sheet1!$E$4:$F$10,2,0)),VLOOKUP(I1542,Sheet1!$E$4:$F$10,2,0),"")</f>
        <v>6</v>
      </c>
      <c r="BJ1542">
        <f>IF(ISNUMBER(VLOOKUP(N1542,Sheet1!$H$4:$I$10,2,0)),VLOOKUP(N1542,Sheet1!$H$4:$I$10,2,0),"")</f>
        <v>5</v>
      </c>
      <c r="BK1542">
        <f>IF(ISNUMBER(VLOOKUP(O1542,Sheet1!$K$4:$L$8,2,0)),VLOOKUP(O1542,Sheet1!$K$4:$L$8,2,0),"")</f>
        <v>3</v>
      </c>
      <c r="BL1542">
        <f>IF(ISNUMBER(VLOOKUP(P1542,Sheet1!$N$4:$O$7,2,0)),VLOOKUP(P1542,Sheet1!$N$4:$O$7,2,0),"")</f>
        <v>4</v>
      </c>
      <c r="BM1542">
        <f>IF(ISNUMBER(VLOOKUP(U1542,Sheet1!$E$15:$F$18,2,0)),VLOOKUP(U1542,Sheet1!$E$15:$F$18,2,0),"")</f>
        <v>2</v>
      </c>
      <c r="BN1542">
        <f>IF(ISNUMBER(VLOOKUP(V1542,Sheet1!$H$15:$I$19,2,0)),VLOOKUP(V1542,Sheet1!$H$15:$I$19,2,0),"")</f>
        <v>3</v>
      </c>
    </row>
    <row r="1543" spans="1:66" x14ac:dyDescent="0.3">
      <c r="A1543" t="s">
        <v>2156</v>
      </c>
      <c r="B1543" t="s">
        <v>787</v>
      </c>
      <c r="C1543" t="s">
        <v>2019</v>
      </c>
      <c r="D1543" t="s">
        <v>2151</v>
      </c>
      <c r="G1543">
        <v>-28.419033330000001</v>
      </c>
      <c r="H1543">
        <v>-48.744283330000002</v>
      </c>
      <c r="I1543" t="s">
        <v>86</v>
      </c>
      <c r="J1543" t="s">
        <v>64</v>
      </c>
      <c r="K1543" t="s">
        <v>88</v>
      </c>
      <c r="L1543" t="s">
        <v>89</v>
      </c>
      <c r="M1543" t="s">
        <v>69</v>
      </c>
      <c r="N1543" t="s">
        <v>90</v>
      </c>
      <c r="O1543" t="s">
        <v>133</v>
      </c>
      <c r="P1543" t="s">
        <v>145</v>
      </c>
      <c r="Q1543" t="s">
        <v>114</v>
      </c>
      <c r="R1543" t="s">
        <v>171</v>
      </c>
      <c r="S1543" t="s">
        <v>115</v>
      </c>
      <c r="U1543" t="s">
        <v>96</v>
      </c>
      <c r="V1543" t="s">
        <v>117</v>
      </c>
      <c r="Y1543" t="s">
        <v>140</v>
      </c>
      <c r="AB1543" t="s">
        <v>152</v>
      </c>
      <c r="AC1543" t="s">
        <v>167</v>
      </c>
      <c r="AD1543" t="s">
        <v>2152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3</v>
      </c>
      <c r="AM1543">
        <v>4</v>
      </c>
      <c r="AN1543">
        <v>5</v>
      </c>
      <c r="AO1543">
        <v>4</v>
      </c>
      <c r="AP1543">
        <v>3</v>
      </c>
      <c r="AQ1543" t="s">
        <v>82</v>
      </c>
      <c r="AR1543" t="s">
        <v>82</v>
      </c>
      <c r="AS1543" t="s">
        <v>84</v>
      </c>
      <c r="AT1543" t="s">
        <v>259</v>
      </c>
      <c r="AU1543" t="s">
        <v>259</v>
      </c>
      <c r="AV1543" t="s">
        <v>84</v>
      </c>
      <c r="AW1543">
        <v>73</v>
      </c>
      <c r="AX1543">
        <v>72</v>
      </c>
      <c r="AY1543">
        <v>66</v>
      </c>
      <c r="AZ1543">
        <v>57</v>
      </c>
      <c r="BA1543">
        <v>64</v>
      </c>
      <c r="BB1543">
        <v>72</v>
      </c>
      <c r="BC1543">
        <v>95</v>
      </c>
      <c r="BD1543">
        <v>86</v>
      </c>
      <c r="BE1543">
        <v>75</v>
      </c>
      <c r="BF1543">
        <v>63</v>
      </c>
      <c r="BG1543">
        <v>68</v>
      </c>
      <c r="BH1543">
        <v>86</v>
      </c>
      <c r="BI1543">
        <f>IF(ISNUMBER(VLOOKUP(I1543,Sheet1!$E$4:$F$10,2,0)),VLOOKUP(I1543,Sheet1!$E$4:$F$10,2,0),"")</f>
        <v>5</v>
      </c>
      <c r="BJ1543">
        <f>IF(ISNUMBER(VLOOKUP(N1543,Sheet1!$H$4:$I$10,2,0)),VLOOKUP(N1543,Sheet1!$H$4:$I$10,2,0),"")</f>
        <v>4</v>
      </c>
      <c r="BK1543">
        <f>IF(ISNUMBER(VLOOKUP(O1543,Sheet1!$K$4:$L$8,2,0)),VLOOKUP(O1543,Sheet1!$K$4:$L$8,2,0),"")</f>
        <v>3</v>
      </c>
      <c r="BL1543">
        <f>IF(ISNUMBER(VLOOKUP(P1543,Sheet1!$N$4:$O$7,2,0)),VLOOKUP(P1543,Sheet1!$N$4:$O$7,2,0),"")</f>
        <v>3</v>
      </c>
      <c r="BM1543">
        <f>IF(ISNUMBER(VLOOKUP(U1543,Sheet1!$E$15:$F$18,2,0)),VLOOKUP(U1543,Sheet1!$E$15:$F$18,2,0),"")</f>
        <v>2</v>
      </c>
      <c r="BN1543">
        <f>IF(ISNUMBER(VLOOKUP(V1543,Sheet1!$H$15:$I$19,2,0)),VLOOKUP(V1543,Sheet1!$H$15:$I$19,2,0),"")</f>
        <v>3</v>
      </c>
    </row>
    <row r="1544" spans="1:66" x14ac:dyDescent="0.3">
      <c r="A1544" t="s">
        <v>2157</v>
      </c>
      <c r="B1544" t="s">
        <v>787</v>
      </c>
      <c r="C1544" t="s">
        <v>2019</v>
      </c>
      <c r="D1544" t="s">
        <v>2151</v>
      </c>
      <c r="G1544">
        <v>-28.60435</v>
      </c>
      <c r="H1544">
        <v>-48.811999999999998</v>
      </c>
      <c r="I1544" t="s">
        <v>86</v>
      </c>
      <c r="J1544" t="s">
        <v>64</v>
      </c>
      <c r="K1544" t="s">
        <v>88</v>
      </c>
      <c r="L1544" t="s">
        <v>89</v>
      </c>
      <c r="M1544" t="s">
        <v>198</v>
      </c>
      <c r="N1544" t="s">
        <v>255</v>
      </c>
      <c r="O1544" t="s">
        <v>274</v>
      </c>
      <c r="P1544" t="s">
        <v>91</v>
      </c>
      <c r="Q1544" t="s">
        <v>114</v>
      </c>
      <c r="R1544" t="s">
        <v>171</v>
      </c>
      <c r="S1544" t="s">
        <v>72</v>
      </c>
      <c r="T1544" t="s">
        <v>106</v>
      </c>
      <c r="U1544" t="s">
        <v>117</v>
      </c>
      <c r="V1544" t="s">
        <v>157</v>
      </c>
      <c r="W1544" t="s">
        <v>195</v>
      </c>
      <c r="X1544" t="s">
        <v>75</v>
      </c>
      <c r="Y1544" t="s">
        <v>1319</v>
      </c>
      <c r="Z1544" t="s">
        <v>110</v>
      </c>
      <c r="AA1544" t="s">
        <v>101</v>
      </c>
      <c r="AB1544" t="s">
        <v>80</v>
      </c>
      <c r="AC1544" t="s">
        <v>80</v>
      </c>
      <c r="AD1544" t="s">
        <v>2152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3</v>
      </c>
      <c r="AM1544">
        <v>4</v>
      </c>
      <c r="AN1544">
        <v>5</v>
      </c>
      <c r="AO1544">
        <v>4</v>
      </c>
      <c r="AP1544">
        <v>3</v>
      </c>
      <c r="AQ1544" t="s">
        <v>82</v>
      </c>
      <c r="AR1544" t="s">
        <v>82</v>
      </c>
      <c r="AS1544" t="s">
        <v>84</v>
      </c>
      <c r="AT1544" t="s">
        <v>259</v>
      </c>
      <c r="AU1544" t="s">
        <v>259</v>
      </c>
      <c r="AV1544" t="s">
        <v>84</v>
      </c>
      <c r="AW1544">
        <v>73</v>
      </c>
      <c r="AX1544">
        <v>72</v>
      </c>
      <c r="AY1544">
        <v>66</v>
      </c>
      <c r="AZ1544">
        <v>57</v>
      </c>
      <c r="BA1544">
        <v>64</v>
      </c>
      <c r="BB1544">
        <v>72</v>
      </c>
      <c r="BC1544">
        <v>95</v>
      </c>
      <c r="BD1544">
        <v>86</v>
      </c>
      <c r="BE1544">
        <v>75</v>
      </c>
      <c r="BF1544">
        <v>63</v>
      </c>
      <c r="BG1544">
        <v>68</v>
      </c>
      <c r="BH1544">
        <v>86</v>
      </c>
      <c r="BI1544">
        <f>IF(ISNUMBER(VLOOKUP(I1544,Sheet1!$E$4:$F$10,2,0)),VLOOKUP(I1544,Sheet1!$E$4:$F$10,2,0),"")</f>
        <v>5</v>
      </c>
      <c r="BJ1544">
        <f>IF(ISNUMBER(VLOOKUP(N1544,Sheet1!$H$4:$I$10,2,0)),VLOOKUP(N1544,Sheet1!$H$4:$I$10,2,0),"")</f>
        <v>6</v>
      </c>
      <c r="BK1544">
        <f>IF(ISNUMBER(VLOOKUP(O1544,Sheet1!$K$4:$L$8,2,0)),VLOOKUP(O1544,Sheet1!$K$4:$L$8,2,0),"")</f>
        <v>4</v>
      </c>
      <c r="BL1544">
        <f>IF(ISNUMBER(VLOOKUP(P1544,Sheet1!$N$4:$O$7,2,0)),VLOOKUP(P1544,Sheet1!$N$4:$O$7,2,0),"")</f>
        <v>1</v>
      </c>
      <c r="BM1544">
        <f>IF(ISNUMBER(VLOOKUP(U1544,Sheet1!$E$15:$F$18,2,0)),VLOOKUP(U1544,Sheet1!$E$15:$F$18,2,0),"")</f>
        <v>3</v>
      </c>
      <c r="BN1544">
        <f>IF(ISNUMBER(VLOOKUP(V1544,Sheet1!$H$15:$I$19,2,0)),VLOOKUP(V1544,Sheet1!$H$15:$I$19,2,0),"")</f>
        <v>4</v>
      </c>
    </row>
    <row r="1545" spans="1:66" x14ac:dyDescent="0.3">
      <c r="A1545" t="s">
        <v>2158</v>
      </c>
      <c r="B1545" t="s">
        <v>787</v>
      </c>
      <c r="C1545" t="s">
        <v>2019</v>
      </c>
      <c r="D1545" t="s">
        <v>2151</v>
      </c>
      <c r="G1545">
        <v>-28.613533329999999</v>
      </c>
      <c r="H1545">
        <v>-48.845383329999997</v>
      </c>
      <c r="I1545" t="s">
        <v>86</v>
      </c>
      <c r="J1545" t="s">
        <v>87</v>
      </c>
      <c r="K1545" t="s">
        <v>65</v>
      </c>
      <c r="L1545" t="s">
        <v>89</v>
      </c>
      <c r="M1545" t="s">
        <v>66</v>
      </c>
      <c r="N1545" t="s">
        <v>67</v>
      </c>
      <c r="O1545" t="s">
        <v>133</v>
      </c>
      <c r="P1545" t="s">
        <v>145</v>
      </c>
      <c r="Q1545" t="s">
        <v>92</v>
      </c>
      <c r="R1545" t="s">
        <v>71</v>
      </c>
      <c r="S1545" t="s">
        <v>115</v>
      </c>
      <c r="T1545" t="s">
        <v>106</v>
      </c>
      <c r="U1545" t="s">
        <v>96</v>
      </c>
      <c r="V1545" t="s">
        <v>117</v>
      </c>
      <c r="W1545" t="s">
        <v>203</v>
      </c>
      <c r="X1545" t="s">
        <v>351</v>
      </c>
      <c r="Y1545" t="s">
        <v>269</v>
      </c>
      <c r="Z1545" t="s">
        <v>110</v>
      </c>
      <c r="AA1545" t="s">
        <v>79</v>
      </c>
      <c r="AB1545" t="s">
        <v>80</v>
      </c>
      <c r="AC1545" t="s">
        <v>167</v>
      </c>
      <c r="AD1545" t="s">
        <v>2152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3</v>
      </c>
      <c r="AM1545">
        <v>4</v>
      </c>
      <c r="AN1545">
        <v>5</v>
      </c>
      <c r="AO1545">
        <v>4</v>
      </c>
      <c r="AP1545">
        <v>3</v>
      </c>
      <c r="AQ1545" t="s">
        <v>82</v>
      </c>
      <c r="AR1545" t="s">
        <v>82</v>
      </c>
      <c r="AS1545" t="s">
        <v>84</v>
      </c>
      <c r="AT1545" t="s">
        <v>259</v>
      </c>
      <c r="AU1545" t="s">
        <v>259</v>
      </c>
      <c r="AV1545" t="s">
        <v>84</v>
      </c>
      <c r="AW1545">
        <v>73</v>
      </c>
      <c r="AX1545">
        <v>72</v>
      </c>
      <c r="AY1545">
        <v>66</v>
      </c>
      <c r="AZ1545">
        <v>57</v>
      </c>
      <c r="BA1545">
        <v>64</v>
      </c>
      <c r="BB1545">
        <v>72</v>
      </c>
      <c r="BC1545">
        <v>95</v>
      </c>
      <c r="BD1545">
        <v>86</v>
      </c>
      <c r="BE1545">
        <v>75</v>
      </c>
      <c r="BF1545">
        <v>63</v>
      </c>
      <c r="BG1545">
        <v>68</v>
      </c>
      <c r="BH1545">
        <v>86</v>
      </c>
      <c r="BI1545">
        <f>IF(ISNUMBER(VLOOKUP(I1545,Sheet1!$E$4:$F$10,2,0)),VLOOKUP(I1545,Sheet1!$E$4:$F$10,2,0),"")</f>
        <v>5</v>
      </c>
      <c r="BJ1545">
        <f>IF(ISNUMBER(VLOOKUP(N1545,Sheet1!$H$4:$I$10,2,0)),VLOOKUP(N1545,Sheet1!$H$4:$I$10,2,0),"")</f>
        <v>3</v>
      </c>
      <c r="BK1545">
        <f>IF(ISNUMBER(VLOOKUP(O1545,Sheet1!$K$4:$L$8,2,0)),VLOOKUP(O1545,Sheet1!$K$4:$L$8,2,0),"")</f>
        <v>3</v>
      </c>
      <c r="BL1545">
        <f>IF(ISNUMBER(VLOOKUP(P1545,Sheet1!$N$4:$O$7,2,0)),VLOOKUP(P1545,Sheet1!$N$4:$O$7,2,0),"")</f>
        <v>3</v>
      </c>
      <c r="BM1545">
        <f>IF(ISNUMBER(VLOOKUP(U1545,Sheet1!$E$15:$F$18,2,0)),VLOOKUP(U1545,Sheet1!$E$15:$F$18,2,0),"")</f>
        <v>2</v>
      </c>
      <c r="BN1545">
        <f>IF(ISNUMBER(VLOOKUP(V1545,Sheet1!$H$15:$I$19,2,0)),VLOOKUP(V1545,Sheet1!$H$15:$I$19,2,0),"")</f>
        <v>3</v>
      </c>
    </row>
    <row r="1546" spans="1:66" x14ac:dyDescent="0.3">
      <c r="A1546" t="s">
        <v>2159</v>
      </c>
      <c r="B1546" t="s">
        <v>787</v>
      </c>
      <c r="C1546" t="s">
        <v>2019</v>
      </c>
      <c r="D1546" t="s">
        <v>2151</v>
      </c>
      <c r="G1546">
        <v>-28.077733330000001</v>
      </c>
      <c r="H1546">
        <v>-48.626600000000003</v>
      </c>
      <c r="I1546" t="s">
        <v>86</v>
      </c>
      <c r="J1546" t="s">
        <v>87</v>
      </c>
      <c r="K1546" t="s">
        <v>88</v>
      </c>
      <c r="L1546" t="s">
        <v>89</v>
      </c>
      <c r="M1546" t="s">
        <v>69</v>
      </c>
      <c r="N1546" t="s">
        <v>90</v>
      </c>
      <c r="O1546" t="s">
        <v>68</v>
      </c>
      <c r="P1546" t="s">
        <v>105</v>
      </c>
      <c r="Q1546" t="s">
        <v>146</v>
      </c>
      <c r="R1546" t="s">
        <v>71</v>
      </c>
      <c r="S1546" t="s">
        <v>94</v>
      </c>
      <c r="T1546" t="s">
        <v>283</v>
      </c>
      <c r="U1546" t="s">
        <v>96</v>
      </c>
      <c r="V1546" t="s">
        <v>96</v>
      </c>
      <c r="W1546" t="s">
        <v>195</v>
      </c>
      <c r="X1546" t="s">
        <v>383</v>
      </c>
      <c r="Y1546" t="s">
        <v>204</v>
      </c>
      <c r="Z1546" t="s">
        <v>110</v>
      </c>
      <c r="AA1546" t="s">
        <v>101</v>
      </c>
      <c r="AB1546" t="s">
        <v>167</v>
      </c>
      <c r="AC1546" t="s">
        <v>298</v>
      </c>
      <c r="AD1546" t="s">
        <v>2152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3</v>
      </c>
      <c r="AM1546">
        <v>4</v>
      </c>
      <c r="AN1546">
        <v>5</v>
      </c>
      <c r="AO1546">
        <v>4</v>
      </c>
      <c r="AP1546">
        <v>3</v>
      </c>
      <c r="AQ1546" t="s">
        <v>82</v>
      </c>
      <c r="AR1546" t="s">
        <v>82</v>
      </c>
      <c r="AS1546" t="s">
        <v>84</v>
      </c>
      <c r="AT1546" t="s">
        <v>259</v>
      </c>
      <c r="AU1546" t="s">
        <v>259</v>
      </c>
      <c r="AV1546" t="s">
        <v>84</v>
      </c>
      <c r="AW1546">
        <v>73</v>
      </c>
      <c r="AX1546">
        <v>72</v>
      </c>
      <c r="AY1546">
        <v>66</v>
      </c>
      <c r="AZ1546">
        <v>57</v>
      </c>
      <c r="BA1546">
        <v>64</v>
      </c>
      <c r="BB1546">
        <v>72</v>
      </c>
      <c r="BC1546">
        <v>95</v>
      </c>
      <c r="BD1546">
        <v>86</v>
      </c>
      <c r="BE1546">
        <v>75</v>
      </c>
      <c r="BF1546">
        <v>63</v>
      </c>
      <c r="BG1546">
        <v>68</v>
      </c>
      <c r="BH1546">
        <v>86</v>
      </c>
      <c r="BI1546">
        <f>IF(ISNUMBER(VLOOKUP(I1546,Sheet1!$E$4:$F$10,2,0)),VLOOKUP(I1546,Sheet1!$E$4:$F$10,2,0),"")</f>
        <v>5</v>
      </c>
      <c r="BJ1546">
        <f>IF(ISNUMBER(VLOOKUP(N1546,Sheet1!$H$4:$I$10,2,0)),VLOOKUP(N1546,Sheet1!$H$4:$I$10,2,0),"")</f>
        <v>4</v>
      </c>
      <c r="BK1546">
        <f>IF(ISNUMBER(VLOOKUP(O1546,Sheet1!$K$4:$L$8,2,0)),VLOOKUP(O1546,Sheet1!$K$4:$L$8,2,0),"")</f>
        <v>2</v>
      </c>
      <c r="BL1546">
        <f>IF(ISNUMBER(VLOOKUP(P1546,Sheet1!$N$4:$O$7,2,0)),VLOOKUP(P1546,Sheet1!$N$4:$O$7,2,0),"")</f>
        <v>4</v>
      </c>
      <c r="BM1546">
        <f>IF(ISNUMBER(VLOOKUP(U1546,Sheet1!$E$15:$F$18,2,0)),VLOOKUP(U1546,Sheet1!$E$15:$F$18,2,0),"")</f>
        <v>2</v>
      </c>
      <c r="BN1546">
        <f>IF(ISNUMBER(VLOOKUP(V1546,Sheet1!$H$15:$I$19,2,0)),VLOOKUP(V1546,Sheet1!$H$15:$I$19,2,0),"")</f>
        <v>2</v>
      </c>
    </row>
    <row r="1547" spans="1:66" x14ac:dyDescent="0.3">
      <c r="A1547" t="s">
        <v>2160</v>
      </c>
      <c r="B1547" t="s">
        <v>787</v>
      </c>
      <c r="C1547" t="s">
        <v>2019</v>
      </c>
      <c r="D1547" t="s">
        <v>2151</v>
      </c>
      <c r="G1547">
        <v>-26.566916670000001</v>
      </c>
      <c r="H1547">
        <v>-48.65751667</v>
      </c>
      <c r="I1547" t="s">
        <v>86</v>
      </c>
      <c r="J1547" t="s">
        <v>87</v>
      </c>
      <c r="K1547" t="s">
        <v>88</v>
      </c>
      <c r="L1547" t="s">
        <v>89</v>
      </c>
      <c r="M1547" t="s">
        <v>69</v>
      </c>
      <c r="N1547" t="s">
        <v>90</v>
      </c>
      <c r="O1547" t="s">
        <v>68</v>
      </c>
      <c r="P1547" t="s">
        <v>105</v>
      </c>
      <c r="Q1547" t="s">
        <v>92</v>
      </c>
      <c r="R1547" t="s">
        <v>71</v>
      </c>
      <c r="S1547" t="s">
        <v>94</v>
      </c>
      <c r="T1547" t="s">
        <v>73</v>
      </c>
      <c r="U1547" t="s">
        <v>74</v>
      </c>
      <c r="V1547" t="s">
        <v>96</v>
      </c>
      <c r="W1547" t="s">
        <v>164</v>
      </c>
      <c r="X1547" t="s">
        <v>107</v>
      </c>
      <c r="Y1547" t="s">
        <v>140</v>
      </c>
      <c r="Z1547" t="s">
        <v>78</v>
      </c>
      <c r="AA1547" t="s">
        <v>101</v>
      </c>
      <c r="AB1547" t="s">
        <v>80</v>
      </c>
      <c r="AC1547" t="s">
        <v>80</v>
      </c>
      <c r="AD1547" t="s">
        <v>2152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2</v>
      </c>
      <c r="AL1547">
        <v>3</v>
      </c>
      <c r="AM1547">
        <v>4</v>
      </c>
      <c r="AN1547">
        <v>5</v>
      </c>
      <c r="AO1547">
        <v>4</v>
      </c>
      <c r="AP1547">
        <v>3</v>
      </c>
      <c r="AQ1547" t="s">
        <v>82</v>
      </c>
      <c r="AR1547" t="s">
        <v>82</v>
      </c>
      <c r="AS1547" t="s">
        <v>84</v>
      </c>
      <c r="AT1547" t="s">
        <v>259</v>
      </c>
      <c r="AU1547" t="s">
        <v>259</v>
      </c>
      <c r="AV1547" t="s">
        <v>84</v>
      </c>
      <c r="AW1547">
        <v>73</v>
      </c>
      <c r="AX1547">
        <v>72</v>
      </c>
      <c r="AY1547">
        <v>66</v>
      </c>
      <c r="AZ1547">
        <v>57</v>
      </c>
      <c r="BA1547">
        <v>64</v>
      </c>
      <c r="BB1547">
        <v>72</v>
      </c>
      <c r="BC1547">
        <v>95</v>
      </c>
      <c r="BD1547">
        <v>86</v>
      </c>
      <c r="BE1547">
        <v>75</v>
      </c>
      <c r="BF1547">
        <v>63</v>
      </c>
      <c r="BG1547">
        <v>68</v>
      </c>
      <c r="BH1547">
        <v>86</v>
      </c>
      <c r="BI1547">
        <f>IF(ISNUMBER(VLOOKUP(I1547,Sheet1!$E$4:$F$10,2,0)),VLOOKUP(I1547,Sheet1!$E$4:$F$10,2,0),"")</f>
        <v>5</v>
      </c>
      <c r="BJ1547">
        <f>IF(ISNUMBER(VLOOKUP(N1547,Sheet1!$H$4:$I$10,2,0)),VLOOKUP(N1547,Sheet1!$H$4:$I$10,2,0),"")</f>
        <v>4</v>
      </c>
      <c r="BK1547">
        <f>IF(ISNUMBER(VLOOKUP(O1547,Sheet1!$K$4:$L$8,2,0)),VLOOKUP(O1547,Sheet1!$K$4:$L$8,2,0),"")</f>
        <v>2</v>
      </c>
      <c r="BL1547">
        <f>IF(ISNUMBER(VLOOKUP(P1547,Sheet1!$N$4:$O$7,2,0)),VLOOKUP(P1547,Sheet1!$N$4:$O$7,2,0),"")</f>
        <v>4</v>
      </c>
      <c r="BM1547">
        <f>IF(ISNUMBER(VLOOKUP(U1547,Sheet1!$E$15:$F$18,2,0)),VLOOKUP(U1547,Sheet1!$E$15:$F$18,2,0),"")</f>
        <v>1</v>
      </c>
      <c r="BN1547">
        <f>IF(ISNUMBER(VLOOKUP(V1547,Sheet1!$H$15:$I$19,2,0)),VLOOKUP(V1547,Sheet1!$H$15:$I$19,2,0),"")</f>
        <v>2</v>
      </c>
    </row>
    <row r="1548" spans="1:66" x14ac:dyDescent="0.3">
      <c r="A1548" t="s">
        <v>2161</v>
      </c>
      <c r="B1548" t="s">
        <v>787</v>
      </c>
      <c r="C1548" t="s">
        <v>2019</v>
      </c>
      <c r="D1548" t="s">
        <v>2151</v>
      </c>
      <c r="G1548">
        <v>-29.16483333</v>
      </c>
      <c r="H1548">
        <v>-49.582149999999999</v>
      </c>
      <c r="I1548" t="s">
        <v>103</v>
      </c>
      <c r="J1548" t="s">
        <v>87</v>
      </c>
      <c r="K1548" t="s">
        <v>88</v>
      </c>
      <c r="L1548" t="s">
        <v>89</v>
      </c>
      <c r="M1548" t="s">
        <v>69</v>
      </c>
      <c r="N1548" t="s">
        <v>67</v>
      </c>
      <c r="O1548" t="s">
        <v>133</v>
      </c>
      <c r="P1548" t="s">
        <v>162</v>
      </c>
      <c r="Q1548" t="s">
        <v>92</v>
      </c>
      <c r="R1548" t="s">
        <v>71</v>
      </c>
      <c r="S1548" t="s">
        <v>94</v>
      </c>
      <c r="T1548" t="s">
        <v>135</v>
      </c>
      <c r="U1548" t="s">
        <v>74</v>
      </c>
      <c r="V1548" t="s">
        <v>74</v>
      </c>
      <c r="W1548" t="s">
        <v>418</v>
      </c>
      <c r="X1548" t="s">
        <v>107</v>
      </c>
      <c r="Y1548" t="s">
        <v>140</v>
      </c>
      <c r="AB1548" t="s">
        <v>80</v>
      </c>
      <c r="AC1548" t="s">
        <v>80</v>
      </c>
      <c r="AD1548" t="s">
        <v>2152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3</v>
      </c>
      <c r="AM1548">
        <v>4</v>
      </c>
      <c r="AN1548">
        <v>5</v>
      </c>
      <c r="AO1548">
        <v>4</v>
      </c>
      <c r="AP1548">
        <v>3</v>
      </c>
      <c r="AQ1548" t="s">
        <v>82</v>
      </c>
      <c r="AR1548" t="s">
        <v>82</v>
      </c>
      <c r="AS1548" t="s">
        <v>84</v>
      </c>
      <c r="AT1548" t="s">
        <v>259</v>
      </c>
      <c r="AU1548" t="s">
        <v>259</v>
      </c>
      <c r="AV1548" t="s">
        <v>84</v>
      </c>
      <c r="AW1548">
        <v>73</v>
      </c>
      <c r="AX1548">
        <v>72</v>
      </c>
      <c r="AY1548">
        <v>66</v>
      </c>
      <c r="AZ1548">
        <v>57</v>
      </c>
      <c r="BA1548">
        <v>64</v>
      </c>
      <c r="BB1548">
        <v>72</v>
      </c>
      <c r="BC1548">
        <v>95</v>
      </c>
      <c r="BD1548">
        <v>86</v>
      </c>
      <c r="BE1548">
        <v>75</v>
      </c>
      <c r="BF1548">
        <v>63</v>
      </c>
      <c r="BG1548">
        <v>68</v>
      </c>
      <c r="BH1548">
        <v>86</v>
      </c>
      <c r="BI1548">
        <f>IF(ISNUMBER(VLOOKUP(I1548,Sheet1!$E$4:$F$10,2,0)),VLOOKUP(I1548,Sheet1!$E$4:$F$10,2,0),"")</f>
        <v>6</v>
      </c>
      <c r="BJ1548">
        <f>IF(ISNUMBER(VLOOKUP(N1548,Sheet1!$H$4:$I$10,2,0)),VLOOKUP(N1548,Sheet1!$H$4:$I$10,2,0),"")</f>
        <v>3</v>
      </c>
      <c r="BK1548">
        <f>IF(ISNUMBER(VLOOKUP(O1548,Sheet1!$K$4:$L$8,2,0)),VLOOKUP(O1548,Sheet1!$K$4:$L$8,2,0),"")</f>
        <v>3</v>
      </c>
      <c r="BL1548">
        <f>IF(ISNUMBER(VLOOKUP(P1548,Sheet1!$N$4:$O$7,2,0)),VLOOKUP(P1548,Sheet1!$N$4:$O$7,2,0),"")</f>
        <v>2</v>
      </c>
      <c r="BM1548">
        <f>IF(ISNUMBER(VLOOKUP(U1548,Sheet1!$E$15:$F$18,2,0)),VLOOKUP(U1548,Sheet1!$E$15:$F$18,2,0),"")</f>
        <v>1</v>
      </c>
      <c r="BN1548">
        <f>IF(ISNUMBER(VLOOKUP(V1548,Sheet1!$H$15:$I$19,2,0)),VLOOKUP(V1548,Sheet1!$H$15:$I$19,2,0),"")</f>
        <v>1</v>
      </c>
    </row>
    <row r="1549" spans="1:66" x14ac:dyDescent="0.3">
      <c r="A1549" t="s">
        <v>2162</v>
      </c>
      <c r="B1549" t="s">
        <v>787</v>
      </c>
      <c r="C1549" t="s">
        <v>2019</v>
      </c>
      <c r="D1549" t="s">
        <v>2151</v>
      </c>
      <c r="G1549">
        <v>-27.958933330000001</v>
      </c>
      <c r="H1549">
        <v>-48.624666670000003</v>
      </c>
      <c r="I1549" t="s">
        <v>86</v>
      </c>
      <c r="J1549" t="s">
        <v>64</v>
      </c>
      <c r="K1549" t="s">
        <v>120</v>
      </c>
      <c r="L1549" t="s">
        <v>89</v>
      </c>
      <c r="M1549" t="s">
        <v>69</v>
      </c>
      <c r="N1549" t="s">
        <v>90</v>
      </c>
      <c r="O1549" t="s">
        <v>68</v>
      </c>
      <c r="P1549" t="s">
        <v>91</v>
      </c>
      <c r="Q1549" t="s">
        <v>92</v>
      </c>
      <c r="R1549" t="s">
        <v>71</v>
      </c>
      <c r="S1549" t="s">
        <v>94</v>
      </c>
      <c r="T1549" t="s">
        <v>129</v>
      </c>
      <c r="U1549" t="s">
        <v>96</v>
      </c>
      <c r="V1549" t="s">
        <v>96</v>
      </c>
      <c r="W1549" t="s">
        <v>176</v>
      </c>
      <c r="X1549" t="s">
        <v>237</v>
      </c>
      <c r="Y1549" t="s">
        <v>140</v>
      </c>
      <c r="Z1549" t="s">
        <v>69</v>
      </c>
      <c r="AA1549" t="s">
        <v>69</v>
      </c>
      <c r="AB1549" t="s">
        <v>80</v>
      </c>
      <c r="AC1549" t="s">
        <v>152</v>
      </c>
      <c r="AD1549" t="s">
        <v>2152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3</v>
      </c>
      <c r="AM1549">
        <v>4</v>
      </c>
      <c r="AN1549">
        <v>5</v>
      </c>
      <c r="AO1549">
        <v>4</v>
      </c>
      <c r="AP1549">
        <v>3</v>
      </c>
      <c r="AQ1549" t="s">
        <v>82</v>
      </c>
      <c r="AR1549" t="s">
        <v>82</v>
      </c>
      <c r="AS1549" t="s">
        <v>84</v>
      </c>
      <c r="AT1549" t="s">
        <v>259</v>
      </c>
      <c r="AU1549" t="s">
        <v>259</v>
      </c>
      <c r="AV1549" t="s">
        <v>84</v>
      </c>
      <c r="AW1549">
        <v>73</v>
      </c>
      <c r="AX1549">
        <v>72</v>
      </c>
      <c r="AY1549">
        <v>66</v>
      </c>
      <c r="AZ1549">
        <v>57</v>
      </c>
      <c r="BA1549">
        <v>64</v>
      </c>
      <c r="BB1549">
        <v>72</v>
      </c>
      <c r="BC1549">
        <v>95</v>
      </c>
      <c r="BD1549">
        <v>86</v>
      </c>
      <c r="BE1549">
        <v>75</v>
      </c>
      <c r="BF1549">
        <v>63</v>
      </c>
      <c r="BG1549">
        <v>68</v>
      </c>
      <c r="BH1549">
        <v>86</v>
      </c>
      <c r="BI1549">
        <f>IF(ISNUMBER(VLOOKUP(I1549,Sheet1!$E$4:$F$10,2,0)),VLOOKUP(I1549,Sheet1!$E$4:$F$10,2,0),"")</f>
        <v>5</v>
      </c>
      <c r="BJ1549">
        <f>IF(ISNUMBER(VLOOKUP(N1549,Sheet1!$H$4:$I$10,2,0)),VLOOKUP(N1549,Sheet1!$H$4:$I$10,2,0),"")</f>
        <v>4</v>
      </c>
      <c r="BK1549">
        <f>IF(ISNUMBER(VLOOKUP(O1549,Sheet1!$K$4:$L$8,2,0)),VLOOKUP(O1549,Sheet1!$K$4:$L$8,2,0),"")</f>
        <v>2</v>
      </c>
      <c r="BL1549">
        <f>IF(ISNUMBER(VLOOKUP(P1549,Sheet1!$N$4:$O$7,2,0)),VLOOKUP(P1549,Sheet1!$N$4:$O$7,2,0),"")</f>
        <v>1</v>
      </c>
      <c r="BM1549">
        <f>IF(ISNUMBER(VLOOKUP(U1549,Sheet1!$E$15:$F$18,2,0)),VLOOKUP(U1549,Sheet1!$E$15:$F$18,2,0),"")</f>
        <v>2</v>
      </c>
      <c r="BN1549">
        <f>IF(ISNUMBER(VLOOKUP(V1549,Sheet1!$H$15:$I$19,2,0)),VLOOKUP(V1549,Sheet1!$H$15:$I$19,2,0),"")</f>
        <v>2</v>
      </c>
    </row>
    <row r="1550" spans="1:66" x14ac:dyDescent="0.3">
      <c r="A1550" t="s">
        <v>2163</v>
      </c>
      <c r="B1550" t="s">
        <v>787</v>
      </c>
      <c r="C1550" t="s">
        <v>2019</v>
      </c>
      <c r="D1550" t="s">
        <v>2151</v>
      </c>
      <c r="G1550">
        <v>-28.021583329999999</v>
      </c>
      <c r="H1550">
        <v>-48.619450000000001</v>
      </c>
      <c r="I1550" t="s">
        <v>103</v>
      </c>
      <c r="J1550" t="s">
        <v>87</v>
      </c>
      <c r="K1550" t="s">
        <v>88</v>
      </c>
      <c r="L1550" t="s">
        <v>89</v>
      </c>
      <c r="M1550" t="s">
        <v>69</v>
      </c>
      <c r="N1550" t="s">
        <v>67</v>
      </c>
      <c r="O1550" t="s">
        <v>68</v>
      </c>
      <c r="P1550" t="s">
        <v>162</v>
      </c>
      <c r="Q1550" t="s">
        <v>92</v>
      </c>
      <c r="R1550" t="s">
        <v>71</v>
      </c>
      <c r="S1550" t="s">
        <v>94</v>
      </c>
      <c r="T1550" t="s">
        <v>129</v>
      </c>
      <c r="U1550" t="s">
        <v>74</v>
      </c>
      <c r="V1550" t="s">
        <v>96</v>
      </c>
      <c r="W1550" t="s">
        <v>195</v>
      </c>
      <c r="X1550" t="s">
        <v>237</v>
      </c>
      <c r="Y1550" t="s">
        <v>280</v>
      </c>
      <c r="Z1550" t="s">
        <v>69</v>
      </c>
      <c r="AA1550" t="s">
        <v>69</v>
      </c>
      <c r="AB1550" t="s">
        <v>152</v>
      </c>
      <c r="AC1550" t="s">
        <v>152</v>
      </c>
      <c r="AD1550" t="s">
        <v>2152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3</v>
      </c>
      <c r="AM1550">
        <v>4</v>
      </c>
      <c r="AN1550">
        <v>5</v>
      </c>
      <c r="AO1550">
        <v>4</v>
      </c>
      <c r="AP1550">
        <v>3</v>
      </c>
      <c r="AQ1550" t="s">
        <v>82</v>
      </c>
      <c r="AR1550" t="s">
        <v>82</v>
      </c>
      <c r="AS1550" t="s">
        <v>84</v>
      </c>
      <c r="AT1550" t="s">
        <v>259</v>
      </c>
      <c r="AU1550" t="s">
        <v>259</v>
      </c>
      <c r="AV1550" t="s">
        <v>84</v>
      </c>
      <c r="AW1550">
        <v>73</v>
      </c>
      <c r="AX1550">
        <v>72</v>
      </c>
      <c r="AY1550">
        <v>66</v>
      </c>
      <c r="AZ1550">
        <v>57</v>
      </c>
      <c r="BA1550">
        <v>64</v>
      </c>
      <c r="BB1550">
        <v>72</v>
      </c>
      <c r="BC1550">
        <v>95</v>
      </c>
      <c r="BD1550">
        <v>86</v>
      </c>
      <c r="BE1550">
        <v>75</v>
      </c>
      <c r="BF1550">
        <v>63</v>
      </c>
      <c r="BG1550">
        <v>68</v>
      </c>
      <c r="BH1550">
        <v>86</v>
      </c>
      <c r="BI1550">
        <f>IF(ISNUMBER(VLOOKUP(I1550,Sheet1!$E$4:$F$10,2,0)),VLOOKUP(I1550,Sheet1!$E$4:$F$10,2,0),"")</f>
        <v>6</v>
      </c>
      <c r="BJ1550">
        <f>IF(ISNUMBER(VLOOKUP(N1550,Sheet1!$H$4:$I$10,2,0)),VLOOKUP(N1550,Sheet1!$H$4:$I$10,2,0),"")</f>
        <v>3</v>
      </c>
      <c r="BK1550">
        <f>IF(ISNUMBER(VLOOKUP(O1550,Sheet1!$K$4:$L$8,2,0)),VLOOKUP(O1550,Sheet1!$K$4:$L$8,2,0),"")</f>
        <v>2</v>
      </c>
      <c r="BL1550">
        <f>IF(ISNUMBER(VLOOKUP(P1550,Sheet1!$N$4:$O$7,2,0)),VLOOKUP(P1550,Sheet1!$N$4:$O$7,2,0),"")</f>
        <v>2</v>
      </c>
      <c r="BM1550">
        <f>IF(ISNUMBER(VLOOKUP(U1550,Sheet1!$E$15:$F$18,2,0)),VLOOKUP(U1550,Sheet1!$E$15:$F$18,2,0),"")</f>
        <v>1</v>
      </c>
      <c r="BN1550">
        <f>IF(ISNUMBER(VLOOKUP(V1550,Sheet1!$H$15:$I$19,2,0)),VLOOKUP(V1550,Sheet1!$H$15:$I$19,2,0),"")</f>
        <v>2</v>
      </c>
    </row>
    <row r="1551" spans="1:66" x14ac:dyDescent="0.3">
      <c r="A1551" t="s">
        <v>2164</v>
      </c>
      <c r="B1551" t="s">
        <v>787</v>
      </c>
      <c r="C1551" t="s">
        <v>2019</v>
      </c>
      <c r="D1551" t="s">
        <v>2151</v>
      </c>
      <c r="G1551">
        <v>-27.905533330000001</v>
      </c>
      <c r="H1551">
        <v>-48.586783330000003</v>
      </c>
      <c r="I1551" t="s">
        <v>103</v>
      </c>
      <c r="J1551" t="s">
        <v>64</v>
      </c>
      <c r="K1551" t="s">
        <v>88</v>
      </c>
      <c r="L1551" t="s">
        <v>89</v>
      </c>
      <c r="M1551" t="s">
        <v>69</v>
      </c>
      <c r="N1551" t="s">
        <v>112</v>
      </c>
      <c r="O1551" t="s">
        <v>133</v>
      </c>
      <c r="P1551" t="s">
        <v>145</v>
      </c>
      <c r="Q1551" t="s">
        <v>437</v>
      </c>
      <c r="R1551" t="s">
        <v>93</v>
      </c>
      <c r="S1551" t="s">
        <v>94</v>
      </c>
      <c r="T1551" t="s">
        <v>106</v>
      </c>
      <c r="U1551" t="s">
        <v>96</v>
      </c>
      <c r="V1551" t="s">
        <v>157</v>
      </c>
      <c r="W1551" t="s">
        <v>311</v>
      </c>
      <c r="X1551" t="s">
        <v>252</v>
      </c>
      <c r="Y1551" t="s">
        <v>233</v>
      </c>
      <c r="Z1551" t="s">
        <v>110</v>
      </c>
      <c r="AA1551" t="s">
        <v>244</v>
      </c>
      <c r="AB1551" t="s">
        <v>152</v>
      </c>
      <c r="AC1551" t="s">
        <v>298</v>
      </c>
      <c r="AD1551" t="s">
        <v>2152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3</v>
      </c>
      <c r="AM1551">
        <v>4</v>
      </c>
      <c r="AN1551">
        <v>5</v>
      </c>
      <c r="AO1551">
        <v>4</v>
      </c>
      <c r="AP1551">
        <v>3</v>
      </c>
      <c r="AQ1551" t="s">
        <v>82</v>
      </c>
      <c r="AR1551" t="s">
        <v>82</v>
      </c>
      <c r="AS1551" t="s">
        <v>84</v>
      </c>
      <c r="AT1551" t="s">
        <v>259</v>
      </c>
      <c r="AU1551" t="s">
        <v>259</v>
      </c>
      <c r="AV1551" t="s">
        <v>84</v>
      </c>
      <c r="AW1551">
        <v>73</v>
      </c>
      <c r="AX1551">
        <v>72</v>
      </c>
      <c r="AY1551">
        <v>66</v>
      </c>
      <c r="AZ1551">
        <v>57</v>
      </c>
      <c r="BA1551">
        <v>64</v>
      </c>
      <c r="BB1551">
        <v>72</v>
      </c>
      <c r="BC1551">
        <v>95</v>
      </c>
      <c r="BD1551">
        <v>86</v>
      </c>
      <c r="BE1551">
        <v>75</v>
      </c>
      <c r="BF1551">
        <v>63</v>
      </c>
      <c r="BG1551">
        <v>68</v>
      </c>
      <c r="BH1551">
        <v>86</v>
      </c>
      <c r="BI1551">
        <f>IF(ISNUMBER(VLOOKUP(I1551,Sheet1!$E$4:$F$10,2,0)),VLOOKUP(I1551,Sheet1!$E$4:$F$10,2,0),"")</f>
        <v>6</v>
      </c>
      <c r="BJ1551">
        <f>IF(ISNUMBER(VLOOKUP(N1551,Sheet1!$H$4:$I$10,2,0)),VLOOKUP(N1551,Sheet1!$H$4:$I$10,2,0),"")</f>
        <v>5</v>
      </c>
      <c r="BK1551">
        <f>IF(ISNUMBER(VLOOKUP(O1551,Sheet1!$K$4:$L$8,2,0)),VLOOKUP(O1551,Sheet1!$K$4:$L$8,2,0),"")</f>
        <v>3</v>
      </c>
      <c r="BL1551">
        <f>IF(ISNUMBER(VLOOKUP(P1551,Sheet1!$N$4:$O$7,2,0)),VLOOKUP(P1551,Sheet1!$N$4:$O$7,2,0),"")</f>
        <v>3</v>
      </c>
      <c r="BM1551">
        <f>IF(ISNUMBER(VLOOKUP(U1551,Sheet1!$E$15:$F$18,2,0)),VLOOKUP(U1551,Sheet1!$E$15:$F$18,2,0),"")</f>
        <v>2</v>
      </c>
      <c r="BN1551">
        <f>IF(ISNUMBER(VLOOKUP(V1551,Sheet1!$H$15:$I$19,2,0)),VLOOKUP(V1551,Sheet1!$H$15:$I$19,2,0),"")</f>
        <v>4</v>
      </c>
    </row>
    <row r="1552" spans="1:66" x14ac:dyDescent="0.3">
      <c r="A1552" t="s">
        <v>2165</v>
      </c>
      <c r="B1552" t="s">
        <v>787</v>
      </c>
      <c r="C1552" t="s">
        <v>2019</v>
      </c>
      <c r="D1552" t="s">
        <v>2151</v>
      </c>
      <c r="G1552">
        <v>-28.153733330000001</v>
      </c>
      <c r="H1552">
        <v>-48.645899999999997</v>
      </c>
      <c r="I1552" t="s">
        <v>86</v>
      </c>
      <c r="J1552" t="s">
        <v>87</v>
      </c>
      <c r="K1552" t="s">
        <v>88</v>
      </c>
      <c r="L1552" t="s">
        <v>89</v>
      </c>
      <c r="M1552" t="s">
        <v>69</v>
      </c>
      <c r="N1552" t="s">
        <v>112</v>
      </c>
      <c r="O1552" t="s">
        <v>133</v>
      </c>
      <c r="P1552" t="s">
        <v>105</v>
      </c>
      <c r="Q1552" t="s">
        <v>114</v>
      </c>
      <c r="R1552" t="s">
        <v>71</v>
      </c>
      <c r="S1552" t="s">
        <v>94</v>
      </c>
      <c r="T1552" t="s">
        <v>262</v>
      </c>
      <c r="U1552" t="s">
        <v>117</v>
      </c>
      <c r="V1552" t="s">
        <v>157</v>
      </c>
      <c r="W1552" t="s">
        <v>311</v>
      </c>
      <c r="X1552" t="s">
        <v>351</v>
      </c>
      <c r="Y1552" t="s">
        <v>233</v>
      </c>
      <c r="Z1552" t="s">
        <v>110</v>
      </c>
      <c r="AA1552" t="s">
        <v>101</v>
      </c>
      <c r="AB1552" t="s">
        <v>80</v>
      </c>
      <c r="AC1552" t="s">
        <v>167</v>
      </c>
      <c r="AD1552" t="s">
        <v>2152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3</v>
      </c>
      <c r="AM1552">
        <v>4</v>
      </c>
      <c r="AN1552">
        <v>5</v>
      </c>
      <c r="AO1552">
        <v>4</v>
      </c>
      <c r="AP1552">
        <v>3</v>
      </c>
      <c r="AQ1552" t="s">
        <v>82</v>
      </c>
      <c r="AR1552" t="s">
        <v>82</v>
      </c>
      <c r="AS1552" t="s">
        <v>84</v>
      </c>
      <c r="AT1552" t="s">
        <v>259</v>
      </c>
      <c r="AU1552" t="s">
        <v>259</v>
      </c>
      <c r="AV1552" t="s">
        <v>84</v>
      </c>
      <c r="AW1552">
        <v>73</v>
      </c>
      <c r="AX1552">
        <v>72</v>
      </c>
      <c r="AY1552">
        <v>66</v>
      </c>
      <c r="AZ1552">
        <v>57</v>
      </c>
      <c r="BA1552">
        <v>64</v>
      </c>
      <c r="BB1552">
        <v>72</v>
      </c>
      <c r="BC1552">
        <v>95</v>
      </c>
      <c r="BD1552">
        <v>86</v>
      </c>
      <c r="BE1552">
        <v>75</v>
      </c>
      <c r="BF1552">
        <v>63</v>
      </c>
      <c r="BG1552">
        <v>68</v>
      </c>
      <c r="BH1552">
        <v>86</v>
      </c>
      <c r="BI1552">
        <f>IF(ISNUMBER(VLOOKUP(I1552,Sheet1!$E$4:$F$10,2,0)),VLOOKUP(I1552,Sheet1!$E$4:$F$10,2,0),"")</f>
        <v>5</v>
      </c>
      <c r="BJ1552">
        <f>IF(ISNUMBER(VLOOKUP(N1552,Sheet1!$H$4:$I$10,2,0)),VLOOKUP(N1552,Sheet1!$H$4:$I$10,2,0),"")</f>
        <v>5</v>
      </c>
      <c r="BK1552">
        <f>IF(ISNUMBER(VLOOKUP(O1552,Sheet1!$K$4:$L$8,2,0)),VLOOKUP(O1552,Sheet1!$K$4:$L$8,2,0),"")</f>
        <v>3</v>
      </c>
      <c r="BL1552">
        <f>IF(ISNUMBER(VLOOKUP(P1552,Sheet1!$N$4:$O$7,2,0)),VLOOKUP(P1552,Sheet1!$N$4:$O$7,2,0),"")</f>
        <v>4</v>
      </c>
      <c r="BM1552">
        <f>IF(ISNUMBER(VLOOKUP(U1552,Sheet1!$E$15:$F$18,2,0)),VLOOKUP(U1552,Sheet1!$E$15:$F$18,2,0),"")</f>
        <v>3</v>
      </c>
      <c r="BN1552">
        <f>IF(ISNUMBER(VLOOKUP(V1552,Sheet1!$H$15:$I$19,2,0)),VLOOKUP(V1552,Sheet1!$H$15:$I$19,2,0),"")</f>
        <v>4</v>
      </c>
    </row>
    <row r="1553" spans="1:66" x14ac:dyDescent="0.3">
      <c r="A1553" t="s">
        <v>2166</v>
      </c>
      <c r="B1553" t="s">
        <v>787</v>
      </c>
      <c r="C1553" t="s">
        <v>2019</v>
      </c>
      <c r="D1553" t="s">
        <v>2151</v>
      </c>
      <c r="G1553">
        <v>-28.536683329999999</v>
      </c>
      <c r="H1553">
        <v>-48.765516669999997</v>
      </c>
      <c r="I1553" t="s">
        <v>86</v>
      </c>
      <c r="J1553" t="s">
        <v>87</v>
      </c>
      <c r="K1553" t="s">
        <v>65</v>
      </c>
      <c r="L1553" t="s">
        <v>89</v>
      </c>
      <c r="M1553" t="s">
        <v>66</v>
      </c>
      <c r="N1553" t="s">
        <v>67</v>
      </c>
      <c r="O1553" t="s">
        <v>68</v>
      </c>
      <c r="P1553" t="s">
        <v>105</v>
      </c>
      <c r="Q1553" t="s">
        <v>92</v>
      </c>
      <c r="R1553" t="s">
        <v>71</v>
      </c>
      <c r="S1553" t="s">
        <v>115</v>
      </c>
      <c r="T1553" t="s">
        <v>106</v>
      </c>
      <c r="U1553" t="s">
        <v>96</v>
      </c>
      <c r="V1553" t="s">
        <v>117</v>
      </c>
      <c r="W1553" t="s">
        <v>211</v>
      </c>
      <c r="X1553" t="s">
        <v>383</v>
      </c>
      <c r="Y1553" t="s">
        <v>269</v>
      </c>
      <c r="Z1553" t="s">
        <v>110</v>
      </c>
      <c r="AA1553" t="s">
        <v>101</v>
      </c>
      <c r="AB1553" t="s">
        <v>80</v>
      </c>
      <c r="AC1553" t="s">
        <v>152</v>
      </c>
      <c r="AD1553" t="s">
        <v>2152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3</v>
      </c>
      <c r="AM1553">
        <v>4</v>
      </c>
      <c r="AN1553">
        <v>5</v>
      </c>
      <c r="AO1553">
        <v>4</v>
      </c>
      <c r="AP1553">
        <v>3</v>
      </c>
      <c r="AQ1553" t="s">
        <v>82</v>
      </c>
      <c r="AR1553" t="s">
        <v>82</v>
      </c>
      <c r="AS1553" t="s">
        <v>84</v>
      </c>
      <c r="AT1553" t="s">
        <v>259</v>
      </c>
      <c r="AU1553" t="s">
        <v>259</v>
      </c>
      <c r="AV1553" t="s">
        <v>84</v>
      </c>
      <c r="AW1553">
        <v>73</v>
      </c>
      <c r="AX1553">
        <v>72</v>
      </c>
      <c r="AY1553">
        <v>66</v>
      </c>
      <c r="AZ1553">
        <v>57</v>
      </c>
      <c r="BA1553">
        <v>64</v>
      </c>
      <c r="BB1553">
        <v>72</v>
      </c>
      <c r="BC1553">
        <v>95</v>
      </c>
      <c r="BD1553">
        <v>86</v>
      </c>
      <c r="BE1553">
        <v>75</v>
      </c>
      <c r="BF1553">
        <v>63</v>
      </c>
      <c r="BG1553">
        <v>68</v>
      </c>
      <c r="BH1553">
        <v>86</v>
      </c>
      <c r="BI1553">
        <f>IF(ISNUMBER(VLOOKUP(I1553,Sheet1!$E$4:$F$10,2,0)),VLOOKUP(I1553,Sheet1!$E$4:$F$10,2,0),"")</f>
        <v>5</v>
      </c>
      <c r="BJ1553">
        <f>IF(ISNUMBER(VLOOKUP(N1553,Sheet1!$H$4:$I$10,2,0)),VLOOKUP(N1553,Sheet1!$H$4:$I$10,2,0),"")</f>
        <v>3</v>
      </c>
      <c r="BK1553">
        <f>IF(ISNUMBER(VLOOKUP(O1553,Sheet1!$K$4:$L$8,2,0)),VLOOKUP(O1553,Sheet1!$K$4:$L$8,2,0),"")</f>
        <v>2</v>
      </c>
      <c r="BL1553">
        <f>IF(ISNUMBER(VLOOKUP(P1553,Sheet1!$N$4:$O$7,2,0)),VLOOKUP(P1553,Sheet1!$N$4:$O$7,2,0),"")</f>
        <v>4</v>
      </c>
      <c r="BM1553">
        <f>IF(ISNUMBER(VLOOKUP(U1553,Sheet1!$E$15:$F$18,2,0)),VLOOKUP(U1553,Sheet1!$E$15:$F$18,2,0),"")</f>
        <v>2</v>
      </c>
      <c r="BN1553">
        <f>IF(ISNUMBER(VLOOKUP(V1553,Sheet1!$H$15:$I$19,2,0)),VLOOKUP(V1553,Sheet1!$H$15:$I$19,2,0),"")</f>
        <v>3</v>
      </c>
    </row>
    <row r="1554" spans="1:66" x14ac:dyDescent="0.3">
      <c r="A1554" t="s">
        <v>2167</v>
      </c>
      <c r="B1554" t="s">
        <v>787</v>
      </c>
      <c r="C1554" t="s">
        <v>2019</v>
      </c>
      <c r="D1554" t="s">
        <v>2151</v>
      </c>
      <c r="G1554">
        <v>-28.342316669999999</v>
      </c>
      <c r="H1554">
        <v>-48.707799999999999</v>
      </c>
      <c r="I1554" t="s">
        <v>86</v>
      </c>
      <c r="J1554" t="s">
        <v>87</v>
      </c>
      <c r="K1554" t="s">
        <v>88</v>
      </c>
      <c r="L1554" t="s">
        <v>89</v>
      </c>
      <c r="M1554" t="s">
        <v>69</v>
      </c>
      <c r="N1554" t="s">
        <v>90</v>
      </c>
      <c r="O1554" t="s">
        <v>68</v>
      </c>
      <c r="P1554" t="s">
        <v>105</v>
      </c>
      <c r="Q1554" t="s">
        <v>92</v>
      </c>
      <c r="R1554" t="s">
        <v>71</v>
      </c>
      <c r="S1554" t="s">
        <v>94</v>
      </c>
      <c r="T1554" t="s">
        <v>225</v>
      </c>
      <c r="U1554" t="s">
        <v>96</v>
      </c>
      <c r="V1554" t="s">
        <v>117</v>
      </c>
      <c r="W1554" t="s">
        <v>1306</v>
      </c>
      <c r="X1554" t="s">
        <v>196</v>
      </c>
      <c r="Y1554" t="s">
        <v>204</v>
      </c>
      <c r="Z1554" t="s">
        <v>110</v>
      </c>
      <c r="AA1554" t="s">
        <v>101</v>
      </c>
      <c r="AB1554" t="s">
        <v>152</v>
      </c>
      <c r="AC1554" t="s">
        <v>298</v>
      </c>
      <c r="AD1554" t="s">
        <v>2152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>
        <v>3</v>
      </c>
      <c r="AM1554">
        <v>4</v>
      </c>
      <c r="AN1554">
        <v>5</v>
      </c>
      <c r="AO1554">
        <v>4</v>
      </c>
      <c r="AP1554">
        <v>3</v>
      </c>
      <c r="AQ1554" t="s">
        <v>82</v>
      </c>
      <c r="AR1554" t="s">
        <v>82</v>
      </c>
      <c r="AS1554" t="s">
        <v>84</v>
      </c>
      <c r="AT1554" t="s">
        <v>259</v>
      </c>
      <c r="AU1554" t="s">
        <v>259</v>
      </c>
      <c r="AV1554" t="s">
        <v>84</v>
      </c>
      <c r="AW1554">
        <v>73</v>
      </c>
      <c r="AX1554">
        <v>72</v>
      </c>
      <c r="AY1554">
        <v>66</v>
      </c>
      <c r="AZ1554">
        <v>57</v>
      </c>
      <c r="BA1554">
        <v>64</v>
      </c>
      <c r="BB1554">
        <v>72</v>
      </c>
      <c r="BC1554">
        <v>95</v>
      </c>
      <c r="BD1554">
        <v>86</v>
      </c>
      <c r="BE1554">
        <v>75</v>
      </c>
      <c r="BF1554">
        <v>63</v>
      </c>
      <c r="BG1554">
        <v>68</v>
      </c>
      <c r="BH1554">
        <v>86</v>
      </c>
      <c r="BI1554">
        <f>IF(ISNUMBER(VLOOKUP(I1554,Sheet1!$E$4:$F$10,2,0)),VLOOKUP(I1554,Sheet1!$E$4:$F$10,2,0),"")</f>
        <v>5</v>
      </c>
      <c r="BJ1554">
        <f>IF(ISNUMBER(VLOOKUP(N1554,Sheet1!$H$4:$I$10,2,0)),VLOOKUP(N1554,Sheet1!$H$4:$I$10,2,0),"")</f>
        <v>4</v>
      </c>
      <c r="BK1554">
        <f>IF(ISNUMBER(VLOOKUP(O1554,Sheet1!$K$4:$L$8,2,0)),VLOOKUP(O1554,Sheet1!$K$4:$L$8,2,0),"")</f>
        <v>2</v>
      </c>
      <c r="BL1554">
        <f>IF(ISNUMBER(VLOOKUP(P1554,Sheet1!$N$4:$O$7,2,0)),VLOOKUP(P1554,Sheet1!$N$4:$O$7,2,0),"")</f>
        <v>4</v>
      </c>
      <c r="BM1554">
        <f>IF(ISNUMBER(VLOOKUP(U1554,Sheet1!$E$15:$F$18,2,0)),VLOOKUP(U1554,Sheet1!$E$15:$F$18,2,0),"")</f>
        <v>2</v>
      </c>
      <c r="BN1554">
        <f>IF(ISNUMBER(VLOOKUP(V1554,Sheet1!$H$15:$I$19,2,0)),VLOOKUP(V1554,Sheet1!$H$15:$I$19,2,0),"")</f>
        <v>3</v>
      </c>
    </row>
    <row r="1555" spans="1:66" x14ac:dyDescent="0.3">
      <c r="A1555" t="s">
        <v>2168</v>
      </c>
      <c r="B1555" t="s">
        <v>787</v>
      </c>
      <c r="C1555" t="s">
        <v>2019</v>
      </c>
      <c r="D1555" t="s">
        <v>2151</v>
      </c>
      <c r="G1555">
        <v>-28.336783329999999</v>
      </c>
      <c r="H1555">
        <v>-48.704716670000003</v>
      </c>
      <c r="I1555" t="s">
        <v>103</v>
      </c>
      <c r="J1555" t="s">
        <v>87</v>
      </c>
      <c r="K1555" t="s">
        <v>88</v>
      </c>
      <c r="L1555" t="s">
        <v>89</v>
      </c>
      <c r="M1555" t="s">
        <v>69</v>
      </c>
      <c r="N1555" t="s">
        <v>90</v>
      </c>
      <c r="O1555" t="s">
        <v>68</v>
      </c>
      <c r="P1555" t="s">
        <v>145</v>
      </c>
      <c r="Q1555" t="s">
        <v>92</v>
      </c>
      <c r="R1555" t="s">
        <v>71</v>
      </c>
      <c r="S1555" t="s">
        <v>94</v>
      </c>
      <c r="U1555" t="s">
        <v>96</v>
      </c>
      <c r="V1555" t="s">
        <v>96</v>
      </c>
      <c r="Y1555" t="s">
        <v>140</v>
      </c>
      <c r="Z1555" t="s">
        <v>110</v>
      </c>
      <c r="AA1555" t="s">
        <v>69</v>
      </c>
      <c r="AB1555" t="s">
        <v>80</v>
      </c>
      <c r="AC1555" t="s">
        <v>152</v>
      </c>
      <c r="AD1555" t="s">
        <v>2152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3</v>
      </c>
      <c r="AM1555">
        <v>4</v>
      </c>
      <c r="AN1555">
        <v>5</v>
      </c>
      <c r="AO1555">
        <v>4</v>
      </c>
      <c r="AP1555">
        <v>3</v>
      </c>
      <c r="AQ1555" t="s">
        <v>82</v>
      </c>
      <c r="AR1555" t="s">
        <v>82</v>
      </c>
      <c r="AS1555" t="s">
        <v>84</v>
      </c>
      <c r="AT1555" t="s">
        <v>259</v>
      </c>
      <c r="AU1555" t="s">
        <v>259</v>
      </c>
      <c r="AV1555" t="s">
        <v>84</v>
      </c>
      <c r="AW1555">
        <v>73</v>
      </c>
      <c r="AX1555">
        <v>72</v>
      </c>
      <c r="AY1555">
        <v>66</v>
      </c>
      <c r="AZ1555">
        <v>57</v>
      </c>
      <c r="BA1555">
        <v>64</v>
      </c>
      <c r="BB1555">
        <v>72</v>
      </c>
      <c r="BC1555">
        <v>95</v>
      </c>
      <c r="BD1555">
        <v>86</v>
      </c>
      <c r="BE1555">
        <v>75</v>
      </c>
      <c r="BF1555">
        <v>63</v>
      </c>
      <c r="BG1555">
        <v>68</v>
      </c>
      <c r="BH1555">
        <v>86</v>
      </c>
      <c r="BI1555">
        <f>IF(ISNUMBER(VLOOKUP(I1555,Sheet1!$E$4:$F$10,2,0)),VLOOKUP(I1555,Sheet1!$E$4:$F$10,2,0),"")</f>
        <v>6</v>
      </c>
      <c r="BJ1555">
        <f>IF(ISNUMBER(VLOOKUP(N1555,Sheet1!$H$4:$I$10,2,0)),VLOOKUP(N1555,Sheet1!$H$4:$I$10,2,0),"")</f>
        <v>4</v>
      </c>
      <c r="BK1555">
        <f>IF(ISNUMBER(VLOOKUP(O1555,Sheet1!$K$4:$L$8,2,0)),VLOOKUP(O1555,Sheet1!$K$4:$L$8,2,0),"")</f>
        <v>2</v>
      </c>
      <c r="BL1555">
        <f>IF(ISNUMBER(VLOOKUP(P1555,Sheet1!$N$4:$O$7,2,0)),VLOOKUP(P1555,Sheet1!$N$4:$O$7,2,0),"")</f>
        <v>3</v>
      </c>
      <c r="BM1555">
        <f>IF(ISNUMBER(VLOOKUP(U1555,Sheet1!$E$15:$F$18,2,0)),VLOOKUP(U1555,Sheet1!$E$15:$F$18,2,0),"")</f>
        <v>2</v>
      </c>
      <c r="BN1555">
        <f>IF(ISNUMBER(VLOOKUP(V1555,Sheet1!$H$15:$I$19,2,0)),VLOOKUP(V1555,Sheet1!$H$15:$I$19,2,0),"")</f>
        <v>2</v>
      </c>
    </row>
    <row r="1556" spans="1:66" x14ac:dyDescent="0.3">
      <c r="A1556" t="s">
        <v>2169</v>
      </c>
      <c r="B1556" t="s">
        <v>787</v>
      </c>
      <c r="C1556" t="s">
        <v>2019</v>
      </c>
      <c r="D1556" t="s">
        <v>2151</v>
      </c>
      <c r="G1556">
        <v>-28.635149999999999</v>
      </c>
      <c r="H1556">
        <v>-48.948216670000001</v>
      </c>
      <c r="I1556" t="s">
        <v>86</v>
      </c>
      <c r="J1556" t="s">
        <v>87</v>
      </c>
      <c r="K1556" t="s">
        <v>88</v>
      </c>
      <c r="L1556" t="s">
        <v>89</v>
      </c>
      <c r="M1556" t="s">
        <v>66</v>
      </c>
      <c r="N1556" t="s">
        <v>90</v>
      </c>
      <c r="O1556" t="s">
        <v>68</v>
      </c>
      <c r="P1556" t="s">
        <v>145</v>
      </c>
      <c r="Q1556" t="s">
        <v>92</v>
      </c>
      <c r="R1556" t="s">
        <v>71</v>
      </c>
      <c r="S1556" t="s">
        <v>94</v>
      </c>
      <c r="T1556" t="s">
        <v>206</v>
      </c>
      <c r="U1556" t="s">
        <v>74</v>
      </c>
      <c r="V1556" t="s">
        <v>96</v>
      </c>
      <c r="W1556" t="s">
        <v>1324</v>
      </c>
      <c r="X1556" t="s">
        <v>98</v>
      </c>
      <c r="Y1556" t="s">
        <v>233</v>
      </c>
      <c r="Z1556" t="s">
        <v>110</v>
      </c>
      <c r="AA1556" t="s">
        <v>101</v>
      </c>
      <c r="AB1556" t="s">
        <v>80</v>
      </c>
      <c r="AC1556" t="s">
        <v>152</v>
      </c>
      <c r="AD1556" t="s">
        <v>2152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>
        <v>3</v>
      </c>
      <c r="AM1556">
        <v>4</v>
      </c>
      <c r="AN1556">
        <v>5</v>
      </c>
      <c r="AO1556">
        <v>4</v>
      </c>
      <c r="AP1556">
        <v>3</v>
      </c>
      <c r="AQ1556" t="s">
        <v>82</v>
      </c>
      <c r="AR1556" t="s">
        <v>82</v>
      </c>
      <c r="AS1556" t="s">
        <v>84</v>
      </c>
      <c r="AT1556" t="s">
        <v>259</v>
      </c>
      <c r="AU1556" t="s">
        <v>259</v>
      </c>
      <c r="AV1556" t="s">
        <v>84</v>
      </c>
      <c r="AW1556">
        <v>73</v>
      </c>
      <c r="AX1556">
        <v>72</v>
      </c>
      <c r="AY1556">
        <v>66</v>
      </c>
      <c r="AZ1556">
        <v>57</v>
      </c>
      <c r="BA1556">
        <v>64</v>
      </c>
      <c r="BB1556">
        <v>72</v>
      </c>
      <c r="BC1556">
        <v>95</v>
      </c>
      <c r="BD1556">
        <v>86</v>
      </c>
      <c r="BE1556">
        <v>75</v>
      </c>
      <c r="BF1556">
        <v>63</v>
      </c>
      <c r="BG1556">
        <v>68</v>
      </c>
      <c r="BH1556">
        <v>86</v>
      </c>
      <c r="BI1556">
        <f>IF(ISNUMBER(VLOOKUP(I1556,Sheet1!$E$4:$F$10,2,0)),VLOOKUP(I1556,Sheet1!$E$4:$F$10,2,0),"")</f>
        <v>5</v>
      </c>
      <c r="BJ1556">
        <f>IF(ISNUMBER(VLOOKUP(N1556,Sheet1!$H$4:$I$10,2,0)),VLOOKUP(N1556,Sheet1!$H$4:$I$10,2,0),"")</f>
        <v>4</v>
      </c>
      <c r="BK1556">
        <f>IF(ISNUMBER(VLOOKUP(O1556,Sheet1!$K$4:$L$8,2,0)),VLOOKUP(O1556,Sheet1!$K$4:$L$8,2,0),"")</f>
        <v>2</v>
      </c>
      <c r="BL1556">
        <f>IF(ISNUMBER(VLOOKUP(P1556,Sheet1!$N$4:$O$7,2,0)),VLOOKUP(P1556,Sheet1!$N$4:$O$7,2,0),"")</f>
        <v>3</v>
      </c>
      <c r="BM1556">
        <f>IF(ISNUMBER(VLOOKUP(U1556,Sheet1!$E$15:$F$18,2,0)),VLOOKUP(U1556,Sheet1!$E$15:$F$18,2,0),"")</f>
        <v>1</v>
      </c>
      <c r="BN1556">
        <f>IF(ISNUMBER(VLOOKUP(V1556,Sheet1!$H$15:$I$19,2,0)),VLOOKUP(V1556,Sheet1!$H$15:$I$19,2,0),"")</f>
        <v>2</v>
      </c>
    </row>
    <row r="1557" spans="1:66" x14ac:dyDescent="0.3">
      <c r="A1557" t="s">
        <v>2170</v>
      </c>
      <c r="B1557" t="s">
        <v>787</v>
      </c>
      <c r="C1557" t="s">
        <v>2019</v>
      </c>
      <c r="D1557" t="s">
        <v>2151</v>
      </c>
      <c r="G1557">
        <v>-28.473966669999999</v>
      </c>
      <c r="H1557">
        <v>-48.762650000000001</v>
      </c>
      <c r="I1557" t="s">
        <v>103</v>
      </c>
      <c r="J1557" t="s">
        <v>87</v>
      </c>
      <c r="K1557" t="s">
        <v>88</v>
      </c>
      <c r="L1557" t="s">
        <v>89</v>
      </c>
      <c r="M1557" t="s">
        <v>69</v>
      </c>
      <c r="N1557" t="s">
        <v>90</v>
      </c>
      <c r="O1557" t="s">
        <v>68</v>
      </c>
      <c r="P1557" t="s">
        <v>145</v>
      </c>
      <c r="Q1557" t="s">
        <v>92</v>
      </c>
      <c r="R1557" t="s">
        <v>71</v>
      </c>
      <c r="S1557" t="s">
        <v>94</v>
      </c>
      <c r="T1557" t="s">
        <v>725</v>
      </c>
      <c r="U1557" t="s">
        <v>74</v>
      </c>
      <c r="V1557" t="s">
        <v>96</v>
      </c>
      <c r="W1557" t="s">
        <v>203</v>
      </c>
      <c r="X1557" t="s">
        <v>75</v>
      </c>
      <c r="Y1557" t="s">
        <v>140</v>
      </c>
      <c r="Z1557" t="s">
        <v>110</v>
      </c>
      <c r="AA1557" t="s">
        <v>101</v>
      </c>
      <c r="AB1557" t="s">
        <v>152</v>
      </c>
      <c r="AC1557" t="s">
        <v>167</v>
      </c>
      <c r="AD1557" t="s">
        <v>2152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3</v>
      </c>
      <c r="AM1557">
        <v>4</v>
      </c>
      <c r="AN1557">
        <v>5</v>
      </c>
      <c r="AO1557">
        <v>4</v>
      </c>
      <c r="AP1557">
        <v>3</v>
      </c>
      <c r="AQ1557" t="s">
        <v>82</v>
      </c>
      <c r="AR1557" t="s">
        <v>82</v>
      </c>
      <c r="AS1557" t="s">
        <v>84</v>
      </c>
      <c r="AT1557" t="s">
        <v>259</v>
      </c>
      <c r="AU1557" t="s">
        <v>259</v>
      </c>
      <c r="AV1557" t="s">
        <v>84</v>
      </c>
      <c r="AW1557">
        <v>73</v>
      </c>
      <c r="AX1557">
        <v>72</v>
      </c>
      <c r="AY1557">
        <v>66</v>
      </c>
      <c r="AZ1557">
        <v>57</v>
      </c>
      <c r="BA1557">
        <v>64</v>
      </c>
      <c r="BB1557">
        <v>72</v>
      </c>
      <c r="BC1557">
        <v>95</v>
      </c>
      <c r="BD1557">
        <v>86</v>
      </c>
      <c r="BE1557">
        <v>75</v>
      </c>
      <c r="BF1557">
        <v>63</v>
      </c>
      <c r="BG1557">
        <v>68</v>
      </c>
      <c r="BH1557">
        <v>86</v>
      </c>
      <c r="BI1557">
        <f>IF(ISNUMBER(VLOOKUP(I1557,Sheet1!$E$4:$F$10,2,0)),VLOOKUP(I1557,Sheet1!$E$4:$F$10,2,0),"")</f>
        <v>6</v>
      </c>
      <c r="BJ1557">
        <f>IF(ISNUMBER(VLOOKUP(N1557,Sheet1!$H$4:$I$10,2,0)),VLOOKUP(N1557,Sheet1!$H$4:$I$10,2,0),"")</f>
        <v>4</v>
      </c>
      <c r="BK1557">
        <f>IF(ISNUMBER(VLOOKUP(O1557,Sheet1!$K$4:$L$8,2,0)),VLOOKUP(O1557,Sheet1!$K$4:$L$8,2,0),"")</f>
        <v>2</v>
      </c>
      <c r="BL1557">
        <f>IF(ISNUMBER(VLOOKUP(P1557,Sheet1!$N$4:$O$7,2,0)),VLOOKUP(P1557,Sheet1!$N$4:$O$7,2,0),"")</f>
        <v>3</v>
      </c>
      <c r="BM1557">
        <f>IF(ISNUMBER(VLOOKUP(U1557,Sheet1!$E$15:$F$18,2,0)),VLOOKUP(U1557,Sheet1!$E$15:$F$18,2,0),"")</f>
        <v>1</v>
      </c>
      <c r="BN1557">
        <f>IF(ISNUMBER(VLOOKUP(V1557,Sheet1!$H$15:$I$19,2,0)),VLOOKUP(V1557,Sheet1!$H$15:$I$19,2,0),"")</f>
        <v>2</v>
      </c>
    </row>
    <row r="1558" spans="1:66" x14ac:dyDescent="0.3">
      <c r="A1558" t="s">
        <v>2171</v>
      </c>
      <c r="B1558" t="s">
        <v>787</v>
      </c>
      <c r="C1558" t="s">
        <v>2019</v>
      </c>
      <c r="D1558" t="s">
        <v>2151</v>
      </c>
      <c r="G1558">
        <v>-28.937249999999999</v>
      </c>
      <c r="H1558">
        <v>-49.329650000000001</v>
      </c>
      <c r="I1558" t="s">
        <v>86</v>
      </c>
      <c r="J1558" t="s">
        <v>87</v>
      </c>
      <c r="K1558" t="s">
        <v>88</v>
      </c>
      <c r="L1558" t="s">
        <v>89</v>
      </c>
      <c r="M1558" t="s">
        <v>69</v>
      </c>
      <c r="N1558" t="s">
        <v>90</v>
      </c>
      <c r="O1558" t="s">
        <v>68</v>
      </c>
      <c r="P1558" t="s">
        <v>145</v>
      </c>
      <c r="Q1558" t="s">
        <v>92</v>
      </c>
      <c r="R1558" t="s">
        <v>71</v>
      </c>
      <c r="S1558" t="s">
        <v>94</v>
      </c>
      <c r="U1558" t="s">
        <v>74</v>
      </c>
      <c r="V1558" t="s">
        <v>74</v>
      </c>
      <c r="W1558" t="s">
        <v>195</v>
      </c>
      <c r="X1558" t="s">
        <v>763</v>
      </c>
      <c r="Y1558" t="s">
        <v>140</v>
      </c>
      <c r="Z1558" t="s">
        <v>110</v>
      </c>
      <c r="AA1558" t="s">
        <v>101</v>
      </c>
      <c r="AB1558" t="s">
        <v>152</v>
      </c>
      <c r="AC1558" t="s">
        <v>152</v>
      </c>
      <c r="AD1558" t="s">
        <v>2152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3</v>
      </c>
      <c r="AM1558">
        <v>4</v>
      </c>
      <c r="AN1558">
        <v>5</v>
      </c>
      <c r="AO1558">
        <v>4</v>
      </c>
      <c r="AP1558">
        <v>3</v>
      </c>
      <c r="AQ1558" t="s">
        <v>82</v>
      </c>
      <c r="AR1558" t="s">
        <v>82</v>
      </c>
      <c r="AS1558" t="s">
        <v>84</v>
      </c>
      <c r="AT1558" t="s">
        <v>259</v>
      </c>
      <c r="AU1558" t="s">
        <v>259</v>
      </c>
      <c r="AV1558" t="s">
        <v>84</v>
      </c>
      <c r="AW1558">
        <v>73</v>
      </c>
      <c r="AX1558">
        <v>72</v>
      </c>
      <c r="AY1558">
        <v>66</v>
      </c>
      <c r="AZ1558">
        <v>57</v>
      </c>
      <c r="BA1558">
        <v>64</v>
      </c>
      <c r="BB1558">
        <v>72</v>
      </c>
      <c r="BC1558">
        <v>95</v>
      </c>
      <c r="BD1558">
        <v>86</v>
      </c>
      <c r="BE1558">
        <v>75</v>
      </c>
      <c r="BF1558">
        <v>63</v>
      </c>
      <c r="BG1558">
        <v>68</v>
      </c>
      <c r="BH1558">
        <v>86</v>
      </c>
      <c r="BI1558">
        <f>IF(ISNUMBER(VLOOKUP(I1558,Sheet1!$E$4:$F$10,2,0)),VLOOKUP(I1558,Sheet1!$E$4:$F$10,2,0),"")</f>
        <v>5</v>
      </c>
      <c r="BJ1558">
        <f>IF(ISNUMBER(VLOOKUP(N1558,Sheet1!$H$4:$I$10,2,0)),VLOOKUP(N1558,Sheet1!$H$4:$I$10,2,0),"")</f>
        <v>4</v>
      </c>
      <c r="BK1558">
        <f>IF(ISNUMBER(VLOOKUP(O1558,Sheet1!$K$4:$L$8,2,0)),VLOOKUP(O1558,Sheet1!$K$4:$L$8,2,0),"")</f>
        <v>2</v>
      </c>
      <c r="BL1558">
        <f>IF(ISNUMBER(VLOOKUP(P1558,Sheet1!$N$4:$O$7,2,0)),VLOOKUP(P1558,Sheet1!$N$4:$O$7,2,0),"")</f>
        <v>3</v>
      </c>
      <c r="BM1558">
        <f>IF(ISNUMBER(VLOOKUP(U1558,Sheet1!$E$15:$F$18,2,0)),VLOOKUP(U1558,Sheet1!$E$15:$F$18,2,0),"")</f>
        <v>1</v>
      </c>
      <c r="BN1558">
        <f>IF(ISNUMBER(VLOOKUP(V1558,Sheet1!$H$15:$I$19,2,0)),VLOOKUP(V1558,Sheet1!$H$15:$I$19,2,0),"")</f>
        <v>1</v>
      </c>
    </row>
    <row r="1559" spans="1:66" x14ac:dyDescent="0.3">
      <c r="A1559" t="s">
        <v>2172</v>
      </c>
      <c r="B1559" t="s">
        <v>787</v>
      </c>
      <c r="C1559" t="s">
        <v>2019</v>
      </c>
      <c r="D1559" t="s">
        <v>2151</v>
      </c>
      <c r="G1559">
        <v>-28.105450000000001</v>
      </c>
      <c r="H1559">
        <v>-48.63526667</v>
      </c>
      <c r="I1559" t="s">
        <v>86</v>
      </c>
      <c r="J1559" t="s">
        <v>87</v>
      </c>
      <c r="K1559" t="s">
        <v>88</v>
      </c>
      <c r="L1559" t="s">
        <v>89</v>
      </c>
      <c r="M1559" t="s">
        <v>69</v>
      </c>
      <c r="N1559" t="s">
        <v>319</v>
      </c>
      <c r="O1559" t="s">
        <v>113</v>
      </c>
      <c r="P1559" t="s">
        <v>162</v>
      </c>
      <c r="Q1559" t="s">
        <v>92</v>
      </c>
      <c r="R1559" t="s">
        <v>71</v>
      </c>
      <c r="S1559" t="s">
        <v>94</v>
      </c>
      <c r="T1559" t="s">
        <v>129</v>
      </c>
      <c r="U1559" t="s">
        <v>74</v>
      </c>
      <c r="V1559" t="s">
        <v>96</v>
      </c>
      <c r="W1559" t="s">
        <v>176</v>
      </c>
      <c r="X1559" t="s">
        <v>107</v>
      </c>
      <c r="Y1559" t="s">
        <v>280</v>
      </c>
      <c r="Z1559" t="s">
        <v>110</v>
      </c>
      <c r="AB1559" t="s">
        <v>80</v>
      </c>
      <c r="AC1559" t="s">
        <v>152</v>
      </c>
      <c r="AD1559" t="s">
        <v>2152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2</v>
      </c>
      <c r="AL1559">
        <v>3</v>
      </c>
      <c r="AM1559">
        <v>4</v>
      </c>
      <c r="AN1559">
        <v>5</v>
      </c>
      <c r="AO1559">
        <v>4</v>
      </c>
      <c r="AP1559">
        <v>3</v>
      </c>
      <c r="AQ1559" t="s">
        <v>82</v>
      </c>
      <c r="AR1559" t="s">
        <v>82</v>
      </c>
      <c r="AS1559" t="s">
        <v>84</v>
      </c>
      <c r="AT1559" t="s">
        <v>259</v>
      </c>
      <c r="AU1559" t="s">
        <v>259</v>
      </c>
      <c r="AV1559" t="s">
        <v>84</v>
      </c>
      <c r="AW1559">
        <v>73</v>
      </c>
      <c r="AX1559">
        <v>72</v>
      </c>
      <c r="AY1559">
        <v>66</v>
      </c>
      <c r="AZ1559">
        <v>57</v>
      </c>
      <c r="BA1559">
        <v>64</v>
      </c>
      <c r="BB1559">
        <v>72</v>
      </c>
      <c r="BC1559">
        <v>95</v>
      </c>
      <c r="BD1559">
        <v>86</v>
      </c>
      <c r="BE1559">
        <v>75</v>
      </c>
      <c r="BF1559">
        <v>63</v>
      </c>
      <c r="BG1559">
        <v>68</v>
      </c>
      <c r="BH1559">
        <v>86</v>
      </c>
      <c r="BI1559">
        <f>IF(ISNUMBER(VLOOKUP(I1559,Sheet1!$E$4:$F$10,2,0)),VLOOKUP(I1559,Sheet1!$E$4:$F$10,2,0),"")</f>
        <v>5</v>
      </c>
      <c r="BJ1559">
        <f>IF(ISNUMBER(VLOOKUP(N1559,Sheet1!$H$4:$I$10,2,0)),VLOOKUP(N1559,Sheet1!$H$4:$I$10,2,0),"")</f>
        <v>2</v>
      </c>
      <c r="BK1559">
        <f>IF(ISNUMBER(VLOOKUP(O1559,Sheet1!$K$4:$L$8,2,0)),VLOOKUP(O1559,Sheet1!$K$4:$L$8,2,0),"")</f>
        <v>1</v>
      </c>
      <c r="BL1559">
        <f>IF(ISNUMBER(VLOOKUP(P1559,Sheet1!$N$4:$O$7,2,0)),VLOOKUP(P1559,Sheet1!$N$4:$O$7,2,0),"")</f>
        <v>2</v>
      </c>
      <c r="BM1559">
        <f>IF(ISNUMBER(VLOOKUP(U1559,Sheet1!$E$15:$F$18,2,0)),VLOOKUP(U1559,Sheet1!$E$15:$F$18,2,0),"")</f>
        <v>1</v>
      </c>
      <c r="BN1559">
        <f>IF(ISNUMBER(VLOOKUP(V1559,Sheet1!$H$15:$I$19,2,0)),VLOOKUP(V1559,Sheet1!$H$15:$I$19,2,0),"")</f>
        <v>2</v>
      </c>
    </row>
    <row r="1560" spans="1:66" x14ac:dyDescent="0.3">
      <c r="A1560" t="s">
        <v>2173</v>
      </c>
      <c r="B1560" t="s">
        <v>787</v>
      </c>
      <c r="C1560" t="s">
        <v>2019</v>
      </c>
      <c r="D1560" t="s">
        <v>2151</v>
      </c>
      <c r="G1560">
        <v>-27.482099999999999</v>
      </c>
      <c r="H1560">
        <v>-48.380899999999997</v>
      </c>
      <c r="I1560" t="s">
        <v>86</v>
      </c>
      <c r="J1560" t="s">
        <v>64</v>
      </c>
      <c r="K1560" t="s">
        <v>65</v>
      </c>
      <c r="L1560" t="s">
        <v>89</v>
      </c>
      <c r="M1560" t="s">
        <v>66</v>
      </c>
      <c r="N1560" t="s">
        <v>90</v>
      </c>
      <c r="O1560" t="s">
        <v>68</v>
      </c>
      <c r="P1560" t="s">
        <v>105</v>
      </c>
      <c r="Q1560" t="s">
        <v>92</v>
      </c>
      <c r="R1560" t="s">
        <v>71</v>
      </c>
      <c r="S1560" t="s">
        <v>94</v>
      </c>
      <c r="T1560" t="s">
        <v>229</v>
      </c>
      <c r="U1560" t="s">
        <v>96</v>
      </c>
      <c r="V1560" t="s">
        <v>117</v>
      </c>
      <c r="W1560" t="s">
        <v>1364</v>
      </c>
      <c r="X1560" t="s">
        <v>351</v>
      </c>
      <c r="Y1560" t="s">
        <v>233</v>
      </c>
      <c r="Z1560" t="s">
        <v>110</v>
      </c>
      <c r="AA1560" t="s">
        <v>101</v>
      </c>
      <c r="AB1560" t="s">
        <v>80</v>
      </c>
      <c r="AC1560" t="s">
        <v>152</v>
      </c>
      <c r="AD1560" t="s">
        <v>2152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3</v>
      </c>
      <c r="AM1560">
        <v>4</v>
      </c>
      <c r="AN1560">
        <v>5</v>
      </c>
      <c r="AO1560">
        <v>4</v>
      </c>
      <c r="AP1560">
        <v>3</v>
      </c>
      <c r="AQ1560" t="s">
        <v>82</v>
      </c>
      <c r="AR1560" t="s">
        <v>82</v>
      </c>
      <c r="AS1560" t="s">
        <v>84</v>
      </c>
      <c r="AT1560" t="s">
        <v>259</v>
      </c>
      <c r="AU1560" t="s">
        <v>259</v>
      </c>
      <c r="AV1560" t="s">
        <v>84</v>
      </c>
      <c r="AW1560">
        <v>73</v>
      </c>
      <c r="AX1560">
        <v>72</v>
      </c>
      <c r="AY1560">
        <v>66</v>
      </c>
      <c r="AZ1560">
        <v>57</v>
      </c>
      <c r="BA1560">
        <v>64</v>
      </c>
      <c r="BB1560">
        <v>72</v>
      </c>
      <c r="BC1560">
        <v>95</v>
      </c>
      <c r="BD1560">
        <v>86</v>
      </c>
      <c r="BE1560">
        <v>75</v>
      </c>
      <c r="BF1560">
        <v>63</v>
      </c>
      <c r="BG1560">
        <v>68</v>
      </c>
      <c r="BH1560">
        <v>86</v>
      </c>
      <c r="BI1560">
        <f>IF(ISNUMBER(VLOOKUP(I1560,Sheet1!$E$4:$F$10,2,0)),VLOOKUP(I1560,Sheet1!$E$4:$F$10,2,0),"")</f>
        <v>5</v>
      </c>
      <c r="BJ1560">
        <f>IF(ISNUMBER(VLOOKUP(N1560,Sheet1!$H$4:$I$10,2,0)),VLOOKUP(N1560,Sheet1!$H$4:$I$10,2,0),"")</f>
        <v>4</v>
      </c>
      <c r="BK1560">
        <f>IF(ISNUMBER(VLOOKUP(O1560,Sheet1!$K$4:$L$8,2,0)),VLOOKUP(O1560,Sheet1!$K$4:$L$8,2,0),"")</f>
        <v>2</v>
      </c>
      <c r="BL1560">
        <f>IF(ISNUMBER(VLOOKUP(P1560,Sheet1!$N$4:$O$7,2,0)),VLOOKUP(P1560,Sheet1!$N$4:$O$7,2,0),"")</f>
        <v>4</v>
      </c>
      <c r="BM1560">
        <f>IF(ISNUMBER(VLOOKUP(U1560,Sheet1!$E$15:$F$18,2,0)),VLOOKUP(U1560,Sheet1!$E$15:$F$18,2,0),"")</f>
        <v>2</v>
      </c>
      <c r="BN1560">
        <f>IF(ISNUMBER(VLOOKUP(V1560,Sheet1!$H$15:$I$19,2,0)),VLOOKUP(V1560,Sheet1!$H$15:$I$19,2,0),"")</f>
        <v>3</v>
      </c>
    </row>
    <row r="1561" spans="1:66" x14ac:dyDescent="0.3">
      <c r="A1561" t="s">
        <v>2144</v>
      </c>
      <c r="B1561" t="s">
        <v>787</v>
      </c>
      <c r="C1561" t="s">
        <v>2019</v>
      </c>
      <c r="D1561" t="s">
        <v>2151</v>
      </c>
      <c r="G1561">
        <v>-27.396433330000001</v>
      </c>
      <c r="H1561">
        <v>-48.414133329999999</v>
      </c>
      <c r="I1561" t="s">
        <v>86</v>
      </c>
      <c r="J1561" t="s">
        <v>87</v>
      </c>
      <c r="K1561" t="s">
        <v>88</v>
      </c>
      <c r="L1561" t="s">
        <v>89</v>
      </c>
      <c r="M1561" t="s">
        <v>69</v>
      </c>
      <c r="N1561" t="s">
        <v>67</v>
      </c>
      <c r="O1561" t="s">
        <v>68</v>
      </c>
      <c r="P1561" t="s">
        <v>105</v>
      </c>
      <c r="Q1561" t="s">
        <v>146</v>
      </c>
      <c r="R1561" t="s">
        <v>71</v>
      </c>
      <c r="S1561" t="s">
        <v>94</v>
      </c>
      <c r="T1561" t="s">
        <v>135</v>
      </c>
      <c r="U1561" t="s">
        <v>74</v>
      </c>
      <c r="V1561" t="s">
        <v>74</v>
      </c>
      <c r="W1561" t="s">
        <v>76</v>
      </c>
      <c r="X1561" t="s">
        <v>107</v>
      </c>
      <c r="Y1561" t="s">
        <v>140</v>
      </c>
      <c r="Z1561" t="s">
        <v>110</v>
      </c>
      <c r="AA1561" t="s">
        <v>101</v>
      </c>
      <c r="AB1561" t="s">
        <v>152</v>
      </c>
      <c r="AC1561" t="s">
        <v>167</v>
      </c>
      <c r="AD1561" t="s">
        <v>2152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3</v>
      </c>
      <c r="AM1561">
        <v>4</v>
      </c>
      <c r="AN1561">
        <v>5</v>
      </c>
      <c r="AO1561">
        <v>4</v>
      </c>
      <c r="AP1561">
        <v>3</v>
      </c>
      <c r="AQ1561" t="s">
        <v>82</v>
      </c>
      <c r="AR1561" t="s">
        <v>82</v>
      </c>
      <c r="AS1561" t="s">
        <v>84</v>
      </c>
      <c r="AT1561" t="s">
        <v>259</v>
      </c>
      <c r="AU1561" t="s">
        <v>259</v>
      </c>
      <c r="AV1561" t="s">
        <v>84</v>
      </c>
      <c r="AW1561">
        <v>73</v>
      </c>
      <c r="AX1561">
        <v>72</v>
      </c>
      <c r="AY1561">
        <v>66</v>
      </c>
      <c r="AZ1561">
        <v>57</v>
      </c>
      <c r="BA1561">
        <v>64</v>
      </c>
      <c r="BB1561">
        <v>72</v>
      </c>
      <c r="BC1561">
        <v>95</v>
      </c>
      <c r="BD1561">
        <v>86</v>
      </c>
      <c r="BE1561">
        <v>75</v>
      </c>
      <c r="BF1561">
        <v>63</v>
      </c>
      <c r="BG1561">
        <v>68</v>
      </c>
      <c r="BH1561">
        <v>86</v>
      </c>
      <c r="BI1561">
        <f>IF(ISNUMBER(VLOOKUP(I1561,Sheet1!$E$4:$F$10,2,0)),VLOOKUP(I1561,Sheet1!$E$4:$F$10,2,0),"")</f>
        <v>5</v>
      </c>
      <c r="BJ1561">
        <f>IF(ISNUMBER(VLOOKUP(N1561,Sheet1!$H$4:$I$10,2,0)),VLOOKUP(N1561,Sheet1!$H$4:$I$10,2,0),"")</f>
        <v>3</v>
      </c>
      <c r="BK1561">
        <f>IF(ISNUMBER(VLOOKUP(O1561,Sheet1!$K$4:$L$8,2,0)),VLOOKUP(O1561,Sheet1!$K$4:$L$8,2,0),"")</f>
        <v>2</v>
      </c>
      <c r="BL1561">
        <f>IF(ISNUMBER(VLOOKUP(P1561,Sheet1!$N$4:$O$7,2,0)),VLOOKUP(P1561,Sheet1!$N$4:$O$7,2,0),"")</f>
        <v>4</v>
      </c>
      <c r="BM1561">
        <f>IF(ISNUMBER(VLOOKUP(U1561,Sheet1!$E$15:$F$18,2,0)),VLOOKUP(U1561,Sheet1!$E$15:$F$18,2,0),"")</f>
        <v>1</v>
      </c>
      <c r="BN1561">
        <f>IF(ISNUMBER(VLOOKUP(V1561,Sheet1!$H$15:$I$19,2,0)),VLOOKUP(V1561,Sheet1!$H$15:$I$19,2,0),"")</f>
        <v>1</v>
      </c>
    </row>
    <row r="1562" spans="1:66" x14ac:dyDescent="0.3">
      <c r="A1562" t="s">
        <v>2174</v>
      </c>
      <c r="B1562" t="s">
        <v>787</v>
      </c>
      <c r="C1562" t="s">
        <v>2019</v>
      </c>
      <c r="D1562" t="s">
        <v>2151</v>
      </c>
      <c r="G1562">
        <v>-26.230650000000001</v>
      </c>
      <c r="H1562">
        <v>-48.498483329999999</v>
      </c>
      <c r="I1562" t="s">
        <v>103</v>
      </c>
      <c r="J1562" t="s">
        <v>87</v>
      </c>
      <c r="K1562" t="s">
        <v>88</v>
      </c>
      <c r="L1562" t="s">
        <v>89</v>
      </c>
      <c r="M1562" t="s">
        <v>69</v>
      </c>
      <c r="N1562" t="s">
        <v>90</v>
      </c>
      <c r="O1562" t="s">
        <v>68</v>
      </c>
      <c r="P1562" t="s">
        <v>105</v>
      </c>
      <c r="Q1562" t="s">
        <v>92</v>
      </c>
      <c r="R1562" t="s">
        <v>71</v>
      </c>
      <c r="S1562" t="s">
        <v>94</v>
      </c>
      <c r="T1562" t="s">
        <v>206</v>
      </c>
      <c r="U1562" t="s">
        <v>96</v>
      </c>
      <c r="V1562" t="s">
        <v>96</v>
      </c>
      <c r="W1562" t="s">
        <v>164</v>
      </c>
      <c r="X1562" t="s">
        <v>489</v>
      </c>
      <c r="Y1562" t="s">
        <v>204</v>
      </c>
      <c r="Z1562" t="s">
        <v>216</v>
      </c>
      <c r="AA1562" t="s">
        <v>101</v>
      </c>
      <c r="AB1562" t="s">
        <v>167</v>
      </c>
      <c r="AC1562" t="s">
        <v>298</v>
      </c>
      <c r="AD1562" t="s">
        <v>2152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3</v>
      </c>
      <c r="AM1562">
        <v>4</v>
      </c>
      <c r="AN1562">
        <v>5</v>
      </c>
      <c r="AO1562">
        <v>4</v>
      </c>
      <c r="AP1562">
        <v>3</v>
      </c>
      <c r="AQ1562" t="s">
        <v>82</v>
      </c>
      <c r="AR1562" t="s">
        <v>82</v>
      </c>
      <c r="AS1562" t="s">
        <v>84</v>
      </c>
      <c r="AT1562" t="s">
        <v>259</v>
      </c>
      <c r="AU1562" t="s">
        <v>259</v>
      </c>
      <c r="AV1562" t="s">
        <v>84</v>
      </c>
      <c r="AW1562">
        <v>73</v>
      </c>
      <c r="AX1562">
        <v>72</v>
      </c>
      <c r="AY1562">
        <v>66</v>
      </c>
      <c r="AZ1562">
        <v>57</v>
      </c>
      <c r="BA1562">
        <v>64</v>
      </c>
      <c r="BB1562">
        <v>72</v>
      </c>
      <c r="BC1562">
        <v>95</v>
      </c>
      <c r="BD1562">
        <v>86</v>
      </c>
      <c r="BE1562">
        <v>75</v>
      </c>
      <c r="BF1562">
        <v>63</v>
      </c>
      <c r="BG1562">
        <v>68</v>
      </c>
      <c r="BH1562">
        <v>86</v>
      </c>
      <c r="BI1562">
        <f>IF(ISNUMBER(VLOOKUP(I1562,Sheet1!$E$4:$F$10,2,0)),VLOOKUP(I1562,Sheet1!$E$4:$F$10,2,0),"")</f>
        <v>6</v>
      </c>
      <c r="BJ1562">
        <f>IF(ISNUMBER(VLOOKUP(N1562,Sheet1!$H$4:$I$10,2,0)),VLOOKUP(N1562,Sheet1!$H$4:$I$10,2,0),"")</f>
        <v>4</v>
      </c>
      <c r="BK1562">
        <f>IF(ISNUMBER(VLOOKUP(O1562,Sheet1!$K$4:$L$8,2,0)),VLOOKUP(O1562,Sheet1!$K$4:$L$8,2,0),"")</f>
        <v>2</v>
      </c>
      <c r="BL1562">
        <f>IF(ISNUMBER(VLOOKUP(P1562,Sheet1!$N$4:$O$7,2,0)),VLOOKUP(P1562,Sheet1!$N$4:$O$7,2,0),"")</f>
        <v>4</v>
      </c>
      <c r="BM1562">
        <f>IF(ISNUMBER(VLOOKUP(U1562,Sheet1!$E$15:$F$18,2,0)),VLOOKUP(U1562,Sheet1!$E$15:$F$18,2,0),"")</f>
        <v>2</v>
      </c>
      <c r="BN1562">
        <f>IF(ISNUMBER(VLOOKUP(V1562,Sheet1!$H$15:$I$19,2,0)),VLOOKUP(V1562,Sheet1!$H$15:$I$19,2,0),"")</f>
        <v>2</v>
      </c>
    </row>
    <row r="1563" spans="1:66" x14ac:dyDescent="0.3">
      <c r="A1563" t="s">
        <v>2175</v>
      </c>
      <c r="B1563" t="s">
        <v>787</v>
      </c>
      <c r="C1563" t="s">
        <v>2019</v>
      </c>
      <c r="D1563" t="s">
        <v>2151</v>
      </c>
      <c r="G1563">
        <v>-28.241150000000001</v>
      </c>
      <c r="H1563">
        <v>-48.653883329999999</v>
      </c>
      <c r="I1563" t="s">
        <v>103</v>
      </c>
      <c r="J1563" t="s">
        <v>87</v>
      </c>
      <c r="K1563" t="s">
        <v>88</v>
      </c>
      <c r="L1563" t="s">
        <v>89</v>
      </c>
      <c r="M1563" t="s">
        <v>69</v>
      </c>
      <c r="N1563" t="s">
        <v>112</v>
      </c>
      <c r="O1563" t="s">
        <v>133</v>
      </c>
      <c r="P1563" t="s">
        <v>105</v>
      </c>
      <c r="Q1563" t="s">
        <v>146</v>
      </c>
      <c r="R1563" t="s">
        <v>71</v>
      </c>
      <c r="S1563" t="s">
        <v>94</v>
      </c>
      <c r="T1563" t="s">
        <v>283</v>
      </c>
      <c r="U1563" t="s">
        <v>117</v>
      </c>
      <c r="V1563" t="s">
        <v>157</v>
      </c>
      <c r="W1563" t="s">
        <v>195</v>
      </c>
      <c r="X1563" t="s">
        <v>489</v>
      </c>
      <c r="Y1563" t="s">
        <v>193</v>
      </c>
      <c r="Z1563" t="s">
        <v>110</v>
      </c>
      <c r="AA1563" t="s">
        <v>101</v>
      </c>
      <c r="AB1563" t="s">
        <v>167</v>
      </c>
      <c r="AC1563" t="s">
        <v>298</v>
      </c>
      <c r="AD1563" t="s">
        <v>2152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3</v>
      </c>
      <c r="AM1563">
        <v>4</v>
      </c>
      <c r="AN1563">
        <v>5</v>
      </c>
      <c r="AO1563">
        <v>4</v>
      </c>
      <c r="AP1563">
        <v>3</v>
      </c>
      <c r="AQ1563" t="s">
        <v>82</v>
      </c>
      <c r="AR1563" t="s">
        <v>82</v>
      </c>
      <c r="AS1563" t="s">
        <v>84</v>
      </c>
      <c r="AT1563" t="s">
        <v>259</v>
      </c>
      <c r="AU1563" t="s">
        <v>259</v>
      </c>
      <c r="AV1563" t="s">
        <v>84</v>
      </c>
      <c r="AW1563">
        <v>73</v>
      </c>
      <c r="AX1563">
        <v>72</v>
      </c>
      <c r="AY1563">
        <v>66</v>
      </c>
      <c r="AZ1563">
        <v>57</v>
      </c>
      <c r="BA1563">
        <v>64</v>
      </c>
      <c r="BB1563">
        <v>72</v>
      </c>
      <c r="BC1563">
        <v>95</v>
      </c>
      <c r="BD1563">
        <v>86</v>
      </c>
      <c r="BE1563">
        <v>75</v>
      </c>
      <c r="BF1563">
        <v>63</v>
      </c>
      <c r="BG1563">
        <v>68</v>
      </c>
      <c r="BH1563">
        <v>86</v>
      </c>
      <c r="BI1563">
        <f>IF(ISNUMBER(VLOOKUP(I1563,Sheet1!$E$4:$F$10,2,0)),VLOOKUP(I1563,Sheet1!$E$4:$F$10,2,0),"")</f>
        <v>6</v>
      </c>
      <c r="BJ1563">
        <f>IF(ISNUMBER(VLOOKUP(N1563,Sheet1!$H$4:$I$10,2,0)),VLOOKUP(N1563,Sheet1!$H$4:$I$10,2,0),"")</f>
        <v>5</v>
      </c>
      <c r="BK1563">
        <f>IF(ISNUMBER(VLOOKUP(O1563,Sheet1!$K$4:$L$8,2,0)),VLOOKUP(O1563,Sheet1!$K$4:$L$8,2,0),"")</f>
        <v>3</v>
      </c>
      <c r="BL1563">
        <f>IF(ISNUMBER(VLOOKUP(P1563,Sheet1!$N$4:$O$7,2,0)),VLOOKUP(P1563,Sheet1!$N$4:$O$7,2,0),"")</f>
        <v>4</v>
      </c>
      <c r="BM1563">
        <f>IF(ISNUMBER(VLOOKUP(U1563,Sheet1!$E$15:$F$18,2,0)),VLOOKUP(U1563,Sheet1!$E$15:$F$18,2,0),"")</f>
        <v>3</v>
      </c>
      <c r="BN1563">
        <f>IF(ISNUMBER(VLOOKUP(V1563,Sheet1!$H$15:$I$19,2,0)),VLOOKUP(V1563,Sheet1!$H$15:$I$19,2,0),"")</f>
        <v>4</v>
      </c>
    </row>
    <row r="1564" spans="1:66" x14ac:dyDescent="0.3">
      <c r="A1564" t="s">
        <v>2176</v>
      </c>
      <c r="B1564" t="s">
        <v>787</v>
      </c>
      <c r="C1564" t="s">
        <v>2019</v>
      </c>
      <c r="D1564" t="s">
        <v>2151</v>
      </c>
      <c r="G1564">
        <v>-28.497350000000001</v>
      </c>
      <c r="H1564">
        <v>-48.748750000000001</v>
      </c>
      <c r="I1564" t="s">
        <v>86</v>
      </c>
      <c r="J1564" t="s">
        <v>64</v>
      </c>
      <c r="K1564" t="s">
        <v>88</v>
      </c>
      <c r="L1564" t="s">
        <v>89</v>
      </c>
      <c r="M1564" t="s">
        <v>69</v>
      </c>
      <c r="N1564" t="s">
        <v>90</v>
      </c>
      <c r="O1564" t="s">
        <v>68</v>
      </c>
      <c r="P1564" t="s">
        <v>162</v>
      </c>
      <c r="Q1564" t="s">
        <v>92</v>
      </c>
      <c r="R1564" t="s">
        <v>71</v>
      </c>
      <c r="S1564" t="s">
        <v>94</v>
      </c>
      <c r="T1564" t="s">
        <v>210</v>
      </c>
      <c r="U1564" t="s">
        <v>74</v>
      </c>
      <c r="V1564" t="s">
        <v>74</v>
      </c>
      <c r="W1564" t="s">
        <v>164</v>
      </c>
      <c r="X1564" t="s">
        <v>252</v>
      </c>
      <c r="Y1564" t="s">
        <v>140</v>
      </c>
      <c r="AB1564" t="s">
        <v>80</v>
      </c>
      <c r="AC1564" t="s">
        <v>152</v>
      </c>
      <c r="AD1564" t="s">
        <v>2152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3</v>
      </c>
      <c r="AM1564">
        <v>4</v>
      </c>
      <c r="AN1564">
        <v>5</v>
      </c>
      <c r="AO1564">
        <v>4</v>
      </c>
      <c r="AP1564">
        <v>3</v>
      </c>
      <c r="AQ1564" t="s">
        <v>82</v>
      </c>
      <c r="AR1564" t="s">
        <v>82</v>
      </c>
      <c r="AS1564" t="s">
        <v>84</v>
      </c>
      <c r="AT1564" t="s">
        <v>259</v>
      </c>
      <c r="AU1564" t="s">
        <v>259</v>
      </c>
      <c r="AV1564" t="s">
        <v>84</v>
      </c>
      <c r="AW1564">
        <v>73</v>
      </c>
      <c r="AX1564">
        <v>72</v>
      </c>
      <c r="AY1564">
        <v>66</v>
      </c>
      <c r="AZ1564">
        <v>57</v>
      </c>
      <c r="BA1564">
        <v>64</v>
      </c>
      <c r="BB1564">
        <v>72</v>
      </c>
      <c r="BC1564">
        <v>95</v>
      </c>
      <c r="BD1564">
        <v>86</v>
      </c>
      <c r="BE1564">
        <v>75</v>
      </c>
      <c r="BF1564">
        <v>63</v>
      </c>
      <c r="BG1564">
        <v>68</v>
      </c>
      <c r="BH1564">
        <v>86</v>
      </c>
      <c r="BI1564">
        <f>IF(ISNUMBER(VLOOKUP(I1564,Sheet1!$E$4:$F$10,2,0)),VLOOKUP(I1564,Sheet1!$E$4:$F$10,2,0),"")</f>
        <v>5</v>
      </c>
      <c r="BJ1564">
        <f>IF(ISNUMBER(VLOOKUP(N1564,Sheet1!$H$4:$I$10,2,0)),VLOOKUP(N1564,Sheet1!$H$4:$I$10,2,0),"")</f>
        <v>4</v>
      </c>
      <c r="BK1564">
        <f>IF(ISNUMBER(VLOOKUP(O1564,Sheet1!$K$4:$L$8,2,0)),VLOOKUP(O1564,Sheet1!$K$4:$L$8,2,0),"")</f>
        <v>2</v>
      </c>
      <c r="BL1564">
        <f>IF(ISNUMBER(VLOOKUP(P1564,Sheet1!$N$4:$O$7,2,0)),VLOOKUP(P1564,Sheet1!$N$4:$O$7,2,0),"")</f>
        <v>2</v>
      </c>
      <c r="BM1564">
        <f>IF(ISNUMBER(VLOOKUP(U1564,Sheet1!$E$15:$F$18,2,0)),VLOOKUP(U1564,Sheet1!$E$15:$F$18,2,0),"")</f>
        <v>1</v>
      </c>
      <c r="BN1564">
        <f>IF(ISNUMBER(VLOOKUP(V1564,Sheet1!$H$15:$I$19,2,0)),VLOOKUP(V1564,Sheet1!$H$15:$I$19,2,0),"")</f>
        <v>1</v>
      </c>
    </row>
    <row r="1565" spans="1:66" x14ac:dyDescent="0.3">
      <c r="A1565" t="s">
        <v>2177</v>
      </c>
      <c r="B1565" t="s">
        <v>787</v>
      </c>
      <c r="C1565" t="s">
        <v>2019</v>
      </c>
      <c r="D1565" t="s">
        <v>2151</v>
      </c>
      <c r="G1565">
        <v>-28.03906667</v>
      </c>
      <c r="H1565">
        <v>-48.606866670000002</v>
      </c>
      <c r="I1565" t="s">
        <v>86</v>
      </c>
      <c r="J1565" t="s">
        <v>64</v>
      </c>
      <c r="K1565" t="s">
        <v>88</v>
      </c>
      <c r="L1565" t="s">
        <v>89</v>
      </c>
      <c r="M1565" t="s">
        <v>69</v>
      </c>
      <c r="N1565" t="s">
        <v>112</v>
      </c>
      <c r="O1565" t="s">
        <v>274</v>
      </c>
      <c r="P1565" t="s">
        <v>105</v>
      </c>
      <c r="Q1565" t="s">
        <v>114</v>
      </c>
      <c r="R1565" t="s">
        <v>171</v>
      </c>
      <c r="S1565" t="s">
        <v>72</v>
      </c>
      <c r="T1565" t="s">
        <v>106</v>
      </c>
      <c r="U1565" t="s">
        <v>117</v>
      </c>
      <c r="V1565" t="s">
        <v>157</v>
      </c>
      <c r="W1565" t="s">
        <v>99</v>
      </c>
      <c r="X1565" t="s">
        <v>2178</v>
      </c>
      <c r="Y1565" t="s">
        <v>215</v>
      </c>
      <c r="Z1565" t="s">
        <v>243</v>
      </c>
      <c r="AA1565" t="s">
        <v>101</v>
      </c>
      <c r="AB1565" t="s">
        <v>167</v>
      </c>
      <c r="AC1565" t="s">
        <v>298</v>
      </c>
      <c r="AD1565" t="s">
        <v>2152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3</v>
      </c>
      <c r="AM1565">
        <v>4</v>
      </c>
      <c r="AN1565">
        <v>5</v>
      </c>
      <c r="AO1565">
        <v>4</v>
      </c>
      <c r="AP1565">
        <v>3</v>
      </c>
      <c r="AQ1565" t="s">
        <v>82</v>
      </c>
      <c r="AR1565" t="s">
        <v>82</v>
      </c>
      <c r="AS1565" t="s">
        <v>84</v>
      </c>
      <c r="AT1565" t="s">
        <v>259</v>
      </c>
      <c r="AU1565" t="s">
        <v>259</v>
      </c>
      <c r="AV1565" t="s">
        <v>84</v>
      </c>
      <c r="AW1565">
        <v>73</v>
      </c>
      <c r="AX1565">
        <v>72</v>
      </c>
      <c r="AY1565">
        <v>66</v>
      </c>
      <c r="AZ1565">
        <v>57</v>
      </c>
      <c r="BA1565">
        <v>64</v>
      </c>
      <c r="BB1565">
        <v>72</v>
      </c>
      <c r="BC1565">
        <v>95</v>
      </c>
      <c r="BD1565">
        <v>86</v>
      </c>
      <c r="BE1565">
        <v>75</v>
      </c>
      <c r="BF1565">
        <v>63</v>
      </c>
      <c r="BG1565">
        <v>68</v>
      </c>
      <c r="BH1565">
        <v>86</v>
      </c>
      <c r="BI1565">
        <f>IF(ISNUMBER(VLOOKUP(I1565,Sheet1!$E$4:$F$10,2,0)),VLOOKUP(I1565,Sheet1!$E$4:$F$10,2,0),"")</f>
        <v>5</v>
      </c>
      <c r="BJ1565">
        <f>IF(ISNUMBER(VLOOKUP(N1565,Sheet1!$H$4:$I$10,2,0)),VLOOKUP(N1565,Sheet1!$H$4:$I$10,2,0),"")</f>
        <v>5</v>
      </c>
      <c r="BK1565">
        <f>IF(ISNUMBER(VLOOKUP(O1565,Sheet1!$K$4:$L$8,2,0)),VLOOKUP(O1565,Sheet1!$K$4:$L$8,2,0),"")</f>
        <v>4</v>
      </c>
      <c r="BL1565">
        <f>IF(ISNUMBER(VLOOKUP(P1565,Sheet1!$N$4:$O$7,2,0)),VLOOKUP(P1565,Sheet1!$N$4:$O$7,2,0),"")</f>
        <v>4</v>
      </c>
      <c r="BM1565">
        <f>IF(ISNUMBER(VLOOKUP(U1565,Sheet1!$E$15:$F$18,2,0)),VLOOKUP(U1565,Sheet1!$E$15:$F$18,2,0),"")</f>
        <v>3</v>
      </c>
      <c r="BN1565">
        <f>IF(ISNUMBER(VLOOKUP(V1565,Sheet1!$H$15:$I$19,2,0)),VLOOKUP(V1565,Sheet1!$H$15:$I$19,2,0),"")</f>
        <v>4</v>
      </c>
    </row>
    <row r="1566" spans="1:66" x14ac:dyDescent="0.3">
      <c r="A1566" t="s">
        <v>2179</v>
      </c>
      <c r="B1566" t="s">
        <v>787</v>
      </c>
      <c r="C1566" t="s">
        <v>2019</v>
      </c>
      <c r="D1566" t="s">
        <v>2151</v>
      </c>
      <c r="G1566">
        <v>-27.784749999999999</v>
      </c>
      <c r="H1566">
        <v>-48.525983330000003</v>
      </c>
      <c r="I1566" t="s">
        <v>86</v>
      </c>
      <c r="J1566" t="s">
        <v>87</v>
      </c>
      <c r="K1566" t="s">
        <v>88</v>
      </c>
      <c r="L1566" t="s">
        <v>89</v>
      </c>
      <c r="M1566" t="s">
        <v>69</v>
      </c>
      <c r="N1566" t="s">
        <v>67</v>
      </c>
      <c r="O1566" t="s">
        <v>68</v>
      </c>
      <c r="P1566" t="s">
        <v>145</v>
      </c>
      <c r="Q1566" t="s">
        <v>92</v>
      </c>
      <c r="R1566" t="s">
        <v>71</v>
      </c>
      <c r="S1566" t="s">
        <v>94</v>
      </c>
      <c r="T1566" t="s">
        <v>2180</v>
      </c>
      <c r="U1566" t="s">
        <v>74</v>
      </c>
      <c r="V1566" t="s">
        <v>96</v>
      </c>
      <c r="W1566" t="s">
        <v>99</v>
      </c>
      <c r="X1566" t="s">
        <v>351</v>
      </c>
      <c r="Y1566" t="s">
        <v>140</v>
      </c>
      <c r="Z1566" t="s">
        <v>110</v>
      </c>
      <c r="AA1566" t="s">
        <v>101</v>
      </c>
      <c r="AB1566" t="s">
        <v>152</v>
      </c>
      <c r="AC1566" t="s">
        <v>298</v>
      </c>
      <c r="AD1566" t="s">
        <v>2152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3</v>
      </c>
      <c r="AM1566">
        <v>4</v>
      </c>
      <c r="AN1566">
        <v>5</v>
      </c>
      <c r="AO1566">
        <v>4</v>
      </c>
      <c r="AP1566">
        <v>3</v>
      </c>
      <c r="AQ1566" t="s">
        <v>82</v>
      </c>
      <c r="AR1566" t="s">
        <v>82</v>
      </c>
      <c r="AS1566" t="s">
        <v>84</v>
      </c>
      <c r="AT1566" t="s">
        <v>259</v>
      </c>
      <c r="AU1566" t="s">
        <v>259</v>
      </c>
      <c r="AV1566" t="s">
        <v>84</v>
      </c>
      <c r="AW1566">
        <v>73</v>
      </c>
      <c r="AX1566">
        <v>72</v>
      </c>
      <c r="AY1566">
        <v>66</v>
      </c>
      <c r="AZ1566">
        <v>57</v>
      </c>
      <c r="BA1566">
        <v>64</v>
      </c>
      <c r="BB1566">
        <v>72</v>
      </c>
      <c r="BC1566">
        <v>95</v>
      </c>
      <c r="BD1566">
        <v>86</v>
      </c>
      <c r="BE1566">
        <v>75</v>
      </c>
      <c r="BF1566">
        <v>63</v>
      </c>
      <c r="BG1566">
        <v>68</v>
      </c>
      <c r="BH1566">
        <v>86</v>
      </c>
      <c r="BI1566">
        <f>IF(ISNUMBER(VLOOKUP(I1566,Sheet1!$E$4:$F$10,2,0)),VLOOKUP(I1566,Sheet1!$E$4:$F$10,2,0),"")</f>
        <v>5</v>
      </c>
      <c r="BJ1566">
        <f>IF(ISNUMBER(VLOOKUP(N1566,Sheet1!$H$4:$I$10,2,0)),VLOOKUP(N1566,Sheet1!$H$4:$I$10,2,0),"")</f>
        <v>3</v>
      </c>
      <c r="BK1566">
        <f>IF(ISNUMBER(VLOOKUP(O1566,Sheet1!$K$4:$L$8,2,0)),VLOOKUP(O1566,Sheet1!$K$4:$L$8,2,0),"")</f>
        <v>2</v>
      </c>
      <c r="BL1566">
        <f>IF(ISNUMBER(VLOOKUP(P1566,Sheet1!$N$4:$O$7,2,0)),VLOOKUP(P1566,Sheet1!$N$4:$O$7,2,0),"")</f>
        <v>3</v>
      </c>
      <c r="BM1566">
        <f>IF(ISNUMBER(VLOOKUP(U1566,Sheet1!$E$15:$F$18,2,0)),VLOOKUP(U1566,Sheet1!$E$15:$F$18,2,0),"")</f>
        <v>1</v>
      </c>
      <c r="BN1566">
        <f>IF(ISNUMBER(VLOOKUP(V1566,Sheet1!$H$15:$I$19,2,0)),VLOOKUP(V1566,Sheet1!$H$15:$I$19,2,0),"")</f>
        <v>2</v>
      </c>
    </row>
    <row r="1567" spans="1:66" x14ac:dyDescent="0.3">
      <c r="A1567" t="s">
        <v>2181</v>
      </c>
      <c r="B1567" t="s">
        <v>787</v>
      </c>
      <c r="C1567" t="s">
        <v>2019</v>
      </c>
      <c r="D1567" t="s">
        <v>2151</v>
      </c>
      <c r="G1567">
        <v>-28.600449999999999</v>
      </c>
      <c r="H1567">
        <v>-48.816650000000003</v>
      </c>
      <c r="I1567" t="s">
        <v>86</v>
      </c>
      <c r="J1567" t="s">
        <v>87</v>
      </c>
      <c r="K1567" t="s">
        <v>88</v>
      </c>
      <c r="L1567" t="s">
        <v>89</v>
      </c>
      <c r="M1567" t="s">
        <v>69</v>
      </c>
      <c r="N1567" t="s">
        <v>67</v>
      </c>
      <c r="O1567" t="s">
        <v>68</v>
      </c>
      <c r="P1567" t="s">
        <v>91</v>
      </c>
      <c r="Q1567" t="s">
        <v>92</v>
      </c>
      <c r="R1567" t="s">
        <v>171</v>
      </c>
      <c r="S1567" t="s">
        <v>94</v>
      </c>
      <c r="T1567" t="s">
        <v>235</v>
      </c>
      <c r="U1567" t="s">
        <v>74</v>
      </c>
      <c r="V1567" t="s">
        <v>96</v>
      </c>
      <c r="W1567" t="s">
        <v>76</v>
      </c>
      <c r="X1567" t="s">
        <v>75</v>
      </c>
      <c r="Y1567" t="s">
        <v>77</v>
      </c>
      <c r="Z1567" t="s">
        <v>110</v>
      </c>
      <c r="AA1567" t="s">
        <v>79</v>
      </c>
      <c r="AB1567" t="s">
        <v>80</v>
      </c>
      <c r="AC1567" t="s">
        <v>167</v>
      </c>
      <c r="AD1567" t="s">
        <v>2152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3</v>
      </c>
      <c r="AM1567">
        <v>4</v>
      </c>
      <c r="AN1567">
        <v>5</v>
      </c>
      <c r="AO1567">
        <v>4</v>
      </c>
      <c r="AP1567">
        <v>3</v>
      </c>
      <c r="AQ1567" t="s">
        <v>82</v>
      </c>
      <c r="AR1567" t="s">
        <v>82</v>
      </c>
      <c r="AS1567" t="s">
        <v>84</v>
      </c>
      <c r="AT1567" t="s">
        <v>259</v>
      </c>
      <c r="AU1567" t="s">
        <v>259</v>
      </c>
      <c r="AV1567" t="s">
        <v>84</v>
      </c>
      <c r="AW1567">
        <v>73</v>
      </c>
      <c r="AX1567">
        <v>72</v>
      </c>
      <c r="AY1567">
        <v>66</v>
      </c>
      <c r="AZ1567">
        <v>57</v>
      </c>
      <c r="BA1567">
        <v>64</v>
      </c>
      <c r="BB1567">
        <v>72</v>
      </c>
      <c r="BC1567">
        <v>95</v>
      </c>
      <c r="BD1567">
        <v>86</v>
      </c>
      <c r="BE1567">
        <v>75</v>
      </c>
      <c r="BF1567">
        <v>63</v>
      </c>
      <c r="BG1567">
        <v>68</v>
      </c>
      <c r="BH1567">
        <v>86</v>
      </c>
      <c r="BI1567">
        <f>IF(ISNUMBER(VLOOKUP(I1567,Sheet1!$E$4:$F$10,2,0)),VLOOKUP(I1567,Sheet1!$E$4:$F$10,2,0),"")</f>
        <v>5</v>
      </c>
      <c r="BJ1567">
        <f>IF(ISNUMBER(VLOOKUP(N1567,Sheet1!$H$4:$I$10,2,0)),VLOOKUP(N1567,Sheet1!$H$4:$I$10,2,0),"")</f>
        <v>3</v>
      </c>
      <c r="BK1567">
        <f>IF(ISNUMBER(VLOOKUP(O1567,Sheet1!$K$4:$L$8,2,0)),VLOOKUP(O1567,Sheet1!$K$4:$L$8,2,0),"")</f>
        <v>2</v>
      </c>
      <c r="BL1567">
        <f>IF(ISNUMBER(VLOOKUP(P1567,Sheet1!$N$4:$O$7,2,0)),VLOOKUP(P1567,Sheet1!$N$4:$O$7,2,0),"")</f>
        <v>1</v>
      </c>
      <c r="BM1567">
        <f>IF(ISNUMBER(VLOOKUP(U1567,Sheet1!$E$15:$F$18,2,0)),VLOOKUP(U1567,Sheet1!$E$15:$F$18,2,0),"")</f>
        <v>1</v>
      </c>
      <c r="BN1567">
        <f>IF(ISNUMBER(VLOOKUP(V1567,Sheet1!$H$15:$I$19,2,0)),VLOOKUP(V1567,Sheet1!$H$15:$I$19,2,0),"")</f>
        <v>2</v>
      </c>
    </row>
    <row r="1568" spans="1:66" x14ac:dyDescent="0.3">
      <c r="A1568" t="s">
        <v>2182</v>
      </c>
      <c r="B1568" t="s">
        <v>787</v>
      </c>
      <c r="C1568" t="s">
        <v>2019</v>
      </c>
      <c r="D1568" t="s">
        <v>2151</v>
      </c>
      <c r="G1568">
        <v>-28.191749999999999</v>
      </c>
      <c r="H1568">
        <v>-48.661349999999999</v>
      </c>
      <c r="I1568" t="s">
        <v>103</v>
      </c>
      <c r="J1568" t="s">
        <v>87</v>
      </c>
      <c r="K1568" t="s">
        <v>88</v>
      </c>
      <c r="L1568" t="s">
        <v>89</v>
      </c>
      <c r="M1568" t="s">
        <v>69</v>
      </c>
      <c r="N1568" t="s">
        <v>67</v>
      </c>
      <c r="O1568" t="s">
        <v>68</v>
      </c>
      <c r="P1568" t="s">
        <v>162</v>
      </c>
      <c r="Q1568" t="s">
        <v>146</v>
      </c>
      <c r="R1568" t="s">
        <v>71</v>
      </c>
      <c r="S1568" t="s">
        <v>94</v>
      </c>
      <c r="T1568" t="s">
        <v>225</v>
      </c>
      <c r="U1568" t="s">
        <v>96</v>
      </c>
      <c r="V1568" t="s">
        <v>157</v>
      </c>
      <c r="W1568" t="s">
        <v>195</v>
      </c>
      <c r="X1568" t="s">
        <v>75</v>
      </c>
      <c r="Y1568" t="s">
        <v>233</v>
      </c>
      <c r="Z1568" t="s">
        <v>110</v>
      </c>
      <c r="AA1568" t="s">
        <v>101</v>
      </c>
      <c r="AB1568" t="s">
        <v>80</v>
      </c>
      <c r="AC1568" t="s">
        <v>152</v>
      </c>
      <c r="AD1568" t="s">
        <v>2152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3</v>
      </c>
      <c r="AM1568">
        <v>4</v>
      </c>
      <c r="AN1568">
        <v>5</v>
      </c>
      <c r="AO1568">
        <v>4</v>
      </c>
      <c r="AP1568">
        <v>3</v>
      </c>
      <c r="AQ1568" t="s">
        <v>82</v>
      </c>
      <c r="AR1568" t="s">
        <v>82</v>
      </c>
      <c r="AS1568" t="s">
        <v>84</v>
      </c>
      <c r="AT1568" t="s">
        <v>259</v>
      </c>
      <c r="AU1568" t="s">
        <v>259</v>
      </c>
      <c r="AV1568" t="s">
        <v>84</v>
      </c>
      <c r="AW1568">
        <v>73</v>
      </c>
      <c r="AX1568">
        <v>72</v>
      </c>
      <c r="AY1568">
        <v>66</v>
      </c>
      <c r="AZ1568">
        <v>57</v>
      </c>
      <c r="BA1568">
        <v>64</v>
      </c>
      <c r="BB1568">
        <v>72</v>
      </c>
      <c r="BC1568">
        <v>95</v>
      </c>
      <c r="BD1568">
        <v>86</v>
      </c>
      <c r="BE1568">
        <v>75</v>
      </c>
      <c r="BF1568">
        <v>63</v>
      </c>
      <c r="BG1568">
        <v>68</v>
      </c>
      <c r="BH1568">
        <v>86</v>
      </c>
      <c r="BI1568">
        <f>IF(ISNUMBER(VLOOKUP(I1568,Sheet1!$E$4:$F$10,2,0)),VLOOKUP(I1568,Sheet1!$E$4:$F$10,2,0),"")</f>
        <v>6</v>
      </c>
      <c r="BJ1568">
        <f>IF(ISNUMBER(VLOOKUP(N1568,Sheet1!$H$4:$I$10,2,0)),VLOOKUP(N1568,Sheet1!$H$4:$I$10,2,0),"")</f>
        <v>3</v>
      </c>
      <c r="BK1568">
        <f>IF(ISNUMBER(VLOOKUP(O1568,Sheet1!$K$4:$L$8,2,0)),VLOOKUP(O1568,Sheet1!$K$4:$L$8,2,0),"")</f>
        <v>2</v>
      </c>
      <c r="BL1568">
        <f>IF(ISNUMBER(VLOOKUP(P1568,Sheet1!$N$4:$O$7,2,0)),VLOOKUP(P1568,Sheet1!$N$4:$O$7,2,0),"")</f>
        <v>2</v>
      </c>
      <c r="BM1568">
        <f>IF(ISNUMBER(VLOOKUP(U1568,Sheet1!$E$15:$F$18,2,0)),VLOOKUP(U1568,Sheet1!$E$15:$F$18,2,0),"")</f>
        <v>2</v>
      </c>
      <c r="BN1568">
        <f>IF(ISNUMBER(VLOOKUP(V1568,Sheet1!$H$15:$I$19,2,0)),VLOOKUP(V1568,Sheet1!$H$15:$I$19,2,0),"")</f>
        <v>4</v>
      </c>
    </row>
    <row r="1569" spans="1:66" x14ac:dyDescent="0.3">
      <c r="A1569" t="s">
        <v>2183</v>
      </c>
      <c r="B1569" t="s">
        <v>787</v>
      </c>
      <c r="C1569" t="s">
        <v>2019</v>
      </c>
      <c r="D1569" t="s">
        <v>2151</v>
      </c>
      <c r="G1569">
        <v>-28.833850000000002</v>
      </c>
      <c r="H1569">
        <v>-49.216000000000001</v>
      </c>
      <c r="I1569" t="s">
        <v>103</v>
      </c>
      <c r="J1569" t="s">
        <v>87</v>
      </c>
      <c r="K1569" t="s">
        <v>88</v>
      </c>
      <c r="L1569" t="s">
        <v>89</v>
      </c>
      <c r="M1569" t="s">
        <v>69</v>
      </c>
      <c r="N1569" t="s">
        <v>90</v>
      </c>
      <c r="O1569" t="s">
        <v>133</v>
      </c>
      <c r="P1569" t="s">
        <v>105</v>
      </c>
      <c r="Q1569" t="s">
        <v>92</v>
      </c>
      <c r="R1569" t="s">
        <v>71</v>
      </c>
      <c r="S1569" t="s">
        <v>94</v>
      </c>
      <c r="T1569" t="s">
        <v>106</v>
      </c>
      <c r="U1569" t="s">
        <v>74</v>
      </c>
      <c r="V1569" t="s">
        <v>96</v>
      </c>
      <c r="W1569" t="s">
        <v>311</v>
      </c>
      <c r="X1569" t="s">
        <v>107</v>
      </c>
      <c r="Y1569" t="s">
        <v>204</v>
      </c>
      <c r="Z1569" t="s">
        <v>110</v>
      </c>
      <c r="AB1569" t="s">
        <v>80</v>
      </c>
      <c r="AC1569" t="s">
        <v>167</v>
      </c>
      <c r="AD1569" t="s">
        <v>2152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3</v>
      </c>
      <c r="AM1569">
        <v>4</v>
      </c>
      <c r="AN1569">
        <v>5</v>
      </c>
      <c r="AO1569">
        <v>4</v>
      </c>
      <c r="AP1569">
        <v>3</v>
      </c>
      <c r="AQ1569" t="s">
        <v>82</v>
      </c>
      <c r="AR1569" t="s">
        <v>82</v>
      </c>
      <c r="AS1569" t="s">
        <v>84</v>
      </c>
      <c r="AT1569" t="s">
        <v>259</v>
      </c>
      <c r="AU1569" t="s">
        <v>259</v>
      </c>
      <c r="AV1569" t="s">
        <v>84</v>
      </c>
      <c r="AW1569">
        <v>73</v>
      </c>
      <c r="AX1569">
        <v>72</v>
      </c>
      <c r="AY1569">
        <v>66</v>
      </c>
      <c r="AZ1569">
        <v>57</v>
      </c>
      <c r="BA1569">
        <v>64</v>
      </c>
      <c r="BB1569">
        <v>72</v>
      </c>
      <c r="BC1569">
        <v>95</v>
      </c>
      <c r="BD1569">
        <v>86</v>
      </c>
      <c r="BE1569">
        <v>75</v>
      </c>
      <c r="BF1569">
        <v>63</v>
      </c>
      <c r="BG1569">
        <v>68</v>
      </c>
      <c r="BH1569">
        <v>86</v>
      </c>
      <c r="BI1569">
        <f>IF(ISNUMBER(VLOOKUP(I1569,Sheet1!$E$4:$F$10,2,0)),VLOOKUP(I1569,Sheet1!$E$4:$F$10,2,0),"")</f>
        <v>6</v>
      </c>
      <c r="BJ1569">
        <f>IF(ISNUMBER(VLOOKUP(N1569,Sheet1!$H$4:$I$10,2,0)),VLOOKUP(N1569,Sheet1!$H$4:$I$10,2,0),"")</f>
        <v>4</v>
      </c>
      <c r="BK1569">
        <f>IF(ISNUMBER(VLOOKUP(O1569,Sheet1!$K$4:$L$8,2,0)),VLOOKUP(O1569,Sheet1!$K$4:$L$8,2,0),"")</f>
        <v>3</v>
      </c>
      <c r="BL1569">
        <f>IF(ISNUMBER(VLOOKUP(P1569,Sheet1!$N$4:$O$7,2,0)),VLOOKUP(P1569,Sheet1!$N$4:$O$7,2,0),"")</f>
        <v>4</v>
      </c>
      <c r="BM1569">
        <f>IF(ISNUMBER(VLOOKUP(U1569,Sheet1!$E$15:$F$18,2,0)),VLOOKUP(U1569,Sheet1!$E$15:$F$18,2,0),"")</f>
        <v>1</v>
      </c>
      <c r="BN1569">
        <f>IF(ISNUMBER(VLOOKUP(V1569,Sheet1!$H$15:$I$19,2,0)),VLOOKUP(V1569,Sheet1!$H$15:$I$19,2,0),"")</f>
        <v>2</v>
      </c>
    </row>
    <row r="1570" spans="1:66" x14ac:dyDescent="0.3">
      <c r="A1570" t="s">
        <v>2184</v>
      </c>
      <c r="B1570" t="s">
        <v>787</v>
      </c>
      <c r="C1570" t="s">
        <v>2019</v>
      </c>
      <c r="D1570" t="s">
        <v>2151</v>
      </c>
      <c r="G1570">
        <v>-28.124366670000001</v>
      </c>
      <c r="H1570">
        <v>-48.637683330000002</v>
      </c>
      <c r="I1570" t="s">
        <v>86</v>
      </c>
      <c r="J1570" t="s">
        <v>64</v>
      </c>
      <c r="K1570" t="s">
        <v>88</v>
      </c>
      <c r="L1570" t="s">
        <v>89</v>
      </c>
      <c r="M1570" t="s">
        <v>69</v>
      </c>
      <c r="N1570" t="s">
        <v>90</v>
      </c>
      <c r="O1570" t="s">
        <v>68</v>
      </c>
      <c r="P1570" t="s">
        <v>162</v>
      </c>
      <c r="Q1570" t="s">
        <v>92</v>
      </c>
      <c r="R1570" t="s">
        <v>71</v>
      </c>
      <c r="S1570" t="s">
        <v>94</v>
      </c>
      <c r="T1570" t="s">
        <v>229</v>
      </c>
      <c r="U1570" t="s">
        <v>96</v>
      </c>
      <c r="V1570" t="s">
        <v>96</v>
      </c>
      <c r="W1570" t="s">
        <v>850</v>
      </c>
      <c r="X1570" t="s">
        <v>351</v>
      </c>
      <c r="Y1570" t="s">
        <v>204</v>
      </c>
      <c r="Z1570" t="s">
        <v>110</v>
      </c>
      <c r="AA1570" t="s">
        <v>101</v>
      </c>
      <c r="AB1570" t="s">
        <v>152</v>
      </c>
      <c r="AC1570" t="s">
        <v>298</v>
      </c>
      <c r="AD1570" t="s">
        <v>2152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3</v>
      </c>
      <c r="AM1570">
        <v>4</v>
      </c>
      <c r="AN1570">
        <v>5</v>
      </c>
      <c r="AO1570">
        <v>4</v>
      </c>
      <c r="AP1570">
        <v>3</v>
      </c>
      <c r="AQ1570" t="s">
        <v>82</v>
      </c>
      <c r="AR1570" t="s">
        <v>82</v>
      </c>
      <c r="AS1570" t="s">
        <v>84</v>
      </c>
      <c r="AT1570" t="s">
        <v>259</v>
      </c>
      <c r="AU1570" t="s">
        <v>259</v>
      </c>
      <c r="AV1570" t="s">
        <v>84</v>
      </c>
      <c r="AW1570">
        <v>73</v>
      </c>
      <c r="AX1570">
        <v>72</v>
      </c>
      <c r="AY1570">
        <v>66</v>
      </c>
      <c r="AZ1570">
        <v>57</v>
      </c>
      <c r="BA1570">
        <v>64</v>
      </c>
      <c r="BB1570">
        <v>72</v>
      </c>
      <c r="BC1570">
        <v>95</v>
      </c>
      <c r="BD1570">
        <v>86</v>
      </c>
      <c r="BE1570">
        <v>75</v>
      </c>
      <c r="BF1570">
        <v>63</v>
      </c>
      <c r="BG1570">
        <v>68</v>
      </c>
      <c r="BH1570">
        <v>86</v>
      </c>
      <c r="BI1570">
        <f>IF(ISNUMBER(VLOOKUP(I1570,Sheet1!$E$4:$F$10,2,0)),VLOOKUP(I1570,Sheet1!$E$4:$F$10,2,0),"")</f>
        <v>5</v>
      </c>
      <c r="BJ1570">
        <f>IF(ISNUMBER(VLOOKUP(N1570,Sheet1!$H$4:$I$10,2,0)),VLOOKUP(N1570,Sheet1!$H$4:$I$10,2,0),"")</f>
        <v>4</v>
      </c>
      <c r="BK1570">
        <f>IF(ISNUMBER(VLOOKUP(O1570,Sheet1!$K$4:$L$8,2,0)),VLOOKUP(O1570,Sheet1!$K$4:$L$8,2,0),"")</f>
        <v>2</v>
      </c>
      <c r="BL1570">
        <f>IF(ISNUMBER(VLOOKUP(P1570,Sheet1!$N$4:$O$7,2,0)),VLOOKUP(P1570,Sheet1!$N$4:$O$7,2,0),"")</f>
        <v>2</v>
      </c>
      <c r="BM1570">
        <f>IF(ISNUMBER(VLOOKUP(U1570,Sheet1!$E$15:$F$18,2,0)),VLOOKUP(U1570,Sheet1!$E$15:$F$18,2,0),"")</f>
        <v>2</v>
      </c>
      <c r="BN1570">
        <f>IF(ISNUMBER(VLOOKUP(V1570,Sheet1!$H$15:$I$19,2,0)),VLOOKUP(V1570,Sheet1!$H$15:$I$19,2,0),"")</f>
        <v>2</v>
      </c>
    </row>
    <row r="1571" spans="1:66" x14ac:dyDescent="0.3">
      <c r="A1571" t="s">
        <v>2185</v>
      </c>
      <c r="B1571" t="s">
        <v>787</v>
      </c>
      <c r="C1571" t="s">
        <v>2019</v>
      </c>
      <c r="D1571" t="s">
        <v>2151</v>
      </c>
      <c r="G1571">
        <v>-28.135400000000001</v>
      </c>
      <c r="H1571">
        <v>-48.642699999999998</v>
      </c>
      <c r="I1571" t="s">
        <v>86</v>
      </c>
      <c r="J1571" t="s">
        <v>87</v>
      </c>
      <c r="K1571" t="s">
        <v>120</v>
      </c>
      <c r="L1571" t="s">
        <v>89</v>
      </c>
      <c r="M1571" t="s">
        <v>69</v>
      </c>
      <c r="N1571" t="s">
        <v>90</v>
      </c>
      <c r="O1571" t="s">
        <v>68</v>
      </c>
      <c r="P1571" t="s">
        <v>105</v>
      </c>
      <c r="Q1571" t="s">
        <v>92</v>
      </c>
      <c r="R1571" t="s">
        <v>71</v>
      </c>
      <c r="S1571" t="s">
        <v>94</v>
      </c>
      <c r="T1571" t="s">
        <v>129</v>
      </c>
      <c r="U1571" t="s">
        <v>96</v>
      </c>
      <c r="V1571" t="s">
        <v>96</v>
      </c>
      <c r="W1571" t="s">
        <v>311</v>
      </c>
      <c r="X1571" t="s">
        <v>75</v>
      </c>
      <c r="Y1571" t="s">
        <v>233</v>
      </c>
      <c r="Z1571" t="s">
        <v>110</v>
      </c>
      <c r="AA1571" t="s">
        <v>101</v>
      </c>
      <c r="AB1571" t="s">
        <v>167</v>
      </c>
      <c r="AC1571" t="s">
        <v>298</v>
      </c>
      <c r="AD1571" t="s">
        <v>2152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3</v>
      </c>
      <c r="AM1571">
        <v>4</v>
      </c>
      <c r="AN1571">
        <v>5</v>
      </c>
      <c r="AO1571">
        <v>4</v>
      </c>
      <c r="AP1571">
        <v>3</v>
      </c>
      <c r="AQ1571" t="s">
        <v>82</v>
      </c>
      <c r="AR1571" t="s">
        <v>82</v>
      </c>
      <c r="AS1571" t="s">
        <v>84</v>
      </c>
      <c r="AT1571" t="s">
        <v>259</v>
      </c>
      <c r="AU1571" t="s">
        <v>259</v>
      </c>
      <c r="AV1571" t="s">
        <v>84</v>
      </c>
      <c r="AW1571">
        <v>73</v>
      </c>
      <c r="AX1571">
        <v>72</v>
      </c>
      <c r="AY1571">
        <v>66</v>
      </c>
      <c r="AZ1571">
        <v>57</v>
      </c>
      <c r="BA1571">
        <v>64</v>
      </c>
      <c r="BB1571">
        <v>72</v>
      </c>
      <c r="BC1571">
        <v>95</v>
      </c>
      <c r="BD1571">
        <v>86</v>
      </c>
      <c r="BE1571">
        <v>75</v>
      </c>
      <c r="BF1571">
        <v>63</v>
      </c>
      <c r="BG1571">
        <v>68</v>
      </c>
      <c r="BH1571">
        <v>86</v>
      </c>
      <c r="BI1571">
        <f>IF(ISNUMBER(VLOOKUP(I1571,Sheet1!$E$4:$F$10,2,0)),VLOOKUP(I1571,Sheet1!$E$4:$F$10,2,0),"")</f>
        <v>5</v>
      </c>
      <c r="BJ1571">
        <f>IF(ISNUMBER(VLOOKUP(N1571,Sheet1!$H$4:$I$10,2,0)),VLOOKUP(N1571,Sheet1!$H$4:$I$10,2,0),"")</f>
        <v>4</v>
      </c>
      <c r="BK1571">
        <f>IF(ISNUMBER(VLOOKUP(O1571,Sheet1!$K$4:$L$8,2,0)),VLOOKUP(O1571,Sheet1!$K$4:$L$8,2,0),"")</f>
        <v>2</v>
      </c>
      <c r="BL1571">
        <f>IF(ISNUMBER(VLOOKUP(P1571,Sheet1!$N$4:$O$7,2,0)),VLOOKUP(P1571,Sheet1!$N$4:$O$7,2,0),"")</f>
        <v>4</v>
      </c>
      <c r="BM1571">
        <f>IF(ISNUMBER(VLOOKUP(U1571,Sheet1!$E$15:$F$18,2,0)),VLOOKUP(U1571,Sheet1!$E$15:$F$18,2,0),"")</f>
        <v>2</v>
      </c>
      <c r="BN1571">
        <f>IF(ISNUMBER(VLOOKUP(V1571,Sheet1!$H$15:$I$19,2,0)),VLOOKUP(V1571,Sheet1!$H$15:$I$19,2,0),"")</f>
        <v>2</v>
      </c>
    </row>
    <row r="1572" spans="1:66" x14ac:dyDescent="0.3">
      <c r="A1572" t="s">
        <v>2186</v>
      </c>
      <c r="B1572" t="s">
        <v>787</v>
      </c>
      <c r="C1572" t="s">
        <v>2019</v>
      </c>
      <c r="D1572" t="s">
        <v>2151</v>
      </c>
      <c r="G1572">
        <v>-26.219550000000002</v>
      </c>
      <c r="H1572">
        <v>-48.502099999999999</v>
      </c>
      <c r="I1572" t="s">
        <v>86</v>
      </c>
      <c r="J1572" t="s">
        <v>87</v>
      </c>
      <c r="K1572" t="s">
        <v>88</v>
      </c>
      <c r="L1572" t="s">
        <v>89</v>
      </c>
      <c r="M1572" t="s">
        <v>69</v>
      </c>
      <c r="N1572" t="s">
        <v>67</v>
      </c>
      <c r="O1572" t="s">
        <v>113</v>
      </c>
      <c r="P1572" t="s">
        <v>91</v>
      </c>
      <c r="Q1572" t="s">
        <v>146</v>
      </c>
      <c r="R1572" t="s">
        <v>171</v>
      </c>
      <c r="S1572" t="s">
        <v>115</v>
      </c>
      <c r="T1572" t="s">
        <v>2187</v>
      </c>
      <c r="U1572" t="s">
        <v>96</v>
      </c>
      <c r="V1572" t="s">
        <v>117</v>
      </c>
      <c r="W1572" t="s">
        <v>1511</v>
      </c>
      <c r="X1572" t="s">
        <v>468</v>
      </c>
      <c r="Y1572" t="s">
        <v>118</v>
      </c>
      <c r="Z1572" t="s">
        <v>253</v>
      </c>
      <c r="AA1572" t="s">
        <v>79</v>
      </c>
      <c r="AB1572" t="s">
        <v>80</v>
      </c>
      <c r="AC1572" t="s">
        <v>152</v>
      </c>
      <c r="AD1572" t="s">
        <v>2152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3</v>
      </c>
      <c r="AM1572">
        <v>4</v>
      </c>
      <c r="AN1572">
        <v>5</v>
      </c>
      <c r="AO1572">
        <v>4</v>
      </c>
      <c r="AP1572">
        <v>3</v>
      </c>
      <c r="AQ1572" t="s">
        <v>82</v>
      </c>
      <c r="AR1572" t="s">
        <v>82</v>
      </c>
      <c r="AS1572" t="s">
        <v>84</v>
      </c>
      <c r="AT1572" t="s">
        <v>259</v>
      </c>
      <c r="AU1572" t="s">
        <v>259</v>
      </c>
      <c r="AV1572" t="s">
        <v>84</v>
      </c>
      <c r="AW1572">
        <v>73</v>
      </c>
      <c r="AX1572">
        <v>72</v>
      </c>
      <c r="AY1572">
        <v>66</v>
      </c>
      <c r="AZ1572">
        <v>57</v>
      </c>
      <c r="BA1572">
        <v>64</v>
      </c>
      <c r="BB1572">
        <v>72</v>
      </c>
      <c r="BC1572">
        <v>95</v>
      </c>
      <c r="BD1572">
        <v>86</v>
      </c>
      <c r="BE1572">
        <v>75</v>
      </c>
      <c r="BF1572">
        <v>63</v>
      </c>
      <c r="BG1572">
        <v>68</v>
      </c>
      <c r="BH1572">
        <v>86</v>
      </c>
      <c r="BI1572">
        <f>IF(ISNUMBER(VLOOKUP(I1572,Sheet1!$E$4:$F$10,2,0)),VLOOKUP(I1572,Sheet1!$E$4:$F$10,2,0),"")</f>
        <v>5</v>
      </c>
      <c r="BJ1572">
        <f>IF(ISNUMBER(VLOOKUP(N1572,Sheet1!$H$4:$I$10,2,0)),VLOOKUP(N1572,Sheet1!$H$4:$I$10,2,0),"")</f>
        <v>3</v>
      </c>
      <c r="BK1572">
        <f>IF(ISNUMBER(VLOOKUP(O1572,Sheet1!$K$4:$L$8,2,0)),VLOOKUP(O1572,Sheet1!$K$4:$L$8,2,0),"")</f>
        <v>1</v>
      </c>
      <c r="BL1572">
        <f>IF(ISNUMBER(VLOOKUP(P1572,Sheet1!$N$4:$O$7,2,0)),VLOOKUP(P1572,Sheet1!$N$4:$O$7,2,0),"")</f>
        <v>1</v>
      </c>
      <c r="BM1572">
        <f>IF(ISNUMBER(VLOOKUP(U1572,Sheet1!$E$15:$F$18,2,0)),VLOOKUP(U1572,Sheet1!$E$15:$F$18,2,0),"")</f>
        <v>2</v>
      </c>
      <c r="BN1572">
        <f>IF(ISNUMBER(VLOOKUP(V1572,Sheet1!$H$15:$I$19,2,0)),VLOOKUP(V1572,Sheet1!$H$15:$I$19,2,0),"")</f>
        <v>3</v>
      </c>
    </row>
    <row r="1573" spans="1:66" x14ac:dyDescent="0.3">
      <c r="A1573" t="s">
        <v>2188</v>
      </c>
      <c r="B1573" t="s">
        <v>787</v>
      </c>
      <c r="C1573" t="s">
        <v>2019</v>
      </c>
      <c r="D1573" t="s">
        <v>2151</v>
      </c>
      <c r="G1573">
        <v>-27.97625</v>
      </c>
      <c r="H1573">
        <v>-48.628</v>
      </c>
      <c r="I1573" t="s">
        <v>103</v>
      </c>
      <c r="J1573" t="s">
        <v>87</v>
      </c>
      <c r="K1573" t="s">
        <v>88</v>
      </c>
      <c r="L1573" t="s">
        <v>89</v>
      </c>
      <c r="M1573" t="s">
        <v>69</v>
      </c>
      <c r="N1573" t="s">
        <v>90</v>
      </c>
      <c r="O1573" t="s">
        <v>68</v>
      </c>
      <c r="P1573" t="s">
        <v>145</v>
      </c>
      <c r="Q1573" t="s">
        <v>92</v>
      </c>
      <c r="R1573" t="s">
        <v>71</v>
      </c>
      <c r="S1573" t="s">
        <v>94</v>
      </c>
      <c r="T1573" t="s">
        <v>135</v>
      </c>
      <c r="U1573" t="s">
        <v>74</v>
      </c>
      <c r="V1573" t="s">
        <v>96</v>
      </c>
      <c r="W1573" t="s">
        <v>2044</v>
      </c>
      <c r="X1573" t="s">
        <v>1103</v>
      </c>
      <c r="Y1573" t="s">
        <v>140</v>
      </c>
      <c r="Z1573" t="s">
        <v>69</v>
      </c>
      <c r="AA1573" t="s">
        <v>69</v>
      </c>
      <c r="AB1573" t="s">
        <v>80</v>
      </c>
      <c r="AC1573" t="s">
        <v>152</v>
      </c>
      <c r="AD1573" t="s">
        <v>2152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3</v>
      </c>
      <c r="AM1573">
        <v>4</v>
      </c>
      <c r="AN1573">
        <v>5</v>
      </c>
      <c r="AO1573">
        <v>4</v>
      </c>
      <c r="AP1573">
        <v>3</v>
      </c>
      <c r="AQ1573" t="s">
        <v>82</v>
      </c>
      <c r="AR1573" t="s">
        <v>82</v>
      </c>
      <c r="AS1573" t="s">
        <v>84</v>
      </c>
      <c r="AT1573" t="s">
        <v>259</v>
      </c>
      <c r="AU1573" t="s">
        <v>259</v>
      </c>
      <c r="AV1573" t="s">
        <v>84</v>
      </c>
      <c r="AW1573">
        <v>73</v>
      </c>
      <c r="AX1573">
        <v>72</v>
      </c>
      <c r="AY1573">
        <v>66</v>
      </c>
      <c r="AZ1573">
        <v>57</v>
      </c>
      <c r="BA1573">
        <v>64</v>
      </c>
      <c r="BB1573">
        <v>72</v>
      </c>
      <c r="BC1573">
        <v>95</v>
      </c>
      <c r="BD1573">
        <v>86</v>
      </c>
      <c r="BE1573">
        <v>75</v>
      </c>
      <c r="BF1573">
        <v>63</v>
      </c>
      <c r="BG1573">
        <v>68</v>
      </c>
      <c r="BH1573">
        <v>86</v>
      </c>
      <c r="BI1573">
        <f>IF(ISNUMBER(VLOOKUP(I1573,Sheet1!$E$4:$F$10,2,0)),VLOOKUP(I1573,Sheet1!$E$4:$F$10,2,0),"")</f>
        <v>6</v>
      </c>
      <c r="BJ1573">
        <f>IF(ISNUMBER(VLOOKUP(N1573,Sheet1!$H$4:$I$10,2,0)),VLOOKUP(N1573,Sheet1!$H$4:$I$10,2,0),"")</f>
        <v>4</v>
      </c>
      <c r="BK1573">
        <f>IF(ISNUMBER(VLOOKUP(O1573,Sheet1!$K$4:$L$8,2,0)),VLOOKUP(O1573,Sheet1!$K$4:$L$8,2,0),"")</f>
        <v>2</v>
      </c>
      <c r="BL1573">
        <f>IF(ISNUMBER(VLOOKUP(P1573,Sheet1!$N$4:$O$7,2,0)),VLOOKUP(P1573,Sheet1!$N$4:$O$7,2,0),"")</f>
        <v>3</v>
      </c>
      <c r="BM1573">
        <f>IF(ISNUMBER(VLOOKUP(U1573,Sheet1!$E$15:$F$18,2,0)),VLOOKUP(U1573,Sheet1!$E$15:$F$18,2,0),"")</f>
        <v>1</v>
      </c>
      <c r="BN1573">
        <f>IF(ISNUMBER(VLOOKUP(V1573,Sheet1!$H$15:$I$19,2,0)),VLOOKUP(V1573,Sheet1!$H$15:$I$19,2,0),"")</f>
        <v>2</v>
      </c>
    </row>
    <row r="1574" spans="1:66" x14ac:dyDescent="0.3">
      <c r="A1574" t="s">
        <v>2189</v>
      </c>
      <c r="B1574" t="s">
        <v>787</v>
      </c>
      <c r="C1574" t="s">
        <v>2019</v>
      </c>
      <c r="D1574" t="s">
        <v>2151</v>
      </c>
      <c r="G1574">
        <v>-27.793516669999999</v>
      </c>
      <c r="H1574">
        <v>-48.533450000000002</v>
      </c>
      <c r="I1574" t="s">
        <v>86</v>
      </c>
      <c r="J1574" t="s">
        <v>87</v>
      </c>
      <c r="K1574" t="s">
        <v>88</v>
      </c>
      <c r="L1574" t="s">
        <v>89</v>
      </c>
      <c r="M1574" t="s">
        <v>69</v>
      </c>
      <c r="N1574" t="s">
        <v>90</v>
      </c>
      <c r="O1574" t="s">
        <v>133</v>
      </c>
      <c r="P1574" t="s">
        <v>145</v>
      </c>
      <c r="Q1574" t="s">
        <v>114</v>
      </c>
      <c r="R1574" t="s">
        <v>171</v>
      </c>
      <c r="S1574" t="s">
        <v>115</v>
      </c>
      <c r="T1574" t="s">
        <v>229</v>
      </c>
      <c r="U1574" t="s">
        <v>96</v>
      </c>
      <c r="V1574" t="s">
        <v>96</v>
      </c>
      <c r="W1574" t="s">
        <v>99</v>
      </c>
      <c r="X1574" t="s">
        <v>176</v>
      </c>
      <c r="Y1574" t="s">
        <v>136</v>
      </c>
      <c r="AB1574" t="s">
        <v>152</v>
      </c>
      <c r="AC1574" t="s">
        <v>298</v>
      </c>
      <c r="AD1574" t="s">
        <v>2152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2</v>
      </c>
      <c r="AL1574">
        <v>3</v>
      </c>
      <c r="AM1574">
        <v>4</v>
      </c>
      <c r="AN1574">
        <v>5</v>
      </c>
      <c r="AO1574">
        <v>4</v>
      </c>
      <c r="AP1574">
        <v>3</v>
      </c>
      <c r="AQ1574" t="s">
        <v>82</v>
      </c>
      <c r="AR1574" t="s">
        <v>82</v>
      </c>
      <c r="AS1574" t="s">
        <v>84</v>
      </c>
      <c r="AT1574" t="s">
        <v>259</v>
      </c>
      <c r="AU1574" t="s">
        <v>259</v>
      </c>
      <c r="AV1574" t="s">
        <v>84</v>
      </c>
      <c r="AW1574">
        <v>73</v>
      </c>
      <c r="AX1574">
        <v>72</v>
      </c>
      <c r="AY1574">
        <v>66</v>
      </c>
      <c r="AZ1574">
        <v>57</v>
      </c>
      <c r="BA1574">
        <v>64</v>
      </c>
      <c r="BB1574">
        <v>72</v>
      </c>
      <c r="BC1574">
        <v>95</v>
      </c>
      <c r="BD1574">
        <v>86</v>
      </c>
      <c r="BE1574">
        <v>75</v>
      </c>
      <c r="BF1574">
        <v>63</v>
      </c>
      <c r="BG1574">
        <v>68</v>
      </c>
      <c r="BH1574">
        <v>86</v>
      </c>
      <c r="BI1574">
        <f>IF(ISNUMBER(VLOOKUP(I1574,Sheet1!$E$4:$F$10,2,0)),VLOOKUP(I1574,Sheet1!$E$4:$F$10,2,0),"")</f>
        <v>5</v>
      </c>
      <c r="BJ1574">
        <f>IF(ISNUMBER(VLOOKUP(N1574,Sheet1!$H$4:$I$10,2,0)),VLOOKUP(N1574,Sheet1!$H$4:$I$10,2,0),"")</f>
        <v>4</v>
      </c>
      <c r="BK1574">
        <f>IF(ISNUMBER(VLOOKUP(O1574,Sheet1!$K$4:$L$8,2,0)),VLOOKUP(O1574,Sheet1!$K$4:$L$8,2,0),"")</f>
        <v>3</v>
      </c>
      <c r="BL1574">
        <f>IF(ISNUMBER(VLOOKUP(P1574,Sheet1!$N$4:$O$7,2,0)),VLOOKUP(P1574,Sheet1!$N$4:$O$7,2,0),"")</f>
        <v>3</v>
      </c>
      <c r="BM1574">
        <f>IF(ISNUMBER(VLOOKUP(U1574,Sheet1!$E$15:$F$18,2,0)),VLOOKUP(U1574,Sheet1!$E$15:$F$18,2,0),"")</f>
        <v>2</v>
      </c>
      <c r="BN1574">
        <f>IF(ISNUMBER(VLOOKUP(V1574,Sheet1!$H$15:$I$19,2,0)),VLOOKUP(V1574,Sheet1!$H$15:$I$19,2,0),"")</f>
        <v>2</v>
      </c>
    </row>
    <row r="1575" spans="1:66" x14ac:dyDescent="0.3">
      <c r="A1575" t="s">
        <v>2190</v>
      </c>
      <c r="B1575" t="s">
        <v>787</v>
      </c>
      <c r="C1575" t="s">
        <v>2019</v>
      </c>
      <c r="D1575" t="s">
        <v>2151</v>
      </c>
      <c r="G1575">
        <v>-28.524983330000001</v>
      </c>
      <c r="H1575">
        <v>-48.762450000000001</v>
      </c>
      <c r="I1575" t="s">
        <v>86</v>
      </c>
      <c r="J1575" t="s">
        <v>144</v>
      </c>
      <c r="K1575" t="s">
        <v>88</v>
      </c>
      <c r="L1575" t="s">
        <v>89</v>
      </c>
      <c r="M1575" t="s">
        <v>69</v>
      </c>
      <c r="N1575" t="s">
        <v>67</v>
      </c>
      <c r="O1575" t="s">
        <v>68</v>
      </c>
      <c r="P1575" t="s">
        <v>145</v>
      </c>
      <c r="Q1575" t="s">
        <v>92</v>
      </c>
      <c r="R1575" t="s">
        <v>71</v>
      </c>
      <c r="S1575" t="s">
        <v>115</v>
      </c>
      <c r="T1575" t="s">
        <v>129</v>
      </c>
      <c r="U1575" t="s">
        <v>96</v>
      </c>
      <c r="V1575" t="s">
        <v>117</v>
      </c>
      <c r="W1575" t="s">
        <v>164</v>
      </c>
      <c r="X1575" t="s">
        <v>75</v>
      </c>
      <c r="Y1575" t="s">
        <v>204</v>
      </c>
      <c r="Z1575" t="s">
        <v>110</v>
      </c>
      <c r="AA1575" t="s">
        <v>101</v>
      </c>
      <c r="AB1575" t="s">
        <v>80</v>
      </c>
      <c r="AC1575" t="s">
        <v>152</v>
      </c>
      <c r="AD1575" t="s">
        <v>2152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>
        <v>3</v>
      </c>
      <c r="AM1575">
        <v>4</v>
      </c>
      <c r="AN1575">
        <v>5</v>
      </c>
      <c r="AO1575">
        <v>4</v>
      </c>
      <c r="AP1575">
        <v>3</v>
      </c>
      <c r="AQ1575" t="s">
        <v>82</v>
      </c>
      <c r="AR1575" t="s">
        <v>82</v>
      </c>
      <c r="AS1575" t="s">
        <v>84</v>
      </c>
      <c r="AT1575" t="s">
        <v>259</v>
      </c>
      <c r="AU1575" t="s">
        <v>259</v>
      </c>
      <c r="AV1575" t="s">
        <v>84</v>
      </c>
      <c r="AW1575">
        <v>73</v>
      </c>
      <c r="AX1575">
        <v>72</v>
      </c>
      <c r="AY1575">
        <v>66</v>
      </c>
      <c r="AZ1575">
        <v>57</v>
      </c>
      <c r="BA1575">
        <v>64</v>
      </c>
      <c r="BB1575">
        <v>72</v>
      </c>
      <c r="BC1575">
        <v>95</v>
      </c>
      <c r="BD1575">
        <v>86</v>
      </c>
      <c r="BE1575">
        <v>75</v>
      </c>
      <c r="BF1575">
        <v>63</v>
      </c>
      <c r="BG1575">
        <v>68</v>
      </c>
      <c r="BH1575">
        <v>86</v>
      </c>
      <c r="BI1575">
        <f>IF(ISNUMBER(VLOOKUP(I1575,Sheet1!$E$4:$F$10,2,0)),VLOOKUP(I1575,Sheet1!$E$4:$F$10,2,0),"")</f>
        <v>5</v>
      </c>
      <c r="BJ1575">
        <f>IF(ISNUMBER(VLOOKUP(N1575,Sheet1!$H$4:$I$10,2,0)),VLOOKUP(N1575,Sheet1!$H$4:$I$10,2,0),"")</f>
        <v>3</v>
      </c>
      <c r="BK1575">
        <f>IF(ISNUMBER(VLOOKUP(O1575,Sheet1!$K$4:$L$8,2,0)),VLOOKUP(O1575,Sheet1!$K$4:$L$8,2,0),"")</f>
        <v>2</v>
      </c>
      <c r="BL1575">
        <f>IF(ISNUMBER(VLOOKUP(P1575,Sheet1!$N$4:$O$7,2,0)),VLOOKUP(P1575,Sheet1!$N$4:$O$7,2,0),"")</f>
        <v>3</v>
      </c>
      <c r="BM1575">
        <f>IF(ISNUMBER(VLOOKUP(U1575,Sheet1!$E$15:$F$18,2,0)),VLOOKUP(U1575,Sheet1!$E$15:$F$18,2,0),"")</f>
        <v>2</v>
      </c>
      <c r="BN1575">
        <f>IF(ISNUMBER(VLOOKUP(V1575,Sheet1!$H$15:$I$19,2,0)),VLOOKUP(V1575,Sheet1!$H$15:$I$19,2,0),"")</f>
        <v>3</v>
      </c>
    </row>
    <row r="1576" spans="1:66" x14ac:dyDescent="0.3">
      <c r="A1576" t="s">
        <v>2191</v>
      </c>
      <c r="B1576" t="s">
        <v>787</v>
      </c>
      <c r="C1576" t="s">
        <v>2019</v>
      </c>
      <c r="D1576" t="s">
        <v>2151</v>
      </c>
      <c r="G1576">
        <v>-28.114450000000001</v>
      </c>
      <c r="H1576">
        <v>-48.635566670000003</v>
      </c>
      <c r="I1576" t="s">
        <v>63</v>
      </c>
      <c r="J1576" t="s">
        <v>155</v>
      </c>
      <c r="K1576" t="s">
        <v>120</v>
      </c>
      <c r="L1576" t="s">
        <v>104</v>
      </c>
      <c r="M1576" t="s">
        <v>69</v>
      </c>
      <c r="N1576" t="s">
        <v>90</v>
      </c>
      <c r="O1576" t="s">
        <v>133</v>
      </c>
      <c r="P1576" t="s">
        <v>162</v>
      </c>
      <c r="Q1576" t="s">
        <v>92</v>
      </c>
      <c r="R1576" t="s">
        <v>93</v>
      </c>
      <c r="S1576" t="s">
        <v>115</v>
      </c>
      <c r="T1576" t="s">
        <v>135</v>
      </c>
      <c r="U1576" t="s">
        <v>96</v>
      </c>
      <c r="V1576" t="s">
        <v>117</v>
      </c>
      <c r="W1576" t="s">
        <v>99</v>
      </c>
      <c r="X1576" t="s">
        <v>236</v>
      </c>
      <c r="Y1576" t="s">
        <v>138</v>
      </c>
      <c r="Z1576" t="s">
        <v>78</v>
      </c>
      <c r="AA1576" t="s">
        <v>244</v>
      </c>
      <c r="AB1576" t="s">
        <v>80</v>
      </c>
      <c r="AC1576" t="s">
        <v>152</v>
      </c>
      <c r="AD1576" t="s">
        <v>2152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3</v>
      </c>
      <c r="AM1576">
        <v>4</v>
      </c>
      <c r="AN1576">
        <v>5</v>
      </c>
      <c r="AO1576">
        <v>4</v>
      </c>
      <c r="AP1576">
        <v>3</v>
      </c>
      <c r="AQ1576" t="s">
        <v>82</v>
      </c>
      <c r="AR1576" t="s">
        <v>82</v>
      </c>
      <c r="AS1576" t="s">
        <v>84</v>
      </c>
      <c r="AT1576" t="s">
        <v>259</v>
      </c>
      <c r="AU1576" t="s">
        <v>259</v>
      </c>
      <c r="AV1576" t="s">
        <v>84</v>
      </c>
      <c r="AW1576">
        <v>73</v>
      </c>
      <c r="AX1576">
        <v>72</v>
      </c>
      <c r="AY1576">
        <v>66</v>
      </c>
      <c r="AZ1576">
        <v>57</v>
      </c>
      <c r="BA1576">
        <v>64</v>
      </c>
      <c r="BB1576">
        <v>72</v>
      </c>
      <c r="BC1576">
        <v>95</v>
      </c>
      <c r="BD1576">
        <v>86</v>
      </c>
      <c r="BE1576">
        <v>75</v>
      </c>
      <c r="BF1576">
        <v>63</v>
      </c>
      <c r="BG1576">
        <v>68</v>
      </c>
      <c r="BH1576">
        <v>86</v>
      </c>
      <c r="BI1576">
        <f>IF(ISNUMBER(VLOOKUP(I1576,Sheet1!$E$4:$F$10,2,0)),VLOOKUP(I1576,Sheet1!$E$4:$F$10,2,0),"")</f>
        <v>4</v>
      </c>
      <c r="BJ1576">
        <f>IF(ISNUMBER(VLOOKUP(N1576,Sheet1!$H$4:$I$10,2,0)),VLOOKUP(N1576,Sheet1!$H$4:$I$10,2,0),"")</f>
        <v>4</v>
      </c>
      <c r="BK1576">
        <f>IF(ISNUMBER(VLOOKUP(O1576,Sheet1!$K$4:$L$8,2,0)),VLOOKUP(O1576,Sheet1!$K$4:$L$8,2,0),"")</f>
        <v>3</v>
      </c>
      <c r="BL1576">
        <f>IF(ISNUMBER(VLOOKUP(P1576,Sheet1!$N$4:$O$7,2,0)),VLOOKUP(P1576,Sheet1!$N$4:$O$7,2,0),"")</f>
        <v>2</v>
      </c>
      <c r="BM1576">
        <f>IF(ISNUMBER(VLOOKUP(U1576,Sheet1!$E$15:$F$18,2,0)),VLOOKUP(U1576,Sheet1!$E$15:$F$18,2,0),"")</f>
        <v>2</v>
      </c>
      <c r="BN1576">
        <f>IF(ISNUMBER(VLOOKUP(V1576,Sheet1!$H$15:$I$19,2,0)),VLOOKUP(V1576,Sheet1!$H$15:$I$19,2,0),"")</f>
        <v>3</v>
      </c>
    </row>
    <row r="1577" spans="1:66" x14ac:dyDescent="0.3">
      <c r="A1577" t="s">
        <v>2192</v>
      </c>
      <c r="B1577" t="s">
        <v>787</v>
      </c>
      <c r="C1577" t="s">
        <v>2019</v>
      </c>
      <c r="D1577" t="s">
        <v>2193</v>
      </c>
      <c r="G1577">
        <v>-29.784716670000002</v>
      </c>
      <c r="H1577">
        <v>-50.022550000000003</v>
      </c>
      <c r="I1577" t="s">
        <v>103</v>
      </c>
      <c r="J1577" t="s">
        <v>87</v>
      </c>
      <c r="K1577" t="s">
        <v>88</v>
      </c>
      <c r="L1577" t="s">
        <v>89</v>
      </c>
      <c r="M1577" t="s">
        <v>69</v>
      </c>
      <c r="N1577" t="s">
        <v>67</v>
      </c>
      <c r="O1577" t="s">
        <v>68</v>
      </c>
      <c r="P1577" t="s">
        <v>145</v>
      </c>
      <c r="Q1577" t="s">
        <v>146</v>
      </c>
      <c r="R1577" t="s">
        <v>71</v>
      </c>
      <c r="S1577" t="s">
        <v>94</v>
      </c>
      <c r="U1577" t="s">
        <v>74</v>
      </c>
      <c r="V1577" t="s">
        <v>96</v>
      </c>
      <c r="W1577" t="s">
        <v>726</v>
      </c>
      <c r="X1577" t="s">
        <v>107</v>
      </c>
      <c r="Y1577" t="s">
        <v>204</v>
      </c>
      <c r="Z1577" t="s">
        <v>69</v>
      </c>
      <c r="AA1577" t="s">
        <v>69</v>
      </c>
      <c r="AB1577" t="s">
        <v>80</v>
      </c>
      <c r="AC1577" t="s">
        <v>167</v>
      </c>
      <c r="AD1577" t="s">
        <v>2194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2</v>
      </c>
      <c r="AM1577">
        <v>4</v>
      </c>
      <c r="AN1577">
        <v>4</v>
      </c>
      <c r="AO1577">
        <v>4</v>
      </c>
      <c r="AP1577">
        <v>2</v>
      </c>
      <c r="AQ1577" t="s">
        <v>82</v>
      </c>
      <c r="AR1577" t="s">
        <v>84</v>
      </c>
      <c r="AS1577" t="s">
        <v>259</v>
      </c>
      <c r="AT1577" t="s">
        <v>259</v>
      </c>
      <c r="AU1577" t="s">
        <v>259</v>
      </c>
      <c r="AV1577" t="s">
        <v>82</v>
      </c>
      <c r="AW1577">
        <v>77</v>
      </c>
      <c r="AX1577">
        <v>72</v>
      </c>
      <c r="AY1577">
        <v>59</v>
      </c>
      <c r="AZ1577">
        <v>52</v>
      </c>
      <c r="BA1577">
        <v>64</v>
      </c>
      <c r="BB1577">
        <v>73</v>
      </c>
      <c r="BC1577">
        <v>95</v>
      </c>
      <c r="BD1577">
        <v>86</v>
      </c>
      <c r="BE1577">
        <v>72</v>
      </c>
      <c r="BF1577">
        <v>64</v>
      </c>
      <c r="BG1577">
        <v>77</v>
      </c>
      <c r="BH1577">
        <v>91</v>
      </c>
      <c r="BI1577">
        <f>IF(ISNUMBER(VLOOKUP(I1577,Sheet1!$E$4:$F$10,2,0)),VLOOKUP(I1577,Sheet1!$E$4:$F$10,2,0),"")</f>
        <v>6</v>
      </c>
      <c r="BJ1577">
        <f>IF(ISNUMBER(VLOOKUP(N1577,Sheet1!$H$4:$I$10,2,0)),VLOOKUP(N1577,Sheet1!$H$4:$I$10,2,0),"")</f>
        <v>3</v>
      </c>
      <c r="BK1577">
        <f>IF(ISNUMBER(VLOOKUP(O1577,Sheet1!$K$4:$L$8,2,0)),VLOOKUP(O1577,Sheet1!$K$4:$L$8,2,0),"")</f>
        <v>2</v>
      </c>
      <c r="BL1577">
        <f>IF(ISNUMBER(VLOOKUP(P1577,Sheet1!$N$4:$O$7,2,0)),VLOOKUP(P1577,Sheet1!$N$4:$O$7,2,0),"")</f>
        <v>3</v>
      </c>
      <c r="BM1577">
        <f>IF(ISNUMBER(VLOOKUP(U1577,Sheet1!$E$15:$F$18,2,0)),VLOOKUP(U1577,Sheet1!$E$15:$F$18,2,0),"")</f>
        <v>1</v>
      </c>
      <c r="BN1577">
        <f>IF(ISNUMBER(VLOOKUP(V1577,Sheet1!$H$15:$I$19,2,0)),VLOOKUP(V1577,Sheet1!$H$15:$I$19,2,0),"")</f>
        <v>2</v>
      </c>
    </row>
    <row r="1578" spans="1:66" x14ac:dyDescent="0.3">
      <c r="A1578" t="s">
        <v>2195</v>
      </c>
      <c r="B1578" t="s">
        <v>787</v>
      </c>
      <c r="C1578" t="s">
        <v>2019</v>
      </c>
      <c r="D1578" t="s">
        <v>2193</v>
      </c>
      <c r="G1578">
        <v>-29.34941667</v>
      </c>
      <c r="H1578">
        <v>-49.729849999999999</v>
      </c>
      <c r="I1578" t="s">
        <v>103</v>
      </c>
      <c r="J1578" t="s">
        <v>87</v>
      </c>
      <c r="K1578" t="s">
        <v>88</v>
      </c>
      <c r="L1578" t="s">
        <v>89</v>
      </c>
      <c r="M1578" t="s">
        <v>69</v>
      </c>
      <c r="N1578" t="s">
        <v>90</v>
      </c>
      <c r="O1578" t="s">
        <v>68</v>
      </c>
      <c r="P1578" t="s">
        <v>145</v>
      </c>
      <c r="Q1578" t="s">
        <v>92</v>
      </c>
      <c r="R1578" t="s">
        <v>71</v>
      </c>
      <c r="S1578" t="s">
        <v>115</v>
      </c>
      <c r="T1578" t="s">
        <v>262</v>
      </c>
      <c r="U1578" t="s">
        <v>96</v>
      </c>
      <c r="W1578" t="s">
        <v>176</v>
      </c>
      <c r="X1578" t="s">
        <v>177</v>
      </c>
      <c r="Y1578" t="s">
        <v>77</v>
      </c>
      <c r="Z1578" t="s">
        <v>110</v>
      </c>
      <c r="AA1578" t="s">
        <v>101</v>
      </c>
      <c r="AB1578" t="s">
        <v>152</v>
      </c>
      <c r="AC1578" t="s">
        <v>167</v>
      </c>
      <c r="AD1578" t="s">
        <v>2194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>
        <v>2</v>
      </c>
      <c r="AM1578">
        <v>4</v>
      </c>
      <c r="AN1578">
        <v>4</v>
      </c>
      <c r="AO1578">
        <v>4</v>
      </c>
      <c r="AP1578">
        <v>2</v>
      </c>
      <c r="AQ1578" t="s">
        <v>82</v>
      </c>
      <c r="AR1578" t="s">
        <v>84</v>
      </c>
      <c r="AS1578" t="s">
        <v>259</v>
      </c>
      <c r="AT1578" t="s">
        <v>259</v>
      </c>
      <c r="AU1578" t="s">
        <v>259</v>
      </c>
      <c r="AV1578" t="s">
        <v>82</v>
      </c>
      <c r="AW1578">
        <v>77</v>
      </c>
      <c r="AX1578">
        <v>72</v>
      </c>
      <c r="AY1578">
        <v>59</v>
      </c>
      <c r="AZ1578">
        <v>52</v>
      </c>
      <c r="BA1578">
        <v>64</v>
      </c>
      <c r="BB1578">
        <v>73</v>
      </c>
      <c r="BC1578">
        <v>95</v>
      </c>
      <c r="BD1578">
        <v>86</v>
      </c>
      <c r="BE1578">
        <v>72</v>
      </c>
      <c r="BF1578">
        <v>64</v>
      </c>
      <c r="BG1578">
        <v>77</v>
      </c>
      <c r="BH1578">
        <v>91</v>
      </c>
      <c r="BI1578">
        <f>IF(ISNUMBER(VLOOKUP(I1578,Sheet1!$E$4:$F$10,2,0)),VLOOKUP(I1578,Sheet1!$E$4:$F$10,2,0),"")</f>
        <v>6</v>
      </c>
      <c r="BJ1578">
        <f>IF(ISNUMBER(VLOOKUP(N1578,Sheet1!$H$4:$I$10,2,0)),VLOOKUP(N1578,Sheet1!$H$4:$I$10,2,0),"")</f>
        <v>4</v>
      </c>
      <c r="BK1578">
        <f>IF(ISNUMBER(VLOOKUP(O1578,Sheet1!$K$4:$L$8,2,0)),VLOOKUP(O1578,Sheet1!$K$4:$L$8,2,0),"")</f>
        <v>2</v>
      </c>
      <c r="BL1578">
        <f>IF(ISNUMBER(VLOOKUP(P1578,Sheet1!$N$4:$O$7,2,0)),VLOOKUP(P1578,Sheet1!$N$4:$O$7,2,0),"")</f>
        <v>3</v>
      </c>
      <c r="BM1578">
        <f>IF(ISNUMBER(VLOOKUP(U1578,Sheet1!$E$15:$F$18,2,0)),VLOOKUP(U1578,Sheet1!$E$15:$F$18,2,0),"")</f>
        <v>2</v>
      </c>
      <c r="BN1578" t="str">
        <f>IF(ISNUMBER(VLOOKUP(V1578,Sheet1!$H$15:$I$19,2,0)),VLOOKUP(V1578,Sheet1!$H$15:$I$19,2,0),"")</f>
        <v/>
      </c>
    </row>
    <row r="1579" spans="1:66" x14ac:dyDescent="0.3">
      <c r="A1579" t="s">
        <v>2196</v>
      </c>
      <c r="B1579" t="s">
        <v>787</v>
      </c>
      <c r="C1579" t="s">
        <v>2019</v>
      </c>
      <c r="D1579" t="s">
        <v>2193</v>
      </c>
      <c r="G1579">
        <v>-29.75868333</v>
      </c>
      <c r="H1579">
        <v>-50.010966670000002</v>
      </c>
      <c r="I1579" t="s">
        <v>103</v>
      </c>
      <c r="J1579" t="s">
        <v>87</v>
      </c>
      <c r="K1579" t="s">
        <v>88</v>
      </c>
      <c r="L1579" t="s">
        <v>89</v>
      </c>
      <c r="M1579" t="s">
        <v>69</v>
      </c>
      <c r="N1579" t="s">
        <v>67</v>
      </c>
      <c r="O1579" t="s">
        <v>68</v>
      </c>
      <c r="P1579" t="s">
        <v>145</v>
      </c>
      <c r="Q1579" t="s">
        <v>146</v>
      </c>
      <c r="R1579" t="s">
        <v>71</v>
      </c>
      <c r="S1579" t="s">
        <v>94</v>
      </c>
      <c r="T1579" t="s">
        <v>225</v>
      </c>
      <c r="U1579" t="s">
        <v>74</v>
      </c>
      <c r="V1579" t="s">
        <v>96</v>
      </c>
      <c r="W1579" t="s">
        <v>108</v>
      </c>
      <c r="X1579" t="s">
        <v>107</v>
      </c>
      <c r="Y1579" t="s">
        <v>140</v>
      </c>
      <c r="Z1579" t="s">
        <v>243</v>
      </c>
      <c r="AA1579" t="s">
        <v>101</v>
      </c>
      <c r="AB1579" t="s">
        <v>80</v>
      </c>
      <c r="AC1579" t="s">
        <v>152</v>
      </c>
      <c r="AD1579" t="s">
        <v>2194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4</v>
      </c>
      <c r="AN1579">
        <v>4</v>
      </c>
      <c r="AO1579">
        <v>4</v>
      </c>
      <c r="AP1579">
        <v>2</v>
      </c>
      <c r="AQ1579" t="s">
        <v>82</v>
      </c>
      <c r="AR1579" t="s">
        <v>84</v>
      </c>
      <c r="AS1579" t="s">
        <v>259</v>
      </c>
      <c r="AT1579" t="s">
        <v>259</v>
      </c>
      <c r="AU1579" t="s">
        <v>259</v>
      </c>
      <c r="AV1579" t="s">
        <v>82</v>
      </c>
      <c r="AW1579">
        <v>77</v>
      </c>
      <c r="AX1579">
        <v>72</v>
      </c>
      <c r="AY1579">
        <v>59</v>
      </c>
      <c r="AZ1579">
        <v>52</v>
      </c>
      <c r="BA1579">
        <v>64</v>
      </c>
      <c r="BB1579">
        <v>73</v>
      </c>
      <c r="BC1579">
        <v>95</v>
      </c>
      <c r="BD1579">
        <v>86</v>
      </c>
      <c r="BE1579">
        <v>72</v>
      </c>
      <c r="BF1579">
        <v>64</v>
      </c>
      <c r="BG1579">
        <v>77</v>
      </c>
      <c r="BH1579">
        <v>91</v>
      </c>
      <c r="BI1579">
        <f>IF(ISNUMBER(VLOOKUP(I1579,Sheet1!$E$4:$F$10,2,0)),VLOOKUP(I1579,Sheet1!$E$4:$F$10,2,0),"")</f>
        <v>6</v>
      </c>
      <c r="BJ1579">
        <f>IF(ISNUMBER(VLOOKUP(N1579,Sheet1!$H$4:$I$10,2,0)),VLOOKUP(N1579,Sheet1!$H$4:$I$10,2,0),"")</f>
        <v>3</v>
      </c>
      <c r="BK1579">
        <f>IF(ISNUMBER(VLOOKUP(O1579,Sheet1!$K$4:$L$8,2,0)),VLOOKUP(O1579,Sheet1!$K$4:$L$8,2,0),"")</f>
        <v>2</v>
      </c>
      <c r="BL1579">
        <f>IF(ISNUMBER(VLOOKUP(P1579,Sheet1!$N$4:$O$7,2,0)),VLOOKUP(P1579,Sheet1!$N$4:$O$7,2,0),"")</f>
        <v>3</v>
      </c>
      <c r="BM1579">
        <f>IF(ISNUMBER(VLOOKUP(U1579,Sheet1!$E$15:$F$18,2,0)),VLOOKUP(U1579,Sheet1!$E$15:$F$18,2,0),"")</f>
        <v>1</v>
      </c>
      <c r="BN1579">
        <f>IF(ISNUMBER(VLOOKUP(V1579,Sheet1!$H$15:$I$19,2,0)),VLOOKUP(V1579,Sheet1!$H$15:$I$19,2,0),"")</f>
        <v>2</v>
      </c>
    </row>
    <row r="1580" spans="1:66" x14ac:dyDescent="0.3">
      <c r="A1580" t="s">
        <v>2197</v>
      </c>
      <c r="B1580" t="s">
        <v>787</v>
      </c>
      <c r="C1580" t="s">
        <v>2019</v>
      </c>
      <c r="D1580" t="s">
        <v>2193</v>
      </c>
      <c r="G1580">
        <v>-29.68696667</v>
      </c>
      <c r="H1580">
        <v>-49.972549999999998</v>
      </c>
      <c r="I1580" t="s">
        <v>63</v>
      </c>
      <c r="J1580" t="s">
        <v>87</v>
      </c>
      <c r="K1580" t="s">
        <v>88</v>
      </c>
      <c r="L1580" t="s">
        <v>89</v>
      </c>
      <c r="M1580" t="s">
        <v>69</v>
      </c>
      <c r="N1580" t="s">
        <v>67</v>
      </c>
      <c r="O1580" t="s">
        <v>68</v>
      </c>
      <c r="P1580" t="s">
        <v>145</v>
      </c>
      <c r="Q1580" t="s">
        <v>92</v>
      </c>
      <c r="R1580" t="s">
        <v>71</v>
      </c>
      <c r="S1580" t="s">
        <v>94</v>
      </c>
      <c r="T1580" t="s">
        <v>129</v>
      </c>
      <c r="U1580" t="s">
        <v>74</v>
      </c>
      <c r="V1580" t="s">
        <v>96</v>
      </c>
      <c r="W1580" t="s">
        <v>108</v>
      </c>
      <c r="X1580" t="s">
        <v>107</v>
      </c>
      <c r="Y1580" t="s">
        <v>140</v>
      </c>
      <c r="Z1580" t="s">
        <v>78</v>
      </c>
      <c r="AA1580" t="s">
        <v>69</v>
      </c>
      <c r="AB1580" t="s">
        <v>152</v>
      </c>
      <c r="AC1580" t="s">
        <v>152</v>
      </c>
      <c r="AD1580" t="s">
        <v>2194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2</v>
      </c>
      <c r="AM1580">
        <v>4</v>
      </c>
      <c r="AN1580">
        <v>4</v>
      </c>
      <c r="AO1580">
        <v>4</v>
      </c>
      <c r="AP1580">
        <v>2</v>
      </c>
      <c r="AQ1580" t="s">
        <v>82</v>
      </c>
      <c r="AR1580" t="s">
        <v>84</v>
      </c>
      <c r="AS1580" t="s">
        <v>259</v>
      </c>
      <c r="AT1580" t="s">
        <v>259</v>
      </c>
      <c r="AU1580" t="s">
        <v>259</v>
      </c>
      <c r="AV1580" t="s">
        <v>82</v>
      </c>
      <c r="AW1580">
        <v>77</v>
      </c>
      <c r="AX1580">
        <v>72</v>
      </c>
      <c r="AY1580">
        <v>59</v>
      </c>
      <c r="AZ1580">
        <v>52</v>
      </c>
      <c r="BA1580">
        <v>64</v>
      </c>
      <c r="BB1580">
        <v>73</v>
      </c>
      <c r="BC1580">
        <v>95</v>
      </c>
      <c r="BD1580">
        <v>86</v>
      </c>
      <c r="BE1580">
        <v>72</v>
      </c>
      <c r="BF1580">
        <v>64</v>
      </c>
      <c r="BG1580">
        <v>77</v>
      </c>
      <c r="BH1580">
        <v>91</v>
      </c>
      <c r="BI1580">
        <f>IF(ISNUMBER(VLOOKUP(I1580,Sheet1!$E$4:$F$10,2,0)),VLOOKUP(I1580,Sheet1!$E$4:$F$10,2,0),"")</f>
        <v>4</v>
      </c>
      <c r="BJ1580">
        <f>IF(ISNUMBER(VLOOKUP(N1580,Sheet1!$H$4:$I$10,2,0)),VLOOKUP(N1580,Sheet1!$H$4:$I$10,2,0),"")</f>
        <v>3</v>
      </c>
      <c r="BK1580">
        <f>IF(ISNUMBER(VLOOKUP(O1580,Sheet1!$K$4:$L$8,2,0)),VLOOKUP(O1580,Sheet1!$K$4:$L$8,2,0),"")</f>
        <v>2</v>
      </c>
      <c r="BL1580">
        <f>IF(ISNUMBER(VLOOKUP(P1580,Sheet1!$N$4:$O$7,2,0)),VLOOKUP(P1580,Sheet1!$N$4:$O$7,2,0),"")</f>
        <v>3</v>
      </c>
      <c r="BM1580">
        <f>IF(ISNUMBER(VLOOKUP(U1580,Sheet1!$E$15:$F$18,2,0)),VLOOKUP(U1580,Sheet1!$E$15:$F$18,2,0),"")</f>
        <v>1</v>
      </c>
      <c r="BN1580">
        <f>IF(ISNUMBER(VLOOKUP(V1580,Sheet1!$H$15:$I$19,2,0)),VLOOKUP(V1580,Sheet1!$H$15:$I$19,2,0),"")</f>
        <v>2</v>
      </c>
    </row>
    <row r="1581" spans="1:66" x14ac:dyDescent="0.3">
      <c r="A1581" t="s">
        <v>2198</v>
      </c>
      <c r="B1581" t="s">
        <v>787</v>
      </c>
      <c r="C1581" t="s">
        <v>2019</v>
      </c>
      <c r="D1581" t="s">
        <v>2193</v>
      </c>
      <c r="G1581">
        <v>-29.625599999999999</v>
      </c>
      <c r="H1581">
        <v>-49.935749999999999</v>
      </c>
      <c r="I1581" t="s">
        <v>86</v>
      </c>
      <c r="J1581" t="s">
        <v>87</v>
      </c>
      <c r="K1581" t="s">
        <v>88</v>
      </c>
      <c r="L1581" t="s">
        <v>89</v>
      </c>
      <c r="M1581" t="s">
        <v>69</v>
      </c>
      <c r="N1581" t="s">
        <v>67</v>
      </c>
      <c r="O1581" t="s">
        <v>133</v>
      </c>
      <c r="P1581" t="s">
        <v>105</v>
      </c>
      <c r="Q1581" t="s">
        <v>92</v>
      </c>
      <c r="R1581" t="s">
        <v>71</v>
      </c>
      <c r="S1581" t="s">
        <v>94</v>
      </c>
      <c r="T1581" t="s">
        <v>126</v>
      </c>
      <c r="U1581" t="s">
        <v>74</v>
      </c>
      <c r="V1581" t="s">
        <v>117</v>
      </c>
      <c r="W1581" t="s">
        <v>2199</v>
      </c>
      <c r="X1581" t="s">
        <v>107</v>
      </c>
      <c r="Y1581" t="s">
        <v>77</v>
      </c>
      <c r="Z1581" t="s">
        <v>110</v>
      </c>
      <c r="AB1581" t="s">
        <v>152</v>
      </c>
      <c r="AC1581" t="s">
        <v>167</v>
      </c>
      <c r="AD1581" t="s">
        <v>2194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4</v>
      </c>
      <c r="AN1581">
        <v>4</v>
      </c>
      <c r="AO1581">
        <v>4</v>
      </c>
      <c r="AP1581">
        <v>2</v>
      </c>
      <c r="AQ1581" t="s">
        <v>82</v>
      </c>
      <c r="AR1581" t="s">
        <v>84</v>
      </c>
      <c r="AS1581" t="s">
        <v>259</v>
      </c>
      <c r="AT1581" t="s">
        <v>259</v>
      </c>
      <c r="AU1581" t="s">
        <v>259</v>
      </c>
      <c r="AV1581" t="s">
        <v>82</v>
      </c>
      <c r="AW1581">
        <v>77</v>
      </c>
      <c r="AX1581">
        <v>72</v>
      </c>
      <c r="AY1581">
        <v>59</v>
      </c>
      <c r="AZ1581">
        <v>52</v>
      </c>
      <c r="BA1581">
        <v>64</v>
      </c>
      <c r="BB1581">
        <v>73</v>
      </c>
      <c r="BC1581">
        <v>95</v>
      </c>
      <c r="BD1581">
        <v>86</v>
      </c>
      <c r="BE1581">
        <v>72</v>
      </c>
      <c r="BF1581">
        <v>64</v>
      </c>
      <c r="BG1581">
        <v>77</v>
      </c>
      <c r="BH1581">
        <v>91</v>
      </c>
      <c r="BI1581">
        <f>IF(ISNUMBER(VLOOKUP(I1581,Sheet1!$E$4:$F$10,2,0)),VLOOKUP(I1581,Sheet1!$E$4:$F$10,2,0),"")</f>
        <v>5</v>
      </c>
      <c r="BJ1581">
        <f>IF(ISNUMBER(VLOOKUP(N1581,Sheet1!$H$4:$I$10,2,0)),VLOOKUP(N1581,Sheet1!$H$4:$I$10,2,0),"")</f>
        <v>3</v>
      </c>
      <c r="BK1581">
        <f>IF(ISNUMBER(VLOOKUP(O1581,Sheet1!$K$4:$L$8,2,0)),VLOOKUP(O1581,Sheet1!$K$4:$L$8,2,0),"")</f>
        <v>3</v>
      </c>
      <c r="BL1581">
        <f>IF(ISNUMBER(VLOOKUP(P1581,Sheet1!$N$4:$O$7,2,0)),VLOOKUP(P1581,Sheet1!$N$4:$O$7,2,0),"")</f>
        <v>4</v>
      </c>
      <c r="BM1581">
        <f>IF(ISNUMBER(VLOOKUP(U1581,Sheet1!$E$15:$F$18,2,0)),VLOOKUP(U1581,Sheet1!$E$15:$F$18,2,0),"")</f>
        <v>1</v>
      </c>
      <c r="BN1581">
        <f>IF(ISNUMBER(VLOOKUP(V1581,Sheet1!$H$15:$I$19,2,0)),VLOOKUP(V1581,Sheet1!$H$15:$I$19,2,0),"")</f>
        <v>3</v>
      </c>
    </row>
    <row r="1582" spans="1:66" x14ac:dyDescent="0.3">
      <c r="A1582" t="s">
        <v>2200</v>
      </c>
      <c r="B1582" t="s">
        <v>787</v>
      </c>
      <c r="C1582" t="s">
        <v>2019</v>
      </c>
      <c r="D1582" t="s">
        <v>2193</v>
      </c>
      <c r="G1582">
        <v>-29.357800000000001</v>
      </c>
      <c r="H1582">
        <v>-49.734000000000002</v>
      </c>
      <c r="I1582" t="s">
        <v>103</v>
      </c>
      <c r="J1582" t="s">
        <v>87</v>
      </c>
      <c r="K1582" t="s">
        <v>120</v>
      </c>
      <c r="L1582" t="s">
        <v>89</v>
      </c>
      <c r="M1582" t="s">
        <v>69</v>
      </c>
      <c r="N1582" t="s">
        <v>67</v>
      </c>
      <c r="O1582" t="s">
        <v>68</v>
      </c>
      <c r="P1582" t="s">
        <v>162</v>
      </c>
      <c r="Q1582" t="s">
        <v>92</v>
      </c>
      <c r="R1582" t="s">
        <v>71</v>
      </c>
      <c r="S1582" t="s">
        <v>94</v>
      </c>
      <c r="T1582" t="s">
        <v>1076</v>
      </c>
      <c r="U1582" t="s">
        <v>74</v>
      </c>
      <c r="V1582" t="s">
        <v>74</v>
      </c>
      <c r="W1582" t="s">
        <v>199</v>
      </c>
      <c r="X1582" t="s">
        <v>158</v>
      </c>
      <c r="Y1582" t="s">
        <v>138</v>
      </c>
      <c r="Z1582" t="s">
        <v>185</v>
      </c>
      <c r="AA1582" t="s">
        <v>101</v>
      </c>
      <c r="AB1582" t="s">
        <v>152</v>
      </c>
      <c r="AC1582" t="s">
        <v>152</v>
      </c>
      <c r="AD1582" t="s">
        <v>2194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4</v>
      </c>
      <c r="AN1582">
        <v>4</v>
      </c>
      <c r="AO1582">
        <v>4</v>
      </c>
      <c r="AP1582">
        <v>2</v>
      </c>
      <c r="AQ1582" t="s">
        <v>82</v>
      </c>
      <c r="AR1582" t="s">
        <v>84</v>
      </c>
      <c r="AS1582" t="s">
        <v>259</v>
      </c>
      <c r="AT1582" t="s">
        <v>259</v>
      </c>
      <c r="AU1582" t="s">
        <v>259</v>
      </c>
      <c r="AV1582" t="s">
        <v>82</v>
      </c>
      <c r="AW1582">
        <v>77</v>
      </c>
      <c r="AX1582">
        <v>72</v>
      </c>
      <c r="AY1582">
        <v>59</v>
      </c>
      <c r="AZ1582">
        <v>52</v>
      </c>
      <c r="BA1582">
        <v>64</v>
      </c>
      <c r="BB1582">
        <v>73</v>
      </c>
      <c r="BC1582">
        <v>95</v>
      </c>
      <c r="BD1582">
        <v>86</v>
      </c>
      <c r="BE1582">
        <v>72</v>
      </c>
      <c r="BF1582">
        <v>64</v>
      </c>
      <c r="BG1582">
        <v>77</v>
      </c>
      <c r="BH1582">
        <v>91</v>
      </c>
      <c r="BI1582">
        <f>IF(ISNUMBER(VLOOKUP(I1582,Sheet1!$E$4:$F$10,2,0)),VLOOKUP(I1582,Sheet1!$E$4:$F$10,2,0),"")</f>
        <v>6</v>
      </c>
      <c r="BJ1582">
        <f>IF(ISNUMBER(VLOOKUP(N1582,Sheet1!$H$4:$I$10,2,0)),VLOOKUP(N1582,Sheet1!$H$4:$I$10,2,0),"")</f>
        <v>3</v>
      </c>
      <c r="BK1582">
        <f>IF(ISNUMBER(VLOOKUP(O1582,Sheet1!$K$4:$L$8,2,0)),VLOOKUP(O1582,Sheet1!$K$4:$L$8,2,0),"")</f>
        <v>2</v>
      </c>
      <c r="BL1582">
        <f>IF(ISNUMBER(VLOOKUP(P1582,Sheet1!$N$4:$O$7,2,0)),VLOOKUP(P1582,Sheet1!$N$4:$O$7,2,0),"")</f>
        <v>2</v>
      </c>
      <c r="BM1582">
        <f>IF(ISNUMBER(VLOOKUP(U1582,Sheet1!$E$15:$F$18,2,0)),VLOOKUP(U1582,Sheet1!$E$15:$F$18,2,0),"")</f>
        <v>1</v>
      </c>
      <c r="BN1582">
        <f>IF(ISNUMBER(VLOOKUP(V1582,Sheet1!$H$15:$I$19,2,0)),VLOOKUP(V1582,Sheet1!$H$15:$I$19,2,0),"")</f>
        <v>1</v>
      </c>
    </row>
    <row r="1583" spans="1:66" x14ac:dyDescent="0.3">
      <c r="A1583" t="s">
        <v>2201</v>
      </c>
      <c r="B1583" t="s">
        <v>787</v>
      </c>
      <c r="C1583" t="s">
        <v>2019</v>
      </c>
      <c r="D1583" t="s">
        <v>2193</v>
      </c>
      <c r="G1583">
        <v>-33.668349999999997</v>
      </c>
      <c r="H1583">
        <v>-53.2624</v>
      </c>
      <c r="I1583" t="s">
        <v>86</v>
      </c>
      <c r="J1583" t="s">
        <v>69</v>
      </c>
      <c r="K1583" t="s">
        <v>88</v>
      </c>
      <c r="L1583" t="s">
        <v>89</v>
      </c>
      <c r="M1583" t="s">
        <v>69</v>
      </c>
      <c r="N1583" t="s">
        <v>67</v>
      </c>
      <c r="O1583" t="s">
        <v>68</v>
      </c>
      <c r="P1583" t="s">
        <v>145</v>
      </c>
      <c r="Q1583" t="s">
        <v>92</v>
      </c>
      <c r="R1583" t="s">
        <v>71</v>
      </c>
      <c r="S1583" t="s">
        <v>94</v>
      </c>
      <c r="T1583" t="s">
        <v>2202</v>
      </c>
      <c r="U1583" t="s">
        <v>74</v>
      </c>
      <c r="V1583" t="s">
        <v>96</v>
      </c>
      <c r="W1583" t="s">
        <v>2203</v>
      </c>
      <c r="X1583" t="s">
        <v>177</v>
      </c>
      <c r="Y1583" t="s">
        <v>204</v>
      </c>
      <c r="Z1583" t="s">
        <v>110</v>
      </c>
      <c r="AA1583" t="s">
        <v>69</v>
      </c>
      <c r="AB1583" t="s">
        <v>152</v>
      </c>
      <c r="AC1583" t="s">
        <v>152</v>
      </c>
      <c r="AD1583" t="s">
        <v>2194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4</v>
      </c>
      <c r="AN1583">
        <v>4</v>
      </c>
      <c r="AO1583">
        <v>4</v>
      </c>
      <c r="AP1583">
        <v>2</v>
      </c>
      <c r="AQ1583" t="s">
        <v>82</v>
      </c>
      <c r="AR1583" t="s">
        <v>84</v>
      </c>
      <c r="AS1583" t="s">
        <v>259</v>
      </c>
      <c r="AT1583" t="s">
        <v>259</v>
      </c>
      <c r="AU1583" t="s">
        <v>259</v>
      </c>
      <c r="AV1583" t="s">
        <v>82</v>
      </c>
      <c r="AW1583">
        <v>77</v>
      </c>
      <c r="AX1583">
        <v>72</v>
      </c>
      <c r="AY1583">
        <v>59</v>
      </c>
      <c r="AZ1583">
        <v>52</v>
      </c>
      <c r="BA1583">
        <v>64</v>
      </c>
      <c r="BB1583">
        <v>73</v>
      </c>
      <c r="BC1583">
        <v>95</v>
      </c>
      <c r="BD1583">
        <v>86</v>
      </c>
      <c r="BE1583">
        <v>72</v>
      </c>
      <c r="BF1583">
        <v>64</v>
      </c>
      <c r="BG1583">
        <v>77</v>
      </c>
      <c r="BH1583">
        <v>91</v>
      </c>
      <c r="BI1583">
        <f>IF(ISNUMBER(VLOOKUP(I1583,Sheet1!$E$4:$F$10,2,0)),VLOOKUP(I1583,Sheet1!$E$4:$F$10,2,0),"")</f>
        <v>5</v>
      </c>
      <c r="BJ1583">
        <f>IF(ISNUMBER(VLOOKUP(N1583,Sheet1!$H$4:$I$10,2,0)),VLOOKUP(N1583,Sheet1!$H$4:$I$10,2,0),"")</f>
        <v>3</v>
      </c>
      <c r="BK1583">
        <f>IF(ISNUMBER(VLOOKUP(O1583,Sheet1!$K$4:$L$8,2,0)),VLOOKUP(O1583,Sheet1!$K$4:$L$8,2,0),"")</f>
        <v>2</v>
      </c>
      <c r="BL1583">
        <f>IF(ISNUMBER(VLOOKUP(P1583,Sheet1!$N$4:$O$7,2,0)),VLOOKUP(P1583,Sheet1!$N$4:$O$7,2,0),"")</f>
        <v>3</v>
      </c>
      <c r="BM1583">
        <f>IF(ISNUMBER(VLOOKUP(U1583,Sheet1!$E$15:$F$18,2,0)),VLOOKUP(U1583,Sheet1!$E$15:$F$18,2,0),"")</f>
        <v>1</v>
      </c>
      <c r="BN1583">
        <f>IF(ISNUMBER(VLOOKUP(V1583,Sheet1!$H$15:$I$19,2,0)),VLOOKUP(V1583,Sheet1!$H$15:$I$19,2,0),"")</f>
        <v>2</v>
      </c>
    </row>
    <row r="1584" spans="1:66" x14ac:dyDescent="0.3">
      <c r="A1584" t="s">
        <v>2204</v>
      </c>
      <c r="B1584" t="s">
        <v>787</v>
      </c>
      <c r="C1584" t="s">
        <v>2019</v>
      </c>
      <c r="D1584" t="s">
        <v>2193</v>
      </c>
      <c r="G1584">
        <v>-29.346883330000001</v>
      </c>
      <c r="H1584">
        <v>-49.704416670000001</v>
      </c>
      <c r="I1584" t="s">
        <v>103</v>
      </c>
      <c r="J1584" t="s">
        <v>87</v>
      </c>
      <c r="K1584" t="s">
        <v>120</v>
      </c>
      <c r="L1584" t="s">
        <v>89</v>
      </c>
      <c r="M1584" t="s">
        <v>198</v>
      </c>
      <c r="N1584" t="s">
        <v>255</v>
      </c>
      <c r="O1584" t="s">
        <v>274</v>
      </c>
      <c r="P1584" t="s">
        <v>162</v>
      </c>
      <c r="Q1584" t="s">
        <v>70</v>
      </c>
      <c r="R1584" t="s">
        <v>93</v>
      </c>
      <c r="S1584" t="s">
        <v>202</v>
      </c>
      <c r="T1584" t="s">
        <v>1163</v>
      </c>
      <c r="U1584" t="s">
        <v>96</v>
      </c>
      <c r="V1584" t="s">
        <v>117</v>
      </c>
      <c r="W1584" t="s">
        <v>108</v>
      </c>
      <c r="X1584" t="s">
        <v>98</v>
      </c>
      <c r="Y1584" t="s">
        <v>178</v>
      </c>
      <c r="Z1584" t="s">
        <v>78</v>
      </c>
      <c r="AA1584" t="s">
        <v>79</v>
      </c>
      <c r="AB1584" t="s">
        <v>80</v>
      </c>
      <c r="AC1584" t="s">
        <v>80</v>
      </c>
      <c r="AD1584" t="s">
        <v>2194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4</v>
      </c>
      <c r="AN1584">
        <v>4</v>
      </c>
      <c r="AO1584">
        <v>4</v>
      </c>
      <c r="AP1584">
        <v>2</v>
      </c>
      <c r="AQ1584" t="s">
        <v>82</v>
      </c>
      <c r="AR1584" t="s">
        <v>84</v>
      </c>
      <c r="AS1584" t="s">
        <v>259</v>
      </c>
      <c r="AT1584" t="s">
        <v>259</v>
      </c>
      <c r="AU1584" t="s">
        <v>259</v>
      </c>
      <c r="AV1584" t="s">
        <v>82</v>
      </c>
      <c r="AW1584">
        <v>77</v>
      </c>
      <c r="AX1584">
        <v>72</v>
      </c>
      <c r="AY1584">
        <v>59</v>
      </c>
      <c r="AZ1584">
        <v>52</v>
      </c>
      <c r="BA1584">
        <v>64</v>
      </c>
      <c r="BB1584">
        <v>73</v>
      </c>
      <c r="BC1584">
        <v>95</v>
      </c>
      <c r="BD1584">
        <v>86</v>
      </c>
      <c r="BE1584">
        <v>72</v>
      </c>
      <c r="BF1584">
        <v>64</v>
      </c>
      <c r="BG1584">
        <v>77</v>
      </c>
      <c r="BH1584">
        <v>91</v>
      </c>
      <c r="BI1584">
        <f>IF(ISNUMBER(VLOOKUP(I1584,Sheet1!$E$4:$F$10,2,0)),VLOOKUP(I1584,Sheet1!$E$4:$F$10,2,0),"")</f>
        <v>6</v>
      </c>
      <c r="BJ1584">
        <f>IF(ISNUMBER(VLOOKUP(N1584,Sheet1!$H$4:$I$10,2,0)),VLOOKUP(N1584,Sheet1!$H$4:$I$10,2,0),"")</f>
        <v>6</v>
      </c>
      <c r="BK1584">
        <f>IF(ISNUMBER(VLOOKUP(O1584,Sheet1!$K$4:$L$8,2,0)),VLOOKUP(O1584,Sheet1!$K$4:$L$8,2,0),"")</f>
        <v>4</v>
      </c>
      <c r="BL1584">
        <f>IF(ISNUMBER(VLOOKUP(P1584,Sheet1!$N$4:$O$7,2,0)),VLOOKUP(P1584,Sheet1!$N$4:$O$7,2,0),"")</f>
        <v>2</v>
      </c>
      <c r="BM1584">
        <f>IF(ISNUMBER(VLOOKUP(U1584,Sheet1!$E$15:$F$18,2,0)),VLOOKUP(U1584,Sheet1!$E$15:$F$18,2,0),"")</f>
        <v>2</v>
      </c>
      <c r="BN1584">
        <f>IF(ISNUMBER(VLOOKUP(V1584,Sheet1!$H$15:$I$19,2,0)),VLOOKUP(V1584,Sheet1!$H$15:$I$19,2,0),"")</f>
        <v>3</v>
      </c>
    </row>
    <row r="1585" spans="1:66" x14ac:dyDescent="0.3">
      <c r="A1585" t="s">
        <v>2205</v>
      </c>
      <c r="B1585" t="s">
        <v>787</v>
      </c>
      <c r="C1585" t="s">
        <v>2019</v>
      </c>
      <c r="D1585" t="s">
        <v>2193</v>
      </c>
      <c r="G1585">
        <v>-29.37298333</v>
      </c>
      <c r="H1585">
        <v>-49.748416669999997</v>
      </c>
      <c r="I1585" t="s">
        <v>86</v>
      </c>
      <c r="J1585" t="s">
        <v>64</v>
      </c>
      <c r="K1585" t="s">
        <v>88</v>
      </c>
      <c r="L1585" t="s">
        <v>89</v>
      </c>
      <c r="M1585" t="s">
        <v>69</v>
      </c>
      <c r="N1585" t="s">
        <v>67</v>
      </c>
      <c r="O1585" t="s">
        <v>68</v>
      </c>
      <c r="P1585" t="s">
        <v>145</v>
      </c>
      <c r="Q1585" t="s">
        <v>92</v>
      </c>
      <c r="R1585" t="s">
        <v>71</v>
      </c>
      <c r="S1585" t="s">
        <v>94</v>
      </c>
      <c r="U1585" t="s">
        <v>74</v>
      </c>
      <c r="V1585" t="s">
        <v>74</v>
      </c>
      <c r="Y1585" t="s">
        <v>204</v>
      </c>
      <c r="Z1585" t="s">
        <v>69</v>
      </c>
      <c r="AA1585" t="s">
        <v>69</v>
      </c>
      <c r="AB1585" t="s">
        <v>80</v>
      </c>
      <c r="AC1585" t="s">
        <v>152</v>
      </c>
      <c r="AD1585" t="s">
        <v>2194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M1585">
        <v>4</v>
      </c>
      <c r="AN1585">
        <v>4</v>
      </c>
      <c r="AO1585">
        <v>4</v>
      </c>
      <c r="AP1585">
        <v>2</v>
      </c>
      <c r="AQ1585" t="s">
        <v>82</v>
      </c>
      <c r="AR1585" t="s">
        <v>84</v>
      </c>
      <c r="AS1585" t="s">
        <v>259</v>
      </c>
      <c r="AT1585" t="s">
        <v>259</v>
      </c>
      <c r="AU1585" t="s">
        <v>259</v>
      </c>
      <c r="AV1585" t="s">
        <v>82</v>
      </c>
      <c r="AW1585">
        <v>77</v>
      </c>
      <c r="AX1585">
        <v>72</v>
      </c>
      <c r="AY1585">
        <v>59</v>
      </c>
      <c r="AZ1585">
        <v>52</v>
      </c>
      <c r="BA1585">
        <v>64</v>
      </c>
      <c r="BB1585">
        <v>73</v>
      </c>
      <c r="BC1585">
        <v>95</v>
      </c>
      <c r="BD1585">
        <v>86</v>
      </c>
      <c r="BE1585">
        <v>72</v>
      </c>
      <c r="BF1585">
        <v>64</v>
      </c>
      <c r="BG1585">
        <v>77</v>
      </c>
      <c r="BH1585">
        <v>91</v>
      </c>
      <c r="BI1585">
        <f>IF(ISNUMBER(VLOOKUP(I1585,Sheet1!$E$4:$F$10,2,0)),VLOOKUP(I1585,Sheet1!$E$4:$F$10,2,0),"")</f>
        <v>5</v>
      </c>
      <c r="BJ1585">
        <f>IF(ISNUMBER(VLOOKUP(N1585,Sheet1!$H$4:$I$10,2,0)),VLOOKUP(N1585,Sheet1!$H$4:$I$10,2,0),"")</f>
        <v>3</v>
      </c>
      <c r="BK1585">
        <f>IF(ISNUMBER(VLOOKUP(O1585,Sheet1!$K$4:$L$8,2,0)),VLOOKUP(O1585,Sheet1!$K$4:$L$8,2,0),"")</f>
        <v>2</v>
      </c>
      <c r="BL1585">
        <f>IF(ISNUMBER(VLOOKUP(P1585,Sheet1!$N$4:$O$7,2,0)),VLOOKUP(P1585,Sheet1!$N$4:$O$7,2,0),"")</f>
        <v>3</v>
      </c>
      <c r="BM1585">
        <f>IF(ISNUMBER(VLOOKUP(U1585,Sheet1!$E$15:$F$18,2,0)),VLOOKUP(U1585,Sheet1!$E$15:$F$18,2,0),"")</f>
        <v>1</v>
      </c>
      <c r="BN1585">
        <f>IF(ISNUMBER(VLOOKUP(V1585,Sheet1!$H$15:$I$19,2,0)),VLOOKUP(V1585,Sheet1!$H$15:$I$19,2,0),"")</f>
        <v>1</v>
      </c>
    </row>
    <row r="1586" spans="1:66" x14ac:dyDescent="0.3">
      <c r="A1586" t="s">
        <v>2206</v>
      </c>
      <c r="B1586" t="s">
        <v>787</v>
      </c>
      <c r="C1586" t="s">
        <v>2019</v>
      </c>
      <c r="D1586" t="s">
        <v>2193</v>
      </c>
      <c r="G1586">
        <v>-29.327316669999998</v>
      </c>
      <c r="H1586">
        <v>-49.712000000000003</v>
      </c>
      <c r="I1586" t="s">
        <v>103</v>
      </c>
      <c r="J1586" t="s">
        <v>87</v>
      </c>
      <c r="K1586" t="s">
        <v>88</v>
      </c>
      <c r="L1586" t="s">
        <v>89</v>
      </c>
      <c r="M1586" t="s">
        <v>69</v>
      </c>
      <c r="N1586" t="s">
        <v>90</v>
      </c>
      <c r="O1586" t="s">
        <v>68</v>
      </c>
      <c r="P1586" t="s">
        <v>145</v>
      </c>
      <c r="Q1586" t="s">
        <v>92</v>
      </c>
      <c r="R1586" t="s">
        <v>71</v>
      </c>
      <c r="S1586" t="s">
        <v>94</v>
      </c>
      <c r="U1586" t="s">
        <v>74</v>
      </c>
      <c r="V1586" t="s">
        <v>96</v>
      </c>
      <c r="W1586" t="s">
        <v>123</v>
      </c>
      <c r="X1586" t="s">
        <v>107</v>
      </c>
      <c r="Y1586" t="s">
        <v>140</v>
      </c>
      <c r="Z1586" t="s">
        <v>110</v>
      </c>
      <c r="AA1586" t="s">
        <v>101</v>
      </c>
      <c r="AB1586" t="s">
        <v>167</v>
      </c>
      <c r="AC1586" t="s">
        <v>298</v>
      </c>
      <c r="AD1586" t="s">
        <v>2194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4</v>
      </c>
      <c r="AN1586">
        <v>4</v>
      </c>
      <c r="AO1586">
        <v>4</v>
      </c>
      <c r="AP1586">
        <v>2</v>
      </c>
      <c r="AQ1586" t="s">
        <v>82</v>
      </c>
      <c r="AR1586" t="s">
        <v>84</v>
      </c>
      <c r="AS1586" t="s">
        <v>259</v>
      </c>
      <c r="AT1586" t="s">
        <v>259</v>
      </c>
      <c r="AU1586" t="s">
        <v>259</v>
      </c>
      <c r="AV1586" t="s">
        <v>82</v>
      </c>
      <c r="AW1586">
        <v>77</v>
      </c>
      <c r="AX1586">
        <v>72</v>
      </c>
      <c r="AY1586">
        <v>59</v>
      </c>
      <c r="AZ1586">
        <v>52</v>
      </c>
      <c r="BA1586">
        <v>64</v>
      </c>
      <c r="BB1586">
        <v>73</v>
      </c>
      <c r="BC1586">
        <v>95</v>
      </c>
      <c r="BD1586">
        <v>86</v>
      </c>
      <c r="BE1586">
        <v>72</v>
      </c>
      <c r="BF1586">
        <v>64</v>
      </c>
      <c r="BG1586">
        <v>77</v>
      </c>
      <c r="BH1586">
        <v>91</v>
      </c>
      <c r="BI1586">
        <f>IF(ISNUMBER(VLOOKUP(I1586,Sheet1!$E$4:$F$10,2,0)),VLOOKUP(I1586,Sheet1!$E$4:$F$10,2,0),"")</f>
        <v>6</v>
      </c>
      <c r="BJ1586">
        <f>IF(ISNUMBER(VLOOKUP(N1586,Sheet1!$H$4:$I$10,2,0)),VLOOKUP(N1586,Sheet1!$H$4:$I$10,2,0),"")</f>
        <v>4</v>
      </c>
      <c r="BK1586">
        <f>IF(ISNUMBER(VLOOKUP(O1586,Sheet1!$K$4:$L$8,2,0)),VLOOKUP(O1586,Sheet1!$K$4:$L$8,2,0),"")</f>
        <v>2</v>
      </c>
      <c r="BL1586">
        <f>IF(ISNUMBER(VLOOKUP(P1586,Sheet1!$N$4:$O$7,2,0)),VLOOKUP(P1586,Sheet1!$N$4:$O$7,2,0),"")</f>
        <v>3</v>
      </c>
      <c r="BM1586">
        <f>IF(ISNUMBER(VLOOKUP(U1586,Sheet1!$E$15:$F$18,2,0)),VLOOKUP(U1586,Sheet1!$E$15:$F$18,2,0),"")</f>
        <v>1</v>
      </c>
      <c r="BN1586">
        <f>IF(ISNUMBER(VLOOKUP(V1586,Sheet1!$H$15:$I$19,2,0)),VLOOKUP(V1586,Sheet1!$H$15:$I$19,2,0),"")</f>
        <v>2</v>
      </c>
    </row>
    <row r="1587" spans="1:66" x14ac:dyDescent="0.3">
      <c r="A1587" t="s">
        <v>2207</v>
      </c>
      <c r="B1587" t="s">
        <v>787</v>
      </c>
      <c r="C1587" t="s">
        <v>2019</v>
      </c>
      <c r="D1587" t="s">
        <v>2193</v>
      </c>
      <c r="G1587">
        <v>-30.045249999999999</v>
      </c>
      <c r="H1587">
        <v>-50.150033329999999</v>
      </c>
      <c r="I1587" t="s">
        <v>103</v>
      </c>
      <c r="J1587" t="s">
        <v>87</v>
      </c>
      <c r="K1587" t="s">
        <v>88</v>
      </c>
      <c r="L1587" t="s">
        <v>89</v>
      </c>
      <c r="M1587" t="s">
        <v>69</v>
      </c>
      <c r="N1587" t="s">
        <v>67</v>
      </c>
      <c r="O1587" t="s">
        <v>68</v>
      </c>
      <c r="P1587" t="s">
        <v>145</v>
      </c>
      <c r="Q1587" t="s">
        <v>92</v>
      </c>
      <c r="R1587" t="s">
        <v>71</v>
      </c>
      <c r="S1587" t="s">
        <v>94</v>
      </c>
      <c r="T1587" t="s">
        <v>129</v>
      </c>
      <c r="U1587" t="s">
        <v>96</v>
      </c>
      <c r="V1587" t="s">
        <v>96</v>
      </c>
      <c r="W1587" t="s">
        <v>195</v>
      </c>
      <c r="X1587" t="s">
        <v>107</v>
      </c>
      <c r="Y1587" t="s">
        <v>140</v>
      </c>
      <c r="Z1587" t="s">
        <v>243</v>
      </c>
      <c r="AA1587" t="s">
        <v>79</v>
      </c>
      <c r="AB1587" t="s">
        <v>80</v>
      </c>
      <c r="AC1587" t="s">
        <v>152</v>
      </c>
      <c r="AD1587" t="s">
        <v>2194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4</v>
      </c>
      <c r="AN1587">
        <v>4</v>
      </c>
      <c r="AO1587">
        <v>4</v>
      </c>
      <c r="AP1587">
        <v>2</v>
      </c>
      <c r="AQ1587" t="s">
        <v>82</v>
      </c>
      <c r="AR1587" t="s">
        <v>84</v>
      </c>
      <c r="AS1587" t="s">
        <v>259</v>
      </c>
      <c r="AT1587" t="s">
        <v>259</v>
      </c>
      <c r="AU1587" t="s">
        <v>259</v>
      </c>
      <c r="AV1587" t="s">
        <v>82</v>
      </c>
      <c r="AW1587">
        <v>77</v>
      </c>
      <c r="AX1587">
        <v>72</v>
      </c>
      <c r="AY1587">
        <v>59</v>
      </c>
      <c r="AZ1587">
        <v>52</v>
      </c>
      <c r="BA1587">
        <v>64</v>
      </c>
      <c r="BB1587">
        <v>73</v>
      </c>
      <c r="BC1587">
        <v>95</v>
      </c>
      <c r="BD1587">
        <v>86</v>
      </c>
      <c r="BE1587">
        <v>72</v>
      </c>
      <c r="BF1587">
        <v>64</v>
      </c>
      <c r="BG1587">
        <v>77</v>
      </c>
      <c r="BH1587">
        <v>91</v>
      </c>
      <c r="BI1587">
        <f>IF(ISNUMBER(VLOOKUP(I1587,Sheet1!$E$4:$F$10,2,0)),VLOOKUP(I1587,Sheet1!$E$4:$F$10,2,0),"")</f>
        <v>6</v>
      </c>
      <c r="BJ1587">
        <f>IF(ISNUMBER(VLOOKUP(N1587,Sheet1!$H$4:$I$10,2,0)),VLOOKUP(N1587,Sheet1!$H$4:$I$10,2,0),"")</f>
        <v>3</v>
      </c>
      <c r="BK1587">
        <f>IF(ISNUMBER(VLOOKUP(O1587,Sheet1!$K$4:$L$8,2,0)),VLOOKUP(O1587,Sheet1!$K$4:$L$8,2,0),"")</f>
        <v>2</v>
      </c>
      <c r="BL1587">
        <f>IF(ISNUMBER(VLOOKUP(P1587,Sheet1!$N$4:$O$7,2,0)),VLOOKUP(P1587,Sheet1!$N$4:$O$7,2,0),"")</f>
        <v>3</v>
      </c>
      <c r="BM1587">
        <f>IF(ISNUMBER(VLOOKUP(U1587,Sheet1!$E$15:$F$18,2,0)),VLOOKUP(U1587,Sheet1!$E$15:$F$18,2,0),"")</f>
        <v>2</v>
      </c>
      <c r="BN1587">
        <f>IF(ISNUMBER(VLOOKUP(V1587,Sheet1!$H$15:$I$19,2,0)),VLOOKUP(V1587,Sheet1!$H$15:$I$19,2,0),"")</f>
        <v>2</v>
      </c>
    </row>
    <row r="1588" spans="1:66" x14ac:dyDescent="0.3">
      <c r="A1588" t="s">
        <v>2208</v>
      </c>
      <c r="B1588" t="s">
        <v>787</v>
      </c>
      <c r="C1588" t="s">
        <v>2019</v>
      </c>
      <c r="D1588" t="s">
        <v>2193</v>
      </c>
      <c r="G1588">
        <v>-30.03981667</v>
      </c>
      <c r="H1588">
        <v>-50.14726667</v>
      </c>
      <c r="I1588" t="s">
        <v>103</v>
      </c>
      <c r="J1588" t="s">
        <v>87</v>
      </c>
      <c r="K1588" t="s">
        <v>120</v>
      </c>
      <c r="L1588" t="s">
        <v>89</v>
      </c>
      <c r="M1588" t="s">
        <v>69</v>
      </c>
      <c r="N1588" t="s">
        <v>67</v>
      </c>
      <c r="O1588" t="s">
        <v>68</v>
      </c>
      <c r="P1588" t="s">
        <v>145</v>
      </c>
      <c r="Q1588" t="s">
        <v>92</v>
      </c>
      <c r="R1588" t="s">
        <v>71</v>
      </c>
      <c r="S1588" t="s">
        <v>94</v>
      </c>
      <c r="U1588" t="s">
        <v>74</v>
      </c>
      <c r="V1588" t="s">
        <v>96</v>
      </c>
      <c r="Y1588" t="s">
        <v>233</v>
      </c>
      <c r="Z1588" t="s">
        <v>110</v>
      </c>
      <c r="AA1588" t="s">
        <v>101</v>
      </c>
      <c r="AB1588" t="s">
        <v>80</v>
      </c>
      <c r="AC1588" t="s">
        <v>152</v>
      </c>
      <c r="AD1588" t="s">
        <v>2194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4</v>
      </c>
      <c r="AN1588">
        <v>4</v>
      </c>
      <c r="AO1588">
        <v>4</v>
      </c>
      <c r="AP1588">
        <v>2</v>
      </c>
      <c r="AQ1588" t="s">
        <v>82</v>
      </c>
      <c r="AR1588" t="s">
        <v>84</v>
      </c>
      <c r="AS1588" t="s">
        <v>259</v>
      </c>
      <c r="AT1588" t="s">
        <v>259</v>
      </c>
      <c r="AU1588" t="s">
        <v>259</v>
      </c>
      <c r="AV1588" t="s">
        <v>82</v>
      </c>
      <c r="AW1588">
        <v>77</v>
      </c>
      <c r="AX1588">
        <v>72</v>
      </c>
      <c r="AY1588">
        <v>59</v>
      </c>
      <c r="AZ1588">
        <v>52</v>
      </c>
      <c r="BA1588">
        <v>64</v>
      </c>
      <c r="BB1588">
        <v>73</v>
      </c>
      <c r="BC1588">
        <v>95</v>
      </c>
      <c r="BD1588">
        <v>86</v>
      </c>
      <c r="BE1588">
        <v>72</v>
      </c>
      <c r="BF1588">
        <v>64</v>
      </c>
      <c r="BG1588">
        <v>77</v>
      </c>
      <c r="BH1588">
        <v>91</v>
      </c>
      <c r="BI1588">
        <f>IF(ISNUMBER(VLOOKUP(I1588,Sheet1!$E$4:$F$10,2,0)),VLOOKUP(I1588,Sheet1!$E$4:$F$10,2,0),"")</f>
        <v>6</v>
      </c>
      <c r="BJ1588">
        <f>IF(ISNUMBER(VLOOKUP(N1588,Sheet1!$H$4:$I$10,2,0)),VLOOKUP(N1588,Sheet1!$H$4:$I$10,2,0),"")</f>
        <v>3</v>
      </c>
      <c r="BK1588">
        <f>IF(ISNUMBER(VLOOKUP(O1588,Sheet1!$K$4:$L$8,2,0)),VLOOKUP(O1588,Sheet1!$K$4:$L$8,2,0),"")</f>
        <v>2</v>
      </c>
      <c r="BL1588">
        <f>IF(ISNUMBER(VLOOKUP(P1588,Sheet1!$N$4:$O$7,2,0)),VLOOKUP(P1588,Sheet1!$N$4:$O$7,2,0),"")</f>
        <v>3</v>
      </c>
      <c r="BM1588">
        <f>IF(ISNUMBER(VLOOKUP(U1588,Sheet1!$E$15:$F$18,2,0)),VLOOKUP(U1588,Sheet1!$E$15:$F$18,2,0),"")</f>
        <v>1</v>
      </c>
      <c r="BN1588">
        <f>IF(ISNUMBER(VLOOKUP(V1588,Sheet1!$H$15:$I$19,2,0)),VLOOKUP(V1588,Sheet1!$H$15:$I$19,2,0),"")</f>
        <v>2</v>
      </c>
    </row>
    <row r="1589" spans="1:66" x14ac:dyDescent="0.3">
      <c r="A1589" t="s">
        <v>2209</v>
      </c>
      <c r="B1589" t="s">
        <v>787</v>
      </c>
      <c r="C1589" t="s">
        <v>2019</v>
      </c>
      <c r="D1589" t="s">
        <v>2193</v>
      </c>
      <c r="G1589">
        <v>-29.32416667</v>
      </c>
      <c r="H1589">
        <v>-49.712416670000003</v>
      </c>
      <c r="I1589" t="s">
        <v>103</v>
      </c>
      <c r="J1589" t="s">
        <v>87</v>
      </c>
      <c r="K1589" t="s">
        <v>88</v>
      </c>
      <c r="L1589" t="s">
        <v>89</v>
      </c>
      <c r="M1589" t="s">
        <v>69</v>
      </c>
      <c r="N1589" t="s">
        <v>90</v>
      </c>
      <c r="O1589" t="s">
        <v>133</v>
      </c>
      <c r="P1589" t="s">
        <v>162</v>
      </c>
      <c r="Q1589" t="s">
        <v>437</v>
      </c>
      <c r="R1589" t="s">
        <v>71</v>
      </c>
      <c r="S1589" t="s">
        <v>115</v>
      </c>
      <c r="U1589" t="s">
        <v>74</v>
      </c>
      <c r="V1589" t="s">
        <v>96</v>
      </c>
      <c r="Y1589" t="s">
        <v>140</v>
      </c>
      <c r="AB1589" t="s">
        <v>152</v>
      </c>
      <c r="AC1589" t="s">
        <v>167</v>
      </c>
      <c r="AD1589" t="s">
        <v>2194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4</v>
      </c>
      <c r="AN1589">
        <v>4</v>
      </c>
      <c r="AO1589">
        <v>4</v>
      </c>
      <c r="AP1589">
        <v>2</v>
      </c>
      <c r="AQ1589" t="s">
        <v>82</v>
      </c>
      <c r="AR1589" t="s">
        <v>84</v>
      </c>
      <c r="AS1589" t="s">
        <v>259</v>
      </c>
      <c r="AT1589" t="s">
        <v>259</v>
      </c>
      <c r="AU1589" t="s">
        <v>259</v>
      </c>
      <c r="AV1589" t="s">
        <v>82</v>
      </c>
      <c r="AW1589">
        <v>77</v>
      </c>
      <c r="AX1589">
        <v>72</v>
      </c>
      <c r="AY1589">
        <v>59</v>
      </c>
      <c r="AZ1589">
        <v>52</v>
      </c>
      <c r="BA1589">
        <v>64</v>
      </c>
      <c r="BB1589">
        <v>73</v>
      </c>
      <c r="BC1589">
        <v>95</v>
      </c>
      <c r="BD1589">
        <v>86</v>
      </c>
      <c r="BE1589">
        <v>72</v>
      </c>
      <c r="BF1589">
        <v>64</v>
      </c>
      <c r="BG1589">
        <v>77</v>
      </c>
      <c r="BH1589">
        <v>91</v>
      </c>
      <c r="BI1589">
        <f>IF(ISNUMBER(VLOOKUP(I1589,Sheet1!$E$4:$F$10,2,0)),VLOOKUP(I1589,Sheet1!$E$4:$F$10,2,0),"")</f>
        <v>6</v>
      </c>
      <c r="BJ1589">
        <f>IF(ISNUMBER(VLOOKUP(N1589,Sheet1!$H$4:$I$10,2,0)),VLOOKUP(N1589,Sheet1!$H$4:$I$10,2,0),"")</f>
        <v>4</v>
      </c>
      <c r="BK1589">
        <f>IF(ISNUMBER(VLOOKUP(O1589,Sheet1!$K$4:$L$8,2,0)),VLOOKUP(O1589,Sheet1!$K$4:$L$8,2,0),"")</f>
        <v>3</v>
      </c>
      <c r="BL1589">
        <f>IF(ISNUMBER(VLOOKUP(P1589,Sheet1!$N$4:$O$7,2,0)),VLOOKUP(P1589,Sheet1!$N$4:$O$7,2,0),"")</f>
        <v>2</v>
      </c>
      <c r="BM1589">
        <f>IF(ISNUMBER(VLOOKUP(U1589,Sheet1!$E$15:$F$18,2,0)),VLOOKUP(U1589,Sheet1!$E$15:$F$18,2,0),"")</f>
        <v>1</v>
      </c>
      <c r="BN1589">
        <f>IF(ISNUMBER(VLOOKUP(V1589,Sheet1!$H$15:$I$19,2,0)),VLOOKUP(V1589,Sheet1!$H$15:$I$19,2,0),"")</f>
        <v>2</v>
      </c>
    </row>
    <row r="1590" spans="1:66" x14ac:dyDescent="0.3">
      <c r="A1590" t="s">
        <v>2210</v>
      </c>
      <c r="B1590" t="s">
        <v>787</v>
      </c>
      <c r="C1590" t="s">
        <v>2019</v>
      </c>
      <c r="D1590" t="s">
        <v>2193</v>
      </c>
      <c r="G1590">
        <v>-32.178333330000001</v>
      </c>
      <c r="H1590">
        <v>-52.142150000000001</v>
      </c>
      <c r="I1590" t="s">
        <v>103</v>
      </c>
      <c r="J1590" t="s">
        <v>87</v>
      </c>
      <c r="K1590" t="s">
        <v>88</v>
      </c>
      <c r="L1590" t="s">
        <v>89</v>
      </c>
      <c r="M1590" t="s">
        <v>69</v>
      </c>
      <c r="N1590" t="s">
        <v>67</v>
      </c>
      <c r="O1590" t="s">
        <v>68</v>
      </c>
      <c r="P1590" t="s">
        <v>162</v>
      </c>
      <c r="Q1590" t="s">
        <v>146</v>
      </c>
      <c r="R1590" t="s">
        <v>71</v>
      </c>
      <c r="S1590" t="s">
        <v>94</v>
      </c>
      <c r="T1590" t="s">
        <v>295</v>
      </c>
      <c r="U1590" t="s">
        <v>74</v>
      </c>
      <c r="V1590" t="s">
        <v>117</v>
      </c>
      <c r="W1590" t="s">
        <v>99</v>
      </c>
      <c r="Y1590" t="s">
        <v>148</v>
      </c>
      <c r="AB1590" t="s">
        <v>80</v>
      </c>
      <c r="AC1590" t="s">
        <v>298</v>
      </c>
      <c r="AD1590" t="s">
        <v>2194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4</v>
      </c>
      <c r="AN1590">
        <v>4</v>
      </c>
      <c r="AO1590">
        <v>4</v>
      </c>
      <c r="AP1590">
        <v>2</v>
      </c>
      <c r="AQ1590" t="s">
        <v>82</v>
      </c>
      <c r="AR1590" t="s">
        <v>84</v>
      </c>
      <c r="AS1590" t="s">
        <v>259</v>
      </c>
      <c r="AT1590" t="s">
        <v>259</v>
      </c>
      <c r="AU1590" t="s">
        <v>259</v>
      </c>
      <c r="AV1590" t="s">
        <v>82</v>
      </c>
      <c r="AW1590">
        <v>77</v>
      </c>
      <c r="AX1590">
        <v>72</v>
      </c>
      <c r="AY1590">
        <v>59</v>
      </c>
      <c r="AZ1590">
        <v>52</v>
      </c>
      <c r="BA1590">
        <v>64</v>
      </c>
      <c r="BB1590">
        <v>73</v>
      </c>
      <c r="BC1590">
        <v>95</v>
      </c>
      <c r="BD1590">
        <v>86</v>
      </c>
      <c r="BE1590">
        <v>72</v>
      </c>
      <c r="BF1590">
        <v>64</v>
      </c>
      <c r="BG1590">
        <v>77</v>
      </c>
      <c r="BH1590">
        <v>91</v>
      </c>
      <c r="BI1590">
        <f>IF(ISNUMBER(VLOOKUP(I1590,Sheet1!$E$4:$F$10,2,0)),VLOOKUP(I1590,Sheet1!$E$4:$F$10,2,0),"")</f>
        <v>6</v>
      </c>
      <c r="BJ1590">
        <f>IF(ISNUMBER(VLOOKUP(N1590,Sheet1!$H$4:$I$10,2,0)),VLOOKUP(N1590,Sheet1!$H$4:$I$10,2,0),"")</f>
        <v>3</v>
      </c>
      <c r="BK1590">
        <f>IF(ISNUMBER(VLOOKUP(O1590,Sheet1!$K$4:$L$8,2,0)),VLOOKUP(O1590,Sheet1!$K$4:$L$8,2,0),"")</f>
        <v>2</v>
      </c>
      <c r="BL1590">
        <f>IF(ISNUMBER(VLOOKUP(P1590,Sheet1!$N$4:$O$7,2,0)),VLOOKUP(P1590,Sheet1!$N$4:$O$7,2,0),"")</f>
        <v>2</v>
      </c>
      <c r="BM1590">
        <f>IF(ISNUMBER(VLOOKUP(U1590,Sheet1!$E$15:$F$18,2,0)),VLOOKUP(U1590,Sheet1!$E$15:$F$18,2,0),"")</f>
        <v>1</v>
      </c>
      <c r="BN1590">
        <f>IF(ISNUMBER(VLOOKUP(V1590,Sheet1!$H$15:$I$19,2,0)),VLOOKUP(V1590,Sheet1!$H$15:$I$19,2,0),"")</f>
        <v>3</v>
      </c>
    </row>
    <row r="1591" spans="1:66" x14ac:dyDescent="0.3">
      <c r="A1591" t="s">
        <v>2080</v>
      </c>
      <c r="B1591" t="s">
        <v>787</v>
      </c>
      <c r="C1591" t="s">
        <v>2019</v>
      </c>
      <c r="D1591" t="s">
        <v>2193</v>
      </c>
      <c r="G1591">
        <v>-29.342433329999999</v>
      </c>
      <c r="H1591">
        <v>-49.724499999999999</v>
      </c>
      <c r="I1591" t="s">
        <v>103</v>
      </c>
      <c r="J1591" t="s">
        <v>87</v>
      </c>
      <c r="K1591" t="s">
        <v>88</v>
      </c>
      <c r="L1591" t="s">
        <v>89</v>
      </c>
      <c r="M1591" t="s">
        <v>69</v>
      </c>
      <c r="N1591" t="s">
        <v>90</v>
      </c>
      <c r="O1591" t="s">
        <v>133</v>
      </c>
      <c r="P1591" t="s">
        <v>145</v>
      </c>
      <c r="Q1591" t="s">
        <v>92</v>
      </c>
      <c r="R1591" t="s">
        <v>71</v>
      </c>
      <c r="S1591" t="s">
        <v>115</v>
      </c>
      <c r="T1591" t="s">
        <v>147</v>
      </c>
      <c r="U1591" t="s">
        <v>96</v>
      </c>
      <c r="V1591" t="s">
        <v>96</v>
      </c>
      <c r="W1591" t="s">
        <v>164</v>
      </c>
      <c r="X1591" t="s">
        <v>177</v>
      </c>
      <c r="Y1591" t="s">
        <v>77</v>
      </c>
      <c r="Z1591" t="s">
        <v>110</v>
      </c>
      <c r="AA1591" t="s">
        <v>101</v>
      </c>
      <c r="AB1591" t="s">
        <v>152</v>
      </c>
      <c r="AC1591" t="s">
        <v>152</v>
      </c>
      <c r="AD1591" t="s">
        <v>2194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2</v>
      </c>
      <c r="AM1591">
        <v>4</v>
      </c>
      <c r="AN1591">
        <v>4</v>
      </c>
      <c r="AO1591">
        <v>4</v>
      </c>
      <c r="AP1591">
        <v>2</v>
      </c>
      <c r="AQ1591" t="s">
        <v>82</v>
      </c>
      <c r="AR1591" t="s">
        <v>84</v>
      </c>
      <c r="AS1591" t="s">
        <v>259</v>
      </c>
      <c r="AT1591" t="s">
        <v>259</v>
      </c>
      <c r="AU1591" t="s">
        <v>259</v>
      </c>
      <c r="AV1591" t="s">
        <v>82</v>
      </c>
      <c r="AW1591">
        <v>77</v>
      </c>
      <c r="AX1591">
        <v>72</v>
      </c>
      <c r="AY1591">
        <v>59</v>
      </c>
      <c r="AZ1591">
        <v>52</v>
      </c>
      <c r="BA1591">
        <v>64</v>
      </c>
      <c r="BB1591">
        <v>73</v>
      </c>
      <c r="BC1591">
        <v>95</v>
      </c>
      <c r="BD1591">
        <v>86</v>
      </c>
      <c r="BE1591">
        <v>72</v>
      </c>
      <c r="BF1591">
        <v>64</v>
      </c>
      <c r="BG1591">
        <v>77</v>
      </c>
      <c r="BH1591">
        <v>91</v>
      </c>
      <c r="BI1591">
        <f>IF(ISNUMBER(VLOOKUP(I1591,Sheet1!$E$4:$F$10,2,0)),VLOOKUP(I1591,Sheet1!$E$4:$F$10,2,0),"")</f>
        <v>6</v>
      </c>
      <c r="BJ1591">
        <f>IF(ISNUMBER(VLOOKUP(N1591,Sheet1!$H$4:$I$10,2,0)),VLOOKUP(N1591,Sheet1!$H$4:$I$10,2,0),"")</f>
        <v>4</v>
      </c>
      <c r="BK1591">
        <f>IF(ISNUMBER(VLOOKUP(O1591,Sheet1!$K$4:$L$8,2,0)),VLOOKUP(O1591,Sheet1!$K$4:$L$8,2,0),"")</f>
        <v>3</v>
      </c>
      <c r="BL1591">
        <f>IF(ISNUMBER(VLOOKUP(P1591,Sheet1!$N$4:$O$7,2,0)),VLOOKUP(P1591,Sheet1!$N$4:$O$7,2,0),"")</f>
        <v>3</v>
      </c>
      <c r="BM1591">
        <f>IF(ISNUMBER(VLOOKUP(U1591,Sheet1!$E$15:$F$18,2,0)),VLOOKUP(U1591,Sheet1!$E$15:$F$18,2,0),"")</f>
        <v>2</v>
      </c>
      <c r="BN1591">
        <f>IF(ISNUMBER(VLOOKUP(V1591,Sheet1!$H$15:$I$19,2,0)),VLOOKUP(V1591,Sheet1!$H$15:$I$19,2,0),"")</f>
        <v>2</v>
      </c>
    </row>
    <row r="1592" spans="1:66" x14ac:dyDescent="0.3">
      <c r="A1592" t="s">
        <v>2211</v>
      </c>
      <c r="B1592" t="s">
        <v>787</v>
      </c>
      <c r="C1592" t="s">
        <v>2019</v>
      </c>
      <c r="D1592" t="s">
        <v>2193</v>
      </c>
      <c r="G1592">
        <v>-29.85948333</v>
      </c>
      <c r="H1592">
        <v>-50.064566669999998</v>
      </c>
      <c r="I1592" t="s">
        <v>63</v>
      </c>
      <c r="J1592" t="s">
        <v>87</v>
      </c>
      <c r="K1592" t="s">
        <v>88</v>
      </c>
      <c r="L1592" t="s">
        <v>89</v>
      </c>
      <c r="M1592" t="s">
        <v>69</v>
      </c>
      <c r="N1592" t="s">
        <v>90</v>
      </c>
      <c r="O1592" t="s">
        <v>68</v>
      </c>
      <c r="P1592" t="s">
        <v>105</v>
      </c>
      <c r="Q1592" t="s">
        <v>92</v>
      </c>
      <c r="R1592" t="s">
        <v>71</v>
      </c>
      <c r="S1592" t="s">
        <v>94</v>
      </c>
      <c r="T1592" t="s">
        <v>229</v>
      </c>
      <c r="U1592" t="s">
        <v>74</v>
      </c>
      <c r="V1592" t="s">
        <v>96</v>
      </c>
      <c r="W1592" t="s">
        <v>203</v>
      </c>
      <c r="X1592" t="s">
        <v>252</v>
      </c>
      <c r="Y1592" t="s">
        <v>204</v>
      </c>
      <c r="Z1592" t="s">
        <v>110</v>
      </c>
      <c r="AA1592" t="s">
        <v>69</v>
      </c>
      <c r="AB1592" t="s">
        <v>152</v>
      </c>
      <c r="AC1592" t="s">
        <v>167</v>
      </c>
      <c r="AD1592" t="s">
        <v>2194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M1592">
        <v>4</v>
      </c>
      <c r="AN1592">
        <v>4</v>
      </c>
      <c r="AO1592">
        <v>4</v>
      </c>
      <c r="AP1592">
        <v>2</v>
      </c>
      <c r="AQ1592" t="s">
        <v>82</v>
      </c>
      <c r="AR1592" t="s">
        <v>84</v>
      </c>
      <c r="AS1592" t="s">
        <v>259</v>
      </c>
      <c r="AT1592" t="s">
        <v>259</v>
      </c>
      <c r="AU1592" t="s">
        <v>259</v>
      </c>
      <c r="AV1592" t="s">
        <v>82</v>
      </c>
      <c r="AW1592">
        <v>77</v>
      </c>
      <c r="AX1592">
        <v>72</v>
      </c>
      <c r="AY1592">
        <v>59</v>
      </c>
      <c r="AZ1592">
        <v>52</v>
      </c>
      <c r="BA1592">
        <v>64</v>
      </c>
      <c r="BB1592">
        <v>73</v>
      </c>
      <c r="BC1592">
        <v>95</v>
      </c>
      <c r="BD1592">
        <v>86</v>
      </c>
      <c r="BE1592">
        <v>72</v>
      </c>
      <c r="BF1592">
        <v>64</v>
      </c>
      <c r="BG1592">
        <v>77</v>
      </c>
      <c r="BH1592">
        <v>91</v>
      </c>
      <c r="BI1592">
        <f>IF(ISNUMBER(VLOOKUP(I1592,Sheet1!$E$4:$F$10,2,0)),VLOOKUP(I1592,Sheet1!$E$4:$F$10,2,0),"")</f>
        <v>4</v>
      </c>
      <c r="BJ1592">
        <f>IF(ISNUMBER(VLOOKUP(N1592,Sheet1!$H$4:$I$10,2,0)),VLOOKUP(N1592,Sheet1!$H$4:$I$10,2,0),"")</f>
        <v>4</v>
      </c>
      <c r="BK1592">
        <f>IF(ISNUMBER(VLOOKUP(O1592,Sheet1!$K$4:$L$8,2,0)),VLOOKUP(O1592,Sheet1!$K$4:$L$8,2,0),"")</f>
        <v>2</v>
      </c>
      <c r="BL1592">
        <f>IF(ISNUMBER(VLOOKUP(P1592,Sheet1!$N$4:$O$7,2,0)),VLOOKUP(P1592,Sheet1!$N$4:$O$7,2,0),"")</f>
        <v>4</v>
      </c>
      <c r="BM1592">
        <f>IF(ISNUMBER(VLOOKUP(U1592,Sheet1!$E$15:$F$18,2,0)),VLOOKUP(U1592,Sheet1!$E$15:$F$18,2,0),"")</f>
        <v>1</v>
      </c>
      <c r="BN1592">
        <f>IF(ISNUMBER(VLOOKUP(V1592,Sheet1!$H$15:$I$19,2,0)),VLOOKUP(V1592,Sheet1!$H$15:$I$19,2,0),"")</f>
        <v>2</v>
      </c>
    </row>
    <row r="1593" spans="1:66" x14ac:dyDescent="0.3">
      <c r="A1593" t="s">
        <v>2212</v>
      </c>
      <c r="B1593" t="s">
        <v>787</v>
      </c>
      <c r="C1593" t="s">
        <v>2019</v>
      </c>
      <c r="D1593" t="s">
        <v>2193</v>
      </c>
      <c r="G1593">
        <v>-32.008083329999998</v>
      </c>
      <c r="H1593">
        <v>-52.018883330000001</v>
      </c>
      <c r="I1593" t="s">
        <v>86</v>
      </c>
      <c r="J1593" t="s">
        <v>64</v>
      </c>
      <c r="K1593" t="s">
        <v>120</v>
      </c>
      <c r="L1593" t="s">
        <v>89</v>
      </c>
      <c r="M1593" t="s">
        <v>66</v>
      </c>
      <c r="N1593" t="s">
        <v>67</v>
      </c>
      <c r="O1593" t="s">
        <v>68</v>
      </c>
      <c r="P1593" t="s">
        <v>69</v>
      </c>
      <c r="Q1593" t="s">
        <v>92</v>
      </c>
      <c r="R1593" t="s">
        <v>71</v>
      </c>
      <c r="S1593" t="s">
        <v>115</v>
      </c>
      <c r="T1593" t="s">
        <v>821</v>
      </c>
      <c r="U1593" t="s">
        <v>96</v>
      </c>
      <c r="V1593" t="s">
        <v>96</v>
      </c>
      <c r="W1593" t="s">
        <v>195</v>
      </c>
      <c r="X1593" t="s">
        <v>252</v>
      </c>
      <c r="Y1593" t="s">
        <v>140</v>
      </c>
      <c r="Z1593" t="s">
        <v>110</v>
      </c>
      <c r="AA1593" t="s">
        <v>101</v>
      </c>
      <c r="AB1593" t="s">
        <v>80</v>
      </c>
      <c r="AC1593" t="s">
        <v>152</v>
      </c>
      <c r="AD1593" t="s">
        <v>2194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2</v>
      </c>
      <c r="AM1593">
        <v>4</v>
      </c>
      <c r="AN1593">
        <v>4</v>
      </c>
      <c r="AO1593">
        <v>4</v>
      </c>
      <c r="AP1593">
        <v>2</v>
      </c>
      <c r="AQ1593" t="s">
        <v>82</v>
      </c>
      <c r="AR1593" t="s">
        <v>84</v>
      </c>
      <c r="AS1593" t="s">
        <v>259</v>
      </c>
      <c r="AT1593" t="s">
        <v>259</v>
      </c>
      <c r="AU1593" t="s">
        <v>259</v>
      </c>
      <c r="AV1593" t="s">
        <v>82</v>
      </c>
      <c r="AW1593">
        <v>77</v>
      </c>
      <c r="AX1593">
        <v>72</v>
      </c>
      <c r="AY1593">
        <v>59</v>
      </c>
      <c r="AZ1593">
        <v>52</v>
      </c>
      <c r="BA1593">
        <v>64</v>
      </c>
      <c r="BB1593">
        <v>73</v>
      </c>
      <c r="BC1593">
        <v>95</v>
      </c>
      <c r="BD1593">
        <v>86</v>
      </c>
      <c r="BE1593">
        <v>72</v>
      </c>
      <c r="BF1593">
        <v>64</v>
      </c>
      <c r="BG1593">
        <v>77</v>
      </c>
      <c r="BH1593">
        <v>91</v>
      </c>
      <c r="BI1593">
        <f>IF(ISNUMBER(VLOOKUP(I1593,Sheet1!$E$4:$F$10,2,0)),VLOOKUP(I1593,Sheet1!$E$4:$F$10,2,0),"")</f>
        <v>5</v>
      </c>
      <c r="BJ1593">
        <f>IF(ISNUMBER(VLOOKUP(N1593,Sheet1!$H$4:$I$10,2,0)),VLOOKUP(N1593,Sheet1!$H$4:$I$10,2,0),"")</f>
        <v>3</v>
      </c>
      <c r="BK1593">
        <f>IF(ISNUMBER(VLOOKUP(O1593,Sheet1!$K$4:$L$8,2,0)),VLOOKUP(O1593,Sheet1!$K$4:$L$8,2,0),"")</f>
        <v>2</v>
      </c>
      <c r="BL1593" t="str">
        <f>IF(ISNUMBER(VLOOKUP(P1593,Sheet1!$N$4:$O$7,2,0)),VLOOKUP(P1593,Sheet1!$N$4:$O$7,2,0),"")</f>
        <v/>
      </c>
      <c r="BM1593">
        <f>IF(ISNUMBER(VLOOKUP(U1593,Sheet1!$E$15:$F$18,2,0)),VLOOKUP(U1593,Sheet1!$E$15:$F$18,2,0),"")</f>
        <v>2</v>
      </c>
      <c r="BN1593">
        <f>IF(ISNUMBER(VLOOKUP(V1593,Sheet1!$H$15:$I$19,2,0)),VLOOKUP(V1593,Sheet1!$H$15:$I$19,2,0),"")</f>
        <v>2</v>
      </c>
    </row>
    <row r="1594" spans="1:66" x14ac:dyDescent="0.3">
      <c r="A1594" t="s">
        <v>2213</v>
      </c>
      <c r="B1594" t="s">
        <v>787</v>
      </c>
      <c r="C1594" t="s">
        <v>2019</v>
      </c>
      <c r="D1594" t="s">
        <v>2193</v>
      </c>
      <c r="G1594">
        <v>-29.340399999999999</v>
      </c>
      <c r="H1594">
        <v>-49.723233329999999</v>
      </c>
      <c r="I1594" t="s">
        <v>103</v>
      </c>
      <c r="J1594" t="s">
        <v>87</v>
      </c>
      <c r="K1594" t="s">
        <v>88</v>
      </c>
      <c r="L1594" t="s">
        <v>89</v>
      </c>
      <c r="N1594" t="s">
        <v>90</v>
      </c>
      <c r="O1594" t="s">
        <v>133</v>
      </c>
      <c r="P1594" t="s">
        <v>145</v>
      </c>
      <c r="Q1594" t="s">
        <v>92</v>
      </c>
      <c r="R1594" t="s">
        <v>71</v>
      </c>
      <c r="S1594" t="s">
        <v>115</v>
      </c>
      <c r="T1594" t="s">
        <v>106</v>
      </c>
      <c r="U1594" t="s">
        <v>96</v>
      </c>
      <c r="V1594" t="s">
        <v>96</v>
      </c>
      <c r="W1594" t="s">
        <v>195</v>
      </c>
      <c r="X1594" t="s">
        <v>177</v>
      </c>
      <c r="Y1594" t="s">
        <v>77</v>
      </c>
      <c r="Z1594" t="s">
        <v>110</v>
      </c>
      <c r="AA1594" t="s">
        <v>101</v>
      </c>
      <c r="AB1594" t="s">
        <v>152</v>
      </c>
      <c r="AC1594" t="s">
        <v>152</v>
      </c>
      <c r="AD1594" t="s">
        <v>2194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4</v>
      </c>
      <c r="AN1594">
        <v>4</v>
      </c>
      <c r="AO1594">
        <v>4</v>
      </c>
      <c r="AP1594">
        <v>2</v>
      </c>
      <c r="AQ1594" t="s">
        <v>82</v>
      </c>
      <c r="AR1594" t="s">
        <v>84</v>
      </c>
      <c r="AS1594" t="s">
        <v>259</v>
      </c>
      <c r="AT1594" t="s">
        <v>259</v>
      </c>
      <c r="AU1594" t="s">
        <v>259</v>
      </c>
      <c r="AV1594" t="s">
        <v>82</v>
      </c>
      <c r="AW1594">
        <v>77</v>
      </c>
      <c r="AX1594">
        <v>72</v>
      </c>
      <c r="AY1594">
        <v>59</v>
      </c>
      <c r="AZ1594">
        <v>52</v>
      </c>
      <c r="BA1594">
        <v>64</v>
      </c>
      <c r="BB1594">
        <v>73</v>
      </c>
      <c r="BC1594">
        <v>95</v>
      </c>
      <c r="BD1594">
        <v>86</v>
      </c>
      <c r="BE1594">
        <v>72</v>
      </c>
      <c r="BF1594">
        <v>64</v>
      </c>
      <c r="BG1594">
        <v>77</v>
      </c>
      <c r="BH1594">
        <v>91</v>
      </c>
      <c r="BI1594">
        <f>IF(ISNUMBER(VLOOKUP(I1594,Sheet1!$E$4:$F$10,2,0)),VLOOKUP(I1594,Sheet1!$E$4:$F$10,2,0),"")</f>
        <v>6</v>
      </c>
      <c r="BJ1594">
        <f>IF(ISNUMBER(VLOOKUP(N1594,Sheet1!$H$4:$I$10,2,0)),VLOOKUP(N1594,Sheet1!$H$4:$I$10,2,0),"")</f>
        <v>4</v>
      </c>
      <c r="BK1594">
        <f>IF(ISNUMBER(VLOOKUP(O1594,Sheet1!$K$4:$L$8,2,0)),VLOOKUP(O1594,Sheet1!$K$4:$L$8,2,0),"")</f>
        <v>3</v>
      </c>
      <c r="BL1594">
        <f>IF(ISNUMBER(VLOOKUP(P1594,Sheet1!$N$4:$O$7,2,0)),VLOOKUP(P1594,Sheet1!$N$4:$O$7,2,0),"")</f>
        <v>3</v>
      </c>
      <c r="BM1594">
        <f>IF(ISNUMBER(VLOOKUP(U1594,Sheet1!$E$15:$F$18,2,0)),VLOOKUP(U1594,Sheet1!$E$15:$F$18,2,0),"")</f>
        <v>2</v>
      </c>
      <c r="BN1594">
        <f>IF(ISNUMBER(VLOOKUP(V1594,Sheet1!$H$15:$I$19,2,0)),VLOOKUP(V1594,Sheet1!$H$15:$I$19,2,0),"")</f>
        <v>2</v>
      </c>
    </row>
    <row r="1595" spans="1:66" x14ac:dyDescent="0.3">
      <c r="A1595" t="s">
        <v>2214</v>
      </c>
      <c r="B1595" t="s">
        <v>787</v>
      </c>
      <c r="C1595" t="s">
        <v>2019</v>
      </c>
      <c r="D1595" t="s">
        <v>2193</v>
      </c>
      <c r="G1595">
        <v>-29.993083330000001</v>
      </c>
      <c r="H1595">
        <v>-50.125500000000002</v>
      </c>
      <c r="I1595" t="s">
        <v>103</v>
      </c>
      <c r="J1595" t="s">
        <v>87</v>
      </c>
      <c r="K1595" t="s">
        <v>88</v>
      </c>
      <c r="L1595" t="s">
        <v>89</v>
      </c>
      <c r="M1595" t="s">
        <v>69</v>
      </c>
      <c r="N1595" t="s">
        <v>67</v>
      </c>
      <c r="O1595" t="s">
        <v>68</v>
      </c>
      <c r="P1595" t="s">
        <v>145</v>
      </c>
      <c r="Q1595" t="s">
        <v>92</v>
      </c>
      <c r="R1595" t="s">
        <v>71</v>
      </c>
      <c r="S1595" t="s">
        <v>94</v>
      </c>
      <c r="T1595" t="s">
        <v>2215</v>
      </c>
      <c r="U1595" t="s">
        <v>96</v>
      </c>
      <c r="V1595" t="s">
        <v>96</v>
      </c>
      <c r="W1595" t="s">
        <v>108</v>
      </c>
      <c r="X1595" t="s">
        <v>107</v>
      </c>
      <c r="Y1595" t="s">
        <v>140</v>
      </c>
      <c r="Z1595" t="s">
        <v>110</v>
      </c>
      <c r="AA1595" t="s">
        <v>101</v>
      </c>
      <c r="AB1595" t="s">
        <v>152</v>
      </c>
      <c r="AC1595" t="s">
        <v>298</v>
      </c>
      <c r="AD1595" t="s">
        <v>2194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4</v>
      </c>
      <c r="AN1595">
        <v>4</v>
      </c>
      <c r="AO1595">
        <v>4</v>
      </c>
      <c r="AP1595">
        <v>2</v>
      </c>
      <c r="AQ1595" t="s">
        <v>82</v>
      </c>
      <c r="AR1595" t="s">
        <v>84</v>
      </c>
      <c r="AS1595" t="s">
        <v>259</v>
      </c>
      <c r="AT1595" t="s">
        <v>259</v>
      </c>
      <c r="AU1595" t="s">
        <v>259</v>
      </c>
      <c r="AV1595" t="s">
        <v>82</v>
      </c>
      <c r="AW1595">
        <v>77</v>
      </c>
      <c r="AX1595">
        <v>72</v>
      </c>
      <c r="AY1595">
        <v>59</v>
      </c>
      <c r="AZ1595">
        <v>52</v>
      </c>
      <c r="BA1595">
        <v>64</v>
      </c>
      <c r="BB1595">
        <v>73</v>
      </c>
      <c r="BC1595">
        <v>95</v>
      </c>
      <c r="BD1595">
        <v>86</v>
      </c>
      <c r="BE1595">
        <v>72</v>
      </c>
      <c r="BF1595">
        <v>64</v>
      </c>
      <c r="BG1595">
        <v>77</v>
      </c>
      <c r="BH1595">
        <v>91</v>
      </c>
      <c r="BI1595">
        <f>IF(ISNUMBER(VLOOKUP(I1595,Sheet1!$E$4:$F$10,2,0)),VLOOKUP(I1595,Sheet1!$E$4:$F$10,2,0),"")</f>
        <v>6</v>
      </c>
      <c r="BJ1595">
        <f>IF(ISNUMBER(VLOOKUP(N1595,Sheet1!$H$4:$I$10,2,0)),VLOOKUP(N1595,Sheet1!$H$4:$I$10,2,0),"")</f>
        <v>3</v>
      </c>
      <c r="BK1595">
        <f>IF(ISNUMBER(VLOOKUP(O1595,Sheet1!$K$4:$L$8,2,0)),VLOOKUP(O1595,Sheet1!$K$4:$L$8,2,0),"")</f>
        <v>2</v>
      </c>
      <c r="BL1595">
        <f>IF(ISNUMBER(VLOOKUP(P1595,Sheet1!$N$4:$O$7,2,0)),VLOOKUP(P1595,Sheet1!$N$4:$O$7,2,0),"")</f>
        <v>3</v>
      </c>
      <c r="BM1595">
        <f>IF(ISNUMBER(VLOOKUP(U1595,Sheet1!$E$15:$F$18,2,0)),VLOOKUP(U1595,Sheet1!$E$15:$F$18,2,0),"")</f>
        <v>2</v>
      </c>
      <c r="BN1595">
        <f>IF(ISNUMBER(VLOOKUP(V1595,Sheet1!$H$15:$I$19,2,0)),VLOOKUP(V1595,Sheet1!$H$15:$I$19,2,0),"")</f>
        <v>2</v>
      </c>
    </row>
    <row r="1596" spans="1:66" x14ac:dyDescent="0.3">
      <c r="A1596" t="s">
        <v>2216</v>
      </c>
      <c r="B1596" t="s">
        <v>787</v>
      </c>
      <c r="C1596" t="s">
        <v>2019</v>
      </c>
      <c r="D1596" t="s">
        <v>2193</v>
      </c>
      <c r="G1596">
        <v>-30.005483330000001</v>
      </c>
      <c r="H1596">
        <v>-50.129150000000003</v>
      </c>
      <c r="I1596" t="s">
        <v>103</v>
      </c>
      <c r="J1596" t="s">
        <v>87</v>
      </c>
      <c r="K1596" t="s">
        <v>88</v>
      </c>
      <c r="L1596" t="s">
        <v>89</v>
      </c>
      <c r="M1596" t="s">
        <v>69</v>
      </c>
      <c r="N1596" t="s">
        <v>90</v>
      </c>
      <c r="O1596" t="s">
        <v>68</v>
      </c>
      <c r="P1596" t="s">
        <v>145</v>
      </c>
      <c r="Q1596" t="s">
        <v>92</v>
      </c>
      <c r="R1596" t="s">
        <v>71</v>
      </c>
      <c r="S1596" t="s">
        <v>94</v>
      </c>
      <c r="T1596" t="s">
        <v>283</v>
      </c>
      <c r="U1596" t="s">
        <v>74</v>
      </c>
      <c r="V1596" t="s">
        <v>96</v>
      </c>
      <c r="W1596" t="s">
        <v>565</v>
      </c>
      <c r="X1596" t="s">
        <v>2217</v>
      </c>
      <c r="Y1596" t="s">
        <v>140</v>
      </c>
      <c r="Z1596" t="s">
        <v>110</v>
      </c>
      <c r="AA1596" t="s">
        <v>101</v>
      </c>
      <c r="AB1596" t="s">
        <v>152</v>
      </c>
      <c r="AC1596" t="s">
        <v>167</v>
      </c>
      <c r="AD1596" t="s">
        <v>2194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>
        <v>2</v>
      </c>
      <c r="AM1596">
        <v>4</v>
      </c>
      <c r="AN1596">
        <v>4</v>
      </c>
      <c r="AO1596">
        <v>4</v>
      </c>
      <c r="AP1596">
        <v>2</v>
      </c>
      <c r="AQ1596" t="s">
        <v>82</v>
      </c>
      <c r="AR1596" t="s">
        <v>84</v>
      </c>
      <c r="AS1596" t="s">
        <v>259</v>
      </c>
      <c r="AT1596" t="s">
        <v>259</v>
      </c>
      <c r="AU1596" t="s">
        <v>259</v>
      </c>
      <c r="AV1596" t="s">
        <v>82</v>
      </c>
      <c r="AW1596">
        <v>77</v>
      </c>
      <c r="AX1596">
        <v>72</v>
      </c>
      <c r="AY1596">
        <v>59</v>
      </c>
      <c r="AZ1596">
        <v>52</v>
      </c>
      <c r="BA1596">
        <v>64</v>
      </c>
      <c r="BB1596">
        <v>73</v>
      </c>
      <c r="BC1596">
        <v>95</v>
      </c>
      <c r="BD1596">
        <v>86</v>
      </c>
      <c r="BE1596">
        <v>72</v>
      </c>
      <c r="BF1596">
        <v>64</v>
      </c>
      <c r="BG1596">
        <v>77</v>
      </c>
      <c r="BH1596">
        <v>91</v>
      </c>
      <c r="BI1596">
        <f>IF(ISNUMBER(VLOOKUP(I1596,Sheet1!$E$4:$F$10,2,0)),VLOOKUP(I1596,Sheet1!$E$4:$F$10,2,0),"")</f>
        <v>6</v>
      </c>
      <c r="BJ1596">
        <f>IF(ISNUMBER(VLOOKUP(N1596,Sheet1!$H$4:$I$10,2,0)),VLOOKUP(N1596,Sheet1!$H$4:$I$10,2,0),"")</f>
        <v>4</v>
      </c>
      <c r="BK1596">
        <f>IF(ISNUMBER(VLOOKUP(O1596,Sheet1!$K$4:$L$8,2,0)),VLOOKUP(O1596,Sheet1!$K$4:$L$8,2,0),"")</f>
        <v>2</v>
      </c>
      <c r="BL1596">
        <f>IF(ISNUMBER(VLOOKUP(P1596,Sheet1!$N$4:$O$7,2,0)),VLOOKUP(P1596,Sheet1!$N$4:$O$7,2,0),"")</f>
        <v>3</v>
      </c>
      <c r="BM1596">
        <f>IF(ISNUMBER(VLOOKUP(U1596,Sheet1!$E$15:$F$18,2,0)),VLOOKUP(U1596,Sheet1!$E$15:$F$18,2,0),"")</f>
        <v>1</v>
      </c>
      <c r="BN1596">
        <f>IF(ISNUMBER(VLOOKUP(V1596,Sheet1!$H$15:$I$19,2,0)),VLOOKUP(V1596,Sheet1!$H$15:$I$19,2,0),"")</f>
        <v>2</v>
      </c>
    </row>
    <row r="1597" spans="1:66" x14ac:dyDescent="0.3">
      <c r="A1597" t="s">
        <v>2218</v>
      </c>
      <c r="B1597" t="s">
        <v>787</v>
      </c>
      <c r="C1597" t="s">
        <v>2019</v>
      </c>
      <c r="D1597" t="s">
        <v>2193</v>
      </c>
      <c r="G1597">
        <v>-32.19261667</v>
      </c>
      <c r="H1597">
        <v>-52.085066670000003</v>
      </c>
      <c r="I1597" t="s">
        <v>86</v>
      </c>
      <c r="J1597" t="s">
        <v>69</v>
      </c>
      <c r="K1597" t="s">
        <v>65</v>
      </c>
      <c r="L1597" t="s">
        <v>89</v>
      </c>
      <c r="M1597" t="s">
        <v>128</v>
      </c>
      <c r="N1597" t="s">
        <v>255</v>
      </c>
      <c r="O1597" t="s">
        <v>274</v>
      </c>
      <c r="P1597" t="s">
        <v>162</v>
      </c>
      <c r="Q1597" t="s">
        <v>146</v>
      </c>
      <c r="R1597" t="s">
        <v>71</v>
      </c>
      <c r="S1597" t="s">
        <v>94</v>
      </c>
      <c r="T1597" t="s">
        <v>1472</v>
      </c>
      <c r="U1597" t="s">
        <v>117</v>
      </c>
      <c r="V1597" t="s">
        <v>69</v>
      </c>
      <c r="W1597" t="s">
        <v>237</v>
      </c>
      <c r="X1597" t="s">
        <v>99</v>
      </c>
      <c r="Y1597" t="s">
        <v>968</v>
      </c>
      <c r="Z1597" t="s">
        <v>69</v>
      </c>
      <c r="AA1597" t="s">
        <v>69</v>
      </c>
      <c r="AB1597" t="s">
        <v>80</v>
      </c>
      <c r="AC1597" t="s">
        <v>80</v>
      </c>
      <c r="AD1597" t="s">
        <v>2194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>
        <v>2</v>
      </c>
      <c r="AM1597">
        <v>4</v>
      </c>
      <c r="AN1597">
        <v>4</v>
      </c>
      <c r="AO1597">
        <v>4</v>
      </c>
      <c r="AP1597">
        <v>2</v>
      </c>
      <c r="AQ1597" t="s">
        <v>82</v>
      </c>
      <c r="AR1597" t="s">
        <v>84</v>
      </c>
      <c r="AS1597" t="s">
        <v>259</v>
      </c>
      <c r="AT1597" t="s">
        <v>259</v>
      </c>
      <c r="AU1597" t="s">
        <v>259</v>
      </c>
      <c r="AV1597" t="s">
        <v>82</v>
      </c>
      <c r="AW1597">
        <v>77</v>
      </c>
      <c r="AX1597">
        <v>72</v>
      </c>
      <c r="AY1597">
        <v>59</v>
      </c>
      <c r="AZ1597">
        <v>52</v>
      </c>
      <c r="BA1597">
        <v>64</v>
      </c>
      <c r="BB1597">
        <v>73</v>
      </c>
      <c r="BC1597">
        <v>95</v>
      </c>
      <c r="BD1597">
        <v>86</v>
      </c>
      <c r="BE1597">
        <v>72</v>
      </c>
      <c r="BF1597">
        <v>64</v>
      </c>
      <c r="BG1597">
        <v>77</v>
      </c>
      <c r="BH1597">
        <v>91</v>
      </c>
      <c r="BI1597">
        <f>IF(ISNUMBER(VLOOKUP(I1597,Sheet1!$E$4:$F$10,2,0)),VLOOKUP(I1597,Sheet1!$E$4:$F$10,2,0),"")</f>
        <v>5</v>
      </c>
      <c r="BJ1597">
        <f>IF(ISNUMBER(VLOOKUP(N1597,Sheet1!$H$4:$I$10,2,0)),VLOOKUP(N1597,Sheet1!$H$4:$I$10,2,0),"")</f>
        <v>6</v>
      </c>
      <c r="BK1597">
        <f>IF(ISNUMBER(VLOOKUP(O1597,Sheet1!$K$4:$L$8,2,0)),VLOOKUP(O1597,Sheet1!$K$4:$L$8,2,0),"")</f>
        <v>4</v>
      </c>
      <c r="BL1597">
        <f>IF(ISNUMBER(VLOOKUP(P1597,Sheet1!$N$4:$O$7,2,0)),VLOOKUP(P1597,Sheet1!$N$4:$O$7,2,0),"")</f>
        <v>2</v>
      </c>
      <c r="BM1597">
        <f>IF(ISNUMBER(VLOOKUP(U1597,Sheet1!$E$15:$F$18,2,0)),VLOOKUP(U1597,Sheet1!$E$15:$F$18,2,0),"")</f>
        <v>3</v>
      </c>
      <c r="BN1597" t="str">
        <f>IF(ISNUMBER(VLOOKUP(V1597,Sheet1!$H$15:$I$19,2,0)),VLOOKUP(V1597,Sheet1!$H$15:$I$19,2,0),"")</f>
        <v/>
      </c>
    </row>
    <row r="1598" spans="1:66" x14ac:dyDescent="0.3">
      <c r="A1598" t="s">
        <v>2219</v>
      </c>
      <c r="B1598" t="s">
        <v>787</v>
      </c>
      <c r="C1598" t="s">
        <v>2019</v>
      </c>
      <c r="D1598" t="s">
        <v>2193</v>
      </c>
      <c r="G1598">
        <v>-29.785983330000001</v>
      </c>
      <c r="H1598">
        <v>-50.02463333</v>
      </c>
      <c r="I1598" t="s">
        <v>103</v>
      </c>
      <c r="J1598" t="s">
        <v>87</v>
      </c>
      <c r="K1598" t="s">
        <v>88</v>
      </c>
      <c r="L1598" t="s">
        <v>89</v>
      </c>
      <c r="M1598" t="s">
        <v>69</v>
      </c>
      <c r="N1598" t="s">
        <v>67</v>
      </c>
      <c r="O1598" t="s">
        <v>68</v>
      </c>
      <c r="P1598" t="s">
        <v>145</v>
      </c>
      <c r="Q1598" t="s">
        <v>92</v>
      </c>
      <c r="R1598" t="s">
        <v>71</v>
      </c>
      <c r="S1598" t="s">
        <v>94</v>
      </c>
      <c r="T1598" t="s">
        <v>129</v>
      </c>
      <c r="U1598" t="s">
        <v>74</v>
      </c>
      <c r="V1598" t="s">
        <v>96</v>
      </c>
      <c r="W1598" t="s">
        <v>311</v>
      </c>
      <c r="X1598" t="s">
        <v>107</v>
      </c>
      <c r="Y1598" t="s">
        <v>140</v>
      </c>
      <c r="Z1598" t="s">
        <v>78</v>
      </c>
      <c r="AA1598" t="s">
        <v>79</v>
      </c>
      <c r="AB1598" t="s">
        <v>80</v>
      </c>
      <c r="AC1598" t="s">
        <v>152</v>
      </c>
      <c r="AD1598" t="s">
        <v>2194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4</v>
      </c>
      <c r="AN1598">
        <v>4</v>
      </c>
      <c r="AO1598">
        <v>4</v>
      </c>
      <c r="AP1598">
        <v>2</v>
      </c>
      <c r="AQ1598" t="s">
        <v>82</v>
      </c>
      <c r="AR1598" t="s">
        <v>84</v>
      </c>
      <c r="AS1598" t="s">
        <v>259</v>
      </c>
      <c r="AT1598" t="s">
        <v>259</v>
      </c>
      <c r="AU1598" t="s">
        <v>259</v>
      </c>
      <c r="AV1598" t="s">
        <v>82</v>
      </c>
      <c r="AW1598">
        <v>77</v>
      </c>
      <c r="AX1598">
        <v>72</v>
      </c>
      <c r="AY1598">
        <v>59</v>
      </c>
      <c r="AZ1598">
        <v>52</v>
      </c>
      <c r="BA1598">
        <v>64</v>
      </c>
      <c r="BB1598">
        <v>73</v>
      </c>
      <c r="BC1598">
        <v>95</v>
      </c>
      <c r="BD1598">
        <v>86</v>
      </c>
      <c r="BE1598">
        <v>72</v>
      </c>
      <c r="BF1598">
        <v>64</v>
      </c>
      <c r="BG1598">
        <v>77</v>
      </c>
      <c r="BH1598">
        <v>91</v>
      </c>
      <c r="BI1598">
        <f>IF(ISNUMBER(VLOOKUP(I1598,Sheet1!$E$4:$F$10,2,0)),VLOOKUP(I1598,Sheet1!$E$4:$F$10,2,0),"")</f>
        <v>6</v>
      </c>
      <c r="BJ1598">
        <f>IF(ISNUMBER(VLOOKUP(N1598,Sheet1!$H$4:$I$10,2,0)),VLOOKUP(N1598,Sheet1!$H$4:$I$10,2,0),"")</f>
        <v>3</v>
      </c>
      <c r="BK1598">
        <f>IF(ISNUMBER(VLOOKUP(O1598,Sheet1!$K$4:$L$8,2,0)),VLOOKUP(O1598,Sheet1!$K$4:$L$8,2,0),"")</f>
        <v>2</v>
      </c>
      <c r="BL1598">
        <f>IF(ISNUMBER(VLOOKUP(P1598,Sheet1!$N$4:$O$7,2,0)),VLOOKUP(P1598,Sheet1!$N$4:$O$7,2,0),"")</f>
        <v>3</v>
      </c>
      <c r="BM1598">
        <f>IF(ISNUMBER(VLOOKUP(U1598,Sheet1!$E$15:$F$18,2,0)),VLOOKUP(U1598,Sheet1!$E$15:$F$18,2,0),"")</f>
        <v>1</v>
      </c>
      <c r="BN1598">
        <f>IF(ISNUMBER(VLOOKUP(V1598,Sheet1!$H$15:$I$19,2,0)),VLOOKUP(V1598,Sheet1!$H$15:$I$19,2,0),"")</f>
        <v>2</v>
      </c>
    </row>
    <row r="1599" spans="1:66" x14ac:dyDescent="0.3">
      <c r="A1599" t="s">
        <v>2220</v>
      </c>
      <c r="B1599" t="s">
        <v>787</v>
      </c>
      <c r="C1599" t="s">
        <v>2221</v>
      </c>
      <c r="D1599" t="s">
        <v>2222</v>
      </c>
      <c r="G1599">
        <v>-21.826183329999999</v>
      </c>
      <c r="H1599">
        <v>-70.144033329999999</v>
      </c>
      <c r="I1599" t="s">
        <v>86</v>
      </c>
      <c r="J1599" t="s">
        <v>69</v>
      </c>
      <c r="K1599" t="s">
        <v>120</v>
      </c>
      <c r="L1599" t="s">
        <v>89</v>
      </c>
      <c r="M1599" t="s">
        <v>69</v>
      </c>
      <c r="N1599" t="s">
        <v>112</v>
      </c>
      <c r="O1599" t="s">
        <v>68</v>
      </c>
      <c r="P1599" t="s">
        <v>105</v>
      </c>
      <c r="Q1599" t="s">
        <v>70</v>
      </c>
      <c r="R1599" t="s">
        <v>71</v>
      </c>
      <c r="S1599" t="s">
        <v>134</v>
      </c>
      <c r="T1599" t="s">
        <v>106</v>
      </c>
      <c r="U1599" t="s">
        <v>96</v>
      </c>
      <c r="V1599" t="s">
        <v>117</v>
      </c>
      <c r="W1599" t="s">
        <v>1997</v>
      </c>
      <c r="X1599" t="s">
        <v>69</v>
      </c>
      <c r="Y1599" t="s">
        <v>118</v>
      </c>
      <c r="Z1599" t="s">
        <v>216</v>
      </c>
      <c r="AA1599" t="s">
        <v>69</v>
      </c>
      <c r="AB1599" t="s">
        <v>80</v>
      </c>
      <c r="AC1599" t="s">
        <v>80</v>
      </c>
      <c r="AD1599" t="s">
        <v>2223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1</v>
      </c>
      <c r="AK1599">
        <v>2</v>
      </c>
      <c r="AL1599">
        <v>2</v>
      </c>
      <c r="AM1599">
        <v>3</v>
      </c>
      <c r="AN1599">
        <v>4</v>
      </c>
      <c r="AO1599">
        <v>3</v>
      </c>
      <c r="AP1599">
        <v>2</v>
      </c>
      <c r="AQ1599" t="s">
        <v>84</v>
      </c>
      <c r="AR1599" t="s">
        <v>259</v>
      </c>
      <c r="AS1599" t="s">
        <v>259</v>
      </c>
      <c r="AT1599" t="s">
        <v>259</v>
      </c>
      <c r="AU1599" t="s">
        <v>259</v>
      </c>
      <c r="AV1599" t="s">
        <v>259</v>
      </c>
      <c r="AW1599">
        <v>66</v>
      </c>
      <c r="AX1599">
        <v>66</v>
      </c>
      <c r="AY1599">
        <v>64</v>
      </c>
      <c r="AZ1599">
        <v>61</v>
      </c>
      <c r="BA1599">
        <v>63</v>
      </c>
      <c r="BB1599">
        <v>64</v>
      </c>
      <c r="BC1599">
        <v>73</v>
      </c>
      <c r="BD1599">
        <v>72</v>
      </c>
      <c r="BE1599">
        <v>64</v>
      </c>
      <c r="BF1599">
        <v>61</v>
      </c>
      <c r="BG1599">
        <v>63</v>
      </c>
      <c r="BH1599">
        <v>68</v>
      </c>
      <c r="BI1599">
        <f>IF(ISNUMBER(VLOOKUP(I1599,Sheet1!$E$4:$F$10,2,0)),VLOOKUP(I1599,Sheet1!$E$4:$F$10,2,0),"")</f>
        <v>5</v>
      </c>
      <c r="BJ1599">
        <f>IF(ISNUMBER(VLOOKUP(N1599,Sheet1!$H$4:$I$10,2,0)),VLOOKUP(N1599,Sheet1!$H$4:$I$10,2,0),"")</f>
        <v>5</v>
      </c>
      <c r="BK1599">
        <f>IF(ISNUMBER(VLOOKUP(O1599,Sheet1!$K$4:$L$8,2,0)),VLOOKUP(O1599,Sheet1!$K$4:$L$8,2,0),"")</f>
        <v>2</v>
      </c>
      <c r="BL1599">
        <f>IF(ISNUMBER(VLOOKUP(P1599,Sheet1!$N$4:$O$7,2,0)),VLOOKUP(P1599,Sheet1!$N$4:$O$7,2,0),"")</f>
        <v>4</v>
      </c>
      <c r="BM1599">
        <f>IF(ISNUMBER(VLOOKUP(U1599,Sheet1!$E$15:$F$18,2,0)),VLOOKUP(U1599,Sheet1!$E$15:$F$18,2,0),"")</f>
        <v>2</v>
      </c>
      <c r="BN1599">
        <f>IF(ISNUMBER(VLOOKUP(V1599,Sheet1!$H$15:$I$19,2,0)),VLOOKUP(V1599,Sheet1!$H$15:$I$19,2,0),"")</f>
        <v>3</v>
      </c>
    </row>
    <row r="1600" spans="1:66" x14ac:dyDescent="0.3">
      <c r="A1600" t="s">
        <v>2224</v>
      </c>
      <c r="B1600" t="s">
        <v>787</v>
      </c>
      <c r="C1600" t="s">
        <v>2221</v>
      </c>
      <c r="D1600" t="s">
        <v>2222</v>
      </c>
      <c r="G1600">
        <v>-20.228566669999999</v>
      </c>
      <c r="H1600">
        <v>-70.148716669999999</v>
      </c>
      <c r="I1600" t="s">
        <v>103</v>
      </c>
      <c r="J1600" t="s">
        <v>87</v>
      </c>
      <c r="K1600" t="s">
        <v>88</v>
      </c>
      <c r="L1600" t="s">
        <v>89</v>
      </c>
      <c r="M1600" t="s">
        <v>69</v>
      </c>
      <c r="N1600" t="s">
        <v>90</v>
      </c>
      <c r="O1600" t="s">
        <v>68</v>
      </c>
      <c r="P1600" t="s">
        <v>145</v>
      </c>
      <c r="Q1600" t="s">
        <v>146</v>
      </c>
      <c r="R1600" t="s">
        <v>71</v>
      </c>
      <c r="S1600" t="s">
        <v>94</v>
      </c>
      <c r="T1600" t="s">
        <v>970</v>
      </c>
      <c r="U1600" t="s">
        <v>96</v>
      </c>
      <c r="V1600" t="s">
        <v>117</v>
      </c>
      <c r="W1600" t="s">
        <v>303</v>
      </c>
      <c r="X1600" t="s">
        <v>177</v>
      </c>
      <c r="Y1600" t="s">
        <v>280</v>
      </c>
      <c r="Z1600" t="s">
        <v>78</v>
      </c>
      <c r="AA1600" t="s">
        <v>101</v>
      </c>
      <c r="AB1600" t="s">
        <v>80</v>
      </c>
      <c r="AC1600" t="s">
        <v>152</v>
      </c>
      <c r="AD1600" t="s">
        <v>2223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2</v>
      </c>
      <c r="AL1600">
        <v>2</v>
      </c>
      <c r="AM1600">
        <v>3</v>
      </c>
      <c r="AN1600">
        <v>4</v>
      </c>
      <c r="AO1600">
        <v>3</v>
      </c>
      <c r="AP1600">
        <v>2</v>
      </c>
      <c r="AQ1600" t="s">
        <v>84</v>
      </c>
      <c r="AR1600" t="s">
        <v>259</v>
      </c>
      <c r="AS1600" t="s">
        <v>259</v>
      </c>
      <c r="AT1600" t="s">
        <v>259</v>
      </c>
      <c r="AU1600" t="s">
        <v>259</v>
      </c>
      <c r="AV1600" t="s">
        <v>259</v>
      </c>
      <c r="AW1600">
        <v>66</v>
      </c>
      <c r="AX1600">
        <v>66</v>
      </c>
      <c r="AY1600">
        <v>64</v>
      </c>
      <c r="AZ1600">
        <v>61</v>
      </c>
      <c r="BA1600">
        <v>63</v>
      </c>
      <c r="BB1600">
        <v>64</v>
      </c>
      <c r="BC1600">
        <v>73</v>
      </c>
      <c r="BD1600">
        <v>72</v>
      </c>
      <c r="BE1600">
        <v>64</v>
      </c>
      <c r="BF1600">
        <v>61</v>
      </c>
      <c r="BG1600">
        <v>63</v>
      </c>
      <c r="BH1600">
        <v>68</v>
      </c>
      <c r="BI1600">
        <f>IF(ISNUMBER(VLOOKUP(I1600,Sheet1!$E$4:$F$10,2,0)),VLOOKUP(I1600,Sheet1!$E$4:$F$10,2,0),"")</f>
        <v>6</v>
      </c>
      <c r="BJ1600">
        <f>IF(ISNUMBER(VLOOKUP(N1600,Sheet1!$H$4:$I$10,2,0)),VLOOKUP(N1600,Sheet1!$H$4:$I$10,2,0),"")</f>
        <v>4</v>
      </c>
      <c r="BK1600">
        <f>IF(ISNUMBER(VLOOKUP(O1600,Sheet1!$K$4:$L$8,2,0)),VLOOKUP(O1600,Sheet1!$K$4:$L$8,2,0),"")</f>
        <v>2</v>
      </c>
      <c r="BL1600">
        <f>IF(ISNUMBER(VLOOKUP(P1600,Sheet1!$N$4:$O$7,2,0)),VLOOKUP(P1600,Sheet1!$N$4:$O$7,2,0),"")</f>
        <v>3</v>
      </c>
      <c r="BM1600">
        <f>IF(ISNUMBER(VLOOKUP(U1600,Sheet1!$E$15:$F$18,2,0)),VLOOKUP(U1600,Sheet1!$E$15:$F$18,2,0),"")</f>
        <v>2</v>
      </c>
      <c r="BN1600">
        <f>IF(ISNUMBER(VLOOKUP(V1600,Sheet1!$H$15:$I$19,2,0)),VLOOKUP(V1600,Sheet1!$H$15:$I$19,2,0),"")</f>
        <v>3</v>
      </c>
    </row>
    <row r="1601" spans="1:66" x14ac:dyDescent="0.3">
      <c r="A1601" t="s">
        <v>2225</v>
      </c>
      <c r="B1601" t="s">
        <v>787</v>
      </c>
      <c r="C1601" t="s">
        <v>2221</v>
      </c>
      <c r="D1601" t="s">
        <v>2222</v>
      </c>
      <c r="G1601">
        <v>-20.225533330000001</v>
      </c>
      <c r="H1601">
        <v>-70.15216667</v>
      </c>
      <c r="I1601" t="s">
        <v>103</v>
      </c>
      <c r="J1601" t="s">
        <v>87</v>
      </c>
      <c r="K1601" t="s">
        <v>88</v>
      </c>
      <c r="L1601" t="s">
        <v>89</v>
      </c>
      <c r="M1601" t="s">
        <v>69</v>
      </c>
      <c r="N1601" t="s">
        <v>112</v>
      </c>
      <c r="O1601" t="s">
        <v>133</v>
      </c>
      <c r="P1601" t="s">
        <v>105</v>
      </c>
      <c r="Q1601" t="s">
        <v>70</v>
      </c>
      <c r="R1601" t="s">
        <v>171</v>
      </c>
      <c r="S1601" t="s">
        <v>184</v>
      </c>
      <c r="T1601" t="s">
        <v>283</v>
      </c>
      <c r="U1601" t="s">
        <v>96</v>
      </c>
      <c r="V1601" t="s">
        <v>117</v>
      </c>
      <c r="W1601" t="s">
        <v>76</v>
      </c>
      <c r="Y1601" t="s">
        <v>1319</v>
      </c>
      <c r="Z1601" t="s">
        <v>185</v>
      </c>
      <c r="AA1601" t="s">
        <v>244</v>
      </c>
      <c r="AB1601" t="s">
        <v>152</v>
      </c>
      <c r="AC1601" t="s">
        <v>152</v>
      </c>
      <c r="AD1601" t="s">
        <v>2223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1</v>
      </c>
      <c r="AK1601">
        <v>2</v>
      </c>
      <c r="AL1601">
        <v>2</v>
      </c>
      <c r="AM1601">
        <v>3</v>
      </c>
      <c r="AN1601">
        <v>4</v>
      </c>
      <c r="AO1601">
        <v>3</v>
      </c>
      <c r="AP1601">
        <v>2</v>
      </c>
      <c r="AQ1601" t="s">
        <v>84</v>
      </c>
      <c r="AR1601" t="s">
        <v>259</v>
      </c>
      <c r="AS1601" t="s">
        <v>259</v>
      </c>
      <c r="AT1601" t="s">
        <v>259</v>
      </c>
      <c r="AU1601" t="s">
        <v>259</v>
      </c>
      <c r="AV1601" t="s">
        <v>259</v>
      </c>
      <c r="AW1601">
        <v>66</v>
      </c>
      <c r="AX1601">
        <v>66</v>
      </c>
      <c r="AY1601">
        <v>64</v>
      </c>
      <c r="AZ1601">
        <v>61</v>
      </c>
      <c r="BA1601">
        <v>63</v>
      </c>
      <c r="BB1601">
        <v>64</v>
      </c>
      <c r="BC1601">
        <v>73</v>
      </c>
      <c r="BD1601">
        <v>72</v>
      </c>
      <c r="BE1601">
        <v>64</v>
      </c>
      <c r="BF1601">
        <v>61</v>
      </c>
      <c r="BG1601">
        <v>63</v>
      </c>
      <c r="BH1601">
        <v>68</v>
      </c>
      <c r="BI1601">
        <f>IF(ISNUMBER(VLOOKUP(I1601,Sheet1!$E$4:$F$10,2,0)),VLOOKUP(I1601,Sheet1!$E$4:$F$10,2,0),"")</f>
        <v>6</v>
      </c>
      <c r="BJ1601">
        <f>IF(ISNUMBER(VLOOKUP(N1601,Sheet1!$H$4:$I$10,2,0)),VLOOKUP(N1601,Sheet1!$H$4:$I$10,2,0),"")</f>
        <v>5</v>
      </c>
      <c r="BK1601">
        <f>IF(ISNUMBER(VLOOKUP(O1601,Sheet1!$K$4:$L$8,2,0)),VLOOKUP(O1601,Sheet1!$K$4:$L$8,2,0),"")</f>
        <v>3</v>
      </c>
      <c r="BL1601">
        <f>IF(ISNUMBER(VLOOKUP(P1601,Sheet1!$N$4:$O$7,2,0)),VLOOKUP(P1601,Sheet1!$N$4:$O$7,2,0),"")</f>
        <v>4</v>
      </c>
      <c r="BM1601">
        <f>IF(ISNUMBER(VLOOKUP(U1601,Sheet1!$E$15:$F$18,2,0)),VLOOKUP(U1601,Sheet1!$E$15:$F$18,2,0),"")</f>
        <v>2</v>
      </c>
      <c r="BN1601">
        <f>IF(ISNUMBER(VLOOKUP(V1601,Sheet1!$H$15:$I$19,2,0)),VLOOKUP(V1601,Sheet1!$H$15:$I$19,2,0),"")</f>
        <v>3</v>
      </c>
    </row>
    <row r="1602" spans="1:66" x14ac:dyDescent="0.3">
      <c r="A1602" t="s">
        <v>2226</v>
      </c>
      <c r="B1602" t="s">
        <v>787</v>
      </c>
      <c r="C1602" t="s">
        <v>2221</v>
      </c>
      <c r="D1602" t="s">
        <v>2222</v>
      </c>
      <c r="G1602">
        <v>-18.479916670000001</v>
      </c>
      <c r="H1602">
        <v>-70.329266669999996</v>
      </c>
      <c r="I1602" t="s">
        <v>103</v>
      </c>
      <c r="J1602" t="s">
        <v>87</v>
      </c>
      <c r="K1602" t="s">
        <v>120</v>
      </c>
      <c r="L1602" t="s">
        <v>89</v>
      </c>
      <c r="M1602" t="s">
        <v>69</v>
      </c>
      <c r="N1602" t="s">
        <v>90</v>
      </c>
      <c r="O1602" t="s">
        <v>68</v>
      </c>
      <c r="P1602" t="s">
        <v>162</v>
      </c>
      <c r="Q1602" t="s">
        <v>70</v>
      </c>
      <c r="R1602" t="s">
        <v>71</v>
      </c>
      <c r="S1602" t="s">
        <v>115</v>
      </c>
      <c r="T1602" t="s">
        <v>135</v>
      </c>
      <c r="U1602" t="s">
        <v>74</v>
      </c>
      <c r="V1602" t="s">
        <v>96</v>
      </c>
      <c r="X1602" t="s">
        <v>158</v>
      </c>
      <c r="Y1602" t="s">
        <v>148</v>
      </c>
      <c r="Z1602" t="s">
        <v>110</v>
      </c>
      <c r="AA1602" t="s">
        <v>101</v>
      </c>
      <c r="AB1602" t="s">
        <v>80</v>
      </c>
      <c r="AC1602" t="s">
        <v>152</v>
      </c>
      <c r="AD1602" t="s">
        <v>2223</v>
      </c>
      <c r="AE1602">
        <v>2</v>
      </c>
      <c r="AF1602">
        <v>2</v>
      </c>
      <c r="AG1602">
        <v>2</v>
      </c>
      <c r="AH1602">
        <v>2</v>
      </c>
      <c r="AI1602">
        <v>2</v>
      </c>
      <c r="AJ1602">
        <v>1</v>
      </c>
      <c r="AK1602">
        <v>2</v>
      </c>
      <c r="AL1602">
        <v>2</v>
      </c>
      <c r="AM1602">
        <v>3</v>
      </c>
      <c r="AN1602">
        <v>4</v>
      </c>
      <c r="AO1602">
        <v>3</v>
      </c>
      <c r="AP1602">
        <v>2</v>
      </c>
      <c r="AQ1602" t="s">
        <v>84</v>
      </c>
      <c r="AR1602" t="s">
        <v>259</v>
      </c>
      <c r="AS1602" t="s">
        <v>259</v>
      </c>
      <c r="AT1602" t="s">
        <v>259</v>
      </c>
      <c r="AU1602" t="s">
        <v>259</v>
      </c>
      <c r="AV1602" t="s">
        <v>259</v>
      </c>
      <c r="AW1602">
        <v>66</v>
      </c>
      <c r="AX1602">
        <v>66</v>
      </c>
      <c r="AY1602">
        <v>64</v>
      </c>
      <c r="AZ1602">
        <v>61</v>
      </c>
      <c r="BA1602">
        <v>63</v>
      </c>
      <c r="BB1602">
        <v>64</v>
      </c>
      <c r="BC1602">
        <v>73</v>
      </c>
      <c r="BD1602">
        <v>72</v>
      </c>
      <c r="BE1602">
        <v>64</v>
      </c>
      <c r="BF1602">
        <v>61</v>
      </c>
      <c r="BG1602">
        <v>63</v>
      </c>
      <c r="BH1602">
        <v>68</v>
      </c>
      <c r="BI1602">
        <f>IF(ISNUMBER(VLOOKUP(I1602,Sheet1!$E$4:$F$10,2,0)),VLOOKUP(I1602,Sheet1!$E$4:$F$10,2,0),"")</f>
        <v>6</v>
      </c>
      <c r="BJ1602">
        <f>IF(ISNUMBER(VLOOKUP(N1602,Sheet1!$H$4:$I$10,2,0)),VLOOKUP(N1602,Sheet1!$H$4:$I$10,2,0),"")</f>
        <v>4</v>
      </c>
      <c r="BK1602">
        <f>IF(ISNUMBER(VLOOKUP(O1602,Sheet1!$K$4:$L$8,2,0)),VLOOKUP(O1602,Sheet1!$K$4:$L$8,2,0),"")</f>
        <v>2</v>
      </c>
      <c r="BL1602">
        <f>IF(ISNUMBER(VLOOKUP(P1602,Sheet1!$N$4:$O$7,2,0)),VLOOKUP(P1602,Sheet1!$N$4:$O$7,2,0),"")</f>
        <v>2</v>
      </c>
      <c r="BM1602">
        <f>IF(ISNUMBER(VLOOKUP(U1602,Sheet1!$E$15:$F$18,2,0)),VLOOKUP(U1602,Sheet1!$E$15:$F$18,2,0),"")</f>
        <v>1</v>
      </c>
      <c r="BN1602">
        <f>IF(ISNUMBER(VLOOKUP(V1602,Sheet1!$H$15:$I$19,2,0)),VLOOKUP(V1602,Sheet1!$H$15:$I$19,2,0),"")</f>
        <v>2</v>
      </c>
    </row>
    <row r="1603" spans="1:66" x14ac:dyDescent="0.3">
      <c r="A1603" t="s">
        <v>2227</v>
      </c>
      <c r="B1603" t="s">
        <v>787</v>
      </c>
      <c r="C1603" t="s">
        <v>2221</v>
      </c>
      <c r="D1603" t="s">
        <v>2222</v>
      </c>
      <c r="G1603">
        <v>-18.488683330000001</v>
      </c>
      <c r="H1603">
        <v>-70.329066670000003</v>
      </c>
      <c r="I1603" t="s">
        <v>86</v>
      </c>
      <c r="J1603" t="s">
        <v>87</v>
      </c>
      <c r="K1603" t="s">
        <v>88</v>
      </c>
      <c r="L1603" t="s">
        <v>89</v>
      </c>
      <c r="M1603" t="s">
        <v>198</v>
      </c>
      <c r="N1603" t="s">
        <v>112</v>
      </c>
      <c r="O1603" t="s">
        <v>133</v>
      </c>
      <c r="P1603" t="s">
        <v>145</v>
      </c>
      <c r="Q1603" t="s">
        <v>70</v>
      </c>
      <c r="R1603" t="s">
        <v>71</v>
      </c>
      <c r="S1603" t="s">
        <v>115</v>
      </c>
      <c r="T1603" t="s">
        <v>106</v>
      </c>
      <c r="U1603" t="s">
        <v>74</v>
      </c>
      <c r="V1603" t="s">
        <v>96</v>
      </c>
      <c r="W1603" t="s">
        <v>236</v>
      </c>
      <c r="Y1603" t="s">
        <v>136</v>
      </c>
      <c r="Z1603" t="s">
        <v>110</v>
      </c>
      <c r="AA1603" t="s">
        <v>101</v>
      </c>
      <c r="AB1603" t="s">
        <v>80</v>
      </c>
      <c r="AC1603" t="s">
        <v>152</v>
      </c>
      <c r="AD1603" t="s">
        <v>2223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1</v>
      </c>
      <c r="AK1603">
        <v>2</v>
      </c>
      <c r="AL1603">
        <v>2</v>
      </c>
      <c r="AM1603">
        <v>3</v>
      </c>
      <c r="AN1603">
        <v>4</v>
      </c>
      <c r="AO1603">
        <v>3</v>
      </c>
      <c r="AP1603">
        <v>2</v>
      </c>
      <c r="AQ1603" t="s">
        <v>84</v>
      </c>
      <c r="AR1603" t="s">
        <v>259</v>
      </c>
      <c r="AS1603" t="s">
        <v>259</v>
      </c>
      <c r="AT1603" t="s">
        <v>259</v>
      </c>
      <c r="AU1603" t="s">
        <v>259</v>
      </c>
      <c r="AV1603" t="s">
        <v>259</v>
      </c>
      <c r="AW1603">
        <v>66</v>
      </c>
      <c r="AX1603">
        <v>66</v>
      </c>
      <c r="AY1603">
        <v>64</v>
      </c>
      <c r="AZ1603">
        <v>61</v>
      </c>
      <c r="BA1603">
        <v>63</v>
      </c>
      <c r="BB1603">
        <v>64</v>
      </c>
      <c r="BC1603">
        <v>73</v>
      </c>
      <c r="BD1603">
        <v>72</v>
      </c>
      <c r="BE1603">
        <v>64</v>
      </c>
      <c r="BF1603">
        <v>61</v>
      </c>
      <c r="BG1603">
        <v>63</v>
      </c>
      <c r="BH1603">
        <v>68</v>
      </c>
      <c r="BI1603">
        <f>IF(ISNUMBER(VLOOKUP(I1603,Sheet1!$E$4:$F$10,2,0)),VLOOKUP(I1603,Sheet1!$E$4:$F$10,2,0),"")</f>
        <v>5</v>
      </c>
      <c r="BJ1603">
        <f>IF(ISNUMBER(VLOOKUP(N1603,Sheet1!$H$4:$I$10,2,0)),VLOOKUP(N1603,Sheet1!$H$4:$I$10,2,0),"")</f>
        <v>5</v>
      </c>
      <c r="BK1603">
        <f>IF(ISNUMBER(VLOOKUP(O1603,Sheet1!$K$4:$L$8,2,0)),VLOOKUP(O1603,Sheet1!$K$4:$L$8,2,0),"")</f>
        <v>3</v>
      </c>
      <c r="BL1603">
        <f>IF(ISNUMBER(VLOOKUP(P1603,Sheet1!$N$4:$O$7,2,0)),VLOOKUP(P1603,Sheet1!$N$4:$O$7,2,0),"")</f>
        <v>3</v>
      </c>
      <c r="BM1603">
        <f>IF(ISNUMBER(VLOOKUP(U1603,Sheet1!$E$15:$F$18,2,0)),VLOOKUP(U1603,Sheet1!$E$15:$F$18,2,0),"")</f>
        <v>1</v>
      </c>
      <c r="BN1603">
        <f>IF(ISNUMBER(VLOOKUP(V1603,Sheet1!$H$15:$I$19,2,0)),VLOOKUP(V1603,Sheet1!$H$15:$I$19,2,0),"")</f>
        <v>2</v>
      </c>
    </row>
    <row r="1604" spans="1:66" x14ac:dyDescent="0.3">
      <c r="A1604" t="s">
        <v>2228</v>
      </c>
      <c r="B1604" t="s">
        <v>787</v>
      </c>
      <c r="C1604" t="s">
        <v>2221</v>
      </c>
      <c r="D1604" t="s">
        <v>2222</v>
      </c>
      <c r="G1604">
        <v>-18.481333329999998</v>
      </c>
      <c r="H1604">
        <v>-70.332849999999993</v>
      </c>
      <c r="I1604" t="s">
        <v>103</v>
      </c>
      <c r="J1604" t="s">
        <v>64</v>
      </c>
      <c r="K1604" t="s">
        <v>120</v>
      </c>
      <c r="L1604" t="s">
        <v>89</v>
      </c>
      <c r="M1604" t="s">
        <v>69</v>
      </c>
      <c r="N1604" t="s">
        <v>112</v>
      </c>
      <c r="O1604" t="s">
        <v>133</v>
      </c>
      <c r="P1604" t="s">
        <v>145</v>
      </c>
      <c r="Q1604" t="s">
        <v>70</v>
      </c>
      <c r="R1604" t="s">
        <v>71</v>
      </c>
      <c r="S1604" t="s">
        <v>184</v>
      </c>
      <c r="T1604" t="s">
        <v>106</v>
      </c>
      <c r="U1604" t="s">
        <v>74</v>
      </c>
      <c r="V1604" t="s">
        <v>96</v>
      </c>
      <c r="W1604" t="s">
        <v>75</v>
      </c>
      <c r="X1604" t="s">
        <v>123</v>
      </c>
      <c r="Y1604" t="s">
        <v>372</v>
      </c>
      <c r="Z1604" t="s">
        <v>185</v>
      </c>
      <c r="AA1604" t="s">
        <v>244</v>
      </c>
      <c r="AB1604" t="s">
        <v>152</v>
      </c>
      <c r="AC1604" t="s">
        <v>167</v>
      </c>
      <c r="AD1604" t="s">
        <v>2223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2</v>
      </c>
      <c r="AL1604">
        <v>2</v>
      </c>
      <c r="AM1604">
        <v>3</v>
      </c>
      <c r="AN1604">
        <v>4</v>
      </c>
      <c r="AO1604">
        <v>3</v>
      </c>
      <c r="AP1604">
        <v>2</v>
      </c>
      <c r="AQ1604" t="s">
        <v>84</v>
      </c>
      <c r="AR1604" t="s">
        <v>259</v>
      </c>
      <c r="AS1604" t="s">
        <v>259</v>
      </c>
      <c r="AT1604" t="s">
        <v>259</v>
      </c>
      <c r="AU1604" t="s">
        <v>259</v>
      </c>
      <c r="AV1604" t="s">
        <v>259</v>
      </c>
      <c r="AW1604">
        <v>66</v>
      </c>
      <c r="AX1604">
        <v>66</v>
      </c>
      <c r="AY1604">
        <v>64</v>
      </c>
      <c r="AZ1604">
        <v>61</v>
      </c>
      <c r="BA1604">
        <v>63</v>
      </c>
      <c r="BB1604">
        <v>64</v>
      </c>
      <c r="BC1604">
        <v>73</v>
      </c>
      <c r="BD1604">
        <v>72</v>
      </c>
      <c r="BE1604">
        <v>64</v>
      </c>
      <c r="BF1604">
        <v>61</v>
      </c>
      <c r="BG1604">
        <v>63</v>
      </c>
      <c r="BH1604">
        <v>68</v>
      </c>
      <c r="BI1604">
        <f>IF(ISNUMBER(VLOOKUP(I1604,Sheet1!$E$4:$F$10,2,0)),VLOOKUP(I1604,Sheet1!$E$4:$F$10,2,0),"")</f>
        <v>6</v>
      </c>
      <c r="BJ1604">
        <f>IF(ISNUMBER(VLOOKUP(N1604,Sheet1!$H$4:$I$10,2,0)),VLOOKUP(N1604,Sheet1!$H$4:$I$10,2,0),"")</f>
        <v>5</v>
      </c>
      <c r="BK1604">
        <f>IF(ISNUMBER(VLOOKUP(O1604,Sheet1!$K$4:$L$8,2,0)),VLOOKUP(O1604,Sheet1!$K$4:$L$8,2,0),"")</f>
        <v>3</v>
      </c>
      <c r="BL1604">
        <f>IF(ISNUMBER(VLOOKUP(P1604,Sheet1!$N$4:$O$7,2,0)),VLOOKUP(P1604,Sheet1!$N$4:$O$7,2,0),"")</f>
        <v>3</v>
      </c>
      <c r="BM1604">
        <f>IF(ISNUMBER(VLOOKUP(U1604,Sheet1!$E$15:$F$18,2,0)),VLOOKUP(U1604,Sheet1!$E$15:$F$18,2,0),"")</f>
        <v>1</v>
      </c>
      <c r="BN1604">
        <f>IF(ISNUMBER(VLOOKUP(V1604,Sheet1!$H$15:$I$19,2,0)),VLOOKUP(V1604,Sheet1!$H$15:$I$19,2,0),"")</f>
        <v>2</v>
      </c>
    </row>
    <row r="1605" spans="1:66" x14ac:dyDescent="0.3">
      <c r="A1605" t="s">
        <v>2229</v>
      </c>
      <c r="B1605" t="s">
        <v>787</v>
      </c>
      <c r="C1605" t="s">
        <v>2221</v>
      </c>
      <c r="D1605" t="s">
        <v>2222</v>
      </c>
      <c r="G1605">
        <v>-18.508099999999999</v>
      </c>
      <c r="H1605">
        <v>-70.31828333</v>
      </c>
      <c r="I1605" t="s">
        <v>86</v>
      </c>
      <c r="J1605" t="s">
        <v>64</v>
      </c>
      <c r="K1605" t="s">
        <v>88</v>
      </c>
      <c r="L1605" t="s">
        <v>89</v>
      </c>
      <c r="M1605" t="s">
        <v>69</v>
      </c>
      <c r="N1605" t="s">
        <v>90</v>
      </c>
      <c r="O1605" t="s">
        <v>133</v>
      </c>
      <c r="P1605" t="s">
        <v>105</v>
      </c>
      <c r="Q1605" t="s">
        <v>70</v>
      </c>
      <c r="R1605" t="s">
        <v>171</v>
      </c>
      <c r="S1605" t="s">
        <v>184</v>
      </c>
      <c r="T1605" t="s">
        <v>106</v>
      </c>
      <c r="U1605" t="s">
        <v>74</v>
      </c>
      <c r="V1605" t="s">
        <v>96</v>
      </c>
      <c r="W1605" t="s">
        <v>98</v>
      </c>
      <c r="X1605" t="s">
        <v>108</v>
      </c>
      <c r="Y1605" t="s">
        <v>215</v>
      </c>
      <c r="Z1605" t="s">
        <v>110</v>
      </c>
      <c r="AB1605" t="s">
        <v>298</v>
      </c>
      <c r="AC1605" t="s">
        <v>298</v>
      </c>
      <c r="AD1605" t="s">
        <v>2223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1</v>
      </c>
      <c r="AK1605">
        <v>2</v>
      </c>
      <c r="AL1605">
        <v>2</v>
      </c>
      <c r="AM1605">
        <v>3</v>
      </c>
      <c r="AN1605">
        <v>4</v>
      </c>
      <c r="AO1605">
        <v>3</v>
      </c>
      <c r="AP1605">
        <v>2</v>
      </c>
      <c r="AQ1605" t="s">
        <v>84</v>
      </c>
      <c r="AR1605" t="s">
        <v>259</v>
      </c>
      <c r="AS1605" t="s">
        <v>259</v>
      </c>
      <c r="AT1605" t="s">
        <v>259</v>
      </c>
      <c r="AU1605" t="s">
        <v>259</v>
      </c>
      <c r="AV1605" t="s">
        <v>259</v>
      </c>
      <c r="AW1605">
        <v>66</v>
      </c>
      <c r="AX1605">
        <v>66</v>
      </c>
      <c r="AY1605">
        <v>64</v>
      </c>
      <c r="AZ1605">
        <v>61</v>
      </c>
      <c r="BA1605">
        <v>63</v>
      </c>
      <c r="BB1605">
        <v>64</v>
      </c>
      <c r="BC1605">
        <v>73</v>
      </c>
      <c r="BD1605">
        <v>72</v>
      </c>
      <c r="BE1605">
        <v>64</v>
      </c>
      <c r="BF1605">
        <v>61</v>
      </c>
      <c r="BG1605">
        <v>63</v>
      </c>
      <c r="BH1605">
        <v>68</v>
      </c>
      <c r="BI1605">
        <f>IF(ISNUMBER(VLOOKUP(I1605,Sheet1!$E$4:$F$10,2,0)),VLOOKUP(I1605,Sheet1!$E$4:$F$10,2,0),"")</f>
        <v>5</v>
      </c>
      <c r="BJ1605">
        <f>IF(ISNUMBER(VLOOKUP(N1605,Sheet1!$H$4:$I$10,2,0)),VLOOKUP(N1605,Sheet1!$H$4:$I$10,2,0),"")</f>
        <v>4</v>
      </c>
      <c r="BK1605">
        <f>IF(ISNUMBER(VLOOKUP(O1605,Sheet1!$K$4:$L$8,2,0)),VLOOKUP(O1605,Sheet1!$K$4:$L$8,2,0),"")</f>
        <v>3</v>
      </c>
      <c r="BL1605">
        <f>IF(ISNUMBER(VLOOKUP(P1605,Sheet1!$N$4:$O$7,2,0)),VLOOKUP(P1605,Sheet1!$N$4:$O$7,2,0),"")</f>
        <v>4</v>
      </c>
      <c r="BM1605">
        <f>IF(ISNUMBER(VLOOKUP(U1605,Sheet1!$E$15:$F$18,2,0)),VLOOKUP(U1605,Sheet1!$E$15:$F$18,2,0),"")</f>
        <v>1</v>
      </c>
      <c r="BN1605">
        <f>IF(ISNUMBER(VLOOKUP(V1605,Sheet1!$H$15:$I$19,2,0)),VLOOKUP(V1605,Sheet1!$H$15:$I$19,2,0),"")</f>
        <v>2</v>
      </c>
    </row>
    <row r="1606" spans="1:66" x14ac:dyDescent="0.3">
      <c r="A1606" t="s">
        <v>2230</v>
      </c>
      <c r="B1606" t="s">
        <v>787</v>
      </c>
      <c r="C1606" t="s">
        <v>2221</v>
      </c>
      <c r="D1606" t="s">
        <v>2222</v>
      </c>
      <c r="G1606">
        <v>-18.479633329999999</v>
      </c>
      <c r="H1606">
        <v>-70.334100000000007</v>
      </c>
      <c r="I1606" t="s">
        <v>103</v>
      </c>
      <c r="J1606" t="s">
        <v>64</v>
      </c>
      <c r="K1606" t="s">
        <v>120</v>
      </c>
      <c r="L1606" t="s">
        <v>89</v>
      </c>
      <c r="M1606" t="s">
        <v>69</v>
      </c>
      <c r="N1606" t="s">
        <v>90</v>
      </c>
      <c r="O1606" t="s">
        <v>133</v>
      </c>
      <c r="P1606" t="s">
        <v>145</v>
      </c>
      <c r="Q1606" t="s">
        <v>114</v>
      </c>
      <c r="R1606" t="s">
        <v>93</v>
      </c>
      <c r="S1606" t="s">
        <v>301</v>
      </c>
      <c r="T1606" t="s">
        <v>647</v>
      </c>
      <c r="U1606" t="s">
        <v>74</v>
      </c>
      <c r="V1606" t="s">
        <v>96</v>
      </c>
      <c r="Y1606" t="s">
        <v>148</v>
      </c>
      <c r="AB1606" t="s">
        <v>80</v>
      </c>
      <c r="AC1606" t="s">
        <v>152</v>
      </c>
      <c r="AD1606" t="s">
        <v>2223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1</v>
      </c>
      <c r="AK1606">
        <v>2</v>
      </c>
      <c r="AL1606">
        <v>2</v>
      </c>
      <c r="AM1606">
        <v>3</v>
      </c>
      <c r="AN1606">
        <v>4</v>
      </c>
      <c r="AO1606">
        <v>3</v>
      </c>
      <c r="AP1606">
        <v>2</v>
      </c>
      <c r="AQ1606" t="s">
        <v>84</v>
      </c>
      <c r="AR1606" t="s">
        <v>259</v>
      </c>
      <c r="AS1606" t="s">
        <v>259</v>
      </c>
      <c r="AT1606" t="s">
        <v>259</v>
      </c>
      <c r="AU1606" t="s">
        <v>259</v>
      </c>
      <c r="AV1606" t="s">
        <v>259</v>
      </c>
      <c r="AW1606">
        <v>66</v>
      </c>
      <c r="AX1606">
        <v>66</v>
      </c>
      <c r="AY1606">
        <v>64</v>
      </c>
      <c r="AZ1606">
        <v>61</v>
      </c>
      <c r="BA1606">
        <v>63</v>
      </c>
      <c r="BB1606">
        <v>64</v>
      </c>
      <c r="BC1606">
        <v>73</v>
      </c>
      <c r="BD1606">
        <v>72</v>
      </c>
      <c r="BE1606">
        <v>64</v>
      </c>
      <c r="BF1606">
        <v>61</v>
      </c>
      <c r="BG1606">
        <v>63</v>
      </c>
      <c r="BH1606">
        <v>68</v>
      </c>
      <c r="BI1606">
        <f>IF(ISNUMBER(VLOOKUP(I1606,Sheet1!$E$4:$F$10,2,0)),VLOOKUP(I1606,Sheet1!$E$4:$F$10,2,0),"")</f>
        <v>6</v>
      </c>
      <c r="BJ1606">
        <f>IF(ISNUMBER(VLOOKUP(N1606,Sheet1!$H$4:$I$10,2,0)),VLOOKUP(N1606,Sheet1!$H$4:$I$10,2,0),"")</f>
        <v>4</v>
      </c>
      <c r="BK1606">
        <f>IF(ISNUMBER(VLOOKUP(O1606,Sheet1!$K$4:$L$8,2,0)),VLOOKUP(O1606,Sheet1!$K$4:$L$8,2,0),"")</f>
        <v>3</v>
      </c>
      <c r="BL1606">
        <f>IF(ISNUMBER(VLOOKUP(P1606,Sheet1!$N$4:$O$7,2,0)),VLOOKUP(P1606,Sheet1!$N$4:$O$7,2,0),"")</f>
        <v>3</v>
      </c>
      <c r="BM1606">
        <f>IF(ISNUMBER(VLOOKUP(U1606,Sheet1!$E$15:$F$18,2,0)),VLOOKUP(U1606,Sheet1!$E$15:$F$18,2,0),"")</f>
        <v>1</v>
      </c>
      <c r="BN1606">
        <f>IF(ISNUMBER(VLOOKUP(V1606,Sheet1!$H$15:$I$19,2,0)),VLOOKUP(V1606,Sheet1!$H$15:$I$19,2,0),"")</f>
        <v>2</v>
      </c>
    </row>
    <row r="1607" spans="1:66" x14ac:dyDescent="0.3">
      <c r="A1607" t="s">
        <v>2231</v>
      </c>
      <c r="B1607" t="s">
        <v>787</v>
      </c>
      <c r="C1607" t="s">
        <v>2221</v>
      </c>
      <c r="D1607" t="s">
        <v>2222</v>
      </c>
      <c r="G1607">
        <v>-18.452333329999998</v>
      </c>
      <c r="H1607">
        <v>-70.305033330000001</v>
      </c>
      <c r="I1607" t="s">
        <v>103</v>
      </c>
      <c r="J1607" t="s">
        <v>87</v>
      </c>
      <c r="K1607" t="s">
        <v>88</v>
      </c>
      <c r="L1607" t="s">
        <v>89</v>
      </c>
      <c r="M1607" t="s">
        <v>69</v>
      </c>
      <c r="N1607" t="s">
        <v>67</v>
      </c>
      <c r="O1607" t="s">
        <v>68</v>
      </c>
      <c r="P1607" t="s">
        <v>105</v>
      </c>
      <c r="Q1607" t="s">
        <v>146</v>
      </c>
      <c r="R1607" t="s">
        <v>71</v>
      </c>
      <c r="S1607" t="s">
        <v>94</v>
      </c>
      <c r="T1607" t="s">
        <v>126</v>
      </c>
      <c r="U1607" t="s">
        <v>74</v>
      </c>
      <c r="V1607" t="s">
        <v>96</v>
      </c>
      <c r="Y1607" t="s">
        <v>118</v>
      </c>
      <c r="Z1607" t="s">
        <v>216</v>
      </c>
      <c r="AA1607" t="s">
        <v>101</v>
      </c>
      <c r="AB1607" t="s">
        <v>152</v>
      </c>
      <c r="AC1607" t="s">
        <v>167</v>
      </c>
      <c r="AD1607" t="s">
        <v>2223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1</v>
      </c>
      <c r="AK1607">
        <v>2</v>
      </c>
      <c r="AL1607">
        <v>2</v>
      </c>
      <c r="AM1607">
        <v>3</v>
      </c>
      <c r="AN1607">
        <v>4</v>
      </c>
      <c r="AO1607">
        <v>3</v>
      </c>
      <c r="AP1607">
        <v>2</v>
      </c>
      <c r="AQ1607" t="s">
        <v>84</v>
      </c>
      <c r="AR1607" t="s">
        <v>259</v>
      </c>
      <c r="AS1607" t="s">
        <v>259</v>
      </c>
      <c r="AT1607" t="s">
        <v>259</v>
      </c>
      <c r="AU1607" t="s">
        <v>259</v>
      </c>
      <c r="AV1607" t="s">
        <v>259</v>
      </c>
      <c r="AW1607">
        <v>66</v>
      </c>
      <c r="AX1607">
        <v>66</v>
      </c>
      <c r="AY1607">
        <v>64</v>
      </c>
      <c r="AZ1607">
        <v>61</v>
      </c>
      <c r="BA1607">
        <v>63</v>
      </c>
      <c r="BB1607">
        <v>64</v>
      </c>
      <c r="BC1607">
        <v>73</v>
      </c>
      <c r="BD1607">
        <v>72</v>
      </c>
      <c r="BE1607">
        <v>64</v>
      </c>
      <c r="BF1607">
        <v>61</v>
      </c>
      <c r="BG1607">
        <v>63</v>
      </c>
      <c r="BH1607">
        <v>68</v>
      </c>
      <c r="BI1607">
        <f>IF(ISNUMBER(VLOOKUP(I1607,Sheet1!$E$4:$F$10,2,0)),VLOOKUP(I1607,Sheet1!$E$4:$F$10,2,0),"")</f>
        <v>6</v>
      </c>
      <c r="BJ1607">
        <f>IF(ISNUMBER(VLOOKUP(N1607,Sheet1!$H$4:$I$10,2,0)),VLOOKUP(N1607,Sheet1!$H$4:$I$10,2,0),"")</f>
        <v>3</v>
      </c>
      <c r="BK1607">
        <f>IF(ISNUMBER(VLOOKUP(O1607,Sheet1!$K$4:$L$8,2,0)),VLOOKUP(O1607,Sheet1!$K$4:$L$8,2,0),"")</f>
        <v>2</v>
      </c>
      <c r="BL1607">
        <f>IF(ISNUMBER(VLOOKUP(P1607,Sheet1!$N$4:$O$7,2,0)),VLOOKUP(P1607,Sheet1!$N$4:$O$7,2,0),"")</f>
        <v>4</v>
      </c>
      <c r="BM1607">
        <f>IF(ISNUMBER(VLOOKUP(U1607,Sheet1!$E$15:$F$18,2,0)),VLOOKUP(U1607,Sheet1!$E$15:$F$18,2,0),"")</f>
        <v>1</v>
      </c>
      <c r="BN1607">
        <f>IF(ISNUMBER(VLOOKUP(V1607,Sheet1!$H$15:$I$19,2,0)),VLOOKUP(V1607,Sheet1!$H$15:$I$19,2,0),"")</f>
        <v>2</v>
      </c>
    </row>
    <row r="1608" spans="1:66" x14ac:dyDescent="0.3">
      <c r="A1608" t="s">
        <v>2232</v>
      </c>
      <c r="B1608" t="s">
        <v>787</v>
      </c>
      <c r="C1608" t="s">
        <v>2221</v>
      </c>
      <c r="D1608" t="s">
        <v>2222</v>
      </c>
      <c r="G1608">
        <v>-20.227350000000001</v>
      </c>
      <c r="H1608">
        <v>-70.149816670000007</v>
      </c>
      <c r="I1608" t="s">
        <v>103</v>
      </c>
      <c r="J1608" t="s">
        <v>64</v>
      </c>
      <c r="K1608" t="s">
        <v>88</v>
      </c>
      <c r="L1608" t="s">
        <v>89</v>
      </c>
      <c r="M1608" t="s">
        <v>69</v>
      </c>
      <c r="N1608" t="s">
        <v>90</v>
      </c>
      <c r="O1608" t="s">
        <v>133</v>
      </c>
      <c r="P1608" t="s">
        <v>105</v>
      </c>
      <c r="Q1608" t="s">
        <v>70</v>
      </c>
      <c r="R1608" t="s">
        <v>171</v>
      </c>
      <c r="S1608" t="s">
        <v>184</v>
      </c>
      <c r="T1608" t="s">
        <v>135</v>
      </c>
      <c r="U1608" t="s">
        <v>74</v>
      </c>
      <c r="V1608" t="s">
        <v>96</v>
      </c>
      <c r="Y1608" t="s">
        <v>148</v>
      </c>
      <c r="Z1608" t="s">
        <v>78</v>
      </c>
      <c r="AA1608" t="s">
        <v>79</v>
      </c>
      <c r="AB1608" t="s">
        <v>167</v>
      </c>
      <c r="AC1608" t="s">
        <v>167</v>
      </c>
      <c r="AD1608" t="s">
        <v>2223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1</v>
      </c>
      <c r="AK1608">
        <v>2</v>
      </c>
      <c r="AL1608">
        <v>2</v>
      </c>
      <c r="AM1608">
        <v>3</v>
      </c>
      <c r="AN1608">
        <v>4</v>
      </c>
      <c r="AO1608">
        <v>3</v>
      </c>
      <c r="AP1608">
        <v>2</v>
      </c>
      <c r="AQ1608" t="s">
        <v>84</v>
      </c>
      <c r="AR1608" t="s">
        <v>259</v>
      </c>
      <c r="AS1608" t="s">
        <v>259</v>
      </c>
      <c r="AT1608" t="s">
        <v>259</v>
      </c>
      <c r="AU1608" t="s">
        <v>259</v>
      </c>
      <c r="AV1608" t="s">
        <v>259</v>
      </c>
      <c r="AW1608">
        <v>66</v>
      </c>
      <c r="AX1608">
        <v>66</v>
      </c>
      <c r="AY1608">
        <v>64</v>
      </c>
      <c r="AZ1608">
        <v>61</v>
      </c>
      <c r="BA1608">
        <v>63</v>
      </c>
      <c r="BB1608">
        <v>64</v>
      </c>
      <c r="BC1608">
        <v>73</v>
      </c>
      <c r="BD1608">
        <v>72</v>
      </c>
      <c r="BE1608">
        <v>64</v>
      </c>
      <c r="BF1608">
        <v>61</v>
      </c>
      <c r="BG1608">
        <v>63</v>
      </c>
      <c r="BH1608">
        <v>68</v>
      </c>
      <c r="BI1608">
        <f>IF(ISNUMBER(VLOOKUP(I1608,Sheet1!$E$4:$F$10,2,0)),VLOOKUP(I1608,Sheet1!$E$4:$F$10,2,0),"")</f>
        <v>6</v>
      </c>
      <c r="BJ1608">
        <f>IF(ISNUMBER(VLOOKUP(N1608,Sheet1!$H$4:$I$10,2,0)),VLOOKUP(N1608,Sheet1!$H$4:$I$10,2,0),"")</f>
        <v>4</v>
      </c>
      <c r="BK1608">
        <f>IF(ISNUMBER(VLOOKUP(O1608,Sheet1!$K$4:$L$8,2,0)),VLOOKUP(O1608,Sheet1!$K$4:$L$8,2,0),"")</f>
        <v>3</v>
      </c>
      <c r="BL1608">
        <f>IF(ISNUMBER(VLOOKUP(P1608,Sheet1!$N$4:$O$7,2,0)),VLOOKUP(P1608,Sheet1!$N$4:$O$7,2,0),"")</f>
        <v>4</v>
      </c>
      <c r="BM1608">
        <f>IF(ISNUMBER(VLOOKUP(U1608,Sheet1!$E$15:$F$18,2,0)),VLOOKUP(U1608,Sheet1!$E$15:$F$18,2,0),"")</f>
        <v>1</v>
      </c>
      <c r="BN1608">
        <f>IF(ISNUMBER(VLOOKUP(V1608,Sheet1!$H$15:$I$19,2,0)),VLOOKUP(V1608,Sheet1!$H$15:$I$19,2,0),"")</f>
        <v>2</v>
      </c>
    </row>
    <row r="1609" spans="1:66" x14ac:dyDescent="0.3">
      <c r="A1609" t="s">
        <v>2233</v>
      </c>
      <c r="B1609" t="s">
        <v>787</v>
      </c>
      <c r="C1609" t="s">
        <v>2221</v>
      </c>
      <c r="D1609" t="s">
        <v>2234</v>
      </c>
      <c r="G1609">
        <v>-33.453633330000002</v>
      </c>
      <c r="H1609">
        <v>-71.676883329999995</v>
      </c>
      <c r="I1609" t="s">
        <v>132</v>
      </c>
      <c r="J1609" t="s">
        <v>87</v>
      </c>
      <c r="K1609" t="s">
        <v>120</v>
      </c>
      <c r="L1609" t="s">
        <v>89</v>
      </c>
      <c r="M1609" t="s">
        <v>69</v>
      </c>
      <c r="N1609" t="s">
        <v>67</v>
      </c>
      <c r="O1609" t="s">
        <v>274</v>
      </c>
      <c r="P1609" t="s">
        <v>105</v>
      </c>
      <c r="Q1609" t="s">
        <v>92</v>
      </c>
      <c r="R1609" t="s">
        <v>71</v>
      </c>
      <c r="S1609" t="s">
        <v>115</v>
      </c>
      <c r="T1609" t="s">
        <v>262</v>
      </c>
      <c r="U1609" t="s">
        <v>74</v>
      </c>
      <c r="V1609" t="s">
        <v>96</v>
      </c>
      <c r="W1609" t="s">
        <v>98</v>
      </c>
      <c r="X1609" t="s">
        <v>176</v>
      </c>
      <c r="Y1609" t="s">
        <v>148</v>
      </c>
      <c r="Z1609" t="s">
        <v>110</v>
      </c>
      <c r="AB1609" t="s">
        <v>80</v>
      </c>
      <c r="AC1609" t="s">
        <v>80</v>
      </c>
      <c r="AD1609" t="s">
        <v>2235</v>
      </c>
      <c r="AE1609">
        <v>2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3</v>
      </c>
      <c r="AL1609">
        <v>5</v>
      </c>
      <c r="AM1609">
        <v>6</v>
      </c>
      <c r="AN1609">
        <v>7</v>
      </c>
      <c r="AO1609">
        <v>4</v>
      </c>
      <c r="AP1609">
        <v>3</v>
      </c>
      <c r="AQ1609" t="s">
        <v>259</v>
      </c>
      <c r="AR1609" t="s">
        <v>259</v>
      </c>
      <c r="AS1609" t="s">
        <v>259</v>
      </c>
      <c r="AT1609" t="s">
        <v>259</v>
      </c>
      <c r="AU1609" t="s">
        <v>259</v>
      </c>
      <c r="AV1609" t="s">
        <v>259</v>
      </c>
      <c r="AW1609">
        <v>63</v>
      </c>
      <c r="AX1609">
        <v>59</v>
      </c>
      <c r="AY1609">
        <v>57</v>
      </c>
      <c r="AZ1609">
        <v>55</v>
      </c>
      <c r="BA1609">
        <v>59</v>
      </c>
      <c r="BB1609">
        <v>61</v>
      </c>
      <c r="BC1609">
        <v>77</v>
      </c>
      <c r="BD1609">
        <v>68</v>
      </c>
      <c r="BE1609">
        <v>64</v>
      </c>
      <c r="BF1609">
        <v>54</v>
      </c>
      <c r="BG1609">
        <v>59</v>
      </c>
      <c r="BH1609">
        <v>68</v>
      </c>
      <c r="BI1609">
        <f>IF(ISNUMBER(VLOOKUP(I1609,Sheet1!$E$4:$F$10,2,0)),VLOOKUP(I1609,Sheet1!$E$4:$F$10,2,0),"")</f>
        <v>3</v>
      </c>
      <c r="BJ1609">
        <f>IF(ISNUMBER(VLOOKUP(N1609,Sheet1!$H$4:$I$10,2,0)),VLOOKUP(N1609,Sheet1!$H$4:$I$10,2,0),"")</f>
        <v>3</v>
      </c>
      <c r="BK1609">
        <f>IF(ISNUMBER(VLOOKUP(O1609,Sheet1!$K$4:$L$8,2,0)),VLOOKUP(O1609,Sheet1!$K$4:$L$8,2,0),"")</f>
        <v>4</v>
      </c>
      <c r="BL1609">
        <f>IF(ISNUMBER(VLOOKUP(P1609,Sheet1!$N$4:$O$7,2,0)),VLOOKUP(P1609,Sheet1!$N$4:$O$7,2,0),"")</f>
        <v>4</v>
      </c>
      <c r="BM1609">
        <f>IF(ISNUMBER(VLOOKUP(U1609,Sheet1!$E$15:$F$18,2,0)),VLOOKUP(U1609,Sheet1!$E$15:$F$18,2,0),"")</f>
        <v>1</v>
      </c>
      <c r="BN1609">
        <f>IF(ISNUMBER(VLOOKUP(V1609,Sheet1!$H$15:$I$19,2,0)),VLOOKUP(V1609,Sheet1!$H$15:$I$19,2,0),"")</f>
        <v>2</v>
      </c>
    </row>
    <row r="1610" spans="1:66" x14ac:dyDescent="0.3">
      <c r="A1610" t="s">
        <v>2236</v>
      </c>
      <c r="B1610" t="s">
        <v>787</v>
      </c>
      <c r="C1610" t="s">
        <v>2221</v>
      </c>
      <c r="D1610" t="s">
        <v>2234</v>
      </c>
      <c r="G1610">
        <v>-32.588383329999999</v>
      </c>
      <c r="H1610">
        <v>-71.448250000000002</v>
      </c>
      <c r="I1610" t="s">
        <v>103</v>
      </c>
      <c r="J1610" t="s">
        <v>64</v>
      </c>
      <c r="K1610" t="s">
        <v>88</v>
      </c>
      <c r="L1610" t="s">
        <v>89</v>
      </c>
      <c r="M1610" t="s">
        <v>69</v>
      </c>
      <c r="N1610" t="s">
        <v>90</v>
      </c>
      <c r="O1610" t="s">
        <v>68</v>
      </c>
      <c r="P1610" t="s">
        <v>162</v>
      </c>
      <c r="Q1610" t="s">
        <v>92</v>
      </c>
      <c r="R1610" t="s">
        <v>71</v>
      </c>
      <c r="S1610" t="s">
        <v>94</v>
      </c>
      <c r="T1610" t="s">
        <v>172</v>
      </c>
      <c r="U1610" t="s">
        <v>74</v>
      </c>
      <c r="V1610" t="s">
        <v>96</v>
      </c>
      <c r="X1610" t="s">
        <v>196</v>
      </c>
      <c r="Y1610" t="s">
        <v>204</v>
      </c>
      <c r="Z1610" t="s">
        <v>216</v>
      </c>
      <c r="AA1610" t="s">
        <v>79</v>
      </c>
      <c r="AB1610" t="s">
        <v>152</v>
      </c>
      <c r="AC1610" t="s">
        <v>167</v>
      </c>
      <c r="AD1610" t="s">
        <v>2235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3</v>
      </c>
      <c r="AL1610">
        <v>5</v>
      </c>
      <c r="AM1610">
        <v>6</v>
      </c>
      <c r="AN1610">
        <v>7</v>
      </c>
      <c r="AO1610">
        <v>4</v>
      </c>
      <c r="AP1610">
        <v>3</v>
      </c>
      <c r="AQ1610" t="s">
        <v>259</v>
      </c>
      <c r="AR1610" t="s">
        <v>259</v>
      </c>
      <c r="AS1610" t="s">
        <v>259</v>
      </c>
      <c r="AT1610" t="s">
        <v>259</v>
      </c>
      <c r="AU1610" t="s">
        <v>259</v>
      </c>
      <c r="AV1610" t="s">
        <v>259</v>
      </c>
      <c r="AW1610">
        <v>63</v>
      </c>
      <c r="AX1610">
        <v>59</v>
      </c>
      <c r="AY1610">
        <v>57</v>
      </c>
      <c r="AZ1610">
        <v>55</v>
      </c>
      <c r="BA1610">
        <v>59</v>
      </c>
      <c r="BB1610">
        <v>61</v>
      </c>
      <c r="BC1610">
        <v>77</v>
      </c>
      <c r="BD1610">
        <v>68</v>
      </c>
      <c r="BE1610">
        <v>64</v>
      </c>
      <c r="BF1610">
        <v>54</v>
      </c>
      <c r="BG1610">
        <v>59</v>
      </c>
      <c r="BH1610">
        <v>68</v>
      </c>
      <c r="BI1610">
        <f>IF(ISNUMBER(VLOOKUP(I1610,Sheet1!$E$4:$F$10,2,0)),VLOOKUP(I1610,Sheet1!$E$4:$F$10,2,0),"")</f>
        <v>6</v>
      </c>
      <c r="BJ1610">
        <f>IF(ISNUMBER(VLOOKUP(N1610,Sheet1!$H$4:$I$10,2,0)),VLOOKUP(N1610,Sheet1!$H$4:$I$10,2,0),"")</f>
        <v>4</v>
      </c>
      <c r="BK1610">
        <f>IF(ISNUMBER(VLOOKUP(O1610,Sheet1!$K$4:$L$8,2,0)),VLOOKUP(O1610,Sheet1!$K$4:$L$8,2,0),"")</f>
        <v>2</v>
      </c>
      <c r="BL1610">
        <f>IF(ISNUMBER(VLOOKUP(P1610,Sheet1!$N$4:$O$7,2,0)),VLOOKUP(P1610,Sheet1!$N$4:$O$7,2,0),"")</f>
        <v>2</v>
      </c>
      <c r="BM1610">
        <f>IF(ISNUMBER(VLOOKUP(U1610,Sheet1!$E$15:$F$18,2,0)),VLOOKUP(U1610,Sheet1!$E$15:$F$18,2,0),"")</f>
        <v>1</v>
      </c>
      <c r="BN1610">
        <f>IF(ISNUMBER(VLOOKUP(V1610,Sheet1!$H$15:$I$19,2,0)),VLOOKUP(V1610,Sheet1!$H$15:$I$19,2,0),"")</f>
        <v>2</v>
      </c>
    </row>
    <row r="1611" spans="1:66" x14ac:dyDescent="0.3">
      <c r="A1611" t="s">
        <v>2237</v>
      </c>
      <c r="B1611" t="s">
        <v>787</v>
      </c>
      <c r="C1611" t="s">
        <v>2221</v>
      </c>
      <c r="D1611" t="s">
        <v>2234</v>
      </c>
      <c r="G1611">
        <v>-33.019366669999997</v>
      </c>
      <c r="H1611">
        <v>-71.562366670000003</v>
      </c>
      <c r="I1611" t="s">
        <v>103</v>
      </c>
      <c r="J1611" t="s">
        <v>87</v>
      </c>
      <c r="K1611" t="s">
        <v>88</v>
      </c>
      <c r="L1611" t="s">
        <v>89</v>
      </c>
      <c r="M1611" t="s">
        <v>69</v>
      </c>
      <c r="N1611" t="s">
        <v>90</v>
      </c>
      <c r="O1611" t="s">
        <v>133</v>
      </c>
      <c r="P1611" t="s">
        <v>162</v>
      </c>
      <c r="Q1611" t="s">
        <v>437</v>
      </c>
      <c r="R1611" t="s">
        <v>93</v>
      </c>
      <c r="S1611" t="s">
        <v>115</v>
      </c>
      <c r="T1611" t="s">
        <v>1076</v>
      </c>
      <c r="U1611" t="s">
        <v>74</v>
      </c>
      <c r="V1611" t="s">
        <v>96</v>
      </c>
      <c r="Y1611" t="s">
        <v>124</v>
      </c>
      <c r="Z1611" t="s">
        <v>78</v>
      </c>
      <c r="AB1611" t="s">
        <v>80</v>
      </c>
      <c r="AC1611" t="s">
        <v>80</v>
      </c>
      <c r="AD1611" t="s">
        <v>2235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3</v>
      </c>
      <c r="AL1611">
        <v>5</v>
      </c>
      <c r="AM1611">
        <v>6</v>
      </c>
      <c r="AN1611">
        <v>7</v>
      </c>
      <c r="AO1611">
        <v>4</v>
      </c>
      <c r="AP1611">
        <v>3</v>
      </c>
      <c r="AQ1611" t="s">
        <v>259</v>
      </c>
      <c r="AR1611" t="s">
        <v>259</v>
      </c>
      <c r="AS1611" t="s">
        <v>259</v>
      </c>
      <c r="AT1611" t="s">
        <v>259</v>
      </c>
      <c r="AU1611" t="s">
        <v>259</v>
      </c>
      <c r="AV1611" t="s">
        <v>259</v>
      </c>
      <c r="AW1611">
        <v>63</v>
      </c>
      <c r="AX1611">
        <v>59</v>
      </c>
      <c r="AY1611">
        <v>57</v>
      </c>
      <c r="AZ1611">
        <v>55</v>
      </c>
      <c r="BA1611">
        <v>59</v>
      </c>
      <c r="BB1611">
        <v>61</v>
      </c>
      <c r="BC1611">
        <v>77</v>
      </c>
      <c r="BD1611">
        <v>68</v>
      </c>
      <c r="BE1611">
        <v>64</v>
      </c>
      <c r="BF1611">
        <v>54</v>
      </c>
      <c r="BG1611">
        <v>59</v>
      </c>
      <c r="BH1611">
        <v>68</v>
      </c>
      <c r="BI1611">
        <f>IF(ISNUMBER(VLOOKUP(I1611,Sheet1!$E$4:$F$10,2,0)),VLOOKUP(I1611,Sheet1!$E$4:$F$10,2,0),"")</f>
        <v>6</v>
      </c>
      <c r="BJ1611">
        <f>IF(ISNUMBER(VLOOKUP(N1611,Sheet1!$H$4:$I$10,2,0)),VLOOKUP(N1611,Sheet1!$H$4:$I$10,2,0),"")</f>
        <v>4</v>
      </c>
      <c r="BK1611">
        <f>IF(ISNUMBER(VLOOKUP(O1611,Sheet1!$K$4:$L$8,2,0)),VLOOKUP(O1611,Sheet1!$K$4:$L$8,2,0),"")</f>
        <v>3</v>
      </c>
      <c r="BL1611">
        <f>IF(ISNUMBER(VLOOKUP(P1611,Sheet1!$N$4:$O$7,2,0)),VLOOKUP(P1611,Sheet1!$N$4:$O$7,2,0),"")</f>
        <v>2</v>
      </c>
      <c r="BM1611">
        <f>IF(ISNUMBER(VLOOKUP(U1611,Sheet1!$E$15:$F$18,2,0)),VLOOKUP(U1611,Sheet1!$E$15:$F$18,2,0),"")</f>
        <v>1</v>
      </c>
      <c r="BN1611">
        <f>IF(ISNUMBER(VLOOKUP(V1611,Sheet1!$H$15:$I$19,2,0)),VLOOKUP(V1611,Sheet1!$H$15:$I$19,2,0),"")</f>
        <v>2</v>
      </c>
    </row>
    <row r="1612" spans="1:66" x14ac:dyDescent="0.3">
      <c r="A1612" t="s">
        <v>2238</v>
      </c>
      <c r="B1612" t="s">
        <v>787</v>
      </c>
      <c r="C1612" t="s">
        <v>2221</v>
      </c>
      <c r="D1612" t="s">
        <v>2234</v>
      </c>
      <c r="G1612">
        <v>-32.71381667</v>
      </c>
      <c r="H1612">
        <v>-71.480649999999997</v>
      </c>
      <c r="I1612" t="s">
        <v>132</v>
      </c>
      <c r="J1612" t="s">
        <v>64</v>
      </c>
      <c r="K1612" t="s">
        <v>88</v>
      </c>
      <c r="L1612" t="s">
        <v>89</v>
      </c>
      <c r="M1612" t="s">
        <v>69</v>
      </c>
      <c r="N1612" t="s">
        <v>90</v>
      </c>
      <c r="O1612" t="s">
        <v>68</v>
      </c>
      <c r="P1612" t="s">
        <v>145</v>
      </c>
      <c r="Q1612" t="s">
        <v>114</v>
      </c>
      <c r="R1612" t="s">
        <v>93</v>
      </c>
      <c r="S1612" t="s">
        <v>115</v>
      </c>
      <c r="T1612" t="s">
        <v>229</v>
      </c>
      <c r="U1612" t="s">
        <v>96</v>
      </c>
      <c r="V1612" t="s">
        <v>117</v>
      </c>
      <c r="W1612" t="s">
        <v>237</v>
      </c>
      <c r="X1612" t="s">
        <v>237</v>
      </c>
      <c r="Y1612" t="s">
        <v>148</v>
      </c>
      <c r="Z1612" t="s">
        <v>253</v>
      </c>
      <c r="AA1612" t="s">
        <v>244</v>
      </c>
      <c r="AB1612" t="s">
        <v>80</v>
      </c>
      <c r="AC1612" t="s">
        <v>167</v>
      </c>
      <c r="AD1612" t="s">
        <v>2235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3</v>
      </c>
      <c r="AL1612">
        <v>5</v>
      </c>
      <c r="AM1612">
        <v>6</v>
      </c>
      <c r="AN1612">
        <v>7</v>
      </c>
      <c r="AO1612">
        <v>4</v>
      </c>
      <c r="AP1612">
        <v>3</v>
      </c>
      <c r="AQ1612" t="s">
        <v>259</v>
      </c>
      <c r="AR1612" t="s">
        <v>259</v>
      </c>
      <c r="AS1612" t="s">
        <v>259</v>
      </c>
      <c r="AT1612" t="s">
        <v>259</v>
      </c>
      <c r="AU1612" t="s">
        <v>259</v>
      </c>
      <c r="AV1612" t="s">
        <v>259</v>
      </c>
      <c r="AW1612">
        <v>63</v>
      </c>
      <c r="AX1612">
        <v>59</v>
      </c>
      <c r="AY1612">
        <v>57</v>
      </c>
      <c r="AZ1612">
        <v>55</v>
      </c>
      <c r="BA1612">
        <v>59</v>
      </c>
      <c r="BB1612">
        <v>61</v>
      </c>
      <c r="BC1612">
        <v>77</v>
      </c>
      <c r="BD1612">
        <v>68</v>
      </c>
      <c r="BE1612">
        <v>64</v>
      </c>
      <c r="BF1612">
        <v>54</v>
      </c>
      <c r="BG1612">
        <v>59</v>
      </c>
      <c r="BH1612">
        <v>68</v>
      </c>
      <c r="BI1612">
        <f>IF(ISNUMBER(VLOOKUP(I1612,Sheet1!$E$4:$F$10,2,0)),VLOOKUP(I1612,Sheet1!$E$4:$F$10,2,0),"")</f>
        <v>3</v>
      </c>
      <c r="BJ1612">
        <f>IF(ISNUMBER(VLOOKUP(N1612,Sheet1!$H$4:$I$10,2,0)),VLOOKUP(N1612,Sheet1!$H$4:$I$10,2,0),"")</f>
        <v>4</v>
      </c>
      <c r="BK1612">
        <f>IF(ISNUMBER(VLOOKUP(O1612,Sheet1!$K$4:$L$8,2,0)),VLOOKUP(O1612,Sheet1!$K$4:$L$8,2,0),"")</f>
        <v>2</v>
      </c>
      <c r="BL1612">
        <f>IF(ISNUMBER(VLOOKUP(P1612,Sheet1!$N$4:$O$7,2,0)),VLOOKUP(P1612,Sheet1!$N$4:$O$7,2,0),"")</f>
        <v>3</v>
      </c>
      <c r="BM1612">
        <f>IF(ISNUMBER(VLOOKUP(U1612,Sheet1!$E$15:$F$18,2,0)),VLOOKUP(U1612,Sheet1!$E$15:$F$18,2,0),"")</f>
        <v>2</v>
      </c>
      <c r="BN1612">
        <f>IF(ISNUMBER(VLOOKUP(V1612,Sheet1!$H$15:$I$19,2,0)),VLOOKUP(V1612,Sheet1!$H$15:$I$19,2,0),"")</f>
        <v>3</v>
      </c>
    </row>
    <row r="1613" spans="1:66" x14ac:dyDescent="0.3">
      <c r="A1613" t="s">
        <v>2239</v>
      </c>
      <c r="B1613" t="s">
        <v>787</v>
      </c>
      <c r="C1613" t="s">
        <v>2221</v>
      </c>
      <c r="D1613" t="s">
        <v>2234</v>
      </c>
      <c r="G1613">
        <v>-32.917716669999997</v>
      </c>
      <c r="H1613">
        <v>-71.513099999999994</v>
      </c>
      <c r="I1613" t="s">
        <v>103</v>
      </c>
      <c r="J1613" t="s">
        <v>87</v>
      </c>
      <c r="K1613" t="s">
        <v>88</v>
      </c>
      <c r="L1613" t="s">
        <v>89</v>
      </c>
      <c r="M1613" t="s">
        <v>69</v>
      </c>
      <c r="N1613" t="s">
        <v>90</v>
      </c>
      <c r="O1613" t="s">
        <v>68</v>
      </c>
      <c r="P1613" t="s">
        <v>69</v>
      </c>
      <c r="Q1613" t="s">
        <v>437</v>
      </c>
      <c r="R1613" t="s">
        <v>71</v>
      </c>
      <c r="S1613" t="s">
        <v>115</v>
      </c>
      <c r="T1613" t="s">
        <v>467</v>
      </c>
      <c r="U1613" t="s">
        <v>96</v>
      </c>
      <c r="V1613" t="s">
        <v>117</v>
      </c>
      <c r="W1613" t="s">
        <v>418</v>
      </c>
      <c r="X1613" t="s">
        <v>311</v>
      </c>
      <c r="Y1613" t="s">
        <v>193</v>
      </c>
      <c r="Z1613" t="s">
        <v>110</v>
      </c>
      <c r="AB1613" t="s">
        <v>80</v>
      </c>
      <c r="AC1613" t="s">
        <v>152</v>
      </c>
      <c r="AD1613" t="s">
        <v>2235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3</v>
      </c>
      <c r="AL1613">
        <v>5</v>
      </c>
      <c r="AM1613">
        <v>6</v>
      </c>
      <c r="AN1613">
        <v>7</v>
      </c>
      <c r="AO1613">
        <v>4</v>
      </c>
      <c r="AP1613">
        <v>3</v>
      </c>
      <c r="AQ1613" t="s">
        <v>259</v>
      </c>
      <c r="AR1613" t="s">
        <v>259</v>
      </c>
      <c r="AS1613" t="s">
        <v>259</v>
      </c>
      <c r="AT1613" t="s">
        <v>259</v>
      </c>
      <c r="AU1613" t="s">
        <v>259</v>
      </c>
      <c r="AV1613" t="s">
        <v>259</v>
      </c>
      <c r="AW1613">
        <v>63</v>
      </c>
      <c r="AX1613">
        <v>59</v>
      </c>
      <c r="AY1613">
        <v>57</v>
      </c>
      <c r="AZ1613">
        <v>55</v>
      </c>
      <c r="BA1613">
        <v>59</v>
      </c>
      <c r="BB1613">
        <v>61</v>
      </c>
      <c r="BC1613">
        <v>77</v>
      </c>
      <c r="BD1613">
        <v>68</v>
      </c>
      <c r="BE1613">
        <v>64</v>
      </c>
      <c r="BF1613">
        <v>54</v>
      </c>
      <c r="BG1613">
        <v>59</v>
      </c>
      <c r="BH1613">
        <v>68</v>
      </c>
      <c r="BI1613">
        <f>IF(ISNUMBER(VLOOKUP(I1613,Sheet1!$E$4:$F$10,2,0)),VLOOKUP(I1613,Sheet1!$E$4:$F$10,2,0),"")</f>
        <v>6</v>
      </c>
      <c r="BJ1613">
        <f>IF(ISNUMBER(VLOOKUP(N1613,Sheet1!$H$4:$I$10,2,0)),VLOOKUP(N1613,Sheet1!$H$4:$I$10,2,0),"")</f>
        <v>4</v>
      </c>
      <c r="BK1613">
        <f>IF(ISNUMBER(VLOOKUP(O1613,Sheet1!$K$4:$L$8,2,0)),VLOOKUP(O1613,Sheet1!$K$4:$L$8,2,0),"")</f>
        <v>2</v>
      </c>
      <c r="BL1613" t="str">
        <f>IF(ISNUMBER(VLOOKUP(P1613,Sheet1!$N$4:$O$7,2,0)),VLOOKUP(P1613,Sheet1!$N$4:$O$7,2,0),"")</f>
        <v/>
      </c>
      <c r="BM1613">
        <f>IF(ISNUMBER(VLOOKUP(U1613,Sheet1!$E$15:$F$18,2,0)),VLOOKUP(U1613,Sheet1!$E$15:$F$18,2,0),"")</f>
        <v>2</v>
      </c>
      <c r="BN1613">
        <f>IF(ISNUMBER(VLOOKUP(V1613,Sheet1!$H$15:$I$19,2,0)),VLOOKUP(V1613,Sheet1!$H$15:$I$19,2,0),"")</f>
        <v>3</v>
      </c>
    </row>
    <row r="1614" spans="1:66" x14ac:dyDescent="0.3">
      <c r="A1614" t="s">
        <v>2240</v>
      </c>
      <c r="B1614" t="s">
        <v>787</v>
      </c>
      <c r="C1614" t="s">
        <v>2221</v>
      </c>
      <c r="D1614" t="s">
        <v>2234</v>
      </c>
      <c r="G1614">
        <v>-32.917833330000001</v>
      </c>
      <c r="H1614">
        <v>-71.511133330000007</v>
      </c>
      <c r="I1614" t="s">
        <v>103</v>
      </c>
      <c r="J1614" t="s">
        <v>87</v>
      </c>
      <c r="K1614" t="s">
        <v>88</v>
      </c>
      <c r="L1614" t="s">
        <v>89</v>
      </c>
      <c r="M1614" t="s">
        <v>69</v>
      </c>
      <c r="N1614" t="s">
        <v>67</v>
      </c>
      <c r="O1614" t="s">
        <v>68</v>
      </c>
      <c r="P1614" t="s">
        <v>105</v>
      </c>
      <c r="Q1614" t="s">
        <v>92</v>
      </c>
      <c r="R1614" t="s">
        <v>71</v>
      </c>
      <c r="S1614" t="s">
        <v>94</v>
      </c>
      <c r="T1614" t="s">
        <v>126</v>
      </c>
      <c r="U1614" t="s">
        <v>74</v>
      </c>
      <c r="V1614" t="s">
        <v>96</v>
      </c>
      <c r="W1614" t="s">
        <v>69</v>
      </c>
      <c r="X1614" t="s">
        <v>290</v>
      </c>
      <c r="Y1614" t="s">
        <v>189</v>
      </c>
      <c r="Z1614" t="s">
        <v>253</v>
      </c>
      <c r="AA1614" t="s">
        <v>69</v>
      </c>
      <c r="AB1614" t="s">
        <v>152</v>
      </c>
      <c r="AC1614" t="s">
        <v>167</v>
      </c>
      <c r="AD1614" t="s">
        <v>2235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3</v>
      </c>
      <c r="AL1614">
        <v>5</v>
      </c>
      <c r="AM1614">
        <v>6</v>
      </c>
      <c r="AN1614">
        <v>7</v>
      </c>
      <c r="AO1614">
        <v>4</v>
      </c>
      <c r="AP1614">
        <v>3</v>
      </c>
      <c r="AQ1614" t="s">
        <v>259</v>
      </c>
      <c r="AR1614" t="s">
        <v>259</v>
      </c>
      <c r="AS1614" t="s">
        <v>259</v>
      </c>
      <c r="AT1614" t="s">
        <v>259</v>
      </c>
      <c r="AU1614" t="s">
        <v>259</v>
      </c>
      <c r="AV1614" t="s">
        <v>259</v>
      </c>
      <c r="AW1614">
        <v>63</v>
      </c>
      <c r="AX1614">
        <v>59</v>
      </c>
      <c r="AY1614">
        <v>57</v>
      </c>
      <c r="AZ1614">
        <v>55</v>
      </c>
      <c r="BA1614">
        <v>59</v>
      </c>
      <c r="BB1614">
        <v>61</v>
      </c>
      <c r="BC1614">
        <v>77</v>
      </c>
      <c r="BD1614">
        <v>68</v>
      </c>
      <c r="BE1614">
        <v>64</v>
      </c>
      <c r="BF1614">
        <v>54</v>
      </c>
      <c r="BG1614">
        <v>59</v>
      </c>
      <c r="BH1614">
        <v>68</v>
      </c>
      <c r="BI1614">
        <f>IF(ISNUMBER(VLOOKUP(I1614,Sheet1!$E$4:$F$10,2,0)),VLOOKUP(I1614,Sheet1!$E$4:$F$10,2,0),"")</f>
        <v>6</v>
      </c>
      <c r="BJ1614">
        <f>IF(ISNUMBER(VLOOKUP(N1614,Sheet1!$H$4:$I$10,2,0)),VLOOKUP(N1614,Sheet1!$H$4:$I$10,2,0),"")</f>
        <v>3</v>
      </c>
      <c r="BK1614">
        <f>IF(ISNUMBER(VLOOKUP(O1614,Sheet1!$K$4:$L$8,2,0)),VLOOKUP(O1614,Sheet1!$K$4:$L$8,2,0),"")</f>
        <v>2</v>
      </c>
      <c r="BL1614">
        <f>IF(ISNUMBER(VLOOKUP(P1614,Sheet1!$N$4:$O$7,2,0)),VLOOKUP(P1614,Sheet1!$N$4:$O$7,2,0),"")</f>
        <v>4</v>
      </c>
      <c r="BM1614">
        <f>IF(ISNUMBER(VLOOKUP(U1614,Sheet1!$E$15:$F$18,2,0)),VLOOKUP(U1614,Sheet1!$E$15:$F$18,2,0),"")</f>
        <v>1</v>
      </c>
      <c r="BN1614">
        <f>IF(ISNUMBER(VLOOKUP(V1614,Sheet1!$H$15:$I$19,2,0)),VLOOKUP(V1614,Sheet1!$H$15:$I$19,2,0),"")</f>
        <v>2</v>
      </c>
    </row>
    <row r="1615" spans="1:66" x14ac:dyDescent="0.3">
      <c r="A1615" t="s">
        <v>2241</v>
      </c>
      <c r="B1615" t="s">
        <v>787</v>
      </c>
      <c r="C1615" t="s">
        <v>2221</v>
      </c>
      <c r="D1615" t="s">
        <v>2234</v>
      </c>
      <c r="G1615">
        <v>-33.454016670000001</v>
      </c>
      <c r="H1615">
        <v>-71.676416669999995</v>
      </c>
      <c r="I1615" t="s">
        <v>86</v>
      </c>
      <c r="J1615" t="s">
        <v>87</v>
      </c>
      <c r="K1615" t="s">
        <v>88</v>
      </c>
      <c r="L1615" t="s">
        <v>89</v>
      </c>
      <c r="M1615" t="s">
        <v>69</v>
      </c>
      <c r="N1615" t="s">
        <v>67</v>
      </c>
      <c r="O1615" t="s">
        <v>274</v>
      </c>
      <c r="P1615" t="s">
        <v>105</v>
      </c>
      <c r="Q1615" t="s">
        <v>92</v>
      </c>
      <c r="R1615" t="s">
        <v>71</v>
      </c>
      <c r="S1615" t="s">
        <v>115</v>
      </c>
      <c r="T1615" t="s">
        <v>229</v>
      </c>
      <c r="U1615" t="s">
        <v>96</v>
      </c>
      <c r="V1615" t="s">
        <v>96</v>
      </c>
      <c r="W1615" t="s">
        <v>176</v>
      </c>
      <c r="X1615" t="s">
        <v>766</v>
      </c>
      <c r="Y1615" t="s">
        <v>136</v>
      </c>
      <c r="Z1615" t="s">
        <v>110</v>
      </c>
      <c r="AA1615" t="s">
        <v>244</v>
      </c>
      <c r="AB1615" t="s">
        <v>80</v>
      </c>
      <c r="AC1615" t="s">
        <v>69</v>
      </c>
      <c r="AD1615" t="s">
        <v>2235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3</v>
      </c>
      <c r="AL1615">
        <v>5</v>
      </c>
      <c r="AM1615">
        <v>6</v>
      </c>
      <c r="AN1615">
        <v>7</v>
      </c>
      <c r="AO1615">
        <v>4</v>
      </c>
      <c r="AP1615">
        <v>3</v>
      </c>
      <c r="AQ1615" t="s">
        <v>259</v>
      </c>
      <c r="AR1615" t="s">
        <v>259</v>
      </c>
      <c r="AS1615" t="s">
        <v>259</v>
      </c>
      <c r="AT1615" t="s">
        <v>259</v>
      </c>
      <c r="AU1615" t="s">
        <v>259</v>
      </c>
      <c r="AV1615" t="s">
        <v>259</v>
      </c>
      <c r="AW1615">
        <v>63</v>
      </c>
      <c r="AX1615">
        <v>59</v>
      </c>
      <c r="AY1615">
        <v>57</v>
      </c>
      <c r="AZ1615">
        <v>55</v>
      </c>
      <c r="BA1615">
        <v>59</v>
      </c>
      <c r="BB1615">
        <v>61</v>
      </c>
      <c r="BC1615">
        <v>77</v>
      </c>
      <c r="BD1615">
        <v>68</v>
      </c>
      <c r="BE1615">
        <v>64</v>
      </c>
      <c r="BF1615">
        <v>54</v>
      </c>
      <c r="BG1615">
        <v>59</v>
      </c>
      <c r="BH1615">
        <v>68</v>
      </c>
      <c r="BI1615">
        <f>IF(ISNUMBER(VLOOKUP(I1615,Sheet1!$E$4:$F$10,2,0)),VLOOKUP(I1615,Sheet1!$E$4:$F$10,2,0),"")</f>
        <v>5</v>
      </c>
      <c r="BJ1615">
        <f>IF(ISNUMBER(VLOOKUP(N1615,Sheet1!$H$4:$I$10,2,0)),VLOOKUP(N1615,Sheet1!$H$4:$I$10,2,0),"")</f>
        <v>3</v>
      </c>
      <c r="BK1615">
        <f>IF(ISNUMBER(VLOOKUP(O1615,Sheet1!$K$4:$L$8,2,0)),VLOOKUP(O1615,Sheet1!$K$4:$L$8,2,0),"")</f>
        <v>4</v>
      </c>
      <c r="BL1615">
        <f>IF(ISNUMBER(VLOOKUP(P1615,Sheet1!$N$4:$O$7,2,0)),VLOOKUP(P1615,Sheet1!$N$4:$O$7,2,0),"")</f>
        <v>4</v>
      </c>
      <c r="BM1615">
        <f>IF(ISNUMBER(VLOOKUP(U1615,Sheet1!$E$15:$F$18,2,0)),VLOOKUP(U1615,Sheet1!$E$15:$F$18,2,0),"")</f>
        <v>2</v>
      </c>
      <c r="BN1615">
        <f>IF(ISNUMBER(VLOOKUP(V1615,Sheet1!$H$15:$I$19,2,0)),VLOOKUP(V1615,Sheet1!$H$15:$I$19,2,0),"")</f>
        <v>2</v>
      </c>
    </row>
    <row r="1616" spans="1:66" x14ac:dyDescent="0.3">
      <c r="A1616" t="s">
        <v>2242</v>
      </c>
      <c r="B1616" t="s">
        <v>787</v>
      </c>
      <c r="C1616" t="s">
        <v>2221</v>
      </c>
      <c r="D1616" t="s">
        <v>2234</v>
      </c>
      <c r="G1616">
        <v>-32.240883330000003</v>
      </c>
      <c r="H1616">
        <v>-71.509950000000003</v>
      </c>
      <c r="I1616" t="s">
        <v>63</v>
      </c>
      <c r="J1616" t="s">
        <v>87</v>
      </c>
      <c r="K1616" t="s">
        <v>120</v>
      </c>
      <c r="L1616" t="s">
        <v>89</v>
      </c>
      <c r="M1616" t="s">
        <v>128</v>
      </c>
      <c r="N1616" t="s">
        <v>112</v>
      </c>
      <c r="O1616" t="s">
        <v>274</v>
      </c>
      <c r="P1616" t="s">
        <v>162</v>
      </c>
      <c r="Q1616" t="s">
        <v>146</v>
      </c>
      <c r="R1616" t="s">
        <v>71</v>
      </c>
      <c r="S1616" t="s">
        <v>94</v>
      </c>
      <c r="T1616" t="s">
        <v>283</v>
      </c>
      <c r="U1616" t="s">
        <v>96</v>
      </c>
      <c r="V1616" t="s">
        <v>96</v>
      </c>
      <c r="W1616" t="s">
        <v>237</v>
      </c>
      <c r="X1616" t="s">
        <v>69</v>
      </c>
      <c r="Y1616" t="s">
        <v>561</v>
      </c>
      <c r="Z1616" t="s">
        <v>69</v>
      </c>
      <c r="AA1616" t="s">
        <v>101</v>
      </c>
      <c r="AB1616" t="s">
        <v>80</v>
      </c>
      <c r="AC1616" t="s">
        <v>80</v>
      </c>
      <c r="AD1616" t="s">
        <v>2235</v>
      </c>
      <c r="AE1616">
        <v>2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3</v>
      </c>
      <c r="AL1616">
        <v>5</v>
      </c>
      <c r="AM1616">
        <v>6</v>
      </c>
      <c r="AN1616">
        <v>7</v>
      </c>
      <c r="AO1616">
        <v>4</v>
      </c>
      <c r="AP1616">
        <v>3</v>
      </c>
      <c r="AQ1616" t="s">
        <v>259</v>
      </c>
      <c r="AR1616" t="s">
        <v>259</v>
      </c>
      <c r="AS1616" t="s">
        <v>259</v>
      </c>
      <c r="AT1616" t="s">
        <v>259</v>
      </c>
      <c r="AU1616" t="s">
        <v>259</v>
      </c>
      <c r="AV1616" t="s">
        <v>259</v>
      </c>
      <c r="AW1616">
        <v>63</v>
      </c>
      <c r="AX1616">
        <v>59</v>
      </c>
      <c r="AY1616">
        <v>57</v>
      </c>
      <c r="AZ1616">
        <v>55</v>
      </c>
      <c r="BA1616">
        <v>59</v>
      </c>
      <c r="BB1616">
        <v>61</v>
      </c>
      <c r="BC1616">
        <v>77</v>
      </c>
      <c r="BD1616">
        <v>68</v>
      </c>
      <c r="BE1616">
        <v>64</v>
      </c>
      <c r="BF1616">
        <v>54</v>
      </c>
      <c r="BG1616">
        <v>59</v>
      </c>
      <c r="BH1616">
        <v>68</v>
      </c>
      <c r="BI1616">
        <f>IF(ISNUMBER(VLOOKUP(I1616,Sheet1!$E$4:$F$10,2,0)),VLOOKUP(I1616,Sheet1!$E$4:$F$10,2,0),"")</f>
        <v>4</v>
      </c>
      <c r="BJ1616">
        <f>IF(ISNUMBER(VLOOKUP(N1616,Sheet1!$H$4:$I$10,2,0)),VLOOKUP(N1616,Sheet1!$H$4:$I$10,2,0),"")</f>
        <v>5</v>
      </c>
      <c r="BK1616">
        <f>IF(ISNUMBER(VLOOKUP(O1616,Sheet1!$K$4:$L$8,2,0)),VLOOKUP(O1616,Sheet1!$K$4:$L$8,2,0),"")</f>
        <v>4</v>
      </c>
      <c r="BL1616">
        <f>IF(ISNUMBER(VLOOKUP(P1616,Sheet1!$N$4:$O$7,2,0)),VLOOKUP(P1616,Sheet1!$N$4:$O$7,2,0),"")</f>
        <v>2</v>
      </c>
      <c r="BM1616">
        <f>IF(ISNUMBER(VLOOKUP(U1616,Sheet1!$E$15:$F$18,2,0)),VLOOKUP(U1616,Sheet1!$E$15:$F$18,2,0),"")</f>
        <v>2</v>
      </c>
      <c r="BN1616">
        <f>IF(ISNUMBER(VLOOKUP(V1616,Sheet1!$H$15:$I$19,2,0)),VLOOKUP(V1616,Sheet1!$H$15:$I$19,2,0),"")</f>
        <v>2</v>
      </c>
    </row>
    <row r="1617" spans="1:66" x14ac:dyDescent="0.3">
      <c r="A1617" t="s">
        <v>2243</v>
      </c>
      <c r="B1617" t="s">
        <v>787</v>
      </c>
      <c r="C1617" t="s">
        <v>2221</v>
      </c>
      <c r="D1617" t="s">
        <v>2234</v>
      </c>
      <c r="G1617">
        <v>-34.379716670000001</v>
      </c>
      <c r="H1617">
        <v>-72.013316669999995</v>
      </c>
      <c r="I1617" t="s">
        <v>103</v>
      </c>
      <c r="J1617" t="s">
        <v>87</v>
      </c>
      <c r="K1617" t="s">
        <v>88</v>
      </c>
      <c r="L1617" t="s">
        <v>89</v>
      </c>
      <c r="M1617" t="s">
        <v>69</v>
      </c>
      <c r="N1617" t="s">
        <v>90</v>
      </c>
      <c r="O1617" t="s">
        <v>133</v>
      </c>
      <c r="P1617" t="s">
        <v>145</v>
      </c>
      <c r="Q1617" t="s">
        <v>114</v>
      </c>
      <c r="R1617" t="s">
        <v>93</v>
      </c>
      <c r="S1617" t="s">
        <v>94</v>
      </c>
      <c r="T1617" t="s">
        <v>106</v>
      </c>
      <c r="U1617" t="s">
        <v>157</v>
      </c>
      <c r="V1617" t="s">
        <v>97</v>
      </c>
      <c r="W1617" t="s">
        <v>489</v>
      </c>
      <c r="X1617" t="s">
        <v>195</v>
      </c>
      <c r="Y1617" t="s">
        <v>215</v>
      </c>
      <c r="Z1617" t="s">
        <v>78</v>
      </c>
      <c r="AA1617" t="s">
        <v>101</v>
      </c>
      <c r="AB1617" t="s">
        <v>152</v>
      </c>
      <c r="AC1617" t="s">
        <v>167</v>
      </c>
      <c r="AD1617" t="s">
        <v>2235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3</v>
      </c>
      <c r="AL1617">
        <v>5</v>
      </c>
      <c r="AM1617">
        <v>6</v>
      </c>
      <c r="AN1617">
        <v>7</v>
      </c>
      <c r="AO1617">
        <v>4</v>
      </c>
      <c r="AP1617">
        <v>3</v>
      </c>
      <c r="AQ1617" t="s">
        <v>259</v>
      </c>
      <c r="AR1617" t="s">
        <v>259</v>
      </c>
      <c r="AS1617" t="s">
        <v>259</v>
      </c>
      <c r="AT1617" t="s">
        <v>259</v>
      </c>
      <c r="AU1617" t="s">
        <v>259</v>
      </c>
      <c r="AV1617" t="s">
        <v>259</v>
      </c>
      <c r="AW1617">
        <v>63</v>
      </c>
      <c r="AX1617">
        <v>59</v>
      </c>
      <c r="AY1617">
        <v>57</v>
      </c>
      <c r="AZ1617">
        <v>55</v>
      </c>
      <c r="BA1617">
        <v>59</v>
      </c>
      <c r="BB1617">
        <v>61</v>
      </c>
      <c r="BC1617">
        <v>77</v>
      </c>
      <c r="BD1617">
        <v>68</v>
      </c>
      <c r="BE1617">
        <v>64</v>
      </c>
      <c r="BF1617">
        <v>54</v>
      </c>
      <c r="BG1617">
        <v>59</v>
      </c>
      <c r="BH1617">
        <v>68</v>
      </c>
      <c r="BI1617">
        <f>IF(ISNUMBER(VLOOKUP(I1617,Sheet1!$E$4:$F$10,2,0)),VLOOKUP(I1617,Sheet1!$E$4:$F$10,2,0),"")</f>
        <v>6</v>
      </c>
      <c r="BJ1617">
        <f>IF(ISNUMBER(VLOOKUP(N1617,Sheet1!$H$4:$I$10,2,0)),VLOOKUP(N1617,Sheet1!$H$4:$I$10,2,0),"")</f>
        <v>4</v>
      </c>
      <c r="BK1617">
        <f>IF(ISNUMBER(VLOOKUP(O1617,Sheet1!$K$4:$L$8,2,0)),VLOOKUP(O1617,Sheet1!$K$4:$L$8,2,0),"")</f>
        <v>3</v>
      </c>
      <c r="BL1617">
        <f>IF(ISNUMBER(VLOOKUP(P1617,Sheet1!$N$4:$O$7,2,0)),VLOOKUP(P1617,Sheet1!$N$4:$O$7,2,0),"")</f>
        <v>3</v>
      </c>
      <c r="BM1617">
        <f>IF(ISNUMBER(VLOOKUP(U1617,Sheet1!$E$15:$F$18,2,0)),VLOOKUP(U1617,Sheet1!$E$15:$F$18,2,0),"")</f>
        <v>4</v>
      </c>
      <c r="BN1617">
        <f>IF(ISNUMBER(VLOOKUP(V1617,Sheet1!$H$15:$I$19,2,0)),VLOOKUP(V1617,Sheet1!$H$15:$I$19,2,0),"")</f>
        <v>5</v>
      </c>
    </row>
    <row r="1618" spans="1:66" x14ac:dyDescent="0.3">
      <c r="A1618" t="s">
        <v>2244</v>
      </c>
      <c r="B1618" t="s">
        <v>787</v>
      </c>
      <c r="C1618" t="s">
        <v>2221</v>
      </c>
      <c r="D1618" t="s">
        <v>2234</v>
      </c>
      <c r="G1618">
        <v>-32.992550000000001</v>
      </c>
      <c r="H1618">
        <v>-71.548733330000005</v>
      </c>
      <c r="I1618" t="s">
        <v>103</v>
      </c>
      <c r="J1618" t="s">
        <v>87</v>
      </c>
      <c r="K1618" t="s">
        <v>88</v>
      </c>
      <c r="L1618" t="s">
        <v>89</v>
      </c>
      <c r="M1618" t="s">
        <v>66</v>
      </c>
      <c r="N1618" t="s">
        <v>90</v>
      </c>
      <c r="O1618" t="s">
        <v>68</v>
      </c>
      <c r="P1618" t="s">
        <v>162</v>
      </c>
      <c r="Q1618" t="s">
        <v>92</v>
      </c>
      <c r="R1618" t="s">
        <v>71</v>
      </c>
      <c r="S1618" t="s">
        <v>94</v>
      </c>
      <c r="T1618" t="s">
        <v>462</v>
      </c>
      <c r="U1618" t="s">
        <v>74</v>
      </c>
      <c r="V1618" t="s">
        <v>96</v>
      </c>
      <c r="W1618" t="s">
        <v>303</v>
      </c>
      <c r="X1618" t="s">
        <v>219</v>
      </c>
      <c r="Y1618" t="s">
        <v>138</v>
      </c>
      <c r="Z1618" t="s">
        <v>110</v>
      </c>
      <c r="AA1618" t="s">
        <v>101</v>
      </c>
      <c r="AB1618" t="s">
        <v>80</v>
      </c>
      <c r="AC1618" t="s">
        <v>80</v>
      </c>
      <c r="AD1618" t="s">
        <v>2235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3</v>
      </c>
      <c r="AL1618">
        <v>5</v>
      </c>
      <c r="AM1618">
        <v>6</v>
      </c>
      <c r="AN1618">
        <v>7</v>
      </c>
      <c r="AO1618">
        <v>4</v>
      </c>
      <c r="AP1618">
        <v>3</v>
      </c>
      <c r="AQ1618" t="s">
        <v>259</v>
      </c>
      <c r="AR1618" t="s">
        <v>259</v>
      </c>
      <c r="AS1618" t="s">
        <v>259</v>
      </c>
      <c r="AT1618" t="s">
        <v>259</v>
      </c>
      <c r="AU1618" t="s">
        <v>259</v>
      </c>
      <c r="AV1618" t="s">
        <v>259</v>
      </c>
      <c r="AW1618">
        <v>63</v>
      </c>
      <c r="AX1618">
        <v>59</v>
      </c>
      <c r="AY1618">
        <v>57</v>
      </c>
      <c r="AZ1618">
        <v>55</v>
      </c>
      <c r="BA1618">
        <v>59</v>
      </c>
      <c r="BB1618">
        <v>61</v>
      </c>
      <c r="BC1618">
        <v>77</v>
      </c>
      <c r="BD1618">
        <v>68</v>
      </c>
      <c r="BE1618">
        <v>64</v>
      </c>
      <c r="BF1618">
        <v>54</v>
      </c>
      <c r="BG1618">
        <v>59</v>
      </c>
      <c r="BH1618">
        <v>68</v>
      </c>
      <c r="BI1618">
        <f>IF(ISNUMBER(VLOOKUP(I1618,Sheet1!$E$4:$F$10,2,0)),VLOOKUP(I1618,Sheet1!$E$4:$F$10,2,0),"")</f>
        <v>6</v>
      </c>
      <c r="BJ1618">
        <f>IF(ISNUMBER(VLOOKUP(N1618,Sheet1!$H$4:$I$10,2,0)),VLOOKUP(N1618,Sheet1!$H$4:$I$10,2,0),"")</f>
        <v>4</v>
      </c>
      <c r="BK1618">
        <f>IF(ISNUMBER(VLOOKUP(O1618,Sheet1!$K$4:$L$8,2,0)),VLOOKUP(O1618,Sheet1!$K$4:$L$8,2,0),"")</f>
        <v>2</v>
      </c>
      <c r="BL1618">
        <f>IF(ISNUMBER(VLOOKUP(P1618,Sheet1!$N$4:$O$7,2,0)),VLOOKUP(P1618,Sheet1!$N$4:$O$7,2,0),"")</f>
        <v>2</v>
      </c>
      <c r="BM1618">
        <f>IF(ISNUMBER(VLOOKUP(U1618,Sheet1!$E$15:$F$18,2,0)),VLOOKUP(U1618,Sheet1!$E$15:$F$18,2,0),"")</f>
        <v>1</v>
      </c>
      <c r="BN1618">
        <f>IF(ISNUMBER(VLOOKUP(V1618,Sheet1!$H$15:$I$19,2,0)),VLOOKUP(V1618,Sheet1!$H$15:$I$19,2,0),"")</f>
        <v>2</v>
      </c>
    </row>
    <row r="1619" spans="1:66" x14ac:dyDescent="0.3">
      <c r="A1619" t="s">
        <v>2245</v>
      </c>
      <c r="B1619" t="s">
        <v>787</v>
      </c>
      <c r="C1619" t="s">
        <v>2221</v>
      </c>
      <c r="D1619" t="s">
        <v>2234</v>
      </c>
      <c r="G1619">
        <v>-32.272616669999998</v>
      </c>
      <c r="H1619">
        <v>-71.475333329999998</v>
      </c>
      <c r="I1619" t="s">
        <v>86</v>
      </c>
      <c r="J1619" t="s">
        <v>87</v>
      </c>
      <c r="K1619" t="s">
        <v>88</v>
      </c>
      <c r="L1619" t="s">
        <v>89</v>
      </c>
      <c r="N1619" t="s">
        <v>67</v>
      </c>
      <c r="O1619" t="s">
        <v>68</v>
      </c>
      <c r="P1619" t="s">
        <v>162</v>
      </c>
      <c r="Q1619" t="s">
        <v>146</v>
      </c>
      <c r="R1619" t="s">
        <v>71</v>
      </c>
      <c r="S1619" t="s">
        <v>94</v>
      </c>
      <c r="T1619" t="s">
        <v>206</v>
      </c>
      <c r="U1619" t="s">
        <v>157</v>
      </c>
      <c r="W1619" t="s">
        <v>69</v>
      </c>
      <c r="X1619" t="s">
        <v>69</v>
      </c>
      <c r="Y1619" t="s">
        <v>151</v>
      </c>
      <c r="Z1619" t="s">
        <v>69</v>
      </c>
      <c r="AA1619" t="s">
        <v>69</v>
      </c>
      <c r="AB1619" t="s">
        <v>152</v>
      </c>
      <c r="AC1619" t="s">
        <v>152</v>
      </c>
      <c r="AD1619" t="s">
        <v>2235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3</v>
      </c>
      <c r="AL1619">
        <v>5</v>
      </c>
      <c r="AM1619">
        <v>6</v>
      </c>
      <c r="AN1619">
        <v>7</v>
      </c>
      <c r="AO1619">
        <v>4</v>
      </c>
      <c r="AP1619">
        <v>3</v>
      </c>
      <c r="AQ1619" t="s">
        <v>259</v>
      </c>
      <c r="AR1619" t="s">
        <v>259</v>
      </c>
      <c r="AS1619" t="s">
        <v>259</v>
      </c>
      <c r="AT1619" t="s">
        <v>259</v>
      </c>
      <c r="AU1619" t="s">
        <v>259</v>
      </c>
      <c r="AV1619" t="s">
        <v>259</v>
      </c>
      <c r="AW1619">
        <v>63</v>
      </c>
      <c r="AX1619">
        <v>59</v>
      </c>
      <c r="AY1619">
        <v>57</v>
      </c>
      <c r="AZ1619">
        <v>55</v>
      </c>
      <c r="BA1619">
        <v>59</v>
      </c>
      <c r="BB1619">
        <v>61</v>
      </c>
      <c r="BC1619">
        <v>77</v>
      </c>
      <c r="BD1619">
        <v>68</v>
      </c>
      <c r="BE1619">
        <v>64</v>
      </c>
      <c r="BF1619">
        <v>54</v>
      </c>
      <c r="BG1619">
        <v>59</v>
      </c>
      <c r="BH1619">
        <v>68</v>
      </c>
      <c r="BI1619">
        <f>IF(ISNUMBER(VLOOKUP(I1619,Sheet1!$E$4:$F$10,2,0)),VLOOKUP(I1619,Sheet1!$E$4:$F$10,2,0),"")</f>
        <v>5</v>
      </c>
      <c r="BJ1619">
        <f>IF(ISNUMBER(VLOOKUP(N1619,Sheet1!$H$4:$I$10,2,0)),VLOOKUP(N1619,Sheet1!$H$4:$I$10,2,0),"")</f>
        <v>3</v>
      </c>
      <c r="BK1619">
        <f>IF(ISNUMBER(VLOOKUP(O1619,Sheet1!$K$4:$L$8,2,0)),VLOOKUP(O1619,Sheet1!$K$4:$L$8,2,0),"")</f>
        <v>2</v>
      </c>
      <c r="BL1619">
        <f>IF(ISNUMBER(VLOOKUP(P1619,Sheet1!$N$4:$O$7,2,0)),VLOOKUP(P1619,Sheet1!$N$4:$O$7,2,0),"")</f>
        <v>2</v>
      </c>
      <c r="BM1619">
        <f>IF(ISNUMBER(VLOOKUP(U1619,Sheet1!$E$15:$F$18,2,0)),VLOOKUP(U1619,Sheet1!$E$15:$F$18,2,0),"")</f>
        <v>4</v>
      </c>
      <c r="BN1619" t="str">
        <f>IF(ISNUMBER(VLOOKUP(V1619,Sheet1!$H$15:$I$19,2,0)),VLOOKUP(V1619,Sheet1!$H$15:$I$19,2,0),"")</f>
        <v/>
      </c>
    </row>
    <row r="1620" spans="1:66" x14ac:dyDescent="0.3">
      <c r="A1620" t="s">
        <v>2246</v>
      </c>
      <c r="B1620" t="s">
        <v>787</v>
      </c>
      <c r="C1620" t="s">
        <v>2221</v>
      </c>
      <c r="D1620" t="s">
        <v>2234</v>
      </c>
      <c r="G1620">
        <v>-32.597799999999999</v>
      </c>
      <c r="H1620">
        <v>-71.4392</v>
      </c>
      <c r="I1620" t="s">
        <v>69</v>
      </c>
      <c r="J1620" t="s">
        <v>64</v>
      </c>
      <c r="K1620" t="s">
        <v>120</v>
      </c>
      <c r="L1620" t="s">
        <v>104</v>
      </c>
      <c r="M1620" t="s">
        <v>69</v>
      </c>
      <c r="N1620" t="s">
        <v>67</v>
      </c>
      <c r="O1620" t="s">
        <v>68</v>
      </c>
      <c r="P1620" t="s">
        <v>162</v>
      </c>
      <c r="Q1620" t="s">
        <v>146</v>
      </c>
      <c r="R1620" t="s">
        <v>71</v>
      </c>
      <c r="S1620" t="s">
        <v>94</v>
      </c>
      <c r="T1620" t="s">
        <v>126</v>
      </c>
      <c r="U1620" t="s">
        <v>69</v>
      </c>
      <c r="V1620" t="s">
        <v>69</v>
      </c>
      <c r="W1620" t="s">
        <v>69</v>
      </c>
      <c r="X1620" t="s">
        <v>69</v>
      </c>
      <c r="Y1620" t="s">
        <v>375</v>
      </c>
      <c r="Z1620" t="s">
        <v>69</v>
      </c>
      <c r="AA1620" t="s">
        <v>69</v>
      </c>
      <c r="AB1620" t="s">
        <v>80</v>
      </c>
      <c r="AC1620" t="s">
        <v>152</v>
      </c>
      <c r="AD1620" t="s">
        <v>2235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3</v>
      </c>
      <c r="AL1620">
        <v>5</v>
      </c>
      <c r="AM1620">
        <v>6</v>
      </c>
      <c r="AN1620">
        <v>7</v>
      </c>
      <c r="AO1620">
        <v>4</v>
      </c>
      <c r="AP1620">
        <v>3</v>
      </c>
      <c r="AQ1620" t="s">
        <v>259</v>
      </c>
      <c r="AR1620" t="s">
        <v>259</v>
      </c>
      <c r="AS1620" t="s">
        <v>259</v>
      </c>
      <c r="AT1620" t="s">
        <v>259</v>
      </c>
      <c r="AU1620" t="s">
        <v>259</v>
      </c>
      <c r="AV1620" t="s">
        <v>259</v>
      </c>
      <c r="AW1620">
        <v>63</v>
      </c>
      <c r="AX1620">
        <v>59</v>
      </c>
      <c r="AY1620">
        <v>57</v>
      </c>
      <c r="AZ1620">
        <v>55</v>
      </c>
      <c r="BA1620">
        <v>59</v>
      </c>
      <c r="BB1620">
        <v>61</v>
      </c>
      <c r="BC1620">
        <v>77</v>
      </c>
      <c r="BD1620">
        <v>68</v>
      </c>
      <c r="BE1620">
        <v>64</v>
      </c>
      <c r="BF1620">
        <v>54</v>
      </c>
      <c r="BG1620">
        <v>59</v>
      </c>
      <c r="BH1620">
        <v>68</v>
      </c>
      <c r="BI1620" t="str">
        <f>IF(ISNUMBER(VLOOKUP(I1620,Sheet1!$E$4:$F$10,2,0)),VLOOKUP(I1620,Sheet1!$E$4:$F$10,2,0),"")</f>
        <v/>
      </c>
      <c r="BJ1620">
        <f>IF(ISNUMBER(VLOOKUP(N1620,Sheet1!$H$4:$I$10,2,0)),VLOOKUP(N1620,Sheet1!$H$4:$I$10,2,0),"")</f>
        <v>3</v>
      </c>
      <c r="BK1620">
        <f>IF(ISNUMBER(VLOOKUP(O1620,Sheet1!$K$4:$L$8,2,0)),VLOOKUP(O1620,Sheet1!$K$4:$L$8,2,0),"")</f>
        <v>2</v>
      </c>
      <c r="BL1620">
        <f>IF(ISNUMBER(VLOOKUP(P1620,Sheet1!$N$4:$O$7,2,0)),VLOOKUP(P1620,Sheet1!$N$4:$O$7,2,0),"")</f>
        <v>2</v>
      </c>
      <c r="BM1620" t="str">
        <f>IF(ISNUMBER(VLOOKUP(U1620,Sheet1!$E$15:$F$18,2,0)),VLOOKUP(U1620,Sheet1!$E$15:$F$18,2,0),"")</f>
        <v/>
      </c>
      <c r="BN1620" t="str">
        <f>IF(ISNUMBER(VLOOKUP(V1620,Sheet1!$H$15:$I$19,2,0)),VLOOKUP(V1620,Sheet1!$H$15:$I$19,2,0),"")</f>
        <v/>
      </c>
    </row>
    <row r="1621" spans="1:66" x14ac:dyDescent="0.3">
      <c r="A1621" t="s">
        <v>2247</v>
      </c>
      <c r="B1621" t="s">
        <v>787</v>
      </c>
      <c r="C1621" t="s">
        <v>2221</v>
      </c>
      <c r="D1621" t="s">
        <v>2234</v>
      </c>
      <c r="G1621">
        <v>-32.642800000000001</v>
      </c>
      <c r="H1621">
        <v>-71.433583330000005</v>
      </c>
      <c r="I1621" t="s">
        <v>86</v>
      </c>
      <c r="J1621" t="s">
        <v>87</v>
      </c>
      <c r="K1621" t="s">
        <v>88</v>
      </c>
      <c r="L1621" t="s">
        <v>89</v>
      </c>
      <c r="M1621" t="s">
        <v>69</v>
      </c>
      <c r="N1621" t="s">
        <v>67</v>
      </c>
      <c r="O1621" t="s">
        <v>68</v>
      </c>
      <c r="P1621" t="s">
        <v>145</v>
      </c>
      <c r="Q1621" t="s">
        <v>92</v>
      </c>
      <c r="R1621" t="s">
        <v>71</v>
      </c>
      <c r="S1621" t="s">
        <v>94</v>
      </c>
      <c r="U1621" t="s">
        <v>74</v>
      </c>
      <c r="V1621" t="s">
        <v>96</v>
      </c>
      <c r="Y1621" t="s">
        <v>138</v>
      </c>
      <c r="Z1621" t="s">
        <v>243</v>
      </c>
      <c r="AA1621" t="s">
        <v>79</v>
      </c>
      <c r="AB1621" t="s">
        <v>152</v>
      </c>
      <c r="AC1621" t="s">
        <v>167</v>
      </c>
      <c r="AD1621" t="s">
        <v>2235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3</v>
      </c>
      <c r="AL1621">
        <v>5</v>
      </c>
      <c r="AM1621">
        <v>6</v>
      </c>
      <c r="AN1621">
        <v>7</v>
      </c>
      <c r="AO1621">
        <v>4</v>
      </c>
      <c r="AP1621">
        <v>3</v>
      </c>
      <c r="AQ1621" t="s">
        <v>259</v>
      </c>
      <c r="AR1621" t="s">
        <v>259</v>
      </c>
      <c r="AS1621" t="s">
        <v>259</v>
      </c>
      <c r="AT1621" t="s">
        <v>259</v>
      </c>
      <c r="AU1621" t="s">
        <v>259</v>
      </c>
      <c r="AV1621" t="s">
        <v>259</v>
      </c>
      <c r="AW1621">
        <v>63</v>
      </c>
      <c r="AX1621">
        <v>59</v>
      </c>
      <c r="AY1621">
        <v>57</v>
      </c>
      <c r="AZ1621">
        <v>55</v>
      </c>
      <c r="BA1621">
        <v>59</v>
      </c>
      <c r="BB1621">
        <v>61</v>
      </c>
      <c r="BC1621">
        <v>77</v>
      </c>
      <c r="BD1621">
        <v>68</v>
      </c>
      <c r="BE1621">
        <v>64</v>
      </c>
      <c r="BF1621">
        <v>54</v>
      </c>
      <c r="BG1621">
        <v>59</v>
      </c>
      <c r="BH1621">
        <v>68</v>
      </c>
      <c r="BI1621">
        <f>IF(ISNUMBER(VLOOKUP(I1621,Sheet1!$E$4:$F$10,2,0)),VLOOKUP(I1621,Sheet1!$E$4:$F$10,2,0),"")</f>
        <v>5</v>
      </c>
      <c r="BJ1621">
        <f>IF(ISNUMBER(VLOOKUP(N1621,Sheet1!$H$4:$I$10,2,0)),VLOOKUP(N1621,Sheet1!$H$4:$I$10,2,0),"")</f>
        <v>3</v>
      </c>
      <c r="BK1621">
        <f>IF(ISNUMBER(VLOOKUP(O1621,Sheet1!$K$4:$L$8,2,0)),VLOOKUP(O1621,Sheet1!$K$4:$L$8,2,0),"")</f>
        <v>2</v>
      </c>
      <c r="BL1621">
        <f>IF(ISNUMBER(VLOOKUP(P1621,Sheet1!$N$4:$O$7,2,0)),VLOOKUP(P1621,Sheet1!$N$4:$O$7,2,0),"")</f>
        <v>3</v>
      </c>
      <c r="BM1621">
        <f>IF(ISNUMBER(VLOOKUP(U1621,Sheet1!$E$15:$F$18,2,0)),VLOOKUP(U1621,Sheet1!$E$15:$F$18,2,0),"")</f>
        <v>1</v>
      </c>
      <c r="BN1621">
        <f>IF(ISNUMBER(VLOOKUP(V1621,Sheet1!$H$15:$I$19,2,0)),VLOOKUP(V1621,Sheet1!$H$15:$I$19,2,0),"")</f>
        <v>2</v>
      </c>
    </row>
    <row r="1622" spans="1:66" x14ac:dyDescent="0.3">
      <c r="A1622" t="s">
        <v>2248</v>
      </c>
      <c r="B1622" t="s">
        <v>787</v>
      </c>
      <c r="C1622" t="s">
        <v>2221</v>
      </c>
      <c r="D1622" t="s">
        <v>2234</v>
      </c>
      <c r="G1622">
        <v>-32.925816670000003</v>
      </c>
      <c r="H1622">
        <v>-71.528549999999996</v>
      </c>
      <c r="I1622" t="s">
        <v>103</v>
      </c>
      <c r="J1622" t="s">
        <v>87</v>
      </c>
      <c r="K1622" t="s">
        <v>88</v>
      </c>
      <c r="L1622" t="s">
        <v>89</v>
      </c>
      <c r="M1622" t="s">
        <v>69</v>
      </c>
      <c r="N1622" t="s">
        <v>67</v>
      </c>
      <c r="O1622" t="s">
        <v>68</v>
      </c>
      <c r="P1622" t="s">
        <v>145</v>
      </c>
      <c r="Q1622" t="s">
        <v>92</v>
      </c>
      <c r="R1622" t="s">
        <v>71</v>
      </c>
      <c r="S1622" t="s">
        <v>115</v>
      </c>
      <c r="T1622" t="s">
        <v>507</v>
      </c>
      <c r="U1622" t="s">
        <v>74</v>
      </c>
      <c r="V1622" t="s">
        <v>96</v>
      </c>
      <c r="W1622" t="s">
        <v>565</v>
      </c>
      <c r="X1622" t="s">
        <v>237</v>
      </c>
      <c r="Y1622" t="s">
        <v>138</v>
      </c>
      <c r="Z1622" t="s">
        <v>216</v>
      </c>
      <c r="AA1622" t="s">
        <v>79</v>
      </c>
      <c r="AB1622" t="s">
        <v>152</v>
      </c>
      <c r="AC1622" t="s">
        <v>298</v>
      </c>
      <c r="AD1622" t="s">
        <v>2235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3</v>
      </c>
      <c r="AL1622">
        <v>5</v>
      </c>
      <c r="AM1622">
        <v>6</v>
      </c>
      <c r="AN1622">
        <v>7</v>
      </c>
      <c r="AO1622">
        <v>4</v>
      </c>
      <c r="AP1622">
        <v>3</v>
      </c>
      <c r="AQ1622" t="s">
        <v>259</v>
      </c>
      <c r="AR1622" t="s">
        <v>259</v>
      </c>
      <c r="AS1622" t="s">
        <v>259</v>
      </c>
      <c r="AT1622" t="s">
        <v>259</v>
      </c>
      <c r="AU1622" t="s">
        <v>259</v>
      </c>
      <c r="AV1622" t="s">
        <v>259</v>
      </c>
      <c r="AW1622">
        <v>63</v>
      </c>
      <c r="AX1622">
        <v>59</v>
      </c>
      <c r="AY1622">
        <v>57</v>
      </c>
      <c r="AZ1622">
        <v>55</v>
      </c>
      <c r="BA1622">
        <v>59</v>
      </c>
      <c r="BB1622">
        <v>61</v>
      </c>
      <c r="BC1622">
        <v>77</v>
      </c>
      <c r="BD1622">
        <v>68</v>
      </c>
      <c r="BE1622">
        <v>64</v>
      </c>
      <c r="BF1622">
        <v>54</v>
      </c>
      <c r="BG1622">
        <v>59</v>
      </c>
      <c r="BH1622">
        <v>68</v>
      </c>
      <c r="BI1622">
        <f>IF(ISNUMBER(VLOOKUP(I1622,Sheet1!$E$4:$F$10,2,0)),VLOOKUP(I1622,Sheet1!$E$4:$F$10,2,0),"")</f>
        <v>6</v>
      </c>
      <c r="BJ1622">
        <f>IF(ISNUMBER(VLOOKUP(N1622,Sheet1!$H$4:$I$10,2,0)),VLOOKUP(N1622,Sheet1!$H$4:$I$10,2,0),"")</f>
        <v>3</v>
      </c>
      <c r="BK1622">
        <f>IF(ISNUMBER(VLOOKUP(O1622,Sheet1!$K$4:$L$8,2,0)),VLOOKUP(O1622,Sheet1!$K$4:$L$8,2,0),"")</f>
        <v>2</v>
      </c>
      <c r="BL1622">
        <f>IF(ISNUMBER(VLOOKUP(P1622,Sheet1!$N$4:$O$7,2,0)),VLOOKUP(P1622,Sheet1!$N$4:$O$7,2,0),"")</f>
        <v>3</v>
      </c>
      <c r="BM1622">
        <f>IF(ISNUMBER(VLOOKUP(U1622,Sheet1!$E$15:$F$18,2,0)),VLOOKUP(U1622,Sheet1!$E$15:$F$18,2,0),"")</f>
        <v>1</v>
      </c>
      <c r="BN1622">
        <f>IF(ISNUMBER(VLOOKUP(V1622,Sheet1!$H$15:$I$19,2,0)),VLOOKUP(V1622,Sheet1!$H$15:$I$19,2,0),"")</f>
        <v>2</v>
      </c>
    </row>
    <row r="1623" spans="1:66" x14ac:dyDescent="0.3">
      <c r="A1623" t="s">
        <v>2249</v>
      </c>
      <c r="B1623" t="s">
        <v>787</v>
      </c>
      <c r="C1623" t="s">
        <v>2221</v>
      </c>
      <c r="D1623" t="s">
        <v>2234</v>
      </c>
      <c r="G1623">
        <v>-32.503916670000002</v>
      </c>
      <c r="H1623">
        <v>-71.444216670000003</v>
      </c>
      <c r="I1623" t="s">
        <v>132</v>
      </c>
      <c r="J1623" t="s">
        <v>87</v>
      </c>
      <c r="K1623" t="s">
        <v>88</v>
      </c>
      <c r="L1623" t="s">
        <v>89</v>
      </c>
      <c r="M1623" t="s">
        <v>69</v>
      </c>
      <c r="N1623" t="s">
        <v>90</v>
      </c>
      <c r="O1623" t="s">
        <v>68</v>
      </c>
      <c r="P1623" t="s">
        <v>162</v>
      </c>
      <c r="Q1623" t="s">
        <v>70</v>
      </c>
      <c r="R1623" t="s">
        <v>71</v>
      </c>
      <c r="S1623" t="s">
        <v>202</v>
      </c>
      <c r="T1623" t="s">
        <v>126</v>
      </c>
      <c r="U1623" t="s">
        <v>74</v>
      </c>
      <c r="V1623" t="s">
        <v>96</v>
      </c>
      <c r="W1623" t="s">
        <v>207</v>
      </c>
      <c r="X1623" t="s">
        <v>158</v>
      </c>
      <c r="Y1623" t="s">
        <v>173</v>
      </c>
      <c r="Z1623" t="s">
        <v>110</v>
      </c>
      <c r="AA1623" t="s">
        <v>101</v>
      </c>
      <c r="AB1623" t="s">
        <v>152</v>
      </c>
      <c r="AC1623" t="s">
        <v>152</v>
      </c>
      <c r="AD1623" t="s">
        <v>2235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3</v>
      </c>
      <c r="AL1623">
        <v>5</v>
      </c>
      <c r="AM1623">
        <v>6</v>
      </c>
      <c r="AN1623">
        <v>7</v>
      </c>
      <c r="AO1623">
        <v>4</v>
      </c>
      <c r="AP1623">
        <v>3</v>
      </c>
      <c r="AQ1623" t="s">
        <v>259</v>
      </c>
      <c r="AR1623" t="s">
        <v>259</v>
      </c>
      <c r="AS1623" t="s">
        <v>259</v>
      </c>
      <c r="AT1623" t="s">
        <v>259</v>
      </c>
      <c r="AU1623" t="s">
        <v>259</v>
      </c>
      <c r="AV1623" t="s">
        <v>259</v>
      </c>
      <c r="AW1623">
        <v>63</v>
      </c>
      <c r="AX1623">
        <v>59</v>
      </c>
      <c r="AY1623">
        <v>57</v>
      </c>
      <c r="AZ1623">
        <v>55</v>
      </c>
      <c r="BA1623">
        <v>59</v>
      </c>
      <c r="BB1623">
        <v>61</v>
      </c>
      <c r="BC1623">
        <v>77</v>
      </c>
      <c r="BD1623">
        <v>68</v>
      </c>
      <c r="BE1623">
        <v>64</v>
      </c>
      <c r="BF1623">
        <v>54</v>
      </c>
      <c r="BG1623">
        <v>59</v>
      </c>
      <c r="BH1623">
        <v>68</v>
      </c>
      <c r="BI1623">
        <f>IF(ISNUMBER(VLOOKUP(I1623,Sheet1!$E$4:$F$10,2,0)),VLOOKUP(I1623,Sheet1!$E$4:$F$10,2,0),"")</f>
        <v>3</v>
      </c>
      <c r="BJ1623">
        <f>IF(ISNUMBER(VLOOKUP(N1623,Sheet1!$H$4:$I$10,2,0)),VLOOKUP(N1623,Sheet1!$H$4:$I$10,2,0),"")</f>
        <v>4</v>
      </c>
      <c r="BK1623">
        <f>IF(ISNUMBER(VLOOKUP(O1623,Sheet1!$K$4:$L$8,2,0)),VLOOKUP(O1623,Sheet1!$K$4:$L$8,2,0),"")</f>
        <v>2</v>
      </c>
      <c r="BL1623">
        <f>IF(ISNUMBER(VLOOKUP(P1623,Sheet1!$N$4:$O$7,2,0)),VLOOKUP(P1623,Sheet1!$N$4:$O$7,2,0),"")</f>
        <v>2</v>
      </c>
      <c r="BM1623">
        <f>IF(ISNUMBER(VLOOKUP(U1623,Sheet1!$E$15:$F$18,2,0)),VLOOKUP(U1623,Sheet1!$E$15:$F$18,2,0),"")</f>
        <v>1</v>
      </c>
      <c r="BN1623">
        <f>IF(ISNUMBER(VLOOKUP(V1623,Sheet1!$H$15:$I$19,2,0)),VLOOKUP(V1623,Sheet1!$H$15:$I$19,2,0),"")</f>
        <v>2</v>
      </c>
    </row>
    <row r="1624" spans="1:66" x14ac:dyDescent="0.3">
      <c r="A1624" t="s">
        <v>2250</v>
      </c>
      <c r="B1624" t="s">
        <v>787</v>
      </c>
      <c r="C1624" t="s">
        <v>2221</v>
      </c>
      <c r="D1624" t="s">
        <v>2234</v>
      </c>
      <c r="G1624">
        <v>-32.344883330000002</v>
      </c>
      <c r="H1624">
        <v>-71.453850000000003</v>
      </c>
      <c r="I1624" t="s">
        <v>63</v>
      </c>
      <c r="J1624" t="s">
        <v>64</v>
      </c>
      <c r="K1624" t="s">
        <v>120</v>
      </c>
      <c r="L1624" t="s">
        <v>89</v>
      </c>
      <c r="M1624" t="s">
        <v>69</v>
      </c>
      <c r="N1624" t="s">
        <v>90</v>
      </c>
      <c r="O1624" t="s">
        <v>133</v>
      </c>
      <c r="P1624" t="s">
        <v>145</v>
      </c>
      <c r="Q1624" t="s">
        <v>92</v>
      </c>
      <c r="R1624" t="s">
        <v>71</v>
      </c>
      <c r="S1624" t="s">
        <v>94</v>
      </c>
      <c r="T1624" t="s">
        <v>283</v>
      </c>
      <c r="U1624" t="s">
        <v>74</v>
      </c>
      <c r="V1624" t="s">
        <v>96</v>
      </c>
      <c r="W1624" t="s">
        <v>237</v>
      </c>
      <c r="X1624" t="s">
        <v>303</v>
      </c>
      <c r="Y1624" t="s">
        <v>233</v>
      </c>
      <c r="Z1624" t="s">
        <v>110</v>
      </c>
      <c r="AA1624" t="s">
        <v>101</v>
      </c>
      <c r="AB1624" t="s">
        <v>80</v>
      </c>
      <c r="AC1624" t="s">
        <v>80</v>
      </c>
      <c r="AD1624" t="s">
        <v>2235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3</v>
      </c>
      <c r="AL1624">
        <v>5</v>
      </c>
      <c r="AM1624">
        <v>6</v>
      </c>
      <c r="AN1624">
        <v>7</v>
      </c>
      <c r="AO1624">
        <v>4</v>
      </c>
      <c r="AP1624">
        <v>3</v>
      </c>
      <c r="AQ1624" t="s">
        <v>259</v>
      </c>
      <c r="AR1624" t="s">
        <v>259</v>
      </c>
      <c r="AS1624" t="s">
        <v>259</v>
      </c>
      <c r="AT1624" t="s">
        <v>259</v>
      </c>
      <c r="AU1624" t="s">
        <v>259</v>
      </c>
      <c r="AV1624" t="s">
        <v>259</v>
      </c>
      <c r="AW1624">
        <v>63</v>
      </c>
      <c r="AX1624">
        <v>59</v>
      </c>
      <c r="AY1624">
        <v>57</v>
      </c>
      <c r="AZ1624">
        <v>55</v>
      </c>
      <c r="BA1624">
        <v>59</v>
      </c>
      <c r="BB1624">
        <v>61</v>
      </c>
      <c r="BC1624">
        <v>77</v>
      </c>
      <c r="BD1624">
        <v>68</v>
      </c>
      <c r="BE1624">
        <v>64</v>
      </c>
      <c r="BF1624">
        <v>54</v>
      </c>
      <c r="BG1624">
        <v>59</v>
      </c>
      <c r="BH1624">
        <v>68</v>
      </c>
      <c r="BI1624">
        <f>IF(ISNUMBER(VLOOKUP(I1624,Sheet1!$E$4:$F$10,2,0)),VLOOKUP(I1624,Sheet1!$E$4:$F$10,2,0),"")</f>
        <v>4</v>
      </c>
      <c r="BJ1624">
        <f>IF(ISNUMBER(VLOOKUP(N1624,Sheet1!$H$4:$I$10,2,0)),VLOOKUP(N1624,Sheet1!$H$4:$I$10,2,0),"")</f>
        <v>4</v>
      </c>
      <c r="BK1624">
        <f>IF(ISNUMBER(VLOOKUP(O1624,Sheet1!$K$4:$L$8,2,0)),VLOOKUP(O1624,Sheet1!$K$4:$L$8,2,0),"")</f>
        <v>3</v>
      </c>
      <c r="BL1624">
        <f>IF(ISNUMBER(VLOOKUP(P1624,Sheet1!$N$4:$O$7,2,0)),VLOOKUP(P1624,Sheet1!$N$4:$O$7,2,0),"")</f>
        <v>3</v>
      </c>
      <c r="BM1624">
        <f>IF(ISNUMBER(VLOOKUP(U1624,Sheet1!$E$15:$F$18,2,0)),VLOOKUP(U1624,Sheet1!$E$15:$F$18,2,0),"")</f>
        <v>1</v>
      </c>
      <c r="BN1624">
        <f>IF(ISNUMBER(VLOOKUP(V1624,Sheet1!$H$15:$I$19,2,0)),VLOOKUP(V1624,Sheet1!$H$15:$I$19,2,0),"")</f>
        <v>2</v>
      </c>
    </row>
    <row r="1625" spans="1:66" x14ac:dyDescent="0.3">
      <c r="A1625" t="s">
        <v>2251</v>
      </c>
      <c r="B1625" t="s">
        <v>787</v>
      </c>
      <c r="C1625" t="s">
        <v>2221</v>
      </c>
      <c r="D1625" t="s">
        <v>2234</v>
      </c>
      <c r="G1625">
        <v>-32.922616669999996</v>
      </c>
      <c r="H1625">
        <v>-71.525983330000003</v>
      </c>
      <c r="I1625" t="s">
        <v>103</v>
      </c>
      <c r="J1625" t="s">
        <v>87</v>
      </c>
      <c r="K1625" t="s">
        <v>88</v>
      </c>
      <c r="L1625" t="s">
        <v>89</v>
      </c>
      <c r="M1625" t="s">
        <v>69</v>
      </c>
      <c r="N1625" t="s">
        <v>255</v>
      </c>
      <c r="O1625" t="s">
        <v>113</v>
      </c>
      <c r="P1625" t="s">
        <v>145</v>
      </c>
      <c r="Q1625" t="s">
        <v>92</v>
      </c>
      <c r="R1625" t="s">
        <v>71</v>
      </c>
      <c r="S1625" t="s">
        <v>94</v>
      </c>
      <c r="T1625" t="s">
        <v>939</v>
      </c>
      <c r="U1625" t="s">
        <v>74</v>
      </c>
      <c r="V1625" t="s">
        <v>97</v>
      </c>
      <c r="Y1625" t="s">
        <v>561</v>
      </c>
      <c r="Z1625" t="s">
        <v>185</v>
      </c>
      <c r="AA1625" t="s">
        <v>79</v>
      </c>
      <c r="AB1625" t="s">
        <v>152</v>
      </c>
      <c r="AC1625" t="s">
        <v>152</v>
      </c>
      <c r="AD1625" t="s">
        <v>2235</v>
      </c>
      <c r="AE1625">
        <v>2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3</v>
      </c>
      <c r="AL1625">
        <v>5</v>
      </c>
      <c r="AM1625">
        <v>6</v>
      </c>
      <c r="AN1625">
        <v>7</v>
      </c>
      <c r="AO1625">
        <v>4</v>
      </c>
      <c r="AP1625">
        <v>3</v>
      </c>
      <c r="AQ1625" t="s">
        <v>259</v>
      </c>
      <c r="AR1625" t="s">
        <v>259</v>
      </c>
      <c r="AS1625" t="s">
        <v>259</v>
      </c>
      <c r="AT1625" t="s">
        <v>259</v>
      </c>
      <c r="AU1625" t="s">
        <v>259</v>
      </c>
      <c r="AV1625" t="s">
        <v>259</v>
      </c>
      <c r="AW1625">
        <v>63</v>
      </c>
      <c r="AX1625">
        <v>59</v>
      </c>
      <c r="AY1625">
        <v>57</v>
      </c>
      <c r="AZ1625">
        <v>55</v>
      </c>
      <c r="BA1625">
        <v>59</v>
      </c>
      <c r="BB1625">
        <v>61</v>
      </c>
      <c r="BC1625">
        <v>77</v>
      </c>
      <c r="BD1625">
        <v>68</v>
      </c>
      <c r="BE1625">
        <v>64</v>
      </c>
      <c r="BF1625">
        <v>54</v>
      </c>
      <c r="BG1625">
        <v>59</v>
      </c>
      <c r="BH1625">
        <v>68</v>
      </c>
      <c r="BI1625">
        <f>IF(ISNUMBER(VLOOKUP(I1625,Sheet1!$E$4:$F$10,2,0)),VLOOKUP(I1625,Sheet1!$E$4:$F$10,2,0),"")</f>
        <v>6</v>
      </c>
      <c r="BJ1625">
        <f>IF(ISNUMBER(VLOOKUP(N1625,Sheet1!$H$4:$I$10,2,0)),VLOOKUP(N1625,Sheet1!$H$4:$I$10,2,0),"")</f>
        <v>6</v>
      </c>
      <c r="BK1625">
        <f>IF(ISNUMBER(VLOOKUP(O1625,Sheet1!$K$4:$L$8,2,0)),VLOOKUP(O1625,Sheet1!$K$4:$L$8,2,0),"")</f>
        <v>1</v>
      </c>
      <c r="BL1625">
        <f>IF(ISNUMBER(VLOOKUP(P1625,Sheet1!$N$4:$O$7,2,0)),VLOOKUP(P1625,Sheet1!$N$4:$O$7,2,0),"")</f>
        <v>3</v>
      </c>
      <c r="BM1625">
        <f>IF(ISNUMBER(VLOOKUP(U1625,Sheet1!$E$15:$F$18,2,0)),VLOOKUP(U1625,Sheet1!$E$15:$F$18,2,0),"")</f>
        <v>1</v>
      </c>
      <c r="BN1625">
        <f>IF(ISNUMBER(VLOOKUP(V1625,Sheet1!$H$15:$I$19,2,0)),VLOOKUP(V1625,Sheet1!$H$15:$I$19,2,0),"")</f>
        <v>5</v>
      </c>
    </row>
    <row r="1626" spans="1:66" x14ac:dyDescent="0.3">
      <c r="A1626" t="s">
        <v>2252</v>
      </c>
      <c r="B1626" t="s">
        <v>787</v>
      </c>
      <c r="C1626" t="s">
        <v>2221</v>
      </c>
      <c r="D1626" t="s">
        <v>2234</v>
      </c>
      <c r="G1626">
        <v>-34.423733329999997</v>
      </c>
      <c r="H1626">
        <v>-72.047833330000003</v>
      </c>
      <c r="I1626" t="s">
        <v>63</v>
      </c>
      <c r="J1626" t="s">
        <v>87</v>
      </c>
      <c r="K1626" t="s">
        <v>88</v>
      </c>
      <c r="L1626" t="s">
        <v>89</v>
      </c>
      <c r="M1626" t="s">
        <v>69</v>
      </c>
      <c r="N1626" t="s">
        <v>112</v>
      </c>
      <c r="O1626" t="s">
        <v>133</v>
      </c>
      <c r="P1626" t="s">
        <v>105</v>
      </c>
      <c r="Q1626" t="s">
        <v>114</v>
      </c>
      <c r="R1626" t="s">
        <v>93</v>
      </c>
      <c r="S1626" t="s">
        <v>115</v>
      </c>
      <c r="T1626" t="s">
        <v>262</v>
      </c>
      <c r="U1626" t="s">
        <v>117</v>
      </c>
      <c r="V1626" t="s">
        <v>157</v>
      </c>
      <c r="W1626" t="s">
        <v>511</v>
      </c>
      <c r="X1626" t="s">
        <v>195</v>
      </c>
      <c r="Y1626" t="s">
        <v>193</v>
      </c>
      <c r="Z1626" t="s">
        <v>78</v>
      </c>
      <c r="AA1626" t="s">
        <v>101</v>
      </c>
      <c r="AB1626" t="s">
        <v>152</v>
      </c>
      <c r="AC1626" t="s">
        <v>167</v>
      </c>
      <c r="AD1626" t="s">
        <v>2235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3</v>
      </c>
      <c r="AL1626">
        <v>5</v>
      </c>
      <c r="AM1626">
        <v>6</v>
      </c>
      <c r="AN1626">
        <v>7</v>
      </c>
      <c r="AO1626">
        <v>4</v>
      </c>
      <c r="AP1626">
        <v>3</v>
      </c>
      <c r="AQ1626" t="s">
        <v>259</v>
      </c>
      <c r="AR1626" t="s">
        <v>259</v>
      </c>
      <c r="AS1626" t="s">
        <v>259</v>
      </c>
      <c r="AT1626" t="s">
        <v>259</v>
      </c>
      <c r="AU1626" t="s">
        <v>259</v>
      </c>
      <c r="AV1626" t="s">
        <v>259</v>
      </c>
      <c r="AW1626">
        <v>63</v>
      </c>
      <c r="AX1626">
        <v>59</v>
      </c>
      <c r="AY1626">
        <v>57</v>
      </c>
      <c r="AZ1626">
        <v>55</v>
      </c>
      <c r="BA1626">
        <v>59</v>
      </c>
      <c r="BB1626">
        <v>61</v>
      </c>
      <c r="BC1626">
        <v>77</v>
      </c>
      <c r="BD1626">
        <v>68</v>
      </c>
      <c r="BE1626">
        <v>64</v>
      </c>
      <c r="BF1626">
        <v>54</v>
      </c>
      <c r="BG1626">
        <v>59</v>
      </c>
      <c r="BH1626">
        <v>68</v>
      </c>
      <c r="BI1626">
        <f>IF(ISNUMBER(VLOOKUP(I1626,Sheet1!$E$4:$F$10,2,0)),VLOOKUP(I1626,Sheet1!$E$4:$F$10,2,0),"")</f>
        <v>4</v>
      </c>
      <c r="BJ1626">
        <f>IF(ISNUMBER(VLOOKUP(N1626,Sheet1!$H$4:$I$10,2,0)),VLOOKUP(N1626,Sheet1!$H$4:$I$10,2,0),"")</f>
        <v>5</v>
      </c>
      <c r="BK1626">
        <f>IF(ISNUMBER(VLOOKUP(O1626,Sheet1!$K$4:$L$8,2,0)),VLOOKUP(O1626,Sheet1!$K$4:$L$8,2,0),"")</f>
        <v>3</v>
      </c>
      <c r="BL1626">
        <f>IF(ISNUMBER(VLOOKUP(P1626,Sheet1!$N$4:$O$7,2,0)),VLOOKUP(P1626,Sheet1!$N$4:$O$7,2,0),"")</f>
        <v>4</v>
      </c>
      <c r="BM1626">
        <f>IF(ISNUMBER(VLOOKUP(U1626,Sheet1!$E$15:$F$18,2,0)),VLOOKUP(U1626,Sheet1!$E$15:$F$18,2,0),"")</f>
        <v>3</v>
      </c>
      <c r="BN1626">
        <f>IF(ISNUMBER(VLOOKUP(V1626,Sheet1!$H$15:$I$19,2,0)),VLOOKUP(V1626,Sheet1!$H$15:$I$19,2,0),"")</f>
        <v>4</v>
      </c>
    </row>
    <row r="1627" spans="1:66" x14ac:dyDescent="0.3">
      <c r="A1627" t="s">
        <v>2253</v>
      </c>
      <c r="B1627" t="s">
        <v>787</v>
      </c>
      <c r="C1627" t="s">
        <v>2221</v>
      </c>
      <c r="D1627" t="s">
        <v>2234</v>
      </c>
      <c r="G1627">
        <v>-32.964149999999997</v>
      </c>
      <c r="H1627">
        <v>-71.548249999999996</v>
      </c>
      <c r="I1627" t="s">
        <v>103</v>
      </c>
      <c r="J1627" t="s">
        <v>87</v>
      </c>
      <c r="K1627" t="s">
        <v>88</v>
      </c>
      <c r="L1627" t="s">
        <v>89</v>
      </c>
      <c r="M1627" t="s">
        <v>69</v>
      </c>
      <c r="N1627" t="s">
        <v>90</v>
      </c>
      <c r="O1627" t="s">
        <v>133</v>
      </c>
      <c r="P1627" t="s">
        <v>105</v>
      </c>
      <c r="Q1627" t="s">
        <v>92</v>
      </c>
      <c r="R1627" t="s">
        <v>71</v>
      </c>
      <c r="S1627" t="s">
        <v>115</v>
      </c>
      <c r="T1627" t="s">
        <v>106</v>
      </c>
      <c r="U1627" t="s">
        <v>74</v>
      </c>
      <c r="V1627" t="s">
        <v>96</v>
      </c>
      <c r="W1627" t="s">
        <v>219</v>
      </c>
      <c r="X1627" t="s">
        <v>196</v>
      </c>
      <c r="Y1627" t="s">
        <v>118</v>
      </c>
      <c r="Z1627" t="s">
        <v>110</v>
      </c>
      <c r="AA1627" t="s">
        <v>101</v>
      </c>
      <c r="AB1627" t="s">
        <v>152</v>
      </c>
      <c r="AC1627" t="s">
        <v>167</v>
      </c>
      <c r="AD1627" t="s">
        <v>2235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3</v>
      </c>
      <c r="AL1627">
        <v>5</v>
      </c>
      <c r="AM1627">
        <v>6</v>
      </c>
      <c r="AN1627">
        <v>7</v>
      </c>
      <c r="AO1627">
        <v>4</v>
      </c>
      <c r="AP1627">
        <v>3</v>
      </c>
      <c r="AQ1627" t="s">
        <v>259</v>
      </c>
      <c r="AR1627" t="s">
        <v>259</v>
      </c>
      <c r="AS1627" t="s">
        <v>259</v>
      </c>
      <c r="AT1627" t="s">
        <v>259</v>
      </c>
      <c r="AU1627" t="s">
        <v>259</v>
      </c>
      <c r="AV1627" t="s">
        <v>259</v>
      </c>
      <c r="AW1627">
        <v>63</v>
      </c>
      <c r="AX1627">
        <v>59</v>
      </c>
      <c r="AY1627">
        <v>57</v>
      </c>
      <c r="AZ1627">
        <v>55</v>
      </c>
      <c r="BA1627">
        <v>59</v>
      </c>
      <c r="BB1627">
        <v>61</v>
      </c>
      <c r="BC1627">
        <v>77</v>
      </c>
      <c r="BD1627">
        <v>68</v>
      </c>
      <c r="BE1627">
        <v>64</v>
      </c>
      <c r="BF1627">
        <v>54</v>
      </c>
      <c r="BG1627">
        <v>59</v>
      </c>
      <c r="BH1627">
        <v>68</v>
      </c>
      <c r="BI1627">
        <f>IF(ISNUMBER(VLOOKUP(I1627,Sheet1!$E$4:$F$10,2,0)),VLOOKUP(I1627,Sheet1!$E$4:$F$10,2,0),"")</f>
        <v>6</v>
      </c>
      <c r="BJ1627">
        <f>IF(ISNUMBER(VLOOKUP(N1627,Sheet1!$H$4:$I$10,2,0)),VLOOKUP(N1627,Sheet1!$H$4:$I$10,2,0),"")</f>
        <v>4</v>
      </c>
      <c r="BK1627">
        <f>IF(ISNUMBER(VLOOKUP(O1627,Sheet1!$K$4:$L$8,2,0)),VLOOKUP(O1627,Sheet1!$K$4:$L$8,2,0),"")</f>
        <v>3</v>
      </c>
      <c r="BL1627">
        <f>IF(ISNUMBER(VLOOKUP(P1627,Sheet1!$N$4:$O$7,2,0)),VLOOKUP(P1627,Sheet1!$N$4:$O$7,2,0),"")</f>
        <v>4</v>
      </c>
      <c r="BM1627">
        <f>IF(ISNUMBER(VLOOKUP(U1627,Sheet1!$E$15:$F$18,2,0)),VLOOKUP(U1627,Sheet1!$E$15:$F$18,2,0),"")</f>
        <v>1</v>
      </c>
      <c r="BN1627">
        <f>IF(ISNUMBER(VLOOKUP(V1627,Sheet1!$H$15:$I$19,2,0)),VLOOKUP(V1627,Sheet1!$H$15:$I$19,2,0),"")</f>
        <v>2</v>
      </c>
    </row>
    <row r="1628" spans="1:66" x14ac:dyDescent="0.3">
      <c r="A1628" t="s">
        <v>2254</v>
      </c>
      <c r="B1628" t="s">
        <v>787</v>
      </c>
      <c r="C1628" t="s">
        <v>2221</v>
      </c>
      <c r="D1628" t="s">
        <v>2234</v>
      </c>
      <c r="G1628">
        <v>-32.829483330000002</v>
      </c>
      <c r="H1628">
        <v>-71.526150000000001</v>
      </c>
      <c r="I1628" t="s">
        <v>132</v>
      </c>
      <c r="J1628" t="s">
        <v>87</v>
      </c>
      <c r="K1628" t="s">
        <v>88</v>
      </c>
      <c r="L1628" t="s">
        <v>89</v>
      </c>
      <c r="M1628" t="s">
        <v>69</v>
      </c>
      <c r="N1628" t="s">
        <v>90</v>
      </c>
      <c r="O1628" t="s">
        <v>133</v>
      </c>
      <c r="P1628" t="s">
        <v>105</v>
      </c>
      <c r="Q1628" t="s">
        <v>92</v>
      </c>
      <c r="R1628" t="s">
        <v>71</v>
      </c>
      <c r="S1628" t="s">
        <v>94</v>
      </c>
      <c r="T1628" t="s">
        <v>229</v>
      </c>
      <c r="U1628" t="s">
        <v>74</v>
      </c>
      <c r="V1628" t="s">
        <v>96</v>
      </c>
      <c r="W1628" t="s">
        <v>158</v>
      </c>
      <c r="X1628" t="s">
        <v>303</v>
      </c>
      <c r="Y1628" t="s">
        <v>233</v>
      </c>
      <c r="Z1628" t="s">
        <v>78</v>
      </c>
      <c r="AB1628" t="s">
        <v>80</v>
      </c>
      <c r="AC1628" t="s">
        <v>152</v>
      </c>
      <c r="AD1628" t="s">
        <v>2235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3</v>
      </c>
      <c r="AL1628">
        <v>5</v>
      </c>
      <c r="AM1628">
        <v>6</v>
      </c>
      <c r="AN1628">
        <v>7</v>
      </c>
      <c r="AO1628">
        <v>4</v>
      </c>
      <c r="AP1628">
        <v>3</v>
      </c>
      <c r="AQ1628" t="s">
        <v>259</v>
      </c>
      <c r="AR1628" t="s">
        <v>259</v>
      </c>
      <c r="AS1628" t="s">
        <v>259</v>
      </c>
      <c r="AT1628" t="s">
        <v>259</v>
      </c>
      <c r="AU1628" t="s">
        <v>259</v>
      </c>
      <c r="AV1628" t="s">
        <v>259</v>
      </c>
      <c r="AW1628">
        <v>63</v>
      </c>
      <c r="AX1628">
        <v>59</v>
      </c>
      <c r="AY1628">
        <v>57</v>
      </c>
      <c r="AZ1628">
        <v>55</v>
      </c>
      <c r="BA1628">
        <v>59</v>
      </c>
      <c r="BB1628">
        <v>61</v>
      </c>
      <c r="BC1628">
        <v>77</v>
      </c>
      <c r="BD1628">
        <v>68</v>
      </c>
      <c r="BE1628">
        <v>64</v>
      </c>
      <c r="BF1628">
        <v>54</v>
      </c>
      <c r="BG1628">
        <v>59</v>
      </c>
      <c r="BH1628">
        <v>68</v>
      </c>
      <c r="BI1628">
        <f>IF(ISNUMBER(VLOOKUP(I1628,Sheet1!$E$4:$F$10,2,0)),VLOOKUP(I1628,Sheet1!$E$4:$F$10,2,0),"")</f>
        <v>3</v>
      </c>
      <c r="BJ1628">
        <f>IF(ISNUMBER(VLOOKUP(N1628,Sheet1!$H$4:$I$10,2,0)),VLOOKUP(N1628,Sheet1!$H$4:$I$10,2,0),"")</f>
        <v>4</v>
      </c>
      <c r="BK1628">
        <f>IF(ISNUMBER(VLOOKUP(O1628,Sheet1!$K$4:$L$8,2,0)),VLOOKUP(O1628,Sheet1!$K$4:$L$8,2,0),"")</f>
        <v>3</v>
      </c>
      <c r="BL1628">
        <f>IF(ISNUMBER(VLOOKUP(P1628,Sheet1!$N$4:$O$7,2,0)),VLOOKUP(P1628,Sheet1!$N$4:$O$7,2,0),"")</f>
        <v>4</v>
      </c>
      <c r="BM1628">
        <f>IF(ISNUMBER(VLOOKUP(U1628,Sheet1!$E$15:$F$18,2,0)),VLOOKUP(U1628,Sheet1!$E$15:$F$18,2,0),"")</f>
        <v>1</v>
      </c>
      <c r="BN1628">
        <f>IF(ISNUMBER(VLOOKUP(V1628,Sheet1!$H$15:$I$19,2,0)),VLOOKUP(V1628,Sheet1!$H$15:$I$19,2,0),"")</f>
        <v>2</v>
      </c>
    </row>
    <row r="1629" spans="1:66" x14ac:dyDescent="0.3">
      <c r="A1629" t="s">
        <v>2255</v>
      </c>
      <c r="B1629" t="s">
        <v>787</v>
      </c>
      <c r="C1629" t="s">
        <v>2221</v>
      </c>
      <c r="D1629" t="s">
        <v>2234</v>
      </c>
      <c r="G1629">
        <v>-32.410666669999998</v>
      </c>
      <c r="H1629">
        <v>-71.414649999999995</v>
      </c>
      <c r="I1629" t="s">
        <v>63</v>
      </c>
      <c r="J1629" t="s">
        <v>87</v>
      </c>
      <c r="K1629" t="s">
        <v>120</v>
      </c>
      <c r="L1629" t="s">
        <v>89</v>
      </c>
      <c r="M1629" t="s">
        <v>69</v>
      </c>
      <c r="N1629" t="s">
        <v>90</v>
      </c>
      <c r="O1629" t="s">
        <v>113</v>
      </c>
      <c r="P1629" t="s">
        <v>162</v>
      </c>
      <c r="Q1629" t="s">
        <v>437</v>
      </c>
      <c r="R1629" t="s">
        <v>93</v>
      </c>
      <c r="S1629" t="s">
        <v>94</v>
      </c>
      <c r="T1629" t="s">
        <v>129</v>
      </c>
      <c r="U1629" t="s">
        <v>96</v>
      </c>
      <c r="V1629" t="s">
        <v>117</v>
      </c>
      <c r="W1629" t="s">
        <v>158</v>
      </c>
      <c r="X1629" t="s">
        <v>237</v>
      </c>
      <c r="Y1629" t="s">
        <v>173</v>
      </c>
      <c r="Z1629" t="s">
        <v>78</v>
      </c>
      <c r="AA1629" t="s">
        <v>101</v>
      </c>
      <c r="AB1629" t="s">
        <v>80</v>
      </c>
      <c r="AC1629" t="s">
        <v>167</v>
      </c>
      <c r="AD1629" t="s">
        <v>2235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3</v>
      </c>
      <c r="AL1629">
        <v>5</v>
      </c>
      <c r="AM1629">
        <v>6</v>
      </c>
      <c r="AN1629">
        <v>7</v>
      </c>
      <c r="AO1629">
        <v>4</v>
      </c>
      <c r="AP1629">
        <v>3</v>
      </c>
      <c r="AQ1629" t="s">
        <v>259</v>
      </c>
      <c r="AR1629" t="s">
        <v>259</v>
      </c>
      <c r="AS1629" t="s">
        <v>259</v>
      </c>
      <c r="AT1629" t="s">
        <v>259</v>
      </c>
      <c r="AU1629" t="s">
        <v>259</v>
      </c>
      <c r="AV1629" t="s">
        <v>259</v>
      </c>
      <c r="AW1629">
        <v>63</v>
      </c>
      <c r="AX1629">
        <v>59</v>
      </c>
      <c r="AY1629">
        <v>57</v>
      </c>
      <c r="AZ1629">
        <v>55</v>
      </c>
      <c r="BA1629">
        <v>59</v>
      </c>
      <c r="BB1629">
        <v>61</v>
      </c>
      <c r="BC1629">
        <v>77</v>
      </c>
      <c r="BD1629">
        <v>68</v>
      </c>
      <c r="BE1629">
        <v>64</v>
      </c>
      <c r="BF1629">
        <v>54</v>
      </c>
      <c r="BG1629">
        <v>59</v>
      </c>
      <c r="BH1629">
        <v>68</v>
      </c>
      <c r="BI1629">
        <f>IF(ISNUMBER(VLOOKUP(I1629,Sheet1!$E$4:$F$10,2,0)),VLOOKUP(I1629,Sheet1!$E$4:$F$10,2,0),"")</f>
        <v>4</v>
      </c>
      <c r="BJ1629">
        <f>IF(ISNUMBER(VLOOKUP(N1629,Sheet1!$H$4:$I$10,2,0)),VLOOKUP(N1629,Sheet1!$H$4:$I$10,2,0),"")</f>
        <v>4</v>
      </c>
      <c r="BK1629">
        <f>IF(ISNUMBER(VLOOKUP(O1629,Sheet1!$K$4:$L$8,2,0)),VLOOKUP(O1629,Sheet1!$K$4:$L$8,2,0),"")</f>
        <v>1</v>
      </c>
      <c r="BL1629">
        <f>IF(ISNUMBER(VLOOKUP(P1629,Sheet1!$N$4:$O$7,2,0)),VLOOKUP(P1629,Sheet1!$N$4:$O$7,2,0),"")</f>
        <v>2</v>
      </c>
      <c r="BM1629">
        <f>IF(ISNUMBER(VLOOKUP(U1629,Sheet1!$E$15:$F$18,2,0)),VLOOKUP(U1629,Sheet1!$E$15:$F$18,2,0),"")</f>
        <v>2</v>
      </c>
      <c r="BN1629">
        <f>IF(ISNUMBER(VLOOKUP(V1629,Sheet1!$H$15:$I$19,2,0)),VLOOKUP(V1629,Sheet1!$H$15:$I$19,2,0),"")</f>
        <v>3</v>
      </c>
    </row>
    <row r="1630" spans="1:66" x14ac:dyDescent="0.3">
      <c r="A1630" t="s">
        <v>2256</v>
      </c>
      <c r="B1630" t="s">
        <v>787</v>
      </c>
      <c r="C1630" t="s">
        <v>2221</v>
      </c>
      <c r="D1630" t="s">
        <v>2234</v>
      </c>
      <c r="G1630">
        <v>-33.633200000000002</v>
      </c>
      <c r="H1630">
        <v>-71.635583330000003</v>
      </c>
      <c r="I1630" t="s">
        <v>86</v>
      </c>
      <c r="J1630" t="s">
        <v>87</v>
      </c>
      <c r="K1630" t="s">
        <v>88</v>
      </c>
      <c r="L1630" t="s">
        <v>89</v>
      </c>
      <c r="M1630" t="s">
        <v>69</v>
      </c>
      <c r="N1630" t="s">
        <v>67</v>
      </c>
      <c r="O1630" t="s">
        <v>68</v>
      </c>
      <c r="P1630" t="s">
        <v>162</v>
      </c>
      <c r="Q1630" t="s">
        <v>92</v>
      </c>
      <c r="R1630" t="s">
        <v>71</v>
      </c>
      <c r="S1630" t="s">
        <v>94</v>
      </c>
      <c r="T1630" t="s">
        <v>172</v>
      </c>
      <c r="U1630" t="s">
        <v>74</v>
      </c>
      <c r="V1630" t="s">
        <v>117</v>
      </c>
      <c r="W1630" t="s">
        <v>565</v>
      </c>
      <c r="X1630" t="s">
        <v>123</v>
      </c>
      <c r="Y1630" t="s">
        <v>148</v>
      </c>
      <c r="Z1630" t="s">
        <v>185</v>
      </c>
      <c r="AA1630" t="s">
        <v>101</v>
      </c>
      <c r="AB1630" t="s">
        <v>80</v>
      </c>
      <c r="AC1630" t="s">
        <v>152</v>
      </c>
      <c r="AD1630" t="s">
        <v>2235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3</v>
      </c>
      <c r="AL1630">
        <v>5</v>
      </c>
      <c r="AM1630">
        <v>6</v>
      </c>
      <c r="AN1630">
        <v>7</v>
      </c>
      <c r="AO1630">
        <v>4</v>
      </c>
      <c r="AP1630">
        <v>3</v>
      </c>
      <c r="AQ1630" t="s">
        <v>259</v>
      </c>
      <c r="AR1630" t="s">
        <v>259</v>
      </c>
      <c r="AS1630" t="s">
        <v>259</v>
      </c>
      <c r="AT1630" t="s">
        <v>259</v>
      </c>
      <c r="AU1630" t="s">
        <v>259</v>
      </c>
      <c r="AV1630" t="s">
        <v>259</v>
      </c>
      <c r="AW1630">
        <v>63</v>
      </c>
      <c r="AX1630">
        <v>59</v>
      </c>
      <c r="AY1630">
        <v>57</v>
      </c>
      <c r="AZ1630">
        <v>55</v>
      </c>
      <c r="BA1630">
        <v>59</v>
      </c>
      <c r="BB1630">
        <v>61</v>
      </c>
      <c r="BC1630">
        <v>77</v>
      </c>
      <c r="BD1630">
        <v>68</v>
      </c>
      <c r="BE1630">
        <v>64</v>
      </c>
      <c r="BF1630">
        <v>54</v>
      </c>
      <c r="BG1630">
        <v>59</v>
      </c>
      <c r="BH1630">
        <v>68</v>
      </c>
      <c r="BI1630">
        <f>IF(ISNUMBER(VLOOKUP(I1630,Sheet1!$E$4:$F$10,2,0)),VLOOKUP(I1630,Sheet1!$E$4:$F$10,2,0),"")</f>
        <v>5</v>
      </c>
      <c r="BJ1630">
        <f>IF(ISNUMBER(VLOOKUP(N1630,Sheet1!$H$4:$I$10,2,0)),VLOOKUP(N1630,Sheet1!$H$4:$I$10,2,0),"")</f>
        <v>3</v>
      </c>
      <c r="BK1630">
        <f>IF(ISNUMBER(VLOOKUP(O1630,Sheet1!$K$4:$L$8,2,0)),VLOOKUP(O1630,Sheet1!$K$4:$L$8,2,0),"")</f>
        <v>2</v>
      </c>
      <c r="BL1630">
        <f>IF(ISNUMBER(VLOOKUP(P1630,Sheet1!$N$4:$O$7,2,0)),VLOOKUP(P1630,Sheet1!$N$4:$O$7,2,0),"")</f>
        <v>2</v>
      </c>
      <c r="BM1630">
        <f>IF(ISNUMBER(VLOOKUP(U1630,Sheet1!$E$15:$F$18,2,0)),VLOOKUP(U1630,Sheet1!$E$15:$F$18,2,0),"")</f>
        <v>1</v>
      </c>
      <c r="BN1630">
        <f>IF(ISNUMBER(VLOOKUP(V1630,Sheet1!$H$15:$I$19,2,0)),VLOOKUP(V1630,Sheet1!$H$15:$I$19,2,0),"")</f>
        <v>3</v>
      </c>
    </row>
    <row r="1631" spans="1:66" x14ac:dyDescent="0.3">
      <c r="A1631" t="s">
        <v>2257</v>
      </c>
      <c r="B1631" t="s">
        <v>787</v>
      </c>
      <c r="C1631" t="s">
        <v>788</v>
      </c>
      <c r="D1631" t="s">
        <v>2258</v>
      </c>
      <c r="G1631">
        <v>-0.89049999999999996</v>
      </c>
      <c r="H1631">
        <v>-89.614383329999995</v>
      </c>
      <c r="I1631" t="s">
        <v>63</v>
      </c>
      <c r="J1631" t="s">
        <v>64</v>
      </c>
      <c r="K1631" t="s">
        <v>88</v>
      </c>
      <c r="L1631" t="s">
        <v>89</v>
      </c>
      <c r="M1631" t="s">
        <v>69</v>
      </c>
      <c r="N1631" t="s">
        <v>112</v>
      </c>
      <c r="O1631" t="s">
        <v>68</v>
      </c>
      <c r="P1631" t="s">
        <v>105</v>
      </c>
      <c r="Q1631" t="s">
        <v>70</v>
      </c>
      <c r="R1631" t="s">
        <v>71</v>
      </c>
      <c r="S1631" t="s">
        <v>202</v>
      </c>
      <c r="T1631" t="s">
        <v>2259</v>
      </c>
      <c r="U1631" t="s">
        <v>96</v>
      </c>
      <c r="V1631" t="s">
        <v>96</v>
      </c>
      <c r="W1631" t="s">
        <v>207</v>
      </c>
      <c r="X1631" t="s">
        <v>2260</v>
      </c>
      <c r="Y1631" t="s">
        <v>1241</v>
      </c>
      <c r="Z1631" t="s">
        <v>253</v>
      </c>
      <c r="AA1631" t="s">
        <v>79</v>
      </c>
      <c r="AB1631" t="s">
        <v>152</v>
      </c>
      <c r="AC1631" t="s">
        <v>152</v>
      </c>
      <c r="AD1631" t="s">
        <v>2261</v>
      </c>
      <c r="AE1631">
        <v>2</v>
      </c>
      <c r="AF1631">
        <v>2</v>
      </c>
      <c r="AG1631">
        <v>2</v>
      </c>
      <c r="AH1631">
        <v>2</v>
      </c>
      <c r="AI1631">
        <v>1</v>
      </c>
      <c r="AJ1631">
        <v>2</v>
      </c>
      <c r="AK1631">
        <v>5</v>
      </c>
      <c r="AL1631">
        <v>5</v>
      </c>
      <c r="AM1631">
        <v>4</v>
      </c>
      <c r="AN1631">
        <v>4</v>
      </c>
      <c r="AO1631">
        <v>1</v>
      </c>
      <c r="AP1631">
        <v>4</v>
      </c>
      <c r="AQ1631" t="s">
        <v>83</v>
      </c>
      <c r="AR1631" t="s">
        <v>83</v>
      </c>
      <c r="AS1631" t="s">
        <v>83</v>
      </c>
      <c r="AW1631">
        <v>70</v>
      </c>
      <c r="AX1631">
        <v>70</v>
      </c>
      <c r="AY1631">
        <v>68</v>
      </c>
      <c r="AZ1631">
        <v>64</v>
      </c>
      <c r="BA1631">
        <v>64</v>
      </c>
      <c r="BB1631">
        <v>70</v>
      </c>
      <c r="BC1631">
        <v>90</v>
      </c>
      <c r="BD1631">
        <v>90</v>
      </c>
      <c r="BE1631">
        <v>84</v>
      </c>
      <c r="BF1631">
        <v>81</v>
      </c>
      <c r="BG1631">
        <v>81</v>
      </c>
      <c r="BH1631">
        <v>90</v>
      </c>
      <c r="BI1631">
        <f>IF(ISNUMBER(VLOOKUP(I1631,Sheet1!$E$4:$F$10,2,0)),VLOOKUP(I1631,Sheet1!$E$4:$F$10,2,0),"")</f>
        <v>4</v>
      </c>
      <c r="BJ1631">
        <f>IF(ISNUMBER(VLOOKUP(N1631,Sheet1!$H$4:$I$10,2,0)),VLOOKUP(N1631,Sheet1!$H$4:$I$10,2,0),"")</f>
        <v>5</v>
      </c>
      <c r="BK1631">
        <f>IF(ISNUMBER(VLOOKUP(O1631,Sheet1!$K$4:$L$8,2,0)),VLOOKUP(O1631,Sheet1!$K$4:$L$8,2,0),"")</f>
        <v>2</v>
      </c>
      <c r="BL1631">
        <f>IF(ISNUMBER(VLOOKUP(P1631,Sheet1!$N$4:$O$7,2,0)),VLOOKUP(P1631,Sheet1!$N$4:$O$7,2,0),"")</f>
        <v>4</v>
      </c>
      <c r="BM1631">
        <f>IF(ISNUMBER(VLOOKUP(U1631,Sheet1!$E$15:$F$18,2,0)),VLOOKUP(U1631,Sheet1!$E$15:$F$18,2,0),"")</f>
        <v>2</v>
      </c>
      <c r="BN1631">
        <f>IF(ISNUMBER(VLOOKUP(V1631,Sheet1!$H$15:$I$19,2,0)),VLOOKUP(V1631,Sheet1!$H$15:$I$19,2,0),"")</f>
        <v>2</v>
      </c>
    </row>
    <row r="1632" spans="1:66" x14ac:dyDescent="0.3">
      <c r="A1632" t="s">
        <v>2262</v>
      </c>
      <c r="B1632" t="s">
        <v>787</v>
      </c>
      <c r="C1632" t="s">
        <v>788</v>
      </c>
      <c r="D1632" t="s">
        <v>2258</v>
      </c>
      <c r="G1632">
        <v>-2.7126166669999998</v>
      </c>
      <c r="H1632">
        <v>-85.100099999999998</v>
      </c>
      <c r="I1632" t="s">
        <v>103</v>
      </c>
      <c r="J1632" t="s">
        <v>64</v>
      </c>
      <c r="K1632" t="s">
        <v>88</v>
      </c>
      <c r="L1632" t="s">
        <v>104</v>
      </c>
      <c r="M1632" t="s">
        <v>198</v>
      </c>
      <c r="N1632" t="s">
        <v>90</v>
      </c>
      <c r="O1632" t="s">
        <v>133</v>
      </c>
      <c r="P1632" t="s">
        <v>145</v>
      </c>
      <c r="Q1632" t="s">
        <v>70</v>
      </c>
      <c r="R1632" t="s">
        <v>171</v>
      </c>
      <c r="S1632" t="s">
        <v>202</v>
      </c>
      <c r="T1632" t="s">
        <v>172</v>
      </c>
      <c r="U1632" t="s">
        <v>96</v>
      </c>
      <c r="V1632" t="s">
        <v>117</v>
      </c>
      <c r="W1632" t="s">
        <v>219</v>
      </c>
      <c r="X1632" t="s">
        <v>303</v>
      </c>
      <c r="Y1632" t="s">
        <v>138</v>
      </c>
      <c r="Z1632" t="s">
        <v>110</v>
      </c>
      <c r="AA1632" t="s">
        <v>101</v>
      </c>
      <c r="AB1632" t="s">
        <v>152</v>
      </c>
      <c r="AC1632" t="s">
        <v>152</v>
      </c>
      <c r="AD1632" t="s">
        <v>2261</v>
      </c>
      <c r="AE1632">
        <v>2</v>
      </c>
      <c r="AF1632">
        <v>2</v>
      </c>
      <c r="AG1632">
        <v>2</v>
      </c>
      <c r="AH1632">
        <v>2</v>
      </c>
      <c r="AI1632">
        <v>1</v>
      </c>
      <c r="AJ1632">
        <v>2</v>
      </c>
      <c r="AK1632">
        <v>5</v>
      </c>
      <c r="AL1632">
        <v>5</v>
      </c>
      <c r="AM1632">
        <v>4</v>
      </c>
      <c r="AN1632">
        <v>4</v>
      </c>
      <c r="AO1632">
        <v>1</v>
      </c>
      <c r="AP1632">
        <v>4</v>
      </c>
      <c r="AQ1632" t="s">
        <v>83</v>
      </c>
      <c r="AR1632" t="s">
        <v>83</v>
      </c>
      <c r="AS1632" t="s">
        <v>83</v>
      </c>
      <c r="AW1632">
        <v>70</v>
      </c>
      <c r="AX1632">
        <v>70</v>
      </c>
      <c r="AY1632">
        <v>68</v>
      </c>
      <c r="AZ1632">
        <v>64</v>
      </c>
      <c r="BA1632">
        <v>64</v>
      </c>
      <c r="BB1632">
        <v>70</v>
      </c>
      <c r="BC1632">
        <v>90</v>
      </c>
      <c r="BD1632">
        <v>90</v>
      </c>
      <c r="BE1632">
        <v>84</v>
      </c>
      <c r="BF1632">
        <v>81</v>
      </c>
      <c r="BG1632">
        <v>81</v>
      </c>
      <c r="BH1632">
        <v>90</v>
      </c>
      <c r="BI1632">
        <f>IF(ISNUMBER(VLOOKUP(I1632,Sheet1!$E$4:$F$10,2,0)),VLOOKUP(I1632,Sheet1!$E$4:$F$10,2,0),"")</f>
        <v>6</v>
      </c>
      <c r="BJ1632">
        <f>IF(ISNUMBER(VLOOKUP(N1632,Sheet1!$H$4:$I$10,2,0)),VLOOKUP(N1632,Sheet1!$H$4:$I$10,2,0),"")</f>
        <v>4</v>
      </c>
      <c r="BK1632">
        <f>IF(ISNUMBER(VLOOKUP(O1632,Sheet1!$K$4:$L$8,2,0)),VLOOKUP(O1632,Sheet1!$K$4:$L$8,2,0),"")</f>
        <v>3</v>
      </c>
      <c r="BL1632">
        <f>IF(ISNUMBER(VLOOKUP(P1632,Sheet1!$N$4:$O$7,2,0)),VLOOKUP(P1632,Sheet1!$N$4:$O$7,2,0),"")</f>
        <v>3</v>
      </c>
      <c r="BM1632">
        <f>IF(ISNUMBER(VLOOKUP(U1632,Sheet1!$E$15:$F$18,2,0)),VLOOKUP(U1632,Sheet1!$E$15:$F$18,2,0),"")</f>
        <v>2</v>
      </c>
      <c r="BN1632">
        <f>IF(ISNUMBER(VLOOKUP(V1632,Sheet1!$H$15:$I$19,2,0)),VLOOKUP(V1632,Sheet1!$H$15:$I$19,2,0),"")</f>
        <v>3</v>
      </c>
    </row>
    <row r="1633" spans="1:66" x14ac:dyDescent="0.3">
      <c r="A1633" t="s">
        <v>2263</v>
      </c>
      <c r="B1633" t="s">
        <v>787</v>
      </c>
      <c r="C1633" t="s">
        <v>788</v>
      </c>
      <c r="D1633" t="s">
        <v>2258</v>
      </c>
      <c r="G1633">
        <v>-0.95884999999999998</v>
      </c>
      <c r="H1633">
        <v>-90.982166669999998</v>
      </c>
      <c r="J1633" t="s">
        <v>64</v>
      </c>
      <c r="K1633" t="s">
        <v>88</v>
      </c>
      <c r="L1633" t="s">
        <v>89</v>
      </c>
      <c r="N1633" t="s">
        <v>67</v>
      </c>
      <c r="O1633" t="s">
        <v>68</v>
      </c>
      <c r="P1633" t="s">
        <v>145</v>
      </c>
      <c r="Q1633" t="s">
        <v>92</v>
      </c>
      <c r="R1633" t="s">
        <v>71</v>
      </c>
      <c r="S1633" t="s">
        <v>94</v>
      </c>
      <c r="T1633" t="s">
        <v>129</v>
      </c>
      <c r="U1633" t="s">
        <v>74</v>
      </c>
      <c r="V1633" t="s">
        <v>74</v>
      </c>
      <c r="W1633" t="s">
        <v>237</v>
      </c>
      <c r="X1633" t="s">
        <v>69</v>
      </c>
      <c r="Y1633" t="s">
        <v>140</v>
      </c>
      <c r="Z1633" t="s">
        <v>110</v>
      </c>
      <c r="AA1633" t="s">
        <v>101</v>
      </c>
      <c r="AB1633" t="s">
        <v>152</v>
      </c>
      <c r="AC1633" t="s">
        <v>152</v>
      </c>
      <c r="AD1633" t="s">
        <v>2261</v>
      </c>
      <c r="AE1633">
        <v>2</v>
      </c>
      <c r="AF1633">
        <v>2</v>
      </c>
      <c r="AG1633">
        <v>2</v>
      </c>
      <c r="AH1633">
        <v>2</v>
      </c>
      <c r="AI1633">
        <v>1</v>
      </c>
      <c r="AJ1633">
        <v>2</v>
      </c>
      <c r="AK1633">
        <v>5</v>
      </c>
      <c r="AL1633">
        <v>5</v>
      </c>
      <c r="AM1633">
        <v>4</v>
      </c>
      <c r="AN1633">
        <v>4</v>
      </c>
      <c r="AO1633">
        <v>1</v>
      </c>
      <c r="AP1633">
        <v>4</v>
      </c>
      <c r="AQ1633" t="s">
        <v>83</v>
      </c>
      <c r="AR1633" t="s">
        <v>83</v>
      </c>
      <c r="AS1633" t="s">
        <v>83</v>
      </c>
      <c r="AW1633">
        <v>70</v>
      </c>
      <c r="AX1633">
        <v>70</v>
      </c>
      <c r="AY1633">
        <v>68</v>
      </c>
      <c r="AZ1633">
        <v>64</v>
      </c>
      <c r="BA1633">
        <v>64</v>
      </c>
      <c r="BB1633">
        <v>70</v>
      </c>
      <c r="BC1633">
        <v>90</v>
      </c>
      <c r="BD1633">
        <v>90</v>
      </c>
      <c r="BE1633">
        <v>84</v>
      </c>
      <c r="BF1633">
        <v>81</v>
      </c>
      <c r="BG1633">
        <v>81</v>
      </c>
      <c r="BH1633">
        <v>90</v>
      </c>
      <c r="BI1633" t="str">
        <f>IF(ISNUMBER(VLOOKUP(I1633,Sheet1!$E$4:$F$10,2,0)),VLOOKUP(I1633,Sheet1!$E$4:$F$10,2,0),"")</f>
        <v/>
      </c>
      <c r="BJ1633">
        <f>IF(ISNUMBER(VLOOKUP(N1633,Sheet1!$H$4:$I$10,2,0)),VLOOKUP(N1633,Sheet1!$H$4:$I$10,2,0),"")</f>
        <v>3</v>
      </c>
      <c r="BK1633">
        <f>IF(ISNUMBER(VLOOKUP(O1633,Sheet1!$K$4:$L$8,2,0)),VLOOKUP(O1633,Sheet1!$K$4:$L$8,2,0),"")</f>
        <v>2</v>
      </c>
      <c r="BL1633">
        <f>IF(ISNUMBER(VLOOKUP(P1633,Sheet1!$N$4:$O$7,2,0)),VLOOKUP(P1633,Sheet1!$N$4:$O$7,2,0),"")</f>
        <v>3</v>
      </c>
      <c r="BM1633">
        <f>IF(ISNUMBER(VLOOKUP(U1633,Sheet1!$E$15:$F$18,2,0)),VLOOKUP(U1633,Sheet1!$E$15:$F$18,2,0),"")</f>
        <v>1</v>
      </c>
      <c r="BN1633">
        <f>IF(ISNUMBER(VLOOKUP(V1633,Sheet1!$H$15:$I$19,2,0)),VLOOKUP(V1633,Sheet1!$H$15:$I$19,2,0),"")</f>
        <v>1</v>
      </c>
    </row>
    <row r="1634" spans="1:66" x14ac:dyDescent="0.3">
      <c r="A1634" t="s">
        <v>2264</v>
      </c>
      <c r="B1634" t="s">
        <v>787</v>
      </c>
      <c r="C1634" t="s">
        <v>788</v>
      </c>
      <c r="D1634" t="s">
        <v>2258</v>
      </c>
      <c r="G1634">
        <v>-0.92863333299999995</v>
      </c>
      <c r="H1634">
        <v>-89.612449999999995</v>
      </c>
      <c r="I1634" t="s">
        <v>181</v>
      </c>
      <c r="J1634" t="s">
        <v>64</v>
      </c>
      <c r="K1634" t="s">
        <v>88</v>
      </c>
      <c r="L1634" t="s">
        <v>89</v>
      </c>
      <c r="M1634" t="s">
        <v>66</v>
      </c>
      <c r="N1634" t="s">
        <v>112</v>
      </c>
      <c r="O1634" t="s">
        <v>133</v>
      </c>
      <c r="P1634" t="s">
        <v>105</v>
      </c>
      <c r="Q1634" t="s">
        <v>70</v>
      </c>
      <c r="R1634" t="s">
        <v>71</v>
      </c>
      <c r="S1634" t="s">
        <v>134</v>
      </c>
      <c r="T1634" t="s">
        <v>2215</v>
      </c>
      <c r="U1634" t="s">
        <v>117</v>
      </c>
      <c r="V1634" t="s">
        <v>157</v>
      </c>
      <c r="W1634" t="s">
        <v>265</v>
      </c>
      <c r="X1634" t="s">
        <v>76</v>
      </c>
      <c r="Y1634" t="s">
        <v>269</v>
      </c>
      <c r="Z1634" t="s">
        <v>110</v>
      </c>
      <c r="AA1634" t="s">
        <v>101</v>
      </c>
      <c r="AB1634" t="s">
        <v>80</v>
      </c>
      <c r="AC1634" t="s">
        <v>152</v>
      </c>
      <c r="AD1634" t="s">
        <v>2261</v>
      </c>
      <c r="AE1634">
        <v>2</v>
      </c>
      <c r="AF1634">
        <v>2</v>
      </c>
      <c r="AG1634">
        <v>2</v>
      </c>
      <c r="AH1634">
        <v>2</v>
      </c>
      <c r="AI1634">
        <v>1</v>
      </c>
      <c r="AJ1634">
        <v>2</v>
      </c>
      <c r="AK1634">
        <v>5</v>
      </c>
      <c r="AL1634">
        <v>5</v>
      </c>
      <c r="AM1634">
        <v>4</v>
      </c>
      <c r="AN1634">
        <v>4</v>
      </c>
      <c r="AO1634">
        <v>1</v>
      </c>
      <c r="AP1634">
        <v>4</v>
      </c>
      <c r="AQ1634" t="s">
        <v>83</v>
      </c>
      <c r="AR1634" t="s">
        <v>83</v>
      </c>
      <c r="AS1634" t="s">
        <v>83</v>
      </c>
      <c r="AW1634">
        <v>70</v>
      </c>
      <c r="AX1634">
        <v>70</v>
      </c>
      <c r="AY1634">
        <v>68</v>
      </c>
      <c r="AZ1634">
        <v>64</v>
      </c>
      <c r="BA1634">
        <v>64</v>
      </c>
      <c r="BB1634">
        <v>70</v>
      </c>
      <c r="BC1634">
        <v>90</v>
      </c>
      <c r="BD1634">
        <v>90</v>
      </c>
      <c r="BE1634">
        <v>84</v>
      </c>
      <c r="BF1634">
        <v>81</v>
      </c>
      <c r="BG1634">
        <v>81</v>
      </c>
      <c r="BH1634">
        <v>90</v>
      </c>
      <c r="BI1634">
        <f>IF(ISNUMBER(VLOOKUP(I1634,Sheet1!$E$4:$F$10,2,0)),VLOOKUP(I1634,Sheet1!$E$4:$F$10,2,0),"")</f>
        <v>2</v>
      </c>
      <c r="BJ1634">
        <f>IF(ISNUMBER(VLOOKUP(N1634,Sheet1!$H$4:$I$10,2,0)),VLOOKUP(N1634,Sheet1!$H$4:$I$10,2,0),"")</f>
        <v>5</v>
      </c>
      <c r="BK1634">
        <f>IF(ISNUMBER(VLOOKUP(O1634,Sheet1!$K$4:$L$8,2,0)),VLOOKUP(O1634,Sheet1!$K$4:$L$8,2,0),"")</f>
        <v>3</v>
      </c>
      <c r="BL1634">
        <f>IF(ISNUMBER(VLOOKUP(P1634,Sheet1!$N$4:$O$7,2,0)),VLOOKUP(P1634,Sheet1!$N$4:$O$7,2,0),"")</f>
        <v>4</v>
      </c>
      <c r="BM1634">
        <f>IF(ISNUMBER(VLOOKUP(U1634,Sheet1!$E$15:$F$18,2,0)),VLOOKUP(U1634,Sheet1!$E$15:$F$18,2,0),"")</f>
        <v>3</v>
      </c>
      <c r="BN1634">
        <f>IF(ISNUMBER(VLOOKUP(V1634,Sheet1!$H$15:$I$19,2,0)),VLOOKUP(V1634,Sheet1!$H$15:$I$19,2,0),"")</f>
        <v>4</v>
      </c>
    </row>
    <row r="1635" spans="1:66" x14ac:dyDescent="0.3">
      <c r="A1635" t="s">
        <v>2265</v>
      </c>
      <c r="B1635" t="s">
        <v>787</v>
      </c>
      <c r="C1635" t="s">
        <v>788</v>
      </c>
      <c r="D1635" t="s">
        <v>2258</v>
      </c>
      <c r="G1635">
        <v>-0.91</v>
      </c>
      <c r="H1635">
        <v>-89.62776667</v>
      </c>
      <c r="I1635" t="s">
        <v>86</v>
      </c>
      <c r="J1635" t="s">
        <v>64</v>
      </c>
      <c r="K1635" t="s">
        <v>88</v>
      </c>
      <c r="L1635" t="s">
        <v>89</v>
      </c>
      <c r="M1635" t="s">
        <v>69</v>
      </c>
      <c r="N1635" t="s">
        <v>112</v>
      </c>
      <c r="O1635" t="s">
        <v>133</v>
      </c>
      <c r="P1635" t="s">
        <v>145</v>
      </c>
      <c r="S1635" t="s">
        <v>184</v>
      </c>
      <c r="T1635" t="s">
        <v>210</v>
      </c>
      <c r="U1635" t="s">
        <v>96</v>
      </c>
      <c r="V1635" t="s">
        <v>117</v>
      </c>
      <c r="W1635" t="s">
        <v>236</v>
      </c>
      <c r="X1635" t="s">
        <v>303</v>
      </c>
      <c r="Y1635" t="s">
        <v>77</v>
      </c>
      <c r="Z1635" t="s">
        <v>110</v>
      </c>
      <c r="AA1635" t="s">
        <v>101</v>
      </c>
      <c r="AB1635" t="s">
        <v>80</v>
      </c>
      <c r="AC1635" t="s">
        <v>152</v>
      </c>
      <c r="AD1635" t="s">
        <v>2261</v>
      </c>
      <c r="AE1635">
        <v>2</v>
      </c>
      <c r="AF1635">
        <v>2</v>
      </c>
      <c r="AG1635">
        <v>2</v>
      </c>
      <c r="AH1635">
        <v>2</v>
      </c>
      <c r="AI1635">
        <v>1</v>
      </c>
      <c r="AJ1635">
        <v>2</v>
      </c>
      <c r="AK1635">
        <v>5</v>
      </c>
      <c r="AL1635">
        <v>5</v>
      </c>
      <c r="AM1635">
        <v>4</v>
      </c>
      <c r="AN1635">
        <v>4</v>
      </c>
      <c r="AO1635">
        <v>1</v>
      </c>
      <c r="AP1635">
        <v>4</v>
      </c>
      <c r="AQ1635" t="s">
        <v>83</v>
      </c>
      <c r="AR1635" t="s">
        <v>83</v>
      </c>
      <c r="AS1635" t="s">
        <v>83</v>
      </c>
      <c r="AW1635">
        <v>70</v>
      </c>
      <c r="AX1635">
        <v>70</v>
      </c>
      <c r="AY1635">
        <v>68</v>
      </c>
      <c r="AZ1635">
        <v>64</v>
      </c>
      <c r="BA1635">
        <v>64</v>
      </c>
      <c r="BB1635">
        <v>70</v>
      </c>
      <c r="BC1635">
        <v>90</v>
      </c>
      <c r="BD1635">
        <v>90</v>
      </c>
      <c r="BE1635">
        <v>84</v>
      </c>
      <c r="BF1635">
        <v>81</v>
      </c>
      <c r="BG1635">
        <v>81</v>
      </c>
      <c r="BH1635">
        <v>90</v>
      </c>
      <c r="BI1635">
        <f>IF(ISNUMBER(VLOOKUP(I1635,Sheet1!$E$4:$F$10,2,0)),VLOOKUP(I1635,Sheet1!$E$4:$F$10,2,0),"")</f>
        <v>5</v>
      </c>
      <c r="BJ1635">
        <f>IF(ISNUMBER(VLOOKUP(N1635,Sheet1!$H$4:$I$10,2,0)),VLOOKUP(N1635,Sheet1!$H$4:$I$10,2,0),"")</f>
        <v>5</v>
      </c>
      <c r="BK1635">
        <f>IF(ISNUMBER(VLOOKUP(O1635,Sheet1!$K$4:$L$8,2,0)),VLOOKUP(O1635,Sheet1!$K$4:$L$8,2,0),"")</f>
        <v>3</v>
      </c>
      <c r="BL1635">
        <f>IF(ISNUMBER(VLOOKUP(P1635,Sheet1!$N$4:$O$7,2,0)),VLOOKUP(P1635,Sheet1!$N$4:$O$7,2,0),"")</f>
        <v>3</v>
      </c>
      <c r="BM1635">
        <f>IF(ISNUMBER(VLOOKUP(U1635,Sheet1!$E$15:$F$18,2,0)),VLOOKUP(U1635,Sheet1!$E$15:$F$18,2,0),"")</f>
        <v>2</v>
      </c>
      <c r="BN1635">
        <f>IF(ISNUMBER(VLOOKUP(V1635,Sheet1!$H$15:$I$19,2,0)),VLOOKUP(V1635,Sheet1!$H$15:$I$19,2,0),"")</f>
        <v>3</v>
      </c>
    </row>
    <row r="1636" spans="1:66" x14ac:dyDescent="0.3">
      <c r="A1636" t="s">
        <v>2266</v>
      </c>
      <c r="B1636" t="s">
        <v>787</v>
      </c>
      <c r="C1636" t="s">
        <v>2267</v>
      </c>
      <c r="D1636" t="s">
        <v>303</v>
      </c>
      <c r="G1636">
        <v>-4.6675833329999996</v>
      </c>
      <c r="H1636">
        <v>-81.325366669999994</v>
      </c>
      <c r="I1636" t="s">
        <v>63</v>
      </c>
      <c r="J1636" t="s">
        <v>87</v>
      </c>
      <c r="K1636" t="s">
        <v>65</v>
      </c>
      <c r="L1636" t="s">
        <v>104</v>
      </c>
      <c r="M1636" t="s">
        <v>66</v>
      </c>
      <c r="N1636" t="s">
        <v>90</v>
      </c>
      <c r="O1636" t="s">
        <v>68</v>
      </c>
      <c r="P1636" t="s">
        <v>145</v>
      </c>
      <c r="Q1636" t="s">
        <v>114</v>
      </c>
      <c r="R1636" t="s">
        <v>93</v>
      </c>
      <c r="S1636" t="s">
        <v>115</v>
      </c>
      <c r="T1636" t="s">
        <v>129</v>
      </c>
      <c r="U1636" t="s">
        <v>96</v>
      </c>
      <c r="V1636" t="s">
        <v>117</v>
      </c>
      <c r="W1636" t="s">
        <v>565</v>
      </c>
      <c r="X1636" t="s">
        <v>164</v>
      </c>
      <c r="Y1636" t="s">
        <v>138</v>
      </c>
      <c r="Z1636" t="s">
        <v>216</v>
      </c>
      <c r="AA1636" t="s">
        <v>79</v>
      </c>
      <c r="AB1636" t="s">
        <v>80</v>
      </c>
      <c r="AC1636" t="s">
        <v>80</v>
      </c>
      <c r="AD1636" t="s">
        <v>2268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1</v>
      </c>
      <c r="AK1636">
        <v>2</v>
      </c>
      <c r="AL1636">
        <v>3</v>
      </c>
      <c r="AM1636">
        <v>4</v>
      </c>
      <c r="AN1636">
        <v>4</v>
      </c>
      <c r="AO1636">
        <v>4</v>
      </c>
      <c r="AP1636">
        <v>2</v>
      </c>
      <c r="AQ1636" t="s">
        <v>83</v>
      </c>
      <c r="AR1636" t="s">
        <v>84</v>
      </c>
      <c r="AS1636" t="s">
        <v>259</v>
      </c>
      <c r="AT1636" t="s">
        <v>259</v>
      </c>
      <c r="AU1636" t="s">
        <v>84</v>
      </c>
      <c r="AV1636" t="s">
        <v>83</v>
      </c>
      <c r="AW1636">
        <v>70</v>
      </c>
      <c r="AX1636">
        <v>66</v>
      </c>
      <c r="AY1636">
        <v>64</v>
      </c>
      <c r="AZ1636">
        <v>61</v>
      </c>
      <c r="BA1636">
        <v>64</v>
      </c>
      <c r="BB1636">
        <v>66</v>
      </c>
      <c r="BC1636">
        <v>84</v>
      </c>
      <c r="BD1636">
        <v>81</v>
      </c>
      <c r="BE1636">
        <v>75</v>
      </c>
      <c r="BF1636">
        <v>70</v>
      </c>
      <c r="BG1636">
        <v>70</v>
      </c>
      <c r="BH1636">
        <v>79</v>
      </c>
      <c r="BI1636">
        <f>IF(ISNUMBER(VLOOKUP(I1636,Sheet1!$E$4:$F$10,2,0)),VLOOKUP(I1636,Sheet1!$E$4:$F$10,2,0),"")</f>
        <v>4</v>
      </c>
      <c r="BJ1636">
        <f>IF(ISNUMBER(VLOOKUP(N1636,Sheet1!$H$4:$I$10,2,0)),VLOOKUP(N1636,Sheet1!$H$4:$I$10,2,0),"")</f>
        <v>4</v>
      </c>
      <c r="BK1636">
        <f>IF(ISNUMBER(VLOOKUP(O1636,Sheet1!$K$4:$L$8,2,0)),VLOOKUP(O1636,Sheet1!$K$4:$L$8,2,0),"")</f>
        <v>2</v>
      </c>
      <c r="BL1636">
        <f>IF(ISNUMBER(VLOOKUP(P1636,Sheet1!$N$4:$O$7,2,0)),VLOOKUP(P1636,Sheet1!$N$4:$O$7,2,0),"")</f>
        <v>3</v>
      </c>
      <c r="BM1636">
        <f>IF(ISNUMBER(VLOOKUP(U1636,Sheet1!$E$15:$F$18,2,0)),VLOOKUP(U1636,Sheet1!$E$15:$F$18,2,0),"")</f>
        <v>2</v>
      </c>
      <c r="BN1636">
        <f>IF(ISNUMBER(VLOOKUP(V1636,Sheet1!$H$15:$I$19,2,0)),VLOOKUP(V1636,Sheet1!$H$15:$I$19,2,0),"")</f>
        <v>3</v>
      </c>
    </row>
    <row r="1637" spans="1:66" x14ac:dyDescent="0.3">
      <c r="A1637" t="s">
        <v>2269</v>
      </c>
      <c r="B1637" t="s">
        <v>787</v>
      </c>
      <c r="C1637" t="s">
        <v>2267</v>
      </c>
      <c r="D1637" t="s">
        <v>303</v>
      </c>
      <c r="G1637">
        <v>-4.4573166669999997</v>
      </c>
      <c r="H1637">
        <v>-81.299250000000001</v>
      </c>
      <c r="I1637" t="s">
        <v>86</v>
      </c>
      <c r="J1637" t="s">
        <v>64</v>
      </c>
      <c r="K1637" t="s">
        <v>120</v>
      </c>
      <c r="L1637" t="s">
        <v>89</v>
      </c>
      <c r="M1637" t="s">
        <v>69</v>
      </c>
      <c r="N1637" t="s">
        <v>112</v>
      </c>
      <c r="O1637" t="s">
        <v>133</v>
      </c>
      <c r="P1637" t="s">
        <v>145</v>
      </c>
      <c r="Q1637" t="s">
        <v>92</v>
      </c>
      <c r="R1637" t="s">
        <v>93</v>
      </c>
      <c r="S1637" t="s">
        <v>115</v>
      </c>
      <c r="T1637" t="s">
        <v>227</v>
      </c>
      <c r="U1637" t="s">
        <v>96</v>
      </c>
      <c r="V1637" t="s">
        <v>96</v>
      </c>
      <c r="W1637" t="s">
        <v>158</v>
      </c>
      <c r="Y1637" t="s">
        <v>173</v>
      </c>
      <c r="Z1637" t="s">
        <v>216</v>
      </c>
      <c r="AA1637" t="s">
        <v>244</v>
      </c>
      <c r="AB1637" t="s">
        <v>80</v>
      </c>
      <c r="AC1637" t="s">
        <v>80</v>
      </c>
      <c r="AD1637" t="s">
        <v>2268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2</v>
      </c>
      <c r="AL1637">
        <v>3</v>
      </c>
      <c r="AM1637">
        <v>4</v>
      </c>
      <c r="AN1637">
        <v>4</v>
      </c>
      <c r="AO1637">
        <v>4</v>
      </c>
      <c r="AP1637">
        <v>2</v>
      </c>
      <c r="AQ1637" t="s">
        <v>83</v>
      </c>
      <c r="AR1637" t="s">
        <v>84</v>
      </c>
      <c r="AS1637" t="s">
        <v>259</v>
      </c>
      <c r="AT1637" t="s">
        <v>259</v>
      </c>
      <c r="AU1637" t="s">
        <v>84</v>
      </c>
      <c r="AV1637" t="s">
        <v>83</v>
      </c>
      <c r="AW1637">
        <v>70</v>
      </c>
      <c r="AX1637">
        <v>66</v>
      </c>
      <c r="AY1637">
        <v>64</v>
      </c>
      <c r="AZ1637">
        <v>61</v>
      </c>
      <c r="BA1637">
        <v>64</v>
      </c>
      <c r="BB1637">
        <v>66</v>
      </c>
      <c r="BC1637">
        <v>84</v>
      </c>
      <c r="BD1637">
        <v>81</v>
      </c>
      <c r="BE1637">
        <v>75</v>
      </c>
      <c r="BF1637">
        <v>70</v>
      </c>
      <c r="BG1637">
        <v>70</v>
      </c>
      <c r="BH1637">
        <v>79</v>
      </c>
      <c r="BI1637">
        <f>IF(ISNUMBER(VLOOKUP(I1637,Sheet1!$E$4:$F$10,2,0)),VLOOKUP(I1637,Sheet1!$E$4:$F$10,2,0),"")</f>
        <v>5</v>
      </c>
      <c r="BJ1637">
        <f>IF(ISNUMBER(VLOOKUP(N1637,Sheet1!$H$4:$I$10,2,0)),VLOOKUP(N1637,Sheet1!$H$4:$I$10,2,0),"")</f>
        <v>5</v>
      </c>
      <c r="BK1637">
        <f>IF(ISNUMBER(VLOOKUP(O1637,Sheet1!$K$4:$L$8,2,0)),VLOOKUP(O1637,Sheet1!$K$4:$L$8,2,0),"")</f>
        <v>3</v>
      </c>
      <c r="BL1637">
        <f>IF(ISNUMBER(VLOOKUP(P1637,Sheet1!$N$4:$O$7,2,0)),VLOOKUP(P1637,Sheet1!$N$4:$O$7,2,0),"")</f>
        <v>3</v>
      </c>
      <c r="BM1637">
        <f>IF(ISNUMBER(VLOOKUP(U1637,Sheet1!$E$15:$F$18,2,0)),VLOOKUP(U1637,Sheet1!$E$15:$F$18,2,0),"")</f>
        <v>2</v>
      </c>
      <c r="BN1637">
        <f>IF(ISNUMBER(VLOOKUP(V1637,Sheet1!$H$15:$I$19,2,0)),VLOOKUP(V1637,Sheet1!$H$15:$I$19,2,0),"")</f>
        <v>2</v>
      </c>
    </row>
    <row r="1638" spans="1:66" x14ac:dyDescent="0.3">
      <c r="A1638" t="s">
        <v>2270</v>
      </c>
      <c r="B1638" t="s">
        <v>787</v>
      </c>
      <c r="C1638" t="s">
        <v>2267</v>
      </c>
      <c r="D1638" t="s">
        <v>303</v>
      </c>
      <c r="G1638">
        <v>-4.2503333330000004</v>
      </c>
      <c r="H1638">
        <v>-81.235833330000006</v>
      </c>
      <c r="I1638" t="s">
        <v>86</v>
      </c>
      <c r="J1638" t="s">
        <v>64</v>
      </c>
      <c r="K1638" t="s">
        <v>120</v>
      </c>
      <c r="L1638" t="s">
        <v>89</v>
      </c>
      <c r="M1638" t="s">
        <v>69</v>
      </c>
      <c r="N1638" t="s">
        <v>112</v>
      </c>
      <c r="O1638" t="s">
        <v>133</v>
      </c>
      <c r="P1638" t="s">
        <v>69</v>
      </c>
      <c r="Q1638" t="s">
        <v>70</v>
      </c>
      <c r="R1638" t="s">
        <v>93</v>
      </c>
      <c r="S1638" t="s">
        <v>134</v>
      </c>
      <c r="T1638" t="s">
        <v>106</v>
      </c>
      <c r="U1638" t="s">
        <v>96</v>
      </c>
      <c r="V1638" t="s">
        <v>117</v>
      </c>
      <c r="W1638" t="s">
        <v>207</v>
      </c>
      <c r="X1638" t="s">
        <v>158</v>
      </c>
      <c r="Y1638" t="s">
        <v>118</v>
      </c>
      <c r="Z1638" t="s">
        <v>78</v>
      </c>
      <c r="AA1638" t="s">
        <v>79</v>
      </c>
      <c r="AB1638" t="s">
        <v>298</v>
      </c>
      <c r="AC1638" t="s">
        <v>298</v>
      </c>
      <c r="AD1638" t="s">
        <v>2268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1</v>
      </c>
      <c r="AK1638">
        <v>2</v>
      </c>
      <c r="AL1638">
        <v>3</v>
      </c>
      <c r="AM1638">
        <v>4</v>
      </c>
      <c r="AN1638">
        <v>4</v>
      </c>
      <c r="AO1638">
        <v>4</v>
      </c>
      <c r="AP1638">
        <v>2</v>
      </c>
      <c r="AQ1638" t="s">
        <v>83</v>
      </c>
      <c r="AR1638" t="s">
        <v>84</v>
      </c>
      <c r="AS1638" t="s">
        <v>259</v>
      </c>
      <c r="AT1638" t="s">
        <v>259</v>
      </c>
      <c r="AU1638" t="s">
        <v>84</v>
      </c>
      <c r="AV1638" t="s">
        <v>83</v>
      </c>
      <c r="AW1638">
        <v>70</v>
      </c>
      <c r="AX1638">
        <v>66</v>
      </c>
      <c r="AY1638">
        <v>64</v>
      </c>
      <c r="AZ1638">
        <v>61</v>
      </c>
      <c r="BA1638">
        <v>64</v>
      </c>
      <c r="BB1638">
        <v>66</v>
      </c>
      <c r="BC1638">
        <v>84</v>
      </c>
      <c r="BD1638">
        <v>81</v>
      </c>
      <c r="BE1638">
        <v>75</v>
      </c>
      <c r="BF1638">
        <v>70</v>
      </c>
      <c r="BG1638">
        <v>70</v>
      </c>
      <c r="BH1638">
        <v>79</v>
      </c>
      <c r="BI1638">
        <f>IF(ISNUMBER(VLOOKUP(I1638,Sheet1!$E$4:$F$10,2,0)),VLOOKUP(I1638,Sheet1!$E$4:$F$10,2,0),"")</f>
        <v>5</v>
      </c>
      <c r="BJ1638">
        <f>IF(ISNUMBER(VLOOKUP(N1638,Sheet1!$H$4:$I$10,2,0)),VLOOKUP(N1638,Sheet1!$H$4:$I$10,2,0),"")</f>
        <v>5</v>
      </c>
      <c r="BK1638">
        <f>IF(ISNUMBER(VLOOKUP(O1638,Sheet1!$K$4:$L$8,2,0)),VLOOKUP(O1638,Sheet1!$K$4:$L$8,2,0),"")</f>
        <v>3</v>
      </c>
      <c r="BL1638" t="str">
        <f>IF(ISNUMBER(VLOOKUP(P1638,Sheet1!$N$4:$O$7,2,0)),VLOOKUP(P1638,Sheet1!$N$4:$O$7,2,0),"")</f>
        <v/>
      </c>
      <c r="BM1638">
        <f>IF(ISNUMBER(VLOOKUP(U1638,Sheet1!$E$15:$F$18,2,0)),VLOOKUP(U1638,Sheet1!$E$15:$F$18,2,0),"")</f>
        <v>2</v>
      </c>
      <c r="BN1638">
        <f>IF(ISNUMBER(VLOOKUP(V1638,Sheet1!$H$15:$I$19,2,0)),VLOOKUP(V1638,Sheet1!$H$15:$I$19,2,0),"")</f>
        <v>3</v>
      </c>
    </row>
    <row r="1639" spans="1:66" x14ac:dyDescent="0.3">
      <c r="A1639" t="s">
        <v>2271</v>
      </c>
      <c r="B1639" t="s">
        <v>787</v>
      </c>
      <c r="C1639" t="s">
        <v>2267</v>
      </c>
      <c r="D1639" t="s">
        <v>303</v>
      </c>
      <c r="G1639">
        <v>-7.7050166669999998</v>
      </c>
      <c r="H1639">
        <v>-79.45228333</v>
      </c>
      <c r="I1639" t="s">
        <v>181</v>
      </c>
      <c r="J1639" t="s">
        <v>155</v>
      </c>
      <c r="K1639" t="s">
        <v>120</v>
      </c>
      <c r="L1639" t="s">
        <v>89</v>
      </c>
      <c r="M1639" t="s">
        <v>198</v>
      </c>
      <c r="N1639" t="s">
        <v>112</v>
      </c>
      <c r="O1639" t="s">
        <v>133</v>
      </c>
      <c r="P1639" t="s">
        <v>105</v>
      </c>
      <c r="Q1639" t="s">
        <v>114</v>
      </c>
      <c r="R1639" t="s">
        <v>93</v>
      </c>
      <c r="S1639" t="s">
        <v>115</v>
      </c>
      <c r="T1639" t="s">
        <v>462</v>
      </c>
      <c r="U1639" t="s">
        <v>157</v>
      </c>
      <c r="V1639" t="s">
        <v>97</v>
      </c>
      <c r="W1639" t="s">
        <v>236</v>
      </c>
      <c r="X1639" t="s">
        <v>123</v>
      </c>
      <c r="Y1639" t="s">
        <v>269</v>
      </c>
      <c r="Z1639" t="s">
        <v>110</v>
      </c>
      <c r="AA1639" t="s">
        <v>79</v>
      </c>
      <c r="AB1639" t="s">
        <v>167</v>
      </c>
      <c r="AC1639" t="s">
        <v>167</v>
      </c>
      <c r="AD1639" t="s">
        <v>2268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1</v>
      </c>
      <c r="AK1639">
        <v>2</v>
      </c>
      <c r="AL1639">
        <v>3</v>
      </c>
      <c r="AM1639">
        <v>4</v>
      </c>
      <c r="AN1639">
        <v>4</v>
      </c>
      <c r="AO1639">
        <v>4</v>
      </c>
      <c r="AP1639">
        <v>2</v>
      </c>
      <c r="AQ1639" t="s">
        <v>83</v>
      </c>
      <c r="AR1639" t="s">
        <v>84</v>
      </c>
      <c r="AS1639" t="s">
        <v>259</v>
      </c>
      <c r="AT1639" t="s">
        <v>259</v>
      </c>
      <c r="AU1639" t="s">
        <v>84</v>
      </c>
      <c r="AV1639" t="s">
        <v>83</v>
      </c>
      <c r="AW1639">
        <v>70</v>
      </c>
      <c r="AX1639">
        <v>66</v>
      </c>
      <c r="AY1639">
        <v>64</v>
      </c>
      <c r="AZ1639">
        <v>61</v>
      </c>
      <c r="BA1639">
        <v>64</v>
      </c>
      <c r="BB1639">
        <v>66</v>
      </c>
      <c r="BC1639">
        <v>84</v>
      </c>
      <c r="BD1639">
        <v>81</v>
      </c>
      <c r="BE1639">
        <v>75</v>
      </c>
      <c r="BF1639">
        <v>70</v>
      </c>
      <c r="BG1639">
        <v>70</v>
      </c>
      <c r="BH1639">
        <v>79</v>
      </c>
      <c r="BI1639">
        <f>IF(ISNUMBER(VLOOKUP(I1639,Sheet1!$E$4:$F$10,2,0)),VLOOKUP(I1639,Sheet1!$E$4:$F$10,2,0),"")</f>
        <v>2</v>
      </c>
      <c r="BJ1639">
        <f>IF(ISNUMBER(VLOOKUP(N1639,Sheet1!$H$4:$I$10,2,0)),VLOOKUP(N1639,Sheet1!$H$4:$I$10,2,0),"")</f>
        <v>5</v>
      </c>
      <c r="BK1639">
        <f>IF(ISNUMBER(VLOOKUP(O1639,Sheet1!$K$4:$L$8,2,0)),VLOOKUP(O1639,Sheet1!$K$4:$L$8,2,0),"")</f>
        <v>3</v>
      </c>
      <c r="BL1639">
        <f>IF(ISNUMBER(VLOOKUP(P1639,Sheet1!$N$4:$O$7,2,0)),VLOOKUP(P1639,Sheet1!$N$4:$O$7,2,0),"")</f>
        <v>4</v>
      </c>
      <c r="BM1639">
        <f>IF(ISNUMBER(VLOOKUP(U1639,Sheet1!$E$15:$F$18,2,0)),VLOOKUP(U1639,Sheet1!$E$15:$F$18,2,0),"")</f>
        <v>4</v>
      </c>
      <c r="BN1639">
        <f>IF(ISNUMBER(VLOOKUP(V1639,Sheet1!$H$15:$I$19,2,0)),VLOOKUP(V1639,Sheet1!$H$15:$I$19,2,0),"")</f>
        <v>5</v>
      </c>
    </row>
    <row r="1640" spans="1:66" x14ac:dyDescent="0.3">
      <c r="A1640" t="s">
        <v>2272</v>
      </c>
      <c r="B1640" t="s">
        <v>787</v>
      </c>
      <c r="C1640" t="s">
        <v>2267</v>
      </c>
      <c r="D1640" t="s">
        <v>303</v>
      </c>
      <c r="G1640">
        <v>-7.7075833329999996</v>
      </c>
      <c r="H1640">
        <v>-79.458816670000004</v>
      </c>
      <c r="I1640" t="s">
        <v>86</v>
      </c>
      <c r="J1640" t="s">
        <v>144</v>
      </c>
      <c r="K1640" t="s">
        <v>120</v>
      </c>
      <c r="L1640" t="s">
        <v>89</v>
      </c>
      <c r="M1640" t="s">
        <v>69</v>
      </c>
      <c r="N1640" t="s">
        <v>90</v>
      </c>
      <c r="O1640" t="s">
        <v>68</v>
      </c>
      <c r="P1640" t="s">
        <v>145</v>
      </c>
      <c r="Q1640" t="s">
        <v>70</v>
      </c>
      <c r="R1640" t="s">
        <v>93</v>
      </c>
      <c r="S1640" t="s">
        <v>115</v>
      </c>
      <c r="U1640" t="s">
        <v>96</v>
      </c>
      <c r="V1640" t="s">
        <v>117</v>
      </c>
      <c r="Y1640" t="s">
        <v>138</v>
      </c>
      <c r="Z1640" t="s">
        <v>216</v>
      </c>
      <c r="AA1640" t="s">
        <v>69</v>
      </c>
      <c r="AB1640" t="s">
        <v>80</v>
      </c>
      <c r="AC1640" t="s">
        <v>80</v>
      </c>
      <c r="AD1640" t="s">
        <v>2268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2</v>
      </c>
      <c r="AL1640">
        <v>3</v>
      </c>
      <c r="AM1640">
        <v>4</v>
      </c>
      <c r="AN1640">
        <v>4</v>
      </c>
      <c r="AO1640">
        <v>4</v>
      </c>
      <c r="AP1640">
        <v>2</v>
      </c>
      <c r="AQ1640" t="s">
        <v>83</v>
      </c>
      <c r="AR1640" t="s">
        <v>84</v>
      </c>
      <c r="AS1640" t="s">
        <v>259</v>
      </c>
      <c r="AT1640" t="s">
        <v>259</v>
      </c>
      <c r="AU1640" t="s">
        <v>84</v>
      </c>
      <c r="AV1640" t="s">
        <v>83</v>
      </c>
      <c r="AW1640">
        <v>70</v>
      </c>
      <c r="AX1640">
        <v>66</v>
      </c>
      <c r="AY1640">
        <v>64</v>
      </c>
      <c r="AZ1640">
        <v>61</v>
      </c>
      <c r="BA1640">
        <v>64</v>
      </c>
      <c r="BB1640">
        <v>66</v>
      </c>
      <c r="BC1640">
        <v>84</v>
      </c>
      <c r="BD1640">
        <v>81</v>
      </c>
      <c r="BE1640">
        <v>75</v>
      </c>
      <c r="BF1640">
        <v>70</v>
      </c>
      <c r="BG1640">
        <v>70</v>
      </c>
      <c r="BH1640">
        <v>79</v>
      </c>
      <c r="BI1640">
        <f>IF(ISNUMBER(VLOOKUP(I1640,Sheet1!$E$4:$F$10,2,0)),VLOOKUP(I1640,Sheet1!$E$4:$F$10,2,0),"")</f>
        <v>5</v>
      </c>
      <c r="BJ1640">
        <f>IF(ISNUMBER(VLOOKUP(N1640,Sheet1!$H$4:$I$10,2,0)),VLOOKUP(N1640,Sheet1!$H$4:$I$10,2,0),"")</f>
        <v>4</v>
      </c>
      <c r="BK1640">
        <f>IF(ISNUMBER(VLOOKUP(O1640,Sheet1!$K$4:$L$8,2,0)),VLOOKUP(O1640,Sheet1!$K$4:$L$8,2,0),"")</f>
        <v>2</v>
      </c>
      <c r="BL1640">
        <f>IF(ISNUMBER(VLOOKUP(P1640,Sheet1!$N$4:$O$7,2,0)),VLOOKUP(P1640,Sheet1!$N$4:$O$7,2,0),"")</f>
        <v>3</v>
      </c>
      <c r="BM1640">
        <f>IF(ISNUMBER(VLOOKUP(U1640,Sheet1!$E$15:$F$18,2,0)),VLOOKUP(U1640,Sheet1!$E$15:$F$18,2,0),"")</f>
        <v>2</v>
      </c>
      <c r="BN1640">
        <f>IF(ISNUMBER(VLOOKUP(V1640,Sheet1!$H$15:$I$19,2,0)),VLOOKUP(V1640,Sheet1!$H$15:$I$19,2,0),"")</f>
        <v>3</v>
      </c>
    </row>
    <row r="1641" spans="1:66" x14ac:dyDescent="0.3">
      <c r="A1641" t="s">
        <v>2273</v>
      </c>
      <c r="B1641" t="s">
        <v>787</v>
      </c>
      <c r="C1641" t="s">
        <v>2267</v>
      </c>
      <c r="D1641" t="s">
        <v>303</v>
      </c>
      <c r="G1641">
        <v>-7.4134500000000001</v>
      </c>
      <c r="H1641">
        <v>-79.58968333</v>
      </c>
      <c r="I1641" t="s">
        <v>103</v>
      </c>
      <c r="J1641" t="s">
        <v>64</v>
      </c>
      <c r="K1641" t="s">
        <v>120</v>
      </c>
      <c r="L1641" t="s">
        <v>89</v>
      </c>
      <c r="M1641" t="s">
        <v>66</v>
      </c>
      <c r="N1641" t="s">
        <v>112</v>
      </c>
      <c r="O1641" t="s">
        <v>133</v>
      </c>
      <c r="P1641" t="s">
        <v>69</v>
      </c>
      <c r="Q1641" t="s">
        <v>70</v>
      </c>
      <c r="R1641" t="s">
        <v>93</v>
      </c>
      <c r="S1641" t="s">
        <v>115</v>
      </c>
      <c r="T1641" t="s">
        <v>106</v>
      </c>
      <c r="U1641" t="s">
        <v>157</v>
      </c>
      <c r="V1641" t="s">
        <v>97</v>
      </c>
      <c r="W1641" t="s">
        <v>236</v>
      </c>
      <c r="X1641" t="s">
        <v>199</v>
      </c>
      <c r="Y1641" t="s">
        <v>215</v>
      </c>
      <c r="Z1641" t="s">
        <v>78</v>
      </c>
      <c r="AA1641" t="s">
        <v>79</v>
      </c>
      <c r="AB1641" t="s">
        <v>80</v>
      </c>
      <c r="AC1641" t="s">
        <v>80</v>
      </c>
      <c r="AD1641" t="s">
        <v>2268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1</v>
      </c>
      <c r="AK1641">
        <v>2</v>
      </c>
      <c r="AL1641">
        <v>3</v>
      </c>
      <c r="AM1641">
        <v>4</v>
      </c>
      <c r="AN1641">
        <v>4</v>
      </c>
      <c r="AO1641">
        <v>4</v>
      </c>
      <c r="AP1641">
        <v>2</v>
      </c>
      <c r="AQ1641" t="s">
        <v>83</v>
      </c>
      <c r="AR1641" t="s">
        <v>84</v>
      </c>
      <c r="AS1641" t="s">
        <v>259</v>
      </c>
      <c r="AT1641" t="s">
        <v>259</v>
      </c>
      <c r="AU1641" t="s">
        <v>84</v>
      </c>
      <c r="AV1641" t="s">
        <v>83</v>
      </c>
      <c r="AW1641">
        <v>70</v>
      </c>
      <c r="AX1641">
        <v>66</v>
      </c>
      <c r="AY1641">
        <v>64</v>
      </c>
      <c r="AZ1641">
        <v>61</v>
      </c>
      <c r="BA1641">
        <v>64</v>
      </c>
      <c r="BB1641">
        <v>66</v>
      </c>
      <c r="BC1641">
        <v>84</v>
      </c>
      <c r="BD1641">
        <v>81</v>
      </c>
      <c r="BE1641">
        <v>75</v>
      </c>
      <c r="BF1641">
        <v>70</v>
      </c>
      <c r="BG1641">
        <v>70</v>
      </c>
      <c r="BH1641">
        <v>79</v>
      </c>
      <c r="BI1641">
        <f>IF(ISNUMBER(VLOOKUP(I1641,Sheet1!$E$4:$F$10,2,0)),VLOOKUP(I1641,Sheet1!$E$4:$F$10,2,0),"")</f>
        <v>6</v>
      </c>
      <c r="BJ1641">
        <f>IF(ISNUMBER(VLOOKUP(N1641,Sheet1!$H$4:$I$10,2,0)),VLOOKUP(N1641,Sheet1!$H$4:$I$10,2,0),"")</f>
        <v>5</v>
      </c>
      <c r="BK1641">
        <f>IF(ISNUMBER(VLOOKUP(O1641,Sheet1!$K$4:$L$8,2,0)),VLOOKUP(O1641,Sheet1!$K$4:$L$8,2,0),"")</f>
        <v>3</v>
      </c>
      <c r="BL1641" t="str">
        <f>IF(ISNUMBER(VLOOKUP(P1641,Sheet1!$N$4:$O$7,2,0)),VLOOKUP(P1641,Sheet1!$N$4:$O$7,2,0),"")</f>
        <v/>
      </c>
      <c r="BM1641">
        <f>IF(ISNUMBER(VLOOKUP(U1641,Sheet1!$E$15:$F$18,2,0)),VLOOKUP(U1641,Sheet1!$E$15:$F$18,2,0),"")</f>
        <v>4</v>
      </c>
      <c r="BN1641">
        <f>IF(ISNUMBER(VLOOKUP(V1641,Sheet1!$H$15:$I$19,2,0)),VLOOKUP(V1641,Sheet1!$H$15:$I$19,2,0),"")</f>
        <v>5</v>
      </c>
    </row>
    <row r="1642" spans="1:66" x14ac:dyDescent="0.3">
      <c r="A1642" t="s">
        <v>2274</v>
      </c>
      <c r="B1642" t="s">
        <v>787</v>
      </c>
      <c r="C1642" t="s">
        <v>2267</v>
      </c>
      <c r="D1642" t="s">
        <v>303</v>
      </c>
      <c r="G1642">
        <v>-4.5982333329999996</v>
      </c>
      <c r="H1642">
        <v>-81.294833330000003</v>
      </c>
      <c r="I1642" t="s">
        <v>86</v>
      </c>
      <c r="J1642" t="s">
        <v>64</v>
      </c>
      <c r="K1642" t="s">
        <v>88</v>
      </c>
      <c r="L1642" t="s">
        <v>89</v>
      </c>
      <c r="M1642" t="s">
        <v>66</v>
      </c>
      <c r="N1642" t="s">
        <v>112</v>
      </c>
      <c r="O1642" t="s">
        <v>133</v>
      </c>
      <c r="P1642" t="s">
        <v>145</v>
      </c>
      <c r="Q1642" t="s">
        <v>92</v>
      </c>
      <c r="R1642" t="s">
        <v>71</v>
      </c>
      <c r="S1642" t="s">
        <v>94</v>
      </c>
      <c r="T1642" t="s">
        <v>106</v>
      </c>
      <c r="U1642" t="s">
        <v>74</v>
      </c>
      <c r="V1642" t="s">
        <v>96</v>
      </c>
      <c r="W1642" t="s">
        <v>107</v>
      </c>
      <c r="X1642" t="s">
        <v>108</v>
      </c>
      <c r="Y1642" t="s">
        <v>77</v>
      </c>
      <c r="Z1642" t="s">
        <v>216</v>
      </c>
      <c r="AA1642" t="s">
        <v>244</v>
      </c>
      <c r="AB1642" t="s">
        <v>80</v>
      </c>
      <c r="AC1642" t="s">
        <v>80</v>
      </c>
      <c r="AD1642" t="s">
        <v>2268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1</v>
      </c>
      <c r="AK1642">
        <v>2</v>
      </c>
      <c r="AL1642">
        <v>3</v>
      </c>
      <c r="AM1642">
        <v>4</v>
      </c>
      <c r="AN1642">
        <v>4</v>
      </c>
      <c r="AO1642">
        <v>4</v>
      </c>
      <c r="AP1642">
        <v>2</v>
      </c>
      <c r="AQ1642" t="s">
        <v>83</v>
      </c>
      <c r="AR1642" t="s">
        <v>84</v>
      </c>
      <c r="AS1642" t="s">
        <v>259</v>
      </c>
      <c r="AT1642" t="s">
        <v>259</v>
      </c>
      <c r="AU1642" t="s">
        <v>84</v>
      </c>
      <c r="AV1642" t="s">
        <v>83</v>
      </c>
      <c r="AW1642">
        <v>70</v>
      </c>
      <c r="AX1642">
        <v>66</v>
      </c>
      <c r="AY1642">
        <v>64</v>
      </c>
      <c r="AZ1642">
        <v>61</v>
      </c>
      <c r="BA1642">
        <v>64</v>
      </c>
      <c r="BB1642">
        <v>66</v>
      </c>
      <c r="BC1642">
        <v>84</v>
      </c>
      <c r="BD1642">
        <v>81</v>
      </c>
      <c r="BE1642">
        <v>75</v>
      </c>
      <c r="BF1642">
        <v>70</v>
      </c>
      <c r="BG1642">
        <v>70</v>
      </c>
      <c r="BH1642">
        <v>79</v>
      </c>
      <c r="BI1642">
        <f>IF(ISNUMBER(VLOOKUP(I1642,Sheet1!$E$4:$F$10,2,0)),VLOOKUP(I1642,Sheet1!$E$4:$F$10,2,0),"")</f>
        <v>5</v>
      </c>
      <c r="BJ1642">
        <f>IF(ISNUMBER(VLOOKUP(N1642,Sheet1!$H$4:$I$10,2,0)),VLOOKUP(N1642,Sheet1!$H$4:$I$10,2,0),"")</f>
        <v>5</v>
      </c>
      <c r="BK1642">
        <f>IF(ISNUMBER(VLOOKUP(O1642,Sheet1!$K$4:$L$8,2,0)),VLOOKUP(O1642,Sheet1!$K$4:$L$8,2,0),"")</f>
        <v>3</v>
      </c>
      <c r="BL1642">
        <f>IF(ISNUMBER(VLOOKUP(P1642,Sheet1!$N$4:$O$7,2,0)),VLOOKUP(P1642,Sheet1!$N$4:$O$7,2,0),"")</f>
        <v>3</v>
      </c>
      <c r="BM1642">
        <f>IF(ISNUMBER(VLOOKUP(U1642,Sheet1!$E$15:$F$18,2,0)),VLOOKUP(U1642,Sheet1!$E$15:$F$18,2,0),"")</f>
        <v>1</v>
      </c>
      <c r="BN1642">
        <f>IF(ISNUMBER(VLOOKUP(V1642,Sheet1!$H$15:$I$19,2,0)),VLOOKUP(V1642,Sheet1!$H$15:$I$19,2,0),"")</f>
        <v>2</v>
      </c>
    </row>
    <row r="1643" spans="1:66" x14ac:dyDescent="0.3">
      <c r="A1643" t="s">
        <v>2275</v>
      </c>
      <c r="B1643" t="s">
        <v>787</v>
      </c>
      <c r="C1643" t="s">
        <v>2267</v>
      </c>
      <c r="D1643" t="s">
        <v>303</v>
      </c>
      <c r="G1643">
        <v>-7.7000999999999999</v>
      </c>
      <c r="H1643">
        <v>-79.442033330000001</v>
      </c>
      <c r="I1643" t="s">
        <v>181</v>
      </c>
      <c r="J1643" t="s">
        <v>87</v>
      </c>
      <c r="K1643" t="s">
        <v>88</v>
      </c>
      <c r="L1643" t="s">
        <v>89</v>
      </c>
      <c r="M1643" t="s">
        <v>69</v>
      </c>
      <c r="N1643" t="s">
        <v>67</v>
      </c>
      <c r="O1643" t="s">
        <v>68</v>
      </c>
      <c r="P1643" t="s">
        <v>145</v>
      </c>
      <c r="Q1643" t="s">
        <v>114</v>
      </c>
      <c r="R1643" t="s">
        <v>93</v>
      </c>
      <c r="S1643" t="s">
        <v>115</v>
      </c>
      <c r="T1643" t="s">
        <v>507</v>
      </c>
      <c r="U1643" t="s">
        <v>96</v>
      </c>
      <c r="V1643" t="s">
        <v>97</v>
      </c>
      <c r="W1643" t="s">
        <v>75</v>
      </c>
      <c r="X1643" t="s">
        <v>290</v>
      </c>
      <c r="Y1643" t="s">
        <v>204</v>
      </c>
      <c r="Z1643" t="s">
        <v>78</v>
      </c>
      <c r="AB1643" t="s">
        <v>152</v>
      </c>
      <c r="AC1643" t="s">
        <v>152</v>
      </c>
      <c r="AD1643" t="s">
        <v>2268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3</v>
      </c>
      <c r="AM1643">
        <v>4</v>
      </c>
      <c r="AN1643">
        <v>4</v>
      </c>
      <c r="AO1643">
        <v>4</v>
      </c>
      <c r="AP1643">
        <v>2</v>
      </c>
      <c r="AQ1643" t="s">
        <v>83</v>
      </c>
      <c r="AR1643" t="s">
        <v>84</v>
      </c>
      <c r="AS1643" t="s">
        <v>259</v>
      </c>
      <c r="AT1643" t="s">
        <v>259</v>
      </c>
      <c r="AU1643" t="s">
        <v>84</v>
      </c>
      <c r="AV1643" t="s">
        <v>83</v>
      </c>
      <c r="AW1643">
        <v>70</v>
      </c>
      <c r="AX1643">
        <v>66</v>
      </c>
      <c r="AY1643">
        <v>64</v>
      </c>
      <c r="AZ1643">
        <v>61</v>
      </c>
      <c r="BA1643">
        <v>64</v>
      </c>
      <c r="BB1643">
        <v>66</v>
      </c>
      <c r="BC1643">
        <v>84</v>
      </c>
      <c r="BD1643">
        <v>81</v>
      </c>
      <c r="BE1643">
        <v>75</v>
      </c>
      <c r="BF1643">
        <v>70</v>
      </c>
      <c r="BG1643">
        <v>70</v>
      </c>
      <c r="BH1643">
        <v>79</v>
      </c>
      <c r="BI1643">
        <f>IF(ISNUMBER(VLOOKUP(I1643,Sheet1!$E$4:$F$10,2,0)),VLOOKUP(I1643,Sheet1!$E$4:$F$10,2,0),"")</f>
        <v>2</v>
      </c>
      <c r="BJ1643">
        <f>IF(ISNUMBER(VLOOKUP(N1643,Sheet1!$H$4:$I$10,2,0)),VLOOKUP(N1643,Sheet1!$H$4:$I$10,2,0),"")</f>
        <v>3</v>
      </c>
      <c r="BK1643">
        <f>IF(ISNUMBER(VLOOKUP(O1643,Sheet1!$K$4:$L$8,2,0)),VLOOKUP(O1643,Sheet1!$K$4:$L$8,2,0),"")</f>
        <v>2</v>
      </c>
      <c r="BL1643">
        <f>IF(ISNUMBER(VLOOKUP(P1643,Sheet1!$N$4:$O$7,2,0)),VLOOKUP(P1643,Sheet1!$N$4:$O$7,2,0),"")</f>
        <v>3</v>
      </c>
      <c r="BM1643">
        <f>IF(ISNUMBER(VLOOKUP(U1643,Sheet1!$E$15:$F$18,2,0)),VLOOKUP(U1643,Sheet1!$E$15:$F$18,2,0),"")</f>
        <v>2</v>
      </c>
      <c r="BN1643">
        <f>IF(ISNUMBER(VLOOKUP(V1643,Sheet1!$H$15:$I$19,2,0)),VLOOKUP(V1643,Sheet1!$H$15:$I$19,2,0),"")</f>
        <v>5</v>
      </c>
    </row>
    <row r="1644" spans="1:66" x14ac:dyDescent="0.3">
      <c r="A1644" t="s">
        <v>2276</v>
      </c>
      <c r="B1644" t="s">
        <v>787</v>
      </c>
      <c r="C1644" t="s">
        <v>2267</v>
      </c>
      <c r="D1644" t="s">
        <v>303</v>
      </c>
      <c r="G1644">
        <v>-4.2018500000000003</v>
      </c>
      <c r="H1644">
        <v>-81.163049999999998</v>
      </c>
      <c r="I1644" t="s">
        <v>86</v>
      </c>
      <c r="J1644" t="s">
        <v>144</v>
      </c>
      <c r="K1644" t="s">
        <v>88</v>
      </c>
      <c r="L1644" t="s">
        <v>104</v>
      </c>
      <c r="M1644" t="s">
        <v>66</v>
      </c>
      <c r="N1644" t="s">
        <v>112</v>
      </c>
      <c r="O1644" t="s">
        <v>133</v>
      </c>
      <c r="P1644" t="s">
        <v>145</v>
      </c>
      <c r="Q1644" t="s">
        <v>146</v>
      </c>
      <c r="R1644" t="s">
        <v>93</v>
      </c>
      <c r="S1644" t="s">
        <v>115</v>
      </c>
      <c r="T1644" t="s">
        <v>283</v>
      </c>
      <c r="U1644" t="s">
        <v>96</v>
      </c>
      <c r="V1644" t="s">
        <v>96</v>
      </c>
      <c r="W1644" t="s">
        <v>249</v>
      </c>
      <c r="X1644" t="s">
        <v>290</v>
      </c>
      <c r="Y1644" t="s">
        <v>138</v>
      </c>
      <c r="AB1644" t="s">
        <v>80</v>
      </c>
      <c r="AC1644" t="s">
        <v>80</v>
      </c>
      <c r="AD1644" t="s">
        <v>2268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1</v>
      </c>
      <c r="AK1644">
        <v>2</v>
      </c>
      <c r="AL1644">
        <v>3</v>
      </c>
      <c r="AM1644">
        <v>4</v>
      </c>
      <c r="AN1644">
        <v>4</v>
      </c>
      <c r="AO1644">
        <v>4</v>
      </c>
      <c r="AP1644">
        <v>2</v>
      </c>
      <c r="AQ1644" t="s">
        <v>83</v>
      </c>
      <c r="AR1644" t="s">
        <v>84</v>
      </c>
      <c r="AS1644" t="s">
        <v>259</v>
      </c>
      <c r="AT1644" t="s">
        <v>259</v>
      </c>
      <c r="AU1644" t="s">
        <v>84</v>
      </c>
      <c r="AV1644" t="s">
        <v>83</v>
      </c>
      <c r="AW1644">
        <v>70</v>
      </c>
      <c r="AX1644">
        <v>66</v>
      </c>
      <c r="AY1644">
        <v>64</v>
      </c>
      <c r="AZ1644">
        <v>61</v>
      </c>
      <c r="BA1644">
        <v>64</v>
      </c>
      <c r="BB1644">
        <v>66</v>
      </c>
      <c r="BC1644">
        <v>84</v>
      </c>
      <c r="BD1644">
        <v>81</v>
      </c>
      <c r="BE1644">
        <v>75</v>
      </c>
      <c r="BF1644">
        <v>70</v>
      </c>
      <c r="BG1644">
        <v>70</v>
      </c>
      <c r="BH1644">
        <v>79</v>
      </c>
      <c r="BI1644">
        <f>IF(ISNUMBER(VLOOKUP(I1644,Sheet1!$E$4:$F$10,2,0)),VLOOKUP(I1644,Sheet1!$E$4:$F$10,2,0),"")</f>
        <v>5</v>
      </c>
      <c r="BJ1644">
        <f>IF(ISNUMBER(VLOOKUP(N1644,Sheet1!$H$4:$I$10,2,0)),VLOOKUP(N1644,Sheet1!$H$4:$I$10,2,0),"")</f>
        <v>5</v>
      </c>
      <c r="BK1644">
        <f>IF(ISNUMBER(VLOOKUP(O1644,Sheet1!$K$4:$L$8,2,0)),VLOOKUP(O1644,Sheet1!$K$4:$L$8,2,0),"")</f>
        <v>3</v>
      </c>
      <c r="BL1644">
        <f>IF(ISNUMBER(VLOOKUP(P1644,Sheet1!$N$4:$O$7,2,0)),VLOOKUP(P1644,Sheet1!$N$4:$O$7,2,0),"")</f>
        <v>3</v>
      </c>
      <c r="BM1644">
        <f>IF(ISNUMBER(VLOOKUP(U1644,Sheet1!$E$15:$F$18,2,0)),VLOOKUP(U1644,Sheet1!$E$15:$F$18,2,0),"")</f>
        <v>2</v>
      </c>
      <c r="BN1644">
        <f>IF(ISNUMBER(VLOOKUP(V1644,Sheet1!$H$15:$I$19,2,0)),VLOOKUP(V1644,Sheet1!$H$15:$I$19,2,0),"")</f>
        <v>2</v>
      </c>
    </row>
    <row r="1645" spans="1:66" x14ac:dyDescent="0.3">
      <c r="A1645" t="s">
        <v>2277</v>
      </c>
      <c r="B1645" t="s">
        <v>787</v>
      </c>
      <c r="C1645" t="s">
        <v>2267</v>
      </c>
      <c r="D1645" t="s">
        <v>303</v>
      </c>
      <c r="G1645">
        <v>-8.0819166669999998</v>
      </c>
      <c r="H1645">
        <v>-79.124916670000005</v>
      </c>
      <c r="I1645" t="s">
        <v>103</v>
      </c>
      <c r="J1645" t="s">
        <v>87</v>
      </c>
      <c r="K1645" t="s">
        <v>88</v>
      </c>
      <c r="L1645" t="s">
        <v>89</v>
      </c>
      <c r="M1645" t="s">
        <v>69</v>
      </c>
      <c r="N1645" t="s">
        <v>90</v>
      </c>
      <c r="O1645" t="s">
        <v>68</v>
      </c>
      <c r="P1645" t="s">
        <v>105</v>
      </c>
      <c r="Q1645" t="s">
        <v>114</v>
      </c>
      <c r="R1645" t="s">
        <v>93</v>
      </c>
      <c r="S1645" t="s">
        <v>72</v>
      </c>
      <c r="U1645" t="s">
        <v>96</v>
      </c>
      <c r="V1645" t="s">
        <v>117</v>
      </c>
      <c r="Y1645" t="s">
        <v>77</v>
      </c>
      <c r="Z1645" t="s">
        <v>216</v>
      </c>
      <c r="AA1645" t="s">
        <v>79</v>
      </c>
      <c r="AB1645" t="s">
        <v>80</v>
      </c>
      <c r="AC1645" t="s">
        <v>167</v>
      </c>
      <c r="AD1645" t="s">
        <v>2268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1</v>
      </c>
      <c r="AK1645">
        <v>2</v>
      </c>
      <c r="AL1645">
        <v>3</v>
      </c>
      <c r="AM1645">
        <v>4</v>
      </c>
      <c r="AN1645">
        <v>4</v>
      </c>
      <c r="AO1645">
        <v>4</v>
      </c>
      <c r="AP1645">
        <v>2</v>
      </c>
      <c r="AQ1645" t="s">
        <v>83</v>
      </c>
      <c r="AR1645" t="s">
        <v>84</v>
      </c>
      <c r="AS1645" t="s">
        <v>259</v>
      </c>
      <c r="AT1645" t="s">
        <v>259</v>
      </c>
      <c r="AU1645" t="s">
        <v>84</v>
      </c>
      <c r="AV1645" t="s">
        <v>83</v>
      </c>
      <c r="AW1645">
        <v>70</v>
      </c>
      <c r="AX1645">
        <v>66</v>
      </c>
      <c r="AY1645">
        <v>64</v>
      </c>
      <c r="AZ1645">
        <v>61</v>
      </c>
      <c r="BA1645">
        <v>64</v>
      </c>
      <c r="BB1645">
        <v>66</v>
      </c>
      <c r="BC1645">
        <v>84</v>
      </c>
      <c r="BD1645">
        <v>81</v>
      </c>
      <c r="BE1645">
        <v>75</v>
      </c>
      <c r="BF1645">
        <v>70</v>
      </c>
      <c r="BG1645">
        <v>70</v>
      </c>
      <c r="BH1645">
        <v>79</v>
      </c>
      <c r="BI1645">
        <f>IF(ISNUMBER(VLOOKUP(I1645,Sheet1!$E$4:$F$10,2,0)),VLOOKUP(I1645,Sheet1!$E$4:$F$10,2,0),"")</f>
        <v>6</v>
      </c>
      <c r="BJ1645">
        <f>IF(ISNUMBER(VLOOKUP(N1645,Sheet1!$H$4:$I$10,2,0)),VLOOKUP(N1645,Sheet1!$H$4:$I$10,2,0),"")</f>
        <v>4</v>
      </c>
      <c r="BK1645">
        <f>IF(ISNUMBER(VLOOKUP(O1645,Sheet1!$K$4:$L$8,2,0)),VLOOKUP(O1645,Sheet1!$K$4:$L$8,2,0),"")</f>
        <v>2</v>
      </c>
      <c r="BL1645">
        <f>IF(ISNUMBER(VLOOKUP(P1645,Sheet1!$N$4:$O$7,2,0)),VLOOKUP(P1645,Sheet1!$N$4:$O$7,2,0),"")</f>
        <v>4</v>
      </c>
      <c r="BM1645">
        <f>IF(ISNUMBER(VLOOKUP(U1645,Sheet1!$E$15:$F$18,2,0)),VLOOKUP(U1645,Sheet1!$E$15:$F$18,2,0),"")</f>
        <v>2</v>
      </c>
      <c r="BN1645">
        <f>IF(ISNUMBER(VLOOKUP(V1645,Sheet1!$H$15:$I$19,2,0)),VLOOKUP(V1645,Sheet1!$H$15:$I$19,2,0),"")</f>
        <v>3</v>
      </c>
    </row>
    <row r="1646" spans="1:66" x14ac:dyDescent="0.3">
      <c r="A1646" t="s">
        <v>2278</v>
      </c>
      <c r="B1646" t="s">
        <v>787</v>
      </c>
      <c r="C1646" t="s">
        <v>2267</v>
      </c>
      <c r="D1646" t="s">
        <v>303</v>
      </c>
      <c r="G1646">
        <v>-7.7081333330000001</v>
      </c>
      <c r="H1646">
        <v>-79.459999999999994</v>
      </c>
      <c r="I1646" t="s">
        <v>181</v>
      </c>
      <c r="J1646" t="s">
        <v>144</v>
      </c>
      <c r="K1646" t="s">
        <v>88</v>
      </c>
      <c r="L1646" t="s">
        <v>89</v>
      </c>
      <c r="M1646" t="s">
        <v>69</v>
      </c>
      <c r="N1646" t="s">
        <v>112</v>
      </c>
      <c r="O1646" t="s">
        <v>68</v>
      </c>
      <c r="P1646" t="s">
        <v>162</v>
      </c>
      <c r="Q1646" t="s">
        <v>114</v>
      </c>
      <c r="R1646" t="s">
        <v>93</v>
      </c>
      <c r="S1646" t="s">
        <v>115</v>
      </c>
      <c r="T1646" t="s">
        <v>106</v>
      </c>
      <c r="U1646" t="s">
        <v>157</v>
      </c>
      <c r="V1646" t="s">
        <v>97</v>
      </c>
      <c r="W1646" t="s">
        <v>75</v>
      </c>
      <c r="X1646" t="s">
        <v>191</v>
      </c>
      <c r="Y1646" t="s">
        <v>118</v>
      </c>
      <c r="Z1646" t="s">
        <v>110</v>
      </c>
      <c r="AB1646" t="s">
        <v>152</v>
      </c>
      <c r="AC1646" t="s">
        <v>152</v>
      </c>
      <c r="AD1646" t="s">
        <v>2268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1</v>
      </c>
      <c r="AK1646">
        <v>2</v>
      </c>
      <c r="AL1646">
        <v>3</v>
      </c>
      <c r="AM1646">
        <v>4</v>
      </c>
      <c r="AN1646">
        <v>4</v>
      </c>
      <c r="AO1646">
        <v>4</v>
      </c>
      <c r="AP1646">
        <v>2</v>
      </c>
      <c r="AQ1646" t="s">
        <v>83</v>
      </c>
      <c r="AR1646" t="s">
        <v>84</v>
      </c>
      <c r="AS1646" t="s">
        <v>259</v>
      </c>
      <c r="AT1646" t="s">
        <v>259</v>
      </c>
      <c r="AU1646" t="s">
        <v>84</v>
      </c>
      <c r="AV1646" t="s">
        <v>83</v>
      </c>
      <c r="AW1646">
        <v>70</v>
      </c>
      <c r="AX1646">
        <v>66</v>
      </c>
      <c r="AY1646">
        <v>64</v>
      </c>
      <c r="AZ1646">
        <v>61</v>
      </c>
      <c r="BA1646">
        <v>64</v>
      </c>
      <c r="BB1646">
        <v>66</v>
      </c>
      <c r="BC1646">
        <v>84</v>
      </c>
      <c r="BD1646">
        <v>81</v>
      </c>
      <c r="BE1646">
        <v>75</v>
      </c>
      <c r="BF1646">
        <v>70</v>
      </c>
      <c r="BG1646">
        <v>70</v>
      </c>
      <c r="BH1646">
        <v>79</v>
      </c>
      <c r="BI1646">
        <f>IF(ISNUMBER(VLOOKUP(I1646,Sheet1!$E$4:$F$10,2,0)),VLOOKUP(I1646,Sheet1!$E$4:$F$10,2,0),"")</f>
        <v>2</v>
      </c>
      <c r="BJ1646">
        <f>IF(ISNUMBER(VLOOKUP(N1646,Sheet1!$H$4:$I$10,2,0)),VLOOKUP(N1646,Sheet1!$H$4:$I$10,2,0),"")</f>
        <v>5</v>
      </c>
      <c r="BK1646">
        <f>IF(ISNUMBER(VLOOKUP(O1646,Sheet1!$K$4:$L$8,2,0)),VLOOKUP(O1646,Sheet1!$K$4:$L$8,2,0),"")</f>
        <v>2</v>
      </c>
      <c r="BL1646">
        <f>IF(ISNUMBER(VLOOKUP(P1646,Sheet1!$N$4:$O$7,2,0)),VLOOKUP(P1646,Sheet1!$N$4:$O$7,2,0),"")</f>
        <v>2</v>
      </c>
      <c r="BM1646">
        <f>IF(ISNUMBER(VLOOKUP(U1646,Sheet1!$E$15:$F$18,2,0)),VLOOKUP(U1646,Sheet1!$E$15:$F$18,2,0),"")</f>
        <v>4</v>
      </c>
      <c r="BN1646">
        <f>IF(ISNUMBER(VLOOKUP(V1646,Sheet1!$H$15:$I$19,2,0)),VLOOKUP(V1646,Sheet1!$H$15:$I$19,2,0),"")</f>
        <v>5</v>
      </c>
    </row>
    <row r="1647" spans="1:66" x14ac:dyDescent="0.3">
      <c r="A1647" t="s">
        <v>2279</v>
      </c>
      <c r="B1647" t="s">
        <v>787</v>
      </c>
      <c r="C1647" t="s">
        <v>2267</v>
      </c>
      <c r="D1647" t="s">
        <v>303</v>
      </c>
      <c r="G1647">
        <v>-4.4517499999999997</v>
      </c>
      <c r="H1647">
        <v>-81.28616667</v>
      </c>
      <c r="I1647" t="s">
        <v>86</v>
      </c>
      <c r="J1647" t="s">
        <v>87</v>
      </c>
      <c r="K1647" t="s">
        <v>65</v>
      </c>
      <c r="L1647" t="s">
        <v>89</v>
      </c>
      <c r="M1647" t="s">
        <v>66</v>
      </c>
      <c r="N1647" t="s">
        <v>112</v>
      </c>
      <c r="O1647" t="s">
        <v>133</v>
      </c>
      <c r="P1647" t="s">
        <v>145</v>
      </c>
      <c r="Q1647" t="s">
        <v>70</v>
      </c>
      <c r="R1647" t="s">
        <v>93</v>
      </c>
      <c r="S1647" t="s">
        <v>115</v>
      </c>
      <c r="T1647" t="s">
        <v>106</v>
      </c>
      <c r="U1647" t="s">
        <v>96</v>
      </c>
      <c r="V1647" t="s">
        <v>117</v>
      </c>
      <c r="W1647" t="s">
        <v>158</v>
      </c>
      <c r="X1647" t="s">
        <v>290</v>
      </c>
      <c r="Y1647" t="s">
        <v>138</v>
      </c>
      <c r="Z1647" t="s">
        <v>216</v>
      </c>
      <c r="AB1647" t="s">
        <v>167</v>
      </c>
      <c r="AC1647" t="s">
        <v>298</v>
      </c>
      <c r="AD1647" t="s">
        <v>2268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1</v>
      </c>
      <c r="AK1647">
        <v>2</v>
      </c>
      <c r="AL1647">
        <v>3</v>
      </c>
      <c r="AM1647">
        <v>4</v>
      </c>
      <c r="AN1647">
        <v>4</v>
      </c>
      <c r="AO1647">
        <v>4</v>
      </c>
      <c r="AP1647">
        <v>2</v>
      </c>
      <c r="AQ1647" t="s">
        <v>83</v>
      </c>
      <c r="AR1647" t="s">
        <v>84</v>
      </c>
      <c r="AS1647" t="s">
        <v>259</v>
      </c>
      <c r="AT1647" t="s">
        <v>259</v>
      </c>
      <c r="AU1647" t="s">
        <v>84</v>
      </c>
      <c r="AV1647" t="s">
        <v>83</v>
      </c>
      <c r="AW1647">
        <v>70</v>
      </c>
      <c r="AX1647">
        <v>66</v>
      </c>
      <c r="AY1647">
        <v>64</v>
      </c>
      <c r="AZ1647">
        <v>61</v>
      </c>
      <c r="BA1647">
        <v>64</v>
      </c>
      <c r="BB1647">
        <v>66</v>
      </c>
      <c r="BC1647">
        <v>84</v>
      </c>
      <c r="BD1647">
        <v>81</v>
      </c>
      <c r="BE1647">
        <v>75</v>
      </c>
      <c r="BF1647">
        <v>70</v>
      </c>
      <c r="BG1647">
        <v>70</v>
      </c>
      <c r="BH1647">
        <v>79</v>
      </c>
      <c r="BI1647">
        <f>IF(ISNUMBER(VLOOKUP(I1647,Sheet1!$E$4:$F$10,2,0)),VLOOKUP(I1647,Sheet1!$E$4:$F$10,2,0),"")</f>
        <v>5</v>
      </c>
      <c r="BJ1647">
        <f>IF(ISNUMBER(VLOOKUP(N1647,Sheet1!$H$4:$I$10,2,0)),VLOOKUP(N1647,Sheet1!$H$4:$I$10,2,0),"")</f>
        <v>5</v>
      </c>
      <c r="BK1647">
        <f>IF(ISNUMBER(VLOOKUP(O1647,Sheet1!$K$4:$L$8,2,0)),VLOOKUP(O1647,Sheet1!$K$4:$L$8,2,0),"")</f>
        <v>3</v>
      </c>
      <c r="BL1647">
        <f>IF(ISNUMBER(VLOOKUP(P1647,Sheet1!$N$4:$O$7,2,0)),VLOOKUP(P1647,Sheet1!$N$4:$O$7,2,0),"")</f>
        <v>3</v>
      </c>
      <c r="BM1647">
        <f>IF(ISNUMBER(VLOOKUP(U1647,Sheet1!$E$15:$F$18,2,0)),VLOOKUP(U1647,Sheet1!$E$15:$F$18,2,0),"")</f>
        <v>2</v>
      </c>
      <c r="BN1647">
        <f>IF(ISNUMBER(VLOOKUP(V1647,Sheet1!$H$15:$I$19,2,0)),VLOOKUP(V1647,Sheet1!$H$15:$I$19,2,0),"")</f>
        <v>3</v>
      </c>
    </row>
    <row r="1648" spans="1:66" x14ac:dyDescent="0.3">
      <c r="A1648" t="s">
        <v>2280</v>
      </c>
      <c r="B1648" t="s">
        <v>787</v>
      </c>
      <c r="C1648" t="s">
        <v>2267</v>
      </c>
      <c r="D1648" t="s">
        <v>303</v>
      </c>
      <c r="G1648">
        <v>-4.4497</v>
      </c>
      <c r="H1648">
        <v>-81.279266669999998</v>
      </c>
      <c r="M1648" t="s">
        <v>69</v>
      </c>
      <c r="N1648" t="s">
        <v>112</v>
      </c>
      <c r="O1648" t="s">
        <v>133</v>
      </c>
      <c r="P1648" t="s">
        <v>145</v>
      </c>
      <c r="Q1648" t="s">
        <v>146</v>
      </c>
      <c r="R1648" t="s">
        <v>93</v>
      </c>
      <c r="S1648" t="s">
        <v>94</v>
      </c>
      <c r="T1648" t="s">
        <v>106</v>
      </c>
      <c r="U1648" t="s">
        <v>74</v>
      </c>
      <c r="V1648" t="s">
        <v>96</v>
      </c>
      <c r="W1648" t="s">
        <v>98</v>
      </c>
      <c r="Y1648" t="s">
        <v>578</v>
      </c>
      <c r="Z1648" t="s">
        <v>243</v>
      </c>
      <c r="AB1648" t="s">
        <v>152</v>
      </c>
      <c r="AC1648" t="s">
        <v>167</v>
      </c>
      <c r="AD1648" t="s">
        <v>2268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1</v>
      </c>
      <c r="AK1648">
        <v>2</v>
      </c>
      <c r="AL1648">
        <v>3</v>
      </c>
      <c r="AM1648">
        <v>4</v>
      </c>
      <c r="AN1648">
        <v>4</v>
      </c>
      <c r="AO1648">
        <v>4</v>
      </c>
      <c r="AP1648">
        <v>2</v>
      </c>
      <c r="AQ1648" t="s">
        <v>83</v>
      </c>
      <c r="AR1648" t="s">
        <v>84</v>
      </c>
      <c r="AS1648" t="s">
        <v>259</v>
      </c>
      <c r="AT1648" t="s">
        <v>259</v>
      </c>
      <c r="AU1648" t="s">
        <v>84</v>
      </c>
      <c r="AV1648" t="s">
        <v>83</v>
      </c>
      <c r="AW1648">
        <v>70</v>
      </c>
      <c r="AX1648">
        <v>66</v>
      </c>
      <c r="AY1648">
        <v>64</v>
      </c>
      <c r="AZ1648">
        <v>61</v>
      </c>
      <c r="BA1648">
        <v>64</v>
      </c>
      <c r="BB1648">
        <v>66</v>
      </c>
      <c r="BC1648">
        <v>84</v>
      </c>
      <c r="BD1648">
        <v>81</v>
      </c>
      <c r="BE1648">
        <v>75</v>
      </c>
      <c r="BF1648">
        <v>70</v>
      </c>
      <c r="BG1648">
        <v>70</v>
      </c>
      <c r="BH1648">
        <v>79</v>
      </c>
      <c r="BI1648" t="str">
        <f>IF(ISNUMBER(VLOOKUP(I1648,Sheet1!$E$4:$F$10,2,0)),VLOOKUP(I1648,Sheet1!$E$4:$F$10,2,0),"")</f>
        <v/>
      </c>
      <c r="BJ1648">
        <f>IF(ISNUMBER(VLOOKUP(N1648,Sheet1!$H$4:$I$10,2,0)),VLOOKUP(N1648,Sheet1!$H$4:$I$10,2,0),"")</f>
        <v>5</v>
      </c>
      <c r="BK1648">
        <f>IF(ISNUMBER(VLOOKUP(O1648,Sheet1!$K$4:$L$8,2,0)),VLOOKUP(O1648,Sheet1!$K$4:$L$8,2,0),"")</f>
        <v>3</v>
      </c>
      <c r="BL1648">
        <f>IF(ISNUMBER(VLOOKUP(P1648,Sheet1!$N$4:$O$7,2,0)),VLOOKUP(P1648,Sheet1!$N$4:$O$7,2,0),"")</f>
        <v>3</v>
      </c>
      <c r="BM1648">
        <f>IF(ISNUMBER(VLOOKUP(U1648,Sheet1!$E$15:$F$18,2,0)),VLOOKUP(U1648,Sheet1!$E$15:$F$18,2,0),"")</f>
        <v>1</v>
      </c>
      <c r="BN1648">
        <f>IF(ISNUMBER(VLOOKUP(V1648,Sheet1!$H$15:$I$19,2,0)),VLOOKUP(V1648,Sheet1!$H$15:$I$19,2,0),"")</f>
        <v>2</v>
      </c>
    </row>
    <row r="1649" spans="1:66" x14ac:dyDescent="0.3">
      <c r="A1649" t="s">
        <v>2281</v>
      </c>
      <c r="B1649" t="s">
        <v>787</v>
      </c>
      <c r="C1649" t="s">
        <v>2267</v>
      </c>
      <c r="D1649" t="s">
        <v>303</v>
      </c>
      <c r="G1649">
        <v>-7.7105499999999996</v>
      </c>
      <c r="H1649">
        <v>-79.468783329999994</v>
      </c>
      <c r="I1649" t="s">
        <v>181</v>
      </c>
      <c r="J1649" t="s">
        <v>144</v>
      </c>
      <c r="K1649" t="s">
        <v>88</v>
      </c>
      <c r="L1649" t="s">
        <v>89</v>
      </c>
      <c r="M1649" t="s">
        <v>69</v>
      </c>
      <c r="N1649" t="s">
        <v>319</v>
      </c>
      <c r="O1649" t="s">
        <v>133</v>
      </c>
      <c r="P1649" t="s">
        <v>105</v>
      </c>
      <c r="Q1649" t="s">
        <v>114</v>
      </c>
      <c r="R1649" t="s">
        <v>93</v>
      </c>
      <c r="S1649" t="s">
        <v>115</v>
      </c>
      <c r="T1649" t="s">
        <v>367</v>
      </c>
      <c r="U1649" t="s">
        <v>96</v>
      </c>
      <c r="V1649" t="s">
        <v>157</v>
      </c>
      <c r="W1649" t="s">
        <v>236</v>
      </c>
      <c r="X1649" t="s">
        <v>99</v>
      </c>
      <c r="Y1649" t="s">
        <v>215</v>
      </c>
      <c r="Z1649" t="s">
        <v>110</v>
      </c>
      <c r="AB1649" t="s">
        <v>80</v>
      </c>
      <c r="AC1649" t="s">
        <v>80</v>
      </c>
      <c r="AD1649" t="s">
        <v>2268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1</v>
      </c>
      <c r="AK1649">
        <v>2</v>
      </c>
      <c r="AL1649">
        <v>3</v>
      </c>
      <c r="AM1649">
        <v>4</v>
      </c>
      <c r="AN1649">
        <v>4</v>
      </c>
      <c r="AO1649">
        <v>4</v>
      </c>
      <c r="AP1649">
        <v>2</v>
      </c>
      <c r="AQ1649" t="s">
        <v>83</v>
      </c>
      <c r="AR1649" t="s">
        <v>84</v>
      </c>
      <c r="AS1649" t="s">
        <v>259</v>
      </c>
      <c r="AT1649" t="s">
        <v>259</v>
      </c>
      <c r="AU1649" t="s">
        <v>84</v>
      </c>
      <c r="AV1649" t="s">
        <v>83</v>
      </c>
      <c r="AW1649">
        <v>70</v>
      </c>
      <c r="AX1649">
        <v>66</v>
      </c>
      <c r="AY1649">
        <v>64</v>
      </c>
      <c r="AZ1649">
        <v>61</v>
      </c>
      <c r="BA1649">
        <v>64</v>
      </c>
      <c r="BB1649">
        <v>66</v>
      </c>
      <c r="BC1649">
        <v>84</v>
      </c>
      <c r="BD1649">
        <v>81</v>
      </c>
      <c r="BE1649">
        <v>75</v>
      </c>
      <c r="BF1649">
        <v>70</v>
      </c>
      <c r="BG1649">
        <v>70</v>
      </c>
      <c r="BH1649">
        <v>79</v>
      </c>
      <c r="BI1649">
        <f>IF(ISNUMBER(VLOOKUP(I1649,Sheet1!$E$4:$F$10,2,0)),VLOOKUP(I1649,Sheet1!$E$4:$F$10,2,0),"")</f>
        <v>2</v>
      </c>
      <c r="BJ1649">
        <f>IF(ISNUMBER(VLOOKUP(N1649,Sheet1!$H$4:$I$10,2,0)),VLOOKUP(N1649,Sheet1!$H$4:$I$10,2,0),"")</f>
        <v>2</v>
      </c>
      <c r="BK1649">
        <f>IF(ISNUMBER(VLOOKUP(O1649,Sheet1!$K$4:$L$8,2,0)),VLOOKUP(O1649,Sheet1!$K$4:$L$8,2,0),"")</f>
        <v>3</v>
      </c>
      <c r="BL1649">
        <f>IF(ISNUMBER(VLOOKUP(P1649,Sheet1!$N$4:$O$7,2,0)),VLOOKUP(P1649,Sheet1!$N$4:$O$7,2,0),"")</f>
        <v>4</v>
      </c>
      <c r="BM1649">
        <f>IF(ISNUMBER(VLOOKUP(U1649,Sheet1!$E$15:$F$18,2,0)),VLOOKUP(U1649,Sheet1!$E$15:$F$18,2,0),"")</f>
        <v>2</v>
      </c>
      <c r="BN1649">
        <f>IF(ISNUMBER(VLOOKUP(V1649,Sheet1!$H$15:$I$19,2,0)),VLOOKUP(V1649,Sheet1!$H$15:$I$19,2,0),"")</f>
        <v>4</v>
      </c>
    </row>
    <row r="1650" spans="1:66" x14ac:dyDescent="0.3">
      <c r="A1650" t="s">
        <v>2282</v>
      </c>
      <c r="B1650" t="s">
        <v>787</v>
      </c>
      <c r="C1650" t="s">
        <v>2267</v>
      </c>
      <c r="D1650" t="s">
        <v>303</v>
      </c>
      <c r="G1650">
        <v>-4.1061333329999998</v>
      </c>
      <c r="H1650">
        <v>-81.059700000000007</v>
      </c>
      <c r="I1650" t="s">
        <v>103</v>
      </c>
      <c r="J1650" t="s">
        <v>87</v>
      </c>
      <c r="K1650" t="s">
        <v>88</v>
      </c>
      <c r="L1650" t="s">
        <v>89</v>
      </c>
      <c r="M1650" t="s">
        <v>69</v>
      </c>
      <c r="N1650" t="s">
        <v>90</v>
      </c>
      <c r="O1650" t="s">
        <v>68</v>
      </c>
      <c r="P1650" t="s">
        <v>105</v>
      </c>
      <c r="Q1650" t="s">
        <v>70</v>
      </c>
      <c r="R1650" t="s">
        <v>93</v>
      </c>
      <c r="S1650" t="s">
        <v>72</v>
      </c>
      <c r="T1650" t="s">
        <v>462</v>
      </c>
      <c r="U1650" t="s">
        <v>96</v>
      </c>
      <c r="V1650" t="s">
        <v>117</v>
      </c>
      <c r="W1650" t="s">
        <v>107</v>
      </c>
      <c r="X1650" t="s">
        <v>311</v>
      </c>
      <c r="Y1650" t="s">
        <v>204</v>
      </c>
      <c r="Z1650" t="s">
        <v>110</v>
      </c>
      <c r="AA1650" t="s">
        <v>101</v>
      </c>
      <c r="AB1650" t="s">
        <v>167</v>
      </c>
      <c r="AC1650" t="s">
        <v>298</v>
      </c>
      <c r="AD1650" t="s">
        <v>2268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1</v>
      </c>
      <c r="AK1650">
        <v>2</v>
      </c>
      <c r="AL1650">
        <v>3</v>
      </c>
      <c r="AM1650">
        <v>4</v>
      </c>
      <c r="AN1650">
        <v>4</v>
      </c>
      <c r="AO1650">
        <v>4</v>
      </c>
      <c r="AP1650">
        <v>2</v>
      </c>
      <c r="AQ1650" t="s">
        <v>83</v>
      </c>
      <c r="AR1650" t="s">
        <v>84</v>
      </c>
      <c r="AS1650" t="s">
        <v>259</v>
      </c>
      <c r="AT1650" t="s">
        <v>259</v>
      </c>
      <c r="AU1650" t="s">
        <v>84</v>
      </c>
      <c r="AV1650" t="s">
        <v>83</v>
      </c>
      <c r="AW1650">
        <v>70</v>
      </c>
      <c r="AX1650">
        <v>66</v>
      </c>
      <c r="AY1650">
        <v>64</v>
      </c>
      <c r="AZ1650">
        <v>61</v>
      </c>
      <c r="BA1650">
        <v>64</v>
      </c>
      <c r="BB1650">
        <v>66</v>
      </c>
      <c r="BC1650">
        <v>84</v>
      </c>
      <c r="BD1650">
        <v>81</v>
      </c>
      <c r="BE1650">
        <v>75</v>
      </c>
      <c r="BF1650">
        <v>70</v>
      </c>
      <c r="BG1650">
        <v>70</v>
      </c>
      <c r="BH1650">
        <v>79</v>
      </c>
      <c r="BI1650">
        <f>IF(ISNUMBER(VLOOKUP(I1650,Sheet1!$E$4:$F$10,2,0)),VLOOKUP(I1650,Sheet1!$E$4:$F$10,2,0),"")</f>
        <v>6</v>
      </c>
      <c r="BJ1650">
        <f>IF(ISNUMBER(VLOOKUP(N1650,Sheet1!$H$4:$I$10,2,0)),VLOOKUP(N1650,Sheet1!$H$4:$I$10,2,0),"")</f>
        <v>4</v>
      </c>
      <c r="BK1650">
        <f>IF(ISNUMBER(VLOOKUP(O1650,Sheet1!$K$4:$L$8,2,0)),VLOOKUP(O1650,Sheet1!$K$4:$L$8,2,0),"")</f>
        <v>2</v>
      </c>
      <c r="BL1650">
        <f>IF(ISNUMBER(VLOOKUP(P1650,Sheet1!$N$4:$O$7,2,0)),VLOOKUP(P1650,Sheet1!$N$4:$O$7,2,0),"")</f>
        <v>4</v>
      </c>
      <c r="BM1650">
        <f>IF(ISNUMBER(VLOOKUP(U1650,Sheet1!$E$15:$F$18,2,0)),VLOOKUP(U1650,Sheet1!$E$15:$F$18,2,0),"")</f>
        <v>2</v>
      </c>
      <c r="BN1650">
        <f>IF(ISNUMBER(VLOOKUP(V1650,Sheet1!$H$15:$I$19,2,0)),VLOOKUP(V1650,Sheet1!$H$15:$I$19,2,0),"")</f>
        <v>3</v>
      </c>
    </row>
    <row r="1651" spans="1:66" x14ac:dyDescent="0.3">
      <c r="A1651" t="s">
        <v>2283</v>
      </c>
      <c r="B1651" t="s">
        <v>787</v>
      </c>
      <c r="C1651" t="s">
        <v>2267</v>
      </c>
      <c r="D1651" t="s">
        <v>303</v>
      </c>
      <c r="G1651">
        <v>-5.8417666669999999</v>
      </c>
      <c r="H1651">
        <v>-81.107500000000002</v>
      </c>
      <c r="I1651" t="s">
        <v>86</v>
      </c>
      <c r="J1651" t="s">
        <v>87</v>
      </c>
      <c r="K1651" t="s">
        <v>69</v>
      </c>
      <c r="L1651" t="s">
        <v>69</v>
      </c>
      <c r="M1651" t="s">
        <v>66</v>
      </c>
      <c r="N1651" t="s">
        <v>90</v>
      </c>
      <c r="O1651" t="s">
        <v>133</v>
      </c>
      <c r="P1651" t="s">
        <v>105</v>
      </c>
      <c r="R1651" t="s">
        <v>93</v>
      </c>
      <c r="T1651" t="s">
        <v>206</v>
      </c>
      <c r="U1651" t="s">
        <v>117</v>
      </c>
      <c r="V1651" t="s">
        <v>157</v>
      </c>
      <c r="Y1651" t="s">
        <v>77</v>
      </c>
      <c r="AB1651" t="s">
        <v>80</v>
      </c>
      <c r="AC1651" t="s">
        <v>80</v>
      </c>
      <c r="AD1651" t="s">
        <v>2268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1</v>
      </c>
      <c r="AK1651">
        <v>2</v>
      </c>
      <c r="AL1651">
        <v>3</v>
      </c>
      <c r="AM1651">
        <v>4</v>
      </c>
      <c r="AN1651">
        <v>4</v>
      </c>
      <c r="AO1651">
        <v>4</v>
      </c>
      <c r="AP1651">
        <v>2</v>
      </c>
      <c r="AQ1651" t="s">
        <v>83</v>
      </c>
      <c r="AR1651" t="s">
        <v>84</v>
      </c>
      <c r="AS1651" t="s">
        <v>259</v>
      </c>
      <c r="AT1651" t="s">
        <v>259</v>
      </c>
      <c r="AU1651" t="s">
        <v>84</v>
      </c>
      <c r="AV1651" t="s">
        <v>83</v>
      </c>
      <c r="AW1651">
        <v>70</v>
      </c>
      <c r="AX1651">
        <v>66</v>
      </c>
      <c r="AY1651">
        <v>64</v>
      </c>
      <c r="AZ1651">
        <v>61</v>
      </c>
      <c r="BA1651">
        <v>64</v>
      </c>
      <c r="BB1651">
        <v>66</v>
      </c>
      <c r="BC1651">
        <v>84</v>
      </c>
      <c r="BD1651">
        <v>81</v>
      </c>
      <c r="BE1651">
        <v>75</v>
      </c>
      <c r="BF1651">
        <v>70</v>
      </c>
      <c r="BG1651">
        <v>70</v>
      </c>
      <c r="BH1651">
        <v>79</v>
      </c>
      <c r="BI1651">
        <f>IF(ISNUMBER(VLOOKUP(I1651,Sheet1!$E$4:$F$10,2,0)),VLOOKUP(I1651,Sheet1!$E$4:$F$10,2,0),"")</f>
        <v>5</v>
      </c>
      <c r="BJ1651">
        <f>IF(ISNUMBER(VLOOKUP(N1651,Sheet1!$H$4:$I$10,2,0)),VLOOKUP(N1651,Sheet1!$H$4:$I$10,2,0),"")</f>
        <v>4</v>
      </c>
      <c r="BK1651">
        <f>IF(ISNUMBER(VLOOKUP(O1651,Sheet1!$K$4:$L$8,2,0)),VLOOKUP(O1651,Sheet1!$K$4:$L$8,2,0),"")</f>
        <v>3</v>
      </c>
      <c r="BL1651">
        <f>IF(ISNUMBER(VLOOKUP(P1651,Sheet1!$N$4:$O$7,2,0)),VLOOKUP(P1651,Sheet1!$N$4:$O$7,2,0),"")</f>
        <v>4</v>
      </c>
      <c r="BM1651">
        <f>IF(ISNUMBER(VLOOKUP(U1651,Sheet1!$E$15:$F$18,2,0)),VLOOKUP(U1651,Sheet1!$E$15:$F$18,2,0),"")</f>
        <v>3</v>
      </c>
      <c r="BN1651">
        <f>IF(ISNUMBER(VLOOKUP(V1651,Sheet1!$H$15:$I$19,2,0)),VLOOKUP(V1651,Sheet1!$H$15:$I$19,2,0),"")</f>
        <v>4</v>
      </c>
    </row>
    <row r="1652" spans="1:66" x14ac:dyDescent="0.3">
      <c r="A1652" t="s">
        <v>2284</v>
      </c>
      <c r="B1652" t="s">
        <v>787</v>
      </c>
      <c r="C1652" t="s">
        <v>2267</v>
      </c>
      <c r="D1652" t="s">
        <v>303</v>
      </c>
      <c r="G1652">
        <v>-4.1778333329999997</v>
      </c>
      <c r="H1652">
        <v>-81.141433329999998</v>
      </c>
      <c r="I1652" t="s">
        <v>63</v>
      </c>
      <c r="J1652" t="s">
        <v>64</v>
      </c>
      <c r="K1652" t="s">
        <v>88</v>
      </c>
      <c r="L1652" t="s">
        <v>89</v>
      </c>
      <c r="M1652" t="s">
        <v>66</v>
      </c>
      <c r="N1652" t="s">
        <v>112</v>
      </c>
      <c r="O1652" t="s">
        <v>133</v>
      </c>
      <c r="P1652" t="s">
        <v>69</v>
      </c>
      <c r="Q1652" t="s">
        <v>70</v>
      </c>
      <c r="R1652" t="s">
        <v>71</v>
      </c>
      <c r="S1652" t="s">
        <v>134</v>
      </c>
      <c r="T1652" t="s">
        <v>106</v>
      </c>
      <c r="U1652" t="s">
        <v>96</v>
      </c>
      <c r="V1652" t="s">
        <v>117</v>
      </c>
      <c r="W1652" t="s">
        <v>383</v>
      </c>
      <c r="Y1652" t="s">
        <v>124</v>
      </c>
      <c r="Z1652" t="s">
        <v>216</v>
      </c>
      <c r="AA1652" t="s">
        <v>79</v>
      </c>
      <c r="AB1652" t="s">
        <v>80</v>
      </c>
      <c r="AC1652" t="s">
        <v>152</v>
      </c>
      <c r="AD1652" t="s">
        <v>2268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1</v>
      </c>
      <c r="AK1652">
        <v>2</v>
      </c>
      <c r="AL1652">
        <v>3</v>
      </c>
      <c r="AM1652">
        <v>4</v>
      </c>
      <c r="AN1652">
        <v>4</v>
      </c>
      <c r="AO1652">
        <v>4</v>
      </c>
      <c r="AP1652">
        <v>2</v>
      </c>
      <c r="AQ1652" t="s">
        <v>83</v>
      </c>
      <c r="AR1652" t="s">
        <v>84</v>
      </c>
      <c r="AS1652" t="s">
        <v>259</v>
      </c>
      <c r="AT1652" t="s">
        <v>259</v>
      </c>
      <c r="AU1652" t="s">
        <v>84</v>
      </c>
      <c r="AV1652" t="s">
        <v>83</v>
      </c>
      <c r="AW1652">
        <v>70</v>
      </c>
      <c r="AX1652">
        <v>66</v>
      </c>
      <c r="AY1652">
        <v>64</v>
      </c>
      <c r="AZ1652">
        <v>61</v>
      </c>
      <c r="BA1652">
        <v>64</v>
      </c>
      <c r="BB1652">
        <v>66</v>
      </c>
      <c r="BC1652">
        <v>84</v>
      </c>
      <c r="BD1652">
        <v>81</v>
      </c>
      <c r="BE1652">
        <v>75</v>
      </c>
      <c r="BF1652">
        <v>70</v>
      </c>
      <c r="BG1652">
        <v>70</v>
      </c>
      <c r="BH1652">
        <v>79</v>
      </c>
      <c r="BI1652">
        <f>IF(ISNUMBER(VLOOKUP(I1652,Sheet1!$E$4:$F$10,2,0)),VLOOKUP(I1652,Sheet1!$E$4:$F$10,2,0),"")</f>
        <v>4</v>
      </c>
      <c r="BJ1652">
        <f>IF(ISNUMBER(VLOOKUP(N1652,Sheet1!$H$4:$I$10,2,0)),VLOOKUP(N1652,Sheet1!$H$4:$I$10,2,0),"")</f>
        <v>5</v>
      </c>
      <c r="BK1652">
        <f>IF(ISNUMBER(VLOOKUP(O1652,Sheet1!$K$4:$L$8,2,0)),VLOOKUP(O1652,Sheet1!$K$4:$L$8,2,0),"")</f>
        <v>3</v>
      </c>
      <c r="BL1652" t="str">
        <f>IF(ISNUMBER(VLOOKUP(P1652,Sheet1!$N$4:$O$7,2,0)),VLOOKUP(P1652,Sheet1!$N$4:$O$7,2,0),"")</f>
        <v/>
      </c>
      <c r="BM1652">
        <f>IF(ISNUMBER(VLOOKUP(U1652,Sheet1!$E$15:$F$18,2,0)),VLOOKUP(U1652,Sheet1!$E$15:$F$18,2,0),"")</f>
        <v>2</v>
      </c>
      <c r="BN1652">
        <f>IF(ISNUMBER(VLOOKUP(V1652,Sheet1!$H$15:$I$19,2,0)),VLOOKUP(V1652,Sheet1!$H$15:$I$19,2,0),"")</f>
        <v>3</v>
      </c>
    </row>
    <row r="1653" spans="1:66" x14ac:dyDescent="0.3">
      <c r="A1653" t="s">
        <v>2285</v>
      </c>
      <c r="B1653" t="s">
        <v>787</v>
      </c>
      <c r="C1653" t="s">
        <v>2267</v>
      </c>
      <c r="D1653" t="s">
        <v>303</v>
      </c>
      <c r="G1653">
        <v>-4.4455999999999998</v>
      </c>
      <c r="H1653">
        <v>-81.276083330000006</v>
      </c>
      <c r="I1653" t="s">
        <v>86</v>
      </c>
      <c r="J1653" t="s">
        <v>87</v>
      </c>
      <c r="K1653" t="s">
        <v>120</v>
      </c>
      <c r="L1653" t="s">
        <v>89</v>
      </c>
      <c r="M1653" t="s">
        <v>69</v>
      </c>
      <c r="N1653" t="s">
        <v>90</v>
      </c>
      <c r="O1653" t="s">
        <v>68</v>
      </c>
      <c r="P1653" t="s">
        <v>69</v>
      </c>
      <c r="Q1653" t="s">
        <v>114</v>
      </c>
      <c r="R1653" t="s">
        <v>93</v>
      </c>
      <c r="S1653" t="s">
        <v>94</v>
      </c>
      <c r="T1653" t="s">
        <v>95</v>
      </c>
      <c r="U1653" t="s">
        <v>74</v>
      </c>
      <c r="V1653" t="s">
        <v>96</v>
      </c>
      <c r="W1653" t="s">
        <v>303</v>
      </c>
      <c r="X1653" t="s">
        <v>290</v>
      </c>
      <c r="Y1653" t="s">
        <v>140</v>
      </c>
      <c r="Z1653" t="s">
        <v>78</v>
      </c>
      <c r="AA1653" t="s">
        <v>244</v>
      </c>
      <c r="AB1653" t="s">
        <v>80</v>
      </c>
      <c r="AC1653" t="s">
        <v>152</v>
      </c>
      <c r="AD1653" t="s">
        <v>2268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1</v>
      </c>
      <c r="AK1653">
        <v>2</v>
      </c>
      <c r="AL1653">
        <v>3</v>
      </c>
      <c r="AM1653">
        <v>4</v>
      </c>
      <c r="AN1653">
        <v>4</v>
      </c>
      <c r="AO1653">
        <v>4</v>
      </c>
      <c r="AP1653">
        <v>2</v>
      </c>
      <c r="AQ1653" t="s">
        <v>83</v>
      </c>
      <c r="AR1653" t="s">
        <v>84</v>
      </c>
      <c r="AS1653" t="s">
        <v>259</v>
      </c>
      <c r="AT1653" t="s">
        <v>259</v>
      </c>
      <c r="AU1653" t="s">
        <v>84</v>
      </c>
      <c r="AV1653" t="s">
        <v>83</v>
      </c>
      <c r="AW1653">
        <v>70</v>
      </c>
      <c r="AX1653">
        <v>66</v>
      </c>
      <c r="AY1653">
        <v>64</v>
      </c>
      <c r="AZ1653">
        <v>61</v>
      </c>
      <c r="BA1653">
        <v>64</v>
      </c>
      <c r="BB1653">
        <v>66</v>
      </c>
      <c r="BC1653">
        <v>84</v>
      </c>
      <c r="BD1653">
        <v>81</v>
      </c>
      <c r="BE1653">
        <v>75</v>
      </c>
      <c r="BF1653">
        <v>70</v>
      </c>
      <c r="BG1653">
        <v>70</v>
      </c>
      <c r="BH1653">
        <v>79</v>
      </c>
      <c r="BI1653">
        <f>IF(ISNUMBER(VLOOKUP(I1653,Sheet1!$E$4:$F$10,2,0)),VLOOKUP(I1653,Sheet1!$E$4:$F$10,2,0),"")</f>
        <v>5</v>
      </c>
      <c r="BJ1653">
        <f>IF(ISNUMBER(VLOOKUP(N1653,Sheet1!$H$4:$I$10,2,0)),VLOOKUP(N1653,Sheet1!$H$4:$I$10,2,0),"")</f>
        <v>4</v>
      </c>
      <c r="BK1653">
        <f>IF(ISNUMBER(VLOOKUP(O1653,Sheet1!$K$4:$L$8,2,0)),VLOOKUP(O1653,Sheet1!$K$4:$L$8,2,0),"")</f>
        <v>2</v>
      </c>
      <c r="BL1653" t="str">
        <f>IF(ISNUMBER(VLOOKUP(P1653,Sheet1!$N$4:$O$7,2,0)),VLOOKUP(P1653,Sheet1!$N$4:$O$7,2,0),"")</f>
        <v/>
      </c>
      <c r="BM1653">
        <f>IF(ISNUMBER(VLOOKUP(U1653,Sheet1!$E$15:$F$18,2,0)),VLOOKUP(U1653,Sheet1!$E$15:$F$18,2,0),"")</f>
        <v>1</v>
      </c>
      <c r="BN1653">
        <f>IF(ISNUMBER(VLOOKUP(V1653,Sheet1!$H$15:$I$19,2,0)),VLOOKUP(V1653,Sheet1!$H$15:$I$19,2,0),"")</f>
        <v>2</v>
      </c>
    </row>
    <row r="1654" spans="1:66" x14ac:dyDescent="0.3">
      <c r="A1654" t="s">
        <v>2286</v>
      </c>
      <c r="B1654" t="s">
        <v>787</v>
      </c>
      <c r="C1654" t="s">
        <v>2267</v>
      </c>
      <c r="D1654" t="s">
        <v>303</v>
      </c>
      <c r="G1654">
        <v>-7.5193666669999999</v>
      </c>
      <c r="H1654">
        <v>-79.541849999999997</v>
      </c>
      <c r="I1654" t="s">
        <v>181</v>
      </c>
      <c r="J1654" t="s">
        <v>64</v>
      </c>
      <c r="K1654" t="s">
        <v>120</v>
      </c>
      <c r="L1654" t="s">
        <v>89</v>
      </c>
      <c r="M1654" t="s">
        <v>66</v>
      </c>
      <c r="N1654" t="s">
        <v>90</v>
      </c>
      <c r="O1654" t="s">
        <v>133</v>
      </c>
      <c r="P1654" t="s">
        <v>105</v>
      </c>
      <c r="Q1654" t="s">
        <v>114</v>
      </c>
      <c r="R1654" t="s">
        <v>93</v>
      </c>
      <c r="S1654" t="s">
        <v>115</v>
      </c>
      <c r="T1654" t="s">
        <v>462</v>
      </c>
      <c r="U1654" t="s">
        <v>117</v>
      </c>
      <c r="V1654" t="s">
        <v>157</v>
      </c>
      <c r="W1654" t="s">
        <v>75</v>
      </c>
      <c r="X1654" t="s">
        <v>108</v>
      </c>
      <c r="Y1654" t="s">
        <v>173</v>
      </c>
      <c r="Z1654" t="s">
        <v>78</v>
      </c>
      <c r="AA1654" t="s">
        <v>101</v>
      </c>
      <c r="AB1654" t="s">
        <v>152</v>
      </c>
      <c r="AC1654" t="s">
        <v>152</v>
      </c>
      <c r="AD1654" t="s">
        <v>2268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1</v>
      </c>
      <c r="AK1654">
        <v>2</v>
      </c>
      <c r="AL1654">
        <v>3</v>
      </c>
      <c r="AM1654">
        <v>4</v>
      </c>
      <c r="AN1654">
        <v>4</v>
      </c>
      <c r="AO1654">
        <v>4</v>
      </c>
      <c r="AP1654">
        <v>2</v>
      </c>
      <c r="AQ1654" t="s">
        <v>83</v>
      </c>
      <c r="AR1654" t="s">
        <v>84</v>
      </c>
      <c r="AS1654" t="s">
        <v>259</v>
      </c>
      <c r="AT1654" t="s">
        <v>259</v>
      </c>
      <c r="AU1654" t="s">
        <v>84</v>
      </c>
      <c r="AV1654" t="s">
        <v>83</v>
      </c>
      <c r="AW1654">
        <v>70</v>
      </c>
      <c r="AX1654">
        <v>66</v>
      </c>
      <c r="AY1654">
        <v>64</v>
      </c>
      <c r="AZ1654">
        <v>61</v>
      </c>
      <c r="BA1654">
        <v>64</v>
      </c>
      <c r="BB1654">
        <v>66</v>
      </c>
      <c r="BC1654">
        <v>84</v>
      </c>
      <c r="BD1654">
        <v>81</v>
      </c>
      <c r="BE1654">
        <v>75</v>
      </c>
      <c r="BF1654">
        <v>70</v>
      </c>
      <c r="BG1654">
        <v>70</v>
      </c>
      <c r="BH1654">
        <v>79</v>
      </c>
      <c r="BI1654">
        <f>IF(ISNUMBER(VLOOKUP(I1654,Sheet1!$E$4:$F$10,2,0)),VLOOKUP(I1654,Sheet1!$E$4:$F$10,2,0),"")</f>
        <v>2</v>
      </c>
      <c r="BJ1654">
        <f>IF(ISNUMBER(VLOOKUP(N1654,Sheet1!$H$4:$I$10,2,0)),VLOOKUP(N1654,Sheet1!$H$4:$I$10,2,0),"")</f>
        <v>4</v>
      </c>
      <c r="BK1654">
        <f>IF(ISNUMBER(VLOOKUP(O1654,Sheet1!$K$4:$L$8,2,0)),VLOOKUP(O1654,Sheet1!$K$4:$L$8,2,0),"")</f>
        <v>3</v>
      </c>
      <c r="BL1654">
        <f>IF(ISNUMBER(VLOOKUP(P1654,Sheet1!$N$4:$O$7,2,0)),VLOOKUP(P1654,Sheet1!$N$4:$O$7,2,0),"")</f>
        <v>4</v>
      </c>
      <c r="BM1654">
        <f>IF(ISNUMBER(VLOOKUP(U1654,Sheet1!$E$15:$F$18,2,0)),VLOOKUP(U1654,Sheet1!$E$15:$F$18,2,0),"")</f>
        <v>3</v>
      </c>
      <c r="BN1654">
        <f>IF(ISNUMBER(VLOOKUP(V1654,Sheet1!$H$15:$I$19,2,0)),VLOOKUP(V1654,Sheet1!$H$15:$I$19,2,0),"")</f>
        <v>4</v>
      </c>
    </row>
    <row r="1655" spans="1:66" x14ac:dyDescent="0.3">
      <c r="A1655" t="s">
        <v>2287</v>
      </c>
      <c r="B1655" t="s">
        <v>787</v>
      </c>
      <c r="C1655" t="s">
        <v>2267</v>
      </c>
      <c r="D1655" t="s">
        <v>303</v>
      </c>
      <c r="G1655">
        <v>-7.3971999999999998</v>
      </c>
      <c r="H1655">
        <v>-79.57256667</v>
      </c>
      <c r="I1655" t="s">
        <v>103</v>
      </c>
      <c r="J1655" t="s">
        <v>87</v>
      </c>
      <c r="K1655" t="s">
        <v>88</v>
      </c>
      <c r="L1655" t="s">
        <v>89</v>
      </c>
      <c r="M1655" t="s">
        <v>69</v>
      </c>
      <c r="N1655" t="s">
        <v>112</v>
      </c>
      <c r="O1655" t="s">
        <v>274</v>
      </c>
      <c r="P1655" t="s">
        <v>105</v>
      </c>
      <c r="Q1655" t="s">
        <v>146</v>
      </c>
      <c r="R1655" t="s">
        <v>71</v>
      </c>
      <c r="S1655" t="s">
        <v>94</v>
      </c>
      <c r="T1655" t="s">
        <v>106</v>
      </c>
      <c r="U1655" t="s">
        <v>74</v>
      </c>
      <c r="V1655" t="s">
        <v>96</v>
      </c>
      <c r="W1655" t="s">
        <v>176</v>
      </c>
      <c r="X1655" t="s">
        <v>69</v>
      </c>
      <c r="Y1655" t="s">
        <v>233</v>
      </c>
      <c r="Z1655" t="s">
        <v>78</v>
      </c>
      <c r="AA1655" t="s">
        <v>79</v>
      </c>
      <c r="AB1655" t="s">
        <v>80</v>
      </c>
      <c r="AC1655" t="s">
        <v>80</v>
      </c>
      <c r="AD1655" t="s">
        <v>2268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2</v>
      </c>
      <c r="AL1655">
        <v>3</v>
      </c>
      <c r="AM1655">
        <v>4</v>
      </c>
      <c r="AN1655">
        <v>4</v>
      </c>
      <c r="AO1655">
        <v>4</v>
      </c>
      <c r="AP1655">
        <v>2</v>
      </c>
      <c r="AQ1655" t="s">
        <v>83</v>
      </c>
      <c r="AR1655" t="s">
        <v>84</v>
      </c>
      <c r="AS1655" t="s">
        <v>259</v>
      </c>
      <c r="AT1655" t="s">
        <v>259</v>
      </c>
      <c r="AU1655" t="s">
        <v>84</v>
      </c>
      <c r="AV1655" t="s">
        <v>83</v>
      </c>
      <c r="AW1655">
        <v>70</v>
      </c>
      <c r="AX1655">
        <v>66</v>
      </c>
      <c r="AY1655">
        <v>64</v>
      </c>
      <c r="AZ1655">
        <v>61</v>
      </c>
      <c r="BA1655">
        <v>64</v>
      </c>
      <c r="BB1655">
        <v>66</v>
      </c>
      <c r="BC1655">
        <v>84</v>
      </c>
      <c r="BD1655">
        <v>81</v>
      </c>
      <c r="BE1655">
        <v>75</v>
      </c>
      <c r="BF1655">
        <v>70</v>
      </c>
      <c r="BG1655">
        <v>70</v>
      </c>
      <c r="BH1655">
        <v>79</v>
      </c>
      <c r="BI1655">
        <f>IF(ISNUMBER(VLOOKUP(I1655,Sheet1!$E$4:$F$10,2,0)),VLOOKUP(I1655,Sheet1!$E$4:$F$10,2,0),"")</f>
        <v>6</v>
      </c>
      <c r="BJ1655">
        <f>IF(ISNUMBER(VLOOKUP(N1655,Sheet1!$H$4:$I$10,2,0)),VLOOKUP(N1655,Sheet1!$H$4:$I$10,2,0),"")</f>
        <v>5</v>
      </c>
      <c r="BK1655">
        <f>IF(ISNUMBER(VLOOKUP(O1655,Sheet1!$K$4:$L$8,2,0)),VLOOKUP(O1655,Sheet1!$K$4:$L$8,2,0),"")</f>
        <v>4</v>
      </c>
      <c r="BL1655">
        <f>IF(ISNUMBER(VLOOKUP(P1655,Sheet1!$N$4:$O$7,2,0)),VLOOKUP(P1655,Sheet1!$N$4:$O$7,2,0),"")</f>
        <v>4</v>
      </c>
      <c r="BM1655">
        <f>IF(ISNUMBER(VLOOKUP(U1655,Sheet1!$E$15:$F$18,2,0)),VLOOKUP(U1655,Sheet1!$E$15:$F$18,2,0),"")</f>
        <v>1</v>
      </c>
      <c r="BN1655">
        <f>IF(ISNUMBER(VLOOKUP(V1655,Sheet1!$H$15:$I$19,2,0)),VLOOKUP(V1655,Sheet1!$H$15:$I$19,2,0),"")</f>
        <v>2</v>
      </c>
    </row>
    <row r="1656" spans="1:66" x14ac:dyDescent="0.3">
      <c r="A1656" t="s">
        <v>2288</v>
      </c>
      <c r="B1656" t="s">
        <v>787</v>
      </c>
      <c r="C1656" t="s">
        <v>2267</v>
      </c>
      <c r="D1656" t="s">
        <v>303</v>
      </c>
      <c r="G1656">
        <v>-5.8834499999999998</v>
      </c>
      <c r="H1656">
        <v>-81.148116669999993</v>
      </c>
      <c r="I1656" t="s">
        <v>132</v>
      </c>
      <c r="J1656" t="s">
        <v>69</v>
      </c>
      <c r="K1656" t="s">
        <v>65</v>
      </c>
      <c r="L1656" t="s">
        <v>89</v>
      </c>
      <c r="M1656" t="s">
        <v>66</v>
      </c>
      <c r="N1656" t="s">
        <v>67</v>
      </c>
      <c r="O1656" t="s">
        <v>68</v>
      </c>
      <c r="P1656" t="s">
        <v>145</v>
      </c>
      <c r="Q1656" t="s">
        <v>114</v>
      </c>
      <c r="R1656" t="s">
        <v>93</v>
      </c>
      <c r="S1656" t="s">
        <v>115</v>
      </c>
      <c r="T1656" t="s">
        <v>147</v>
      </c>
      <c r="U1656" t="s">
        <v>74</v>
      </c>
      <c r="V1656" t="s">
        <v>96</v>
      </c>
      <c r="W1656" t="s">
        <v>511</v>
      </c>
      <c r="Y1656" t="s">
        <v>118</v>
      </c>
      <c r="Z1656" t="s">
        <v>110</v>
      </c>
      <c r="AA1656" t="s">
        <v>79</v>
      </c>
      <c r="AB1656" t="s">
        <v>80</v>
      </c>
      <c r="AC1656" t="s">
        <v>80</v>
      </c>
      <c r="AD1656" t="s">
        <v>2268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1</v>
      </c>
      <c r="AK1656">
        <v>2</v>
      </c>
      <c r="AL1656">
        <v>3</v>
      </c>
      <c r="AM1656">
        <v>4</v>
      </c>
      <c r="AN1656">
        <v>4</v>
      </c>
      <c r="AO1656">
        <v>4</v>
      </c>
      <c r="AP1656">
        <v>2</v>
      </c>
      <c r="AQ1656" t="s">
        <v>83</v>
      </c>
      <c r="AR1656" t="s">
        <v>84</v>
      </c>
      <c r="AS1656" t="s">
        <v>259</v>
      </c>
      <c r="AT1656" t="s">
        <v>259</v>
      </c>
      <c r="AU1656" t="s">
        <v>84</v>
      </c>
      <c r="AV1656" t="s">
        <v>83</v>
      </c>
      <c r="AW1656">
        <v>70</v>
      </c>
      <c r="AX1656">
        <v>66</v>
      </c>
      <c r="AY1656">
        <v>64</v>
      </c>
      <c r="AZ1656">
        <v>61</v>
      </c>
      <c r="BA1656">
        <v>64</v>
      </c>
      <c r="BB1656">
        <v>66</v>
      </c>
      <c r="BC1656">
        <v>84</v>
      </c>
      <c r="BD1656">
        <v>81</v>
      </c>
      <c r="BE1656">
        <v>75</v>
      </c>
      <c r="BF1656">
        <v>70</v>
      </c>
      <c r="BG1656">
        <v>70</v>
      </c>
      <c r="BH1656">
        <v>79</v>
      </c>
      <c r="BI1656">
        <f>IF(ISNUMBER(VLOOKUP(I1656,Sheet1!$E$4:$F$10,2,0)),VLOOKUP(I1656,Sheet1!$E$4:$F$10,2,0),"")</f>
        <v>3</v>
      </c>
      <c r="BJ1656">
        <f>IF(ISNUMBER(VLOOKUP(N1656,Sheet1!$H$4:$I$10,2,0)),VLOOKUP(N1656,Sheet1!$H$4:$I$10,2,0),"")</f>
        <v>3</v>
      </c>
      <c r="BK1656">
        <f>IF(ISNUMBER(VLOOKUP(O1656,Sheet1!$K$4:$L$8,2,0)),VLOOKUP(O1656,Sheet1!$K$4:$L$8,2,0),"")</f>
        <v>2</v>
      </c>
      <c r="BL1656">
        <f>IF(ISNUMBER(VLOOKUP(P1656,Sheet1!$N$4:$O$7,2,0)),VLOOKUP(P1656,Sheet1!$N$4:$O$7,2,0),"")</f>
        <v>3</v>
      </c>
      <c r="BM1656">
        <f>IF(ISNUMBER(VLOOKUP(U1656,Sheet1!$E$15:$F$18,2,0)),VLOOKUP(U1656,Sheet1!$E$15:$F$18,2,0),"")</f>
        <v>1</v>
      </c>
      <c r="BN1656">
        <f>IF(ISNUMBER(VLOOKUP(V1656,Sheet1!$H$15:$I$19,2,0)),VLOOKUP(V1656,Sheet1!$H$15:$I$19,2,0),"")</f>
        <v>2</v>
      </c>
    </row>
    <row r="1657" spans="1:66" x14ac:dyDescent="0.3">
      <c r="A1657" t="s">
        <v>2289</v>
      </c>
      <c r="B1657" t="s">
        <v>787</v>
      </c>
      <c r="C1657" t="s">
        <v>2267</v>
      </c>
      <c r="D1657" t="s">
        <v>303</v>
      </c>
      <c r="G1657">
        <v>-3.9801000000000002</v>
      </c>
      <c r="H1657">
        <v>-80.979900000000001</v>
      </c>
      <c r="I1657" t="s">
        <v>63</v>
      </c>
      <c r="J1657" t="s">
        <v>87</v>
      </c>
      <c r="K1657" t="s">
        <v>65</v>
      </c>
      <c r="L1657" t="s">
        <v>89</v>
      </c>
      <c r="M1657" t="s">
        <v>69</v>
      </c>
      <c r="N1657" t="s">
        <v>112</v>
      </c>
      <c r="O1657" t="s">
        <v>133</v>
      </c>
      <c r="P1657" t="s">
        <v>69</v>
      </c>
      <c r="Q1657" t="s">
        <v>70</v>
      </c>
      <c r="R1657" t="s">
        <v>93</v>
      </c>
      <c r="S1657" t="s">
        <v>134</v>
      </c>
      <c r="T1657" t="s">
        <v>227</v>
      </c>
      <c r="U1657" t="s">
        <v>96</v>
      </c>
      <c r="V1657" t="s">
        <v>117</v>
      </c>
      <c r="W1657" t="s">
        <v>108</v>
      </c>
      <c r="X1657" t="s">
        <v>108</v>
      </c>
      <c r="Y1657" t="s">
        <v>118</v>
      </c>
      <c r="Z1657" t="s">
        <v>78</v>
      </c>
      <c r="AA1657" t="s">
        <v>244</v>
      </c>
      <c r="AB1657" t="s">
        <v>80</v>
      </c>
      <c r="AC1657" t="s">
        <v>80</v>
      </c>
      <c r="AD1657" t="s">
        <v>2268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1</v>
      </c>
      <c r="AK1657">
        <v>2</v>
      </c>
      <c r="AL1657">
        <v>3</v>
      </c>
      <c r="AM1657">
        <v>4</v>
      </c>
      <c r="AN1657">
        <v>4</v>
      </c>
      <c r="AO1657">
        <v>4</v>
      </c>
      <c r="AP1657">
        <v>2</v>
      </c>
      <c r="AQ1657" t="s">
        <v>83</v>
      </c>
      <c r="AR1657" t="s">
        <v>84</v>
      </c>
      <c r="AS1657" t="s">
        <v>259</v>
      </c>
      <c r="AT1657" t="s">
        <v>259</v>
      </c>
      <c r="AU1657" t="s">
        <v>84</v>
      </c>
      <c r="AV1657" t="s">
        <v>83</v>
      </c>
      <c r="AW1657">
        <v>70</v>
      </c>
      <c r="AX1657">
        <v>66</v>
      </c>
      <c r="AY1657">
        <v>64</v>
      </c>
      <c r="AZ1657">
        <v>61</v>
      </c>
      <c r="BA1657">
        <v>64</v>
      </c>
      <c r="BB1657">
        <v>66</v>
      </c>
      <c r="BC1657">
        <v>84</v>
      </c>
      <c r="BD1657">
        <v>81</v>
      </c>
      <c r="BE1657">
        <v>75</v>
      </c>
      <c r="BF1657">
        <v>70</v>
      </c>
      <c r="BG1657">
        <v>70</v>
      </c>
      <c r="BH1657">
        <v>79</v>
      </c>
      <c r="BI1657">
        <f>IF(ISNUMBER(VLOOKUP(I1657,Sheet1!$E$4:$F$10,2,0)),VLOOKUP(I1657,Sheet1!$E$4:$F$10,2,0),"")</f>
        <v>4</v>
      </c>
      <c r="BJ1657">
        <f>IF(ISNUMBER(VLOOKUP(N1657,Sheet1!$H$4:$I$10,2,0)),VLOOKUP(N1657,Sheet1!$H$4:$I$10,2,0),"")</f>
        <v>5</v>
      </c>
      <c r="BK1657">
        <f>IF(ISNUMBER(VLOOKUP(O1657,Sheet1!$K$4:$L$8,2,0)),VLOOKUP(O1657,Sheet1!$K$4:$L$8,2,0),"")</f>
        <v>3</v>
      </c>
      <c r="BL1657" t="str">
        <f>IF(ISNUMBER(VLOOKUP(P1657,Sheet1!$N$4:$O$7,2,0)),VLOOKUP(P1657,Sheet1!$N$4:$O$7,2,0),"")</f>
        <v/>
      </c>
      <c r="BM1657">
        <f>IF(ISNUMBER(VLOOKUP(U1657,Sheet1!$E$15:$F$18,2,0)),VLOOKUP(U1657,Sheet1!$E$15:$F$18,2,0),"")</f>
        <v>2</v>
      </c>
      <c r="BN1657">
        <f>IF(ISNUMBER(VLOOKUP(V1657,Sheet1!$H$15:$I$19,2,0)),VLOOKUP(V1657,Sheet1!$H$15:$I$19,2,0),"")</f>
        <v>3</v>
      </c>
    </row>
    <row r="1658" spans="1:66" x14ac:dyDescent="0.3">
      <c r="A1658" t="s">
        <v>2290</v>
      </c>
      <c r="B1658" t="s">
        <v>787</v>
      </c>
      <c r="C1658" t="s">
        <v>2267</v>
      </c>
      <c r="D1658" t="s">
        <v>303</v>
      </c>
      <c r="G1658">
        <v>-4.2176833330000001</v>
      </c>
      <c r="H1658">
        <v>-81.186449999999994</v>
      </c>
      <c r="I1658" t="s">
        <v>86</v>
      </c>
      <c r="J1658" t="s">
        <v>87</v>
      </c>
      <c r="K1658" t="s">
        <v>88</v>
      </c>
      <c r="L1658" t="s">
        <v>89</v>
      </c>
      <c r="M1658" t="s">
        <v>69</v>
      </c>
      <c r="N1658" t="s">
        <v>112</v>
      </c>
      <c r="O1658" t="s">
        <v>133</v>
      </c>
      <c r="P1658" t="s">
        <v>91</v>
      </c>
      <c r="Q1658" t="s">
        <v>92</v>
      </c>
      <c r="R1658" t="s">
        <v>93</v>
      </c>
      <c r="S1658" t="s">
        <v>115</v>
      </c>
      <c r="T1658" t="s">
        <v>106</v>
      </c>
      <c r="U1658" t="s">
        <v>74</v>
      </c>
      <c r="V1658" t="s">
        <v>96</v>
      </c>
      <c r="W1658" t="s">
        <v>207</v>
      </c>
      <c r="X1658" t="s">
        <v>290</v>
      </c>
      <c r="Y1658" t="s">
        <v>372</v>
      </c>
      <c r="Z1658" t="s">
        <v>110</v>
      </c>
      <c r="AA1658" t="s">
        <v>79</v>
      </c>
      <c r="AB1658" t="s">
        <v>80</v>
      </c>
      <c r="AC1658" t="s">
        <v>80</v>
      </c>
      <c r="AD1658" t="s">
        <v>2268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1</v>
      </c>
      <c r="AK1658">
        <v>2</v>
      </c>
      <c r="AL1658">
        <v>3</v>
      </c>
      <c r="AM1658">
        <v>4</v>
      </c>
      <c r="AN1658">
        <v>4</v>
      </c>
      <c r="AO1658">
        <v>4</v>
      </c>
      <c r="AP1658">
        <v>2</v>
      </c>
      <c r="AQ1658" t="s">
        <v>83</v>
      </c>
      <c r="AR1658" t="s">
        <v>84</v>
      </c>
      <c r="AS1658" t="s">
        <v>259</v>
      </c>
      <c r="AT1658" t="s">
        <v>259</v>
      </c>
      <c r="AU1658" t="s">
        <v>84</v>
      </c>
      <c r="AV1658" t="s">
        <v>83</v>
      </c>
      <c r="AW1658">
        <v>70</v>
      </c>
      <c r="AX1658">
        <v>66</v>
      </c>
      <c r="AY1658">
        <v>64</v>
      </c>
      <c r="AZ1658">
        <v>61</v>
      </c>
      <c r="BA1658">
        <v>64</v>
      </c>
      <c r="BB1658">
        <v>66</v>
      </c>
      <c r="BC1658">
        <v>84</v>
      </c>
      <c r="BD1658">
        <v>81</v>
      </c>
      <c r="BE1658">
        <v>75</v>
      </c>
      <c r="BF1658">
        <v>70</v>
      </c>
      <c r="BG1658">
        <v>70</v>
      </c>
      <c r="BH1658">
        <v>79</v>
      </c>
      <c r="BI1658">
        <f>IF(ISNUMBER(VLOOKUP(I1658,Sheet1!$E$4:$F$10,2,0)),VLOOKUP(I1658,Sheet1!$E$4:$F$10,2,0),"")</f>
        <v>5</v>
      </c>
      <c r="BJ1658">
        <f>IF(ISNUMBER(VLOOKUP(N1658,Sheet1!$H$4:$I$10,2,0)),VLOOKUP(N1658,Sheet1!$H$4:$I$10,2,0),"")</f>
        <v>5</v>
      </c>
      <c r="BK1658">
        <f>IF(ISNUMBER(VLOOKUP(O1658,Sheet1!$K$4:$L$8,2,0)),VLOOKUP(O1658,Sheet1!$K$4:$L$8,2,0),"")</f>
        <v>3</v>
      </c>
      <c r="BL1658">
        <f>IF(ISNUMBER(VLOOKUP(P1658,Sheet1!$N$4:$O$7,2,0)),VLOOKUP(P1658,Sheet1!$N$4:$O$7,2,0),"")</f>
        <v>1</v>
      </c>
      <c r="BM1658">
        <f>IF(ISNUMBER(VLOOKUP(U1658,Sheet1!$E$15:$F$18,2,0)),VLOOKUP(U1658,Sheet1!$E$15:$F$18,2,0),"")</f>
        <v>1</v>
      </c>
      <c r="BN1658">
        <f>IF(ISNUMBER(VLOOKUP(V1658,Sheet1!$H$15:$I$19,2,0)),VLOOKUP(V1658,Sheet1!$H$15:$I$19,2,0),"")</f>
        <v>2</v>
      </c>
    </row>
    <row r="1659" spans="1:66" x14ac:dyDescent="0.3">
      <c r="A1659" t="s">
        <v>2291</v>
      </c>
      <c r="B1659" t="s">
        <v>787</v>
      </c>
      <c r="C1659" t="s">
        <v>2267</v>
      </c>
      <c r="D1659" t="s">
        <v>303</v>
      </c>
      <c r="G1659">
        <v>-5.129683333</v>
      </c>
      <c r="H1659">
        <v>-81.169633329999996</v>
      </c>
      <c r="I1659" t="s">
        <v>86</v>
      </c>
      <c r="J1659" t="s">
        <v>87</v>
      </c>
      <c r="K1659" t="s">
        <v>88</v>
      </c>
      <c r="L1659" t="s">
        <v>89</v>
      </c>
      <c r="M1659" t="s">
        <v>66</v>
      </c>
      <c r="N1659" t="s">
        <v>67</v>
      </c>
      <c r="O1659" t="s">
        <v>68</v>
      </c>
      <c r="P1659" t="s">
        <v>145</v>
      </c>
      <c r="Q1659" t="s">
        <v>92</v>
      </c>
      <c r="R1659" t="s">
        <v>71</v>
      </c>
      <c r="S1659" t="s">
        <v>94</v>
      </c>
      <c r="T1659" t="s">
        <v>135</v>
      </c>
      <c r="U1659" t="s">
        <v>74</v>
      </c>
      <c r="V1659" t="s">
        <v>74</v>
      </c>
      <c r="W1659" t="s">
        <v>303</v>
      </c>
      <c r="X1659" t="s">
        <v>177</v>
      </c>
      <c r="Y1659" t="s">
        <v>233</v>
      </c>
      <c r="Z1659" t="s">
        <v>110</v>
      </c>
      <c r="AA1659" t="s">
        <v>101</v>
      </c>
      <c r="AB1659" t="s">
        <v>80</v>
      </c>
      <c r="AC1659" t="s">
        <v>80</v>
      </c>
      <c r="AD1659" t="s">
        <v>2268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1</v>
      </c>
      <c r="AK1659">
        <v>2</v>
      </c>
      <c r="AL1659">
        <v>3</v>
      </c>
      <c r="AM1659">
        <v>4</v>
      </c>
      <c r="AN1659">
        <v>4</v>
      </c>
      <c r="AO1659">
        <v>4</v>
      </c>
      <c r="AP1659">
        <v>2</v>
      </c>
      <c r="AQ1659" t="s">
        <v>83</v>
      </c>
      <c r="AR1659" t="s">
        <v>84</v>
      </c>
      <c r="AS1659" t="s">
        <v>259</v>
      </c>
      <c r="AT1659" t="s">
        <v>259</v>
      </c>
      <c r="AU1659" t="s">
        <v>84</v>
      </c>
      <c r="AV1659" t="s">
        <v>83</v>
      </c>
      <c r="AW1659">
        <v>70</v>
      </c>
      <c r="AX1659">
        <v>66</v>
      </c>
      <c r="AY1659">
        <v>64</v>
      </c>
      <c r="AZ1659">
        <v>61</v>
      </c>
      <c r="BA1659">
        <v>64</v>
      </c>
      <c r="BB1659">
        <v>66</v>
      </c>
      <c r="BC1659">
        <v>84</v>
      </c>
      <c r="BD1659">
        <v>81</v>
      </c>
      <c r="BE1659">
        <v>75</v>
      </c>
      <c r="BF1659">
        <v>70</v>
      </c>
      <c r="BG1659">
        <v>70</v>
      </c>
      <c r="BH1659">
        <v>79</v>
      </c>
      <c r="BI1659">
        <f>IF(ISNUMBER(VLOOKUP(I1659,Sheet1!$E$4:$F$10,2,0)),VLOOKUP(I1659,Sheet1!$E$4:$F$10,2,0),"")</f>
        <v>5</v>
      </c>
      <c r="BJ1659">
        <f>IF(ISNUMBER(VLOOKUP(N1659,Sheet1!$H$4:$I$10,2,0)),VLOOKUP(N1659,Sheet1!$H$4:$I$10,2,0),"")</f>
        <v>3</v>
      </c>
      <c r="BK1659">
        <f>IF(ISNUMBER(VLOOKUP(O1659,Sheet1!$K$4:$L$8,2,0)),VLOOKUP(O1659,Sheet1!$K$4:$L$8,2,0),"")</f>
        <v>2</v>
      </c>
      <c r="BL1659">
        <f>IF(ISNUMBER(VLOOKUP(P1659,Sheet1!$N$4:$O$7,2,0)),VLOOKUP(P1659,Sheet1!$N$4:$O$7,2,0),"")</f>
        <v>3</v>
      </c>
      <c r="BM1659">
        <f>IF(ISNUMBER(VLOOKUP(U1659,Sheet1!$E$15:$F$18,2,0)),VLOOKUP(U1659,Sheet1!$E$15:$F$18,2,0),"")</f>
        <v>1</v>
      </c>
      <c r="BN1659">
        <f>IF(ISNUMBER(VLOOKUP(V1659,Sheet1!$H$15:$I$19,2,0)),VLOOKUP(V1659,Sheet1!$H$15:$I$19,2,0),"")</f>
        <v>1</v>
      </c>
    </row>
    <row r="1660" spans="1:66" x14ac:dyDescent="0.3">
      <c r="A1660" t="s">
        <v>2292</v>
      </c>
      <c r="B1660" t="s">
        <v>787</v>
      </c>
      <c r="C1660" t="s">
        <v>2267</v>
      </c>
      <c r="D1660" t="s">
        <v>2293</v>
      </c>
      <c r="G1660">
        <v>-12.15896667</v>
      </c>
      <c r="H1660">
        <v>-77.027683330000002</v>
      </c>
      <c r="I1660" t="s">
        <v>103</v>
      </c>
      <c r="J1660" t="s">
        <v>87</v>
      </c>
      <c r="K1660" t="s">
        <v>88</v>
      </c>
      <c r="L1660" t="s">
        <v>89</v>
      </c>
      <c r="M1660" t="s">
        <v>66</v>
      </c>
      <c r="N1660" t="s">
        <v>90</v>
      </c>
      <c r="O1660" t="s">
        <v>68</v>
      </c>
      <c r="P1660" t="s">
        <v>162</v>
      </c>
      <c r="Q1660" t="s">
        <v>146</v>
      </c>
      <c r="R1660" t="s">
        <v>93</v>
      </c>
      <c r="S1660" t="s">
        <v>94</v>
      </c>
      <c r="T1660" t="s">
        <v>225</v>
      </c>
      <c r="U1660" t="s">
        <v>74</v>
      </c>
      <c r="V1660" t="s">
        <v>96</v>
      </c>
      <c r="W1660" t="s">
        <v>237</v>
      </c>
      <c r="X1660" t="s">
        <v>237</v>
      </c>
      <c r="Y1660" t="s">
        <v>140</v>
      </c>
      <c r="AB1660" t="s">
        <v>80</v>
      </c>
      <c r="AC1660" t="s">
        <v>80</v>
      </c>
      <c r="AD1660" t="s">
        <v>2294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1</v>
      </c>
      <c r="AK1660">
        <v>2</v>
      </c>
      <c r="AL1660">
        <v>3</v>
      </c>
      <c r="AM1660">
        <v>4</v>
      </c>
      <c r="AN1660">
        <v>5</v>
      </c>
      <c r="AO1660">
        <v>4</v>
      </c>
      <c r="AP1660">
        <v>2</v>
      </c>
      <c r="AQ1660" t="s">
        <v>83</v>
      </c>
      <c r="AR1660" t="s">
        <v>416</v>
      </c>
      <c r="AS1660" t="s">
        <v>953</v>
      </c>
      <c r="AT1660" t="s">
        <v>953</v>
      </c>
      <c r="AU1660" t="s">
        <v>953</v>
      </c>
      <c r="AV1660" t="s">
        <v>416</v>
      </c>
      <c r="AW1660">
        <v>75</v>
      </c>
      <c r="AX1660">
        <v>70</v>
      </c>
      <c r="AY1660">
        <v>66</v>
      </c>
      <c r="AZ1660">
        <v>64</v>
      </c>
      <c r="BA1660">
        <v>66</v>
      </c>
      <c r="BB1660">
        <v>70</v>
      </c>
      <c r="BC1660">
        <v>84</v>
      </c>
      <c r="BD1660">
        <v>81</v>
      </c>
      <c r="BE1660">
        <v>66</v>
      </c>
      <c r="BF1660">
        <v>66</v>
      </c>
      <c r="BG1660">
        <v>70</v>
      </c>
      <c r="BH1660">
        <v>81</v>
      </c>
      <c r="BI1660">
        <f>IF(ISNUMBER(VLOOKUP(I1660,Sheet1!$E$4:$F$10,2,0)),VLOOKUP(I1660,Sheet1!$E$4:$F$10,2,0),"")</f>
        <v>6</v>
      </c>
      <c r="BJ1660">
        <f>IF(ISNUMBER(VLOOKUP(N1660,Sheet1!$H$4:$I$10,2,0)),VLOOKUP(N1660,Sheet1!$H$4:$I$10,2,0),"")</f>
        <v>4</v>
      </c>
      <c r="BK1660">
        <f>IF(ISNUMBER(VLOOKUP(O1660,Sheet1!$K$4:$L$8,2,0)),VLOOKUP(O1660,Sheet1!$K$4:$L$8,2,0),"")</f>
        <v>2</v>
      </c>
      <c r="BL1660">
        <f>IF(ISNUMBER(VLOOKUP(P1660,Sheet1!$N$4:$O$7,2,0)),VLOOKUP(P1660,Sheet1!$N$4:$O$7,2,0),"")</f>
        <v>2</v>
      </c>
      <c r="BM1660">
        <f>IF(ISNUMBER(VLOOKUP(U1660,Sheet1!$E$15:$F$18,2,0)),VLOOKUP(U1660,Sheet1!$E$15:$F$18,2,0),"")</f>
        <v>1</v>
      </c>
      <c r="BN1660">
        <f>IF(ISNUMBER(VLOOKUP(V1660,Sheet1!$H$15:$I$19,2,0)),VLOOKUP(V1660,Sheet1!$H$15:$I$19,2,0),"")</f>
        <v>2</v>
      </c>
    </row>
    <row r="1661" spans="1:66" x14ac:dyDescent="0.3">
      <c r="A1661" t="s">
        <v>2295</v>
      </c>
      <c r="B1661" t="s">
        <v>787</v>
      </c>
      <c r="C1661" t="s">
        <v>2267</v>
      </c>
      <c r="D1661" t="s">
        <v>2293</v>
      </c>
      <c r="G1661">
        <v>-12.778316670000001</v>
      </c>
      <c r="H1661">
        <v>-76.608183330000003</v>
      </c>
      <c r="I1661" t="s">
        <v>86</v>
      </c>
      <c r="J1661" t="s">
        <v>87</v>
      </c>
      <c r="K1661" t="s">
        <v>120</v>
      </c>
      <c r="L1661" t="s">
        <v>104</v>
      </c>
      <c r="M1661" t="s">
        <v>69</v>
      </c>
      <c r="N1661" t="s">
        <v>67</v>
      </c>
      <c r="O1661" t="s">
        <v>68</v>
      </c>
      <c r="P1661" t="s">
        <v>145</v>
      </c>
      <c r="Q1661" t="s">
        <v>92</v>
      </c>
      <c r="R1661" t="s">
        <v>71</v>
      </c>
      <c r="S1661" t="s">
        <v>94</v>
      </c>
      <c r="T1661" t="s">
        <v>106</v>
      </c>
      <c r="U1661" t="s">
        <v>74</v>
      </c>
      <c r="V1661" t="s">
        <v>96</v>
      </c>
      <c r="W1661" t="s">
        <v>817</v>
      </c>
      <c r="X1661" t="s">
        <v>76</v>
      </c>
      <c r="Y1661" t="s">
        <v>77</v>
      </c>
      <c r="Z1661" t="s">
        <v>216</v>
      </c>
      <c r="AA1661" t="s">
        <v>79</v>
      </c>
      <c r="AB1661" t="s">
        <v>152</v>
      </c>
      <c r="AC1661" t="s">
        <v>167</v>
      </c>
      <c r="AD1661" t="s">
        <v>2294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1</v>
      </c>
      <c r="AK1661">
        <v>2</v>
      </c>
      <c r="AL1661">
        <v>3</v>
      </c>
      <c r="AM1661">
        <v>4</v>
      </c>
      <c r="AN1661">
        <v>5</v>
      </c>
      <c r="AO1661">
        <v>4</v>
      </c>
      <c r="AP1661">
        <v>2</v>
      </c>
      <c r="AQ1661" t="s">
        <v>83</v>
      </c>
      <c r="AR1661" t="s">
        <v>416</v>
      </c>
      <c r="AS1661" t="s">
        <v>953</v>
      </c>
      <c r="AT1661" t="s">
        <v>953</v>
      </c>
      <c r="AU1661" t="s">
        <v>953</v>
      </c>
      <c r="AV1661" t="s">
        <v>416</v>
      </c>
      <c r="AW1661">
        <v>75</v>
      </c>
      <c r="AX1661">
        <v>70</v>
      </c>
      <c r="AY1661">
        <v>66</v>
      </c>
      <c r="AZ1661">
        <v>64</v>
      </c>
      <c r="BA1661">
        <v>66</v>
      </c>
      <c r="BB1661">
        <v>70</v>
      </c>
      <c r="BC1661">
        <v>84</v>
      </c>
      <c r="BD1661">
        <v>81</v>
      </c>
      <c r="BE1661">
        <v>66</v>
      </c>
      <c r="BF1661">
        <v>66</v>
      </c>
      <c r="BG1661">
        <v>70</v>
      </c>
      <c r="BH1661">
        <v>81</v>
      </c>
      <c r="BI1661">
        <f>IF(ISNUMBER(VLOOKUP(I1661,Sheet1!$E$4:$F$10,2,0)),VLOOKUP(I1661,Sheet1!$E$4:$F$10,2,0),"")</f>
        <v>5</v>
      </c>
      <c r="BJ1661">
        <f>IF(ISNUMBER(VLOOKUP(N1661,Sheet1!$H$4:$I$10,2,0)),VLOOKUP(N1661,Sheet1!$H$4:$I$10,2,0),"")</f>
        <v>3</v>
      </c>
      <c r="BK1661">
        <f>IF(ISNUMBER(VLOOKUP(O1661,Sheet1!$K$4:$L$8,2,0)),VLOOKUP(O1661,Sheet1!$K$4:$L$8,2,0),"")</f>
        <v>2</v>
      </c>
      <c r="BL1661">
        <f>IF(ISNUMBER(VLOOKUP(P1661,Sheet1!$N$4:$O$7,2,0)),VLOOKUP(P1661,Sheet1!$N$4:$O$7,2,0),"")</f>
        <v>3</v>
      </c>
      <c r="BM1661">
        <f>IF(ISNUMBER(VLOOKUP(U1661,Sheet1!$E$15:$F$18,2,0)),VLOOKUP(U1661,Sheet1!$E$15:$F$18,2,0),"")</f>
        <v>1</v>
      </c>
      <c r="BN1661">
        <f>IF(ISNUMBER(VLOOKUP(V1661,Sheet1!$H$15:$I$19,2,0)),VLOOKUP(V1661,Sheet1!$H$15:$I$19,2,0),"")</f>
        <v>2</v>
      </c>
    </row>
    <row r="1662" spans="1:66" x14ac:dyDescent="0.3">
      <c r="A1662" t="s">
        <v>2296</v>
      </c>
      <c r="B1662" t="s">
        <v>787</v>
      </c>
      <c r="C1662" t="s">
        <v>2267</v>
      </c>
      <c r="D1662" t="s">
        <v>2293</v>
      </c>
      <c r="G1662">
        <v>-12.8195</v>
      </c>
      <c r="H1662">
        <v>-76.555916670000002</v>
      </c>
      <c r="I1662" t="s">
        <v>86</v>
      </c>
      <c r="J1662" t="s">
        <v>87</v>
      </c>
      <c r="K1662" t="s">
        <v>88</v>
      </c>
      <c r="L1662" t="s">
        <v>89</v>
      </c>
      <c r="M1662" t="s">
        <v>66</v>
      </c>
      <c r="N1662" t="s">
        <v>67</v>
      </c>
      <c r="O1662" t="s">
        <v>68</v>
      </c>
      <c r="P1662" t="s">
        <v>145</v>
      </c>
      <c r="Q1662" t="s">
        <v>92</v>
      </c>
      <c r="R1662" t="s">
        <v>71</v>
      </c>
      <c r="S1662" t="s">
        <v>94</v>
      </c>
      <c r="U1662" t="s">
        <v>96</v>
      </c>
      <c r="V1662" t="s">
        <v>117</v>
      </c>
      <c r="Y1662" t="s">
        <v>77</v>
      </c>
      <c r="Z1662" t="s">
        <v>110</v>
      </c>
      <c r="AA1662" t="s">
        <v>101</v>
      </c>
      <c r="AB1662" t="s">
        <v>80</v>
      </c>
      <c r="AC1662" t="s">
        <v>80</v>
      </c>
      <c r="AD1662" t="s">
        <v>2294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1</v>
      </c>
      <c r="AK1662">
        <v>2</v>
      </c>
      <c r="AL1662">
        <v>3</v>
      </c>
      <c r="AM1662">
        <v>4</v>
      </c>
      <c r="AN1662">
        <v>5</v>
      </c>
      <c r="AO1662">
        <v>4</v>
      </c>
      <c r="AP1662">
        <v>2</v>
      </c>
      <c r="AQ1662" t="s">
        <v>83</v>
      </c>
      <c r="AR1662" t="s">
        <v>416</v>
      </c>
      <c r="AS1662" t="s">
        <v>953</v>
      </c>
      <c r="AT1662" t="s">
        <v>953</v>
      </c>
      <c r="AU1662" t="s">
        <v>953</v>
      </c>
      <c r="AV1662" t="s">
        <v>416</v>
      </c>
      <c r="AW1662">
        <v>75</v>
      </c>
      <c r="AX1662">
        <v>70</v>
      </c>
      <c r="AY1662">
        <v>66</v>
      </c>
      <c r="AZ1662">
        <v>64</v>
      </c>
      <c r="BA1662">
        <v>66</v>
      </c>
      <c r="BB1662">
        <v>70</v>
      </c>
      <c r="BC1662">
        <v>84</v>
      </c>
      <c r="BD1662">
        <v>81</v>
      </c>
      <c r="BE1662">
        <v>66</v>
      </c>
      <c r="BF1662">
        <v>66</v>
      </c>
      <c r="BG1662">
        <v>70</v>
      </c>
      <c r="BH1662">
        <v>81</v>
      </c>
      <c r="BI1662">
        <f>IF(ISNUMBER(VLOOKUP(I1662,Sheet1!$E$4:$F$10,2,0)),VLOOKUP(I1662,Sheet1!$E$4:$F$10,2,0),"")</f>
        <v>5</v>
      </c>
      <c r="BJ1662">
        <f>IF(ISNUMBER(VLOOKUP(N1662,Sheet1!$H$4:$I$10,2,0)),VLOOKUP(N1662,Sheet1!$H$4:$I$10,2,0),"")</f>
        <v>3</v>
      </c>
      <c r="BK1662">
        <f>IF(ISNUMBER(VLOOKUP(O1662,Sheet1!$K$4:$L$8,2,0)),VLOOKUP(O1662,Sheet1!$K$4:$L$8,2,0),"")</f>
        <v>2</v>
      </c>
      <c r="BL1662">
        <f>IF(ISNUMBER(VLOOKUP(P1662,Sheet1!$N$4:$O$7,2,0)),VLOOKUP(P1662,Sheet1!$N$4:$O$7,2,0),"")</f>
        <v>3</v>
      </c>
      <c r="BM1662">
        <f>IF(ISNUMBER(VLOOKUP(U1662,Sheet1!$E$15:$F$18,2,0)),VLOOKUP(U1662,Sheet1!$E$15:$F$18,2,0),"")</f>
        <v>2</v>
      </c>
      <c r="BN1662">
        <f>IF(ISNUMBER(VLOOKUP(V1662,Sheet1!$H$15:$I$19,2,0)),VLOOKUP(V1662,Sheet1!$H$15:$I$19,2,0),"")</f>
        <v>3</v>
      </c>
    </row>
    <row r="1663" spans="1:66" x14ac:dyDescent="0.3">
      <c r="A1663" t="s">
        <v>2297</v>
      </c>
      <c r="B1663" t="s">
        <v>787</v>
      </c>
      <c r="C1663" t="s">
        <v>2267</v>
      </c>
      <c r="D1663" t="s">
        <v>2293</v>
      </c>
      <c r="G1663">
        <v>-12.14521667</v>
      </c>
      <c r="H1663">
        <v>-77.026483330000005</v>
      </c>
      <c r="I1663" t="s">
        <v>103</v>
      </c>
      <c r="J1663" t="s">
        <v>87</v>
      </c>
      <c r="K1663" t="s">
        <v>88</v>
      </c>
      <c r="L1663" t="s">
        <v>89</v>
      </c>
      <c r="M1663" t="s">
        <v>69</v>
      </c>
      <c r="N1663" t="s">
        <v>67</v>
      </c>
      <c r="O1663" t="s">
        <v>68</v>
      </c>
      <c r="P1663" t="s">
        <v>145</v>
      </c>
      <c r="Q1663" t="s">
        <v>114</v>
      </c>
      <c r="R1663" t="s">
        <v>93</v>
      </c>
      <c r="S1663" t="s">
        <v>115</v>
      </c>
      <c r="T1663" t="s">
        <v>129</v>
      </c>
      <c r="U1663" t="s">
        <v>74</v>
      </c>
      <c r="V1663" t="s">
        <v>96</v>
      </c>
      <c r="W1663" t="s">
        <v>158</v>
      </c>
      <c r="X1663" t="s">
        <v>199</v>
      </c>
      <c r="Y1663" t="s">
        <v>280</v>
      </c>
      <c r="Z1663" t="s">
        <v>78</v>
      </c>
      <c r="AA1663" t="s">
        <v>244</v>
      </c>
      <c r="AB1663" t="s">
        <v>152</v>
      </c>
      <c r="AC1663" t="s">
        <v>167</v>
      </c>
      <c r="AD1663" t="s">
        <v>2294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1</v>
      </c>
      <c r="AK1663">
        <v>2</v>
      </c>
      <c r="AL1663">
        <v>3</v>
      </c>
      <c r="AM1663">
        <v>4</v>
      </c>
      <c r="AN1663">
        <v>5</v>
      </c>
      <c r="AO1663">
        <v>4</v>
      </c>
      <c r="AP1663">
        <v>2</v>
      </c>
      <c r="AQ1663" t="s">
        <v>83</v>
      </c>
      <c r="AR1663" t="s">
        <v>416</v>
      </c>
      <c r="AS1663" t="s">
        <v>953</v>
      </c>
      <c r="AT1663" t="s">
        <v>953</v>
      </c>
      <c r="AU1663" t="s">
        <v>953</v>
      </c>
      <c r="AV1663" t="s">
        <v>416</v>
      </c>
      <c r="AW1663">
        <v>75</v>
      </c>
      <c r="AX1663">
        <v>70</v>
      </c>
      <c r="AY1663">
        <v>66</v>
      </c>
      <c r="AZ1663">
        <v>64</v>
      </c>
      <c r="BA1663">
        <v>66</v>
      </c>
      <c r="BB1663">
        <v>70</v>
      </c>
      <c r="BC1663">
        <v>84</v>
      </c>
      <c r="BD1663">
        <v>81</v>
      </c>
      <c r="BE1663">
        <v>66</v>
      </c>
      <c r="BF1663">
        <v>66</v>
      </c>
      <c r="BG1663">
        <v>70</v>
      </c>
      <c r="BH1663">
        <v>81</v>
      </c>
      <c r="BI1663">
        <f>IF(ISNUMBER(VLOOKUP(I1663,Sheet1!$E$4:$F$10,2,0)),VLOOKUP(I1663,Sheet1!$E$4:$F$10,2,0),"")</f>
        <v>6</v>
      </c>
      <c r="BJ1663">
        <f>IF(ISNUMBER(VLOOKUP(N1663,Sheet1!$H$4:$I$10,2,0)),VLOOKUP(N1663,Sheet1!$H$4:$I$10,2,0),"")</f>
        <v>3</v>
      </c>
      <c r="BK1663">
        <f>IF(ISNUMBER(VLOOKUP(O1663,Sheet1!$K$4:$L$8,2,0)),VLOOKUP(O1663,Sheet1!$K$4:$L$8,2,0),"")</f>
        <v>2</v>
      </c>
      <c r="BL1663">
        <f>IF(ISNUMBER(VLOOKUP(P1663,Sheet1!$N$4:$O$7,2,0)),VLOOKUP(P1663,Sheet1!$N$4:$O$7,2,0),"")</f>
        <v>3</v>
      </c>
      <c r="BM1663">
        <f>IF(ISNUMBER(VLOOKUP(U1663,Sheet1!$E$15:$F$18,2,0)),VLOOKUP(U1663,Sheet1!$E$15:$F$18,2,0),"")</f>
        <v>1</v>
      </c>
      <c r="BN1663">
        <f>IF(ISNUMBER(VLOOKUP(V1663,Sheet1!$H$15:$I$19,2,0)),VLOOKUP(V1663,Sheet1!$H$15:$I$19,2,0),"")</f>
        <v>2</v>
      </c>
    </row>
    <row r="1664" spans="1:66" x14ac:dyDescent="0.3">
      <c r="A1664" t="s">
        <v>2298</v>
      </c>
      <c r="B1664" t="s">
        <v>787</v>
      </c>
      <c r="C1664" t="s">
        <v>2267</v>
      </c>
      <c r="D1664" t="s">
        <v>2293</v>
      </c>
      <c r="G1664">
        <v>-12.32491667</v>
      </c>
      <c r="H1664">
        <v>-76.838200000000001</v>
      </c>
      <c r="I1664" t="s">
        <v>86</v>
      </c>
      <c r="J1664" t="s">
        <v>87</v>
      </c>
      <c r="K1664" t="s">
        <v>88</v>
      </c>
      <c r="L1664" t="s">
        <v>89</v>
      </c>
      <c r="M1664" t="s">
        <v>69</v>
      </c>
      <c r="N1664" t="s">
        <v>90</v>
      </c>
      <c r="O1664" t="s">
        <v>133</v>
      </c>
      <c r="P1664" t="s">
        <v>105</v>
      </c>
      <c r="Q1664" t="s">
        <v>114</v>
      </c>
      <c r="R1664" t="s">
        <v>171</v>
      </c>
      <c r="S1664" t="s">
        <v>115</v>
      </c>
      <c r="T1664" t="s">
        <v>73</v>
      </c>
      <c r="U1664" t="s">
        <v>74</v>
      </c>
      <c r="V1664" t="s">
        <v>96</v>
      </c>
      <c r="W1664" t="s">
        <v>98</v>
      </c>
      <c r="X1664" t="s">
        <v>176</v>
      </c>
      <c r="Y1664" t="s">
        <v>77</v>
      </c>
      <c r="Z1664" t="s">
        <v>243</v>
      </c>
      <c r="AB1664" t="s">
        <v>80</v>
      </c>
      <c r="AC1664" t="s">
        <v>167</v>
      </c>
      <c r="AD1664" t="s">
        <v>2294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1</v>
      </c>
      <c r="AK1664">
        <v>2</v>
      </c>
      <c r="AL1664">
        <v>3</v>
      </c>
      <c r="AM1664">
        <v>4</v>
      </c>
      <c r="AN1664">
        <v>5</v>
      </c>
      <c r="AO1664">
        <v>4</v>
      </c>
      <c r="AP1664">
        <v>2</v>
      </c>
      <c r="AQ1664" t="s">
        <v>83</v>
      </c>
      <c r="AR1664" t="s">
        <v>416</v>
      </c>
      <c r="AS1664" t="s">
        <v>953</v>
      </c>
      <c r="AT1664" t="s">
        <v>953</v>
      </c>
      <c r="AU1664" t="s">
        <v>953</v>
      </c>
      <c r="AV1664" t="s">
        <v>416</v>
      </c>
      <c r="AW1664">
        <v>75</v>
      </c>
      <c r="AX1664">
        <v>70</v>
      </c>
      <c r="AY1664">
        <v>66</v>
      </c>
      <c r="AZ1664">
        <v>64</v>
      </c>
      <c r="BA1664">
        <v>66</v>
      </c>
      <c r="BB1664">
        <v>70</v>
      </c>
      <c r="BC1664">
        <v>84</v>
      </c>
      <c r="BD1664">
        <v>81</v>
      </c>
      <c r="BE1664">
        <v>66</v>
      </c>
      <c r="BF1664">
        <v>66</v>
      </c>
      <c r="BG1664">
        <v>70</v>
      </c>
      <c r="BH1664">
        <v>81</v>
      </c>
      <c r="BI1664">
        <f>IF(ISNUMBER(VLOOKUP(I1664,Sheet1!$E$4:$F$10,2,0)),VLOOKUP(I1664,Sheet1!$E$4:$F$10,2,0),"")</f>
        <v>5</v>
      </c>
      <c r="BJ1664">
        <f>IF(ISNUMBER(VLOOKUP(N1664,Sheet1!$H$4:$I$10,2,0)),VLOOKUP(N1664,Sheet1!$H$4:$I$10,2,0),"")</f>
        <v>4</v>
      </c>
      <c r="BK1664">
        <f>IF(ISNUMBER(VLOOKUP(O1664,Sheet1!$K$4:$L$8,2,0)),VLOOKUP(O1664,Sheet1!$K$4:$L$8,2,0),"")</f>
        <v>3</v>
      </c>
      <c r="BL1664">
        <f>IF(ISNUMBER(VLOOKUP(P1664,Sheet1!$N$4:$O$7,2,0)),VLOOKUP(P1664,Sheet1!$N$4:$O$7,2,0),"")</f>
        <v>4</v>
      </c>
      <c r="BM1664">
        <f>IF(ISNUMBER(VLOOKUP(U1664,Sheet1!$E$15:$F$18,2,0)),VLOOKUP(U1664,Sheet1!$E$15:$F$18,2,0),"")</f>
        <v>1</v>
      </c>
      <c r="BN1664">
        <f>IF(ISNUMBER(VLOOKUP(V1664,Sheet1!$H$15:$I$19,2,0)),VLOOKUP(V1664,Sheet1!$H$15:$I$19,2,0),"")</f>
        <v>2</v>
      </c>
    </row>
    <row r="1665" spans="1:66" x14ac:dyDescent="0.3">
      <c r="A1665" t="s">
        <v>2299</v>
      </c>
      <c r="B1665" t="s">
        <v>787</v>
      </c>
      <c r="C1665" t="s">
        <v>2267</v>
      </c>
      <c r="D1665" t="s">
        <v>2293</v>
      </c>
      <c r="G1665">
        <v>-12.07451667</v>
      </c>
      <c r="H1665">
        <v>-77.182266670000004</v>
      </c>
      <c r="I1665" t="s">
        <v>103</v>
      </c>
      <c r="K1665" t="s">
        <v>65</v>
      </c>
      <c r="L1665" t="s">
        <v>89</v>
      </c>
      <c r="M1665" t="s">
        <v>128</v>
      </c>
      <c r="N1665" t="s">
        <v>67</v>
      </c>
      <c r="O1665" t="s">
        <v>68</v>
      </c>
      <c r="P1665" t="s">
        <v>91</v>
      </c>
      <c r="Q1665" t="s">
        <v>70</v>
      </c>
      <c r="R1665" t="s">
        <v>93</v>
      </c>
      <c r="S1665" t="s">
        <v>115</v>
      </c>
      <c r="T1665" t="s">
        <v>147</v>
      </c>
      <c r="U1665" t="s">
        <v>96</v>
      </c>
      <c r="V1665" t="s">
        <v>117</v>
      </c>
      <c r="W1665" t="s">
        <v>303</v>
      </c>
      <c r="X1665" t="s">
        <v>237</v>
      </c>
      <c r="Y1665" t="s">
        <v>148</v>
      </c>
      <c r="AA1665" t="s">
        <v>101</v>
      </c>
      <c r="AB1665" t="s">
        <v>80</v>
      </c>
      <c r="AC1665" t="s">
        <v>80</v>
      </c>
      <c r="AD1665" t="s">
        <v>2294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1</v>
      </c>
      <c r="AK1665">
        <v>2</v>
      </c>
      <c r="AL1665">
        <v>3</v>
      </c>
      <c r="AM1665">
        <v>4</v>
      </c>
      <c r="AN1665">
        <v>5</v>
      </c>
      <c r="AO1665">
        <v>4</v>
      </c>
      <c r="AP1665">
        <v>2</v>
      </c>
      <c r="AQ1665" t="s">
        <v>83</v>
      </c>
      <c r="AR1665" t="s">
        <v>416</v>
      </c>
      <c r="AS1665" t="s">
        <v>953</v>
      </c>
      <c r="AT1665" t="s">
        <v>953</v>
      </c>
      <c r="AU1665" t="s">
        <v>953</v>
      </c>
      <c r="AV1665" t="s">
        <v>416</v>
      </c>
      <c r="AW1665">
        <v>75</v>
      </c>
      <c r="AX1665">
        <v>70</v>
      </c>
      <c r="AY1665">
        <v>66</v>
      </c>
      <c r="AZ1665">
        <v>64</v>
      </c>
      <c r="BA1665">
        <v>66</v>
      </c>
      <c r="BB1665">
        <v>70</v>
      </c>
      <c r="BC1665">
        <v>84</v>
      </c>
      <c r="BD1665">
        <v>81</v>
      </c>
      <c r="BE1665">
        <v>66</v>
      </c>
      <c r="BF1665">
        <v>66</v>
      </c>
      <c r="BG1665">
        <v>70</v>
      </c>
      <c r="BH1665">
        <v>81</v>
      </c>
      <c r="BI1665">
        <f>IF(ISNUMBER(VLOOKUP(I1665,Sheet1!$E$4:$F$10,2,0)),VLOOKUP(I1665,Sheet1!$E$4:$F$10,2,0),"")</f>
        <v>6</v>
      </c>
      <c r="BJ1665">
        <f>IF(ISNUMBER(VLOOKUP(N1665,Sheet1!$H$4:$I$10,2,0)),VLOOKUP(N1665,Sheet1!$H$4:$I$10,2,0),"")</f>
        <v>3</v>
      </c>
      <c r="BK1665">
        <f>IF(ISNUMBER(VLOOKUP(O1665,Sheet1!$K$4:$L$8,2,0)),VLOOKUP(O1665,Sheet1!$K$4:$L$8,2,0),"")</f>
        <v>2</v>
      </c>
      <c r="BL1665">
        <f>IF(ISNUMBER(VLOOKUP(P1665,Sheet1!$N$4:$O$7,2,0)),VLOOKUP(P1665,Sheet1!$N$4:$O$7,2,0),"")</f>
        <v>1</v>
      </c>
      <c r="BM1665">
        <f>IF(ISNUMBER(VLOOKUP(U1665,Sheet1!$E$15:$F$18,2,0)),VLOOKUP(U1665,Sheet1!$E$15:$F$18,2,0),"")</f>
        <v>2</v>
      </c>
      <c r="BN1665">
        <f>IF(ISNUMBER(VLOOKUP(V1665,Sheet1!$H$15:$I$19,2,0)),VLOOKUP(V1665,Sheet1!$H$15:$I$19,2,0),"")</f>
        <v>3</v>
      </c>
    </row>
    <row r="1666" spans="1:66" x14ac:dyDescent="0.3">
      <c r="A1666" t="s">
        <v>2300</v>
      </c>
      <c r="B1666" t="s">
        <v>787</v>
      </c>
      <c r="C1666" t="s">
        <v>2267</v>
      </c>
      <c r="D1666" t="s">
        <v>2293</v>
      </c>
      <c r="G1666">
        <v>-13.028</v>
      </c>
      <c r="H1666">
        <v>-76.484250000000003</v>
      </c>
      <c r="I1666" t="s">
        <v>63</v>
      </c>
      <c r="J1666" t="s">
        <v>87</v>
      </c>
      <c r="K1666" t="s">
        <v>88</v>
      </c>
      <c r="L1666" t="s">
        <v>69</v>
      </c>
      <c r="M1666" t="s">
        <v>69</v>
      </c>
      <c r="N1666" t="s">
        <v>90</v>
      </c>
      <c r="O1666" t="s">
        <v>68</v>
      </c>
      <c r="P1666" t="s">
        <v>145</v>
      </c>
      <c r="Q1666" t="s">
        <v>114</v>
      </c>
      <c r="R1666" t="s">
        <v>93</v>
      </c>
      <c r="S1666" t="s">
        <v>115</v>
      </c>
      <c r="T1666" t="s">
        <v>725</v>
      </c>
      <c r="U1666" t="s">
        <v>96</v>
      </c>
      <c r="V1666" t="s">
        <v>117</v>
      </c>
      <c r="W1666" t="s">
        <v>98</v>
      </c>
      <c r="X1666" t="s">
        <v>123</v>
      </c>
      <c r="Y1666" t="s">
        <v>77</v>
      </c>
      <c r="Z1666" t="s">
        <v>78</v>
      </c>
      <c r="AA1666" t="s">
        <v>79</v>
      </c>
      <c r="AB1666" t="s">
        <v>152</v>
      </c>
      <c r="AC1666" t="s">
        <v>167</v>
      </c>
      <c r="AD1666" t="s">
        <v>2294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2</v>
      </c>
      <c r="AL1666">
        <v>3</v>
      </c>
      <c r="AM1666">
        <v>4</v>
      </c>
      <c r="AN1666">
        <v>5</v>
      </c>
      <c r="AO1666">
        <v>4</v>
      </c>
      <c r="AP1666">
        <v>2</v>
      </c>
      <c r="AQ1666" t="s">
        <v>83</v>
      </c>
      <c r="AR1666" t="s">
        <v>416</v>
      </c>
      <c r="AS1666" t="s">
        <v>953</v>
      </c>
      <c r="AT1666" t="s">
        <v>953</v>
      </c>
      <c r="AU1666" t="s">
        <v>953</v>
      </c>
      <c r="AV1666" t="s">
        <v>416</v>
      </c>
      <c r="AW1666">
        <v>75</v>
      </c>
      <c r="AX1666">
        <v>70</v>
      </c>
      <c r="AY1666">
        <v>66</v>
      </c>
      <c r="AZ1666">
        <v>64</v>
      </c>
      <c r="BA1666">
        <v>66</v>
      </c>
      <c r="BB1666">
        <v>70</v>
      </c>
      <c r="BC1666">
        <v>84</v>
      </c>
      <c r="BD1666">
        <v>81</v>
      </c>
      <c r="BE1666">
        <v>66</v>
      </c>
      <c r="BF1666">
        <v>66</v>
      </c>
      <c r="BG1666">
        <v>70</v>
      </c>
      <c r="BH1666">
        <v>81</v>
      </c>
      <c r="BI1666">
        <f>IF(ISNUMBER(VLOOKUP(I1666,Sheet1!$E$4:$F$10,2,0)),VLOOKUP(I1666,Sheet1!$E$4:$F$10,2,0),"")</f>
        <v>4</v>
      </c>
      <c r="BJ1666">
        <f>IF(ISNUMBER(VLOOKUP(N1666,Sheet1!$H$4:$I$10,2,0)),VLOOKUP(N1666,Sheet1!$H$4:$I$10,2,0),"")</f>
        <v>4</v>
      </c>
      <c r="BK1666">
        <f>IF(ISNUMBER(VLOOKUP(O1666,Sheet1!$K$4:$L$8,2,0)),VLOOKUP(O1666,Sheet1!$K$4:$L$8,2,0),"")</f>
        <v>2</v>
      </c>
      <c r="BL1666">
        <f>IF(ISNUMBER(VLOOKUP(P1666,Sheet1!$N$4:$O$7,2,0)),VLOOKUP(P1666,Sheet1!$N$4:$O$7,2,0),"")</f>
        <v>3</v>
      </c>
      <c r="BM1666">
        <f>IF(ISNUMBER(VLOOKUP(U1666,Sheet1!$E$15:$F$18,2,0)),VLOOKUP(U1666,Sheet1!$E$15:$F$18,2,0),"")</f>
        <v>2</v>
      </c>
      <c r="BN1666">
        <f>IF(ISNUMBER(VLOOKUP(V1666,Sheet1!$H$15:$I$19,2,0)),VLOOKUP(V1666,Sheet1!$H$15:$I$19,2,0),"")</f>
        <v>3</v>
      </c>
    </row>
    <row r="1667" spans="1:66" x14ac:dyDescent="0.3">
      <c r="A1667" t="s">
        <v>2301</v>
      </c>
      <c r="B1667" t="s">
        <v>787</v>
      </c>
      <c r="C1667" t="s">
        <v>2267</v>
      </c>
      <c r="D1667" t="s">
        <v>2293</v>
      </c>
      <c r="G1667">
        <v>-12.38335</v>
      </c>
      <c r="H1667">
        <v>-76.789366670000007</v>
      </c>
      <c r="I1667" t="s">
        <v>86</v>
      </c>
      <c r="J1667" t="s">
        <v>64</v>
      </c>
      <c r="K1667" t="s">
        <v>120</v>
      </c>
      <c r="L1667" t="s">
        <v>89</v>
      </c>
      <c r="M1667" t="s">
        <v>69</v>
      </c>
      <c r="N1667" t="s">
        <v>90</v>
      </c>
      <c r="O1667" t="s">
        <v>133</v>
      </c>
      <c r="P1667" t="s">
        <v>105</v>
      </c>
      <c r="Q1667" t="s">
        <v>70</v>
      </c>
      <c r="R1667" t="s">
        <v>93</v>
      </c>
      <c r="S1667" t="s">
        <v>301</v>
      </c>
      <c r="T1667" t="s">
        <v>206</v>
      </c>
      <c r="U1667" t="s">
        <v>74</v>
      </c>
      <c r="V1667" t="s">
        <v>96</v>
      </c>
      <c r="W1667" t="s">
        <v>107</v>
      </c>
      <c r="X1667" t="s">
        <v>108</v>
      </c>
      <c r="Y1667" t="s">
        <v>204</v>
      </c>
      <c r="Z1667" t="s">
        <v>110</v>
      </c>
      <c r="AA1667" t="s">
        <v>101</v>
      </c>
      <c r="AB1667" t="s">
        <v>152</v>
      </c>
      <c r="AC1667" t="s">
        <v>167</v>
      </c>
      <c r="AD1667" t="s">
        <v>2294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1</v>
      </c>
      <c r="AK1667">
        <v>2</v>
      </c>
      <c r="AL1667">
        <v>3</v>
      </c>
      <c r="AM1667">
        <v>4</v>
      </c>
      <c r="AN1667">
        <v>5</v>
      </c>
      <c r="AO1667">
        <v>4</v>
      </c>
      <c r="AP1667">
        <v>2</v>
      </c>
      <c r="AQ1667" t="s">
        <v>83</v>
      </c>
      <c r="AR1667" t="s">
        <v>416</v>
      </c>
      <c r="AS1667" t="s">
        <v>953</v>
      </c>
      <c r="AT1667" t="s">
        <v>953</v>
      </c>
      <c r="AU1667" t="s">
        <v>953</v>
      </c>
      <c r="AV1667" t="s">
        <v>416</v>
      </c>
      <c r="AW1667">
        <v>75</v>
      </c>
      <c r="AX1667">
        <v>70</v>
      </c>
      <c r="AY1667">
        <v>66</v>
      </c>
      <c r="AZ1667">
        <v>64</v>
      </c>
      <c r="BA1667">
        <v>66</v>
      </c>
      <c r="BB1667">
        <v>70</v>
      </c>
      <c r="BC1667">
        <v>84</v>
      </c>
      <c r="BD1667">
        <v>81</v>
      </c>
      <c r="BE1667">
        <v>66</v>
      </c>
      <c r="BF1667">
        <v>66</v>
      </c>
      <c r="BG1667">
        <v>70</v>
      </c>
      <c r="BH1667">
        <v>81</v>
      </c>
      <c r="BI1667">
        <f>IF(ISNUMBER(VLOOKUP(I1667,Sheet1!$E$4:$F$10,2,0)),VLOOKUP(I1667,Sheet1!$E$4:$F$10,2,0),"")</f>
        <v>5</v>
      </c>
      <c r="BJ1667">
        <f>IF(ISNUMBER(VLOOKUP(N1667,Sheet1!$H$4:$I$10,2,0)),VLOOKUP(N1667,Sheet1!$H$4:$I$10,2,0),"")</f>
        <v>4</v>
      </c>
      <c r="BK1667">
        <f>IF(ISNUMBER(VLOOKUP(O1667,Sheet1!$K$4:$L$8,2,0)),VLOOKUP(O1667,Sheet1!$K$4:$L$8,2,0),"")</f>
        <v>3</v>
      </c>
      <c r="BL1667">
        <f>IF(ISNUMBER(VLOOKUP(P1667,Sheet1!$N$4:$O$7,2,0)),VLOOKUP(P1667,Sheet1!$N$4:$O$7,2,0),"")</f>
        <v>4</v>
      </c>
      <c r="BM1667">
        <f>IF(ISNUMBER(VLOOKUP(U1667,Sheet1!$E$15:$F$18,2,0)),VLOOKUP(U1667,Sheet1!$E$15:$F$18,2,0),"")</f>
        <v>1</v>
      </c>
      <c r="BN1667">
        <f>IF(ISNUMBER(VLOOKUP(V1667,Sheet1!$H$15:$I$19,2,0)),VLOOKUP(V1667,Sheet1!$H$15:$I$19,2,0),"")</f>
        <v>2</v>
      </c>
    </row>
    <row r="1668" spans="1:66" x14ac:dyDescent="0.3">
      <c r="A1668" t="s">
        <v>2302</v>
      </c>
      <c r="B1668" t="s">
        <v>787</v>
      </c>
      <c r="C1668" t="s">
        <v>2267</v>
      </c>
      <c r="D1668" t="s">
        <v>2293</v>
      </c>
      <c r="G1668">
        <v>-12.3399</v>
      </c>
      <c r="H1668">
        <v>-76.826533330000004</v>
      </c>
      <c r="I1668" t="s">
        <v>86</v>
      </c>
      <c r="J1668" t="s">
        <v>87</v>
      </c>
      <c r="K1668" t="s">
        <v>88</v>
      </c>
      <c r="L1668" t="s">
        <v>89</v>
      </c>
      <c r="M1668" t="s">
        <v>69</v>
      </c>
      <c r="N1668" t="s">
        <v>90</v>
      </c>
      <c r="O1668" t="s">
        <v>133</v>
      </c>
      <c r="P1668" t="s">
        <v>69</v>
      </c>
      <c r="Q1668" t="s">
        <v>114</v>
      </c>
      <c r="R1668" t="s">
        <v>171</v>
      </c>
      <c r="S1668" t="s">
        <v>301</v>
      </c>
      <c r="T1668" t="s">
        <v>106</v>
      </c>
      <c r="U1668" t="s">
        <v>74</v>
      </c>
      <c r="V1668" t="s">
        <v>96</v>
      </c>
      <c r="W1668" t="s">
        <v>236</v>
      </c>
      <c r="Y1668" t="s">
        <v>77</v>
      </c>
      <c r="AB1668" t="s">
        <v>80</v>
      </c>
      <c r="AC1668" t="s">
        <v>152</v>
      </c>
      <c r="AD1668" t="s">
        <v>2294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1</v>
      </c>
      <c r="AK1668">
        <v>2</v>
      </c>
      <c r="AL1668">
        <v>3</v>
      </c>
      <c r="AM1668">
        <v>4</v>
      </c>
      <c r="AN1668">
        <v>5</v>
      </c>
      <c r="AO1668">
        <v>4</v>
      </c>
      <c r="AP1668">
        <v>2</v>
      </c>
      <c r="AQ1668" t="s">
        <v>83</v>
      </c>
      <c r="AR1668" t="s">
        <v>416</v>
      </c>
      <c r="AS1668" t="s">
        <v>953</v>
      </c>
      <c r="AT1668" t="s">
        <v>953</v>
      </c>
      <c r="AU1668" t="s">
        <v>953</v>
      </c>
      <c r="AV1668" t="s">
        <v>416</v>
      </c>
      <c r="AW1668">
        <v>75</v>
      </c>
      <c r="AX1668">
        <v>70</v>
      </c>
      <c r="AY1668">
        <v>66</v>
      </c>
      <c r="AZ1668">
        <v>64</v>
      </c>
      <c r="BA1668">
        <v>66</v>
      </c>
      <c r="BB1668">
        <v>70</v>
      </c>
      <c r="BC1668">
        <v>84</v>
      </c>
      <c r="BD1668">
        <v>81</v>
      </c>
      <c r="BE1668">
        <v>66</v>
      </c>
      <c r="BF1668">
        <v>66</v>
      </c>
      <c r="BG1668">
        <v>70</v>
      </c>
      <c r="BH1668">
        <v>81</v>
      </c>
      <c r="BI1668">
        <f>IF(ISNUMBER(VLOOKUP(I1668,Sheet1!$E$4:$F$10,2,0)),VLOOKUP(I1668,Sheet1!$E$4:$F$10,2,0),"")</f>
        <v>5</v>
      </c>
      <c r="BJ1668">
        <f>IF(ISNUMBER(VLOOKUP(N1668,Sheet1!$H$4:$I$10,2,0)),VLOOKUP(N1668,Sheet1!$H$4:$I$10,2,0),"")</f>
        <v>4</v>
      </c>
      <c r="BK1668">
        <f>IF(ISNUMBER(VLOOKUP(O1668,Sheet1!$K$4:$L$8,2,0)),VLOOKUP(O1668,Sheet1!$K$4:$L$8,2,0),"")</f>
        <v>3</v>
      </c>
      <c r="BL1668" t="str">
        <f>IF(ISNUMBER(VLOOKUP(P1668,Sheet1!$N$4:$O$7,2,0)),VLOOKUP(P1668,Sheet1!$N$4:$O$7,2,0),"")</f>
        <v/>
      </c>
      <c r="BM1668">
        <f>IF(ISNUMBER(VLOOKUP(U1668,Sheet1!$E$15:$F$18,2,0)),VLOOKUP(U1668,Sheet1!$E$15:$F$18,2,0),"")</f>
        <v>1</v>
      </c>
      <c r="BN1668">
        <f>IF(ISNUMBER(VLOOKUP(V1668,Sheet1!$H$15:$I$19,2,0)),VLOOKUP(V1668,Sheet1!$H$15:$I$19,2,0),"")</f>
        <v>2</v>
      </c>
    </row>
    <row r="1669" spans="1:66" x14ac:dyDescent="0.3">
      <c r="A1669" t="s">
        <v>2303</v>
      </c>
      <c r="B1669" t="s">
        <v>787</v>
      </c>
      <c r="C1669" t="s">
        <v>2267</v>
      </c>
      <c r="D1669" t="s">
        <v>2293</v>
      </c>
      <c r="G1669">
        <v>-12.365</v>
      </c>
      <c r="H1669">
        <v>-76.799666669999993</v>
      </c>
      <c r="I1669" t="s">
        <v>86</v>
      </c>
      <c r="J1669" t="s">
        <v>87</v>
      </c>
      <c r="K1669" t="s">
        <v>88</v>
      </c>
      <c r="L1669" t="s">
        <v>89</v>
      </c>
      <c r="M1669" t="s">
        <v>69</v>
      </c>
      <c r="N1669" t="s">
        <v>90</v>
      </c>
      <c r="O1669" t="s">
        <v>133</v>
      </c>
      <c r="P1669" t="s">
        <v>69</v>
      </c>
      <c r="Q1669" t="s">
        <v>92</v>
      </c>
      <c r="R1669" t="s">
        <v>71</v>
      </c>
      <c r="S1669" t="s">
        <v>94</v>
      </c>
      <c r="T1669" t="s">
        <v>135</v>
      </c>
      <c r="U1669" t="s">
        <v>74</v>
      </c>
      <c r="V1669" t="s">
        <v>74</v>
      </c>
      <c r="W1669" t="s">
        <v>265</v>
      </c>
      <c r="X1669" t="s">
        <v>123</v>
      </c>
      <c r="Y1669" t="s">
        <v>138</v>
      </c>
      <c r="Z1669" t="s">
        <v>78</v>
      </c>
      <c r="AA1669" t="s">
        <v>79</v>
      </c>
      <c r="AB1669" t="s">
        <v>152</v>
      </c>
      <c r="AC1669" t="s">
        <v>167</v>
      </c>
      <c r="AD1669" t="s">
        <v>2294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1</v>
      </c>
      <c r="AK1669">
        <v>2</v>
      </c>
      <c r="AL1669">
        <v>3</v>
      </c>
      <c r="AM1669">
        <v>4</v>
      </c>
      <c r="AN1669">
        <v>5</v>
      </c>
      <c r="AO1669">
        <v>4</v>
      </c>
      <c r="AP1669">
        <v>2</v>
      </c>
      <c r="AQ1669" t="s">
        <v>83</v>
      </c>
      <c r="AR1669" t="s">
        <v>416</v>
      </c>
      <c r="AS1669" t="s">
        <v>953</v>
      </c>
      <c r="AT1669" t="s">
        <v>953</v>
      </c>
      <c r="AU1669" t="s">
        <v>953</v>
      </c>
      <c r="AV1669" t="s">
        <v>416</v>
      </c>
      <c r="AW1669">
        <v>75</v>
      </c>
      <c r="AX1669">
        <v>70</v>
      </c>
      <c r="AY1669">
        <v>66</v>
      </c>
      <c r="AZ1669">
        <v>64</v>
      </c>
      <c r="BA1669">
        <v>66</v>
      </c>
      <c r="BB1669">
        <v>70</v>
      </c>
      <c r="BC1669">
        <v>84</v>
      </c>
      <c r="BD1669">
        <v>81</v>
      </c>
      <c r="BE1669">
        <v>66</v>
      </c>
      <c r="BF1669">
        <v>66</v>
      </c>
      <c r="BG1669">
        <v>70</v>
      </c>
      <c r="BH1669">
        <v>81</v>
      </c>
      <c r="BI1669">
        <f>IF(ISNUMBER(VLOOKUP(I1669,Sheet1!$E$4:$F$10,2,0)),VLOOKUP(I1669,Sheet1!$E$4:$F$10,2,0),"")</f>
        <v>5</v>
      </c>
      <c r="BJ1669">
        <f>IF(ISNUMBER(VLOOKUP(N1669,Sheet1!$H$4:$I$10,2,0)),VLOOKUP(N1669,Sheet1!$H$4:$I$10,2,0),"")</f>
        <v>4</v>
      </c>
      <c r="BK1669">
        <f>IF(ISNUMBER(VLOOKUP(O1669,Sheet1!$K$4:$L$8,2,0)),VLOOKUP(O1669,Sheet1!$K$4:$L$8,2,0),"")</f>
        <v>3</v>
      </c>
      <c r="BL1669" t="str">
        <f>IF(ISNUMBER(VLOOKUP(P1669,Sheet1!$N$4:$O$7,2,0)),VLOOKUP(P1669,Sheet1!$N$4:$O$7,2,0),"")</f>
        <v/>
      </c>
      <c r="BM1669">
        <f>IF(ISNUMBER(VLOOKUP(U1669,Sheet1!$E$15:$F$18,2,0)),VLOOKUP(U1669,Sheet1!$E$15:$F$18,2,0),"")</f>
        <v>1</v>
      </c>
      <c r="BN1669">
        <f>IF(ISNUMBER(VLOOKUP(V1669,Sheet1!$H$15:$I$19,2,0)),VLOOKUP(V1669,Sheet1!$H$15:$I$19,2,0),"")</f>
        <v>1</v>
      </c>
    </row>
    <row r="1670" spans="1:66" x14ac:dyDescent="0.3">
      <c r="A1670" t="s">
        <v>2304</v>
      </c>
      <c r="B1670" t="s">
        <v>787</v>
      </c>
      <c r="C1670" t="s">
        <v>2267</v>
      </c>
      <c r="D1670" t="s">
        <v>2293</v>
      </c>
      <c r="G1670">
        <v>-12.18028333</v>
      </c>
      <c r="H1670">
        <v>-77.037783329999996</v>
      </c>
      <c r="I1670" t="s">
        <v>103</v>
      </c>
      <c r="J1670" t="s">
        <v>87</v>
      </c>
      <c r="K1670" t="s">
        <v>88</v>
      </c>
      <c r="L1670" t="s">
        <v>89</v>
      </c>
      <c r="M1670" t="s">
        <v>69</v>
      </c>
      <c r="N1670" t="s">
        <v>112</v>
      </c>
      <c r="O1670" t="s">
        <v>133</v>
      </c>
      <c r="P1670" t="s">
        <v>69</v>
      </c>
      <c r="Q1670" t="s">
        <v>114</v>
      </c>
      <c r="R1670" t="s">
        <v>93</v>
      </c>
      <c r="S1670" t="s">
        <v>115</v>
      </c>
      <c r="T1670" t="s">
        <v>135</v>
      </c>
      <c r="U1670" t="s">
        <v>74</v>
      </c>
      <c r="V1670" t="s">
        <v>117</v>
      </c>
      <c r="W1670" t="s">
        <v>98</v>
      </c>
      <c r="Y1670" t="s">
        <v>136</v>
      </c>
      <c r="Z1670" t="s">
        <v>110</v>
      </c>
      <c r="AB1670" t="s">
        <v>167</v>
      </c>
      <c r="AC1670" t="s">
        <v>298</v>
      </c>
      <c r="AD1670" t="s">
        <v>2294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2</v>
      </c>
      <c r="AL1670">
        <v>3</v>
      </c>
      <c r="AM1670">
        <v>4</v>
      </c>
      <c r="AN1670">
        <v>5</v>
      </c>
      <c r="AO1670">
        <v>4</v>
      </c>
      <c r="AP1670">
        <v>2</v>
      </c>
      <c r="AQ1670" t="s">
        <v>83</v>
      </c>
      <c r="AR1670" t="s">
        <v>416</v>
      </c>
      <c r="AS1670" t="s">
        <v>953</v>
      </c>
      <c r="AT1670" t="s">
        <v>953</v>
      </c>
      <c r="AU1670" t="s">
        <v>953</v>
      </c>
      <c r="AV1670" t="s">
        <v>416</v>
      </c>
      <c r="AW1670">
        <v>75</v>
      </c>
      <c r="AX1670">
        <v>70</v>
      </c>
      <c r="AY1670">
        <v>66</v>
      </c>
      <c r="AZ1670">
        <v>64</v>
      </c>
      <c r="BA1670">
        <v>66</v>
      </c>
      <c r="BB1670">
        <v>70</v>
      </c>
      <c r="BC1670">
        <v>84</v>
      </c>
      <c r="BD1670">
        <v>81</v>
      </c>
      <c r="BE1670">
        <v>66</v>
      </c>
      <c r="BF1670">
        <v>66</v>
      </c>
      <c r="BG1670">
        <v>70</v>
      </c>
      <c r="BH1670">
        <v>81</v>
      </c>
      <c r="BI1670">
        <f>IF(ISNUMBER(VLOOKUP(I1670,Sheet1!$E$4:$F$10,2,0)),VLOOKUP(I1670,Sheet1!$E$4:$F$10,2,0),"")</f>
        <v>6</v>
      </c>
      <c r="BJ1670">
        <f>IF(ISNUMBER(VLOOKUP(N1670,Sheet1!$H$4:$I$10,2,0)),VLOOKUP(N1670,Sheet1!$H$4:$I$10,2,0),"")</f>
        <v>5</v>
      </c>
      <c r="BK1670">
        <f>IF(ISNUMBER(VLOOKUP(O1670,Sheet1!$K$4:$L$8,2,0)),VLOOKUP(O1670,Sheet1!$K$4:$L$8,2,0),"")</f>
        <v>3</v>
      </c>
      <c r="BL1670" t="str">
        <f>IF(ISNUMBER(VLOOKUP(P1670,Sheet1!$N$4:$O$7,2,0)),VLOOKUP(P1670,Sheet1!$N$4:$O$7,2,0),"")</f>
        <v/>
      </c>
      <c r="BM1670">
        <f>IF(ISNUMBER(VLOOKUP(U1670,Sheet1!$E$15:$F$18,2,0)),VLOOKUP(U1670,Sheet1!$E$15:$F$18,2,0),"")</f>
        <v>1</v>
      </c>
      <c r="BN1670">
        <f>IF(ISNUMBER(VLOOKUP(V1670,Sheet1!$H$15:$I$19,2,0)),VLOOKUP(V1670,Sheet1!$H$15:$I$19,2,0),"")</f>
        <v>3</v>
      </c>
    </row>
    <row r="1671" spans="1:66" x14ac:dyDescent="0.3">
      <c r="A1671" t="s">
        <v>2305</v>
      </c>
      <c r="B1671" t="s">
        <v>787</v>
      </c>
      <c r="C1671" t="s">
        <v>2267</v>
      </c>
      <c r="D1671" t="s">
        <v>2293</v>
      </c>
      <c r="G1671">
        <v>-12.34041667</v>
      </c>
      <c r="H1671">
        <v>-76.822583330000001</v>
      </c>
      <c r="I1671" t="s">
        <v>86</v>
      </c>
      <c r="J1671" t="s">
        <v>87</v>
      </c>
      <c r="K1671" t="s">
        <v>88</v>
      </c>
      <c r="L1671" t="s">
        <v>89</v>
      </c>
      <c r="M1671" t="s">
        <v>69</v>
      </c>
      <c r="N1671" t="s">
        <v>90</v>
      </c>
      <c r="O1671" t="s">
        <v>133</v>
      </c>
      <c r="P1671" t="s">
        <v>105</v>
      </c>
      <c r="Q1671" t="s">
        <v>70</v>
      </c>
      <c r="R1671" t="s">
        <v>171</v>
      </c>
      <c r="S1671" t="s">
        <v>72</v>
      </c>
      <c r="T1671" t="s">
        <v>95</v>
      </c>
      <c r="U1671" t="s">
        <v>74</v>
      </c>
      <c r="V1671" t="s">
        <v>117</v>
      </c>
      <c r="W1671" t="s">
        <v>75</v>
      </c>
      <c r="X1671" t="s">
        <v>164</v>
      </c>
      <c r="Y1671" t="s">
        <v>118</v>
      </c>
      <c r="Z1671" t="s">
        <v>110</v>
      </c>
      <c r="AB1671" t="s">
        <v>152</v>
      </c>
      <c r="AC1671" t="s">
        <v>298</v>
      </c>
      <c r="AD1671" t="s">
        <v>2294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1</v>
      </c>
      <c r="AK1671">
        <v>2</v>
      </c>
      <c r="AL1671">
        <v>3</v>
      </c>
      <c r="AM1671">
        <v>4</v>
      </c>
      <c r="AN1671">
        <v>5</v>
      </c>
      <c r="AO1671">
        <v>4</v>
      </c>
      <c r="AP1671">
        <v>2</v>
      </c>
      <c r="AQ1671" t="s">
        <v>83</v>
      </c>
      <c r="AR1671" t="s">
        <v>416</v>
      </c>
      <c r="AS1671" t="s">
        <v>953</v>
      </c>
      <c r="AT1671" t="s">
        <v>953</v>
      </c>
      <c r="AU1671" t="s">
        <v>953</v>
      </c>
      <c r="AV1671" t="s">
        <v>416</v>
      </c>
      <c r="AW1671">
        <v>75</v>
      </c>
      <c r="AX1671">
        <v>70</v>
      </c>
      <c r="AY1671">
        <v>66</v>
      </c>
      <c r="AZ1671">
        <v>64</v>
      </c>
      <c r="BA1671">
        <v>66</v>
      </c>
      <c r="BB1671">
        <v>70</v>
      </c>
      <c r="BC1671">
        <v>84</v>
      </c>
      <c r="BD1671">
        <v>81</v>
      </c>
      <c r="BE1671">
        <v>66</v>
      </c>
      <c r="BF1671">
        <v>66</v>
      </c>
      <c r="BG1671">
        <v>70</v>
      </c>
      <c r="BH1671">
        <v>81</v>
      </c>
      <c r="BI1671">
        <f>IF(ISNUMBER(VLOOKUP(I1671,Sheet1!$E$4:$F$10,2,0)),VLOOKUP(I1671,Sheet1!$E$4:$F$10,2,0),"")</f>
        <v>5</v>
      </c>
      <c r="BJ1671">
        <f>IF(ISNUMBER(VLOOKUP(N1671,Sheet1!$H$4:$I$10,2,0)),VLOOKUP(N1671,Sheet1!$H$4:$I$10,2,0),"")</f>
        <v>4</v>
      </c>
      <c r="BK1671">
        <f>IF(ISNUMBER(VLOOKUP(O1671,Sheet1!$K$4:$L$8,2,0)),VLOOKUP(O1671,Sheet1!$K$4:$L$8,2,0),"")</f>
        <v>3</v>
      </c>
      <c r="BL1671">
        <f>IF(ISNUMBER(VLOOKUP(P1671,Sheet1!$N$4:$O$7,2,0)),VLOOKUP(P1671,Sheet1!$N$4:$O$7,2,0),"")</f>
        <v>4</v>
      </c>
      <c r="BM1671">
        <f>IF(ISNUMBER(VLOOKUP(U1671,Sheet1!$E$15:$F$18,2,0)),VLOOKUP(U1671,Sheet1!$E$15:$F$18,2,0),"")</f>
        <v>1</v>
      </c>
      <c r="BN1671">
        <f>IF(ISNUMBER(VLOOKUP(V1671,Sheet1!$H$15:$I$19,2,0)),VLOOKUP(V1671,Sheet1!$H$15:$I$19,2,0),"")</f>
        <v>3</v>
      </c>
    </row>
    <row r="1672" spans="1:66" x14ac:dyDescent="0.3">
      <c r="A1672" t="s">
        <v>2306</v>
      </c>
      <c r="B1672" t="s">
        <v>787</v>
      </c>
      <c r="C1672" t="s">
        <v>2267</v>
      </c>
      <c r="D1672" t="s">
        <v>2293</v>
      </c>
      <c r="G1672">
        <v>-12.124266670000001</v>
      </c>
      <c r="H1672">
        <v>-77.04131667</v>
      </c>
      <c r="I1672" t="s">
        <v>103</v>
      </c>
      <c r="J1672" t="s">
        <v>87</v>
      </c>
      <c r="K1672" t="s">
        <v>88</v>
      </c>
      <c r="L1672" t="s">
        <v>89</v>
      </c>
      <c r="M1672" t="s">
        <v>69</v>
      </c>
      <c r="N1672" t="s">
        <v>90</v>
      </c>
      <c r="O1672" t="s">
        <v>68</v>
      </c>
      <c r="P1672" t="s">
        <v>105</v>
      </c>
      <c r="Q1672" t="s">
        <v>114</v>
      </c>
      <c r="R1672" t="s">
        <v>171</v>
      </c>
      <c r="S1672" t="s">
        <v>202</v>
      </c>
      <c r="T1672" t="s">
        <v>172</v>
      </c>
      <c r="U1672" t="s">
        <v>74</v>
      </c>
      <c r="V1672" t="s">
        <v>96</v>
      </c>
      <c r="W1672" t="s">
        <v>98</v>
      </c>
      <c r="X1672" t="s">
        <v>176</v>
      </c>
      <c r="Y1672" t="s">
        <v>140</v>
      </c>
      <c r="Z1672" t="s">
        <v>110</v>
      </c>
      <c r="AA1672" t="s">
        <v>101</v>
      </c>
      <c r="AB1672" t="s">
        <v>80</v>
      </c>
      <c r="AC1672" t="s">
        <v>167</v>
      </c>
      <c r="AD1672" t="s">
        <v>2294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1</v>
      </c>
      <c r="AK1672">
        <v>2</v>
      </c>
      <c r="AL1672">
        <v>3</v>
      </c>
      <c r="AM1672">
        <v>4</v>
      </c>
      <c r="AN1672">
        <v>5</v>
      </c>
      <c r="AO1672">
        <v>4</v>
      </c>
      <c r="AP1672">
        <v>2</v>
      </c>
      <c r="AQ1672" t="s">
        <v>83</v>
      </c>
      <c r="AR1672" t="s">
        <v>416</v>
      </c>
      <c r="AS1672" t="s">
        <v>953</v>
      </c>
      <c r="AT1672" t="s">
        <v>953</v>
      </c>
      <c r="AU1672" t="s">
        <v>953</v>
      </c>
      <c r="AV1672" t="s">
        <v>416</v>
      </c>
      <c r="AW1672">
        <v>75</v>
      </c>
      <c r="AX1672">
        <v>70</v>
      </c>
      <c r="AY1672">
        <v>66</v>
      </c>
      <c r="AZ1672">
        <v>64</v>
      </c>
      <c r="BA1672">
        <v>66</v>
      </c>
      <c r="BB1672">
        <v>70</v>
      </c>
      <c r="BC1672">
        <v>84</v>
      </c>
      <c r="BD1672">
        <v>81</v>
      </c>
      <c r="BE1672">
        <v>66</v>
      </c>
      <c r="BF1672">
        <v>66</v>
      </c>
      <c r="BG1672">
        <v>70</v>
      </c>
      <c r="BH1672">
        <v>81</v>
      </c>
      <c r="BI1672">
        <f>IF(ISNUMBER(VLOOKUP(I1672,Sheet1!$E$4:$F$10,2,0)),VLOOKUP(I1672,Sheet1!$E$4:$F$10,2,0),"")</f>
        <v>6</v>
      </c>
      <c r="BJ1672">
        <f>IF(ISNUMBER(VLOOKUP(N1672,Sheet1!$H$4:$I$10,2,0)),VLOOKUP(N1672,Sheet1!$H$4:$I$10,2,0),"")</f>
        <v>4</v>
      </c>
      <c r="BK1672">
        <f>IF(ISNUMBER(VLOOKUP(O1672,Sheet1!$K$4:$L$8,2,0)),VLOOKUP(O1672,Sheet1!$K$4:$L$8,2,0),"")</f>
        <v>2</v>
      </c>
      <c r="BL1672">
        <f>IF(ISNUMBER(VLOOKUP(P1672,Sheet1!$N$4:$O$7,2,0)),VLOOKUP(P1672,Sheet1!$N$4:$O$7,2,0),"")</f>
        <v>4</v>
      </c>
      <c r="BM1672">
        <f>IF(ISNUMBER(VLOOKUP(U1672,Sheet1!$E$15:$F$18,2,0)),VLOOKUP(U1672,Sheet1!$E$15:$F$18,2,0),"")</f>
        <v>1</v>
      </c>
      <c r="BN1672">
        <f>IF(ISNUMBER(VLOOKUP(V1672,Sheet1!$H$15:$I$19,2,0)),VLOOKUP(V1672,Sheet1!$H$15:$I$19,2,0),"")</f>
        <v>2</v>
      </c>
    </row>
    <row r="1673" spans="1:66" x14ac:dyDescent="0.3">
      <c r="A1673" t="s">
        <v>2307</v>
      </c>
      <c r="B1673" t="s">
        <v>787</v>
      </c>
      <c r="C1673" t="s">
        <v>2267</v>
      </c>
      <c r="D1673" t="s">
        <v>2293</v>
      </c>
      <c r="G1673">
        <v>-12.443616670000001</v>
      </c>
      <c r="H1673">
        <v>-76.775033329999999</v>
      </c>
      <c r="I1673" t="s">
        <v>63</v>
      </c>
      <c r="J1673" t="s">
        <v>155</v>
      </c>
      <c r="K1673" t="s">
        <v>120</v>
      </c>
      <c r="L1673" t="s">
        <v>104</v>
      </c>
      <c r="M1673" t="s">
        <v>128</v>
      </c>
      <c r="N1673" t="s">
        <v>112</v>
      </c>
      <c r="O1673" t="s">
        <v>68</v>
      </c>
      <c r="P1673" t="s">
        <v>145</v>
      </c>
      <c r="Q1673" t="s">
        <v>92</v>
      </c>
      <c r="R1673" t="s">
        <v>71</v>
      </c>
      <c r="S1673" t="s">
        <v>115</v>
      </c>
      <c r="T1673" t="s">
        <v>210</v>
      </c>
      <c r="U1673" t="s">
        <v>74</v>
      </c>
      <c r="V1673" t="s">
        <v>74</v>
      </c>
      <c r="W1673" t="s">
        <v>303</v>
      </c>
      <c r="X1673" t="s">
        <v>627</v>
      </c>
      <c r="Y1673" t="s">
        <v>204</v>
      </c>
      <c r="Z1673" t="s">
        <v>185</v>
      </c>
      <c r="AA1673" t="s">
        <v>79</v>
      </c>
      <c r="AB1673" t="s">
        <v>80</v>
      </c>
      <c r="AC1673" t="s">
        <v>80</v>
      </c>
      <c r="AD1673" t="s">
        <v>2294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1</v>
      </c>
      <c r="AK1673">
        <v>2</v>
      </c>
      <c r="AL1673">
        <v>3</v>
      </c>
      <c r="AM1673">
        <v>4</v>
      </c>
      <c r="AN1673">
        <v>5</v>
      </c>
      <c r="AO1673">
        <v>4</v>
      </c>
      <c r="AP1673">
        <v>2</v>
      </c>
      <c r="AQ1673" t="s">
        <v>83</v>
      </c>
      <c r="AR1673" t="s">
        <v>416</v>
      </c>
      <c r="AS1673" t="s">
        <v>953</v>
      </c>
      <c r="AT1673" t="s">
        <v>953</v>
      </c>
      <c r="AU1673" t="s">
        <v>953</v>
      </c>
      <c r="AV1673" t="s">
        <v>416</v>
      </c>
      <c r="AW1673">
        <v>75</v>
      </c>
      <c r="AX1673">
        <v>70</v>
      </c>
      <c r="AY1673">
        <v>66</v>
      </c>
      <c r="AZ1673">
        <v>64</v>
      </c>
      <c r="BA1673">
        <v>66</v>
      </c>
      <c r="BB1673">
        <v>70</v>
      </c>
      <c r="BC1673">
        <v>84</v>
      </c>
      <c r="BD1673">
        <v>81</v>
      </c>
      <c r="BE1673">
        <v>66</v>
      </c>
      <c r="BF1673">
        <v>66</v>
      </c>
      <c r="BG1673">
        <v>70</v>
      </c>
      <c r="BH1673">
        <v>81</v>
      </c>
      <c r="BI1673">
        <f>IF(ISNUMBER(VLOOKUP(I1673,Sheet1!$E$4:$F$10,2,0)),VLOOKUP(I1673,Sheet1!$E$4:$F$10,2,0),"")</f>
        <v>4</v>
      </c>
      <c r="BJ1673">
        <f>IF(ISNUMBER(VLOOKUP(N1673,Sheet1!$H$4:$I$10,2,0)),VLOOKUP(N1673,Sheet1!$H$4:$I$10,2,0),"")</f>
        <v>5</v>
      </c>
      <c r="BK1673">
        <f>IF(ISNUMBER(VLOOKUP(O1673,Sheet1!$K$4:$L$8,2,0)),VLOOKUP(O1673,Sheet1!$K$4:$L$8,2,0),"")</f>
        <v>2</v>
      </c>
      <c r="BL1673">
        <f>IF(ISNUMBER(VLOOKUP(P1673,Sheet1!$N$4:$O$7,2,0)),VLOOKUP(P1673,Sheet1!$N$4:$O$7,2,0),"")</f>
        <v>3</v>
      </c>
      <c r="BM1673">
        <f>IF(ISNUMBER(VLOOKUP(U1673,Sheet1!$E$15:$F$18,2,0)),VLOOKUP(U1673,Sheet1!$E$15:$F$18,2,0),"")</f>
        <v>1</v>
      </c>
      <c r="BN1673">
        <f>IF(ISNUMBER(VLOOKUP(V1673,Sheet1!$H$15:$I$19,2,0)),VLOOKUP(V1673,Sheet1!$H$15:$I$19,2,0),"")</f>
        <v>1</v>
      </c>
    </row>
    <row r="1674" spans="1:66" x14ac:dyDescent="0.3">
      <c r="A1674" t="s">
        <v>2308</v>
      </c>
      <c r="B1674" t="s">
        <v>787</v>
      </c>
      <c r="C1674" t="s">
        <v>2267</v>
      </c>
      <c r="D1674" t="s">
        <v>2293</v>
      </c>
      <c r="G1674">
        <v>-12.56606667</v>
      </c>
      <c r="H1674">
        <v>-76.718599999999995</v>
      </c>
      <c r="I1674" t="s">
        <v>86</v>
      </c>
      <c r="J1674" t="s">
        <v>87</v>
      </c>
      <c r="K1674" t="s">
        <v>120</v>
      </c>
      <c r="L1674" t="s">
        <v>104</v>
      </c>
      <c r="M1674" t="s">
        <v>66</v>
      </c>
      <c r="N1674" t="s">
        <v>112</v>
      </c>
      <c r="O1674" t="s">
        <v>133</v>
      </c>
      <c r="P1674" t="s">
        <v>105</v>
      </c>
      <c r="Q1674" t="s">
        <v>146</v>
      </c>
      <c r="R1674" t="s">
        <v>71</v>
      </c>
      <c r="S1674" t="s">
        <v>94</v>
      </c>
      <c r="T1674" t="s">
        <v>706</v>
      </c>
      <c r="U1674" t="s">
        <v>96</v>
      </c>
      <c r="V1674" t="s">
        <v>96</v>
      </c>
      <c r="W1674" t="s">
        <v>75</v>
      </c>
      <c r="X1674" t="s">
        <v>584</v>
      </c>
      <c r="Y1674" t="s">
        <v>136</v>
      </c>
      <c r="Z1674" t="s">
        <v>110</v>
      </c>
      <c r="AA1674" t="s">
        <v>244</v>
      </c>
      <c r="AB1674" t="s">
        <v>167</v>
      </c>
      <c r="AC1674" t="s">
        <v>167</v>
      </c>
      <c r="AD1674" t="s">
        <v>2294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1</v>
      </c>
      <c r="AK1674">
        <v>2</v>
      </c>
      <c r="AL1674">
        <v>3</v>
      </c>
      <c r="AM1674">
        <v>4</v>
      </c>
      <c r="AN1674">
        <v>5</v>
      </c>
      <c r="AO1674">
        <v>4</v>
      </c>
      <c r="AP1674">
        <v>2</v>
      </c>
      <c r="AQ1674" t="s">
        <v>83</v>
      </c>
      <c r="AR1674" t="s">
        <v>416</v>
      </c>
      <c r="AS1674" t="s">
        <v>953</v>
      </c>
      <c r="AT1674" t="s">
        <v>953</v>
      </c>
      <c r="AU1674" t="s">
        <v>953</v>
      </c>
      <c r="AV1674" t="s">
        <v>416</v>
      </c>
      <c r="AW1674">
        <v>75</v>
      </c>
      <c r="AX1674">
        <v>70</v>
      </c>
      <c r="AY1674">
        <v>66</v>
      </c>
      <c r="AZ1674">
        <v>64</v>
      </c>
      <c r="BA1674">
        <v>66</v>
      </c>
      <c r="BB1674">
        <v>70</v>
      </c>
      <c r="BC1674">
        <v>84</v>
      </c>
      <c r="BD1674">
        <v>81</v>
      </c>
      <c r="BE1674">
        <v>66</v>
      </c>
      <c r="BF1674">
        <v>66</v>
      </c>
      <c r="BG1674">
        <v>70</v>
      </c>
      <c r="BH1674">
        <v>81</v>
      </c>
      <c r="BI1674">
        <f>IF(ISNUMBER(VLOOKUP(I1674,Sheet1!$E$4:$F$10,2,0)),VLOOKUP(I1674,Sheet1!$E$4:$F$10,2,0),"")</f>
        <v>5</v>
      </c>
      <c r="BJ1674">
        <f>IF(ISNUMBER(VLOOKUP(N1674,Sheet1!$H$4:$I$10,2,0)),VLOOKUP(N1674,Sheet1!$H$4:$I$10,2,0),"")</f>
        <v>5</v>
      </c>
      <c r="BK1674">
        <f>IF(ISNUMBER(VLOOKUP(O1674,Sheet1!$K$4:$L$8,2,0)),VLOOKUP(O1674,Sheet1!$K$4:$L$8,2,0),"")</f>
        <v>3</v>
      </c>
      <c r="BL1674">
        <f>IF(ISNUMBER(VLOOKUP(P1674,Sheet1!$N$4:$O$7,2,0)),VLOOKUP(P1674,Sheet1!$N$4:$O$7,2,0),"")</f>
        <v>4</v>
      </c>
      <c r="BM1674">
        <f>IF(ISNUMBER(VLOOKUP(U1674,Sheet1!$E$15:$F$18,2,0)),VLOOKUP(U1674,Sheet1!$E$15:$F$18,2,0),"")</f>
        <v>2</v>
      </c>
      <c r="BN1674">
        <f>IF(ISNUMBER(VLOOKUP(V1674,Sheet1!$H$15:$I$19,2,0)),VLOOKUP(V1674,Sheet1!$H$15:$I$19,2,0),"")</f>
        <v>2</v>
      </c>
    </row>
    <row r="1675" spans="1:66" x14ac:dyDescent="0.3">
      <c r="A1675" t="s">
        <v>2309</v>
      </c>
      <c r="B1675" t="s">
        <v>787</v>
      </c>
      <c r="C1675" t="s">
        <v>2267</v>
      </c>
      <c r="D1675" t="s">
        <v>2293</v>
      </c>
      <c r="G1675">
        <v>-12.12451667</v>
      </c>
      <c r="H1675">
        <v>-77.040300000000002</v>
      </c>
      <c r="I1675" t="s">
        <v>103</v>
      </c>
      <c r="J1675" t="s">
        <v>87</v>
      </c>
      <c r="K1675" t="s">
        <v>88</v>
      </c>
      <c r="L1675" t="s">
        <v>89</v>
      </c>
      <c r="M1675" t="s">
        <v>69</v>
      </c>
      <c r="N1675" t="s">
        <v>67</v>
      </c>
      <c r="O1675" t="s">
        <v>68</v>
      </c>
      <c r="P1675" t="s">
        <v>145</v>
      </c>
      <c r="Q1675" t="s">
        <v>70</v>
      </c>
      <c r="R1675" t="s">
        <v>71</v>
      </c>
      <c r="S1675" t="s">
        <v>184</v>
      </c>
      <c r="T1675" t="s">
        <v>1064</v>
      </c>
      <c r="U1675" t="s">
        <v>74</v>
      </c>
      <c r="V1675" t="s">
        <v>96</v>
      </c>
      <c r="W1675" t="s">
        <v>265</v>
      </c>
      <c r="X1675" t="s">
        <v>290</v>
      </c>
      <c r="Y1675" t="s">
        <v>140</v>
      </c>
      <c r="Z1675" t="s">
        <v>216</v>
      </c>
      <c r="AA1675" t="s">
        <v>101</v>
      </c>
      <c r="AB1675" t="s">
        <v>152</v>
      </c>
      <c r="AC1675" t="s">
        <v>167</v>
      </c>
      <c r="AD1675" t="s">
        <v>2294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1</v>
      </c>
      <c r="AK1675">
        <v>2</v>
      </c>
      <c r="AL1675">
        <v>3</v>
      </c>
      <c r="AM1675">
        <v>4</v>
      </c>
      <c r="AN1675">
        <v>5</v>
      </c>
      <c r="AO1675">
        <v>4</v>
      </c>
      <c r="AP1675">
        <v>2</v>
      </c>
      <c r="AQ1675" t="s">
        <v>83</v>
      </c>
      <c r="AR1675" t="s">
        <v>416</v>
      </c>
      <c r="AS1675" t="s">
        <v>953</v>
      </c>
      <c r="AT1675" t="s">
        <v>953</v>
      </c>
      <c r="AU1675" t="s">
        <v>953</v>
      </c>
      <c r="AV1675" t="s">
        <v>416</v>
      </c>
      <c r="AW1675">
        <v>75</v>
      </c>
      <c r="AX1675">
        <v>70</v>
      </c>
      <c r="AY1675">
        <v>66</v>
      </c>
      <c r="AZ1675">
        <v>64</v>
      </c>
      <c r="BA1675">
        <v>66</v>
      </c>
      <c r="BB1675">
        <v>70</v>
      </c>
      <c r="BC1675">
        <v>84</v>
      </c>
      <c r="BD1675">
        <v>81</v>
      </c>
      <c r="BE1675">
        <v>66</v>
      </c>
      <c r="BF1675">
        <v>66</v>
      </c>
      <c r="BG1675">
        <v>70</v>
      </c>
      <c r="BH1675">
        <v>81</v>
      </c>
      <c r="BI1675">
        <f>IF(ISNUMBER(VLOOKUP(I1675,Sheet1!$E$4:$F$10,2,0)),VLOOKUP(I1675,Sheet1!$E$4:$F$10,2,0),"")</f>
        <v>6</v>
      </c>
      <c r="BJ1675">
        <f>IF(ISNUMBER(VLOOKUP(N1675,Sheet1!$H$4:$I$10,2,0)),VLOOKUP(N1675,Sheet1!$H$4:$I$10,2,0),"")</f>
        <v>3</v>
      </c>
      <c r="BK1675">
        <f>IF(ISNUMBER(VLOOKUP(O1675,Sheet1!$K$4:$L$8,2,0)),VLOOKUP(O1675,Sheet1!$K$4:$L$8,2,0),"")</f>
        <v>2</v>
      </c>
      <c r="BL1675">
        <f>IF(ISNUMBER(VLOOKUP(P1675,Sheet1!$N$4:$O$7,2,0)),VLOOKUP(P1675,Sheet1!$N$4:$O$7,2,0),"")</f>
        <v>3</v>
      </c>
      <c r="BM1675">
        <f>IF(ISNUMBER(VLOOKUP(U1675,Sheet1!$E$15:$F$18,2,0)),VLOOKUP(U1675,Sheet1!$E$15:$F$18,2,0),"")</f>
        <v>1</v>
      </c>
      <c r="BN1675">
        <f>IF(ISNUMBER(VLOOKUP(V1675,Sheet1!$H$15:$I$19,2,0)),VLOOKUP(V1675,Sheet1!$H$15:$I$19,2,0),"")</f>
        <v>2</v>
      </c>
    </row>
    <row r="1676" spans="1:66" x14ac:dyDescent="0.3">
      <c r="A1676" t="s">
        <v>2310</v>
      </c>
      <c r="B1676" t="s">
        <v>787</v>
      </c>
      <c r="C1676" t="s">
        <v>2267</v>
      </c>
      <c r="D1676" t="s">
        <v>2293</v>
      </c>
      <c r="G1676">
        <v>-12.130433330000001</v>
      </c>
      <c r="H1676">
        <v>-77.036783330000006</v>
      </c>
      <c r="I1676" t="s">
        <v>103</v>
      </c>
      <c r="J1676" t="s">
        <v>87</v>
      </c>
      <c r="K1676" t="s">
        <v>88</v>
      </c>
      <c r="L1676" t="s">
        <v>89</v>
      </c>
      <c r="M1676" t="s">
        <v>69</v>
      </c>
      <c r="N1676" t="s">
        <v>319</v>
      </c>
      <c r="O1676" t="s">
        <v>113</v>
      </c>
      <c r="P1676" t="s">
        <v>105</v>
      </c>
      <c r="Q1676" t="s">
        <v>285</v>
      </c>
      <c r="R1676" t="s">
        <v>71</v>
      </c>
      <c r="S1676" t="s">
        <v>301</v>
      </c>
      <c r="T1676" t="s">
        <v>295</v>
      </c>
      <c r="U1676" t="s">
        <v>74</v>
      </c>
      <c r="V1676" t="s">
        <v>74</v>
      </c>
      <c r="W1676" t="s">
        <v>107</v>
      </c>
      <c r="X1676" t="s">
        <v>177</v>
      </c>
      <c r="Y1676" t="s">
        <v>233</v>
      </c>
      <c r="Z1676" t="s">
        <v>110</v>
      </c>
      <c r="AA1676" t="s">
        <v>101</v>
      </c>
      <c r="AB1676" t="s">
        <v>152</v>
      </c>
      <c r="AC1676" t="s">
        <v>167</v>
      </c>
      <c r="AD1676" t="s">
        <v>2294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1</v>
      </c>
      <c r="AK1676">
        <v>2</v>
      </c>
      <c r="AL1676">
        <v>3</v>
      </c>
      <c r="AM1676">
        <v>4</v>
      </c>
      <c r="AN1676">
        <v>5</v>
      </c>
      <c r="AO1676">
        <v>4</v>
      </c>
      <c r="AP1676">
        <v>2</v>
      </c>
      <c r="AQ1676" t="s">
        <v>83</v>
      </c>
      <c r="AR1676" t="s">
        <v>416</v>
      </c>
      <c r="AS1676" t="s">
        <v>953</v>
      </c>
      <c r="AT1676" t="s">
        <v>953</v>
      </c>
      <c r="AU1676" t="s">
        <v>953</v>
      </c>
      <c r="AV1676" t="s">
        <v>416</v>
      </c>
      <c r="AW1676">
        <v>75</v>
      </c>
      <c r="AX1676">
        <v>70</v>
      </c>
      <c r="AY1676">
        <v>66</v>
      </c>
      <c r="AZ1676">
        <v>64</v>
      </c>
      <c r="BA1676">
        <v>66</v>
      </c>
      <c r="BB1676">
        <v>70</v>
      </c>
      <c r="BC1676">
        <v>84</v>
      </c>
      <c r="BD1676">
        <v>81</v>
      </c>
      <c r="BE1676">
        <v>66</v>
      </c>
      <c r="BF1676">
        <v>66</v>
      </c>
      <c r="BG1676">
        <v>70</v>
      </c>
      <c r="BH1676">
        <v>81</v>
      </c>
      <c r="BI1676">
        <f>IF(ISNUMBER(VLOOKUP(I1676,Sheet1!$E$4:$F$10,2,0)),VLOOKUP(I1676,Sheet1!$E$4:$F$10,2,0),"")</f>
        <v>6</v>
      </c>
      <c r="BJ1676">
        <f>IF(ISNUMBER(VLOOKUP(N1676,Sheet1!$H$4:$I$10,2,0)),VLOOKUP(N1676,Sheet1!$H$4:$I$10,2,0),"")</f>
        <v>2</v>
      </c>
      <c r="BK1676">
        <f>IF(ISNUMBER(VLOOKUP(O1676,Sheet1!$K$4:$L$8,2,0)),VLOOKUP(O1676,Sheet1!$K$4:$L$8,2,0),"")</f>
        <v>1</v>
      </c>
      <c r="BL1676">
        <f>IF(ISNUMBER(VLOOKUP(P1676,Sheet1!$N$4:$O$7,2,0)),VLOOKUP(P1676,Sheet1!$N$4:$O$7,2,0),"")</f>
        <v>4</v>
      </c>
      <c r="BM1676">
        <f>IF(ISNUMBER(VLOOKUP(U1676,Sheet1!$E$15:$F$18,2,0)),VLOOKUP(U1676,Sheet1!$E$15:$F$18,2,0),"")</f>
        <v>1</v>
      </c>
      <c r="BN1676">
        <f>IF(ISNUMBER(VLOOKUP(V1676,Sheet1!$H$15:$I$19,2,0)),VLOOKUP(V1676,Sheet1!$H$15:$I$19,2,0),"")</f>
        <v>1</v>
      </c>
    </row>
    <row r="1677" spans="1:66" x14ac:dyDescent="0.3">
      <c r="A1677" t="s">
        <v>2311</v>
      </c>
      <c r="B1677" t="s">
        <v>787</v>
      </c>
      <c r="C1677" t="s">
        <v>2267</v>
      </c>
      <c r="D1677" t="s">
        <v>2293</v>
      </c>
      <c r="G1677">
        <v>-12.476699999999999</v>
      </c>
      <c r="H1677">
        <v>-76.790583330000004</v>
      </c>
      <c r="I1677" t="s">
        <v>86</v>
      </c>
      <c r="J1677" t="s">
        <v>64</v>
      </c>
      <c r="K1677" t="s">
        <v>120</v>
      </c>
      <c r="L1677" t="s">
        <v>89</v>
      </c>
      <c r="M1677" t="s">
        <v>66</v>
      </c>
      <c r="N1677" t="s">
        <v>90</v>
      </c>
      <c r="O1677" t="s">
        <v>133</v>
      </c>
      <c r="P1677" t="s">
        <v>91</v>
      </c>
      <c r="Q1677" t="s">
        <v>92</v>
      </c>
      <c r="R1677" t="s">
        <v>71</v>
      </c>
      <c r="S1677" t="s">
        <v>184</v>
      </c>
      <c r="T1677" t="s">
        <v>647</v>
      </c>
      <c r="U1677" t="s">
        <v>74</v>
      </c>
      <c r="V1677" t="s">
        <v>96</v>
      </c>
      <c r="W1677" t="s">
        <v>627</v>
      </c>
      <c r="X1677" t="s">
        <v>1655</v>
      </c>
      <c r="Y1677" t="s">
        <v>140</v>
      </c>
      <c r="Z1677" t="s">
        <v>78</v>
      </c>
      <c r="AA1677" t="s">
        <v>244</v>
      </c>
      <c r="AB1677" t="s">
        <v>80</v>
      </c>
      <c r="AC1677" t="s">
        <v>152</v>
      </c>
      <c r="AD1677" t="s">
        <v>2294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1</v>
      </c>
      <c r="AK1677">
        <v>2</v>
      </c>
      <c r="AL1677">
        <v>3</v>
      </c>
      <c r="AM1677">
        <v>4</v>
      </c>
      <c r="AN1677">
        <v>5</v>
      </c>
      <c r="AO1677">
        <v>4</v>
      </c>
      <c r="AP1677">
        <v>2</v>
      </c>
      <c r="AQ1677" t="s">
        <v>83</v>
      </c>
      <c r="AR1677" t="s">
        <v>416</v>
      </c>
      <c r="AS1677" t="s">
        <v>953</v>
      </c>
      <c r="AT1677" t="s">
        <v>953</v>
      </c>
      <c r="AU1677" t="s">
        <v>953</v>
      </c>
      <c r="AV1677" t="s">
        <v>416</v>
      </c>
      <c r="AW1677">
        <v>75</v>
      </c>
      <c r="AX1677">
        <v>70</v>
      </c>
      <c r="AY1677">
        <v>66</v>
      </c>
      <c r="AZ1677">
        <v>64</v>
      </c>
      <c r="BA1677">
        <v>66</v>
      </c>
      <c r="BB1677">
        <v>70</v>
      </c>
      <c r="BC1677">
        <v>84</v>
      </c>
      <c r="BD1677">
        <v>81</v>
      </c>
      <c r="BE1677">
        <v>66</v>
      </c>
      <c r="BF1677">
        <v>66</v>
      </c>
      <c r="BG1677">
        <v>70</v>
      </c>
      <c r="BH1677">
        <v>81</v>
      </c>
      <c r="BI1677">
        <f>IF(ISNUMBER(VLOOKUP(I1677,Sheet1!$E$4:$F$10,2,0)),VLOOKUP(I1677,Sheet1!$E$4:$F$10,2,0),"")</f>
        <v>5</v>
      </c>
      <c r="BJ1677">
        <f>IF(ISNUMBER(VLOOKUP(N1677,Sheet1!$H$4:$I$10,2,0)),VLOOKUP(N1677,Sheet1!$H$4:$I$10,2,0),"")</f>
        <v>4</v>
      </c>
      <c r="BK1677">
        <f>IF(ISNUMBER(VLOOKUP(O1677,Sheet1!$K$4:$L$8,2,0)),VLOOKUP(O1677,Sheet1!$K$4:$L$8,2,0),"")</f>
        <v>3</v>
      </c>
      <c r="BL1677">
        <f>IF(ISNUMBER(VLOOKUP(P1677,Sheet1!$N$4:$O$7,2,0)),VLOOKUP(P1677,Sheet1!$N$4:$O$7,2,0),"")</f>
        <v>1</v>
      </c>
      <c r="BM1677">
        <f>IF(ISNUMBER(VLOOKUP(U1677,Sheet1!$E$15:$F$18,2,0)),VLOOKUP(U1677,Sheet1!$E$15:$F$18,2,0),"")</f>
        <v>1</v>
      </c>
      <c r="BN1677">
        <f>IF(ISNUMBER(VLOOKUP(V1677,Sheet1!$H$15:$I$19,2,0)),VLOOKUP(V1677,Sheet1!$H$15:$I$19,2,0),"")</f>
        <v>2</v>
      </c>
    </row>
    <row r="1678" spans="1:66" x14ac:dyDescent="0.3">
      <c r="A1678" t="s">
        <v>2312</v>
      </c>
      <c r="B1678" t="s">
        <v>787</v>
      </c>
      <c r="C1678" t="s">
        <v>2267</v>
      </c>
      <c r="D1678" t="s">
        <v>2293</v>
      </c>
      <c r="G1678">
        <v>-12.36871667</v>
      </c>
      <c r="H1678">
        <v>-76.798983329999999</v>
      </c>
      <c r="I1678" t="s">
        <v>86</v>
      </c>
      <c r="J1678" t="s">
        <v>64</v>
      </c>
      <c r="K1678" t="s">
        <v>88</v>
      </c>
      <c r="L1678" t="s">
        <v>89</v>
      </c>
      <c r="M1678" t="s">
        <v>69</v>
      </c>
      <c r="N1678" t="s">
        <v>67</v>
      </c>
      <c r="O1678" t="s">
        <v>133</v>
      </c>
      <c r="P1678" t="s">
        <v>145</v>
      </c>
      <c r="Q1678" t="s">
        <v>92</v>
      </c>
      <c r="R1678" t="s">
        <v>171</v>
      </c>
      <c r="S1678" t="s">
        <v>94</v>
      </c>
      <c r="T1678" t="s">
        <v>647</v>
      </c>
      <c r="U1678" t="s">
        <v>74</v>
      </c>
      <c r="V1678" t="s">
        <v>96</v>
      </c>
      <c r="W1678" t="s">
        <v>98</v>
      </c>
      <c r="X1678" t="s">
        <v>2313</v>
      </c>
      <c r="Y1678" t="s">
        <v>138</v>
      </c>
      <c r="Z1678" t="s">
        <v>78</v>
      </c>
      <c r="AA1678" t="s">
        <v>101</v>
      </c>
      <c r="AB1678" t="s">
        <v>152</v>
      </c>
      <c r="AC1678" t="s">
        <v>167</v>
      </c>
      <c r="AD1678" t="s">
        <v>2294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1</v>
      </c>
      <c r="AK1678">
        <v>2</v>
      </c>
      <c r="AL1678">
        <v>3</v>
      </c>
      <c r="AM1678">
        <v>4</v>
      </c>
      <c r="AN1678">
        <v>5</v>
      </c>
      <c r="AO1678">
        <v>4</v>
      </c>
      <c r="AP1678">
        <v>2</v>
      </c>
      <c r="AQ1678" t="s">
        <v>83</v>
      </c>
      <c r="AR1678" t="s">
        <v>416</v>
      </c>
      <c r="AS1678" t="s">
        <v>953</v>
      </c>
      <c r="AT1678" t="s">
        <v>953</v>
      </c>
      <c r="AU1678" t="s">
        <v>953</v>
      </c>
      <c r="AV1678" t="s">
        <v>416</v>
      </c>
      <c r="AW1678">
        <v>75</v>
      </c>
      <c r="AX1678">
        <v>70</v>
      </c>
      <c r="AY1678">
        <v>66</v>
      </c>
      <c r="AZ1678">
        <v>64</v>
      </c>
      <c r="BA1678">
        <v>66</v>
      </c>
      <c r="BB1678">
        <v>70</v>
      </c>
      <c r="BC1678">
        <v>84</v>
      </c>
      <c r="BD1678">
        <v>81</v>
      </c>
      <c r="BE1678">
        <v>66</v>
      </c>
      <c r="BF1678">
        <v>66</v>
      </c>
      <c r="BG1678">
        <v>70</v>
      </c>
      <c r="BH1678">
        <v>81</v>
      </c>
      <c r="BI1678">
        <f>IF(ISNUMBER(VLOOKUP(I1678,Sheet1!$E$4:$F$10,2,0)),VLOOKUP(I1678,Sheet1!$E$4:$F$10,2,0),"")</f>
        <v>5</v>
      </c>
      <c r="BJ1678">
        <f>IF(ISNUMBER(VLOOKUP(N1678,Sheet1!$H$4:$I$10,2,0)),VLOOKUP(N1678,Sheet1!$H$4:$I$10,2,0),"")</f>
        <v>3</v>
      </c>
      <c r="BK1678">
        <f>IF(ISNUMBER(VLOOKUP(O1678,Sheet1!$K$4:$L$8,2,0)),VLOOKUP(O1678,Sheet1!$K$4:$L$8,2,0),"")</f>
        <v>3</v>
      </c>
      <c r="BL1678">
        <f>IF(ISNUMBER(VLOOKUP(P1678,Sheet1!$N$4:$O$7,2,0)),VLOOKUP(P1678,Sheet1!$N$4:$O$7,2,0),"")</f>
        <v>3</v>
      </c>
      <c r="BM1678">
        <f>IF(ISNUMBER(VLOOKUP(U1678,Sheet1!$E$15:$F$18,2,0)),VLOOKUP(U1678,Sheet1!$E$15:$F$18,2,0),"")</f>
        <v>1</v>
      </c>
      <c r="BN1678">
        <f>IF(ISNUMBER(VLOOKUP(V1678,Sheet1!$H$15:$I$19,2,0)),VLOOKUP(V1678,Sheet1!$H$15:$I$19,2,0),"")</f>
        <v>2</v>
      </c>
    </row>
    <row r="1679" spans="1:66" x14ac:dyDescent="0.3">
      <c r="A1679" t="s">
        <v>2314</v>
      </c>
      <c r="B1679" t="s">
        <v>787</v>
      </c>
      <c r="C1679" t="s">
        <v>2267</v>
      </c>
      <c r="D1679" t="s">
        <v>2293</v>
      </c>
      <c r="G1679">
        <v>-12.38456667</v>
      </c>
      <c r="H1679">
        <v>-76.789749999999998</v>
      </c>
      <c r="I1679" t="s">
        <v>86</v>
      </c>
      <c r="J1679" t="s">
        <v>64</v>
      </c>
      <c r="K1679" t="s">
        <v>120</v>
      </c>
      <c r="L1679" t="s">
        <v>89</v>
      </c>
      <c r="M1679" t="s">
        <v>69</v>
      </c>
      <c r="N1679" t="s">
        <v>67</v>
      </c>
      <c r="O1679" t="s">
        <v>68</v>
      </c>
      <c r="P1679" t="s">
        <v>69</v>
      </c>
      <c r="Q1679" t="s">
        <v>114</v>
      </c>
      <c r="R1679" t="s">
        <v>93</v>
      </c>
      <c r="S1679" t="s">
        <v>301</v>
      </c>
      <c r="T1679" t="s">
        <v>106</v>
      </c>
      <c r="U1679" t="s">
        <v>74</v>
      </c>
      <c r="V1679" t="s">
        <v>96</v>
      </c>
      <c r="W1679" t="s">
        <v>107</v>
      </c>
      <c r="X1679" t="s">
        <v>108</v>
      </c>
      <c r="Y1679" t="s">
        <v>118</v>
      </c>
      <c r="Z1679" t="s">
        <v>78</v>
      </c>
      <c r="AA1679" t="s">
        <v>79</v>
      </c>
      <c r="AB1679" t="s">
        <v>80</v>
      </c>
      <c r="AC1679" t="s">
        <v>152</v>
      </c>
      <c r="AD1679" t="s">
        <v>2294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1</v>
      </c>
      <c r="AK1679">
        <v>2</v>
      </c>
      <c r="AL1679">
        <v>3</v>
      </c>
      <c r="AM1679">
        <v>4</v>
      </c>
      <c r="AN1679">
        <v>5</v>
      </c>
      <c r="AO1679">
        <v>4</v>
      </c>
      <c r="AP1679">
        <v>2</v>
      </c>
      <c r="AQ1679" t="s">
        <v>83</v>
      </c>
      <c r="AR1679" t="s">
        <v>416</v>
      </c>
      <c r="AS1679" t="s">
        <v>953</v>
      </c>
      <c r="AT1679" t="s">
        <v>953</v>
      </c>
      <c r="AU1679" t="s">
        <v>953</v>
      </c>
      <c r="AV1679" t="s">
        <v>416</v>
      </c>
      <c r="AW1679">
        <v>75</v>
      </c>
      <c r="AX1679">
        <v>70</v>
      </c>
      <c r="AY1679">
        <v>66</v>
      </c>
      <c r="AZ1679">
        <v>64</v>
      </c>
      <c r="BA1679">
        <v>66</v>
      </c>
      <c r="BB1679">
        <v>70</v>
      </c>
      <c r="BC1679">
        <v>84</v>
      </c>
      <c r="BD1679">
        <v>81</v>
      </c>
      <c r="BE1679">
        <v>66</v>
      </c>
      <c r="BF1679">
        <v>66</v>
      </c>
      <c r="BG1679">
        <v>70</v>
      </c>
      <c r="BH1679">
        <v>81</v>
      </c>
      <c r="BI1679">
        <f>IF(ISNUMBER(VLOOKUP(I1679,Sheet1!$E$4:$F$10,2,0)),VLOOKUP(I1679,Sheet1!$E$4:$F$10,2,0),"")</f>
        <v>5</v>
      </c>
      <c r="BJ1679">
        <f>IF(ISNUMBER(VLOOKUP(N1679,Sheet1!$H$4:$I$10,2,0)),VLOOKUP(N1679,Sheet1!$H$4:$I$10,2,0),"")</f>
        <v>3</v>
      </c>
      <c r="BK1679">
        <f>IF(ISNUMBER(VLOOKUP(O1679,Sheet1!$K$4:$L$8,2,0)),VLOOKUP(O1679,Sheet1!$K$4:$L$8,2,0),"")</f>
        <v>2</v>
      </c>
      <c r="BL1679" t="str">
        <f>IF(ISNUMBER(VLOOKUP(P1679,Sheet1!$N$4:$O$7,2,0)),VLOOKUP(P1679,Sheet1!$N$4:$O$7,2,0),"")</f>
        <v/>
      </c>
      <c r="BM1679">
        <f>IF(ISNUMBER(VLOOKUP(U1679,Sheet1!$E$15:$F$18,2,0)),VLOOKUP(U1679,Sheet1!$E$15:$F$18,2,0),"")</f>
        <v>1</v>
      </c>
      <c r="BN1679">
        <f>IF(ISNUMBER(VLOOKUP(V1679,Sheet1!$H$15:$I$19,2,0)),VLOOKUP(V1679,Sheet1!$H$15:$I$19,2,0),"")</f>
        <v>2</v>
      </c>
    </row>
    <row r="1680" spans="1:66" x14ac:dyDescent="0.3">
      <c r="A1680" t="s">
        <v>2315</v>
      </c>
      <c r="B1680" t="s">
        <v>787</v>
      </c>
      <c r="C1680" t="s">
        <v>2267</v>
      </c>
      <c r="D1680" t="s">
        <v>2293</v>
      </c>
      <c r="G1680">
        <v>-12.386283329999999</v>
      </c>
      <c r="H1680">
        <v>-76.789583329999999</v>
      </c>
      <c r="I1680" t="s">
        <v>86</v>
      </c>
      <c r="J1680" t="s">
        <v>87</v>
      </c>
      <c r="L1680" t="s">
        <v>89</v>
      </c>
      <c r="M1680" t="s">
        <v>69</v>
      </c>
      <c r="N1680" t="s">
        <v>90</v>
      </c>
      <c r="O1680" t="s">
        <v>133</v>
      </c>
      <c r="P1680" t="s">
        <v>69</v>
      </c>
      <c r="Q1680" t="s">
        <v>114</v>
      </c>
      <c r="R1680" t="s">
        <v>71</v>
      </c>
      <c r="S1680" t="s">
        <v>301</v>
      </c>
      <c r="T1680" t="s">
        <v>106</v>
      </c>
      <c r="U1680" t="s">
        <v>96</v>
      </c>
      <c r="V1680" t="s">
        <v>117</v>
      </c>
      <c r="W1680" t="s">
        <v>265</v>
      </c>
      <c r="X1680" t="s">
        <v>108</v>
      </c>
      <c r="Y1680" t="s">
        <v>230</v>
      </c>
      <c r="Z1680" t="s">
        <v>78</v>
      </c>
      <c r="AB1680" t="s">
        <v>80</v>
      </c>
      <c r="AC1680" t="s">
        <v>152</v>
      </c>
      <c r="AD1680" t="s">
        <v>2294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1</v>
      </c>
      <c r="AK1680">
        <v>2</v>
      </c>
      <c r="AL1680">
        <v>3</v>
      </c>
      <c r="AM1680">
        <v>4</v>
      </c>
      <c r="AN1680">
        <v>5</v>
      </c>
      <c r="AO1680">
        <v>4</v>
      </c>
      <c r="AP1680">
        <v>2</v>
      </c>
      <c r="AQ1680" t="s">
        <v>83</v>
      </c>
      <c r="AR1680" t="s">
        <v>416</v>
      </c>
      <c r="AS1680" t="s">
        <v>953</v>
      </c>
      <c r="AT1680" t="s">
        <v>953</v>
      </c>
      <c r="AU1680" t="s">
        <v>953</v>
      </c>
      <c r="AV1680" t="s">
        <v>416</v>
      </c>
      <c r="AW1680">
        <v>75</v>
      </c>
      <c r="AX1680">
        <v>70</v>
      </c>
      <c r="AY1680">
        <v>66</v>
      </c>
      <c r="AZ1680">
        <v>64</v>
      </c>
      <c r="BA1680">
        <v>66</v>
      </c>
      <c r="BB1680">
        <v>70</v>
      </c>
      <c r="BC1680">
        <v>84</v>
      </c>
      <c r="BD1680">
        <v>81</v>
      </c>
      <c r="BE1680">
        <v>66</v>
      </c>
      <c r="BF1680">
        <v>66</v>
      </c>
      <c r="BG1680">
        <v>70</v>
      </c>
      <c r="BH1680">
        <v>81</v>
      </c>
      <c r="BI1680">
        <f>IF(ISNUMBER(VLOOKUP(I1680,Sheet1!$E$4:$F$10,2,0)),VLOOKUP(I1680,Sheet1!$E$4:$F$10,2,0),"")</f>
        <v>5</v>
      </c>
      <c r="BJ1680">
        <f>IF(ISNUMBER(VLOOKUP(N1680,Sheet1!$H$4:$I$10,2,0)),VLOOKUP(N1680,Sheet1!$H$4:$I$10,2,0),"")</f>
        <v>4</v>
      </c>
      <c r="BK1680">
        <f>IF(ISNUMBER(VLOOKUP(O1680,Sheet1!$K$4:$L$8,2,0)),VLOOKUP(O1680,Sheet1!$K$4:$L$8,2,0),"")</f>
        <v>3</v>
      </c>
      <c r="BL1680" t="str">
        <f>IF(ISNUMBER(VLOOKUP(P1680,Sheet1!$N$4:$O$7,2,0)),VLOOKUP(P1680,Sheet1!$N$4:$O$7,2,0),"")</f>
        <v/>
      </c>
      <c r="BM1680">
        <f>IF(ISNUMBER(VLOOKUP(U1680,Sheet1!$E$15:$F$18,2,0)),VLOOKUP(U1680,Sheet1!$E$15:$F$18,2,0),"")</f>
        <v>2</v>
      </c>
      <c r="BN1680">
        <f>IF(ISNUMBER(VLOOKUP(V1680,Sheet1!$H$15:$I$19,2,0)),VLOOKUP(V1680,Sheet1!$H$15:$I$19,2,0),"")</f>
        <v>3</v>
      </c>
    </row>
    <row r="1681" spans="1:66" x14ac:dyDescent="0.3">
      <c r="A1681" t="s">
        <v>2316</v>
      </c>
      <c r="B1681" t="s">
        <v>787</v>
      </c>
      <c r="C1681" t="s">
        <v>2267</v>
      </c>
      <c r="D1681" t="s">
        <v>2293</v>
      </c>
      <c r="G1681">
        <v>-13.141999999999999</v>
      </c>
      <c r="H1681">
        <v>-76.393966669999998</v>
      </c>
      <c r="I1681" t="s">
        <v>86</v>
      </c>
      <c r="J1681" t="s">
        <v>87</v>
      </c>
      <c r="K1681" t="s">
        <v>65</v>
      </c>
      <c r="L1681" t="s">
        <v>89</v>
      </c>
      <c r="M1681" t="s">
        <v>66</v>
      </c>
      <c r="N1681" t="s">
        <v>90</v>
      </c>
      <c r="O1681" t="s">
        <v>68</v>
      </c>
      <c r="P1681" t="s">
        <v>105</v>
      </c>
      <c r="Q1681" t="s">
        <v>70</v>
      </c>
      <c r="R1681" t="s">
        <v>93</v>
      </c>
      <c r="S1681" t="s">
        <v>72</v>
      </c>
      <c r="T1681" t="s">
        <v>129</v>
      </c>
      <c r="U1681" t="s">
        <v>96</v>
      </c>
      <c r="V1681" t="s">
        <v>117</v>
      </c>
      <c r="W1681" t="s">
        <v>236</v>
      </c>
      <c r="X1681" t="s">
        <v>199</v>
      </c>
      <c r="Y1681" t="s">
        <v>118</v>
      </c>
      <c r="Z1681" t="s">
        <v>110</v>
      </c>
      <c r="AB1681" t="s">
        <v>80</v>
      </c>
      <c r="AC1681" t="s">
        <v>80</v>
      </c>
      <c r="AD1681" t="s">
        <v>2294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1</v>
      </c>
      <c r="AK1681">
        <v>2</v>
      </c>
      <c r="AL1681">
        <v>3</v>
      </c>
      <c r="AM1681">
        <v>4</v>
      </c>
      <c r="AN1681">
        <v>5</v>
      </c>
      <c r="AO1681">
        <v>4</v>
      </c>
      <c r="AP1681">
        <v>2</v>
      </c>
      <c r="AQ1681" t="s">
        <v>83</v>
      </c>
      <c r="AR1681" t="s">
        <v>416</v>
      </c>
      <c r="AS1681" t="s">
        <v>953</v>
      </c>
      <c r="AT1681" t="s">
        <v>953</v>
      </c>
      <c r="AU1681" t="s">
        <v>953</v>
      </c>
      <c r="AV1681" t="s">
        <v>416</v>
      </c>
      <c r="AW1681">
        <v>75</v>
      </c>
      <c r="AX1681">
        <v>70</v>
      </c>
      <c r="AY1681">
        <v>66</v>
      </c>
      <c r="AZ1681">
        <v>64</v>
      </c>
      <c r="BA1681">
        <v>66</v>
      </c>
      <c r="BB1681">
        <v>70</v>
      </c>
      <c r="BC1681">
        <v>84</v>
      </c>
      <c r="BD1681">
        <v>81</v>
      </c>
      <c r="BE1681">
        <v>66</v>
      </c>
      <c r="BF1681">
        <v>66</v>
      </c>
      <c r="BG1681">
        <v>70</v>
      </c>
      <c r="BH1681">
        <v>81</v>
      </c>
      <c r="BI1681">
        <f>IF(ISNUMBER(VLOOKUP(I1681,Sheet1!$E$4:$F$10,2,0)),VLOOKUP(I1681,Sheet1!$E$4:$F$10,2,0),"")</f>
        <v>5</v>
      </c>
      <c r="BJ1681">
        <f>IF(ISNUMBER(VLOOKUP(N1681,Sheet1!$H$4:$I$10,2,0)),VLOOKUP(N1681,Sheet1!$H$4:$I$10,2,0),"")</f>
        <v>4</v>
      </c>
      <c r="BK1681">
        <f>IF(ISNUMBER(VLOOKUP(O1681,Sheet1!$K$4:$L$8,2,0)),VLOOKUP(O1681,Sheet1!$K$4:$L$8,2,0),"")</f>
        <v>2</v>
      </c>
      <c r="BL1681">
        <f>IF(ISNUMBER(VLOOKUP(P1681,Sheet1!$N$4:$O$7,2,0)),VLOOKUP(P1681,Sheet1!$N$4:$O$7,2,0),"")</f>
        <v>4</v>
      </c>
      <c r="BM1681">
        <f>IF(ISNUMBER(VLOOKUP(U1681,Sheet1!$E$15:$F$18,2,0)),VLOOKUP(U1681,Sheet1!$E$15:$F$18,2,0),"")</f>
        <v>2</v>
      </c>
      <c r="BN1681">
        <f>IF(ISNUMBER(VLOOKUP(V1681,Sheet1!$H$15:$I$19,2,0)),VLOOKUP(V1681,Sheet1!$H$15:$I$19,2,0),"")</f>
        <v>3</v>
      </c>
    </row>
    <row r="1682" spans="1:66" x14ac:dyDescent="0.3">
      <c r="A1682" t="s">
        <v>2317</v>
      </c>
      <c r="B1682" t="s">
        <v>787</v>
      </c>
      <c r="C1682" t="s">
        <v>2267</v>
      </c>
      <c r="D1682" t="s">
        <v>2293</v>
      </c>
      <c r="G1682">
        <v>-12.33406667</v>
      </c>
      <c r="H1682">
        <v>-76.833033330000006</v>
      </c>
      <c r="I1682" t="s">
        <v>103</v>
      </c>
      <c r="J1682" t="s">
        <v>87</v>
      </c>
      <c r="K1682" t="s">
        <v>88</v>
      </c>
      <c r="L1682" t="s">
        <v>89</v>
      </c>
      <c r="M1682" t="s">
        <v>198</v>
      </c>
      <c r="N1682" t="s">
        <v>255</v>
      </c>
      <c r="O1682" t="s">
        <v>274</v>
      </c>
      <c r="P1682" t="s">
        <v>162</v>
      </c>
      <c r="Q1682" t="s">
        <v>70</v>
      </c>
      <c r="R1682" t="s">
        <v>71</v>
      </c>
      <c r="S1682" t="s">
        <v>72</v>
      </c>
      <c r="T1682" t="s">
        <v>106</v>
      </c>
      <c r="U1682" t="s">
        <v>96</v>
      </c>
      <c r="V1682" t="s">
        <v>117</v>
      </c>
      <c r="W1682" t="s">
        <v>265</v>
      </c>
      <c r="Y1682" t="s">
        <v>1319</v>
      </c>
      <c r="Z1682" t="s">
        <v>110</v>
      </c>
      <c r="AA1682" t="s">
        <v>79</v>
      </c>
      <c r="AB1682" t="s">
        <v>80</v>
      </c>
      <c r="AC1682" t="s">
        <v>80</v>
      </c>
      <c r="AD1682" t="s">
        <v>2294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1</v>
      </c>
      <c r="AK1682">
        <v>2</v>
      </c>
      <c r="AL1682">
        <v>3</v>
      </c>
      <c r="AM1682">
        <v>4</v>
      </c>
      <c r="AN1682">
        <v>5</v>
      </c>
      <c r="AO1682">
        <v>4</v>
      </c>
      <c r="AP1682">
        <v>2</v>
      </c>
      <c r="AQ1682" t="s">
        <v>83</v>
      </c>
      <c r="AR1682" t="s">
        <v>416</v>
      </c>
      <c r="AS1682" t="s">
        <v>953</v>
      </c>
      <c r="AT1682" t="s">
        <v>953</v>
      </c>
      <c r="AU1682" t="s">
        <v>953</v>
      </c>
      <c r="AV1682" t="s">
        <v>416</v>
      </c>
      <c r="AW1682">
        <v>75</v>
      </c>
      <c r="AX1682">
        <v>70</v>
      </c>
      <c r="AY1682">
        <v>66</v>
      </c>
      <c r="AZ1682">
        <v>64</v>
      </c>
      <c r="BA1682">
        <v>66</v>
      </c>
      <c r="BB1682">
        <v>70</v>
      </c>
      <c r="BC1682">
        <v>84</v>
      </c>
      <c r="BD1682">
        <v>81</v>
      </c>
      <c r="BE1682">
        <v>66</v>
      </c>
      <c r="BF1682">
        <v>66</v>
      </c>
      <c r="BG1682">
        <v>70</v>
      </c>
      <c r="BH1682">
        <v>81</v>
      </c>
      <c r="BI1682">
        <f>IF(ISNUMBER(VLOOKUP(I1682,Sheet1!$E$4:$F$10,2,0)),VLOOKUP(I1682,Sheet1!$E$4:$F$10,2,0),"")</f>
        <v>6</v>
      </c>
      <c r="BJ1682">
        <f>IF(ISNUMBER(VLOOKUP(N1682,Sheet1!$H$4:$I$10,2,0)),VLOOKUP(N1682,Sheet1!$H$4:$I$10,2,0),"")</f>
        <v>6</v>
      </c>
      <c r="BK1682">
        <f>IF(ISNUMBER(VLOOKUP(O1682,Sheet1!$K$4:$L$8,2,0)),VLOOKUP(O1682,Sheet1!$K$4:$L$8,2,0),"")</f>
        <v>4</v>
      </c>
      <c r="BL1682">
        <f>IF(ISNUMBER(VLOOKUP(P1682,Sheet1!$N$4:$O$7,2,0)),VLOOKUP(P1682,Sheet1!$N$4:$O$7,2,0),"")</f>
        <v>2</v>
      </c>
      <c r="BM1682">
        <f>IF(ISNUMBER(VLOOKUP(U1682,Sheet1!$E$15:$F$18,2,0)),VLOOKUP(U1682,Sheet1!$E$15:$F$18,2,0),"")</f>
        <v>2</v>
      </c>
      <c r="BN1682">
        <f>IF(ISNUMBER(VLOOKUP(V1682,Sheet1!$H$15:$I$19,2,0)),VLOOKUP(V1682,Sheet1!$H$15:$I$19,2,0),"")</f>
        <v>3</v>
      </c>
    </row>
    <row r="1683" spans="1:66" x14ac:dyDescent="0.3">
      <c r="A1683" t="s">
        <v>2318</v>
      </c>
      <c r="B1683" t="s">
        <v>787</v>
      </c>
      <c r="C1683" t="s">
        <v>2267</v>
      </c>
      <c r="D1683" t="s">
        <v>2293</v>
      </c>
      <c r="G1683">
        <v>-12.33508333</v>
      </c>
      <c r="H1683">
        <v>-76.830616669999998</v>
      </c>
      <c r="I1683" t="s">
        <v>86</v>
      </c>
      <c r="J1683" t="s">
        <v>87</v>
      </c>
      <c r="K1683" t="s">
        <v>120</v>
      </c>
      <c r="L1683" t="s">
        <v>89</v>
      </c>
      <c r="M1683" t="s">
        <v>69</v>
      </c>
      <c r="N1683" t="s">
        <v>67</v>
      </c>
      <c r="O1683" t="s">
        <v>133</v>
      </c>
      <c r="P1683" t="s">
        <v>105</v>
      </c>
      <c r="Q1683" t="s">
        <v>92</v>
      </c>
      <c r="R1683" t="s">
        <v>171</v>
      </c>
      <c r="S1683" t="s">
        <v>301</v>
      </c>
      <c r="T1683" t="s">
        <v>106</v>
      </c>
      <c r="U1683" t="s">
        <v>74</v>
      </c>
      <c r="V1683" t="s">
        <v>74</v>
      </c>
      <c r="W1683" t="s">
        <v>107</v>
      </c>
      <c r="X1683" t="s">
        <v>108</v>
      </c>
      <c r="Y1683" t="s">
        <v>77</v>
      </c>
      <c r="Z1683" t="s">
        <v>216</v>
      </c>
      <c r="AA1683" t="s">
        <v>101</v>
      </c>
      <c r="AB1683" t="s">
        <v>80</v>
      </c>
      <c r="AC1683" t="s">
        <v>152</v>
      </c>
      <c r="AD1683" t="s">
        <v>2294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1</v>
      </c>
      <c r="AK1683">
        <v>2</v>
      </c>
      <c r="AL1683">
        <v>3</v>
      </c>
      <c r="AM1683">
        <v>4</v>
      </c>
      <c r="AN1683">
        <v>5</v>
      </c>
      <c r="AO1683">
        <v>4</v>
      </c>
      <c r="AP1683">
        <v>2</v>
      </c>
      <c r="AQ1683" t="s">
        <v>83</v>
      </c>
      <c r="AR1683" t="s">
        <v>416</v>
      </c>
      <c r="AS1683" t="s">
        <v>953</v>
      </c>
      <c r="AT1683" t="s">
        <v>953</v>
      </c>
      <c r="AU1683" t="s">
        <v>953</v>
      </c>
      <c r="AV1683" t="s">
        <v>416</v>
      </c>
      <c r="AW1683">
        <v>75</v>
      </c>
      <c r="AX1683">
        <v>70</v>
      </c>
      <c r="AY1683">
        <v>66</v>
      </c>
      <c r="AZ1683">
        <v>64</v>
      </c>
      <c r="BA1683">
        <v>66</v>
      </c>
      <c r="BB1683">
        <v>70</v>
      </c>
      <c r="BC1683">
        <v>84</v>
      </c>
      <c r="BD1683">
        <v>81</v>
      </c>
      <c r="BE1683">
        <v>66</v>
      </c>
      <c r="BF1683">
        <v>66</v>
      </c>
      <c r="BG1683">
        <v>70</v>
      </c>
      <c r="BH1683">
        <v>81</v>
      </c>
      <c r="BI1683">
        <f>IF(ISNUMBER(VLOOKUP(I1683,Sheet1!$E$4:$F$10,2,0)),VLOOKUP(I1683,Sheet1!$E$4:$F$10,2,0),"")</f>
        <v>5</v>
      </c>
      <c r="BJ1683">
        <f>IF(ISNUMBER(VLOOKUP(N1683,Sheet1!$H$4:$I$10,2,0)),VLOOKUP(N1683,Sheet1!$H$4:$I$10,2,0),"")</f>
        <v>3</v>
      </c>
      <c r="BK1683">
        <f>IF(ISNUMBER(VLOOKUP(O1683,Sheet1!$K$4:$L$8,2,0)),VLOOKUP(O1683,Sheet1!$K$4:$L$8,2,0),"")</f>
        <v>3</v>
      </c>
      <c r="BL1683">
        <f>IF(ISNUMBER(VLOOKUP(P1683,Sheet1!$N$4:$O$7,2,0)),VLOOKUP(P1683,Sheet1!$N$4:$O$7,2,0),"")</f>
        <v>4</v>
      </c>
      <c r="BM1683">
        <f>IF(ISNUMBER(VLOOKUP(U1683,Sheet1!$E$15:$F$18,2,0)),VLOOKUP(U1683,Sheet1!$E$15:$F$18,2,0),"")</f>
        <v>1</v>
      </c>
      <c r="BN1683">
        <f>IF(ISNUMBER(VLOOKUP(V1683,Sheet1!$H$15:$I$19,2,0)),VLOOKUP(V1683,Sheet1!$H$15:$I$19,2,0),"")</f>
        <v>1</v>
      </c>
    </row>
    <row r="1684" spans="1:66" x14ac:dyDescent="0.3">
      <c r="A1684" t="s">
        <v>2319</v>
      </c>
      <c r="B1684" t="s">
        <v>787</v>
      </c>
      <c r="C1684" t="s">
        <v>2267</v>
      </c>
      <c r="D1684" t="s">
        <v>2293</v>
      </c>
      <c r="G1684">
        <v>-12.571733330000001</v>
      </c>
      <c r="H1684">
        <v>-76.716499999999996</v>
      </c>
      <c r="I1684" t="s">
        <v>86</v>
      </c>
      <c r="J1684" t="s">
        <v>87</v>
      </c>
      <c r="K1684" t="s">
        <v>120</v>
      </c>
      <c r="L1684" t="s">
        <v>104</v>
      </c>
      <c r="M1684" t="s">
        <v>69</v>
      </c>
      <c r="N1684" t="s">
        <v>67</v>
      </c>
      <c r="O1684" t="s">
        <v>68</v>
      </c>
      <c r="P1684" t="s">
        <v>69</v>
      </c>
      <c r="Q1684" t="s">
        <v>92</v>
      </c>
      <c r="R1684" t="s">
        <v>71</v>
      </c>
      <c r="S1684" t="s">
        <v>94</v>
      </c>
      <c r="T1684" t="s">
        <v>345</v>
      </c>
      <c r="U1684" t="s">
        <v>74</v>
      </c>
      <c r="V1684" t="s">
        <v>74</v>
      </c>
      <c r="W1684" t="s">
        <v>107</v>
      </c>
      <c r="X1684" t="s">
        <v>108</v>
      </c>
      <c r="Y1684" t="s">
        <v>140</v>
      </c>
      <c r="Z1684" t="s">
        <v>78</v>
      </c>
      <c r="AA1684" t="s">
        <v>79</v>
      </c>
      <c r="AB1684" t="s">
        <v>80</v>
      </c>
      <c r="AC1684" t="s">
        <v>80</v>
      </c>
      <c r="AD1684" t="s">
        <v>2294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1</v>
      </c>
      <c r="AK1684">
        <v>2</v>
      </c>
      <c r="AL1684">
        <v>3</v>
      </c>
      <c r="AM1684">
        <v>4</v>
      </c>
      <c r="AN1684">
        <v>5</v>
      </c>
      <c r="AO1684">
        <v>4</v>
      </c>
      <c r="AP1684">
        <v>2</v>
      </c>
      <c r="AQ1684" t="s">
        <v>83</v>
      </c>
      <c r="AR1684" t="s">
        <v>416</v>
      </c>
      <c r="AS1684" t="s">
        <v>953</v>
      </c>
      <c r="AT1684" t="s">
        <v>953</v>
      </c>
      <c r="AU1684" t="s">
        <v>953</v>
      </c>
      <c r="AV1684" t="s">
        <v>416</v>
      </c>
      <c r="AW1684">
        <v>75</v>
      </c>
      <c r="AX1684">
        <v>70</v>
      </c>
      <c r="AY1684">
        <v>66</v>
      </c>
      <c r="AZ1684">
        <v>64</v>
      </c>
      <c r="BA1684">
        <v>66</v>
      </c>
      <c r="BB1684">
        <v>70</v>
      </c>
      <c r="BC1684">
        <v>84</v>
      </c>
      <c r="BD1684">
        <v>81</v>
      </c>
      <c r="BE1684">
        <v>66</v>
      </c>
      <c r="BF1684">
        <v>66</v>
      </c>
      <c r="BG1684">
        <v>70</v>
      </c>
      <c r="BH1684">
        <v>81</v>
      </c>
      <c r="BI1684">
        <f>IF(ISNUMBER(VLOOKUP(I1684,Sheet1!$E$4:$F$10,2,0)),VLOOKUP(I1684,Sheet1!$E$4:$F$10,2,0),"")</f>
        <v>5</v>
      </c>
      <c r="BJ1684">
        <f>IF(ISNUMBER(VLOOKUP(N1684,Sheet1!$H$4:$I$10,2,0)),VLOOKUP(N1684,Sheet1!$H$4:$I$10,2,0),"")</f>
        <v>3</v>
      </c>
      <c r="BK1684">
        <f>IF(ISNUMBER(VLOOKUP(O1684,Sheet1!$K$4:$L$8,2,0)),VLOOKUP(O1684,Sheet1!$K$4:$L$8,2,0),"")</f>
        <v>2</v>
      </c>
      <c r="BL1684" t="str">
        <f>IF(ISNUMBER(VLOOKUP(P1684,Sheet1!$N$4:$O$7,2,0)),VLOOKUP(P1684,Sheet1!$N$4:$O$7,2,0),"")</f>
        <v/>
      </c>
      <c r="BM1684">
        <f>IF(ISNUMBER(VLOOKUP(U1684,Sheet1!$E$15:$F$18,2,0)),VLOOKUP(U1684,Sheet1!$E$15:$F$18,2,0),"")</f>
        <v>1</v>
      </c>
      <c r="BN1684">
        <f>IF(ISNUMBER(VLOOKUP(V1684,Sheet1!$H$15:$I$19,2,0)),VLOOKUP(V1684,Sheet1!$H$15:$I$19,2,0),"")</f>
        <v>1</v>
      </c>
    </row>
    <row r="1685" spans="1:66" x14ac:dyDescent="0.3">
      <c r="A1685" t="s">
        <v>2320</v>
      </c>
      <c r="B1685" t="s">
        <v>787</v>
      </c>
      <c r="C1685" t="s">
        <v>2267</v>
      </c>
      <c r="D1685" t="s">
        <v>2293</v>
      </c>
      <c r="G1685">
        <v>-12.58891667</v>
      </c>
      <c r="H1685">
        <v>-76.707233329999994</v>
      </c>
      <c r="I1685" t="s">
        <v>86</v>
      </c>
      <c r="J1685" t="s">
        <v>87</v>
      </c>
      <c r="K1685" t="s">
        <v>120</v>
      </c>
      <c r="L1685" t="s">
        <v>89</v>
      </c>
      <c r="M1685" t="s">
        <v>66</v>
      </c>
      <c r="N1685" t="s">
        <v>90</v>
      </c>
      <c r="O1685" t="s">
        <v>68</v>
      </c>
      <c r="P1685" t="s">
        <v>145</v>
      </c>
      <c r="Q1685" t="s">
        <v>114</v>
      </c>
      <c r="R1685" t="s">
        <v>93</v>
      </c>
      <c r="S1685" t="s">
        <v>94</v>
      </c>
      <c r="T1685" t="s">
        <v>129</v>
      </c>
      <c r="U1685" t="s">
        <v>96</v>
      </c>
      <c r="V1685" t="s">
        <v>96</v>
      </c>
      <c r="W1685" t="s">
        <v>98</v>
      </c>
      <c r="Y1685" t="s">
        <v>77</v>
      </c>
      <c r="Z1685" t="s">
        <v>110</v>
      </c>
      <c r="AA1685" t="s">
        <v>101</v>
      </c>
      <c r="AB1685" t="s">
        <v>80</v>
      </c>
      <c r="AC1685" t="s">
        <v>167</v>
      </c>
      <c r="AD1685" t="s">
        <v>2294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1</v>
      </c>
      <c r="AK1685">
        <v>2</v>
      </c>
      <c r="AL1685">
        <v>3</v>
      </c>
      <c r="AM1685">
        <v>4</v>
      </c>
      <c r="AN1685">
        <v>5</v>
      </c>
      <c r="AO1685">
        <v>4</v>
      </c>
      <c r="AP1685">
        <v>2</v>
      </c>
      <c r="AQ1685" t="s">
        <v>83</v>
      </c>
      <c r="AR1685" t="s">
        <v>416</v>
      </c>
      <c r="AS1685" t="s">
        <v>953</v>
      </c>
      <c r="AT1685" t="s">
        <v>953</v>
      </c>
      <c r="AU1685" t="s">
        <v>953</v>
      </c>
      <c r="AV1685" t="s">
        <v>416</v>
      </c>
      <c r="AW1685">
        <v>75</v>
      </c>
      <c r="AX1685">
        <v>70</v>
      </c>
      <c r="AY1685">
        <v>66</v>
      </c>
      <c r="AZ1685">
        <v>64</v>
      </c>
      <c r="BA1685">
        <v>66</v>
      </c>
      <c r="BB1685">
        <v>70</v>
      </c>
      <c r="BC1685">
        <v>84</v>
      </c>
      <c r="BD1685">
        <v>81</v>
      </c>
      <c r="BE1685">
        <v>66</v>
      </c>
      <c r="BF1685">
        <v>66</v>
      </c>
      <c r="BG1685">
        <v>70</v>
      </c>
      <c r="BH1685">
        <v>81</v>
      </c>
      <c r="BI1685">
        <f>IF(ISNUMBER(VLOOKUP(I1685,Sheet1!$E$4:$F$10,2,0)),VLOOKUP(I1685,Sheet1!$E$4:$F$10,2,0),"")</f>
        <v>5</v>
      </c>
      <c r="BJ1685">
        <f>IF(ISNUMBER(VLOOKUP(N1685,Sheet1!$H$4:$I$10,2,0)),VLOOKUP(N1685,Sheet1!$H$4:$I$10,2,0),"")</f>
        <v>4</v>
      </c>
      <c r="BK1685">
        <f>IF(ISNUMBER(VLOOKUP(O1685,Sheet1!$K$4:$L$8,2,0)),VLOOKUP(O1685,Sheet1!$K$4:$L$8,2,0),"")</f>
        <v>2</v>
      </c>
      <c r="BL1685">
        <f>IF(ISNUMBER(VLOOKUP(P1685,Sheet1!$N$4:$O$7,2,0)),VLOOKUP(P1685,Sheet1!$N$4:$O$7,2,0),"")</f>
        <v>3</v>
      </c>
      <c r="BM1685">
        <f>IF(ISNUMBER(VLOOKUP(U1685,Sheet1!$E$15:$F$18,2,0)),VLOOKUP(U1685,Sheet1!$E$15:$F$18,2,0),"")</f>
        <v>2</v>
      </c>
      <c r="BN1685">
        <f>IF(ISNUMBER(VLOOKUP(V1685,Sheet1!$H$15:$I$19,2,0)),VLOOKUP(V1685,Sheet1!$H$15:$I$19,2,0),"")</f>
        <v>2</v>
      </c>
    </row>
    <row r="1686" spans="1:66" x14ac:dyDescent="0.3">
      <c r="A1686" t="s">
        <v>2321</v>
      </c>
      <c r="B1686" t="s">
        <v>787</v>
      </c>
      <c r="C1686" t="s">
        <v>2267</v>
      </c>
      <c r="D1686" t="s">
        <v>2293</v>
      </c>
      <c r="G1686">
        <v>-12.353249999999999</v>
      </c>
      <c r="H1686">
        <v>-76.817949999999996</v>
      </c>
      <c r="I1686" t="s">
        <v>86</v>
      </c>
      <c r="J1686" t="s">
        <v>87</v>
      </c>
      <c r="K1686" t="s">
        <v>88</v>
      </c>
      <c r="L1686" t="s">
        <v>69</v>
      </c>
      <c r="M1686" t="s">
        <v>69</v>
      </c>
      <c r="N1686" t="s">
        <v>112</v>
      </c>
      <c r="O1686" t="s">
        <v>68</v>
      </c>
      <c r="P1686" t="s">
        <v>105</v>
      </c>
      <c r="Q1686" t="s">
        <v>70</v>
      </c>
      <c r="R1686" t="s">
        <v>71</v>
      </c>
      <c r="S1686" t="s">
        <v>301</v>
      </c>
      <c r="T1686" t="s">
        <v>210</v>
      </c>
      <c r="U1686" t="s">
        <v>96</v>
      </c>
      <c r="V1686" t="s">
        <v>117</v>
      </c>
      <c r="W1686" t="s">
        <v>265</v>
      </c>
      <c r="X1686" t="s">
        <v>108</v>
      </c>
      <c r="Y1686" t="s">
        <v>215</v>
      </c>
      <c r="Z1686" t="s">
        <v>78</v>
      </c>
      <c r="AA1686" t="s">
        <v>101</v>
      </c>
      <c r="AB1686" t="s">
        <v>152</v>
      </c>
      <c r="AC1686" t="s">
        <v>167</v>
      </c>
      <c r="AD1686" t="s">
        <v>2294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1</v>
      </c>
      <c r="AK1686">
        <v>2</v>
      </c>
      <c r="AL1686">
        <v>3</v>
      </c>
      <c r="AM1686">
        <v>4</v>
      </c>
      <c r="AN1686">
        <v>5</v>
      </c>
      <c r="AO1686">
        <v>4</v>
      </c>
      <c r="AP1686">
        <v>2</v>
      </c>
      <c r="AQ1686" t="s">
        <v>83</v>
      </c>
      <c r="AR1686" t="s">
        <v>416</v>
      </c>
      <c r="AS1686" t="s">
        <v>953</v>
      </c>
      <c r="AT1686" t="s">
        <v>953</v>
      </c>
      <c r="AU1686" t="s">
        <v>953</v>
      </c>
      <c r="AV1686" t="s">
        <v>416</v>
      </c>
      <c r="AW1686">
        <v>75</v>
      </c>
      <c r="AX1686">
        <v>70</v>
      </c>
      <c r="AY1686">
        <v>66</v>
      </c>
      <c r="AZ1686">
        <v>64</v>
      </c>
      <c r="BA1686">
        <v>66</v>
      </c>
      <c r="BB1686">
        <v>70</v>
      </c>
      <c r="BC1686">
        <v>84</v>
      </c>
      <c r="BD1686">
        <v>81</v>
      </c>
      <c r="BE1686">
        <v>66</v>
      </c>
      <c r="BF1686">
        <v>66</v>
      </c>
      <c r="BG1686">
        <v>70</v>
      </c>
      <c r="BH1686">
        <v>81</v>
      </c>
      <c r="BI1686">
        <f>IF(ISNUMBER(VLOOKUP(I1686,Sheet1!$E$4:$F$10,2,0)),VLOOKUP(I1686,Sheet1!$E$4:$F$10,2,0),"")</f>
        <v>5</v>
      </c>
      <c r="BJ1686">
        <f>IF(ISNUMBER(VLOOKUP(N1686,Sheet1!$H$4:$I$10,2,0)),VLOOKUP(N1686,Sheet1!$H$4:$I$10,2,0),"")</f>
        <v>5</v>
      </c>
      <c r="BK1686">
        <f>IF(ISNUMBER(VLOOKUP(O1686,Sheet1!$K$4:$L$8,2,0)),VLOOKUP(O1686,Sheet1!$K$4:$L$8,2,0),"")</f>
        <v>2</v>
      </c>
      <c r="BL1686">
        <f>IF(ISNUMBER(VLOOKUP(P1686,Sheet1!$N$4:$O$7,2,0)),VLOOKUP(P1686,Sheet1!$N$4:$O$7,2,0),"")</f>
        <v>4</v>
      </c>
      <c r="BM1686">
        <f>IF(ISNUMBER(VLOOKUP(U1686,Sheet1!$E$15:$F$18,2,0)),VLOOKUP(U1686,Sheet1!$E$15:$F$18,2,0),"")</f>
        <v>2</v>
      </c>
      <c r="BN1686">
        <f>IF(ISNUMBER(VLOOKUP(V1686,Sheet1!$H$15:$I$19,2,0)),VLOOKUP(V1686,Sheet1!$H$15:$I$19,2,0),"")</f>
        <v>3</v>
      </c>
    </row>
    <row r="1687" spans="1:66" x14ac:dyDescent="0.3">
      <c r="A1687" t="s">
        <v>2322</v>
      </c>
      <c r="B1687" t="s">
        <v>787</v>
      </c>
      <c r="C1687" t="s">
        <v>2267</v>
      </c>
      <c r="D1687" t="s">
        <v>2293</v>
      </c>
      <c r="G1687">
        <v>-12.12236667</v>
      </c>
      <c r="H1687">
        <v>-77.045983329999999</v>
      </c>
      <c r="I1687" t="s">
        <v>103</v>
      </c>
      <c r="J1687" t="s">
        <v>87</v>
      </c>
      <c r="K1687" t="s">
        <v>88</v>
      </c>
      <c r="L1687" t="s">
        <v>89</v>
      </c>
      <c r="M1687" t="s">
        <v>69</v>
      </c>
      <c r="N1687" t="s">
        <v>67</v>
      </c>
      <c r="O1687" t="s">
        <v>68</v>
      </c>
      <c r="P1687" t="s">
        <v>69</v>
      </c>
      <c r="Q1687" t="s">
        <v>92</v>
      </c>
      <c r="R1687" t="s">
        <v>71</v>
      </c>
      <c r="S1687" t="s">
        <v>202</v>
      </c>
      <c r="T1687" t="s">
        <v>225</v>
      </c>
      <c r="U1687" t="s">
        <v>74</v>
      </c>
      <c r="V1687" t="s">
        <v>117</v>
      </c>
      <c r="W1687" t="s">
        <v>177</v>
      </c>
      <c r="Y1687" t="s">
        <v>482</v>
      </c>
      <c r="AB1687" t="s">
        <v>152</v>
      </c>
      <c r="AC1687" t="s">
        <v>167</v>
      </c>
      <c r="AD1687" t="s">
        <v>2294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1</v>
      </c>
      <c r="AK1687">
        <v>2</v>
      </c>
      <c r="AL1687">
        <v>3</v>
      </c>
      <c r="AM1687">
        <v>4</v>
      </c>
      <c r="AN1687">
        <v>5</v>
      </c>
      <c r="AO1687">
        <v>4</v>
      </c>
      <c r="AP1687">
        <v>2</v>
      </c>
      <c r="AQ1687" t="s">
        <v>83</v>
      </c>
      <c r="AR1687" t="s">
        <v>416</v>
      </c>
      <c r="AS1687" t="s">
        <v>953</v>
      </c>
      <c r="AT1687" t="s">
        <v>953</v>
      </c>
      <c r="AU1687" t="s">
        <v>953</v>
      </c>
      <c r="AV1687" t="s">
        <v>416</v>
      </c>
      <c r="AW1687">
        <v>75</v>
      </c>
      <c r="AX1687">
        <v>70</v>
      </c>
      <c r="AY1687">
        <v>66</v>
      </c>
      <c r="AZ1687">
        <v>64</v>
      </c>
      <c r="BA1687">
        <v>66</v>
      </c>
      <c r="BB1687">
        <v>70</v>
      </c>
      <c r="BC1687">
        <v>84</v>
      </c>
      <c r="BD1687">
        <v>81</v>
      </c>
      <c r="BE1687">
        <v>66</v>
      </c>
      <c r="BF1687">
        <v>66</v>
      </c>
      <c r="BG1687">
        <v>70</v>
      </c>
      <c r="BH1687">
        <v>81</v>
      </c>
      <c r="BI1687">
        <f>IF(ISNUMBER(VLOOKUP(I1687,Sheet1!$E$4:$F$10,2,0)),VLOOKUP(I1687,Sheet1!$E$4:$F$10,2,0),"")</f>
        <v>6</v>
      </c>
      <c r="BJ1687">
        <f>IF(ISNUMBER(VLOOKUP(N1687,Sheet1!$H$4:$I$10,2,0)),VLOOKUP(N1687,Sheet1!$H$4:$I$10,2,0),"")</f>
        <v>3</v>
      </c>
      <c r="BK1687">
        <f>IF(ISNUMBER(VLOOKUP(O1687,Sheet1!$K$4:$L$8,2,0)),VLOOKUP(O1687,Sheet1!$K$4:$L$8,2,0),"")</f>
        <v>2</v>
      </c>
      <c r="BL1687" t="str">
        <f>IF(ISNUMBER(VLOOKUP(P1687,Sheet1!$N$4:$O$7,2,0)),VLOOKUP(P1687,Sheet1!$N$4:$O$7,2,0),"")</f>
        <v/>
      </c>
      <c r="BM1687">
        <f>IF(ISNUMBER(VLOOKUP(U1687,Sheet1!$E$15:$F$18,2,0)),VLOOKUP(U1687,Sheet1!$E$15:$F$18,2,0),"")</f>
        <v>1</v>
      </c>
      <c r="BN1687">
        <f>IF(ISNUMBER(VLOOKUP(V1687,Sheet1!$H$15:$I$19,2,0)),VLOOKUP(V1687,Sheet1!$H$15:$I$19,2,0),"")</f>
        <v>3</v>
      </c>
    </row>
    <row r="1688" spans="1:66" x14ac:dyDescent="0.3">
      <c r="A1688" t="s">
        <v>2323</v>
      </c>
      <c r="B1688" t="s">
        <v>787</v>
      </c>
      <c r="C1688" t="s">
        <v>2267</v>
      </c>
      <c r="D1688" t="s">
        <v>2293</v>
      </c>
      <c r="G1688">
        <v>-12.13206667</v>
      </c>
      <c r="H1688">
        <v>-77.034516670000002</v>
      </c>
      <c r="I1688" t="s">
        <v>103</v>
      </c>
      <c r="J1688" t="s">
        <v>87</v>
      </c>
      <c r="K1688" t="s">
        <v>88</v>
      </c>
      <c r="L1688" t="s">
        <v>89</v>
      </c>
      <c r="M1688" t="s">
        <v>69</v>
      </c>
      <c r="N1688" t="s">
        <v>319</v>
      </c>
      <c r="O1688" t="s">
        <v>113</v>
      </c>
      <c r="P1688" t="s">
        <v>105</v>
      </c>
      <c r="Q1688" t="s">
        <v>92</v>
      </c>
      <c r="R1688" t="s">
        <v>93</v>
      </c>
      <c r="S1688" t="s">
        <v>301</v>
      </c>
      <c r="T1688" t="s">
        <v>73</v>
      </c>
      <c r="U1688" t="s">
        <v>74</v>
      </c>
      <c r="V1688" t="s">
        <v>96</v>
      </c>
      <c r="W1688" t="s">
        <v>158</v>
      </c>
      <c r="Y1688" t="s">
        <v>140</v>
      </c>
      <c r="AB1688" t="s">
        <v>80</v>
      </c>
      <c r="AC1688" t="s">
        <v>152</v>
      </c>
      <c r="AD1688" t="s">
        <v>2294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2</v>
      </c>
      <c r="AL1688">
        <v>3</v>
      </c>
      <c r="AM1688">
        <v>4</v>
      </c>
      <c r="AN1688">
        <v>5</v>
      </c>
      <c r="AO1688">
        <v>4</v>
      </c>
      <c r="AP1688">
        <v>2</v>
      </c>
      <c r="AQ1688" t="s">
        <v>83</v>
      </c>
      <c r="AR1688" t="s">
        <v>416</v>
      </c>
      <c r="AS1688" t="s">
        <v>953</v>
      </c>
      <c r="AT1688" t="s">
        <v>953</v>
      </c>
      <c r="AU1688" t="s">
        <v>953</v>
      </c>
      <c r="AV1688" t="s">
        <v>416</v>
      </c>
      <c r="AW1688">
        <v>75</v>
      </c>
      <c r="AX1688">
        <v>70</v>
      </c>
      <c r="AY1688">
        <v>66</v>
      </c>
      <c r="AZ1688">
        <v>64</v>
      </c>
      <c r="BA1688">
        <v>66</v>
      </c>
      <c r="BB1688">
        <v>70</v>
      </c>
      <c r="BC1688">
        <v>84</v>
      </c>
      <c r="BD1688">
        <v>81</v>
      </c>
      <c r="BE1688">
        <v>66</v>
      </c>
      <c r="BF1688">
        <v>66</v>
      </c>
      <c r="BG1688">
        <v>70</v>
      </c>
      <c r="BH1688">
        <v>81</v>
      </c>
      <c r="BI1688">
        <f>IF(ISNUMBER(VLOOKUP(I1688,Sheet1!$E$4:$F$10,2,0)),VLOOKUP(I1688,Sheet1!$E$4:$F$10,2,0),"")</f>
        <v>6</v>
      </c>
      <c r="BJ1688">
        <f>IF(ISNUMBER(VLOOKUP(N1688,Sheet1!$H$4:$I$10,2,0)),VLOOKUP(N1688,Sheet1!$H$4:$I$10,2,0),"")</f>
        <v>2</v>
      </c>
      <c r="BK1688">
        <f>IF(ISNUMBER(VLOOKUP(O1688,Sheet1!$K$4:$L$8,2,0)),VLOOKUP(O1688,Sheet1!$K$4:$L$8,2,0),"")</f>
        <v>1</v>
      </c>
      <c r="BL1688">
        <f>IF(ISNUMBER(VLOOKUP(P1688,Sheet1!$N$4:$O$7,2,0)),VLOOKUP(P1688,Sheet1!$N$4:$O$7,2,0),"")</f>
        <v>4</v>
      </c>
      <c r="BM1688">
        <f>IF(ISNUMBER(VLOOKUP(U1688,Sheet1!$E$15:$F$18,2,0)),VLOOKUP(U1688,Sheet1!$E$15:$F$18,2,0),"")</f>
        <v>1</v>
      </c>
      <c r="BN1688">
        <f>IF(ISNUMBER(VLOOKUP(V1688,Sheet1!$H$15:$I$19,2,0)),VLOOKUP(V1688,Sheet1!$H$15:$I$19,2,0),"")</f>
        <v>2</v>
      </c>
    </row>
    <row r="1689" spans="1:66" x14ac:dyDescent="0.3">
      <c r="A1689" t="s">
        <v>2324</v>
      </c>
      <c r="B1689" t="s">
        <v>787</v>
      </c>
      <c r="C1689" t="s">
        <v>2267</v>
      </c>
      <c r="D1689" t="s">
        <v>2293</v>
      </c>
      <c r="G1689">
        <v>-12.16593333</v>
      </c>
      <c r="H1689">
        <v>-77.03533333</v>
      </c>
      <c r="I1689" t="s">
        <v>86</v>
      </c>
      <c r="J1689" t="s">
        <v>87</v>
      </c>
      <c r="K1689" t="s">
        <v>88</v>
      </c>
      <c r="L1689" t="s">
        <v>104</v>
      </c>
      <c r="M1689" t="s">
        <v>69</v>
      </c>
      <c r="N1689" t="s">
        <v>90</v>
      </c>
      <c r="O1689" t="s">
        <v>68</v>
      </c>
      <c r="P1689" t="s">
        <v>145</v>
      </c>
      <c r="Q1689" t="s">
        <v>92</v>
      </c>
      <c r="R1689" t="s">
        <v>71</v>
      </c>
      <c r="S1689" t="s">
        <v>94</v>
      </c>
      <c r="T1689" t="s">
        <v>129</v>
      </c>
      <c r="U1689" t="s">
        <v>74</v>
      </c>
      <c r="V1689" t="s">
        <v>96</v>
      </c>
      <c r="W1689" t="s">
        <v>177</v>
      </c>
      <c r="X1689" t="s">
        <v>176</v>
      </c>
      <c r="Y1689" t="s">
        <v>148</v>
      </c>
      <c r="Z1689" t="s">
        <v>78</v>
      </c>
      <c r="AB1689" t="s">
        <v>80</v>
      </c>
      <c r="AC1689" t="s">
        <v>152</v>
      </c>
      <c r="AD1689" t="s">
        <v>2294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1</v>
      </c>
      <c r="AK1689">
        <v>2</v>
      </c>
      <c r="AL1689">
        <v>3</v>
      </c>
      <c r="AM1689">
        <v>4</v>
      </c>
      <c r="AN1689">
        <v>5</v>
      </c>
      <c r="AO1689">
        <v>4</v>
      </c>
      <c r="AP1689">
        <v>2</v>
      </c>
      <c r="AQ1689" t="s">
        <v>83</v>
      </c>
      <c r="AR1689" t="s">
        <v>416</v>
      </c>
      <c r="AS1689" t="s">
        <v>953</v>
      </c>
      <c r="AT1689" t="s">
        <v>953</v>
      </c>
      <c r="AU1689" t="s">
        <v>953</v>
      </c>
      <c r="AV1689" t="s">
        <v>416</v>
      </c>
      <c r="AW1689">
        <v>75</v>
      </c>
      <c r="AX1689">
        <v>70</v>
      </c>
      <c r="AY1689">
        <v>66</v>
      </c>
      <c r="AZ1689">
        <v>64</v>
      </c>
      <c r="BA1689">
        <v>66</v>
      </c>
      <c r="BB1689">
        <v>70</v>
      </c>
      <c r="BC1689">
        <v>84</v>
      </c>
      <c r="BD1689">
        <v>81</v>
      </c>
      <c r="BE1689">
        <v>66</v>
      </c>
      <c r="BF1689">
        <v>66</v>
      </c>
      <c r="BG1689">
        <v>70</v>
      </c>
      <c r="BH1689">
        <v>81</v>
      </c>
      <c r="BI1689">
        <f>IF(ISNUMBER(VLOOKUP(I1689,Sheet1!$E$4:$F$10,2,0)),VLOOKUP(I1689,Sheet1!$E$4:$F$10,2,0),"")</f>
        <v>5</v>
      </c>
      <c r="BJ1689">
        <f>IF(ISNUMBER(VLOOKUP(N1689,Sheet1!$H$4:$I$10,2,0)),VLOOKUP(N1689,Sheet1!$H$4:$I$10,2,0),"")</f>
        <v>4</v>
      </c>
      <c r="BK1689">
        <f>IF(ISNUMBER(VLOOKUP(O1689,Sheet1!$K$4:$L$8,2,0)),VLOOKUP(O1689,Sheet1!$K$4:$L$8,2,0),"")</f>
        <v>2</v>
      </c>
      <c r="BL1689">
        <f>IF(ISNUMBER(VLOOKUP(P1689,Sheet1!$N$4:$O$7,2,0)),VLOOKUP(P1689,Sheet1!$N$4:$O$7,2,0),"")</f>
        <v>3</v>
      </c>
      <c r="BM1689">
        <f>IF(ISNUMBER(VLOOKUP(U1689,Sheet1!$E$15:$F$18,2,0)),VLOOKUP(U1689,Sheet1!$E$15:$F$18,2,0),"")</f>
        <v>1</v>
      </c>
      <c r="BN1689">
        <f>IF(ISNUMBER(VLOOKUP(V1689,Sheet1!$H$15:$I$19,2,0)),VLOOKUP(V1689,Sheet1!$H$15:$I$19,2,0),"")</f>
        <v>2</v>
      </c>
    </row>
    <row r="1690" spans="1:66" x14ac:dyDescent="0.3">
      <c r="A1690" t="s">
        <v>2325</v>
      </c>
      <c r="B1690" t="s">
        <v>787</v>
      </c>
      <c r="C1690" t="s">
        <v>2267</v>
      </c>
      <c r="D1690" t="s">
        <v>2293</v>
      </c>
      <c r="G1690">
        <v>-12.61161667</v>
      </c>
      <c r="H1690">
        <v>-76.687016670000006</v>
      </c>
      <c r="I1690" t="s">
        <v>86</v>
      </c>
      <c r="J1690" t="s">
        <v>144</v>
      </c>
      <c r="K1690" t="s">
        <v>88</v>
      </c>
      <c r="L1690" t="s">
        <v>104</v>
      </c>
      <c r="M1690" t="s">
        <v>69</v>
      </c>
      <c r="N1690" t="s">
        <v>90</v>
      </c>
      <c r="O1690" t="s">
        <v>133</v>
      </c>
      <c r="P1690" t="s">
        <v>105</v>
      </c>
      <c r="Q1690" t="s">
        <v>92</v>
      </c>
      <c r="R1690" t="s">
        <v>71</v>
      </c>
      <c r="S1690" t="s">
        <v>94</v>
      </c>
      <c r="T1690" t="s">
        <v>106</v>
      </c>
      <c r="U1690" t="s">
        <v>74</v>
      </c>
      <c r="V1690" t="s">
        <v>74</v>
      </c>
      <c r="W1690" t="s">
        <v>69</v>
      </c>
      <c r="X1690" t="s">
        <v>69</v>
      </c>
      <c r="Y1690" t="s">
        <v>136</v>
      </c>
      <c r="Z1690" t="s">
        <v>69</v>
      </c>
      <c r="AA1690" t="s">
        <v>69</v>
      </c>
      <c r="AB1690" t="s">
        <v>80</v>
      </c>
      <c r="AC1690" t="s">
        <v>80</v>
      </c>
      <c r="AD1690" t="s">
        <v>2294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1</v>
      </c>
      <c r="AK1690">
        <v>2</v>
      </c>
      <c r="AL1690">
        <v>3</v>
      </c>
      <c r="AM1690">
        <v>4</v>
      </c>
      <c r="AN1690">
        <v>5</v>
      </c>
      <c r="AO1690">
        <v>4</v>
      </c>
      <c r="AP1690">
        <v>2</v>
      </c>
      <c r="AQ1690" t="s">
        <v>83</v>
      </c>
      <c r="AR1690" t="s">
        <v>416</v>
      </c>
      <c r="AS1690" t="s">
        <v>953</v>
      </c>
      <c r="AT1690" t="s">
        <v>953</v>
      </c>
      <c r="AU1690" t="s">
        <v>953</v>
      </c>
      <c r="AV1690" t="s">
        <v>416</v>
      </c>
      <c r="AW1690">
        <v>75</v>
      </c>
      <c r="AX1690">
        <v>70</v>
      </c>
      <c r="AY1690">
        <v>66</v>
      </c>
      <c r="AZ1690">
        <v>64</v>
      </c>
      <c r="BA1690">
        <v>66</v>
      </c>
      <c r="BB1690">
        <v>70</v>
      </c>
      <c r="BC1690">
        <v>84</v>
      </c>
      <c r="BD1690">
        <v>81</v>
      </c>
      <c r="BE1690">
        <v>66</v>
      </c>
      <c r="BF1690">
        <v>66</v>
      </c>
      <c r="BG1690">
        <v>70</v>
      </c>
      <c r="BH1690">
        <v>81</v>
      </c>
      <c r="BI1690">
        <f>IF(ISNUMBER(VLOOKUP(I1690,Sheet1!$E$4:$F$10,2,0)),VLOOKUP(I1690,Sheet1!$E$4:$F$10,2,0),"")</f>
        <v>5</v>
      </c>
      <c r="BJ1690">
        <f>IF(ISNUMBER(VLOOKUP(N1690,Sheet1!$H$4:$I$10,2,0)),VLOOKUP(N1690,Sheet1!$H$4:$I$10,2,0),"")</f>
        <v>4</v>
      </c>
      <c r="BK1690">
        <f>IF(ISNUMBER(VLOOKUP(O1690,Sheet1!$K$4:$L$8,2,0)),VLOOKUP(O1690,Sheet1!$K$4:$L$8,2,0),"")</f>
        <v>3</v>
      </c>
      <c r="BL1690">
        <f>IF(ISNUMBER(VLOOKUP(P1690,Sheet1!$N$4:$O$7,2,0)),VLOOKUP(P1690,Sheet1!$N$4:$O$7,2,0),"")</f>
        <v>4</v>
      </c>
      <c r="BM1690">
        <f>IF(ISNUMBER(VLOOKUP(U1690,Sheet1!$E$15:$F$18,2,0)),VLOOKUP(U1690,Sheet1!$E$15:$F$18,2,0),"")</f>
        <v>1</v>
      </c>
      <c r="BN1690">
        <f>IF(ISNUMBER(VLOOKUP(V1690,Sheet1!$H$15:$I$19,2,0)),VLOOKUP(V1690,Sheet1!$H$15:$I$19,2,0),"")</f>
        <v>1</v>
      </c>
    </row>
    <row r="1691" spans="1:66" x14ac:dyDescent="0.3">
      <c r="A1691" t="s">
        <v>2326</v>
      </c>
      <c r="B1691" t="s">
        <v>787</v>
      </c>
      <c r="C1691" t="s">
        <v>2267</v>
      </c>
      <c r="D1691" t="s">
        <v>2293</v>
      </c>
      <c r="G1691">
        <v>-12.386533330000001</v>
      </c>
      <c r="H1691">
        <v>-76.783450000000002</v>
      </c>
      <c r="I1691" t="s">
        <v>63</v>
      </c>
      <c r="J1691" t="s">
        <v>87</v>
      </c>
      <c r="K1691" t="s">
        <v>88</v>
      </c>
      <c r="L1691" t="s">
        <v>89</v>
      </c>
      <c r="M1691" t="s">
        <v>69</v>
      </c>
      <c r="N1691" t="s">
        <v>67</v>
      </c>
      <c r="O1691" t="s">
        <v>68</v>
      </c>
      <c r="P1691" t="s">
        <v>105</v>
      </c>
      <c r="Q1691" t="s">
        <v>92</v>
      </c>
      <c r="R1691" t="s">
        <v>71</v>
      </c>
      <c r="S1691" t="s">
        <v>301</v>
      </c>
      <c r="T1691" t="s">
        <v>225</v>
      </c>
      <c r="U1691" t="s">
        <v>74</v>
      </c>
      <c r="V1691" t="s">
        <v>96</v>
      </c>
      <c r="W1691" t="s">
        <v>107</v>
      </c>
      <c r="X1691" t="s">
        <v>107</v>
      </c>
      <c r="Y1691" t="s">
        <v>118</v>
      </c>
      <c r="Z1691" t="s">
        <v>216</v>
      </c>
      <c r="AA1691" t="s">
        <v>101</v>
      </c>
      <c r="AB1691" t="s">
        <v>152</v>
      </c>
      <c r="AC1691" t="s">
        <v>167</v>
      </c>
      <c r="AD1691" t="s">
        <v>2294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1</v>
      </c>
      <c r="AK1691">
        <v>2</v>
      </c>
      <c r="AL1691">
        <v>3</v>
      </c>
      <c r="AM1691">
        <v>4</v>
      </c>
      <c r="AN1691">
        <v>5</v>
      </c>
      <c r="AO1691">
        <v>4</v>
      </c>
      <c r="AP1691">
        <v>2</v>
      </c>
      <c r="AQ1691" t="s">
        <v>83</v>
      </c>
      <c r="AR1691" t="s">
        <v>416</v>
      </c>
      <c r="AS1691" t="s">
        <v>953</v>
      </c>
      <c r="AT1691" t="s">
        <v>953</v>
      </c>
      <c r="AU1691" t="s">
        <v>953</v>
      </c>
      <c r="AV1691" t="s">
        <v>416</v>
      </c>
      <c r="AW1691">
        <v>75</v>
      </c>
      <c r="AX1691">
        <v>70</v>
      </c>
      <c r="AY1691">
        <v>66</v>
      </c>
      <c r="AZ1691">
        <v>64</v>
      </c>
      <c r="BA1691">
        <v>66</v>
      </c>
      <c r="BB1691">
        <v>70</v>
      </c>
      <c r="BC1691">
        <v>84</v>
      </c>
      <c r="BD1691">
        <v>81</v>
      </c>
      <c r="BE1691">
        <v>66</v>
      </c>
      <c r="BF1691">
        <v>66</v>
      </c>
      <c r="BG1691">
        <v>70</v>
      </c>
      <c r="BH1691">
        <v>81</v>
      </c>
      <c r="BI1691">
        <f>IF(ISNUMBER(VLOOKUP(I1691,Sheet1!$E$4:$F$10,2,0)),VLOOKUP(I1691,Sheet1!$E$4:$F$10,2,0),"")</f>
        <v>4</v>
      </c>
      <c r="BJ1691">
        <f>IF(ISNUMBER(VLOOKUP(N1691,Sheet1!$H$4:$I$10,2,0)),VLOOKUP(N1691,Sheet1!$H$4:$I$10,2,0),"")</f>
        <v>3</v>
      </c>
      <c r="BK1691">
        <f>IF(ISNUMBER(VLOOKUP(O1691,Sheet1!$K$4:$L$8,2,0)),VLOOKUP(O1691,Sheet1!$K$4:$L$8,2,0),"")</f>
        <v>2</v>
      </c>
      <c r="BL1691">
        <f>IF(ISNUMBER(VLOOKUP(P1691,Sheet1!$N$4:$O$7,2,0)),VLOOKUP(P1691,Sheet1!$N$4:$O$7,2,0),"")</f>
        <v>4</v>
      </c>
      <c r="BM1691">
        <f>IF(ISNUMBER(VLOOKUP(U1691,Sheet1!$E$15:$F$18,2,0)),VLOOKUP(U1691,Sheet1!$E$15:$F$18,2,0),"")</f>
        <v>1</v>
      </c>
      <c r="BN1691">
        <f>IF(ISNUMBER(VLOOKUP(V1691,Sheet1!$H$15:$I$19,2,0)),VLOOKUP(V1691,Sheet1!$H$15:$I$19,2,0),"")</f>
        <v>2</v>
      </c>
    </row>
    <row r="1692" spans="1:66" x14ac:dyDescent="0.3">
      <c r="A1692" t="s">
        <v>2327</v>
      </c>
      <c r="B1692" t="s">
        <v>787</v>
      </c>
      <c r="C1692" t="s">
        <v>2267</v>
      </c>
      <c r="D1692" t="s">
        <v>2293</v>
      </c>
      <c r="G1692">
        <v>-12.382</v>
      </c>
      <c r="H1692">
        <v>-76.789116669999999</v>
      </c>
      <c r="I1692" t="s">
        <v>86</v>
      </c>
      <c r="J1692" t="s">
        <v>64</v>
      </c>
      <c r="K1692" t="s">
        <v>120</v>
      </c>
      <c r="L1692" t="s">
        <v>89</v>
      </c>
      <c r="M1692" t="s">
        <v>69</v>
      </c>
      <c r="N1692" t="s">
        <v>90</v>
      </c>
      <c r="O1692" t="s">
        <v>133</v>
      </c>
      <c r="P1692" t="s">
        <v>69</v>
      </c>
      <c r="Q1692" t="s">
        <v>114</v>
      </c>
      <c r="R1692" t="s">
        <v>71</v>
      </c>
      <c r="S1692" t="s">
        <v>301</v>
      </c>
      <c r="T1692" t="s">
        <v>277</v>
      </c>
      <c r="U1692" t="s">
        <v>74</v>
      </c>
      <c r="V1692" t="s">
        <v>96</v>
      </c>
      <c r="W1692" t="s">
        <v>107</v>
      </c>
      <c r="X1692" t="s">
        <v>108</v>
      </c>
      <c r="Y1692" t="s">
        <v>136</v>
      </c>
      <c r="Z1692" t="s">
        <v>243</v>
      </c>
      <c r="AA1692" t="s">
        <v>79</v>
      </c>
      <c r="AB1692" t="s">
        <v>80</v>
      </c>
      <c r="AC1692" t="s">
        <v>152</v>
      </c>
      <c r="AD1692" t="s">
        <v>2294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1</v>
      </c>
      <c r="AK1692">
        <v>2</v>
      </c>
      <c r="AL1692">
        <v>3</v>
      </c>
      <c r="AM1692">
        <v>4</v>
      </c>
      <c r="AN1692">
        <v>5</v>
      </c>
      <c r="AO1692">
        <v>4</v>
      </c>
      <c r="AP1692">
        <v>2</v>
      </c>
      <c r="AQ1692" t="s">
        <v>83</v>
      </c>
      <c r="AR1692" t="s">
        <v>416</v>
      </c>
      <c r="AS1692" t="s">
        <v>953</v>
      </c>
      <c r="AT1692" t="s">
        <v>953</v>
      </c>
      <c r="AU1692" t="s">
        <v>953</v>
      </c>
      <c r="AV1692" t="s">
        <v>416</v>
      </c>
      <c r="AW1692">
        <v>75</v>
      </c>
      <c r="AX1692">
        <v>70</v>
      </c>
      <c r="AY1692">
        <v>66</v>
      </c>
      <c r="AZ1692">
        <v>64</v>
      </c>
      <c r="BA1692">
        <v>66</v>
      </c>
      <c r="BB1692">
        <v>70</v>
      </c>
      <c r="BC1692">
        <v>84</v>
      </c>
      <c r="BD1692">
        <v>81</v>
      </c>
      <c r="BE1692">
        <v>66</v>
      </c>
      <c r="BF1692">
        <v>66</v>
      </c>
      <c r="BG1692">
        <v>70</v>
      </c>
      <c r="BH1692">
        <v>81</v>
      </c>
      <c r="BI1692">
        <f>IF(ISNUMBER(VLOOKUP(I1692,Sheet1!$E$4:$F$10,2,0)),VLOOKUP(I1692,Sheet1!$E$4:$F$10,2,0),"")</f>
        <v>5</v>
      </c>
      <c r="BJ1692">
        <f>IF(ISNUMBER(VLOOKUP(N1692,Sheet1!$H$4:$I$10,2,0)),VLOOKUP(N1692,Sheet1!$H$4:$I$10,2,0),"")</f>
        <v>4</v>
      </c>
      <c r="BK1692">
        <f>IF(ISNUMBER(VLOOKUP(O1692,Sheet1!$K$4:$L$8,2,0)),VLOOKUP(O1692,Sheet1!$K$4:$L$8,2,0),"")</f>
        <v>3</v>
      </c>
      <c r="BL1692" t="str">
        <f>IF(ISNUMBER(VLOOKUP(P1692,Sheet1!$N$4:$O$7,2,0)),VLOOKUP(P1692,Sheet1!$N$4:$O$7,2,0),"")</f>
        <v/>
      </c>
      <c r="BM1692">
        <f>IF(ISNUMBER(VLOOKUP(U1692,Sheet1!$E$15:$F$18,2,0)),VLOOKUP(U1692,Sheet1!$E$15:$F$18,2,0),"")</f>
        <v>1</v>
      </c>
      <c r="BN1692">
        <f>IF(ISNUMBER(VLOOKUP(V1692,Sheet1!$H$15:$I$19,2,0)),VLOOKUP(V1692,Sheet1!$H$15:$I$19,2,0),"")</f>
        <v>2</v>
      </c>
    </row>
    <row r="1693" spans="1:66" x14ac:dyDescent="0.3">
      <c r="A1693" t="s">
        <v>2328</v>
      </c>
      <c r="B1693" t="s">
        <v>787</v>
      </c>
      <c r="C1693" t="s">
        <v>2267</v>
      </c>
      <c r="D1693" t="s">
        <v>2293</v>
      </c>
      <c r="G1693">
        <v>-12.32868333</v>
      </c>
      <c r="H1693">
        <v>-76.835549999999998</v>
      </c>
      <c r="I1693" t="s">
        <v>86</v>
      </c>
      <c r="J1693" t="s">
        <v>87</v>
      </c>
      <c r="K1693" t="s">
        <v>88</v>
      </c>
      <c r="L1693" t="s">
        <v>89</v>
      </c>
      <c r="M1693" t="s">
        <v>69</v>
      </c>
      <c r="N1693" t="s">
        <v>90</v>
      </c>
      <c r="O1693" t="s">
        <v>133</v>
      </c>
      <c r="P1693" t="s">
        <v>145</v>
      </c>
      <c r="Q1693" t="s">
        <v>114</v>
      </c>
      <c r="R1693" t="s">
        <v>93</v>
      </c>
      <c r="S1693" t="s">
        <v>301</v>
      </c>
      <c r="T1693" t="s">
        <v>106</v>
      </c>
      <c r="U1693" t="s">
        <v>74</v>
      </c>
      <c r="V1693" t="s">
        <v>96</v>
      </c>
      <c r="W1693" t="s">
        <v>489</v>
      </c>
      <c r="Y1693" t="s">
        <v>77</v>
      </c>
      <c r="Z1693" t="s">
        <v>78</v>
      </c>
      <c r="AA1693" t="s">
        <v>101</v>
      </c>
      <c r="AB1693" t="s">
        <v>152</v>
      </c>
      <c r="AC1693" t="s">
        <v>298</v>
      </c>
      <c r="AD1693" t="s">
        <v>2294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1</v>
      </c>
      <c r="AK1693">
        <v>2</v>
      </c>
      <c r="AL1693">
        <v>3</v>
      </c>
      <c r="AM1693">
        <v>4</v>
      </c>
      <c r="AN1693">
        <v>5</v>
      </c>
      <c r="AO1693">
        <v>4</v>
      </c>
      <c r="AP1693">
        <v>2</v>
      </c>
      <c r="AQ1693" t="s">
        <v>83</v>
      </c>
      <c r="AR1693" t="s">
        <v>416</v>
      </c>
      <c r="AS1693" t="s">
        <v>953</v>
      </c>
      <c r="AT1693" t="s">
        <v>953</v>
      </c>
      <c r="AU1693" t="s">
        <v>953</v>
      </c>
      <c r="AV1693" t="s">
        <v>416</v>
      </c>
      <c r="AW1693">
        <v>75</v>
      </c>
      <c r="AX1693">
        <v>70</v>
      </c>
      <c r="AY1693">
        <v>66</v>
      </c>
      <c r="AZ1693">
        <v>64</v>
      </c>
      <c r="BA1693">
        <v>66</v>
      </c>
      <c r="BB1693">
        <v>70</v>
      </c>
      <c r="BC1693">
        <v>84</v>
      </c>
      <c r="BD1693">
        <v>81</v>
      </c>
      <c r="BE1693">
        <v>66</v>
      </c>
      <c r="BF1693">
        <v>66</v>
      </c>
      <c r="BG1693">
        <v>70</v>
      </c>
      <c r="BH1693">
        <v>81</v>
      </c>
      <c r="BI1693">
        <f>IF(ISNUMBER(VLOOKUP(I1693,Sheet1!$E$4:$F$10,2,0)),VLOOKUP(I1693,Sheet1!$E$4:$F$10,2,0),"")</f>
        <v>5</v>
      </c>
      <c r="BJ1693">
        <f>IF(ISNUMBER(VLOOKUP(N1693,Sheet1!$H$4:$I$10,2,0)),VLOOKUP(N1693,Sheet1!$H$4:$I$10,2,0),"")</f>
        <v>4</v>
      </c>
      <c r="BK1693">
        <f>IF(ISNUMBER(VLOOKUP(O1693,Sheet1!$K$4:$L$8,2,0)),VLOOKUP(O1693,Sheet1!$K$4:$L$8,2,0),"")</f>
        <v>3</v>
      </c>
      <c r="BL1693">
        <f>IF(ISNUMBER(VLOOKUP(P1693,Sheet1!$N$4:$O$7,2,0)),VLOOKUP(P1693,Sheet1!$N$4:$O$7,2,0),"")</f>
        <v>3</v>
      </c>
      <c r="BM1693">
        <f>IF(ISNUMBER(VLOOKUP(U1693,Sheet1!$E$15:$F$18,2,0)),VLOOKUP(U1693,Sheet1!$E$15:$F$18,2,0),"")</f>
        <v>1</v>
      </c>
      <c r="BN1693">
        <f>IF(ISNUMBER(VLOOKUP(V1693,Sheet1!$H$15:$I$19,2,0)),VLOOKUP(V1693,Sheet1!$H$15:$I$19,2,0),"")</f>
        <v>2</v>
      </c>
    </row>
    <row r="1694" spans="1:66" x14ac:dyDescent="0.3">
      <c r="A1694" t="s">
        <v>2329</v>
      </c>
      <c r="B1694" t="s">
        <v>787</v>
      </c>
      <c r="C1694" t="s">
        <v>2267</v>
      </c>
      <c r="D1694" t="s">
        <v>2293</v>
      </c>
      <c r="G1694">
        <v>-12.16033333</v>
      </c>
      <c r="H1694">
        <v>-77.027666670000002</v>
      </c>
      <c r="I1694" t="s">
        <v>86</v>
      </c>
      <c r="J1694" t="s">
        <v>87</v>
      </c>
      <c r="K1694" t="s">
        <v>88</v>
      </c>
      <c r="L1694" t="s">
        <v>89</v>
      </c>
      <c r="M1694" t="s">
        <v>66</v>
      </c>
      <c r="N1694" t="s">
        <v>90</v>
      </c>
      <c r="O1694" t="s">
        <v>68</v>
      </c>
      <c r="P1694" t="s">
        <v>69</v>
      </c>
      <c r="Q1694" t="s">
        <v>146</v>
      </c>
      <c r="R1694" t="s">
        <v>71</v>
      </c>
      <c r="S1694" t="s">
        <v>94</v>
      </c>
      <c r="T1694" t="s">
        <v>73</v>
      </c>
      <c r="U1694" t="s">
        <v>74</v>
      </c>
      <c r="V1694" t="s">
        <v>117</v>
      </c>
      <c r="W1694" t="s">
        <v>177</v>
      </c>
      <c r="X1694" t="s">
        <v>176</v>
      </c>
      <c r="Y1694" t="s">
        <v>124</v>
      </c>
      <c r="AB1694" t="s">
        <v>80</v>
      </c>
      <c r="AC1694" t="s">
        <v>152</v>
      </c>
      <c r="AD1694" t="s">
        <v>2294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1</v>
      </c>
      <c r="AK1694">
        <v>2</v>
      </c>
      <c r="AL1694">
        <v>3</v>
      </c>
      <c r="AM1694">
        <v>4</v>
      </c>
      <c r="AN1694">
        <v>5</v>
      </c>
      <c r="AO1694">
        <v>4</v>
      </c>
      <c r="AP1694">
        <v>2</v>
      </c>
      <c r="AQ1694" t="s">
        <v>83</v>
      </c>
      <c r="AR1694" t="s">
        <v>416</v>
      </c>
      <c r="AS1694" t="s">
        <v>953</v>
      </c>
      <c r="AT1694" t="s">
        <v>953</v>
      </c>
      <c r="AU1694" t="s">
        <v>953</v>
      </c>
      <c r="AV1694" t="s">
        <v>416</v>
      </c>
      <c r="AW1694">
        <v>75</v>
      </c>
      <c r="AX1694">
        <v>70</v>
      </c>
      <c r="AY1694">
        <v>66</v>
      </c>
      <c r="AZ1694">
        <v>64</v>
      </c>
      <c r="BA1694">
        <v>66</v>
      </c>
      <c r="BB1694">
        <v>70</v>
      </c>
      <c r="BC1694">
        <v>84</v>
      </c>
      <c r="BD1694">
        <v>81</v>
      </c>
      <c r="BE1694">
        <v>66</v>
      </c>
      <c r="BF1694">
        <v>66</v>
      </c>
      <c r="BG1694">
        <v>70</v>
      </c>
      <c r="BH1694">
        <v>81</v>
      </c>
      <c r="BI1694">
        <f>IF(ISNUMBER(VLOOKUP(I1694,Sheet1!$E$4:$F$10,2,0)),VLOOKUP(I1694,Sheet1!$E$4:$F$10,2,0),"")</f>
        <v>5</v>
      </c>
      <c r="BJ1694">
        <f>IF(ISNUMBER(VLOOKUP(N1694,Sheet1!$H$4:$I$10,2,0)),VLOOKUP(N1694,Sheet1!$H$4:$I$10,2,0),"")</f>
        <v>4</v>
      </c>
      <c r="BK1694">
        <f>IF(ISNUMBER(VLOOKUP(O1694,Sheet1!$K$4:$L$8,2,0)),VLOOKUP(O1694,Sheet1!$K$4:$L$8,2,0),"")</f>
        <v>2</v>
      </c>
      <c r="BL1694" t="str">
        <f>IF(ISNUMBER(VLOOKUP(P1694,Sheet1!$N$4:$O$7,2,0)),VLOOKUP(P1694,Sheet1!$N$4:$O$7,2,0),"")</f>
        <v/>
      </c>
      <c r="BM1694">
        <f>IF(ISNUMBER(VLOOKUP(U1694,Sheet1!$E$15:$F$18,2,0)),VLOOKUP(U1694,Sheet1!$E$15:$F$18,2,0),"")</f>
        <v>1</v>
      </c>
      <c r="BN1694">
        <f>IF(ISNUMBER(VLOOKUP(V1694,Sheet1!$H$15:$I$19,2,0)),VLOOKUP(V1694,Sheet1!$H$15:$I$19,2,0),"")</f>
        <v>3</v>
      </c>
    </row>
    <row r="1695" spans="1:66" x14ac:dyDescent="0.3">
      <c r="A1695" t="s">
        <v>2330</v>
      </c>
      <c r="B1695" t="s">
        <v>787</v>
      </c>
      <c r="C1695" t="s">
        <v>2267</v>
      </c>
      <c r="D1695" t="s">
        <v>2293</v>
      </c>
      <c r="G1695">
        <v>-12.22015</v>
      </c>
      <c r="H1695">
        <v>-77.002266669999997</v>
      </c>
      <c r="I1695" t="s">
        <v>86</v>
      </c>
      <c r="J1695" t="s">
        <v>87</v>
      </c>
      <c r="K1695" t="s">
        <v>88</v>
      </c>
      <c r="L1695" t="s">
        <v>89</v>
      </c>
      <c r="M1695" t="s">
        <v>66</v>
      </c>
      <c r="N1695" t="s">
        <v>90</v>
      </c>
      <c r="O1695" t="s">
        <v>133</v>
      </c>
      <c r="P1695" t="s">
        <v>145</v>
      </c>
      <c r="Q1695" t="s">
        <v>92</v>
      </c>
      <c r="R1695" t="s">
        <v>71</v>
      </c>
      <c r="S1695" t="s">
        <v>94</v>
      </c>
      <c r="T1695" t="s">
        <v>283</v>
      </c>
      <c r="U1695" t="s">
        <v>74</v>
      </c>
      <c r="V1695" t="s">
        <v>74</v>
      </c>
      <c r="W1695" t="s">
        <v>107</v>
      </c>
      <c r="X1695" t="s">
        <v>176</v>
      </c>
      <c r="Y1695" t="s">
        <v>151</v>
      </c>
      <c r="Z1695" t="s">
        <v>216</v>
      </c>
      <c r="AB1695" t="s">
        <v>152</v>
      </c>
      <c r="AC1695" t="s">
        <v>152</v>
      </c>
      <c r="AD1695" t="s">
        <v>2294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2</v>
      </c>
      <c r="AL1695">
        <v>3</v>
      </c>
      <c r="AM1695">
        <v>4</v>
      </c>
      <c r="AN1695">
        <v>5</v>
      </c>
      <c r="AO1695">
        <v>4</v>
      </c>
      <c r="AP1695">
        <v>2</v>
      </c>
      <c r="AQ1695" t="s">
        <v>83</v>
      </c>
      <c r="AR1695" t="s">
        <v>416</v>
      </c>
      <c r="AS1695" t="s">
        <v>953</v>
      </c>
      <c r="AT1695" t="s">
        <v>953</v>
      </c>
      <c r="AU1695" t="s">
        <v>953</v>
      </c>
      <c r="AV1695" t="s">
        <v>416</v>
      </c>
      <c r="AW1695">
        <v>75</v>
      </c>
      <c r="AX1695">
        <v>70</v>
      </c>
      <c r="AY1695">
        <v>66</v>
      </c>
      <c r="AZ1695">
        <v>64</v>
      </c>
      <c r="BA1695">
        <v>66</v>
      </c>
      <c r="BB1695">
        <v>70</v>
      </c>
      <c r="BC1695">
        <v>84</v>
      </c>
      <c r="BD1695">
        <v>81</v>
      </c>
      <c r="BE1695">
        <v>66</v>
      </c>
      <c r="BF1695">
        <v>66</v>
      </c>
      <c r="BG1695">
        <v>70</v>
      </c>
      <c r="BH1695">
        <v>81</v>
      </c>
      <c r="BI1695">
        <f>IF(ISNUMBER(VLOOKUP(I1695,Sheet1!$E$4:$F$10,2,0)),VLOOKUP(I1695,Sheet1!$E$4:$F$10,2,0),"")</f>
        <v>5</v>
      </c>
      <c r="BJ1695">
        <f>IF(ISNUMBER(VLOOKUP(N1695,Sheet1!$H$4:$I$10,2,0)),VLOOKUP(N1695,Sheet1!$H$4:$I$10,2,0),"")</f>
        <v>4</v>
      </c>
      <c r="BK1695">
        <f>IF(ISNUMBER(VLOOKUP(O1695,Sheet1!$K$4:$L$8,2,0)),VLOOKUP(O1695,Sheet1!$K$4:$L$8,2,0),"")</f>
        <v>3</v>
      </c>
      <c r="BL1695">
        <f>IF(ISNUMBER(VLOOKUP(P1695,Sheet1!$N$4:$O$7,2,0)),VLOOKUP(P1695,Sheet1!$N$4:$O$7,2,0),"")</f>
        <v>3</v>
      </c>
      <c r="BM1695">
        <f>IF(ISNUMBER(VLOOKUP(U1695,Sheet1!$E$15:$F$18,2,0)),VLOOKUP(U1695,Sheet1!$E$15:$F$18,2,0),"")</f>
        <v>1</v>
      </c>
      <c r="BN1695">
        <f>IF(ISNUMBER(VLOOKUP(V1695,Sheet1!$H$15:$I$19,2,0)),VLOOKUP(V1695,Sheet1!$H$15:$I$19,2,0),"")</f>
        <v>1</v>
      </c>
    </row>
    <row r="1696" spans="1:66" x14ac:dyDescent="0.3">
      <c r="A1696" t="s">
        <v>2017</v>
      </c>
      <c r="B1696" t="s">
        <v>787</v>
      </c>
      <c r="C1696" t="s">
        <v>2267</v>
      </c>
      <c r="D1696" t="s">
        <v>2293</v>
      </c>
      <c r="G1696">
        <v>-12.1296</v>
      </c>
      <c r="H1696">
        <v>-77.037499999999994</v>
      </c>
      <c r="I1696" t="s">
        <v>103</v>
      </c>
      <c r="J1696" t="s">
        <v>87</v>
      </c>
      <c r="K1696" t="s">
        <v>88</v>
      </c>
      <c r="L1696" t="s">
        <v>89</v>
      </c>
      <c r="M1696" t="s">
        <v>69</v>
      </c>
      <c r="N1696" t="s">
        <v>319</v>
      </c>
      <c r="O1696" t="s">
        <v>68</v>
      </c>
      <c r="P1696" t="s">
        <v>145</v>
      </c>
      <c r="Q1696" t="s">
        <v>92</v>
      </c>
      <c r="R1696" t="s">
        <v>93</v>
      </c>
      <c r="S1696" t="s">
        <v>94</v>
      </c>
      <c r="T1696" t="s">
        <v>129</v>
      </c>
      <c r="U1696" t="s">
        <v>74</v>
      </c>
      <c r="V1696" t="s">
        <v>74</v>
      </c>
      <c r="W1696" t="s">
        <v>158</v>
      </c>
      <c r="X1696" t="s">
        <v>199</v>
      </c>
      <c r="Y1696" t="s">
        <v>578</v>
      </c>
      <c r="Z1696" t="s">
        <v>243</v>
      </c>
      <c r="AA1696" t="s">
        <v>79</v>
      </c>
      <c r="AB1696" t="s">
        <v>152</v>
      </c>
      <c r="AC1696" t="s">
        <v>167</v>
      </c>
      <c r="AD1696" t="s">
        <v>2294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1</v>
      </c>
      <c r="AK1696">
        <v>2</v>
      </c>
      <c r="AL1696">
        <v>3</v>
      </c>
      <c r="AM1696">
        <v>4</v>
      </c>
      <c r="AN1696">
        <v>5</v>
      </c>
      <c r="AO1696">
        <v>4</v>
      </c>
      <c r="AP1696">
        <v>2</v>
      </c>
      <c r="AQ1696" t="s">
        <v>83</v>
      </c>
      <c r="AR1696" t="s">
        <v>416</v>
      </c>
      <c r="AS1696" t="s">
        <v>953</v>
      </c>
      <c r="AT1696" t="s">
        <v>953</v>
      </c>
      <c r="AU1696" t="s">
        <v>953</v>
      </c>
      <c r="AV1696" t="s">
        <v>416</v>
      </c>
      <c r="AW1696">
        <v>75</v>
      </c>
      <c r="AX1696">
        <v>70</v>
      </c>
      <c r="AY1696">
        <v>66</v>
      </c>
      <c r="AZ1696">
        <v>64</v>
      </c>
      <c r="BA1696">
        <v>66</v>
      </c>
      <c r="BB1696">
        <v>70</v>
      </c>
      <c r="BC1696">
        <v>84</v>
      </c>
      <c r="BD1696">
        <v>81</v>
      </c>
      <c r="BE1696">
        <v>66</v>
      </c>
      <c r="BF1696">
        <v>66</v>
      </c>
      <c r="BG1696">
        <v>70</v>
      </c>
      <c r="BH1696">
        <v>81</v>
      </c>
      <c r="BI1696">
        <f>IF(ISNUMBER(VLOOKUP(I1696,Sheet1!$E$4:$F$10,2,0)),VLOOKUP(I1696,Sheet1!$E$4:$F$10,2,0),"")</f>
        <v>6</v>
      </c>
      <c r="BJ1696">
        <f>IF(ISNUMBER(VLOOKUP(N1696,Sheet1!$H$4:$I$10,2,0)),VLOOKUP(N1696,Sheet1!$H$4:$I$10,2,0),"")</f>
        <v>2</v>
      </c>
      <c r="BK1696">
        <f>IF(ISNUMBER(VLOOKUP(O1696,Sheet1!$K$4:$L$8,2,0)),VLOOKUP(O1696,Sheet1!$K$4:$L$8,2,0),"")</f>
        <v>2</v>
      </c>
      <c r="BL1696">
        <f>IF(ISNUMBER(VLOOKUP(P1696,Sheet1!$N$4:$O$7,2,0)),VLOOKUP(P1696,Sheet1!$N$4:$O$7,2,0),"")</f>
        <v>3</v>
      </c>
      <c r="BM1696">
        <f>IF(ISNUMBER(VLOOKUP(U1696,Sheet1!$E$15:$F$18,2,0)),VLOOKUP(U1696,Sheet1!$E$15:$F$18,2,0),"")</f>
        <v>1</v>
      </c>
      <c r="BN1696">
        <f>IF(ISNUMBER(VLOOKUP(V1696,Sheet1!$H$15:$I$19,2,0)),VLOOKUP(V1696,Sheet1!$H$15:$I$19,2,0),"")</f>
        <v>1</v>
      </c>
    </row>
    <row r="1697" spans="1:66" x14ac:dyDescent="0.3">
      <c r="A1697" t="s">
        <v>2331</v>
      </c>
      <c r="B1697" t="s">
        <v>787</v>
      </c>
      <c r="C1697" t="s">
        <v>2267</v>
      </c>
      <c r="D1697" t="s">
        <v>237</v>
      </c>
      <c r="G1697">
        <v>-16.701133330000001</v>
      </c>
      <c r="H1697">
        <v>-72.459333330000007</v>
      </c>
      <c r="I1697" t="s">
        <v>181</v>
      </c>
      <c r="J1697" t="s">
        <v>144</v>
      </c>
      <c r="K1697" t="s">
        <v>120</v>
      </c>
      <c r="L1697" t="s">
        <v>89</v>
      </c>
      <c r="M1697" t="s">
        <v>66</v>
      </c>
      <c r="N1697" t="s">
        <v>90</v>
      </c>
      <c r="O1697" t="s">
        <v>133</v>
      </c>
      <c r="P1697" t="s">
        <v>105</v>
      </c>
      <c r="Q1697" t="s">
        <v>70</v>
      </c>
      <c r="R1697" t="s">
        <v>171</v>
      </c>
      <c r="T1697" t="s">
        <v>229</v>
      </c>
      <c r="U1697" t="s">
        <v>117</v>
      </c>
      <c r="V1697" t="s">
        <v>157</v>
      </c>
      <c r="W1697" t="s">
        <v>237</v>
      </c>
      <c r="X1697" t="s">
        <v>237</v>
      </c>
      <c r="Y1697" t="s">
        <v>77</v>
      </c>
      <c r="Z1697" t="s">
        <v>110</v>
      </c>
      <c r="AA1697" t="s">
        <v>101</v>
      </c>
      <c r="AB1697" t="s">
        <v>80</v>
      </c>
      <c r="AC1697" t="s">
        <v>80</v>
      </c>
      <c r="AD1697" t="s">
        <v>2332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3</v>
      </c>
      <c r="AM1697">
        <v>3</v>
      </c>
      <c r="AN1697">
        <v>5</v>
      </c>
      <c r="AO1697">
        <v>3</v>
      </c>
      <c r="AP1697">
        <v>3</v>
      </c>
      <c r="AQ1697" t="s">
        <v>1210</v>
      </c>
      <c r="AR1697" t="s">
        <v>477</v>
      </c>
      <c r="AS1697" t="s">
        <v>476</v>
      </c>
      <c r="AT1697" t="s">
        <v>476</v>
      </c>
      <c r="AU1697" t="s">
        <v>476</v>
      </c>
      <c r="AV1697" t="s">
        <v>476</v>
      </c>
      <c r="AW1697">
        <v>70</v>
      </c>
      <c r="AX1697">
        <v>66</v>
      </c>
      <c r="AY1697">
        <v>63</v>
      </c>
      <c r="AZ1697">
        <v>61</v>
      </c>
      <c r="BA1697">
        <v>61</v>
      </c>
      <c r="BB1697">
        <v>66</v>
      </c>
      <c r="BC1697">
        <v>86</v>
      </c>
      <c r="BD1697">
        <v>77</v>
      </c>
      <c r="BE1697">
        <v>66</v>
      </c>
      <c r="BF1697">
        <v>63</v>
      </c>
      <c r="BG1697">
        <v>63</v>
      </c>
      <c r="BH1697">
        <v>79</v>
      </c>
      <c r="BI1697">
        <f>IF(ISNUMBER(VLOOKUP(I1697,Sheet1!$E$4:$F$10,2,0)),VLOOKUP(I1697,Sheet1!$E$4:$F$10,2,0),"")</f>
        <v>2</v>
      </c>
      <c r="BJ1697">
        <f>IF(ISNUMBER(VLOOKUP(N1697,Sheet1!$H$4:$I$10,2,0)),VLOOKUP(N1697,Sheet1!$H$4:$I$10,2,0),"")</f>
        <v>4</v>
      </c>
      <c r="BK1697">
        <f>IF(ISNUMBER(VLOOKUP(O1697,Sheet1!$K$4:$L$8,2,0)),VLOOKUP(O1697,Sheet1!$K$4:$L$8,2,0),"")</f>
        <v>3</v>
      </c>
      <c r="BL1697">
        <f>IF(ISNUMBER(VLOOKUP(P1697,Sheet1!$N$4:$O$7,2,0)),VLOOKUP(P1697,Sheet1!$N$4:$O$7,2,0),"")</f>
        <v>4</v>
      </c>
      <c r="BM1697">
        <f>IF(ISNUMBER(VLOOKUP(U1697,Sheet1!$E$15:$F$18,2,0)),VLOOKUP(U1697,Sheet1!$E$15:$F$18,2,0),"")</f>
        <v>3</v>
      </c>
      <c r="BN1697">
        <f>IF(ISNUMBER(VLOOKUP(V1697,Sheet1!$H$15:$I$19,2,0)),VLOOKUP(V1697,Sheet1!$H$15:$I$19,2,0),"")</f>
        <v>4</v>
      </c>
    </row>
    <row r="1698" spans="1:66" x14ac:dyDescent="0.3">
      <c r="A1698" t="s">
        <v>2333</v>
      </c>
      <c r="B1698" t="s">
        <v>787</v>
      </c>
      <c r="C1698" t="s">
        <v>2267</v>
      </c>
      <c r="D1698" t="s">
        <v>237</v>
      </c>
      <c r="G1698">
        <v>-16.727666670000001</v>
      </c>
      <c r="H1698">
        <v>-72.420133329999999</v>
      </c>
      <c r="I1698" t="s">
        <v>132</v>
      </c>
      <c r="J1698" t="s">
        <v>155</v>
      </c>
      <c r="K1698" t="s">
        <v>65</v>
      </c>
      <c r="L1698" t="s">
        <v>89</v>
      </c>
      <c r="M1698" t="s">
        <v>66</v>
      </c>
      <c r="N1698" t="s">
        <v>90</v>
      </c>
      <c r="O1698" t="s">
        <v>133</v>
      </c>
      <c r="P1698" t="s">
        <v>105</v>
      </c>
      <c r="Q1698" t="s">
        <v>146</v>
      </c>
      <c r="R1698" t="s">
        <v>71</v>
      </c>
      <c r="S1698" t="s">
        <v>115</v>
      </c>
      <c r="U1698" t="s">
        <v>96</v>
      </c>
      <c r="V1698" t="s">
        <v>117</v>
      </c>
      <c r="Y1698" t="s">
        <v>189</v>
      </c>
      <c r="Z1698" t="s">
        <v>110</v>
      </c>
      <c r="AA1698" t="s">
        <v>101</v>
      </c>
      <c r="AB1698" t="s">
        <v>80</v>
      </c>
      <c r="AC1698" t="s">
        <v>80</v>
      </c>
      <c r="AD1698" t="s">
        <v>2332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3</v>
      </c>
      <c r="AM1698">
        <v>3</v>
      </c>
      <c r="AN1698">
        <v>5</v>
      </c>
      <c r="AO1698">
        <v>3</v>
      </c>
      <c r="AP1698">
        <v>3</v>
      </c>
      <c r="AQ1698" t="s">
        <v>1210</v>
      </c>
      <c r="AR1698" t="s">
        <v>477</v>
      </c>
      <c r="AS1698" t="s">
        <v>476</v>
      </c>
      <c r="AT1698" t="s">
        <v>476</v>
      </c>
      <c r="AU1698" t="s">
        <v>476</v>
      </c>
      <c r="AV1698" t="s">
        <v>476</v>
      </c>
      <c r="AW1698">
        <v>70</v>
      </c>
      <c r="AX1698">
        <v>66</v>
      </c>
      <c r="AY1698">
        <v>63</v>
      </c>
      <c r="AZ1698">
        <v>61</v>
      </c>
      <c r="BA1698">
        <v>61</v>
      </c>
      <c r="BB1698">
        <v>66</v>
      </c>
      <c r="BC1698">
        <v>86</v>
      </c>
      <c r="BD1698">
        <v>77</v>
      </c>
      <c r="BE1698">
        <v>66</v>
      </c>
      <c r="BF1698">
        <v>63</v>
      </c>
      <c r="BG1698">
        <v>63</v>
      </c>
      <c r="BH1698">
        <v>79</v>
      </c>
      <c r="BI1698">
        <f>IF(ISNUMBER(VLOOKUP(I1698,Sheet1!$E$4:$F$10,2,0)),VLOOKUP(I1698,Sheet1!$E$4:$F$10,2,0),"")</f>
        <v>3</v>
      </c>
      <c r="BJ1698">
        <f>IF(ISNUMBER(VLOOKUP(N1698,Sheet1!$H$4:$I$10,2,0)),VLOOKUP(N1698,Sheet1!$H$4:$I$10,2,0),"")</f>
        <v>4</v>
      </c>
      <c r="BK1698">
        <f>IF(ISNUMBER(VLOOKUP(O1698,Sheet1!$K$4:$L$8,2,0)),VLOOKUP(O1698,Sheet1!$K$4:$L$8,2,0),"")</f>
        <v>3</v>
      </c>
      <c r="BL1698">
        <f>IF(ISNUMBER(VLOOKUP(P1698,Sheet1!$N$4:$O$7,2,0)),VLOOKUP(P1698,Sheet1!$N$4:$O$7,2,0),"")</f>
        <v>4</v>
      </c>
      <c r="BM1698">
        <f>IF(ISNUMBER(VLOOKUP(U1698,Sheet1!$E$15:$F$18,2,0)),VLOOKUP(U1698,Sheet1!$E$15:$F$18,2,0),"")</f>
        <v>2</v>
      </c>
      <c r="BN1698">
        <f>IF(ISNUMBER(VLOOKUP(V1698,Sheet1!$H$15:$I$19,2,0)),VLOOKUP(V1698,Sheet1!$H$15:$I$19,2,0),"")</f>
        <v>3</v>
      </c>
    </row>
    <row r="1699" spans="1:66" x14ac:dyDescent="0.3">
      <c r="A1699" t="s">
        <v>2334</v>
      </c>
      <c r="B1699" t="s">
        <v>410</v>
      </c>
      <c r="C1699" t="s">
        <v>1154</v>
      </c>
      <c r="D1699" t="s">
        <v>2335</v>
      </c>
      <c r="E1699" t="s">
        <v>2336</v>
      </c>
      <c r="G1699">
        <v>-19.110199999999999</v>
      </c>
      <c r="H1699">
        <v>146.86938330000001</v>
      </c>
      <c r="I1699" t="s">
        <v>63</v>
      </c>
      <c r="J1699" t="s">
        <v>155</v>
      </c>
      <c r="K1699" t="s">
        <v>120</v>
      </c>
      <c r="N1699" t="s">
        <v>90</v>
      </c>
      <c r="O1699" t="s">
        <v>68</v>
      </c>
      <c r="P1699" t="s">
        <v>91</v>
      </c>
      <c r="Q1699" t="s">
        <v>92</v>
      </c>
      <c r="R1699" t="s">
        <v>71</v>
      </c>
      <c r="S1699" t="s">
        <v>115</v>
      </c>
      <c r="T1699" t="s">
        <v>126</v>
      </c>
      <c r="U1699" t="s">
        <v>74</v>
      </c>
      <c r="V1699" t="s">
        <v>74</v>
      </c>
      <c r="W1699" t="s">
        <v>76</v>
      </c>
      <c r="X1699" t="s">
        <v>75</v>
      </c>
      <c r="Y1699" t="s">
        <v>189</v>
      </c>
      <c r="Z1699" t="s">
        <v>78</v>
      </c>
      <c r="AA1699" t="s">
        <v>79</v>
      </c>
      <c r="AB1699" t="s">
        <v>80</v>
      </c>
      <c r="AC1699" t="s">
        <v>80</v>
      </c>
      <c r="AD1699" t="s">
        <v>2337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2</v>
      </c>
      <c r="AL1699">
        <v>2</v>
      </c>
      <c r="AM1699">
        <v>2</v>
      </c>
      <c r="AN1699">
        <v>2</v>
      </c>
      <c r="AO1699">
        <v>1</v>
      </c>
      <c r="AP1699">
        <v>3</v>
      </c>
      <c r="AQ1699" t="s">
        <v>637</v>
      </c>
      <c r="AR1699" t="s">
        <v>637</v>
      </c>
      <c r="AS1699" t="s">
        <v>637</v>
      </c>
      <c r="AT1699" t="s">
        <v>477</v>
      </c>
      <c r="AU1699" t="s">
        <v>637</v>
      </c>
      <c r="AV1699" t="s">
        <v>637</v>
      </c>
      <c r="AW1699">
        <v>77</v>
      </c>
      <c r="AX1699">
        <v>77</v>
      </c>
      <c r="AY1699">
        <v>68</v>
      </c>
      <c r="AZ1699">
        <v>68</v>
      </c>
      <c r="BA1699">
        <v>68</v>
      </c>
      <c r="BB1699">
        <v>77</v>
      </c>
      <c r="BC1699">
        <v>95</v>
      </c>
      <c r="BD1699">
        <v>86</v>
      </c>
      <c r="BE1699">
        <v>77</v>
      </c>
      <c r="BF1699">
        <v>68</v>
      </c>
      <c r="BG1699">
        <v>77</v>
      </c>
      <c r="BH1699">
        <v>86</v>
      </c>
      <c r="BI1699">
        <f>IF(ISNUMBER(VLOOKUP(I1699,Sheet1!$E$4:$F$10,2,0)),VLOOKUP(I1699,Sheet1!$E$4:$F$10,2,0),"")</f>
        <v>4</v>
      </c>
      <c r="BJ1699">
        <f>IF(ISNUMBER(VLOOKUP(N1699,Sheet1!$H$4:$I$10,2,0)),VLOOKUP(N1699,Sheet1!$H$4:$I$10,2,0),"")</f>
        <v>4</v>
      </c>
      <c r="BK1699">
        <f>IF(ISNUMBER(VLOOKUP(O1699,Sheet1!$K$4:$L$8,2,0)),VLOOKUP(O1699,Sheet1!$K$4:$L$8,2,0),"")</f>
        <v>2</v>
      </c>
      <c r="BL1699">
        <f>IF(ISNUMBER(VLOOKUP(P1699,Sheet1!$N$4:$O$7,2,0)),VLOOKUP(P1699,Sheet1!$N$4:$O$7,2,0),"")</f>
        <v>1</v>
      </c>
      <c r="BM1699">
        <f>IF(ISNUMBER(VLOOKUP(U1699,Sheet1!$E$15:$F$18,2,0)),VLOOKUP(U1699,Sheet1!$E$15:$F$18,2,0),"")</f>
        <v>1</v>
      </c>
      <c r="BN1699">
        <f>IF(ISNUMBER(VLOOKUP(V1699,Sheet1!$H$15:$I$19,2,0)),VLOOKUP(V1699,Sheet1!$H$15:$I$19,2,0),"")</f>
        <v>1</v>
      </c>
    </row>
    <row r="1700" spans="1:66" x14ac:dyDescent="0.3">
      <c r="A1700" t="s">
        <v>2338</v>
      </c>
      <c r="B1700" t="s">
        <v>410</v>
      </c>
      <c r="C1700" t="s">
        <v>1154</v>
      </c>
      <c r="D1700" t="s">
        <v>2335</v>
      </c>
      <c r="E1700" t="s">
        <v>2336</v>
      </c>
      <c r="G1700">
        <v>-17.83036667</v>
      </c>
      <c r="H1700">
        <v>146.1001833</v>
      </c>
      <c r="I1700" t="s">
        <v>86</v>
      </c>
      <c r="J1700" t="s">
        <v>87</v>
      </c>
      <c r="K1700" t="s">
        <v>88</v>
      </c>
      <c r="L1700" t="s">
        <v>89</v>
      </c>
      <c r="M1700" t="s">
        <v>69</v>
      </c>
      <c r="N1700" t="s">
        <v>319</v>
      </c>
      <c r="O1700" t="s">
        <v>68</v>
      </c>
      <c r="P1700" t="s">
        <v>162</v>
      </c>
      <c r="Q1700" t="s">
        <v>92</v>
      </c>
      <c r="R1700" t="s">
        <v>71</v>
      </c>
      <c r="S1700" t="s">
        <v>69</v>
      </c>
      <c r="T1700" t="s">
        <v>345</v>
      </c>
      <c r="U1700" t="s">
        <v>74</v>
      </c>
      <c r="V1700" t="s">
        <v>96</v>
      </c>
      <c r="W1700" t="s">
        <v>2339</v>
      </c>
      <c r="X1700" t="s">
        <v>69</v>
      </c>
      <c r="Y1700" t="s">
        <v>280</v>
      </c>
      <c r="Z1700" t="s">
        <v>69</v>
      </c>
      <c r="AA1700" t="s">
        <v>69</v>
      </c>
      <c r="AB1700" t="s">
        <v>80</v>
      </c>
      <c r="AC1700" t="s">
        <v>80</v>
      </c>
      <c r="AD1700" t="s">
        <v>2337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2</v>
      </c>
      <c r="AL1700">
        <v>2</v>
      </c>
      <c r="AM1700">
        <v>2</v>
      </c>
      <c r="AN1700">
        <v>2</v>
      </c>
      <c r="AO1700">
        <v>1</v>
      </c>
      <c r="AP1700">
        <v>3</v>
      </c>
      <c r="AQ1700" t="s">
        <v>637</v>
      </c>
      <c r="AR1700" t="s">
        <v>637</v>
      </c>
      <c r="AS1700" t="s">
        <v>637</v>
      </c>
      <c r="AT1700" t="s">
        <v>477</v>
      </c>
      <c r="AU1700" t="s">
        <v>637</v>
      </c>
      <c r="AV1700" t="s">
        <v>637</v>
      </c>
      <c r="AW1700">
        <v>77</v>
      </c>
      <c r="AX1700">
        <v>77</v>
      </c>
      <c r="AY1700">
        <v>68</v>
      </c>
      <c r="AZ1700">
        <v>68</v>
      </c>
      <c r="BA1700">
        <v>68</v>
      </c>
      <c r="BB1700">
        <v>77</v>
      </c>
      <c r="BC1700">
        <v>95</v>
      </c>
      <c r="BD1700">
        <v>86</v>
      </c>
      <c r="BE1700">
        <v>77</v>
      </c>
      <c r="BF1700">
        <v>68</v>
      </c>
      <c r="BG1700">
        <v>77</v>
      </c>
      <c r="BH1700">
        <v>86</v>
      </c>
      <c r="BI1700">
        <f>IF(ISNUMBER(VLOOKUP(I1700,Sheet1!$E$4:$F$10,2,0)),VLOOKUP(I1700,Sheet1!$E$4:$F$10,2,0),"")</f>
        <v>5</v>
      </c>
      <c r="BJ1700">
        <f>IF(ISNUMBER(VLOOKUP(N1700,Sheet1!$H$4:$I$10,2,0)),VLOOKUP(N1700,Sheet1!$H$4:$I$10,2,0),"")</f>
        <v>2</v>
      </c>
      <c r="BK1700">
        <f>IF(ISNUMBER(VLOOKUP(O1700,Sheet1!$K$4:$L$8,2,0)),VLOOKUP(O1700,Sheet1!$K$4:$L$8,2,0),"")</f>
        <v>2</v>
      </c>
      <c r="BL1700">
        <f>IF(ISNUMBER(VLOOKUP(P1700,Sheet1!$N$4:$O$7,2,0)),VLOOKUP(P1700,Sheet1!$N$4:$O$7,2,0),"")</f>
        <v>2</v>
      </c>
      <c r="BM1700">
        <f>IF(ISNUMBER(VLOOKUP(U1700,Sheet1!$E$15:$F$18,2,0)),VLOOKUP(U1700,Sheet1!$E$15:$F$18,2,0),"")</f>
        <v>1</v>
      </c>
      <c r="BN1700">
        <f>IF(ISNUMBER(VLOOKUP(V1700,Sheet1!$H$15:$I$19,2,0)),VLOOKUP(V1700,Sheet1!$H$15:$I$19,2,0),"")</f>
        <v>2</v>
      </c>
    </row>
    <row r="1701" spans="1:66" x14ac:dyDescent="0.3">
      <c r="A1701" t="s">
        <v>2340</v>
      </c>
      <c r="B1701" t="s">
        <v>410</v>
      </c>
      <c r="C1701" t="s">
        <v>1154</v>
      </c>
      <c r="D1701" t="s">
        <v>2335</v>
      </c>
      <c r="E1701" t="s">
        <v>2336</v>
      </c>
      <c r="G1701">
        <v>-21.033349999999999</v>
      </c>
      <c r="H1701">
        <v>149.1852667</v>
      </c>
      <c r="I1701" t="s">
        <v>103</v>
      </c>
      <c r="J1701" t="s">
        <v>64</v>
      </c>
      <c r="K1701" t="s">
        <v>120</v>
      </c>
      <c r="L1701" t="s">
        <v>89</v>
      </c>
      <c r="M1701" t="s">
        <v>69</v>
      </c>
      <c r="N1701" t="s">
        <v>67</v>
      </c>
      <c r="O1701" t="s">
        <v>68</v>
      </c>
      <c r="P1701" t="s">
        <v>162</v>
      </c>
      <c r="Q1701" t="s">
        <v>114</v>
      </c>
      <c r="R1701" t="s">
        <v>171</v>
      </c>
      <c r="S1701" t="s">
        <v>72</v>
      </c>
      <c r="U1701" t="s">
        <v>74</v>
      </c>
      <c r="V1701" t="s">
        <v>96</v>
      </c>
      <c r="Y1701" t="s">
        <v>109</v>
      </c>
      <c r="Z1701" t="s">
        <v>185</v>
      </c>
      <c r="AA1701" t="s">
        <v>79</v>
      </c>
      <c r="AB1701" t="s">
        <v>152</v>
      </c>
      <c r="AC1701" t="s">
        <v>152</v>
      </c>
      <c r="AD1701" t="s">
        <v>2337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2</v>
      </c>
      <c r="AL1701">
        <v>2</v>
      </c>
      <c r="AM1701">
        <v>2</v>
      </c>
      <c r="AN1701">
        <v>2</v>
      </c>
      <c r="AO1701">
        <v>1</v>
      </c>
      <c r="AP1701">
        <v>3</v>
      </c>
      <c r="AQ1701" t="s">
        <v>637</v>
      </c>
      <c r="AR1701" t="s">
        <v>637</v>
      </c>
      <c r="AS1701" t="s">
        <v>637</v>
      </c>
      <c r="AT1701" t="s">
        <v>477</v>
      </c>
      <c r="AU1701" t="s">
        <v>637</v>
      </c>
      <c r="AV1701" t="s">
        <v>637</v>
      </c>
      <c r="AW1701">
        <v>77</v>
      </c>
      <c r="AX1701">
        <v>77</v>
      </c>
      <c r="AY1701">
        <v>68</v>
      </c>
      <c r="AZ1701">
        <v>68</v>
      </c>
      <c r="BA1701">
        <v>68</v>
      </c>
      <c r="BB1701">
        <v>77</v>
      </c>
      <c r="BC1701">
        <v>95</v>
      </c>
      <c r="BD1701">
        <v>86</v>
      </c>
      <c r="BE1701">
        <v>77</v>
      </c>
      <c r="BF1701">
        <v>68</v>
      </c>
      <c r="BG1701">
        <v>77</v>
      </c>
      <c r="BH1701">
        <v>86</v>
      </c>
      <c r="BI1701">
        <f>IF(ISNUMBER(VLOOKUP(I1701,Sheet1!$E$4:$F$10,2,0)),VLOOKUP(I1701,Sheet1!$E$4:$F$10,2,0),"")</f>
        <v>6</v>
      </c>
      <c r="BJ1701">
        <f>IF(ISNUMBER(VLOOKUP(N1701,Sheet1!$H$4:$I$10,2,0)),VLOOKUP(N1701,Sheet1!$H$4:$I$10,2,0),"")</f>
        <v>3</v>
      </c>
      <c r="BK1701">
        <f>IF(ISNUMBER(VLOOKUP(O1701,Sheet1!$K$4:$L$8,2,0)),VLOOKUP(O1701,Sheet1!$K$4:$L$8,2,0),"")</f>
        <v>2</v>
      </c>
      <c r="BL1701">
        <f>IF(ISNUMBER(VLOOKUP(P1701,Sheet1!$N$4:$O$7,2,0)),VLOOKUP(P1701,Sheet1!$N$4:$O$7,2,0),"")</f>
        <v>2</v>
      </c>
      <c r="BM1701">
        <f>IF(ISNUMBER(VLOOKUP(U1701,Sheet1!$E$15:$F$18,2,0)),VLOOKUP(U1701,Sheet1!$E$15:$F$18,2,0),"")</f>
        <v>1</v>
      </c>
      <c r="BN1701">
        <f>IF(ISNUMBER(VLOOKUP(V1701,Sheet1!$H$15:$I$19,2,0)),VLOOKUP(V1701,Sheet1!$H$15:$I$19,2,0),"")</f>
        <v>2</v>
      </c>
    </row>
    <row r="1702" spans="1:66" x14ac:dyDescent="0.3">
      <c r="A1702" t="s">
        <v>2341</v>
      </c>
      <c r="B1702" t="s">
        <v>410</v>
      </c>
      <c r="C1702" t="s">
        <v>1154</v>
      </c>
      <c r="D1702" t="s">
        <v>2335</v>
      </c>
      <c r="E1702" t="s">
        <v>2336</v>
      </c>
      <c r="G1702">
        <v>-16.704166669999999</v>
      </c>
      <c r="H1702">
        <v>145.62620000000001</v>
      </c>
      <c r="I1702" t="s">
        <v>86</v>
      </c>
      <c r="J1702" t="s">
        <v>87</v>
      </c>
      <c r="K1702" t="s">
        <v>88</v>
      </c>
      <c r="L1702" t="s">
        <v>89</v>
      </c>
      <c r="M1702" t="s">
        <v>69</v>
      </c>
      <c r="N1702" t="s">
        <v>67</v>
      </c>
      <c r="O1702" t="s">
        <v>68</v>
      </c>
      <c r="P1702" t="s">
        <v>162</v>
      </c>
      <c r="Q1702" t="s">
        <v>92</v>
      </c>
      <c r="R1702" t="s">
        <v>71</v>
      </c>
      <c r="S1702" t="s">
        <v>115</v>
      </c>
      <c r="T1702" t="s">
        <v>225</v>
      </c>
      <c r="U1702" t="s">
        <v>74</v>
      </c>
      <c r="V1702" t="s">
        <v>74</v>
      </c>
      <c r="W1702" t="s">
        <v>290</v>
      </c>
      <c r="X1702" t="s">
        <v>290</v>
      </c>
      <c r="Y1702" t="s">
        <v>280</v>
      </c>
      <c r="Z1702" t="s">
        <v>110</v>
      </c>
      <c r="AA1702" t="s">
        <v>101</v>
      </c>
      <c r="AB1702" t="s">
        <v>80</v>
      </c>
      <c r="AC1702" t="s">
        <v>80</v>
      </c>
      <c r="AD1702" t="s">
        <v>2337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2</v>
      </c>
      <c r="AL1702">
        <v>2</v>
      </c>
      <c r="AM1702">
        <v>2</v>
      </c>
      <c r="AN1702">
        <v>2</v>
      </c>
      <c r="AO1702">
        <v>1</v>
      </c>
      <c r="AP1702">
        <v>3</v>
      </c>
      <c r="AQ1702" t="s">
        <v>637</v>
      </c>
      <c r="AR1702" t="s">
        <v>637</v>
      </c>
      <c r="AS1702" t="s">
        <v>637</v>
      </c>
      <c r="AT1702" t="s">
        <v>477</v>
      </c>
      <c r="AU1702" t="s">
        <v>637</v>
      </c>
      <c r="AV1702" t="s">
        <v>637</v>
      </c>
      <c r="AW1702">
        <v>77</v>
      </c>
      <c r="AX1702">
        <v>77</v>
      </c>
      <c r="AY1702">
        <v>68</v>
      </c>
      <c r="AZ1702">
        <v>68</v>
      </c>
      <c r="BA1702">
        <v>68</v>
      </c>
      <c r="BB1702">
        <v>77</v>
      </c>
      <c r="BC1702">
        <v>95</v>
      </c>
      <c r="BD1702">
        <v>86</v>
      </c>
      <c r="BE1702">
        <v>77</v>
      </c>
      <c r="BF1702">
        <v>68</v>
      </c>
      <c r="BG1702">
        <v>77</v>
      </c>
      <c r="BH1702">
        <v>86</v>
      </c>
      <c r="BI1702">
        <f>IF(ISNUMBER(VLOOKUP(I1702,Sheet1!$E$4:$F$10,2,0)),VLOOKUP(I1702,Sheet1!$E$4:$F$10,2,0),"")</f>
        <v>5</v>
      </c>
      <c r="BJ1702">
        <f>IF(ISNUMBER(VLOOKUP(N1702,Sheet1!$H$4:$I$10,2,0)),VLOOKUP(N1702,Sheet1!$H$4:$I$10,2,0),"")</f>
        <v>3</v>
      </c>
      <c r="BK1702">
        <f>IF(ISNUMBER(VLOOKUP(O1702,Sheet1!$K$4:$L$8,2,0)),VLOOKUP(O1702,Sheet1!$K$4:$L$8,2,0),"")</f>
        <v>2</v>
      </c>
      <c r="BL1702">
        <f>IF(ISNUMBER(VLOOKUP(P1702,Sheet1!$N$4:$O$7,2,0)),VLOOKUP(P1702,Sheet1!$N$4:$O$7,2,0),"")</f>
        <v>2</v>
      </c>
      <c r="BM1702">
        <f>IF(ISNUMBER(VLOOKUP(U1702,Sheet1!$E$15:$F$18,2,0)),VLOOKUP(U1702,Sheet1!$E$15:$F$18,2,0),"")</f>
        <v>1</v>
      </c>
      <c r="BN1702">
        <f>IF(ISNUMBER(VLOOKUP(V1702,Sheet1!$H$15:$I$19,2,0)),VLOOKUP(V1702,Sheet1!$H$15:$I$19,2,0),"")</f>
        <v>1</v>
      </c>
    </row>
    <row r="1703" spans="1:66" x14ac:dyDescent="0.3">
      <c r="A1703" t="s">
        <v>2342</v>
      </c>
      <c r="B1703" t="s">
        <v>410</v>
      </c>
      <c r="C1703" t="s">
        <v>1154</v>
      </c>
      <c r="D1703" t="s">
        <v>2335</v>
      </c>
      <c r="E1703" t="s">
        <v>2336</v>
      </c>
      <c r="G1703">
        <v>-19.123233330000001</v>
      </c>
      <c r="H1703">
        <v>146.87868330000001</v>
      </c>
      <c r="I1703" t="s">
        <v>132</v>
      </c>
      <c r="J1703" t="s">
        <v>155</v>
      </c>
      <c r="K1703" t="s">
        <v>65</v>
      </c>
      <c r="L1703" t="s">
        <v>89</v>
      </c>
      <c r="M1703" t="s">
        <v>66</v>
      </c>
      <c r="N1703" t="s">
        <v>67</v>
      </c>
      <c r="O1703" t="s">
        <v>68</v>
      </c>
      <c r="P1703" t="s">
        <v>91</v>
      </c>
      <c r="Q1703" t="s">
        <v>92</v>
      </c>
      <c r="R1703" t="s">
        <v>71</v>
      </c>
      <c r="S1703" t="s">
        <v>94</v>
      </c>
      <c r="T1703" t="s">
        <v>129</v>
      </c>
      <c r="U1703" t="s">
        <v>74</v>
      </c>
      <c r="V1703" t="s">
        <v>74</v>
      </c>
      <c r="W1703" t="s">
        <v>164</v>
      </c>
      <c r="X1703" t="s">
        <v>123</v>
      </c>
      <c r="Y1703" t="s">
        <v>280</v>
      </c>
      <c r="Z1703" t="s">
        <v>253</v>
      </c>
      <c r="AA1703" t="s">
        <v>244</v>
      </c>
      <c r="AB1703" t="s">
        <v>80</v>
      </c>
      <c r="AC1703" t="s">
        <v>152</v>
      </c>
      <c r="AD1703" t="s">
        <v>2337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2</v>
      </c>
      <c r="AL1703">
        <v>2</v>
      </c>
      <c r="AM1703">
        <v>2</v>
      </c>
      <c r="AN1703">
        <v>2</v>
      </c>
      <c r="AO1703">
        <v>1</v>
      </c>
      <c r="AP1703">
        <v>3</v>
      </c>
      <c r="AQ1703" t="s">
        <v>637</v>
      </c>
      <c r="AR1703" t="s">
        <v>637</v>
      </c>
      <c r="AS1703" t="s">
        <v>637</v>
      </c>
      <c r="AT1703" t="s">
        <v>477</v>
      </c>
      <c r="AU1703" t="s">
        <v>637</v>
      </c>
      <c r="AV1703" t="s">
        <v>637</v>
      </c>
      <c r="AW1703">
        <v>77</v>
      </c>
      <c r="AX1703">
        <v>77</v>
      </c>
      <c r="AY1703">
        <v>68</v>
      </c>
      <c r="AZ1703">
        <v>68</v>
      </c>
      <c r="BA1703">
        <v>68</v>
      </c>
      <c r="BB1703">
        <v>77</v>
      </c>
      <c r="BC1703">
        <v>95</v>
      </c>
      <c r="BD1703">
        <v>86</v>
      </c>
      <c r="BE1703">
        <v>77</v>
      </c>
      <c r="BF1703">
        <v>68</v>
      </c>
      <c r="BG1703">
        <v>77</v>
      </c>
      <c r="BH1703">
        <v>86</v>
      </c>
      <c r="BI1703">
        <f>IF(ISNUMBER(VLOOKUP(I1703,Sheet1!$E$4:$F$10,2,0)),VLOOKUP(I1703,Sheet1!$E$4:$F$10,2,0),"")</f>
        <v>3</v>
      </c>
      <c r="BJ1703">
        <f>IF(ISNUMBER(VLOOKUP(N1703,Sheet1!$H$4:$I$10,2,0)),VLOOKUP(N1703,Sheet1!$H$4:$I$10,2,0),"")</f>
        <v>3</v>
      </c>
      <c r="BK1703">
        <f>IF(ISNUMBER(VLOOKUP(O1703,Sheet1!$K$4:$L$8,2,0)),VLOOKUP(O1703,Sheet1!$K$4:$L$8,2,0),"")</f>
        <v>2</v>
      </c>
      <c r="BL1703">
        <f>IF(ISNUMBER(VLOOKUP(P1703,Sheet1!$N$4:$O$7,2,0)),VLOOKUP(P1703,Sheet1!$N$4:$O$7,2,0),"")</f>
        <v>1</v>
      </c>
      <c r="BM1703">
        <f>IF(ISNUMBER(VLOOKUP(U1703,Sheet1!$E$15:$F$18,2,0)),VLOOKUP(U1703,Sheet1!$E$15:$F$18,2,0),"")</f>
        <v>1</v>
      </c>
      <c r="BN1703">
        <f>IF(ISNUMBER(VLOOKUP(V1703,Sheet1!$H$15:$I$19,2,0)),VLOOKUP(V1703,Sheet1!$H$15:$I$19,2,0),"")</f>
        <v>1</v>
      </c>
    </row>
    <row r="1704" spans="1:66" x14ac:dyDescent="0.3">
      <c r="A1704" t="s">
        <v>2343</v>
      </c>
      <c r="B1704" t="s">
        <v>410</v>
      </c>
      <c r="C1704" t="s">
        <v>1154</v>
      </c>
      <c r="D1704" t="s">
        <v>2335</v>
      </c>
      <c r="E1704" t="s">
        <v>2336</v>
      </c>
      <c r="G1704">
        <v>-21.072266670000001</v>
      </c>
      <c r="H1704">
        <v>149.2293167</v>
      </c>
      <c r="I1704" t="s">
        <v>86</v>
      </c>
      <c r="J1704" t="s">
        <v>87</v>
      </c>
      <c r="K1704" t="s">
        <v>88</v>
      </c>
      <c r="L1704" t="s">
        <v>89</v>
      </c>
      <c r="M1704" t="s">
        <v>69</v>
      </c>
      <c r="N1704" t="s">
        <v>319</v>
      </c>
      <c r="O1704" t="s">
        <v>68</v>
      </c>
      <c r="P1704" t="s">
        <v>162</v>
      </c>
      <c r="Q1704" t="s">
        <v>92</v>
      </c>
      <c r="R1704" t="s">
        <v>71</v>
      </c>
      <c r="S1704" t="s">
        <v>94</v>
      </c>
      <c r="U1704" t="s">
        <v>74</v>
      </c>
      <c r="V1704" t="s">
        <v>74</v>
      </c>
      <c r="W1704" t="s">
        <v>164</v>
      </c>
      <c r="Y1704" t="s">
        <v>140</v>
      </c>
      <c r="Z1704" t="s">
        <v>78</v>
      </c>
      <c r="AA1704" t="s">
        <v>101</v>
      </c>
      <c r="AB1704" t="s">
        <v>152</v>
      </c>
      <c r="AC1704" t="s">
        <v>167</v>
      </c>
      <c r="AD1704" t="s">
        <v>2337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2</v>
      </c>
      <c r="AL1704">
        <v>2</v>
      </c>
      <c r="AM1704">
        <v>2</v>
      </c>
      <c r="AN1704">
        <v>2</v>
      </c>
      <c r="AO1704">
        <v>1</v>
      </c>
      <c r="AP1704">
        <v>3</v>
      </c>
      <c r="AQ1704" t="s">
        <v>637</v>
      </c>
      <c r="AR1704" t="s">
        <v>637</v>
      </c>
      <c r="AS1704" t="s">
        <v>637</v>
      </c>
      <c r="AT1704" t="s">
        <v>477</v>
      </c>
      <c r="AU1704" t="s">
        <v>637</v>
      </c>
      <c r="AV1704" t="s">
        <v>637</v>
      </c>
      <c r="AW1704">
        <v>77</v>
      </c>
      <c r="AX1704">
        <v>77</v>
      </c>
      <c r="AY1704">
        <v>68</v>
      </c>
      <c r="AZ1704">
        <v>68</v>
      </c>
      <c r="BA1704">
        <v>68</v>
      </c>
      <c r="BB1704">
        <v>77</v>
      </c>
      <c r="BC1704">
        <v>95</v>
      </c>
      <c r="BD1704">
        <v>86</v>
      </c>
      <c r="BE1704">
        <v>77</v>
      </c>
      <c r="BF1704">
        <v>68</v>
      </c>
      <c r="BG1704">
        <v>77</v>
      </c>
      <c r="BH1704">
        <v>86</v>
      </c>
      <c r="BI1704">
        <f>IF(ISNUMBER(VLOOKUP(I1704,Sheet1!$E$4:$F$10,2,0)),VLOOKUP(I1704,Sheet1!$E$4:$F$10,2,0),"")</f>
        <v>5</v>
      </c>
      <c r="BJ1704">
        <f>IF(ISNUMBER(VLOOKUP(N1704,Sheet1!$H$4:$I$10,2,0)),VLOOKUP(N1704,Sheet1!$H$4:$I$10,2,0),"")</f>
        <v>2</v>
      </c>
      <c r="BK1704">
        <f>IF(ISNUMBER(VLOOKUP(O1704,Sheet1!$K$4:$L$8,2,0)),VLOOKUP(O1704,Sheet1!$K$4:$L$8,2,0),"")</f>
        <v>2</v>
      </c>
      <c r="BL1704">
        <f>IF(ISNUMBER(VLOOKUP(P1704,Sheet1!$N$4:$O$7,2,0)),VLOOKUP(P1704,Sheet1!$N$4:$O$7,2,0),"")</f>
        <v>2</v>
      </c>
      <c r="BM1704">
        <f>IF(ISNUMBER(VLOOKUP(U1704,Sheet1!$E$15:$F$18,2,0)),VLOOKUP(U1704,Sheet1!$E$15:$F$18,2,0),"")</f>
        <v>1</v>
      </c>
      <c r="BN1704">
        <f>IF(ISNUMBER(VLOOKUP(V1704,Sheet1!$H$15:$I$19,2,0)),VLOOKUP(V1704,Sheet1!$H$15:$I$19,2,0),"")</f>
        <v>1</v>
      </c>
    </row>
    <row r="1705" spans="1:66" x14ac:dyDescent="0.3">
      <c r="A1705" t="s">
        <v>2344</v>
      </c>
      <c r="B1705" t="s">
        <v>410</v>
      </c>
      <c r="C1705" t="s">
        <v>1154</v>
      </c>
      <c r="D1705" t="s">
        <v>2335</v>
      </c>
      <c r="E1705" t="s">
        <v>2336</v>
      </c>
      <c r="G1705">
        <v>-21.074016669999999</v>
      </c>
      <c r="H1705">
        <v>149.22953330000001</v>
      </c>
      <c r="I1705" t="s">
        <v>86</v>
      </c>
      <c r="J1705" t="s">
        <v>87</v>
      </c>
      <c r="K1705" t="s">
        <v>88</v>
      </c>
      <c r="L1705" t="s">
        <v>89</v>
      </c>
      <c r="M1705" t="s">
        <v>69</v>
      </c>
      <c r="N1705" t="s">
        <v>90</v>
      </c>
      <c r="O1705" t="s">
        <v>133</v>
      </c>
      <c r="P1705" t="s">
        <v>91</v>
      </c>
      <c r="Q1705" t="s">
        <v>70</v>
      </c>
      <c r="R1705" t="s">
        <v>171</v>
      </c>
      <c r="S1705" t="s">
        <v>184</v>
      </c>
      <c r="T1705" t="s">
        <v>126</v>
      </c>
      <c r="U1705" t="s">
        <v>74</v>
      </c>
      <c r="V1705" t="s">
        <v>96</v>
      </c>
      <c r="W1705" t="s">
        <v>164</v>
      </c>
      <c r="X1705" t="s">
        <v>177</v>
      </c>
      <c r="Y1705" t="s">
        <v>138</v>
      </c>
      <c r="Z1705" t="s">
        <v>243</v>
      </c>
      <c r="AA1705" t="s">
        <v>79</v>
      </c>
      <c r="AB1705" t="s">
        <v>80</v>
      </c>
      <c r="AC1705" t="s">
        <v>80</v>
      </c>
      <c r="AD1705" t="s">
        <v>2337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2</v>
      </c>
      <c r="AL1705">
        <v>2</v>
      </c>
      <c r="AM1705">
        <v>2</v>
      </c>
      <c r="AN1705">
        <v>2</v>
      </c>
      <c r="AO1705">
        <v>1</v>
      </c>
      <c r="AP1705">
        <v>3</v>
      </c>
      <c r="AQ1705" t="s">
        <v>637</v>
      </c>
      <c r="AR1705" t="s">
        <v>637</v>
      </c>
      <c r="AS1705" t="s">
        <v>637</v>
      </c>
      <c r="AT1705" t="s">
        <v>477</v>
      </c>
      <c r="AU1705" t="s">
        <v>637</v>
      </c>
      <c r="AV1705" t="s">
        <v>637</v>
      </c>
      <c r="AW1705">
        <v>77</v>
      </c>
      <c r="AX1705">
        <v>77</v>
      </c>
      <c r="AY1705">
        <v>68</v>
      </c>
      <c r="AZ1705">
        <v>68</v>
      </c>
      <c r="BA1705">
        <v>68</v>
      </c>
      <c r="BB1705">
        <v>77</v>
      </c>
      <c r="BC1705">
        <v>95</v>
      </c>
      <c r="BD1705">
        <v>86</v>
      </c>
      <c r="BE1705">
        <v>77</v>
      </c>
      <c r="BF1705">
        <v>68</v>
      </c>
      <c r="BG1705">
        <v>77</v>
      </c>
      <c r="BH1705">
        <v>86</v>
      </c>
      <c r="BI1705">
        <f>IF(ISNUMBER(VLOOKUP(I1705,Sheet1!$E$4:$F$10,2,0)),VLOOKUP(I1705,Sheet1!$E$4:$F$10,2,0),"")</f>
        <v>5</v>
      </c>
      <c r="BJ1705">
        <f>IF(ISNUMBER(VLOOKUP(N1705,Sheet1!$H$4:$I$10,2,0)),VLOOKUP(N1705,Sheet1!$H$4:$I$10,2,0),"")</f>
        <v>4</v>
      </c>
      <c r="BK1705">
        <f>IF(ISNUMBER(VLOOKUP(O1705,Sheet1!$K$4:$L$8,2,0)),VLOOKUP(O1705,Sheet1!$K$4:$L$8,2,0),"")</f>
        <v>3</v>
      </c>
      <c r="BL1705">
        <f>IF(ISNUMBER(VLOOKUP(P1705,Sheet1!$N$4:$O$7,2,0)),VLOOKUP(P1705,Sheet1!$N$4:$O$7,2,0),"")</f>
        <v>1</v>
      </c>
      <c r="BM1705">
        <f>IF(ISNUMBER(VLOOKUP(U1705,Sheet1!$E$15:$F$18,2,0)),VLOOKUP(U1705,Sheet1!$E$15:$F$18,2,0),"")</f>
        <v>1</v>
      </c>
      <c r="BN1705">
        <f>IF(ISNUMBER(VLOOKUP(V1705,Sheet1!$H$15:$I$19,2,0)),VLOOKUP(V1705,Sheet1!$H$15:$I$19,2,0),"")</f>
        <v>2</v>
      </c>
    </row>
    <row r="1706" spans="1:66" x14ac:dyDescent="0.3">
      <c r="A1706" t="s">
        <v>2345</v>
      </c>
      <c r="B1706" t="s">
        <v>410</v>
      </c>
      <c r="C1706" t="s">
        <v>1154</v>
      </c>
      <c r="D1706" t="s">
        <v>2335</v>
      </c>
      <c r="E1706" t="s">
        <v>2336</v>
      </c>
      <c r="G1706">
        <v>-19.148350000000001</v>
      </c>
      <c r="H1706">
        <v>146.86911670000001</v>
      </c>
      <c r="I1706" t="s">
        <v>63</v>
      </c>
      <c r="J1706" t="s">
        <v>87</v>
      </c>
      <c r="K1706" t="s">
        <v>65</v>
      </c>
      <c r="L1706" t="s">
        <v>89</v>
      </c>
      <c r="M1706" t="s">
        <v>128</v>
      </c>
      <c r="N1706" t="s">
        <v>319</v>
      </c>
      <c r="O1706" t="s">
        <v>113</v>
      </c>
      <c r="P1706" t="s">
        <v>145</v>
      </c>
      <c r="Q1706" t="s">
        <v>92</v>
      </c>
      <c r="R1706" t="s">
        <v>71</v>
      </c>
      <c r="S1706" t="s">
        <v>94</v>
      </c>
      <c r="T1706" t="s">
        <v>126</v>
      </c>
      <c r="U1706" t="s">
        <v>74</v>
      </c>
      <c r="V1706" t="s">
        <v>96</v>
      </c>
      <c r="W1706" t="s">
        <v>176</v>
      </c>
      <c r="X1706" t="s">
        <v>177</v>
      </c>
      <c r="Y1706" t="s">
        <v>204</v>
      </c>
      <c r="Z1706" t="s">
        <v>110</v>
      </c>
      <c r="AB1706" t="s">
        <v>80</v>
      </c>
      <c r="AC1706" t="s">
        <v>152</v>
      </c>
      <c r="AD1706" t="s">
        <v>2337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2</v>
      </c>
      <c r="AL1706">
        <v>2</v>
      </c>
      <c r="AM1706">
        <v>2</v>
      </c>
      <c r="AN1706">
        <v>2</v>
      </c>
      <c r="AO1706">
        <v>1</v>
      </c>
      <c r="AP1706">
        <v>3</v>
      </c>
      <c r="AQ1706" t="s">
        <v>637</v>
      </c>
      <c r="AR1706" t="s">
        <v>637</v>
      </c>
      <c r="AS1706" t="s">
        <v>637</v>
      </c>
      <c r="AT1706" t="s">
        <v>477</v>
      </c>
      <c r="AU1706" t="s">
        <v>637</v>
      </c>
      <c r="AV1706" t="s">
        <v>637</v>
      </c>
      <c r="AW1706">
        <v>77</v>
      </c>
      <c r="AX1706">
        <v>77</v>
      </c>
      <c r="AY1706">
        <v>68</v>
      </c>
      <c r="AZ1706">
        <v>68</v>
      </c>
      <c r="BA1706">
        <v>68</v>
      </c>
      <c r="BB1706">
        <v>77</v>
      </c>
      <c r="BC1706">
        <v>95</v>
      </c>
      <c r="BD1706">
        <v>86</v>
      </c>
      <c r="BE1706">
        <v>77</v>
      </c>
      <c r="BF1706">
        <v>68</v>
      </c>
      <c r="BG1706">
        <v>77</v>
      </c>
      <c r="BH1706">
        <v>86</v>
      </c>
      <c r="BI1706">
        <f>IF(ISNUMBER(VLOOKUP(I1706,Sheet1!$E$4:$F$10,2,0)),VLOOKUP(I1706,Sheet1!$E$4:$F$10,2,0),"")</f>
        <v>4</v>
      </c>
      <c r="BJ1706">
        <f>IF(ISNUMBER(VLOOKUP(N1706,Sheet1!$H$4:$I$10,2,0)),VLOOKUP(N1706,Sheet1!$H$4:$I$10,2,0),"")</f>
        <v>2</v>
      </c>
      <c r="BK1706">
        <f>IF(ISNUMBER(VLOOKUP(O1706,Sheet1!$K$4:$L$8,2,0)),VLOOKUP(O1706,Sheet1!$K$4:$L$8,2,0),"")</f>
        <v>1</v>
      </c>
      <c r="BL1706">
        <f>IF(ISNUMBER(VLOOKUP(P1706,Sheet1!$N$4:$O$7,2,0)),VLOOKUP(P1706,Sheet1!$N$4:$O$7,2,0),"")</f>
        <v>3</v>
      </c>
      <c r="BM1706">
        <f>IF(ISNUMBER(VLOOKUP(U1706,Sheet1!$E$15:$F$18,2,0)),VLOOKUP(U1706,Sheet1!$E$15:$F$18,2,0),"")</f>
        <v>1</v>
      </c>
      <c r="BN1706">
        <f>IF(ISNUMBER(VLOOKUP(V1706,Sheet1!$H$15:$I$19,2,0)),VLOOKUP(V1706,Sheet1!$H$15:$I$19,2,0),"")</f>
        <v>2</v>
      </c>
    </row>
    <row r="1707" spans="1:66" x14ac:dyDescent="0.3">
      <c r="A1707" t="s">
        <v>2346</v>
      </c>
      <c r="B1707" t="s">
        <v>410</v>
      </c>
      <c r="C1707" t="s">
        <v>1154</v>
      </c>
      <c r="D1707" t="s">
        <v>2335</v>
      </c>
      <c r="E1707" t="s">
        <v>2336</v>
      </c>
      <c r="G1707">
        <v>-21.098800000000001</v>
      </c>
      <c r="H1707">
        <v>149.2261833</v>
      </c>
      <c r="I1707" t="s">
        <v>86</v>
      </c>
      <c r="J1707" t="s">
        <v>87</v>
      </c>
      <c r="K1707" t="s">
        <v>88</v>
      </c>
      <c r="L1707" t="s">
        <v>89</v>
      </c>
      <c r="M1707" t="s">
        <v>69</v>
      </c>
      <c r="N1707" t="s">
        <v>90</v>
      </c>
      <c r="O1707" t="s">
        <v>68</v>
      </c>
      <c r="P1707" t="s">
        <v>145</v>
      </c>
      <c r="Q1707" t="s">
        <v>92</v>
      </c>
      <c r="R1707" t="s">
        <v>71</v>
      </c>
      <c r="S1707" t="s">
        <v>72</v>
      </c>
      <c r="T1707" t="s">
        <v>342</v>
      </c>
      <c r="U1707" t="s">
        <v>74</v>
      </c>
      <c r="V1707" t="s">
        <v>117</v>
      </c>
      <c r="W1707" t="s">
        <v>195</v>
      </c>
      <c r="X1707" t="s">
        <v>468</v>
      </c>
      <c r="Y1707" t="s">
        <v>233</v>
      </c>
      <c r="Z1707" t="s">
        <v>110</v>
      </c>
      <c r="AA1707" t="s">
        <v>244</v>
      </c>
      <c r="AB1707" t="s">
        <v>152</v>
      </c>
      <c r="AC1707" t="s">
        <v>298</v>
      </c>
      <c r="AD1707" t="s">
        <v>2337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2</v>
      </c>
      <c r="AL1707">
        <v>2</v>
      </c>
      <c r="AM1707">
        <v>2</v>
      </c>
      <c r="AN1707">
        <v>2</v>
      </c>
      <c r="AO1707">
        <v>1</v>
      </c>
      <c r="AP1707">
        <v>3</v>
      </c>
      <c r="AQ1707" t="s">
        <v>637</v>
      </c>
      <c r="AR1707" t="s">
        <v>637</v>
      </c>
      <c r="AS1707" t="s">
        <v>637</v>
      </c>
      <c r="AT1707" t="s">
        <v>477</v>
      </c>
      <c r="AU1707" t="s">
        <v>637</v>
      </c>
      <c r="AV1707" t="s">
        <v>637</v>
      </c>
      <c r="AW1707">
        <v>77</v>
      </c>
      <c r="AX1707">
        <v>77</v>
      </c>
      <c r="AY1707">
        <v>68</v>
      </c>
      <c r="AZ1707">
        <v>68</v>
      </c>
      <c r="BA1707">
        <v>68</v>
      </c>
      <c r="BB1707">
        <v>77</v>
      </c>
      <c r="BC1707">
        <v>95</v>
      </c>
      <c r="BD1707">
        <v>86</v>
      </c>
      <c r="BE1707">
        <v>77</v>
      </c>
      <c r="BF1707">
        <v>68</v>
      </c>
      <c r="BG1707">
        <v>77</v>
      </c>
      <c r="BH1707">
        <v>86</v>
      </c>
      <c r="BI1707">
        <f>IF(ISNUMBER(VLOOKUP(I1707,Sheet1!$E$4:$F$10,2,0)),VLOOKUP(I1707,Sheet1!$E$4:$F$10,2,0),"")</f>
        <v>5</v>
      </c>
      <c r="BJ1707">
        <f>IF(ISNUMBER(VLOOKUP(N1707,Sheet1!$H$4:$I$10,2,0)),VLOOKUP(N1707,Sheet1!$H$4:$I$10,2,0),"")</f>
        <v>4</v>
      </c>
      <c r="BK1707">
        <f>IF(ISNUMBER(VLOOKUP(O1707,Sheet1!$K$4:$L$8,2,0)),VLOOKUP(O1707,Sheet1!$K$4:$L$8,2,0),"")</f>
        <v>2</v>
      </c>
      <c r="BL1707">
        <f>IF(ISNUMBER(VLOOKUP(P1707,Sheet1!$N$4:$O$7,2,0)),VLOOKUP(P1707,Sheet1!$N$4:$O$7,2,0),"")</f>
        <v>3</v>
      </c>
      <c r="BM1707">
        <f>IF(ISNUMBER(VLOOKUP(U1707,Sheet1!$E$15:$F$18,2,0)),VLOOKUP(U1707,Sheet1!$E$15:$F$18,2,0),"")</f>
        <v>1</v>
      </c>
      <c r="BN1707">
        <f>IF(ISNUMBER(VLOOKUP(V1707,Sheet1!$H$15:$I$19,2,0)),VLOOKUP(V1707,Sheet1!$H$15:$I$19,2,0),"")</f>
        <v>3</v>
      </c>
    </row>
    <row r="1708" spans="1:66" x14ac:dyDescent="0.3">
      <c r="A1708" t="s">
        <v>2347</v>
      </c>
      <c r="B1708" t="s">
        <v>410</v>
      </c>
      <c r="C1708" t="s">
        <v>1154</v>
      </c>
      <c r="D1708" t="s">
        <v>2335</v>
      </c>
      <c r="E1708" t="s">
        <v>2336</v>
      </c>
      <c r="G1708">
        <v>-16.47955</v>
      </c>
      <c r="H1708">
        <v>145.46021669999999</v>
      </c>
      <c r="I1708" t="s">
        <v>103</v>
      </c>
      <c r="J1708" t="s">
        <v>87</v>
      </c>
      <c r="K1708" t="s">
        <v>88</v>
      </c>
      <c r="L1708" t="s">
        <v>89</v>
      </c>
      <c r="M1708" t="s">
        <v>69</v>
      </c>
      <c r="N1708" t="s">
        <v>90</v>
      </c>
      <c r="O1708" t="s">
        <v>68</v>
      </c>
      <c r="P1708" t="s">
        <v>162</v>
      </c>
      <c r="Q1708" t="s">
        <v>285</v>
      </c>
      <c r="R1708" t="s">
        <v>171</v>
      </c>
      <c r="S1708" t="s">
        <v>184</v>
      </c>
      <c r="U1708" t="s">
        <v>74</v>
      </c>
      <c r="V1708" t="s">
        <v>74</v>
      </c>
      <c r="Y1708" t="s">
        <v>375</v>
      </c>
      <c r="Z1708" t="s">
        <v>69</v>
      </c>
      <c r="AA1708" t="s">
        <v>69</v>
      </c>
      <c r="AB1708" t="s">
        <v>80</v>
      </c>
      <c r="AC1708" t="s">
        <v>80</v>
      </c>
      <c r="AD1708" t="s">
        <v>2337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2</v>
      </c>
      <c r="AL1708">
        <v>2</v>
      </c>
      <c r="AM1708">
        <v>2</v>
      </c>
      <c r="AN1708">
        <v>2</v>
      </c>
      <c r="AO1708">
        <v>1</v>
      </c>
      <c r="AP1708">
        <v>3</v>
      </c>
      <c r="AQ1708" t="s">
        <v>637</v>
      </c>
      <c r="AR1708" t="s">
        <v>637</v>
      </c>
      <c r="AS1708" t="s">
        <v>637</v>
      </c>
      <c r="AT1708" t="s">
        <v>477</v>
      </c>
      <c r="AU1708" t="s">
        <v>637</v>
      </c>
      <c r="AV1708" t="s">
        <v>637</v>
      </c>
      <c r="AW1708">
        <v>77</v>
      </c>
      <c r="AX1708">
        <v>77</v>
      </c>
      <c r="AY1708">
        <v>68</v>
      </c>
      <c r="AZ1708">
        <v>68</v>
      </c>
      <c r="BA1708">
        <v>68</v>
      </c>
      <c r="BB1708">
        <v>77</v>
      </c>
      <c r="BC1708">
        <v>95</v>
      </c>
      <c r="BD1708">
        <v>86</v>
      </c>
      <c r="BE1708">
        <v>77</v>
      </c>
      <c r="BF1708">
        <v>68</v>
      </c>
      <c r="BG1708">
        <v>77</v>
      </c>
      <c r="BH1708">
        <v>86</v>
      </c>
      <c r="BI1708">
        <f>IF(ISNUMBER(VLOOKUP(I1708,Sheet1!$E$4:$F$10,2,0)),VLOOKUP(I1708,Sheet1!$E$4:$F$10,2,0),"")</f>
        <v>6</v>
      </c>
      <c r="BJ1708">
        <f>IF(ISNUMBER(VLOOKUP(N1708,Sheet1!$H$4:$I$10,2,0)),VLOOKUP(N1708,Sheet1!$H$4:$I$10,2,0),"")</f>
        <v>4</v>
      </c>
      <c r="BK1708">
        <f>IF(ISNUMBER(VLOOKUP(O1708,Sheet1!$K$4:$L$8,2,0)),VLOOKUP(O1708,Sheet1!$K$4:$L$8,2,0),"")</f>
        <v>2</v>
      </c>
      <c r="BL1708">
        <f>IF(ISNUMBER(VLOOKUP(P1708,Sheet1!$N$4:$O$7,2,0)),VLOOKUP(P1708,Sheet1!$N$4:$O$7,2,0),"")</f>
        <v>2</v>
      </c>
      <c r="BM1708">
        <f>IF(ISNUMBER(VLOOKUP(U1708,Sheet1!$E$15:$F$18,2,0)),VLOOKUP(U1708,Sheet1!$E$15:$F$18,2,0),"")</f>
        <v>1</v>
      </c>
      <c r="BN1708">
        <f>IF(ISNUMBER(VLOOKUP(V1708,Sheet1!$H$15:$I$19,2,0)),VLOOKUP(V1708,Sheet1!$H$15:$I$19,2,0),"")</f>
        <v>1</v>
      </c>
    </row>
    <row r="1709" spans="1:66" x14ac:dyDescent="0.3">
      <c r="A1709" t="s">
        <v>2348</v>
      </c>
      <c r="B1709" t="s">
        <v>410</v>
      </c>
      <c r="C1709" t="s">
        <v>1154</v>
      </c>
      <c r="D1709" t="s">
        <v>2335</v>
      </c>
      <c r="E1709" t="s">
        <v>2336</v>
      </c>
      <c r="G1709">
        <v>-19.112500000000001</v>
      </c>
      <c r="H1709">
        <v>146.8745333</v>
      </c>
      <c r="I1709" t="s">
        <v>63</v>
      </c>
      <c r="J1709" t="s">
        <v>155</v>
      </c>
      <c r="K1709" t="s">
        <v>88</v>
      </c>
      <c r="N1709" t="s">
        <v>67</v>
      </c>
      <c r="O1709" t="s">
        <v>68</v>
      </c>
      <c r="P1709" t="s">
        <v>162</v>
      </c>
      <c r="Q1709" t="s">
        <v>92</v>
      </c>
      <c r="R1709" t="s">
        <v>71</v>
      </c>
      <c r="S1709" t="s">
        <v>115</v>
      </c>
      <c r="T1709" t="s">
        <v>126</v>
      </c>
      <c r="U1709" t="s">
        <v>74</v>
      </c>
      <c r="V1709" t="s">
        <v>96</v>
      </c>
      <c r="W1709" t="s">
        <v>196</v>
      </c>
      <c r="X1709" t="s">
        <v>236</v>
      </c>
      <c r="Y1709" t="s">
        <v>77</v>
      </c>
      <c r="Z1709" t="s">
        <v>78</v>
      </c>
      <c r="AA1709" t="s">
        <v>79</v>
      </c>
      <c r="AB1709" t="s">
        <v>80</v>
      </c>
      <c r="AC1709" t="s">
        <v>80</v>
      </c>
      <c r="AD1709" t="s">
        <v>2337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2</v>
      </c>
      <c r="AL1709">
        <v>2</v>
      </c>
      <c r="AM1709">
        <v>2</v>
      </c>
      <c r="AN1709">
        <v>2</v>
      </c>
      <c r="AO1709">
        <v>1</v>
      </c>
      <c r="AP1709">
        <v>3</v>
      </c>
      <c r="AQ1709" t="s">
        <v>637</v>
      </c>
      <c r="AR1709" t="s">
        <v>637</v>
      </c>
      <c r="AS1709" t="s">
        <v>637</v>
      </c>
      <c r="AT1709" t="s">
        <v>477</v>
      </c>
      <c r="AU1709" t="s">
        <v>637</v>
      </c>
      <c r="AV1709" t="s">
        <v>637</v>
      </c>
      <c r="AW1709">
        <v>77</v>
      </c>
      <c r="AX1709">
        <v>77</v>
      </c>
      <c r="AY1709">
        <v>68</v>
      </c>
      <c r="AZ1709">
        <v>68</v>
      </c>
      <c r="BA1709">
        <v>68</v>
      </c>
      <c r="BB1709">
        <v>77</v>
      </c>
      <c r="BC1709">
        <v>95</v>
      </c>
      <c r="BD1709">
        <v>86</v>
      </c>
      <c r="BE1709">
        <v>77</v>
      </c>
      <c r="BF1709">
        <v>68</v>
      </c>
      <c r="BG1709">
        <v>77</v>
      </c>
      <c r="BH1709">
        <v>86</v>
      </c>
      <c r="BI1709">
        <f>IF(ISNUMBER(VLOOKUP(I1709,Sheet1!$E$4:$F$10,2,0)),VLOOKUP(I1709,Sheet1!$E$4:$F$10,2,0),"")</f>
        <v>4</v>
      </c>
      <c r="BJ1709">
        <f>IF(ISNUMBER(VLOOKUP(N1709,Sheet1!$H$4:$I$10,2,0)),VLOOKUP(N1709,Sheet1!$H$4:$I$10,2,0),"")</f>
        <v>3</v>
      </c>
      <c r="BK1709">
        <f>IF(ISNUMBER(VLOOKUP(O1709,Sheet1!$K$4:$L$8,2,0)),VLOOKUP(O1709,Sheet1!$K$4:$L$8,2,0),"")</f>
        <v>2</v>
      </c>
      <c r="BL1709">
        <f>IF(ISNUMBER(VLOOKUP(P1709,Sheet1!$N$4:$O$7,2,0)),VLOOKUP(P1709,Sheet1!$N$4:$O$7,2,0),"")</f>
        <v>2</v>
      </c>
      <c r="BM1709">
        <f>IF(ISNUMBER(VLOOKUP(U1709,Sheet1!$E$15:$F$18,2,0)),VLOOKUP(U1709,Sheet1!$E$15:$F$18,2,0),"")</f>
        <v>1</v>
      </c>
      <c r="BN1709">
        <f>IF(ISNUMBER(VLOOKUP(V1709,Sheet1!$H$15:$I$19,2,0)),VLOOKUP(V1709,Sheet1!$H$15:$I$19,2,0),"")</f>
        <v>2</v>
      </c>
    </row>
    <row r="1710" spans="1:66" x14ac:dyDescent="0.3">
      <c r="A1710" t="s">
        <v>2349</v>
      </c>
      <c r="B1710" t="s">
        <v>410</v>
      </c>
      <c r="C1710" t="s">
        <v>1154</v>
      </c>
      <c r="D1710" t="s">
        <v>2335</v>
      </c>
      <c r="E1710" t="s">
        <v>2336</v>
      </c>
      <c r="G1710">
        <v>-16.630733330000002</v>
      </c>
      <c r="H1710">
        <v>145.5530833</v>
      </c>
      <c r="I1710" t="s">
        <v>86</v>
      </c>
      <c r="J1710" t="s">
        <v>87</v>
      </c>
      <c r="K1710" t="s">
        <v>65</v>
      </c>
      <c r="L1710" t="s">
        <v>89</v>
      </c>
      <c r="M1710" t="s">
        <v>69</v>
      </c>
      <c r="N1710" t="s">
        <v>67</v>
      </c>
      <c r="O1710" t="s">
        <v>68</v>
      </c>
      <c r="P1710" t="s">
        <v>162</v>
      </c>
      <c r="Q1710" t="s">
        <v>92</v>
      </c>
      <c r="R1710" t="s">
        <v>71</v>
      </c>
      <c r="S1710" t="s">
        <v>115</v>
      </c>
      <c r="T1710" t="s">
        <v>345</v>
      </c>
      <c r="U1710" t="s">
        <v>74</v>
      </c>
      <c r="V1710" t="s">
        <v>96</v>
      </c>
      <c r="W1710" t="s">
        <v>290</v>
      </c>
      <c r="X1710" t="s">
        <v>290</v>
      </c>
      <c r="Y1710" t="s">
        <v>233</v>
      </c>
      <c r="Z1710" t="s">
        <v>110</v>
      </c>
      <c r="AB1710" t="s">
        <v>80</v>
      </c>
      <c r="AC1710" t="s">
        <v>152</v>
      </c>
      <c r="AD1710" t="s">
        <v>2337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2</v>
      </c>
      <c r="AL1710">
        <v>2</v>
      </c>
      <c r="AM1710">
        <v>2</v>
      </c>
      <c r="AN1710">
        <v>2</v>
      </c>
      <c r="AO1710">
        <v>1</v>
      </c>
      <c r="AP1710">
        <v>3</v>
      </c>
      <c r="AQ1710" t="s">
        <v>637</v>
      </c>
      <c r="AR1710" t="s">
        <v>637</v>
      </c>
      <c r="AS1710" t="s">
        <v>637</v>
      </c>
      <c r="AT1710" t="s">
        <v>477</v>
      </c>
      <c r="AU1710" t="s">
        <v>637</v>
      </c>
      <c r="AV1710" t="s">
        <v>637</v>
      </c>
      <c r="AW1710">
        <v>77</v>
      </c>
      <c r="AX1710">
        <v>77</v>
      </c>
      <c r="AY1710">
        <v>68</v>
      </c>
      <c r="AZ1710">
        <v>68</v>
      </c>
      <c r="BA1710">
        <v>68</v>
      </c>
      <c r="BB1710">
        <v>77</v>
      </c>
      <c r="BC1710">
        <v>95</v>
      </c>
      <c r="BD1710">
        <v>86</v>
      </c>
      <c r="BE1710">
        <v>77</v>
      </c>
      <c r="BF1710">
        <v>68</v>
      </c>
      <c r="BG1710">
        <v>77</v>
      </c>
      <c r="BH1710">
        <v>86</v>
      </c>
      <c r="BI1710">
        <f>IF(ISNUMBER(VLOOKUP(I1710,Sheet1!$E$4:$F$10,2,0)),VLOOKUP(I1710,Sheet1!$E$4:$F$10,2,0),"")</f>
        <v>5</v>
      </c>
      <c r="BJ1710">
        <f>IF(ISNUMBER(VLOOKUP(N1710,Sheet1!$H$4:$I$10,2,0)),VLOOKUP(N1710,Sheet1!$H$4:$I$10,2,0),"")</f>
        <v>3</v>
      </c>
      <c r="BK1710">
        <f>IF(ISNUMBER(VLOOKUP(O1710,Sheet1!$K$4:$L$8,2,0)),VLOOKUP(O1710,Sheet1!$K$4:$L$8,2,0),"")</f>
        <v>2</v>
      </c>
      <c r="BL1710">
        <f>IF(ISNUMBER(VLOOKUP(P1710,Sheet1!$N$4:$O$7,2,0)),VLOOKUP(P1710,Sheet1!$N$4:$O$7,2,0),"")</f>
        <v>2</v>
      </c>
      <c r="BM1710">
        <f>IF(ISNUMBER(VLOOKUP(U1710,Sheet1!$E$15:$F$18,2,0)),VLOOKUP(U1710,Sheet1!$E$15:$F$18,2,0),"")</f>
        <v>1</v>
      </c>
      <c r="BN1710">
        <f>IF(ISNUMBER(VLOOKUP(V1710,Sheet1!$H$15:$I$19,2,0)),VLOOKUP(V1710,Sheet1!$H$15:$I$19,2,0),"")</f>
        <v>2</v>
      </c>
    </row>
    <row r="1711" spans="1:66" x14ac:dyDescent="0.3">
      <c r="A1711" t="s">
        <v>2350</v>
      </c>
      <c r="B1711" t="s">
        <v>410</v>
      </c>
      <c r="C1711" t="s">
        <v>1154</v>
      </c>
      <c r="D1711" t="s">
        <v>2335</v>
      </c>
      <c r="E1711" t="s">
        <v>2336</v>
      </c>
      <c r="G1711">
        <v>-21.03488333</v>
      </c>
      <c r="H1711">
        <v>149.18115</v>
      </c>
      <c r="I1711" t="s">
        <v>86</v>
      </c>
      <c r="J1711" t="s">
        <v>87</v>
      </c>
      <c r="K1711" t="s">
        <v>88</v>
      </c>
      <c r="L1711" t="s">
        <v>89</v>
      </c>
      <c r="M1711" t="s">
        <v>69</v>
      </c>
      <c r="N1711" t="s">
        <v>67</v>
      </c>
      <c r="O1711" t="s">
        <v>68</v>
      </c>
      <c r="P1711" t="s">
        <v>162</v>
      </c>
      <c r="Q1711" t="s">
        <v>70</v>
      </c>
      <c r="R1711" t="s">
        <v>71</v>
      </c>
      <c r="S1711" t="s">
        <v>115</v>
      </c>
      <c r="U1711" t="s">
        <v>74</v>
      </c>
      <c r="V1711" t="s">
        <v>74</v>
      </c>
      <c r="W1711" t="s">
        <v>164</v>
      </c>
      <c r="Y1711" t="s">
        <v>280</v>
      </c>
      <c r="Z1711" t="s">
        <v>185</v>
      </c>
      <c r="AA1711" t="s">
        <v>101</v>
      </c>
      <c r="AB1711" t="s">
        <v>80</v>
      </c>
      <c r="AC1711" t="s">
        <v>152</v>
      </c>
      <c r="AD1711" t="s">
        <v>2337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2</v>
      </c>
      <c r="AL1711">
        <v>2</v>
      </c>
      <c r="AM1711">
        <v>2</v>
      </c>
      <c r="AN1711">
        <v>2</v>
      </c>
      <c r="AO1711">
        <v>1</v>
      </c>
      <c r="AP1711">
        <v>3</v>
      </c>
      <c r="AQ1711" t="s">
        <v>637</v>
      </c>
      <c r="AR1711" t="s">
        <v>637</v>
      </c>
      <c r="AS1711" t="s">
        <v>637</v>
      </c>
      <c r="AT1711" t="s">
        <v>477</v>
      </c>
      <c r="AU1711" t="s">
        <v>637</v>
      </c>
      <c r="AV1711" t="s">
        <v>637</v>
      </c>
      <c r="AW1711">
        <v>77</v>
      </c>
      <c r="AX1711">
        <v>77</v>
      </c>
      <c r="AY1711">
        <v>68</v>
      </c>
      <c r="AZ1711">
        <v>68</v>
      </c>
      <c r="BA1711">
        <v>68</v>
      </c>
      <c r="BB1711">
        <v>77</v>
      </c>
      <c r="BC1711">
        <v>95</v>
      </c>
      <c r="BD1711">
        <v>86</v>
      </c>
      <c r="BE1711">
        <v>77</v>
      </c>
      <c r="BF1711">
        <v>68</v>
      </c>
      <c r="BG1711">
        <v>77</v>
      </c>
      <c r="BH1711">
        <v>86</v>
      </c>
      <c r="BI1711">
        <f>IF(ISNUMBER(VLOOKUP(I1711,Sheet1!$E$4:$F$10,2,0)),VLOOKUP(I1711,Sheet1!$E$4:$F$10,2,0),"")</f>
        <v>5</v>
      </c>
      <c r="BJ1711">
        <f>IF(ISNUMBER(VLOOKUP(N1711,Sheet1!$H$4:$I$10,2,0)),VLOOKUP(N1711,Sheet1!$H$4:$I$10,2,0),"")</f>
        <v>3</v>
      </c>
      <c r="BK1711">
        <f>IF(ISNUMBER(VLOOKUP(O1711,Sheet1!$K$4:$L$8,2,0)),VLOOKUP(O1711,Sheet1!$K$4:$L$8,2,0),"")</f>
        <v>2</v>
      </c>
      <c r="BL1711">
        <f>IF(ISNUMBER(VLOOKUP(P1711,Sheet1!$N$4:$O$7,2,0)),VLOOKUP(P1711,Sheet1!$N$4:$O$7,2,0),"")</f>
        <v>2</v>
      </c>
      <c r="BM1711">
        <f>IF(ISNUMBER(VLOOKUP(U1711,Sheet1!$E$15:$F$18,2,0)),VLOOKUP(U1711,Sheet1!$E$15:$F$18,2,0),"")</f>
        <v>1</v>
      </c>
      <c r="BN1711">
        <f>IF(ISNUMBER(VLOOKUP(V1711,Sheet1!$H$15:$I$19,2,0)),VLOOKUP(V1711,Sheet1!$H$15:$I$19,2,0),"")</f>
        <v>1</v>
      </c>
    </row>
    <row r="1712" spans="1:66" x14ac:dyDescent="0.3">
      <c r="A1712" t="s">
        <v>2351</v>
      </c>
      <c r="B1712" t="s">
        <v>410</v>
      </c>
      <c r="C1712" t="s">
        <v>1154</v>
      </c>
      <c r="D1712" t="s">
        <v>2335</v>
      </c>
      <c r="E1712" t="s">
        <v>2336</v>
      </c>
      <c r="G1712">
        <v>-16.693466669999999</v>
      </c>
      <c r="H1712">
        <v>145.60228330000001</v>
      </c>
      <c r="I1712" t="s">
        <v>86</v>
      </c>
      <c r="J1712" t="s">
        <v>87</v>
      </c>
      <c r="K1712" t="s">
        <v>88</v>
      </c>
      <c r="L1712" t="s">
        <v>89</v>
      </c>
      <c r="M1712" t="s">
        <v>69</v>
      </c>
      <c r="N1712" t="s">
        <v>67</v>
      </c>
      <c r="O1712" t="s">
        <v>68</v>
      </c>
      <c r="P1712" t="s">
        <v>91</v>
      </c>
      <c r="Q1712" t="s">
        <v>114</v>
      </c>
      <c r="R1712" t="s">
        <v>171</v>
      </c>
      <c r="S1712" t="s">
        <v>115</v>
      </c>
      <c r="T1712" t="s">
        <v>225</v>
      </c>
      <c r="U1712" t="s">
        <v>74</v>
      </c>
      <c r="V1712" t="s">
        <v>96</v>
      </c>
      <c r="W1712" t="s">
        <v>164</v>
      </c>
      <c r="X1712" t="s">
        <v>290</v>
      </c>
      <c r="Y1712" t="s">
        <v>138</v>
      </c>
      <c r="Z1712" t="s">
        <v>78</v>
      </c>
      <c r="AA1712" t="s">
        <v>101</v>
      </c>
      <c r="AB1712" t="s">
        <v>80</v>
      </c>
      <c r="AC1712" t="s">
        <v>80</v>
      </c>
      <c r="AD1712" t="s">
        <v>2337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2</v>
      </c>
      <c r="AL1712">
        <v>2</v>
      </c>
      <c r="AM1712">
        <v>2</v>
      </c>
      <c r="AN1712">
        <v>2</v>
      </c>
      <c r="AO1712">
        <v>1</v>
      </c>
      <c r="AP1712">
        <v>3</v>
      </c>
      <c r="AQ1712" t="s">
        <v>637</v>
      </c>
      <c r="AR1712" t="s">
        <v>637</v>
      </c>
      <c r="AS1712" t="s">
        <v>637</v>
      </c>
      <c r="AT1712" t="s">
        <v>477</v>
      </c>
      <c r="AU1712" t="s">
        <v>637</v>
      </c>
      <c r="AV1712" t="s">
        <v>637</v>
      </c>
      <c r="AW1712">
        <v>77</v>
      </c>
      <c r="AX1712">
        <v>77</v>
      </c>
      <c r="AY1712">
        <v>68</v>
      </c>
      <c r="AZ1712">
        <v>68</v>
      </c>
      <c r="BA1712">
        <v>68</v>
      </c>
      <c r="BB1712">
        <v>77</v>
      </c>
      <c r="BC1712">
        <v>95</v>
      </c>
      <c r="BD1712">
        <v>86</v>
      </c>
      <c r="BE1712">
        <v>77</v>
      </c>
      <c r="BF1712">
        <v>68</v>
      </c>
      <c r="BG1712">
        <v>77</v>
      </c>
      <c r="BH1712">
        <v>86</v>
      </c>
      <c r="BI1712">
        <f>IF(ISNUMBER(VLOOKUP(I1712,Sheet1!$E$4:$F$10,2,0)),VLOOKUP(I1712,Sheet1!$E$4:$F$10,2,0),"")</f>
        <v>5</v>
      </c>
      <c r="BJ1712">
        <f>IF(ISNUMBER(VLOOKUP(N1712,Sheet1!$H$4:$I$10,2,0)),VLOOKUP(N1712,Sheet1!$H$4:$I$10,2,0),"")</f>
        <v>3</v>
      </c>
      <c r="BK1712">
        <f>IF(ISNUMBER(VLOOKUP(O1712,Sheet1!$K$4:$L$8,2,0)),VLOOKUP(O1712,Sheet1!$K$4:$L$8,2,0),"")</f>
        <v>2</v>
      </c>
      <c r="BL1712">
        <f>IF(ISNUMBER(VLOOKUP(P1712,Sheet1!$N$4:$O$7,2,0)),VLOOKUP(P1712,Sheet1!$N$4:$O$7,2,0),"")</f>
        <v>1</v>
      </c>
      <c r="BM1712">
        <f>IF(ISNUMBER(VLOOKUP(U1712,Sheet1!$E$15:$F$18,2,0)),VLOOKUP(U1712,Sheet1!$E$15:$F$18,2,0),"")</f>
        <v>1</v>
      </c>
      <c r="BN1712">
        <f>IF(ISNUMBER(VLOOKUP(V1712,Sheet1!$H$15:$I$19,2,0)),VLOOKUP(V1712,Sheet1!$H$15:$I$19,2,0),"")</f>
        <v>2</v>
      </c>
    </row>
    <row r="1713" spans="1:66" x14ac:dyDescent="0.3">
      <c r="A1713" t="s">
        <v>2352</v>
      </c>
      <c r="B1713" t="s">
        <v>410</v>
      </c>
      <c r="C1713" t="s">
        <v>1154</v>
      </c>
      <c r="D1713" t="s">
        <v>2335</v>
      </c>
      <c r="E1713" t="s">
        <v>2353</v>
      </c>
      <c r="G1713">
        <v>-27.939800000000002</v>
      </c>
      <c r="H1713">
        <v>153.43376670000001</v>
      </c>
      <c r="I1713" t="s">
        <v>86</v>
      </c>
      <c r="J1713" t="s">
        <v>64</v>
      </c>
      <c r="K1713" t="s">
        <v>65</v>
      </c>
      <c r="L1713" t="s">
        <v>89</v>
      </c>
      <c r="M1713" t="s">
        <v>128</v>
      </c>
      <c r="N1713" t="s">
        <v>255</v>
      </c>
      <c r="O1713" t="s">
        <v>274</v>
      </c>
      <c r="P1713" t="s">
        <v>91</v>
      </c>
      <c r="Q1713" t="s">
        <v>187</v>
      </c>
      <c r="R1713" t="s">
        <v>171</v>
      </c>
      <c r="S1713" t="s">
        <v>184</v>
      </c>
      <c r="T1713" t="s">
        <v>310</v>
      </c>
      <c r="U1713" t="s">
        <v>74</v>
      </c>
      <c r="V1713" t="s">
        <v>74</v>
      </c>
      <c r="W1713" t="s">
        <v>123</v>
      </c>
      <c r="X1713" t="s">
        <v>69</v>
      </c>
      <c r="Y1713" t="s">
        <v>173</v>
      </c>
      <c r="Z1713" t="s">
        <v>216</v>
      </c>
      <c r="AA1713" t="s">
        <v>101</v>
      </c>
      <c r="AB1713" t="s">
        <v>80</v>
      </c>
      <c r="AC1713" t="s">
        <v>80</v>
      </c>
      <c r="AD1713" t="s">
        <v>2354</v>
      </c>
      <c r="AE1713">
        <v>2</v>
      </c>
      <c r="AF1713">
        <v>2</v>
      </c>
      <c r="AG1713">
        <v>1</v>
      </c>
      <c r="AH1713">
        <v>1</v>
      </c>
      <c r="AI1713">
        <v>1</v>
      </c>
      <c r="AJ1713">
        <v>1</v>
      </c>
      <c r="AK1713">
        <v>3</v>
      </c>
      <c r="AL1713">
        <v>2</v>
      </c>
      <c r="AM1713">
        <v>1</v>
      </c>
      <c r="AN1713">
        <v>1</v>
      </c>
      <c r="AO1713">
        <v>1</v>
      </c>
      <c r="AP1713">
        <v>2</v>
      </c>
      <c r="AQ1713" t="s">
        <v>82</v>
      </c>
      <c r="AR1713" t="s">
        <v>83</v>
      </c>
      <c r="AS1713" t="s">
        <v>83</v>
      </c>
      <c r="AT1713" t="s">
        <v>84</v>
      </c>
      <c r="AU1713" t="s">
        <v>82</v>
      </c>
      <c r="AV1713" t="s">
        <v>83</v>
      </c>
      <c r="AW1713">
        <v>77</v>
      </c>
      <c r="AX1713">
        <v>73</v>
      </c>
      <c r="AY1713">
        <v>70</v>
      </c>
      <c r="AZ1713">
        <v>66</v>
      </c>
      <c r="BA1713">
        <v>68</v>
      </c>
      <c r="BB1713">
        <v>73</v>
      </c>
      <c r="BC1713">
        <v>81</v>
      </c>
      <c r="BD1713">
        <v>73</v>
      </c>
      <c r="BE1713">
        <v>68</v>
      </c>
      <c r="BF1713">
        <v>63</v>
      </c>
      <c r="BG1713">
        <v>68</v>
      </c>
      <c r="BH1713">
        <v>75</v>
      </c>
      <c r="BI1713">
        <f>IF(ISNUMBER(VLOOKUP(I1713,Sheet1!$E$4:$F$10,2,0)),VLOOKUP(I1713,Sheet1!$E$4:$F$10,2,0),"")</f>
        <v>5</v>
      </c>
      <c r="BJ1713">
        <f>IF(ISNUMBER(VLOOKUP(N1713,Sheet1!$H$4:$I$10,2,0)),VLOOKUP(N1713,Sheet1!$H$4:$I$10,2,0),"")</f>
        <v>6</v>
      </c>
      <c r="BK1713">
        <f>IF(ISNUMBER(VLOOKUP(O1713,Sheet1!$K$4:$L$8,2,0)),VLOOKUP(O1713,Sheet1!$K$4:$L$8,2,0),"")</f>
        <v>4</v>
      </c>
      <c r="BL1713">
        <f>IF(ISNUMBER(VLOOKUP(P1713,Sheet1!$N$4:$O$7,2,0)),VLOOKUP(P1713,Sheet1!$N$4:$O$7,2,0),"")</f>
        <v>1</v>
      </c>
      <c r="BM1713">
        <f>IF(ISNUMBER(VLOOKUP(U1713,Sheet1!$E$15:$F$18,2,0)),VLOOKUP(U1713,Sheet1!$E$15:$F$18,2,0),"")</f>
        <v>1</v>
      </c>
      <c r="BN1713">
        <f>IF(ISNUMBER(VLOOKUP(V1713,Sheet1!$H$15:$I$19,2,0)),VLOOKUP(V1713,Sheet1!$H$15:$I$19,2,0),"")</f>
        <v>1</v>
      </c>
    </row>
    <row r="1714" spans="1:66" x14ac:dyDescent="0.3">
      <c r="A1714" t="s">
        <v>2355</v>
      </c>
      <c r="B1714" t="s">
        <v>410</v>
      </c>
      <c r="C1714" t="s">
        <v>1154</v>
      </c>
      <c r="D1714" t="s">
        <v>2335</v>
      </c>
      <c r="E1714" t="s">
        <v>2353</v>
      </c>
      <c r="G1714">
        <v>-28.028866669999999</v>
      </c>
      <c r="H1714">
        <v>153.4361667</v>
      </c>
      <c r="I1714" t="s">
        <v>103</v>
      </c>
      <c r="J1714" t="s">
        <v>87</v>
      </c>
      <c r="K1714" t="s">
        <v>120</v>
      </c>
      <c r="L1714" t="s">
        <v>89</v>
      </c>
      <c r="M1714" t="s">
        <v>69</v>
      </c>
      <c r="N1714" t="s">
        <v>90</v>
      </c>
      <c r="O1714" t="s">
        <v>68</v>
      </c>
      <c r="P1714" t="s">
        <v>145</v>
      </c>
      <c r="Q1714" t="s">
        <v>92</v>
      </c>
      <c r="R1714" t="s">
        <v>71</v>
      </c>
      <c r="S1714" t="s">
        <v>94</v>
      </c>
      <c r="T1714" t="s">
        <v>345</v>
      </c>
      <c r="U1714" t="s">
        <v>96</v>
      </c>
      <c r="V1714" t="s">
        <v>117</v>
      </c>
      <c r="W1714" t="s">
        <v>99</v>
      </c>
      <c r="X1714" t="s">
        <v>252</v>
      </c>
      <c r="Y1714" t="s">
        <v>269</v>
      </c>
      <c r="Z1714" t="s">
        <v>216</v>
      </c>
      <c r="AA1714" t="s">
        <v>79</v>
      </c>
      <c r="AB1714" t="s">
        <v>80</v>
      </c>
      <c r="AC1714" t="s">
        <v>152</v>
      </c>
      <c r="AD1714" t="s">
        <v>2354</v>
      </c>
      <c r="AE1714">
        <v>2</v>
      </c>
      <c r="AF1714">
        <v>2</v>
      </c>
      <c r="AG1714">
        <v>1</v>
      </c>
      <c r="AH1714">
        <v>1</v>
      </c>
      <c r="AI1714">
        <v>1</v>
      </c>
      <c r="AJ1714">
        <v>1</v>
      </c>
      <c r="AK1714">
        <v>3</v>
      </c>
      <c r="AL1714">
        <v>2</v>
      </c>
      <c r="AM1714">
        <v>1</v>
      </c>
      <c r="AN1714">
        <v>1</v>
      </c>
      <c r="AO1714">
        <v>1</v>
      </c>
      <c r="AP1714">
        <v>2</v>
      </c>
      <c r="AQ1714" t="s">
        <v>82</v>
      </c>
      <c r="AR1714" t="s">
        <v>83</v>
      </c>
      <c r="AS1714" t="s">
        <v>83</v>
      </c>
      <c r="AT1714" t="s">
        <v>84</v>
      </c>
      <c r="AU1714" t="s">
        <v>82</v>
      </c>
      <c r="AV1714" t="s">
        <v>83</v>
      </c>
      <c r="AW1714">
        <v>77</v>
      </c>
      <c r="AX1714">
        <v>73</v>
      </c>
      <c r="AY1714">
        <v>70</v>
      </c>
      <c r="AZ1714">
        <v>66</v>
      </c>
      <c r="BA1714">
        <v>68</v>
      </c>
      <c r="BB1714">
        <v>73</v>
      </c>
      <c r="BC1714">
        <v>81</v>
      </c>
      <c r="BD1714">
        <v>73</v>
      </c>
      <c r="BE1714">
        <v>68</v>
      </c>
      <c r="BF1714">
        <v>63</v>
      </c>
      <c r="BG1714">
        <v>68</v>
      </c>
      <c r="BH1714">
        <v>75</v>
      </c>
      <c r="BI1714">
        <f>IF(ISNUMBER(VLOOKUP(I1714,Sheet1!$E$4:$F$10,2,0)),VLOOKUP(I1714,Sheet1!$E$4:$F$10,2,0),"")</f>
        <v>6</v>
      </c>
      <c r="BJ1714">
        <f>IF(ISNUMBER(VLOOKUP(N1714,Sheet1!$H$4:$I$10,2,0)),VLOOKUP(N1714,Sheet1!$H$4:$I$10,2,0),"")</f>
        <v>4</v>
      </c>
      <c r="BK1714">
        <f>IF(ISNUMBER(VLOOKUP(O1714,Sheet1!$K$4:$L$8,2,0)),VLOOKUP(O1714,Sheet1!$K$4:$L$8,2,0),"")</f>
        <v>2</v>
      </c>
      <c r="BL1714">
        <f>IF(ISNUMBER(VLOOKUP(P1714,Sheet1!$N$4:$O$7,2,0)),VLOOKUP(P1714,Sheet1!$N$4:$O$7,2,0),"")</f>
        <v>3</v>
      </c>
      <c r="BM1714">
        <f>IF(ISNUMBER(VLOOKUP(U1714,Sheet1!$E$15:$F$18,2,0)),VLOOKUP(U1714,Sheet1!$E$15:$F$18,2,0),"")</f>
        <v>2</v>
      </c>
      <c r="BN1714">
        <f>IF(ISNUMBER(VLOOKUP(V1714,Sheet1!$H$15:$I$19,2,0)),VLOOKUP(V1714,Sheet1!$H$15:$I$19,2,0),"")</f>
        <v>3</v>
      </c>
    </row>
    <row r="1715" spans="1:66" x14ac:dyDescent="0.3">
      <c r="A1715" t="s">
        <v>2356</v>
      </c>
      <c r="B1715" t="s">
        <v>410</v>
      </c>
      <c r="C1715" t="s">
        <v>1154</v>
      </c>
      <c r="D1715" t="s">
        <v>2335</v>
      </c>
      <c r="E1715" t="s">
        <v>2353</v>
      </c>
      <c r="G1715">
        <v>-28.088416670000001</v>
      </c>
      <c r="H1715">
        <v>153.45393329999999</v>
      </c>
      <c r="I1715" t="s">
        <v>103</v>
      </c>
      <c r="J1715" t="s">
        <v>87</v>
      </c>
      <c r="K1715" t="s">
        <v>88</v>
      </c>
      <c r="L1715" t="s">
        <v>89</v>
      </c>
      <c r="M1715" t="s">
        <v>69</v>
      </c>
      <c r="N1715" t="s">
        <v>121</v>
      </c>
      <c r="O1715" t="s">
        <v>274</v>
      </c>
      <c r="P1715" t="s">
        <v>145</v>
      </c>
      <c r="Q1715" t="s">
        <v>114</v>
      </c>
      <c r="R1715" t="s">
        <v>171</v>
      </c>
      <c r="S1715" t="s">
        <v>115</v>
      </c>
      <c r="T1715" t="s">
        <v>95</v>
      </c>
      <c r="U1715" t="s">
        <v>96</v>
      </c>
      <c r="V1715" t="s">
        <v>117</v>
      </c>
      <c r="W1715" t="s">
        <v>290</v>
      </c>
      <c r="X1715" t="s">
        <v>252</v>
      </c>
      <c r="Y1715" t="s">
        <v>136</v>
      </c>
      <c r="Z1715" t="s">
        <v>110</v>
      </c>
      <c r="AA1715" t="s">
        <v>79</v>
      </c>
      <c r="AB1715" t="s">
        <v>167</v>
      </c>
      <c r="AC1715" t="s">
        <v>298</v>
      </c>
      <c r="AD1715" t="s">
        <v>2354</v>
      </c>
      <c r="AE1715">
        <v>2</v>
      </c>
      <c r="AF1715">
        <v>2</v>
      </c>
      <c r="AG1715">
        <v>1</v>
      </c>
      <c r="AH1715">
        <v>1</v>
      </c>
      <c r="AI1715">
        <v>1</v>
      </c>
      <c r="AJ1715">
        <v>1</v>
      </c>
      <c r="AK1715">
        <v>3</v>
      </c>
      <c r="AL1715">
        <v>2</v>
      </c>
      <c r="AM1715">
        <v>1</v>
      </c>
      <c r="AN1715">
        <v>1</v>
      </c>
      <c r="AO1715">
        <v>1</v>
      </c>
      <c r="AP1715">
        <v>2</v>
      </c>
      <c r="AQ1715" t="s">
        <v>82</v>
      </c>
      <c r="AR1715" t="s">
        <v>83</v>
      </c>
      <c r="AS1715" t="s">
        <v>83</v>
      </c>
      <c r="AT1715" t="s">
        <v>84</v>
      </c>
      <c r="AU1715" t="s">
        <v>82</v>
      </c>
      <c r="AV1715" t="s">
        <v>83</v>
      </c>
      <c r="AW1715">
        <v>77</v>
      </c>
      <c r="AX1715">
        <v>73</v>
      </c>
      <c r="AY1715">
        <v>70</v>
      </c>
      <c r="AZ1715">
        <v>66</v>
      </c>
      <c r="BA1715">
        <v>68</v>
      </c>
      <c r="BB1715">
        <v>73</v>
      </c>
      <c r="BC1715">
        <v>81</v>
      </c>
      <c r="BD1715">
        <v>73</v>
      </c>
      <c r="BE1715">
        <v>68</v>
      </c>
      <c r="BF1715">
        <v>63</v>
      </c>
      <c r="BG1715">
        <v>68</v>
      </c>
      <c r="BH1715">
        <v>75</v>
      </c>
      <c r="BI1715">
        <f>IF(ISNUMBER(VLOOKUP(I1715,Sheet1!$E$4:$F$10,2,0)),VLOOKUP(I1715,Sheet1!$E$4:$F$10,2,0),"")</f>
        <v>6</v>
      </c>
      <c r="BJ1715">
        <f>IF(ISNUMBER(VLOOKUP(N1715,Sheet1!$H$4:$I$10,2,0)),VLOOKUP(N1715,Sheet1!$H$4:$I$10,2,0),"")</f>
        <v>1</v>
      </c>
      <c r="BK1715">
        <f>IF(ISNUMBER(VLOOKUP(O1715,Sheet1!$K$4:$L$8,2,0)),VLOOKUP(O1715,Sheet1!$K$4:$L$8,2,0),"")</f>
        <v>4</v>
      </c>
      <c r="BL1715">
        <f>IF(ISNUMBER(VLOOKUP(P1715,Sheet1!$N$4:$O$7,2,0)),VLOOKUP(P1715,Sheet1!$N$4:$O$7,2,0),"")</f>
        <v>3</v>
      </c>
      <c r="BM1715">
        <f>IF(ISNUMBER(VLOOKUP(U1715,Sheet1!$E$15:$F$18,2,0)),VLOOKUP(U1715,Sheet1!$E$15:$F$18,2,0),"")</f>
        <v>2</v>
      </c>
      <c r="BN1715">
        <f>IF(ISNUMBER(VLOOKUP(V1715,Sheet1!$H$15:$I$19,2,0)),VLOOKUP(V1715,Sheet1!$H$15:$I$19,2,0),"")</f>
        <v>3</v>
      </c>
    </row>
    <row r="1716" spans="1:66" x14ac:dyDescent="0.3">
      <c r="A1716" t="s">
        <v>2357</v>
      </c>
      <c r="B1716" t="s">
        <v>410</v>
      </c>
      <c r="C1716" t="s">
        <v>1154</v>
      </c>
      <c r="D1716" t="s">
        <v>2335</v>
      </c>
      <c r="E1716" t="s">
        <v>2353</v>
      </c>
      <c r="G1716">
        <v>-28.078150000000001</v>
      </c>
      <c r="H1716">
        <v>153.44911669999999</v>
      </c>
      <c r="I1716" t="s">
        <v>103</v>
      </c>
      <c r="J1716" t="s">
        <v>87</v>
      </c>
      <c r="K1716" t="s">
        <v>88</v>
      </c>
      <c r="L1716" t="s">
        <v>89</v>
      </c>
      <c r="M1716" t="s">
        <v>69</v>
      </c>
      <c r="N1716" t="s">
        <v>90</v>
      </c>
      <c r="O1716" t="s">
        <v>68</v>
      </c>
      <c r="P1716" t="s">
        <v>105</v>
      </c>
      <c r="Q1716" t="s">
        <v>92</v>
      </c>
      <c r="R1716" t="s">
        <v>71</v>
      </c>
      <c r="S1716" t="s">
        <v>94</v>
      </c>
      <c r="T1716" t="s">
        <v>2358</v>
      </c>
      <c r="U1716" t="s">
        <v>74</v>
      </c>
      <c r="V1716" t="s">
        <v>96</v>
      </c>
      <c r="W1716" t="s">
        <v>108</v>
      </c>
      <c r="X1716" t="s">
        <v>107</v>
      </c>
      <c r="Y1716" t="s">
        <v>204</v>
      </c>
      <c r="Z1716" t="s">
        <v>110</v>
      </c>
      <c r="AA1716" t="s">
        <v>101</v>
      </c>
      <c r="AB1716" t="s">
        <v>80</v>
      </c>
      <c r="AC1716" t="s">
        <v>152</v>
      </c>
      <c r="AD1716" t="s">
        <v>2354</v>
      </c>
      <c r="AE1716">
        <v>2</v>
      </c>
      <c r="AF1716">
        <v>2</v>
      </c>
      <c r="AG1716">
        <v>1</v>
      </c>
      <c r="AH1716">
        <v>1</v>
      </c>
      <c r="AI1716">
        <v>1</v>
      </c>
      <c r="AJ1716">
        <v>1</v>
      </c>
      <c r="AK1716">
        <v>3</v>
      </c>
      <c r="AL1716">
        <v>2</v>
      </c>
      <c r="AM1716">
        <v>1</v>
      </c>
      <c r="AN1716">
        <v>1</v>
      </c>
      <c r="AO1716">
        <v>1</v>
      </c>
      <c r="AP1716">
        <v>2</v>
      </c>
      <c r="AQ1716" t="s">
        <v>82</v>
      </c>
      <c r="AR1716" t="s">
        <v>83</v>
      </c>
      <c r="AS1716" t="s">
        <v>83</v>
      </c>
      <c r="AT1716" t="s">
        <v>84</v>
      </c>
      <c r="AU1716" t="s">
        <v>82</v>
      </c>
      <c r="AV1716" t="s">
        <v>83</v>
      </c>
      <c r="AW1716">
        <v>77</v>
      </c>
      <c r="AX1716">
        <v>73</v>
      </c>
      <c r="AY1716">
        <v>70</v>
      </c>
      <c r="AZ1716">
        <v>66</v>
      </c>
      <c r="BA1716">
        <v>68</v>
      </c>
      <c r="BB1716">
        <v>73</v>
      </c>
      <c r="BC1716">
        <v>81</v>
      </c>
      <c r="BD1716">
        <v>73</v>
      </c>
      <c r="BE1716">
        <v>68</v>
      </c>
      <c r="BF1716">
        <v>63</v>
      </c>
      <c r="BG1716">
        <v>68</v>
      </c>
      <c r="BH1716">
        <v>75</v>
      </c>
      <c r="BI1716">
        <f>IF(ISNUMBER(VLOOKUP(I1716,Sheet1!$E$4:$F$10,2,0)),VLOOKUP(I1716,Sheet1!$E$4:$F$10,2,0),"")</f>
        <v>6</v>
      </c>
      <c r="BJ1716">
        <f>IF(ISNUMBER(VLOOKUP(N1716,Sheet1!$H$4:$I$10,2,0)),VLOOKUP(N1716,Sheet1!$H$4:$I$10,2,0),"")</f>
        <v>4</v>
      </c>
      <c r="BK1716">
        <f>IF(ISNUMBER(VLOOKUP(O1716,Sheet1!$K$4:$L$8,2,0)),VLOOKUP(O1716,Sheet1!$K$4:$L$8,2,0),"")</f>
        <v>2</v>
      </c>
      <c r="BL1716">
        <f>IF(ISNUMBER(VLOOKUP(P1716,Sheet1!$N$4:$O$7,2,0)),VLOOKUP(P1716,Sheet1!$N$4:$O$7,2,0),"")</f>
        <v>4</v>
      </c>
      <c r="BM1716">
        <f>IF(ISNUMBER(VLOOKUP(U1716,Sheet1!$E$15:$F$18,2,0)),VLOOKUP(U1716,Sheet1!$E$15:$F$18,2,0),"")</f>
        <v>1</v>
      </c>
      <c r="BN1716">
        <f>IF(ISNUMBER(VLOOKUP(V1716,Sheet1!$H$15:$I$19,2,0)),VLOOKUP(V1716,Sheet1!$H$15:$I$19,2,0),"")</f>
        <v>2</v>
      </c>
    </row>
    <row r="1717" spans="1:66" x14ac:dyDescent="0.3">
      <c r="A1717" t="s">
        <v>2359</v>
      </c>
      <c r="B1717" t="s">
        <v>410</v>
      </c>
      <c r="C1717" t="s">
        <v>1154</v>
      </c>
      <c r="D1717" t="s">
        <v>2335</v>
      </c>
      <c r="E1717" t="s">
        <v>2353</v>
      </c>
      <c r="G1717">
        <v>-28.165600000000001</v>
      </c>
      <c r="H1717">
        <v>153.5398667</v>
      </c>
      <c r="I1717" t="s">
        <v>103</v>
      </c>
      <c r="J1717" t="s">
        <v>87</v>
      </c>
      <c r="K1717" t="s">
        <v>88</v>
      </c>
      <c r="L1717" t="s">
        <v>89</v>
      </c>
      <c r="M1717" t="s">
        <v>69</v>
      </c>
      <c r="N1717" t="s">
        <v>67</v>
      </c>
      <c r="O1717" t="s">
        <v>68</v>
      </c>
      <c r="P1717" t="s">
        <v>145</v>
      </c>
      <c r="Q1717" t="s">
        <v>146</v>
      </c>
      <c r="R1717" t="s">
        <v>171</v>
      </c>
      <c r="S1717" t="s">
        <v>94</v>
      </c>
      <c r="T1717" t="s">
        <v>147</v>
      </c>
      <c r="U1717" t="s">
        <v>74</v>
      </c>
      <c r="V1717" t="s">
        <v>96</v>
      </c>
      <c r="W1717" t="s">
        <v>468</v>
      </c>
      <c r="X1717" t="s">
        <v>290</v>
      </c>
      <c r="Y1717" t="s">
        <v>140</v>
      </c>
      <c r="Z1717" t="s">
        <v>216</v>
      </c>
      <c r="AA1717" t="s">
        <v>101</v>
      </c>
      <c r="AB1717" t="s">
        <v>167</v>
      </c>
      <c r="AC1717" t="s">
        <v>298</v>
      </c>
      <c r="AD1717" t="s">
        <v>2354</v>
      </c>
      <c r="AE1717">
        <v>2</v>
      </c>
      <c r="AF1717">
        <v>2</v>
      </c>
      <c r="AG1717">
        <v>1</v>
      </c>
      <c r="AH1717">
        <v>1</v>
      </c>
      <c r="AI1717">
        <v>1</v>
      </c>
      <c r="AJ1717">
        <v>1</v>
      </c>
      <c r="AK1717">
        <v>3</v>
      </c>
      <c r="AL1717">
        <v>2</v>
      </c>
      <c r="AM1717">
        <v>1</v>
      </c>
      <c r="AN1717">
        <v>1</v>
      </c>
      <c r="AO1717">
        <v>1</v>
      </c>
      <c r="AP1717">
        <v>2</v>
      </c>
      <c r="AQ1717" t="s">
        <v>82</v>
      </c>
      <c r="AR1717" t="s">
        <v>83</v>
      </c>
      <c r="AS1717" t="s">
        <v>83</v>
      </c>
      <c r="AT1717" t="s">
        <v>84</v>
      </c>
      <c r="AU1717" t="s">
        <v>82</v>
      </c>
      <c r="AV1717" t="s">
        <v>83</v>
      </c>
      <c r="AW1717">
        <v>77</v>
      </c>
      <c r="AX1717">
        <v>73</v>
      </c>
      <c r="AY1717">
        <v>70</v>
      </c>
      <c r="AZ1717">
        <v>66</v>
      </c>
      <c r="BA1717">
        <v>68</v>
      </c>
      <c r="BB1717">
        <v>73</v>
      </c>
      <c r="BC1717">
        <v>81</v>
      </c>
      <c r="BD1717">
        <v>73</v>
      </c>
      <c r="BE1717">
        <v>68</v>
      </c>
      <c r="BF1717">
        <v>63</v>
      </c>
      <c r="BG1717">
        <v>68</v>
      </c>
      <c r="BH1717">
        <v>75</v>
      </c>
      <c r="BI1717">
        <f>IF(ISNUMBER(VLOOKUP(I1717,Sheet1!$E$4:$F$10,2,0)),VLOOKUP(I1717,Sheet1!$E$4:$F$10,2,0),"")</f>
        <v>6</v>
      </c>
      <c r="BJ1717">
        <f>IF(ISNUMBER(VLOOKUP(N1717,Sheet1!$H$4:$I$10,2,0)),VLOOKUP(N1717,Sheet1!$H$4:$I$10,2,0),"")</f>
        <v>3</v>
      </c>
      <c r="BK1717">
        <f>IF(ISNUMBER(VLOOKUP(O1717,Sheet1!$K$4:$L$8,2,0)),VLOOKUP(O1717,Sheet1!$K$4:$L$8,2,0),"")</f>
        <v>2</v>
      </c>
      <c r="BL1717">
        <f>IF(ISNUMBER(VLOOKUP(P1717,Sheet1!$N$4:$O$7,2,0)),VLOOKUP(P1717,Sheet1!$N$4:$O$7,2,0),"")</f>
        <v>3</v>
      </c>
      <c r="BM1717">
        <f>IF(ISNUMBER(VLOOKUP(U1717,Sheet1!$E$15:$F$18,2,0)),VLOOKUP(U1717,Sheet1!$E$15:$F$18,2,0),"")</f>
        <v>1</v>
      </c>
      <c r="BN1717">
        <f>IF(ISNUMBER(VLOOKUP(V1717,Sheet1!$H$15:$I$19,2,0)),VLOOKUP(V1717,Sheet1!$H$15:$I$19,2,0),"")</f>
        <v>2</v>
      </c>
    </row>
    <row r="1718" spans="1:66" x14ac:dyDescent="0.3">
      <c r="A1718" t="s">
        <v>2360</v>
      </c>
      <c r="B1718" t="s">
        <v>410</v>
      </c>
      <c r="C1718" t="s">
        <v>1154</v>
      </c>
      <c r="D1718" t="s">
        <v>2335</v>
      </c>
      <c r="E1718" t="s">
        <v>2353</v>
      </c>
      <c r="G1718">
        <v>-28.125483330000002</v>
      </c>
      <c r="H1718">
        <v>153.48596670000001</v>
      </c>
      <c r="I1718" t="s">
        <v>63</v>
      </c>
      <c r="J1718" t="s">
        <v>87</v>
      </c>
      <c r="K1718" t="s">
        <v>88</v>
      </c>
      <c r="L1718" t="s">
        <v>89</v>
      </c>
      <c r="M1718" t="s">
        <v>69</v>
      </c>
      <c r="N1718" t="s">
        <v>112</v>
      </c>
      <c r="O1718" t="s">
        <v>68</v>
      </c>
      <c r="P1718" t="s">
        <v>105</v>
      </c>
      <c r="Q1718" t="s">
        <v>114</v>
      </c>
      <c r="R1718" t="s">
        <v>171</v>
      </c>
      <c r="S1718" t="s">
        <v>115</v>
      </c>
      <c r="T1718" t="s">
        <v>106</v>
      </c>
      <c r="U1718" t="s">
        <v>96</v>
      </c>
      <c r="V1718" t="s">
        <v>117</v>
      </c>
      <c r="Y1718" t="s">
        <v>269</v>
      </c>
      <c r="Z1718" t="s">
        <v>110</v>
      </c>
      <c r="AA1718" t="s">
        <v>101</v>
      </c>
      <c r="AB1718" t="s">
        <v>152</v>
      </c>
      <c r="AC1718" t="s">
        <v>167</v>
      </c>
      <c r="AD1718" t="s">
        <v>2354</v>
      </c>
      <c r="AE1718">
        <v>2</v>
      </c>
      <c r="AF1718">
        <v>2</v>
      </c>
      <c r="AG1718">
        <v>1</v>
      </c>
      <c r="AH1718">
        <v>1</v>
      </c>
      <c r="AI1718">
        <v>1</v>
      </c>
      <c r="AJ1718">
        <v>1</v>
      </c>
      <c r="AK1718">
        <v>3</v>
      </c>
      <c r="AL1718">
        <v>2</v>
      </c>
      <c r="AM1718">
        <v>1</v>
      </c>
      <c r="AN1718">
        <v>1</v>
      </c>
      <c r="AO1718">
        <v>1</v>
      </c>
      <c r="AP1718">
        <v>2</v>
      </c>
      <c r="AQ1718" t="s">
        <v>82</v>
      </c>
      <c r="AR1718" t="s">
        <v>83</v>
      </c>
      <c r="AS1718" t="s">
        <v>83</v>
      </c>
      <c r="AT1718" t="s">
        <v>84</v>
      </c>
      <c r="AU1718" t="s">
        <v>82</v>
      </c>
      <c r="AV1718" t="s">
        <v>83</v>
      </c>
      <c r="AW1718">
        <v>77</v>
      </c>
      <c r="AX1718">
        <v>73</v>
      </c>
      <c r="AY1718">
        <v>70</v>
      </c>
      <c r="AZ1718">
        <v>66</v>
      </c>
      <c r="BA1718">
        <v>68</v>
      </c>
      <c r="BB1718">
        <v>73</v>
      </c>
      <c r="BC1718">
        <v>81</v>
      </c>
      <c r="BD1718">
        <v>73</v>
      </c>
      <c r="BE1718">
        <v>68</v>
      </c>
      <c r="BF1718">
        <v>63</v>
      </c>
      <c r="BG1718">
        <v>68</v>
      </c>
      <c r="BH1718">
        <v>75</v>
      </c>
      <c r="BI1718">
        <f>IF(ISNUMBER(VLOOKUP(I1718,Sheet1!$E$4:$F$10,2,0)),VLOOKUP(I1718,Sheet1!$E$4:$F$10,2,0),"")</f>
        <v>4</v>
      </c>
      <c r="BJ1718">
        <f>IF(ISNUMBER(VLOOKUP(N1718,Sheet1!$H$4:$I$10,2,0)),VLOOKUP(N1718,Sheet1!$H$4:$I$10,2,0),"")</f>
        <v>5</v>
      </c>
      <c r="BK1718">
        <f>IF(ISNUMBER(VLOOKUP(O1718,Sheet1!$K$4:$L$8,2,0)),VLOOKUP(O1718,Sheet1!$K$4:$L$8,2,0),"")</f>
        <v>2</v>
      </c>
      <c r="BL1718">
        <f>IF(ISNUMBER(VLOOKUP(P1718,Sheet1!$N$4:$O$7,2,0)),VLOOKUP(P1718,Sheet1!$N$4:$O$7,2,0),"")</f>
        <v>4</v>
      </c>
      <c r="BM1718">
        <f>IF(ISNUMBER(VLOOKUP(U1718,Sheet1!$E$15:$F$18,2,0)),VLOOKUP(U1718,Sheet1!$E$15:$F$18,2,0),"")</f>
        <v>2</v>
      </c>
      <c r="BN1718">
        <f>IF(ISNUMBER(VLOOKUP(V1718,Sheet1!$H$15:$I$19,2,0)),VLOOKUP(V1718,Sheet1!$H$15:$I$19,2,0),"")</f>
        <v>3</v>
      </c>
    </row>
    <row r="1719" spans="1:66" x14ac:dyDescent="0.3">
      <c r="A1719" t="s">
        <v>2361</v>
      </c>
      <c r="B1719" t="s">
        <v>410</v>
      </c>
      <c r="C1719" t="s">
        <v>1154</v>
      </c>
      <c r="D1719" t="s">
        <v>2335</v>
      </c>
      <c r="E1719" t="s">
        <v>2353</v>
      </c>
      <c r="G1719">
        <v>-28.167316670000002</v>
      </c>
      <c r="H1719">
        <v>153.5522</v>
      </c>
      <c r="I1719" t="s">
        <v>103</v>
      </c>
      <c r="J1719" t="s">
        <v>87</v>
      </c>
      <c r="K1719" t="s">
        <v>88</v>
      </c>
      <c r="M1719" t="s">
        <v>69</v>
      </c>
      <c r="N1719" t="s">
        <v>90</v>
      </c>
      <c r="O1719" t="s">
        <v>68</v>
      </c>
      <c r="P1719" t="s">
        <v>105</v>
      </c>
      <c r="Q1719" t="s">
        <v>92</v>
      </c>
      <c r="R1719" t="s">
        <v>71</v>
      </c>
      <c r="S1719" t="s">
        <v>94</v>
      </c>
      <c r="T1719" t="s">
        <v>462</v>
      </c>
      <c r="U1719" t="s">
        <v>74</v>
      </c>
      <c r="V1719" t="s">
        <v>117</v>
      </c>
      <c r="W1719" t="s">
        <v>108</v>
      </c>
      <c r="X1719" t="s">
        <v>265</v>
      </c>
      <c r="Y1719" t="s">
        <v>204</v>
      </c>
      <c r="AB1719" t="s">
        <v>167</v>
      </c>
      <c r="AC1719" t="s">
        <v>298</v>
      </c>
      <c r="AD1719" t="s">
        <v>2354</v>
      </c>
      <c r="AE1719">
        <v>2</v>
      </c>
      <c r="AF1719">
        <v>2</v>
      </c>
      <c r="AG1719">
        <v>1</v>
      </c>
      <c r="AH1719">
        <v>1</v>
      </c>
      <c r="AI1719">
        <v>1</v>
      </c>
      <c r="AJ1719">
        <v>1</v>
      </c>
      <c r="AK1719">
        <v>3</v>
      </c>
      <c r="AL1719">
        <v>2</v>
      </c>
      <c r="AM1719">
        <v>1</v>
      </c>
      <c r="AN1719">
        <v>1</v>
      </c>
      <c r="AO1719">
        <v>1</v>
      </c>
      <c r="AP1719">
        <v>2</v>
      </c>
      <c r="AQ1719" t="s">
        <v>82</v>
      </c>
      <c r="AR1719" t="s">
        <v>83</v>
      </c>
      <c r="AS1719" t="s">
        <v>83</v>
      </c>
      <c r="AT1719" t="s">
        <v>84</v>
      </c>
      <c r="AU1719" t="s">
        <v>82</v>
      </c>
      <c r="AV1719" t="s">
        <v>83</v>
      </c>
      <c r="AW1719">
        <v>77</v>
      </c>
      <c r="AX1719">
        <v>73</v>
      </c>
      <c r="AY1719">
        <v>70</v>
      </c>
      <c r="AZ1719">
        <v>66</v>
      </c>
      <c r="BA1719">
        <v>68</v>
      </c>
      <c r="BB1719">
        <v>73</v>
      </c>
      <c r="BC1719">
        <v>81</v>
      </c>
      <c r="BD1719">
        <v>73</v>
      </c>
      <c r="BE1719">
        <v>68</v>
      </c>
      <c r="BF1719">
        <v>63</v>
      </c>
      <c r="BG1719">
        <v>68</v>
      </c>
      <c r="BH1719">
        <v>75</v>
      </c>
      <c r="BI1719">
        <f>IF(ISNUMBER(VLOOKUP(I1719,Sheet1!$E$4:$F$10,2,0)),VLOOKUP(I1719,Sheet1!$E$4:$F$10,2,0),"")</f>
        <v>6</v>
      </c>
      <c r="BJ1719">
        <f>IF(ISNUMBER(VLOOKUP(N1719,Sheet1!$H$4:$I$10,2,0)),VLOOKUP(N1719,Sheet1!$H$4:$I$10,2,0),"")</f>
        <v>4</v>
      </c>
      <c r="BK1719">
        <f>IF(ISNUMBER(VLOOKUP(O1719,Sheet1!$K$4:$L$8,2,0)),VLOOKUP(O1719,Sheet1!$K$4:$L$8,2,0),"")</f>
        <v>2</v>
      </c>
      <c r="BL1719">
        <f>IF(ISNUMBER(VLOOKUP(P1719,Sheet1!$N$4:$O$7,2,0)),VLOOKUP(P1719,Sheet1!$N$4:$O$7,2,0),"")</f>
        <v>4</v>
      </c>
      <c r="BM1719">
        <f>IF(ISNUMBER(VLOOKUP(U1719,Sheet1!$E$15:$F$18,2,0)),VLOOKUP(U1719,Sheet1!$E$15:$F$18,2,0),"")</f>
        <v>1</v>
      </c>
      <c r="BN1719">
        <f>IF(ISNUMBER(VLOOKUP(V1719,Sheet1!$H$15:$I$19,2,0)),VLOOKUP(V1719,Sheet1!$H$15:$I$19,2,0),"")</f>
        <v>3</v>
      </c>
    </row>
    <row r="1720" spans="1:66" x14ac:dyDescent="0.3">
      <c r="A1720" t="s">
        <v>2362</v>
      </c>
      <c r="B1720" t="s">
        <v>410</v>
      </c>
      <c r="C1720" t="s">
        <v>1154</v>
      </c>
      <c r="D1720" t="s">
        <v>2335</v>
      </c>
      <c r="E1720" t="s">
        <v>2353</v>
      </c>
      <c r="G1720">
        <v>-28.17103333</v>
      </c>
      <c r="H1720">
        <v>153.55611669999999</v>
      </c>
      <c r="I1720" t="s">
        <v>86</v>
      </c>
      <c r="J1720" t="s">
        <v>64</v>
      </c>
      <c r="K1720" t="s">
        <v>120</v>
      </c>
      <c r="L1720" t="s">
        <v>89</v>
      </c>
      <c r="M1720" t="s">
        <v>69</v>
      </c>
      <c r="N1720" t="s">
        <v>90</v>
      </c>
      <c r="O1720" t="s">
        <v>68</v>
      </c>
      <c r="P1720" t="s">
        <v>162</v>
      </c>
      <c r="Q1720" t="s">
        <v>287</v>
      </c>
      <c r="R1720" t="s">
        <v>71</v>
      </c>
      <c r="S1720" t="s">
        <v>115</v>
      </c>
      <c r="T1720" t="s">
        <v>467</v>
      </c>
      <c r="U1720" t="s">
        <v>74</v>
      </c>
      <c r="V1720" t="s">
        <v>96</v>
      </c>
      <c r="W1720" t="s">
        <v>527</v>
      </c>
      <c r="X1720" t="s">
        <v>956</v>
      </c>
      <c r="Y1720" t="s">
        <v>204</v>
      </c>
      <c r="Z1720" t="s">
        <v>110</v>
      </c>
      <c r="AA1720" t="s">
        <v>101</v>
      </c>
      <c r="AB1720" t="s">
        <v>167</v>
      </c>
      <c r="AC1720" t="s">
        <v>298</v>
      </c>
      <c r="AD1720" t="s">
        <v>2354</v>
      </c>
      <c r="AE1720">
        <v>2</v>
      </c>
      <c r="AF1720">
        <v>2</v>
      </c>
      <c r="AG1720">
        <v>1</v>
      </c>
      <c r="AH1720">
        <v>1</v>
      </c>
      <c r="AI1720">
        <v>1</v>
      </c>
      <c r="AJ1720">
        <v>1</v>
      </c>
      <c r="AK1720">
        <v>3</v>
      </c>
      <c r="AL1720">
        <v>2</v>
      </c>
      <c r="AM1720">
        <v>1</v>
      </c>
      <c r="AN1720">
        <v>1</v>
      </c>
      <c r="AO1720">
        <v>1</v>
      </c>
      <c r="AP1720">
        <v>2</v>
      </c>
      <c r="AQ1720" t="s">
        <v>82</v>
      </c>
      <c r="AR1720" t="s">
        <v>83</v>
      </c>
      <c r="AS1720" t="s">
        <v>83</v>
      </c>
      <c r="AT1720" t="s">
        <v>84</v>
      </c>
      <c r="AU1720" t="s">
        <v>82</v>
      </c>
      <c r="AV1720" t="s">
        <v>83</v>
      </c>
      <c r="AW1720">
        <v>77</v>
      </c>
      <c r="AX1720">
        <v>73</v>
      </c>
      <c r="AY1720">
        <v>70</v>
      </c>
      <c r="AZ1720">
        <v>66</v>
      </c>
      <c r="BA1720">
        <v>68</v>
      </c>
      <c r="BB1720">
        <v>73</v>
      </c>
      <c r="BC1720">
        <v>81</v>
      </c>
      <c r="BD1720">
        <v>73</v>
      </c>
      <c r="BE1720">
        <v>68</v>
      </c>
      <c r="BF1720">
        <v>63</v>
      </c>
      <c r="BG1720">
        <v>68</v>
      </c>
      <c r="BH1720">
        <v>75</v>
      </c>
      <c r="BI1720">
        <f>IF(ISNUMBER(VLOOKUP(I1720,Sheet1!$E$4:$F$10,2,0)),VLOOKUP(I1720,Sheet1!$E$4:$F$10,2,0),"")</f>
        <v>5</v>
      </c>
      <c r="BJ1720">
        <f>IF(ISNUMBER(VLOOKUP(N1720,Sheet1!$H$4:$I$10,2,0)),VLOOKUP(N1720,Sheet1!$H$4:$I$10,2,0),"")</f>
        <v>4</v>
      </c>
      <c r="BK1720">
        <f>IF(ISNUMBER(VLOOKUP(O1720,Sheet1!$K$4:$L$8,2,0)),VLOOKUP(O1720,Sheet1!$K$4:$L$8,2,0),"")</f>
        <v>2</v>
      </c>
      <c r="BL1720">
        <f>IF(ISNUMBER(VLOOKUP(P1720,Sheet1!$N$4:$O$7,2,0)),VLOOKUP(P1720,Sheet1!$N$4:$O$7,2,0),"")</f>
        <v>2</v>
      </c>
      <c r="BM1720">
        <f>IF(ISNUMBER(VLOOKUP(U1720,Sheet1!$E$15:$F$18,2,0)),VLOOKUP(U1720,Sheet1!$E$15:$F$18,2,0),"")</f>
        <v>1</v>
      </c>
      <c r="BN1720">
        <f>IF(ISNUMBER(VLOOKUP(V1720,Sheet1!$H$15:$I$19,2,0)),VLOOKUP(V1720,Sheet1!$H$15:$I$19,2,0),"")</f>
        <v>2</v>
      </c>
    </row>
    <row r="1721" spans="1:66" x14ac:dyDescent="0.3">
      <c r="A1721" t="s">
        <v>2363</v>
      </c>
      <c r="B1721" t="s">
        <v>410</v>
      </c>
      <c r="C1721" t="s">
        <v>1154</v>
      </c>
      <c r="D1721" t="s">
        <v>2335</v>
      </c>
      <c r="E1721" t="s">
        <v>2353</v>
      </c>
      <c r="G1721">
        <v>-28.131833329999999</v>
      </c>
      <c r="H1721">
        <v>153.49039999999999</v>
      </c>
      <c r="I1721" t="s">
        <v>86</v>
      </c>
      <c r="J1721" t="s">
        <v>87</v>
      </c>
      <c r="K1721" t="s">
        <v>88</v>
      </c>
      <c r="L1721" t="s">
        <v>89</v>
      </c>
      <c r="M1721" t="s">
        <v>69</v>
      </c>
      <c r="N1721" t="s">
        <v>90</v>
      </c>
      <c r="O1721" t="s">
        <v>68</v>
      </c>
      <c r="P1721" t="s">
        <v>105</v>
      </c>
      <c r="Q1721" t="s">
        <v>92</v>
      </c>
      <c r="R1721" t="s">
        <v>71</v>
      </c>
      <c r="S1721" t="s">
        <v>115</v>
      </c>
      <c r="T1721" t="s">
        <v>2364</v>
      </c>
      <c r="U1721" t="s">
        <v>74</v>
      </c>
      <c r="V1721" t="s">
        <v>96</v>
      </c>
      <c r="W1721" t="s">
        <v>108</v>
      </c>
      <c r="X1721" t="s">
        <v>107</v>
      </c>
      <c r="Y1721" t="s">
        <v>233</v>
      </c>
      <c r="Z1721" t="s">
        <v>110</v>
      </c>
      <c r="AA1721" t="s">
        <v>101</v>
      </c>
      <c r="AB1721" t="s">
        <v>80</v>
      </c>
      <c r="AC1721" t="s">
        <v>80</v>
      </c>
      <c r="AD1721" t="s">
        <v>2354</v>
      </c>
      <c r="AE1721">
        <v>2</v>
      </c>
      <c r="AF1721">
        <v>2</v>
      </c>
      <c r="AG1721">
        <v>1</v>
      </c>
      <c r="AH1721">
        <v>1</v>
      </c>
      <c r="AI1721">
        <v>1</v>
      </c>
      <c r="AJ1721">
        <v>1</v>
      </c>
      <c r="AK1721">
        <v>3</v>
      </c>
      <c r="AL1721">
        <v>2</v>
      </c>
      <c r="AM1721">
        <v>1</v>
      </c>
      <c r="AN1721">
        <v>1</v>
      </c>
      <c r="AO1721">
        <v>1</v>
      </c>
      <c r="AP1721">
        <v>2</v>
      </c>
      <c r="AQ1721" t="s">
        <v>82</v>
      </c>
      <c r="AR1721" t="s">
        <v>83</v>
      </c>
      <c r="AS1721" t="s">
        <v>83</v>
      </c>
      <c r="AT1721" t="s">
        <v>84</v>
      </c>
      <c r="AU1721" t="s">
        <v>82</v>
      </c>
      <c r="AV1721" t="s">
        <v>83</v>
      </c>
      <c r="AW1721">
        <v>77</v>
      </c>
      <c r="AX1721">
        <v>73</v>
      </c>
      <c r="AY1721">
        <v>70</v>
      </c>
      <c r="AZ1721">
        <v>66</v>
      </c>
      <c r="BA1721">
        <v>68</v>
      </c>
      <c r="BB1721">
        <v>73</v>
      </c>
      <c r="BC1721">
        <v>81</v>
      </c>
      <c r="BD1721">
        <v>73</v>
      </c>
      <c r="BE1721">
        <v>68</v>
      </c>
      <c r="BF1721">
        <v>63</v>
      </c>
      <c r="BG1721">
        <v>68</v>
      </c>
      <c r="BH1721">
        <v>75</v>
      </c>
      <c r="BI1721">
        <f>IF(ISNUMBER(VLOOKUP(I1721,Sheet1!$E$4:$F$10,2,0)),VLOOKUP(I1721,Sheet1!$E$4:$F$10,2,0),"")</f>
        <v>5</v>
      </c>
      <c r="BJ1721">
        <f>IF(ISNUMBER(VLOOKUP(N1721,Sheet1!$H$4:$I$10,2,0)),VLOOKUP(N1721,Sheet1!$H$4:$I$10,2,0),"")</f>
        <v>4</v>
      </c>
      <c r="BK1721">
        <f>IF(ISNUMBER(VLOOKUP(O1721,Sheet1!$K$4:$L$8,2,0)),VLOOKUP(O1721,Sheet1!$K$4:$L$8,2,0),"")</f>
        <v>2</v>
      </c>
      <c r="BL1721">
        <f>IF(ISNUMBER(VLOOKUP(P1721,Sheet1!$N$4:$O$7,2,0)),VLOOKUP(P1721,Sheet1!$N$4:$O$7,2,0),"")</f>
        <v>4</v>
      </c>
      <c r="BM1721">
        <f>IF(ISNUMBER(VLOOKUP(U1721,Sheet1!$E$15:$F$18,2,0)),VLOOKUP(U1721,Sheet1!$E$15:$F$18,2,0),"")</f>
        <v>1</v>
      </c>
      <c r="BN1721">
        <f>IF(ISNUMBER(VLOOKUP(V1721,Sheet1!$H$15:$I$19,2,0)),VLOOKUP(V1721,Sheet1!$H$15:$I$19,2,0),"")</f>
        <v>2</v>
      </c>
    </row>
    <row r="1722" spans="1:66" x14ac:dyDescent="0.3">
      <c r="A1722" t="s">
        <v>2365</v>
      </c>
      <c r="B1722" t="s">
        <v>410</v>
      </c>
      <c r="C1722" t="s">
        <v>1154</v>
      </c>
      <c r="D1722" t="s">
        <v>2335</v>
      </c>
      <c r="E1722" t="s">
        <v>2353</v>
      </c>
      <c r="G1722">
        <v>-28.163216670000001</v>
      </c>
      <c r="H1722">
        <v>153.5498667</v>
      </c>
      <c r="I1722" t="s">
        <v>86</v>
      </c>
      <c r="J1722" t="s">
        <v>64</v>
      </c>
      <c r="K1722" t="s">
        <v>88</v>
      </c>
      <c r="L1722" t="s">
        <v>89</v>
      </c>
      <c r="M1722" t="s">
        <v>69</v>
      </c>
      <c r="N1722" t="s">
        <v>90</v>
      </c>
      <c r="O1722" t="s">
        <v>133</v>
      </c>
      <c r="P1722" t="s">
        <v>105</v>
      </c>
      <c r="Q1722" t="s">
        <v>92</v>
      </c>
      <c r="R1722" t="s">
        <v>171</v>
      </c>
      <c r="S1722" t="s">
        <v>115</v>
      </c>
      <c r="T1722" t="s">
        <v>467</v>
      </c>
      <c r="U1722" t="s">
        <v>74</v>
      </c>
      <c r="V1722" t="s">
        <v>96</v>
      </c>
      <c r="W1722" t="s">
        <v>290</v>
      </c>
      <c r="X1722" t="s">
        <v>237</v>
      </c>
      <c r="Y1722" t="s">
        <v>118</v>
      </c>
      <c r="Z1722" t="s">
        <v>110</v>
      </c>
      <c r="AA1722" t="s">
        <v>101</v>
      </c>
      <c r="AB1722" t="s">
        <v>80</v>
      </c>
      <c r="AC1722" t="s">
        <v>152</v>
      </c>
      <c r="AD1722" t="s">
        <v>2354</v>
      </c>
      <c r="AE1722">
        <v>2</v>
      </c>
      <c r="AF1722">
        <v>2</v>
      </c>
      <c r="AG1722">
        <v>1</v>
      </c>
      <c r="AH1722">
        <v>1</v>
      </c>
      <c r="AI1722">
        <v>1</v>
      </c>
      <c r="AJ1722">
        <v>1</v>
      </c>
      <c r="AK1722">
        <v>3</v>
      </c>
      <c r="AL1722">
        <v>2</v>
      </c>
      <c r="AM1722">
        <v>1</v>
      </c>
      <c r="AN1722">
        <v>1</v>
      </c>
      <c r="AO1722">
        <v>1</v>
      </c>
      <c r="AP1722">
        <v>2</v>
      </c>
      <c r="AQ1722" t="s">
        <v>82</v>
      </c>
      <c r="AR1722" t="s">
        <v>83</v>
      </c>
      <c r="AS1722" t="s">
        <v>83</v>
      </c>
      <c r="AT1722" t="s">
        <v>84</v>
      </c>
      <c r="AU1722" t="s">
        <v>82</v>
      </c>
      <c r="AV1722" t="s">
        <v>83</v>
      </c>
      <c r="AW1722">
        <v>77</v>
      </c>
      <c r="AX1722">
        <v>73</v>
      </c>
      <c r="AY1722">
        <v>70</v>
      </c>
      <c r="AZ1722">
        <v>66</v>
      </c>
      <c r="BA1722">
        <v>68</v>
      </c>
      <c r="BB1722">
        <v>73</v>
      </c>
      <c r="BC1722">
        <v>81</v>
      </c>
      <c r="BD1722">
        <v>73</v>
      </c>
      <c r="BE1722">
        <v>68</v>
      </c>
      <c r="BF1722">
        <v>63</v>
      </c>
      <c r="BG1722">
        <v>68</v>
      </c>
      <c r="BH1722">
        <v>75</v>
      </c>
      <c r="BI1722">
        <f>IF(ISNUMBER(VLOOKUP(I1722,Sheet1!$E$4:$F$10,2,0)),VLOOKUP(I1722,Sheet1!$E$4:$F$10,2,0),"")</f>
        <v>5</v>
      </c>
      <c r="BJ1722">
        <f>IF(ISNUMBER(VLOOKUP(N1722,Sheet1!$H$4:$I$10,2,0)),VLOOKUP(N1722,Sheet1!$H$4:$I$10,2,0),"")</f>
        <v>4</v>
      </c>
      <c r="BK1722">
        <f>IF(ISNUMBER(VLOOKUP(O1722,Sheet1!$K$4:$L$8,2,0)),VLOOKUP(O1722,Sheet1!$K$4:$L$8,2,0),"")</f>
        <v>3</v>
      </c>
      <c r="BL1722">
        <f>IF(ISNUMBER(VLOOKUP(P1722,Sheet1!$N$4:$O$7,2,0)),VLOOKUP(P1722,Sheet1!$N$4:$O$7,2,0),"")</f>
        <v>4</v>
      </c>
      <c r="BM1722">
        <f>IF(ISNUMBER(VLOOKUP(U1722,Sheet1!$E$15:$F$18,2,0)),VLOOKUP(U1722,Sheet1!$E$15:$F$18,2,0),"")</f>
        <v>1</v>
      </c>
      <c r="BN1722">
        <f>IF(ISNUMBER(VLOOKUP(V1722,Sheet1!$H$15:$I$19,2,0)),VLOOKUP(V1722,Sheet1!$H$15:$I$19,2,0),"")</f>
        <v>2</v>
      </c>
    </row>
    <row r="1723" spans="1:66" x14ac:dyDescent="0.3">
      <c r="A1723" t="s">
        <v>2366</v>
      </c>
      <c r="B1723" t="s">
        <v>410</v>
      </c>
      <c r="C1723" t="s">
        <v>1154</v>
      </c>
      <c r="D1723" t="s">
        <v>2335</v>
      </c>
      <c r="E1723" t="s">
        <v>2353</v>
      </c>
      <c r="G1723">
        <v>-28.16405</v>
      </c>
      <c r="H1723">
        <v>153.54470000000001</v>
      </c>
      <c r="I1723" t="s">
        <v>103</v>
      </c>
      <c r="J1723" t="s">
        <v>87</v>
      </c>
      <c r="K1723" t="s">
        <v>88</v>
      </c>
      <c r="L1723" t="s">
        <v>89</v>
      </c>
      <c r="M1723" t="s">
        <v>69</v>
      </c>
      <c r="N1723" t="s">
        <v>112</v>
      </c>
      <c r="O1723" t="s">
        <v>68</v>
      </c>
      <c r="P1723" t="s">
        <v>145</v>
      </c>
      <c r="Q1723" t="s">
        <v>114</v>
      </c>
      <c r="R1723" t="s">
        <v>171</v>
      </c>
      <c r="S1723" t="s">
        <v>115</v>
      </c>
      <c r="T1723" t="s">
        <v>95</v>
      </c>
      <c r="U1723" t="s">
        <v>117</v>
      </c>
      <c r="V1723" t="s">
        <v>97</v>
      </c>
      <c r="W1723" t="s">
        <v>108</v>
      </c>
      <c r="X1723" t="s">
        <v>75</v>
      </c>
      <c r="Y1723" t="s">
        <v>77</v>
      </c>
      <c r="Z1723" t="s">
        <v>110</v>
      </c>
      <c r="AB1723" t="s">
        <v>298</v>
      </c>
      <c r="AC1723" t="s">
        <v>298</v>
      </c>
      <c r="AD1723" t="s">
        <v>2354</v>
      </c>
      <c r="AE1723">
        <v>2</v>
      </c>
      <c r="AF1723">
        <v>2</v>
      </c>
      <c r="AG1723">
        <v>1</v>
      </c>
      <c r="AH1723">
        <v>1</v>
      </c>
      <c r="AI1723">
        <v>1</v>
      </c>
      <c r="AJ1723">
        <v>1</v>
      </c>
      <c r="AK1723">
        <v>3</v>
      </c>
      <c r="AL1723">
        <v>2</v>
      </c>
      <c r="AM1723">
        <v>1</v>
      </c>
      <c r="AN1723">
        <v>1</v>
      </c>
      <c r="AO1723">
        <v>1</v>
      </c>
      <c r="AP1723">
        <v>2</v>
      </c>
      <c r="AQ1723" t="s">
        <v>82</v>
      </c>
      <c r="AR1723" t="s">
        <v>83</v>
      </c>
      <c r="AS1723" t="s">
        <v>83</v>
      </c>
      <c r="AT1723" t="s">
        <v>84</v>
      </c>
      <c r="AU1723" t="s">
        <v>82</v>
      </c>
      <c r="AV1723" t="s">
        <v>83</v>
      </c>
      <c r="AW1723">
        <v>77</v>
      </c>
      <c r="AX1723">
        <v>73</v>
      </c>
      <c r="AY1723">
        <v>70</v>
      </c>
      <c r="AZ1723">
        <v>66</v>
      </c>
      <c r="BA1723">
        <v>68</v>
      </c>
      <c r="BB1723">
        <v>73</v>
      </c>
      <c r="BC1723">
        <v>81</v>
      </c>
      <c r="BD1723">
        <v>73</v>
      </c>
      <c r="BE1723">
        <v>68</v>
      </c>
      <c r="BF1723">
        <v>63</v>
      </c>
      <c r="BG1723">
        <v>68</v>
      </c>
      <c r="BH1723">
        <v>75</v>
      </c>
      <c r="BI1723">
        <f>IF(ISNUMBER(VLOOKUP(I1723,Sheet1!$E$4:$F$10,2,0)),VLOOKUP(I1723,Sheet1!$E$4:$F$10,2,0),"")</f>
        <v>6</v>
      </c>
      <c r="BJ1723">
        <f>IF(ISNUMBER(VLOOKUP(N1723,Sheet1!$H$4:$I$10,2,0)),VLOOKUP(N1723,Sheet1!$H$4:$I$10,2,0),"")</f>
        <v>5</v>
      </c>
      <c r="BK1723">
        <f>IF(ISNUMBER(VLOOKUP(O1723,Sheet1!$K$4:$L$8,2,0)),VLOOKUP(O1723,Sheet1!$K$4:$L$8,2,0),"")</f>
        <v>2</v>
      </c>
      <c r="BL1723">
        <f>IF(ISNUMBER(VLOOKUP(P1723,Sheet1!$N$4:$O$7,2,0)),VLOOKUP(P1723,Sheet1!$N$4:$O$7,2,0),"")</f>
        <v>3</v>
      </c>
      <c r="BM1723">
        <f>IF(ISNUMBER(VLOOKUP(U1723,Sheet1!$E$15:$F$18,2,0)),VLOOKUP(U1723,Sheet1!$E$15:$F$18,2,0),"")</f>
        <v>3</v>
      </c>
      <c r="BN1723">
        <f>IF(ISNUMBER(VLOOKUP(V1723,Sheet1!$H$15:$I$19,2,0)),VLOOKUP(V1723,Sheet1!$H$15:$I$19,2,0),"")</f>
        <v>5</v>
      </c>
    </row>
    <row r="1724" spans="1:66" x14ac:dyDescent="0.3">
      <c r="A1724" t="s">
        <v>2367</v>
      </c>
      <c r="B1724" t="s">
        <v>410</v>
      </c>
      <c r="C1724" t="s">
        <v>1154</v>
      </c>
      <c r="D1724" t="s">
        <v>2335</v>
      </c>
      <c r="E1724" t="s">
        <v>2353</v>
      </c>
      <c r="G1724">
        <v>-28.171083329999998</v>
      </c>
      <c r="H1724">
        <v>153.5522833</v>
      </c>
      <c r="I1724" t="s">
        <v>103</v>
      </c>
      <c r="J1724" t="s">
        <v>155</v>
      </c>
      <c r="K1724" t="s">
        <v>65</v>
      </c>
      <c r="L1724" t="s">
        <v>89</v>
      </c>
      <c r="M1724" t="s">
        <v>128</v>
      </c>
      <c r="N1724" t="s">
        <v>319</v>
      </c>
      <c r="O1724" t="s">
        <v>68</v>
      </c>
      <c r="P1724" t="s">
        <v>162</v>
      </c>
      <c r="Q1724" t="s">
        <v>92</v>
      </c>
      <c r="R1724" t="s">
        <v>71</v>
      </c>
      <c r="S1724" t="s">
        <v>94</v>
      </c>
      <c r="T1724" t="s">
        <v>295</v>
      </c>
      <c r="U1724" t="s">
        <v>74</v>
      </c>
      <c r="V1724" t="s">
        <v>74</v>
      </c>
      <c r="W1724" t="s">
        <v>69</v>
      </c>
      <c r="X1724" t="s">
        <v>69</v>
      </c>
      <c r="Y1724" t="s">
        <v>280</v>
      </c>
      <c r="Z1724" t="s">
        <v>110</v>
      </c>
      <c r="AA1724" t="s">
        <v>101</v>
      </c>
      <c r="AB1724" t="s">
        <v>80</v>
      </c>
      <c r="AC1724" t="s">
        <v>80</v>
      </c>
      <c r="AD1724" t="s">
        <v>2354</v>
      </c>
      <c r="AE1724">
        <v>2</v>
      </c>
      <c r="AF1724">
        <v>2</v>
      </c>
      <c r="AG1724">
        <v>1</v>
      </c>
      <c r="AH1724">
        <v>1</v>
      </c>
      <c r="AI1724">
        <v>1</v>
      </c>
      <c r="AJ1724">
        <v>1</v>
      </c>
      <c r="AK1724">
        <v>3</v>
      </c>
      <c r="AL1724">
        <v>2</v>
      </c>
      <c r="AM1724">
        <v>1</v>
      </c>
      <c r="AN1724">
        <v>1</v>
      </c>
      <c r="AO1724">
        <v>1</v>
      </c>
      <c r="AP1724">
        <v>2</v>
      </c>
      <c r="AQ1724" t="s">
        <v>82</v>
      </c>
      <c r="AR1724" t="s">
        <v>83</v>
      </c>
      <c r="AS1724" t="s">
        <v>83</v>
      </c>
      <c r="AT1724" t="s">
        <v>84</v>
      </c>
      <c r="AU1724" t="s">
        <v>82</v>
      </c>
      <c r="AV1724" t="s">
        <v>83</v>
      </c>
      <c r="AW1724">
        <v>77</v>
      </c>
      <c r="AX1724">
        <v>73</v>
      </c>
      <c r="AY1724">
        <v>70</v>
      </c>
      <c r="AZ1724">
        <v>66</v>
      </c>
      <c r="BA1724">
        <v>68</v>
      </c>
      <c r="BB1724">
        <v>73</v>
      </c>
      <c r="BC1724">
        <v>81</v>
      </c>
      <c r="BD1724">
        <v>73</v>
      </c>
      <c r="BE1724">
        <v>68</v>
      </c>
      <c r="BF1724">
        <v>63</v>
      </c>
      <c r="BG1724">
        <v>68</v>
      </c>
      <c r="BH1724">
        <v>75</v>
      </c>
      <c r="BI1724">
        <f>IF(ISNUMBER(VLOOKUP(I1724,Sheet1!$E$4:$F$10,2,0)),VLOOKUP(I1724,Sheet1!$E$4:$F$10,2,0),"")</f>
        <v>6</v>
      </c>
      <c r="BJ1724">
        <f>IF(ISNUMBER(VLOOKUP(N1724,Sheet1!$H$4:$I$10,2,0)),VLOOKUP(N1724,Sheet1!$H$4:$I$10,2,0),"")</f>
        <v>2</v>
      </c>
      <c r="BK1724">
        <f>IF(ISNUMBER(VLOOKUP(O1724,Sheet1!$K$4:$L$8,2,0)),VLOOKUP(O1724,Sheet1!$K$4:$L$8,2,0),"")</f>
        <v>2</v>
      </c>
      <c r="BL1724">
        <f>IF(ISNUMBER(VLOOKUP(P1724,Sheet1!$N$4:$O$7,2,0)),VLOOKUP(P1724,Sheet1!$N$4:$O$7,2,0),"")</f>
        <v>2</v>
      </c>
      <c r="BM1724">
        <f>IF(ISNUMBER(VLOOKUP(U1724,Sheet1!$E$15:$F$18,2,0)),VLOOKUP(U1724,Sheet1!$E$15:$F$18,2,0),"")</f>
        <v>1</v>
      </c>
      <c r="BN1724">
        <f>IF(ISNUMBER(VLOOKUP(V1724,Sheet1!$H$15:$I$19,2,0)),VLOOKUP(V1724,Sheet1!$H$15:$I$19,2,0),"")</f>
        <v>1</v>
      </c>
    </row>
    <row r="1725" spans="1:66" x14ac:dyDescent="0.3">
      <c r="A1725" t="s">
        <v>2368</v>
      </c>
      <c r="B1725" t="s">
        <v>410</v>
      </c>
      <c r="C1725" t="s">
        <v>1154</v>
      </c>
      <c r="D1725" t="s">
        <v>2335</v>
      </c>
      <c r="E1725" t="s">
        <v>2353</v>
      </c>
      <c r="G1725">
        <v>-28.161566669999999</v>
      </c>
      <c r="H1725">
        <v>153.5463</v>
      </c>
      <c r="I1725" t="s">
        <v>103</v>
      </c>
      <c r="J1725" t="s">
        <v>87</v>
      </c>
      <c r="K1725" t="s">
        <v>88</v>
      </c>
      <c r="L1725" t="s">
        <v>89</v>
      </c>
      <c r="M1725" t="s">
        <v>69</v>
      </c>
      <c r="N1725" t="s">
        <v>255</v>
      </c>
      <c r="O1725" t="s">
        <v>133</v>
      </c>
      <c r="P1725" t="s">
        <v>69</v>
      </c>
      <c r="Q1725" t="s">
        <v>114</v>
      </c>
      <c r="R1725" t="s">
        <v>171</v>
      </c>
      <c r="S1725" t="s">
        <v>115</v>
      </c>
      <c r="T1725" t="s">
        <v>462</v>
      </c>
      <c r="U1725" t="s">
        <v>117</v>
      </c>
      <c r="V1725" t="s">
        <v>117</v>
      </c>
      <c r="W1725" t="s">
        <v>290</v>
      </c>
      <c r="X1725" t="s">
        <v>290</v>
      </c>
      <c r="Y1725" t="s">
        <v>173</v>
      </c>
      <c r="AB1725" t="s">
        <v>167</v>
      </c>
      <c r="AC1725" t="s">
        <v>298</v>
      </c>
      <c r="AD1725" t="s">
        <v>2354</v>
      </c>
      <c r="AE1725">
        <v>2</v>
      </c>
      <c r="AF1725">
        <v>2</v>
      </c>
      <c r="AG1725">
        <v>1</v>
      </c>
      <c r="AH1725">
        <v>1</v>
      </c>
      <c r="AI1725">
        <v>1</v>
      </c>
      <c r="AJ1725">
        <v>1</v>
      </c>
      <c r="AK1725">
        <v>3</v>
      </c>
      <c r="AL1725">
        <v>2</v>
      </c>
      <c r="AM1725">
        <v>1</v>
      </c>
      <c r="AN1725">
        <v>1</v>
      </c>
      <c r="AO1725">
        <v>1</v>
      </c>
      <c r="AP1725">
        <v>2</v>
      </c>
      <c r="AQ1725" t="s">
        <v>82</v>
      </c>
      <c r="AR1725" t="s">
        <v>83</v>
      </c>
      <c r="AS1725" t="s">
        <v>83</v>
      </c>
      <c r="AT1725" t="s">
        <v>84</v>
      </c>
      <c r="AU1725" t="s">
        <v>82</v>
      </c>
      <c r="AV1725" t="s">
        <v>83</v>
      </c>
      <c r="AW1725">
        <v>77</v>
      </c>
      <c r="AX1725">
        <v>73</v>
      </c>
      <c r="AY1725">
        <v>70</v>
      </c>
      <c r="AZ1725">
        <v>66</v>
      </c>
      <c r="BA1725">
        <v>68</v>
      </c>
      <c r="BB1725">
        <v>73</v>
      </c>
      <c r="BC1725">
        <v>81</v>
      </c>
      <c r="BD1725">
        <v>73</v>
      </c>
      <c r="BE1725">
        <v>68</v>
      </c>
      <c r="BF1725">
        <v>63</v>
      </c>
      <c r="BG1725">
        <v>68</v>
      </c>
      <c r="BH1725">
        <v>75</v>
      </c>
      <c r="BI1725">
        <f>IF(ISNUMBER(VLOOKUP(I1725,Sheet1!$E$4:$F$10,2,0)),VLOOKUP(I1725,Sheet1!$E$4:$F$10,2,0),"")</f>
        <v>6</v>
      </c>
      <c r="BJ1725">
        <f>IF(ISNUMBER(VLOOKUP(N1725,Sheet1!$H$4:$I$10,2,0)),VLOOKUP(N1725,Sheet1!$H$4:$I$10,2,0),"")</f>
        <v>6</v>
      </c>
      <c r="BK1725">
        <f>IF(ISNUMBER(VLOOKUP(O1725,Sheet1!$K$4:$L$8,2,0)),VLOOKUP(O1725,Sheet1!$K$4:$L$8,2,0),"")</f>
        <v>3</v>
      </c>
      <c r="BL1725" t="str">
        <f>IF(ISNUMBER(VLOOKUP(P1725,Sheet1!$N$4:$O$7,2,0)),VLOOKUP(P1725,Sheet1!$N$4:$O$7,2,0),"")</f>
        <v/>
      </c>
      <c r="BM1725">
        <f>IF(ISNUMBER(VLOOKUP(U1725,Sheet1!$E$15:$F$18,2,0)),VLOOKUP(U1725,Sheet1!$E$15:$F$18,2,0),"")</f>
        <v>3</v>
      </c>
      <c r="BN1725">
        <f>IF(ISNUMBER(VLOOKUP(V1725,Sheet1!$H$15:$I$19,2,0)),VLOOKUP(V1725,Sheet1!$H$15:$I$19,2,0),"")</f>
        <v>3</v>
      </c>
    </row>
    <row r="1726" spans="1:66" x14ac:dyDescent="0.3">
      <c r="A1726" t="s">
        <v>2369</v>
      </c>
      <c r="B1726" t="s">
        <v>410</v>
      </c>
      <c r="C1726" t="s">
        <v>1154</v>
      </c>
      <c r="D1726" t="s">
        <v>2335</v>
      </c>
      <c r="E1726" t="s">
        <v>2353</v>
      </c>
      <c r="G1726">
        <v>-27.975000000000001</v>
      </c>
      <c r="H1726">
        <v>153.43025</v>
      </c>
      <c r="I1726" t="s">
        <v>103</v>
      </c>
      <c r="J1726" t="s">
        <v>87</v>
      </c>
      <c r="K1726" t="s">
        <v>88</v>
      </c>
      <c r="L1726" t="s">
        <v>89</v>
      </c>
      <c r="M1726" t="s">
        <v>69</v>
      </c>
      <c r="N1726" t="s">
        <v>90</v>
      </c>
      <c r="O1726" t="s">
        <v>68</v>
      </c>
      <c r="P1726" t="s">
        <v>105</v>
      </c>
      <c r="Q1726" t="s">
        <v>146</v>
      </c>
      <c r="R1726" t="s">
        <v>71</v>
      </c>
      <c r="S1726" t="s">
        <v>94</v>
      </c>
      <c r="T1726" t="s">
        <v>367</v>
      </c>
      <c r="U1726" t="s">
        <v>96</v>
      </c>
      <c r="V1726" t="s">
        <v>117</v>
      </c>
      <c r="W1726" t="s">
        <v>290</v>
      </c>
      <c r="X1726" t="s">
        <v>290</v>
      </c>
      <c r="Y1726" t="s">
        <v>77</v>
      </c>
      <c r="Z1726" t="s">
        <v>110</v>
      </c>
      <c r="AA1726" t="s">
        <v>101</v>
      </c>
      <c r="AB1726" t="s">
        <v>152</v>
      </c>
      <c r="AC1726" t="s">
        <v>167</v>
      </c>
      <c r="AD1726" t="s">
        <v>2354</v>
      </c>
      <c r="AE1726">
        <v>2</v>
      </c>
      <c r="AF1726">
        <v>2</v>
      </c>
      <c r="AG1726">
        <v>1</v>
      </c>
      <c r="AH1726">
        <v>1</v>
      </c>
      <c r="AI1726">
        <v>1</v>
      </c>
      <c r="AJ1726">
        <v>1</v>
      </c>
      <c r="AK1726">
        <v>3</v>
      </c>
      <c r="AL1726">
        <v>2</v>
      </c>
      <c r="AM1726">
        <v>1</v>
      </c>
      <c r="AN1726">
        <v>1</v>
      </c>
      <c r="AO1726">
        <v>1</v>
      </c>
      <c r="AP1726">
        <v>2</v>
      </c>
      <c r="AQ1726" t="s">
        <v>82</v>
      </c>
      <c r="AR1726" t="s">
        <v>83</v>
      </c>
      <c r="AS1726" t="s">
        <v>83</v>
      </c>
      <c r="AT1726" t="s">
        <v>84</v>
      </c>
      <c r="AU1726" t="s">
        <v>82</v>
      </c>
      <c r="AV1726" t="s">
        <v>83</v>
      </c>
      <c r="AW1726">
        <v>77</v>
      </c>
      <c r="AX1726">
        <v>73</v>
      </c>
      <c r="AY1726">
        <v>70</v>
      </c>
      <c r="AZ1726">
        <v>66</v>
      </c>
      <c r="BA1726">
        <v>68</v>
      </c>
      <c r="BB1726">
        <v>73</v>
      </c>
      <c r="BC1726">
        <v>81</v>
      </c>
      <c r="BD1726">
        <v>73</v>
      </c>
      <c r="BE1726">
        <v>68</v>
      </c>
      <c r="BF1726">
        <v>63</v>
      </c>
      <c r="BG1726">
        <v>68</v>
      </c>
      <c r="BH1726">
        <v>75</v>
      </c>
      <c r="BI1726">
        <f>IF(ISNUMBER(VLOOKUP(I1726,Sheet1!$E$4:$F$10,2,0)),VLOOKUP(I1726,Sheet1!$E$4:$F$10,2,0),"")</f>
        <v>6</v>
      </c>
      <c r="BJ1726">
        <f>IF(ISNUMBER(VLOOKUP(N1726,Sheet1!$H$4:$I$10,2,0)),VLOOKUP(N1726,Sheet1!$H$4:$I$10,2,0),"")</f>
        <v>4</v>
      </c>
      <c r="BK1726">
        <f>IF(ISNUMBER(VLOOKUP(O1726,Sheet1!$K$4:$L$8,2,0)),VLOOKUP(O1726,Sheet1!$K$4:$L$8,2,0),"")</f>
        <v>2</v>
      </c>
      <c r="BL1726">
        <f>IF(ISNUMBER(VLOOKUP(P1726,Sheet1!$N$4:$O$7,2,0)),VLOOKUP(P1726,Sheet1!$N$4:$O$7,2,0),"")</f>
        <v>4</v>
      </c>
      <c r="BM1726">
        <f>IF(ISNUMBER(VLOOKUP(U1726,Sheet1!$E$15:$F$18,2,0)),VLOOKUP(U1726,Sheet1!$E$15:$F$18,2,0),"")</f>
        <v>2</v>
      </c>
      <c r="BN1726">
        <f>IF(ISNUMBER(VLOOKUP(V1726,Sheet1!$H$15:$I$19,2,0)),VLOOKUP(V1726,Sheet1!$H$15:$I$19,2,0),"")</f>
        <v>3</v>
      </c>
    </row>
    <row r="1727" spans="1:66" x14ac:dyDescent="0.3">
      <c r="A1727" t="s">
        <v>2370</v>
      </c>
      <c r="B1727" t="s">
        <v>410</v>
      </c>
      <c r="C1727" t="s">
        <v>1154</v>
      </c>
      <c r="D1727" t="s">
        <v>2335</v>
      </c>
      <c r="E1727" t="s">
        <v>2353</v>
      </c>
      <c r="G1727">
        <v>-28.041683330000001</v>
      </c>
      <c r="H1727">
        <v>153.43608330000001</v>
      </c>
      <c r="I1727" t="s">
        <v>103</v>
      </c>
      <c r="J1727" t="s">
        <v>87</v>
      </c>
      <c r="K1727" t="s">
        <v>88</v>
      </c>
      <c r="L1727" t="s">
        <v>89</v>
      </c>
      <c r="M1727" t="s">
        <v>69</v>
      </c>
      <c r="N1727" t="s">
        <v>67</v>
      </c>
      <c r="O1727" t="s">
        <v>68</v>
      </c>
      <c r="P1727" t="s">
        <v>145</v>
      </c>
      <c r="Q1727" t="s">
        <v>92</v>
      </c>
      <c r="R1727" t="s">
        <v>71</v>
      </c>
      <c r="S1727" t="s">
        <v>94</v>
      </c>
      <c r="T1727" t="s">
        <v>129</v>
      </c>
      <c r="U1727" t="s">
        <v>96</v>
      </c>
      <c r="V1727" t="s">
        <v>96</v>
      </c>
      <c r="W1727" t="s">
        <v>199</v>
      </c>
      <c r="X1727" t="s">
        <v>199</v>
      </c>
      <c r="Y1727" t="s">
        <v>118</v>
      </c>
      <c r="AB1727" t="s">
        <v>80</v>
      </c>
      <c r="AC1727" t="s">
        <v>152</v>
      </c>
      <c r="AD1727" t="s">
        <v>2354</v>
      </c>
      <c r="AE1727">
        <v>2</v>
      </c>
      <c r="AF1727">
        <v>2</v>
      </c>
      <c r="AG1727">
        <v>1</v>
      </c>
      <c r="AH1727">
        <v>1</v>
      </c>
      <c r="AI1727">
        <v>1</v>
      </c>
      <c r="AJ1727">
        <v>1</v>
      </c>
      <c r="AK1727">
        <v>3</v>
      </c>
      <c r="AL1727">
        <v>2</v>
      </c>
      <c r="AM1727">
        <v>1</v>
      </c>
      <c r="AN1727">
        <v>1</v>
      </c>
      <c r="AO1727">
        <v>1</v>
      </c>
      <c r="AP1727">
        <v>2</v>
      </c>
      <c r="AQ1727" t="s">
        <v>82</v>
      </c>
      <c r="AR1727" t="s">
        <v>83</v>
      </c>
      <c r="AS1727" t="s">
        <v>83</v>
      </c>
      <c r="AT1727" t="s">
        <v>84</v>
      </c>
      <c r="AU1727" t="s">
        <v>82</v>
      </c>
      <c r="AV1727" t="s">
        <v>83</v>
      </c>
      <c r="AW1727">
        <v>77</v>
      </c>
      <c r="AX1727">
        <v>73</v>
      </c>
      <c r="AY1727">
        <v>70</v>
      </c>
      <c r="AZ1727">
        <v>66</v>
      </c>
      <c r="BA1727">
        <v>68</v>
      </c>
      <c r="BB1727">
        <v>73</v>
      </c>
      <c r="BC1727">
        <v>81</v>
      </c>
      <c r="BD1727">
        <v>73</v>
      </c>
      <c r="BE1727">
        <v>68</v>
      </c>
      <c r="BF1727">
        <v>63</v>
      </c>
      <c r="BG1727">
        <v>68</v>
      </c>
      <c r="BH1727">
        <v>75</v>
      </c>
      <c r="BI1727">
        <f>IF(ISNUMBER(VLOOKUP(I1727,Sheet1!$E$4:$F$10,2,0)),VLOOKUP(I1727,Sheet1!$E$4:$F$10,2,0),"")</f>
        <v>6</v>
      </c>
      <c r="BJ1727">
        <f>IF(ISNUMBER(VLOOKUP(N1727,Sheet1!$H$4:$I$10,2,0)),VLOOKUP(N1727,Sheet1!$H$4:$I$10,2,0),"")</f>
        <v>3</v>
      </c>
      <c r="BK1727">
        <f>IF(ISNUMBER(VLOOKUP(O1727,Sheet1!$K$4:$L$8,2,0)),VLOOKUP(O1727,Sheet1!$K$4:$L$8,2,0),"")</f>
        <v>2</v>
      </c>
      <c r="BL1727">
        <f>IF(ISNUMBER(VLOOKUP(P1727,Sheet1!$N$4:$O$7,2,0)),VLOOKUP(P1727,Sheet1!$N$4:$O$7,2,0),"")</f>
        <v>3</v>
      </c>
      <c r="BM1727">
        <f>IF(ISNUMBER(VLOOKUP(U1727,Sheet1!$E$15:$F$18,2,0)),VLOOKUP(U1727,Sheet1!$E$15:$F$18,2,0),"")</f>
        <v>2</v>
      </c>
      <c r="BN1727">
        <f>IF(ISNUMBER(VLOOKUP(V1727,Sheet1!$H$15:$I$19,2,0)),VLOOKUP(V1727,Sheet1!$H$15:$I$19,2,0),"")</f>
        <v>2</v>
      </c>
    </row>
    <row r="1728" spans="1:66" x14ac:dyDescent="0.3">
      <c r="A1728" t="s">
        <v>2371</v>
      </c>
      <c r="B1728" t="s">
        <v>410</v>
      </c>
      <c r="C1728" t="s">
        <v>1154</v>
      </c>
      <c r="D1728" t="s">
        <v>2335</v>
      </c>
      <c r="E1728" t="s">
        <v>2353</v>
      </c>
      <c r="G1728">
        <v>-28.07663333</v>
      </c>
      <c r="H1728">
        <v>153.44929999999999</v>
      </c>
      <c r="I1728" t="s">
        <v>103</v>
      </c>
      <c r="J1728" t="s">
        <v>87</v>
      </c>
      <c r="K1728" t="s">
        <v>88</v>
      </c>
      <c r="L1728" t="s">
        <v>89</v>
      </c>
      <c r="M1728" t="s">
        <v>69</v>
      </c>
      <c r="N1728" t="s">
        <v>67</v>
      </c>
      <c r="O1728" t="s">
        <v>68</v>
      </c>
      <c r="P1728" t="s">
        <v>105</v>
      </c>
      <c r="Q1728" t="s">
        <v>92</v>
      </c>
      <c r="R1728" t="s">
        <v>71</v>
      </c>
      <c r="S1728" t="s">
        <v>94</v>
      </c>
      <c r="T1728" t="s">
        <v>129</v>
      </c>
      <c r="U1728" t="s">
        <v>96</v>
      </c>
      <c r="V1728" t="s">
        <v>96</v>
      </c>
      <c r="W1728" t="s">
        <v>164</v>
      </c>
      <c r="X1728" t="s">
        <v>98</v>
      </c>
      <c r="Y1728" t="s">
        <v>138</v>
      </c>
      <c r="Z1728" t="s">
        <v>78</v>
      </c>
      <c r="AA1728" t="s">
        <v>101</v>
      </c>
      <c r="AB1728" t="s">
        <v>80</v>
      </c>
      <c r="AC1728" t="s">
        <v>152</v>
      </c>
      <c r="AD1728" t="s">
        <v>2354</v>
      </c>
      <c r="AE1728">
        <v>2</v>
      </c>
      <c r="AF1728">
        <v>2</v>
      </c>
      <c r="AG1728">
        <v>1</v>
      </c>
      <c r="AH1728">
        <v>1</v>
      </c>
      <c r="AI1728">
        <v>1</v>
      </c>
      <c r="AJ1728">
        <v>1</v>
      </c>
      <c r="AK1728">
        <v>3</v>
      </c>
      <c r="AL1728">
        <v>2</v>
      </c>
      <c r="AM1728">
        <v>1</v>
      </c>
      <c r="AN1728">
        <v>1</v>
      </c>
      <c r="AO1728">
        <v>1</v>
      </c>
      <c r="AP1728">
        <v>2</v>
      </c>
      <c r="AQ1728" t="s">
        <v>82</v>
      </c>
      <c r="AR1728" t="s">
        <v>83</v>
      </c>
      <c r="AS1728" t="s">
        <v>83</v>
      </c>
      <c r="AT1728" t="s">
        <v>84</v>
      </c>
      <c r="AU1728" t="s">
        <v>82</v>
      </c>
      <c r="AV1728" t="s">
        <v>83</v>
      </c>
      <c r="AW1728">
        <v>77</v>
      </c>
      <c r="AX1728">
        <v>73</v>
      </c>
      <c r="AY1728">
        <v>70</v>
      </c>
      <c r="AZ1728">
        <v>66</v>
      </c>
      <c r="BA1728">
        <v>68</v>
      </c>
      <c r="BB1728">
        <v>73</v>
      </c>
      <c r="BC1728">
        <v>81</v>
      </c>
      <c r="BD1728">
        <v>73</v>
      </c>
      <c r="BE1728">
        <v>68</v>
      </c>
      <c r="BF1728">
        <v>63</v>
      </c>
      <c r="BG1728">
        <v>68</v>
      </c>
      <c r="BH1728">
        <v>75</v>
      </c>
      <c r="BI1728">
        <f>IF(ISNUMBER(VLOOKUP(I1728,Sheet1!$E$4:$F$10,2,0)),VLOOKUP(I1728,Sheet1!$E$4:$F$10,2,0),"")</f>
        <v>6</v>
      </c>
      <c r="BJ1728">
        <f>IF(ISNUMBER(VLOOKUP(N1728,Sheet1!$H$4:$I$10,2,0)),VLOOKUP(N1728,Sheet1!$H$4:$I$10,2,0),"")</f>
        <v>3</v>
      </c>
      <c r="BK1728">
        <f>IF(ISNUMBER(VLOOKUP(O1728,Sheet1!$K$4:$L$8,2,0)),VLOOKUP(O1728,Sheet1!$K$4:$L$8,2,0),"")</f>
        <v>2</v>
      </c>
      <c r="BL1728">
        <f>IF(ISNUMBER(VLOOKUP(P1728,Sheet1!$N$4:$O$7,2,0)),VLOOKUP(P1728,Sheet1!$N$4:$O$7,2,0),"")</f>
        <v>4</v>
      </c>
      <c r="BM1728">
        <f>IF(ISNUMBER(VLOOKUP(U1728,Sheet1!$E$15:$F$18,2,0)),VLOOKUP(U1728,Sheet1!$E$15:$F$18,2,0),"")</f>
        <v>2</v>
      </c>
      <c r="BN1728">
        <f>IF(ISNUMBER(VLOOKUP(V1728,Sheet1!$H$15:$I$19,2,0)),VLOOKUP(V1728,Sheet1!$H$15:$I$19,2,0),"")</f>
        <v>2</v>
      </c>
    </row>
    <row r="1729" spans="1:66" x14ac:dyDescent="0.3">
      <c r="A1729" t="s">
        <v>2372</v>
      </c>
      <c r="B1729" t="s">
        <v>410</v>
      </c>
      <c r="C1729" t="s">
        <v>1154</v>
      </c>
      <c r="D1729" t="s">
        <v>2335</v>
      </c>
      <c r="E1729" t="s">
        <v>2353</v>
      </c>
      <c r="G1729">
        <v>-27.986499999999999</v>
      </c>
      <c r="H1729">
        <v>153.43128329999999</v>
      </c>
      <c r="I1729" t="s">
        <v>86</v>
      </c>
      <c r="J1729" t="s">
        <v>144</v>
      </c>
      <c r="K1729" t="s">
        <v>88</v>
      </c>
      <c r="L1729" t="s">
        <v>89</v>
      </c>
      <c r="M1729" t="s">
        <v>198</v>
      </c>
      <c r="N1729" t="s">
        <v>67</v>
      </c>
      <c r="O1729" t="s">
        <v>68</v>
      </c>
      <c r="P1729" t="s">
        <v>69</v>
      </c>
      <c r="Q1729" t="s">
        <v>285</v>
      </c>
      <c r="R1729" t="s">
        <v>71</v>
      </c>
      <c r="S1729" t="s">
        <v>134</v>
      </c>
      <c r="T1729" t="s">
        <v>126</v>
      </c>
      <c r="U1729" t="s">
        <v>96</v>
      </c>
      <c r="V1729" t="s">
        <v>96</v>
      </c>
      <c r="W1729" t="s">
        <v>2373</v>
      </c>
      <c r="X1729" t="s">
        <v>2374</v>
      </c>
      <c r="Y1729" t="s">
        <v>140</v>
      </c>
      <c r="Z1729" t="s">
        <v>110</v>
      </c>
      <c r="AA1729" t="s">
        <v>69</v>
      </c>
      <c r="AB1729" t="s">
        <v>152</v>
      </c>
      <c r="AC1729" t="s">
        <v>167</v>
      </c>
      <c r="AD1729" t="s">
        <v>2354</v>
      </c>
      <c r="AE1729">
        <v>2</v>
      </c>
      <c r="AF1729">
        <v>2</v>
      </c>
      <c r="AG1729">
        <v>1</v>
      </c>
      <c r="AH1729">
        <v>1</v>
      </c>
      <c r="AI1729">
        <v>1</v>
      </c>
      <c r="AJ1729">
        <v>1</v>
      </c>
      <c r="AK1729">
        <v>3</v>
      </c>
      <c r="AL1729">
        <v>2</v>
      </c>
      <c r="AM1729">
        <v>1</v>
      </c>
      <c r="AN1729">
        <v>1</v>
      </c>
      <c r="AO1729">
        <v>1</v>
      </c>
      <c r="AP1729">
        <v>2</v>
      </c>
      <c r="AQ1729" t="s">
        <v>82</v>
      </c>
      <c r="AR1729" t="s">
        <v>83</v>
      </c>
      <c r="AS1729" t="s">
        <v>83</v>
      </c>
      <c r="AT1729" t="s">
        <v>84</v>
      </c>
      <c r="AU1729" t="s">
        <v>82</v>
      </c>
      <c r="AV1729" t="s">
        <v>83</v>
      </c>
      <c r="AW1729">
        <v>77</v>
      </c>
      <c r="AX1729">
        <v>73</v>
      </c>
      <c r="AY1729">
        <v>70</v>
      </c>
      <c r="AZ1729">
        <v>66</v>
      </c>
      <c r="BA1729">
        <v>68</v>
      </c>
      <c r="BB1729">
        <v>73</v>
      </c>
      <c r="BC1729">
        <v>81</v>
      </c>
      <c r="BD1729">
        <v>73</v>
      </c>
      <c r="BE1729">
        <v>68</v>
      </c>
      <c r="BF1729">
        <v>63</v>
      </c>
      <c r="BG1729">
        <v>68</v>
      </c>
      <c r="BH1729">
        <v>75</v>
      </c>
      <c r="BI1729">
        <f>IF(ISNUMBER(VLOOKUP(I1729,Sheet1!$E$4:$F$10,2,0)),VLOOKUP(I1729,Sheet1!$E$4:$F$10,2,0),"")</f>
        <v>5</v>
      </c>
      <c r="BJ1729">
        <f>IF(ISNUMBER(VLOOKUP(N1729,Sheet1!$H$4:$I$10,2,0)),VLOOKUP(N1729,Sheet1!$H$4:$I$10,2,0),"")</f>
        <v>3</v>
      </c>
      <c r="BK1729">
        <f>IF(ISNUMBER(VLOOKUP(O1729,Sheet1!$K$4:$L$8,2,0)),VLOOKUP(O1729,Sheet1!$K$4:$L$8,2,0),"")</f>
        <v>2</v>
      </c>
      <c r="BL1729" t="str">
        <f>IF(ISNUMBER(VLOOKUP(P1729,Sheet1!$N$4:$O$7,2,0)),VLOOKUP(P1729,Sheet1!$N$4:$O$7,2,0),"")</f>
        <v/>
      </c>
      <c r="BM1729">
        <f>IF(ISNUMBER(VLOOKUP(U1729,Sheet1!$E$15:$F$18,2,0)),VLOOKUP(U1729,Sheet1!$E$15:$F$18,2,0),"")</f>
        <v>2</v>
      </c>
      <c r="BN1729">
        <f>IF(ISNUMBER(VLOOKUP(V1729,Sheet1!$H$15:$I$19,2,0)),VLOOKUP(V1729,Sheet1!$H$15:$I$19,2,0),"")</f>
        <v>2</v>
      </c>
    </row>
    <row r="1730" spans="1:66" x14ac:dyDescent="0.3">
      <c r="A1730" t="s">
        <v>2375</v>
      </c>
      <c r="B1730" t="s">
        <v>410</v>
      </c>
      <c r="C1730" t="s">
        <v>1154</v>
      </c>
      <c r="D1730" t="s">
        <v>2335</v>
      </c>
      <c r="E1730" t="s">
        <v>2353</v>
      </c>
      <c r="G1730">
        <v>-28.073316670000001</v>
      </c>
      <c r="H1730">
        <v>153.4474333</v>
      </c>
      <c r="I1730" t="s">
        <v>86</v>
      </c>
      <c r="J1730" t="s">
        <v>87</v>
      </c>
      <c r="K1730" t="s">
        <v>88</v>
      </c>
      <c r="L1730" t="s">
        <v>89</v>
      </c>
      <c r="M1730" t="s">
        <v>69</v>
      </c>
      <c r="N1730" t="s">
        <v>90</v>
      </c>
      <c r="O1730" t="s">
        <v>68</v>
      </c>
      <c r="P1730" t="s">
        <v>105</v>
      </c>
      <c r="Q1730" t="s">
        <v>92</v>
      </c>
      <c r="R1730" t="s">
        <v>71</v>
      </c>
      <c r="S1730" t="s">
        <v>94</v>
      </c>
      <c r="T1730" t="s">
        <v>462</v>
      </c>
      <c r="U1730" t="s">
        <v>74</v>
      </c>
      <c r="V1730" t="s">
        <v>96</v>
      </c>
      <c r="W1730" t="s">
        <v>69</v>
      </c>
      <c r="X1730" t="s">
        <v>69</v>
      </c>
      <c r="Y1730" t="s">
        <v>233</v>
      </c>
      <c r="Z1730" t="s">
        <v>110</v>
      </c>
      <c r="AA1730" t="s">
        <v>101</v>
      </c>
      <c r="AB1730" t="s">
        <v>80</v>
      </c>
      <c r="AC1730" t="s">
        <v>69</v>
      </c>
      <c r="AD1730" t="s">
        <v>2354</v>
      </c>
      <c r="AE1730">
        <v>2</v>
      </c>
      <c r="AF1730">
        <v>2</v>
      </c>
      <c r="AG1730">
        <v>1</v>
      </c>
      <c r="AH1730">
        <v>1</v>
      </c>
      <c r="AI1730">
        <v>1</v>
      </c>
      <c r="AJ1730">
        <v>1</v>
      </c>
      <c r="AK1730">
        <v>3</v>
      </c>
      <c r="AL1730">
        <v>2</v>
      </c>
      <c r="AM1730">
        <v>1</v>
      </c>
      <c r="AN1730">
        <v>1</v>
      </c>
      <c r="AO1730">
        <v>1</v>
      </c>
      <c r="AP1730">
        <v>2</v>
      </c>
      <c r="AQ1730" t="s">
        <v>82</v>
      </c>
      <c r="AR1730" t="s">
        <v>83</v>
      </c>
      <c r="AS1730" t="s">
        <v>83</v>
      </c>
      <c r="AT1730" t="s">
        <v>84</v>
      </c>
      <c r="AU1730" t="s">
        <v>82</v>
      </c>
      <c r="AV1730" t="s">
        <v>83</v>
      </c>
      <c r="AW1730">
        <v>77</v>
      </c>
      <c r="AX1730">
        <v>73</v>
      </c>
      <c r="AY1730">
        <v>70</v>
      </c>
      <c r="AZ1730">
        <v>66</v>
      </c>
      <c r="BA1730">
        <v>68</v>
      </c>
      <c r="BB1730">
        <v>73</v>
      </c>
      <c r="BC1730">
        <v>81</v>
      </c>
      <c r="BD1730">
        <v>73</v>
      </c>
      <c r="BE1730">
        <v>68</v>
      </c>
      <c r="BF1730">
        <v>63</v>
      </c>
      <c r="BG1730">
        <v>68</v>
      </c>
      <c r="BH1730">
        <v>75</v>
      </c>
      <c r="BI1730">
        <f>IF(ISNUMBER(VLOOKUP(I1730,Sheet1!$E$4:$F$10,2,0)),VLOOKUP(I1730,Sheet1!$E$4:$F$10,2,0),"")</f>
        <v>5</v>
      </c>
      <c r="BJ1730">
        <f>IF(ISNUMBER(VLOOKUP(N1730,Sheet1!$H$4:$I$10,2,0)),VLOOKUP(N1730,Sheet1!$H$4:$I$10,2,0),"")</f>
        <v>4</v>
      </c>
      <c r="BK1730">
        <f>IF(ISNUMBER(VLOOKUP(O1730,Sheet1!$K$4:$L$8,2,0)),VLOOKUP(O1730,Sheet1!$K$4:$L$8,2,0),"")</f>
        <v>2</v>
      </c>
      <c r="BL1730">
        <f>IF(ISNUMBER(VLOOKUP(P1730,Sheet1!$N$4:$O$7,2,0)),VLOOKUP(P1730,Sheet1!$N$4:$O$7,2,0),"")</f>
        <v>4</v>
      </c>
      <c r="BM1730">
        <f>IF(ISNUMBER(VLOOKUP(U1730,Sheet1!$E$15:$F$18,2,0)),VLOOKUP(U1730,Sheet1!$E$15:$F$18,2,0),"")</f>
        <v>1</v>
      </c>
      <c r="BN1730">
        <f>IF(ISNUMBER(VLOOKUP(V1730,Sheet1!$H$15:$I$19,2,0)),VLOOKUP(V1730,Sheet1!$H$15:$I$19,2,0),"")</f>
        <v>2</v>
      </c>
    </row>
    <row r="1731" spans="1:66" x14ac:dyDescent="0.3">
      <c r="A1731" t="s">
        <v>2376</v>
      </c>
      <c r="B1731" t="s">
        <v>410</v>
      </c>
      <c r="C1731" t="s">
        <v>1154</v>
      </c>
      <c r="D1731" t="s">
        <v>2335</v>
      </c>
      <c r="E1731" t="s">
        <v>2353</v>
      </c>
      <c r="G1731">
        <v>-28.07213333</v>
      </c>
      <c r="H1731">
        <v>153.44723329999999</v>
      </c>
      <c r="I1731" t="s">
        <v>86</v>
      </c>
      <c r="J1731" t="s">
        <v>64</v>
      </c>
      <c r="K1731" t="s">
        <v>88</v>
      </c>
      <c r="L1731" t="s">
        <v>89</v>
      </c>
      <c r="M1731" t="s">
        <v>198</v>
      </c>
      <c r="N1731" t="s">
        <v>112</v>
      </c>
      <c r="O1731" t="s">
        <v>133</v>
      </c>
      <c r="P1731" t="s">
        <v>105</v>
      </c>
      <c r="Q1731" t="s">
        <v>70</v>
      </c>
      <c r="R1731" t="s">
        <v>71</v>
      </c>
      <c r="S1731" t="s">
        <v>134</v>
      </c>
      <c r="T1731" t="s">
        <v>2377</v>
      </c>
      <c r="U1731" t="s">
        <v>74</v>
      </c>
      <c r="V1731" t="s">
        <v>74</v>
      </c>
      <c r="W1731" t="s">
        <v>108</v>
      </c>
      <c r="X1731" t="s">
        <v>69</v>
      </c>
      <c r="Y1731" t="s">
        <v>204</v>
      </c>
      <c r="Z1731" t="s">
        <v>216</v>
      </c>
      <c r="AA1731" t="s">
        <v>69</v>
      </c>
      <c r="AB1731" t="s">
        <v>80</v>
      </c>
      <c r="AC1731" t="s">
        <v>80</v>
      </c>
      <c r="AD1731" t="s">
        <v>2354</v>
      </c>
      <c r="AE1731">
        <v>2</v>
      </c>
      <c r="AF1731">
        <v>2</v>
      </c>
      <c r="AG1731">
        <v>1</v>
      </c>
      <c r="AH1731">
        <v>1</v>
      </c>
      <c r="AI1731">
        <v>1</v>
      </c>
      <c r="AJ1731">
        <v>1</v>
      </c>
      <c r="AK1731">
        <v>3</v>
      </c>
      <c r="AL1731">
        <v>2</v>
      </c>
      <c r="AM1731">
        <v>1</v>
      </c>
      <c r="AN1731">
        <v>1</v>
      </c>
      <c r="AO1731">
        <v>1</v>
      </c>
      <c r="AP1731">
        <v>2</v>
      </c>
      <c r="AQ1731" t="s">
        <v>82</v>
      </c>
      <c r="AR1731" t="s">
        <v>83</v>
      </c>
      <c r="AS1731" t="s">
        <v>83</v>
      </c>
      <c r="AT1731" t="s">
        <v>84</v>
      </c>
      <c r="AU1731" t="s">
        <v>82</v>
      </c>
      <c r="AV1731" t="s">
        <v>83</v>
      </c>
      <c r="AW1731">
        <v>77</v>
      </c>
      <c r="AX1731">
        <v>73</v>
      </c>
      <c r="AY1731">
        <v>70</v>
      </c>
      <c r="AZ1731">
        <v>66</v>
      </c>
      <c r="BA1731">
        <v>68</v>
      </c>
      <c r="BB1731">
        <v>73</v>
      </c>
      <c r="BC1731">
        <v>81</v>
      </c>
      <c r="BD1731">
        <v>73</v>
      </c>
      <c r="BE1731">
        <v>68</v>
      </c>
      <c r="BF1731">
        <v>63</v>
      </c>
      <c r="BG1731">
        <v>68</v>
      </c>
      <c r="BH1731">
        <v>75</v>
      </c>
      <c r="BI1731">
        <f>IF(ISNUMBER(VLOOKUP(I1731,Sheet1!$E$4:$F$10,2,0)),VLOOKUP(I1731,Sheet1!$E$4:$F$10,2,0),"")</f>
        <v>5</v>
      </c>
      <c r="BJ1731">
        <f>IF(ISNUMBER(VLOOKUP(N1731,Sheet1!$H$4:$I$10,2,0)),VLOOKUP(N1731,Sheet1!$H$4:$I$10,2,0),"")</f>
        <v>5</v>
      </c>
      <c r="BK1731">
        <f>IF(ISNUMBER(VLOOKUP(O1731,Sheet1!$K$4:$L$8,2,0)),VLOOKUP(O1731,Sheet1!$K$4:$L$8,2,0),"")</f>
        <v>3</v>
      </c>
      <c r="BL1731">
        <f>IF(ISNUMBER(VLOOKUP(P1731,Sheet1!$N$4:$O$7,2,0)),VLOOKUP(P1731,Sheet1!$N$4:$O$7,2,0),"")</f>
        <v>4</v>
      </c>
      <c r="BM1731">
        <f>IF(ISNUMBER(VLOOKUP(U1731,Sheet1!$E$15:$F$18,2,0)),VLOOKUP(U1731,Sheet1!$E$15:$F$18,2,0),"")</f>
        <v>1</v>
      </c>
      <c r="BN1731">
        <f>IF(ISNUMBER(VLOOKUP(V1731,Sheet1!$H$15:$I$19,2,0)),VLOOKUP(V1731,Sheet1!$H$15:$I$19,2,0),"")</f>
        <v>1</v>
      </c>
    </row>
    <row r="1732" spans="1:66" x14ac:dyDescent="0.3">
      <c r="A1732" t="s">
        <v>2378</v>
      </c>
      <c r="B1732" t="s">
        <v>410</v>
      </c>
      <c r="C1732" t="s">
        <v>1154</v>
      </c>
      <c r="D1732" t="s">
        <v>2335</v>
      </c>
      <c r="E1732" t="s">
        <v>2353</v>
      </c>
      <c r="G1732">
        <v>-28.137133330000001</v>
      </c>
      <c r="H1732">
        <v>153.49341670000001</v>
      </c>
      <c r="I1732" t="s">
        <v>86</v>
      </c>
      <c r="J1732" t="s">
        <v>87</v>
      </c>
      <c r="K1732" t="s">
        <v>120</v>
      </c>
      <c r="L1732" t="s">
        <v>89</v>
      </c>
      <c r="M1732" t="s">
        <v>69</v>
      </c>
      <c r="N1732" t="s">
        <v>90</v>
      </c>
      <c r="O1732" t="s">
        <v>68</v>
      </c>
      <c r="P1732" t="s">
        <v>105</v>
      </c>
      <c r="Q1732" t="s">
        <v>92</v>
      </c>
      <c r="R1732" t="s">
        <v>71</v>
      </c>
      <c r="S1732" t="s">
        <v>115</v>
      </c>
      <c r="T1732" t="s">
        <v>507</v>
      </c>
      <c r="U1732" t="s">
        <v>74</v>
      </c>
      <c r="V1732" t="s">
        <v>96</v>
      </c>
      <c r="W1732" t="s">
        <v>108</v>
      </c>
      <c r="X1732" t="s">
        <v>69</v>
      </c>
      <c r="Y1732" t="s">
        <v>140</v>
      </c>
      <c r="Z1732" t="s">
        <v>110</v>
      </c>
      <c r="AA1732" t="s">
        <v>101</v>
      </c>
      <c r="AB1732" t="s">
        <v>80</v>
      </c>
      <c r="AC1732" t="s">
        <v>152</v>
      </c>
      <c r="AD1732" t="s">
        <v>2354</v>
      </c>
      <c r="AE1732">
        <v>2</v>
      </c>
      <c r="AF1732">
        <v>2</v>
      </c>
      <c r="AG1732">
        <v>1</v>
      </c>
      <c r="AH1732">
        <v>1</v>
      </c>
      <c r="AI1732">
        <v>1</v>
      </c>
      <c r="AJ1732">
        <v>1</v>
      </c>
      <c r="AK1732">
        <v>3</v>
      </c>
      <c r="AL1732">
        <v>2</v>
      </c>
      <c r="AM1732">
        <v>1</v>
      </c>
      <c r="AN1732">
        <v>1</v>
      </c>
      <c r="AO1732">
        <v>1</v>
      </c>
      <c r="AP1732">
        <v>2</v>
      </c>
      <c r="AQ1732" t="s">
        <v>82</v>
      </c>
      <c r="AR1732" t="s">
        <v>83</v>
      </c>
      <c r="AS1732" t="s">
        <v>83</v>
      </c>
      <c r="AT1732" t="s">
        <v>84</v>
      </c>
      <c r="AU1732" t="s">
        <v>82</v>
      </c>
      <c r="AV1732" t="s">
        <v>83</v>
      </c>
      <c r="AW1732">
        <v>77</v>
      </c>
      <c r="AX1732">
        <v>73</v>
      </c>
      <c r="AY1732">
        <v>70</v>
      </c>
      <c r="AZ1732">
        <v>66</v>
      </c>
      <c r="BA1732">
        <v>68</v>
      </c>
      <c r="BB1732">
        <v>73</v>
      </c>
      <c r="BC1732">
        <v>81</v>
      </c>
      <c r="BD1732">
        <v>73</v>
      </c>
      <c r="BE1732">
        <v>68</v>
      </c>
      <c r="BF1732">
        <v>63</v>
      </c>
      <c r="BG1732">
        <v>68</v>
      </c>
      <c r="BH1732">
        <v>75</v>
      </c>
      <c r="BI1732">
        <f>IF(ISNUMBER(VLOOKUP(I1732,Sheet1!$E$4:$F$10,2,0)),VLOOKUP(I1732,Sheet1!$E$4:$F$10,2,0),"")</f>
        <v>5</v>
      </c>
      <c r="BJ1732">
        <f>IF(ISNUMBER(VLOOKUP(N1732,Sheet1!$H$4:$I$10,2,0)),VLOOKUP(N1732,Sheet1!$H$4:$I$10,2,0),"")</f>
        <v>4</v>
      </c>
      <c r="BK1732">
        <f>IF(ISNUMBER(VLOOKUP(O1732,Sheet1!$K$4:$L$8,2,0)),VLOOKUP(O1732,Sheet1!$K$4:$L$8,2,0),"")</f>
        <v>2</v>
      </c>
      <c r="BL1732">
        <f>IF(ISNUMBER(VLOOKUP(P1732,Sheet1!$N$4:$O$7,2,0)),VLOOKUP(P1732,Sheet1!$N$4:$O$7,2,0),"")</f>
        <v>4</v>
      </c>
      <c r="BM1732">
        <f>IF(ISNUMBER(VLOOKUP(U1732,Sheet1!$E$15:$F$18,2,0)),VLOOKUP(U1732,Sheet1!$E$15:$F$18,2,0),"")</f>
        <v>1</v>
      </c>
      <c r="BN1732">
        <f>IF(ISNUMBER(VLOOKUP(V1732,Sheet1!$H$15:$I$19,2,0)),VLOOKUP(V1732,Sheet1!$H$15:$I$19,2,0),"")</f>
        <v>2</v>
      </c>
    </row>
    <row r="1733" spans="1:66" x14ac:dyDescent="0.3">
      <c r="A1733" t="s">
        <v>2379</v>
      </c>
      <c r="B1733" t="s">
        <v>410</v>
      </c>
      <c r="C1733" t="s">
        <v>1154</v>
      </c>
      <c r="D1733" t="s">
        <v>2335</v>
      </c>
      <c r="E1733" t="s">
        <v>2353</v>
      </c>
      <c r="G1733">
        <v>-28.168749999999999</v>
      </c>
      <c r="H1733">
        <v>153.55191669999999</v>
      </c>
      <c r="I1733" t="s">
        <v>86</v>
      </c>
      <c r="J1733" t="s">
        <v>87</v>
      </c>
      <c r="K1733" t="s">
        <v>88</v>
      </c>
      <c r="L1733" t="s">
        <v>89</v>
      </c>
      <c r="M1733" t="s">
        <v>69</v>
      </c>
      <c r="N1733" t="s">
        <v>90</v>
      </c>
      <c r="O1733" t="s">
        <v>133</v>
      </c>
      <c r="P1733" t="s">
        <v>145</v>
      </c>
      <c r="Q1733" t="s">
        <v>70</v>
      </c>
      <c r="R1733" t="s">
        <v>93</v>
      </c>
      <c r="S1733" t="s">
        <v>134</v>
      </c>
      <c r="T1733" t="s">
        <v>2380</v>
      </c>
      <c r="U1733" t="s">
        <v>74</v>
      </c>
      <c r="V1733" t="s">
        <v>74</v>
      </c>
      <c r="W1733" t="s">
        <v>123</v>
      </c>
      <c r="X1733" t="s">
        <v>69</v>
      </c>
      <c r="Y1733" t="s">
        <v>140</v>
      </c>
      <c r="Z1733" t="s">
        <v>216</v>
      </c>
      <c r="AA1733" t="s">
        <v>101</v>
      </c>
      <c r="AB1733" t="s">
        <v>80</v>
      </c>
      <c r="AC1733" t="s">
        <v>152</v>
      </c>
      <c r="AD1733" t="s">
        <v>2354</v>
      </c>
      <c r="AE1733">
        <v>2</v>
      </c>
      <c r="AF1733">
        <v>2</v>
      </c>
      <c r="AG1733">
        <v>1</v>
      </c>
      <c r="AH1733">
        <v>1</v>
      </c>
      <c r="AI1733">
        <v>1</v>
      </c>
      <c r="AJ1733">
        <v>1</v>
      </c>
      <c r="AK1733">
        <v>3</v>
      </c>
      <c r="AL1733">
        <v>2</v>
      </c>
      <c r="AM1733">
        <v>1</v>
      </c>
      <c r="AN1733">
        <v>1</v>
      </c>
      <c r="AO1733">
        <v>1</v>
      </c>
      <c r="AP1733">
        <v>2</v>
      </c>
      <c r="AQ1733" t="s">
        <v>82</v>
      </c>
      <c r="AR1733" t="s">
        <v>83</v>
      </c>
      <c r="AS1733" t="s">
        <v>83</v>
      </c>
      <c r="AT1733" t="s">
        <v>84</v>
      </c>
      <c r="AU1733" t="s">
        <v>82</v>
      </c>
      <c r="AV1733" t="s">
        <v>83</v>
      </c>
      <c r="AW1733">
        <v>77</v>
      </c>
      <c r="AX1733">
        <v>73</v>
      </c>
      <c r="AY1733">
        <v>70</v>
      </c>
      <c r="AZ1733">
        <v>66</v>
      </c>
      <c r="BA1733">
        <v>68</v>
      </c>
      <c r="BB1733">
        <v>73</v>
      </c>
      <c r="BC1733">
        <v>81</v>
      </c>
      <c r="BD1733">
        <v>73</v>
      </c>
      <c r="BE1733">
        <v>68</v>
      </c>
      <c r="BF1733">
        <v>63</v>
      </c>
      <c r="BG1733">
        <v>68</v>
      </c>
      <c r="BH1733">
        <v>75</v>
      </c>
      <c r="BI1733">
        <f>IF(ISNUMBER(VLOOKUP(I1733,Sheet1!$E$4:$F$10,2,0)),VLOOKUP(I1733,Sheet1!$E$4:$F$10,2,0),"")</f>
        <v>5</v>
      </c>
      <c r="BJ1733">
        <f>IF(ISNUMBER(VLOOKUP(N1733,Sheet1!$H$4:$I$10,2,0)),VLOOKUP(N1733,Sheet1!$H$4:$I$10,2,0),"")</f>
        <v>4</v>
      </c>
      <c r="BK1733">
        <f>IF(ISNUMBER(VLOOKUP(O1733,Sheet1!$K$4:$L$8,2,0)),VLOOKUP(O1733,Sheet1!$K$4:$L$8,2,0),"")</f>
        <v>3</v>
      </c>
      <c r="BL1733">
        <f>IF(ISNUMBER(VLOOKUP(P1733,Sheet1!$N$4:$O$7,2,0)),VLOOKUP(P1733,Sheet1!$N$4:$O$7,2,0),"")</f>
        <v>3</v>
      </c>
      <c r="BM1733">
        <f>IF(ISNUMBER(VLOOKUP(U1733,Sheet1!$E$15:$F$18,2,0)),VLOOKUP(U1733,Sheet1!$E$15:$F$18,2,0),"")</f>
        <v>1</v>
      </c>
      <c r="BN1733">
        <f>IF(ISNUMBER(VLOOKUP(V1733,Sheet1!$H$15:$I$19,2,0)),VLOOKUP(V1733,Sheet1!$H$15:$I$19,2,0),"")</f>
        <v>1</v>
      </c>
    </row>
    <row r="1734" spans="1:66" x14ac:dyDescent="0.3">
      <c r="A1734" t="s">
        <v>2381</v>
      </c>
      <c r="B1734" t="s">
        <v>410</v>
      </c>
      <c r="C1734" t="s">
        <v>1154</v>
      </c>
      <c r="D1734" t="s">
        <v>2335</v>
      </c>
      <c r="E1734" t="s">
        <v>2353</v>
      </c>
      <c r="G1734">
        <v>-28.106833330000001</v>
      </c>
      <c r="H1734">
        <v>153.46728329999999</v>
      </c>
      <c r="I1734" t="s">
        <v>103</v>
      </c>
      <c r="J1734" t="s">
        <v>87</v>
      </c>
      <c r="K1734" t="s">
        <v>88</v>
      </c>
      <c r="L1734" t="s">
        <v>89</v>
      </c>
      <c r="M1734" t="s">
        <v>69</v>
      </c>
      <c r="N1734" t="s">
        <v>90</v>
      </c>
      <c r="O1734" t="s">
        <v>68</v>
      </c>
      <c r="P1734" t="s">
        <v>105</v>
      </c>
      <c r="Q1734" t="s">
        <v>287</v>
      </c>
      <c r="R1734" t="s">
        <v>71</v>
      </c>
      <c r="S1734" t="s">
        <v>115</v>
      </c>
      <c r="T1734" t="s">
        <v>2364</v>
      </c>
      <c r="U1734" t="s">
        <v>74</v>
      </c>
      <c r="V1734" t="s">
        <v>96</v>
      </c>
      <c r="W1734" t="s">
        <v>123</v>
      </c>
      <c r="X1734" t="s">
        <v>69</v>
      </c>
      <c r="Y1734" t="s">
        <v>140</v>
      </c>
      <c r="Z1734" t="s">
        <v>110</v>
      </c>
      <c r="AA1734" t="s">
        <v>101</v>
      </c>
      <c r="AB1734" t="s">
        <v>80</v>
      </c>
      <c r="AC1734" t="s">
        <v>152</v>
      </c>
      <c r="AD1734" t="s">
        <v>2354</v>
      </c>
      <c r="AE1734">
        <v>2</v>
      </c>
      <c r="AF1734">
        <v>2</v>
      </c>
      <c r="AG1734">
        <v>1</v>
      </c>
      <c r="AH1734">
        <v>1</v>
      </c>
      <c r="AI1734">
        <v>1</v>
      </c>
      <c r="AJ1734">
        <v>1</v>
      </c>
      <c r="AK1734">
        <v>3</v>
      </c>
      <c r="AL1734">
        <v>2</v>
      </c>
      <c r="AM1734">
        <v>1</v>
      </c>
      <c r="AN1734">
        <v>1</v>
      </c>
      <c r="AO1734">
        <v>1</v>
      </c>
      <c r="AP1734">
        <v>2</v>
      </c>
      <c r="AQ1734" t="s">
        <v>82</v>
      </c>
      <c r="AR1734" t="s">
        <v>83</v>
      </c>
      <c r="AS1734" t="s">
        <v>83</v>
      </c>
      <c r="AT1734" t="s">
        <v>84</v>
      </c>
      <c r="AU1734" t="s">
        <v>82</v>
      </c>
      <c r="AV1734" t="s">
        <v>83</v>
      </c>
      <c r="AW1734">
        <v>77</v>
      </c>
      <c r="AX1734">
        <v>73</v>
      </c>
      <c r="AY1734">
        <v>70</v>
      </c>
      <c r="AZ1734">
        <v>66</v>
      </c>
      <c r="BA1734">
        <v>68</v>
      </c>
      <c r="BB1734">
        <v>73</v>
      </c>
      <c r="BC1734">
        <v>81</v>
      </c>
      <c r="BD1734">
        <v>73</v>
      </c>
      <c r="BE1734">
        <v>68</v>
      </c>
      <c r="BF1734">
        <v>63</v>
      </c>
      <c r="BG1734">
        <v>68</v>
      </c>
      <c r="BH1734">
        <v>75</v>
      </c>
      <c r="BI1734">
        <f>IF(ISNUMBER(VLOOKUP(I1734,Sheet1!$E$4:$F$10,2,0)),VLOOKUP(I1734,Sheet1!$E$4:$F$10,2,0),"")</f>
        <v>6</v>
      </c>
      <c r="BJ1734">
        <f>IF(ISNUMBER(VLOOKUP(N1734,Sheet1!$H$4:$I$10,2,0)),VLOOKUP(N1734,Sheet1!$H$4:$I$10,2,0),"")</f>
        <v>4</v>
      </c>
      <c r="BK1734">
        <f>IF(ISNUMBER(VLOOKUP(O1734,Sheet1!$K$4:$L$8,2,0)),VLOOKUP(O1734,Sheet1!$K$4:$L$8,2,0),"")</f>
        <v>2</v>
      </c>
      <c r="BL1734">
        <f>IF(ISNUMBER(VLOOKUP(P1734,Sheet1!$N$4:$O$7,2,0)),VLOOKUP(P1734,Sheet1!$N$4:$O$7,2,0),"")</f>
        <v>4</v>
      </c>
      <c r="BM1734">
        <f>IF(ISNUMBER(VLOOKUP(U1734,Sheet1!$E$15:$F$18,2,0)),VLOOKUP(U1734,Sheet1!$E$15:$F$18,2,0),"")</f>
        <v>1</v>
      </c>
      <c r="BN1734">
        <f>IF(ISNUMBER(VLOOKUP(V1734,Sheet1!$H$15:$I$19,2,0)),VLOOKUP(V1734,Sheet1!$H$15:$I$19,2,0),"")</f>
        <v>2</v>
      </c>
    </row>
    <row r="1735" spans="1:66" x14ac:dyDescent="0.3">
      <c r="A1735" t="s">
        <v>2382</v>
      </c>
      <c r="B1735" t="s">
        <v>410</v>
      </c>
      <c r="C1735" t="s">
        <v>1154</v>
      </c>
      <c r="D1735" t="s">
        <v>2335</v>
      </c>
      <c r="E1735" t="s">
        <v>2353</v>
      </c>
      <c r="G1735">
        <v>-28.163866670000001</v>
      </c>
      <c r="H1735">
        <v>153.55151670000001</v>
      </c>
      <c r="I1735" t="s">
        <v>86</v>
      </c>
      <c r="J1735" t="s">
        <v>64</v>
      </c>
      <c r="K1735" t="s">
        <v>88</v>
      </c>
      <c r="L1735" t="s">
        <v>89</v>
      </c>
      <c r="M1735" t="s">
        <v>69</v>
      </c>
      <c r="N1735" t="s">
        <v>112</v>
      </c>
      <c r="O1735" t="s">
        <v>133</v>
      </c>
      <c r="P1735" t="s">
        <v>105</v>
      </c>
      <c r="Q1735" t="s">
        <v>92</v>
      </c>
      <c r="R1735" t="s">
        <v>71</v>
      </c>
      <c r="S1735" t="s">
        <v>115</v>
      </c>
      <c r="T1735" t="s">
        <v>272</v>
      </c>
      <c r="U1735" t="s">
        <v>74</v>
      </c>
      <c r="V1735" t="s">
        <v>74</v>
      </c>
      <c r="W1735" t="s">
        <v>69</v>
      </c>
      <c r="X1735" t="s">
        <v>69</v>
      </c>
      <c r="Y1735" t="s">
        <v>233</v>
      </c>
      <c r="Z1735" t="s">
        <v>110</v>
      </c>
      <c r="AA1735" t="s">
        <v>101</v>
      </c>
      <c r="AB1735" t="s">
        <v>80</v>
      </c>
      <c r="AC1735" t="s">
        <v>80</v>
      </c>
      <c r="AD1735" t="s">
        <v>2354</v>
      </c>
      <c r="AE1735">
        <v>2</v>
      </c>
      <c r="AF1735">
        <v>2</v>
      </c>
      <c r="AG1735">
        <v>1</v>
      </c>
      <c r="AH1735">
        <v>1</v>
      </c>
      <c r="AI1735">
        <v>1</v>
      </c>
      <c r="AJ1735">
        <v>1</v>
      </c>
      <c r="AK1735">
        <v>3</v>
      </c>
      <c r="AL1735">
        <v>2</v>
      </c>
      <c r="AM1735">
        <v>1</v>
      </c>
      <c r="AN1735">
        <v>1</v>
      </c>
      <c r="AO1735">
        <v>1</v>
      </c>
      <c r="AP1735">
        <v>2</v>
      </c>
      <c r="AQ1735" t="s">
        <v>82</v>
      </c>
      <c r="AR1735" t="s">
        <v>83</v>
      </c>
      <c r="AS1735" t="s">
        <v>83</v>
      </c>
      <c r="AT1735" t="s">
        <v>84</v>
      </c>
      <c r="AU1735" t="s">
        <v>82</v>
      </c>
      <c r="AV1735" t="s">
        <v>83</v>
      </c>
      <c r="AW1735">
        <v>77</v>
      </c>
      <c r="AX1735">
        <v>73</v>
      </c>
      <c r="AY1735">
        <v>70</v>
      </c>
      <c r="AZ1735">
        <v>66</v>
      </c>
      <c r="BA1735">
        <v>68</v>
      </c>
      <c r="BB1735">
        <v>73</v>
      </c>
      <c r="BC1735">
        <v>81</v>
      </c>
      <c r="BD1735">
        <v>73</v>
      </c>
      <c r="BE1735">
        <v>68</v>
      </c>
      <c r="BF1735">
        <v>63</v>
      </c>
      <c r="BG1735">
        <v>68</v>
      </c>
      <c r="BH1735">
        <v>75</v>
      </c>
      <c r="BI1735">
        <f>IF(ISNUMBER(VLOOKUP(I1735,Sheet1!$E$4:$F$10,2,0)),VLOOKUP(I1735,Sheet1!$E$4:$F$10,2,0),"")</f>
        <v>5</v>
      </c>
      <c r="BJ1735">
        <f>IF(ISNUMBER(VLOOKUP(N1735,Sheet1!$H$4:$I$10,2,0)),VLOOKUP(N1735,Sheet1!$H$4:$I$10,2,0),"")</f>
        <v>5</v>
      </c>
      <c r="BK1735">
        <f>IF(ISNUMBER(VLOOKUP(O1735,Sheet1!$K$4:$L$8,2,0)),VLOOKUP(O1735,Sheet1!$K$4:$L$8,2,0),"")</f>
        <v>3</v>
      </c>
      <c r="BL1735">
        <f>IF(ISNUMBER(VLOOKUP(P1735,Sheet1!$N$4:$O$7,2,0)),VLOOKUP(P1735,Sheet1!$N$4:$O$7,2,0),"")</f>
        <v>4</v>
      </c>
      <c r="BM1735">
        <f>IF(ISNUMBER(VLOOKUP(U1735,Sheet1!$E$15:$F$18,2,0)),VLOOKUP(U1735,Sheet1!$E$15:$F$18,2,0),"")</f>
        <v>1</v>
      </c>
      <c r="BN1735">
        <f>IF(ISNUMBER(VLOOKUP(V1735,Sheet1!$H$15:$I$19,2,0)),VLOOKUP(V1735,Sheet1!$H$15:$I$19,2,0),"")</f>
        <v>1</v>
      </c>
    </row>
    <row r="1736" spans="1:66" x14ac:dyDescent="0.3">
      <c r="A1736" t="s">
        <v>2383</v>
      </c>
      <c r="B1736" t="s">
        <v>410</v>
      </c>
      <c r="C1736" t="s">
        <v>1154</v>
      </c>
      <c r="D1736" t="s">
        <v>2335</v>
      </c>
      <c r="E1736" t="s">
        <v>2353</v>
      </c>
      <c r="G1736">
        <v>-28.16385</v>
      </c>
      <c r="H1736">
        <v>153.54641670000001</v>
      </c>
      <c r="I1736" t="s">
        <v>103</v>
      </c>
      <c r="J1736" t="s">
        <v>87</v>
      </c>
      <c r="K1736" t="s">
        <v>88</v>
      </c>
      <c r="L1736" t="s">
        <v>89</v>
      </c>
      <c r="M1736" t="s">
        <v>69</v>
      </c>
      <c r="N1736" t="s">
        <v>112</v>
      </c>
      <c r="O1736" t="s">
        <v>68</v>
      </c>
      <c r="P1736" t="s">
        <v>105</v>
      </c>
      <c r="Q1736" t="s">
        <v>146</v>
      </c>
      <c r="R1736" t="s">
        <v>171</v>
      </c>
      <c r="S1736" t="s">
        <v>94</v>
      </c>
      <c r="U1736" t="s">
        <v>157</v>
      </c>
      <c r="V1736" t="s">
        <v>97</v>
      </c>
      <c r="Y1736" t="s">
        <v>178</v>
      </c>
      <c r="Z1736" t="s">
        <v>78</v>
      </c>
      <c r="AA1736" t="s">
        <v>101</v>
      </c>
      <c r="AB1736" t="s">
        <v>298</v>
      </c>
      <c r="AC1736" t="s">
        <v>298</v>
      </c>
      <c r="AD1736" t="s">
        <v>2354</v>
      </c>
      <c r="AE1736">
        <v>2</v>
      </c>
      <c r="AF1736">
        <v>2</v>
      </c>
      <c r="AG1736">
        <v>1</v>
      </c>
      <c r="AH1736">
        <v>1</v>
      </c>
      <c r="AI1736">
        <v>1</v>
      </c>
      <c r="AJ1736">
        <v>1</v>
      </c>
      <c r="AK1736">
        <v>3</v>
      </c>
      <c r="AL1736">
        <v>2</v>
      </c>
      <c r="AM1736">
        <v>1</v>
      </c>
      <c r="AN1736">
        <v>1</v>
      </c>
      <c r="AO1736">
        <v>1</v>
      </c>
      <c r="AP1736">
        <v>2</v>
      </c>
      <c r="AQ1736" t="s">
        <v>82</v>
      </c>
      <c r="AR1736" t="s">
        <v>83</v>
      </c>
      <c r="AS1736" t="s">
        <v>83</v>
      </c>
      <c r="AT1736" t="s">
        <v>84</v>
      </c>
      <c r="AU1736" t="s">
        <v>82</v>
      </c>
      <c r="AV1736" t="s">
        <v>83</v>
      </c>
      <c r="AW1736">
        <v>77</v>
      </c>
      <c r="AX1736">
        <v>73</v>
      </c>
      <c r="AY1736">
        <v>70</v>
      </c>
      <c r="AZ1736">
        <v>66</v>
      </c>
      <c r="BA1736">
        <v>68</v>
      </c>
      <c r="BB1736">
        <v>73</v>
      </c>
      <c r="BC1736">
        <v>81</v>
      </c>
      <c r="BD1736">
        <v>73</v>
      </c>
      <c r="BE1736">
        <v>68</v>
      </c>
      <c r="BF1736">
        <v>63</v>
      </c>
      <c r="BG1736">
        <v>68</v>
      </c>
      <c r="BH1736">
        <v>75</v>
      </c>
      <c r="BI1736">
        <f>IF(ISNUMBER(VLOOKUP(I1736,Sheet1!$E$4:$F$10,2,0)),VLOOKUP(I1736,Sheet1!$E$4:$F$10,2,0),"")</f>
        <v>6</v>
      </c>
      <c r="BJ1736">
        <f>IF(ISNUMBER(VLOOKUP(N1736,Sheet1!$H$4:$I$10,2,0)),VLOOKUP(N1736,Sheet1!$H$4:$I$10,2,0),"")</f>
        <v>5</v>
      </c>
      <c r="BK1736">
        <f>IF(ISNUMBER(VLOOKUP(O1736,Sheet1!$K$4:$L$8,2,0)),VLOOKUP(O1736,Sheet1!$K$4:$L$8,2,0),"")</f>
        <v>2</v>
      </c>
      <c r="BL1736">
        <f>IF(ISNUMBER(VLOOKUP(P1736,Sheet1!$N$4:$O$7,2,0)),VLOOKUP(P1736,Sheet1!$N$4:$O$7,2,0),"")</f>
        <v>4</v>
      </c>
      <c r="BM1736">
        <f>IF(ISNUMBER(VLOOKUP(U1736,Sheet1!$E$15:$F$18,2,0)),VLOOKUP(U1736,Sheet1!$E$15:$F$18,2,0),"")</f>
        <v>4</v>
      </c>
      <c r="BN1736">
        <f>IF(ISNUMBER(VLOOKUP(V1736,Sheet1!$H$15:$I$19,2,0)),VLOOKUP(V1736,Sheet1!$H$15:$I$19,2,0),"")</f>
        <v>5</v>
      </c>
    </row>
    <row r="1737" spans="1:66" x14ac:dyDescent="0.3">
      <c r="A1737" t="s">
        <v>2384</v>
      </c>
      <c r="B1737" t="s">
        <v>410</v>
      </c>
      <c r="C1737" t="s">
        <v>1154</v>
      </c>
      <c r="D1737" t="s">
        <v>2335</v>
      </c>
      <c r="E1737" t="s">
        <v>2353</v>
      </c>
      <c r="G1737">
        <v>-27.958300000000001</v>
      </c>
      <c r="H1737">
        <v>153.43018330000001</v>
      </c>
      <c r="I1737" t="s">
        <v>86</v>
      </c>
      <c r="J1737" t="s">
        <v>87</v>
      </c>
      <c r="K1737" t="s">
        <v>120</v>
      </c>
      <c r="L1737" t="s">
        <v>89</v>
      </c>
      <c r="M1737" t="s">
        <v>69</v>
      </c>
      <c r="N1737" t="s">
        <v>90</v>
      </c>
      <c r="O1737" t="s">
        <v>68</v>
      </c>
      <c r="P1737" t="s">
        <v>105</v>
      </c>
      <c r="Q1737" t="s">
        <v>92</v>
      </c>
      <c r="R1737" t="s">
        <v>71</v>
      </c>
      <c r="S1737" t="s">
        <v>94</v>
      </c>
      <c r="T1737" t="s">
        <v>507</v>
      </c>
      <c r="U1737" t="s">
        <v>74</v>
      </c>
      <c r="V1737" t="s">
        <v>96</v>
      </c>
      <c r="W1737" t="s">
        <v>108</v>
      </c>
      <c r="X1737" t="s">
        <v>69</v>
      </c>
      <c r="Y1737" t="s">
        <v>233</v>
      </c>
      <c r="Z1737" t="s">
        <v>110</v>
      </c>
      <c r="AA1737" t="s">
        <v>101</v>
      </c>
      <c r="AB1737" t="s">
        <v>80</v>
      </c>
      <c r="AC1737" t="s">
        <v>80</v>
      </c>
      <c r="AD1737" t="s">
        <v>2354</v>
      </c>
      <c r="AE1737">
        <v>2</v>
      </c>
      <c r="AF1737">
        <v>2</v>
      </c>
      <c r="AG1737">
        <v>1</v>
      </c>
      <c r="AH1737">
        <v>1</v>
      </c>
      <c r="AI1737">
        <v>1</v>
      </c>
      <c r="AJ1737">
        <v>1</v>
      </c>
      <c r="AK1737">
        <v>3</v>
      </c>
      <c r="AL1737">
        <v>2</v>
      </c>
      <c r="AM1737">
        <v>1</v>
      </c>
      <c r="AN1737">
        <v>1</v>
      </c>
      <c r="AO1737">
        <v>1</v>
      </c>
      <c r="AP1737">
        <v>2</v>
      </c>
      <c r="AQ1737" t="s">
        <v>82</v>
      </c>
      <c r="AR1737" t="s">
        <v>83</v>
      </c>
      <c r="AS1737" t="s">
        <v>83</v>
      </c>
      <c r="AT1737" t="s">
        <v>84</v>
      </c>
      <c r="AU1737" t="s">
        <v>82</v>
      </c>
      <c r="AV1737" t="s">
        <v>83</v>
      </c>
      <c r="AW1737">
        <v>77</v>
      </c>
      <c r="AX1737">
        <v>73</v>
      </c>
      <c r="AY1737">
        <v>70</v>
      </c>
      <c r="AZ1737">
        <v>66</v>
      </c>
      <c r="BA1737">
        <v>68</v>
      </c>
      <c r="BB1737">
        <v>73</v>
      </c>
      <c r="BC1737">
        <v>81</v>
      </c>
      <c r="BD1737">
        <v>73</v>
      </c>
      <c r="BE1737">
        <v>68</v>
      </c>
      <c r="BF1737">
        <v>63</v>
      </c>
      <c r="BG1737">
        <v>68</v>
      </c>
      <c r="BH1737">
        <v>75</v>
      </c>
      <c r="BI1737">
        <f>IF(ISNUMBER(VLOOKUP(I1737,Sheet1!$E$4:$F$10,2,0)),VLOOKUP(I1737,Sheet1!$E$4:$F$10,2,0),"")</f>
        <v>5</v>
      </c>
      <c r="BJ1737">
        <f>IF(ISNUMBER(VLOOKUP(N1737,Sheet1!$H$4:$I$10,2,0)),VLOOKUP(N1737,Sheet1!$H$4:$I$10,2,0),"")</f>
        <v>4</v>
      </c>
      <c r="BK1737">
        <f>IF(ISNUMBER(VLOOKUP(O1737,Sheet1!$K$4:$L$8,2,0)),VLOOKUP(O1737,Sheet1!$K$4:$L$8,2,0),"")</f>
        <v>2</v>
      </c>
      <c r="BL1737">
        <f>IF(ISNUMBER(VLOOKUP(P1737,Sheet1!$N$4:$O$7,2,0)),VLOOKUP(P1737,Sheet1!$N$4:$O$7,2,0),"")</f>
        <v>4</v>
      </c>
      <c r="BM1737">
        <f>IF(ISNUMBER(VLOOKUP(U1737,Sheet1!$E$15:$F$18,2,0)),VLOOKUP(U1737,Sheet1!$E$15:$F$18,2,0),"")</f>
        <v>1</v>
      </c>
      <c r="BN1737">
        <f>IF(ISNUMBER(VLOOKUP(V1737,Sheet1!$H$15:$I$19,2,0)),VLOOKUP(V1737,Sheet1!$H$15:$I$19,2,0),"")</f>
        <v>2</v>
      </c>
    </row>
    <row r="1738" spans="1:66" x14ac:dyDescent="0.3">
      <c r="A1738" t="s">
        <v>2385</v>
      </c>
      <c r="B1738" t="s">
        <v>410</v>
      </c>
      <c r="C1738" t="s">
        <v>1154</v>
      </c>
      <c r="D1738" t="s">
        <v>2335</v>
      </c>
      <c r="E1738" t="s">
        <v>2353</v>
      </c>
      <c r="G1738">
        <v>-28.072166670000001</v>
      </c>
      <c r="H1738">
        <v>153.44721670000001</v>
      </c>
      <c r="I1738" t="s">
        <v>103</v>
      </c>
      <c r="J1738" t="s">
        <v>87</v>
      </c>
      <c r="K1738" t="s">
        <v>65</v>
      </c>
      <c r="L1738" t="s">
        <v>104</v>
      </c>
      <c r="M1738" t="s">
        <v>198</v>
      </c>
      <c r="N1738" t="s">
        <v>112</v>
      </c>
      <c r="O1738" t="s">
        <v>274</v>
      </c>
      <c r="P1738" t="s">
        <v>145</v>
      </c>
      <c r="Q1738" t="s">
        <v>70</v>
      </c>
      <c r="R1738" t="s">
        <v>71</v>
      </c>
      <c r="S1738" t="s">
        <v>184</v>
      </c>
      <c r="T1738" t="s">
        <v>2386</v>
      </c>
      <c r="U1738" t="s">
        <v>97</v>
      </c>
      <c r="V1738" t="s">
        <v>97</v>
      </c>
      <c r="W1738" t="s">
        <v>567</v>
      </c>
      <c r="X1738" t="s">
        <v>107</v>
      </c>
      <c r="Y1738" t="s">
        <v>193</v>
      </c>
      <c r="Z1738" t="s">
        <v>110</v>
      </c>
      <c r="AA1738" t="s">
        <v>79</v>
      </c>
      <c r="AB1738" t="s">
        <v>80</v>
      </c>
      <c r="AC1738" t="s">
        <v>80</v>
      </c>
      <c r="AD1738" t="s">
        <v>2354</v>
      </c>
      <c r="AE1738">
        <v>2</v>
      </c>
      <c r="AF1738">
        <v>2</v>
      </c>
      <c r="AG1738">
        <v>1</v>
      </c>
      <c r="AH1738">
        <v>1</v>
      </c>
      <c r="AI1738">
        <v>1</v>
      </c>
      <c r="AJ1738">
        <v>1</v>
      </c>
      <c r="AK1738">
        <v>3</v>
      </c>
      <c r="AL1738">
        <v>2</v>
      </c>
      <c r="AM1738">
        <v>1</v>
      </c>
      <c r="AN1738">
        <v>1</v>
      </c>
      <c r="AO1738">
        <v>1</v>
      </c>
      <c r="AP1738">
        <v>2</v>
      </c>
      <c r="AQ1738" t="s">
        <v>82</v>
      </c>
      <c r="AR1738" t="s">
        <v>83</v>
      </c>
      <c r="AS1738" t="s">
        <v>83</v>
      </c>
      <c r="AT1738" t="s">
        <v>84</v>
      </c>
      <c r="AU1738" t="s">
        <v>82</v>
      </c>
      <c r="AV1738" t="s">
        <v>83</v>
      </c>
      <c r="AW1738">
        <v>77</v>
      </c>
      <c r="AX1738">
        <v>73</v>
      </c>
      <c r="AY1738">
        <v>70</v>
      </c>
      <c r="AZ1738">
        <v>66</v>
      </c>
      <c r="BA1738">
        <v>68</v>
      </c>
      <c r="BB1738">
        <v>73</v>
      </c>
      <c r="BC1738">
        <v>81</v>
      </c>
      <c r="BD1738">
        <v>73</v>
      </c>
      <c r="BE1738">
        <v>68</v>
      </c>
      <c r="BF1738">
        <v>63</v>
      </c>
      <c r="BG1738">
        <v>68</v>
      </c>
      <c r="BH1738">
        <v>75</v>
      </c>
      <c r="BI1738">
        <f>IF(ISNUMBER(VLOOKUP(I1738,Sheet1!$E$4:$F$10,2,0)),VLOOKUP(I1738,Sheet1!$E$4:$F$10,2,0),"")</f>
        <v>6</v>
      </c>
      <c r="BJ1738">
        <f>IF(ISNUMBER(VLOOKUP(N1738,Sheet1!$H$4:$I$10,2,0)),VLOOKUP(N1738,Sheet1!$H$4:$I$10,2,0),"")</f>
        <v>5</v>
      </c>
      <c r="BK1738">
        <f>IF(ISNUMBER(VLOOKUP(O1738,Sheet1!$K$4:$L$8,2,0)),VLOOKUP(O1738,Sheet1!$K$4:$L$8,2,0),"")</f>
        <v>4</v>
      </c>
      <c r="BL1738">
        <f>IF(ISNUMBER(VLOOKUP(P1738,Sheet1!$N$4:$O$7,2,0)),VLOOKUP(P1738,Sheet1!$N$4:$O$7,2,0),"")</f>
        <v>3</v>
      </c>
      <c r="BM1738" t="str">
        <f>IF(ISNUMBER(VLOOKUP(U1738,Sheet1!$E$15:$F$18,2,0)),VLOOKUP(U1738,Sheet1!$E$15:$F$18,2,0),"")</f>
        <v/>
      </c>
      <c r="BN1738">
        <f>IF(ISNUMBER(VLOOKUP(V1738,Sheet1!$H$15:$I$19,2,0)),VLOOKUP(V1738,Sheet1!$H$15:$I$19,2,0),"")</f>
        <v>5</v>
      </c>
    </row>
    <row r="1739" spans="1:66" x14ac:dyDescent="0.3">
      <c r="A1739" t="s">
        <v>2387</v>
      </c>
      <c r="B1739" t="s">
        <v>410</v>
      </c>
      <c r="C1739" t="s">
        <v>1154</v>
      </c>
      <c r="D1739" t="s">
        <v>2335</v>
      </c>
      <c r="E1739" t="s">
        <v>2353</v>
      </c>
      <c r="G1739">
        <v>-28.0914</v>
      </c>
      <c r="H1739">
        <v>153.4606</v>
      </c>
      <c r="I1739" t="s">
        <v>86</v>
      </c>
      <c r="J1739" t="s">
        <v>64</v>
      </c>
      <c r="K1739" t="s">
        <v>120</v>
      </c>
      <c r="L1739" t="s">
        <v>89</v>
      </c>
      <c r="M1739" t="s">
        <v>69</v>
      </c>
      <c r="N1739" t="s">
        <v>112</v>
      </c>
      <c r="O1739" t="s">
        <v>133</v>
      </c>
      <c r="P1739" t="s">
        <v>145</v>
      </c>
      <c r="Q1739" t="s">
        <v>92</v>
      </c>
      <c r="R1739" t="s">
        <v>71</v>
      </c>
      <c r="S1739" t="s">
        <v>115</v>
      </c>
      <c r="T1739" t="s">
        <v>1064</v>
      </c>
      <c r="U1739" t="s">
        <v>74</v>
      </c>
      <c r="V1739" t="s">
        <v>96</v>
      </c>
      <c r="W1739" t="s">
        <v>108</v>
      </c>
      <c r="X1739" t="s">
        <v>69</v>
      </c>
      <c r="Y1739" t="s">
        <v>204</v>
      </c>
      <c r="Z1739" t="s">
        <v>110</v>
      </c>
      <c r="AA1739" t="s">
        <v>101</v>
      </c>
      <c r="AB1739" t="s">
        <v>80</v>
      </c>
      <c r="AC1739" t="s">
        <v>152</v>
      </c>
      <c r="AD1739" t="s">
        <v>2354</v>
      </c>
      <c r="AE1739">
        <v>2</v>
      </c>
      <c r="AF1739">
        <v>2</v>
      </c>
      <c r="AG1739">
        <v>1</v>
      </c>
      <c r="AH1739">
        <v>1</v>
      </c>
      <c r="AI1739">
        <v>1</v>
      </c>
      <c r="AJ1739">
        <v>1</v>
      </c>
      <c r="AK1739">
        <v>3</v>
      </c>
      <c r="AL1739">
        <v>2</v>
      </c>
      <c r="AM1739">
        <v>1</v>
      </c>
      <c r="AN1739">
        <v>1</v>
      </c>
      <c r="AO1739">
        <v>1</v>
      </c>
      <c r="AP1739">
        <v>2</v>
      </c>
      <c r="AQ1739" t="s">
        <v>82</v>
      </c>
      <c r="AR1739" t="s">
        <v>83</v>
      </c>
      <c r="AS1739" t="s">
        <v>83</v>
      </c>
      <c r="AT1739" t="s">
        <v>84</v>
      </c>
      <c r="AU1739" t="s">
        <v>82</v>
      </c>
      <c r="AV1739" t="s">
        <v>83</v>
      </c>
      <c r="AW1739">
        <v>77</v>
      </c>
      <c r="AX1739">
        <v>73</v>
      </c>
      <c r="AY1739">
        <v>70</v>
      </c>
      <c r="AZ1739">
        <v>66</v>
      </c>
      <c r="BA1739">
        <v>68</v>
      </c>
      <c r="BB1739">
        <v>73</v>
      </c>
      <c r="BC1739">
        <v>81</v>
      </c>
      <c r="BD1739">
        <v>73</v>
      </c>
      <c r="BE1739">
        <v>68</v>
      </c>
      <c r="BF1739">
        <v>63</v>
      </c>
      <c r="BG1739">
        <v>68</v>
      </c>
      <c r="BH1739">
        <v>75</v>
      </c>
      <c r="BI1739">
        <f>IF(ISNUMBER(VLOOKUP(I1739,Sheet1!$E$4:$F$10,2,0)),VLOOKUP(I1739,Sheet1!$E$4:$F$10,2,0),"")</f>
        <v>5</v>
      </c>
      <c r="BJ1739">
        <f>IF(ISNUMBER(VLOOKUP(N1739,Sheet1!$H$4:$I$10,2,0)),VLOOKUP(N1739,Sheet1!$H$4:$I$10,2,0),"")</f>
        <v>5</v>
      </c>
      <c r="BK1739">
        <f>IF(ISNUMBER(VLOOKUP(O1739,Sheet1!$K$4:$L$8,2,0)),VLOOKUP(O1739,Sheet1!$K$4:$L$8,2,0),"")</f>
        <v>3</v>
      </c>
      <c r="BL1739">
        <f>IF(ISNUMBER(VLOOKUP(P1739,Sheet1!$N$4:$O$7,2,0)),VLOOKUP(P1739,Sheet1!$N$4:$O$7,2,0),"")</f>
        <v>3</v>
      </c>
      <c r="BM1739">
        <f>IF(ISNUMBER(VLOOKUP(U1739,Sheet1!$E$15:$F$18,2,0)),VLOOKUP(U1739,Sheet1!$E$15:$F$18,2,0),"")</f>
        <v>1</v>
      </c>
      <c r="BN1739">
        <f>IF(ISNUMBER(VLOOKUP(V1739,Sheet1!$H$15:$I$19,2,0)),VLOOKUP(V1739,Sheet1!$H$15:$I$19,2,0),"")</f>
        <v>2</v>
      </c>
    </row>
    <row r="1740" spans="1:66" x14ac:dyDescent="0.3">
      <c r="A1740" t="s">
        <v>2388</v>
      </c>
      <c r="B1740" t="s">
        <v>410</v>
      </c>
      <c r="C1740" t="s">
        <v>1154</v>
      </c>
      <c r="D1740" t="s">
        <v>2335</v>
      </c>
      <c r="E1740" t="s">
        <v>2353</v>
      </c>
      <c r="G1740">
        <v>-28.1615</v>
      </c>
      <c r="H1740">
        <v>153.54966669999999</v>
      </c>
      <c r="I1740" t="s">
        <v>103</v>
      </c>
      <c r="J1740" t="s">
        <v>87</v>
      </c>
      <c r="K1740" t="s">
        <v>88</v>
      </c>
      <c r="L1740" t="s">
        <v>89</v>
      </c>
      <c r="M1740" t="s">
        <v>69</v>
      </c>
      <c r="N1740" t="s">
        <v>112</v>
      </c>
      <c r="O1740" t="s">
        <v>133</v>
      </c>
      <c r="P1740" t="s">
        <v>105</v>
      </c>
      <c r="Q1740" t="s">
        <v>114</v>
      </c>
      <c r="R1740" t="s">
        <v>171</v>
      </c>
      <c r="S1740" t="s">
        <v>115</v>
      </c>
      <c r="T1740" t="s">
        <v>467</v>
      </c>
      <c r="U1740" t="s">
        <v>117</v>
      </c>
      <c r="V1740" t="s">
        <v>97</v>
      </c>
      <c r="W1740" t="s">
        <v>290</v>
      </c>
      <c r="X1740" t="s">
        <v>191</v>
      </c>
      <c r="Y1740" t="s">
        <v>233</v>
      </c>
      <c r="Z1740" t="s">
        <v>110</v>
      </c>
      <c r="AB1740" t="s">
        <v>298</v>
      </c>
      <c r="AC1740" t="s">
        <v>298</v>
      </c>
      <c r="AD1740" t="s">
        <v>2354</v>
      </c>
      <c r="AE1740">
        <v>2</v>
      </c>
      <c r="AF1740">
        <v>2</v>
      </c>
      <c r="AG1740">
        <v>1</v>
      </c>
      <c r="AH1740">
        <v>1</v>
      </c>
      <c r="AI1740">
        <v>1</v>
      </c>
      <c r="AJ1740">
        <v>1</v>
      </c>
      <c r="AK1740">
        <v>3</v>
      </c>
      <c r="AL1740">
        <v>2</v>
      </c>
      <c r="AM1740">
        <v>1</v>
      </c>
      <c r="AN1740">
        <v>1</v>
      </c>
      <c r="AO1740">
        <v>1</v>
      </c>
      <c r="AP1740">
        <v>2</v>
      </c>
      <c r="AQ1740" t="s">
        <v>82</v>
      </c>
      <c r="AR1740" t="s">
        <v>83</v>
      </c>
      <c r="AS1740" t="s">
        <v>83</v>
      </c>
      <c r="AT1740" t="s">
        <v>84</v>
      </c>
      <c r="AU1740" t="s">
        <v>82</v>
      </c>
      <c r="AV1740" t="s">
        <v>83</v>
      </c>
      <c r="AW1740">
        <v>77</v>
      </c>
      <c r="AX1740">
        <v>73</v>
      </c>
      <c r="AY1740">
        <v>70</v>
      </c>
      <c r="AZ1740">
        <v>66</v>
      </c>
      <c r="BA1740">
        <v>68</v>
      </c>
      <c r="BB1740">
        <v>73</v>
      </c>
      <c r="BC1740">
        <v>81</v>
      </c>
      <c r="BD1740">
        <v>73</v>
      </c>
      <c r="BE1740">
        <v>68</v>
      </c>
      <c r="BF1740">
        <v>63</v>
      </c>
      <c r="BG1740">
        <v>68</v>
      </c>
      <c r="BH1740">
        <v>75</v>
      </c>
      <c r="BI1740">
        <f>IF(ISNUMBER(VLOOKUP(I1740,Sheet1!$E$4:$F$10,2,0)),VLOOKUP(I1740,Sheet1!$E$4:$F$10,2,0),"")</f>
        <v>6</v>
      </c>
      <c r="BJ1740">
        <f>IF(ISNUMBER(VLOOKUP(N1740,Sheet1!$H$4:$I$10,2,0)),VLOOKUP(N1740,Sheet1!$H$4:$I$10,2,0),"")</f>
        <v>5</v>
      </c>
      <c r="BK1740">
        <f>IF(ISNUMBER(VLOOKUP(O1740,Sheet1!$K$4:$L$8,2,0)),VLOOKUP(O1740,Sheet1!$K$4:$L$8,2,0),"")</f>
        <v>3</v>
      </c>
      <c r="BL1740">
        <f>IF(ISNUMBER(VLOOKUP(P1740,Sheet1!$N$4:$O$7,2,0)),VLOOKUP(P1740,Sheet1!$N$4:$O$7,2,0),"")</f>
        <v>4</v>
      </c>
      <c r="BM1740">
        <f>IF(ISNUMBER(VLOOKUP(U1740,Sheet1!$E$15:$F$18,2,0)),VLOOKUP(U1740,Sheet1!$E$15:$F$18,2,0),"")</f>
        <v>3</v>
      </c>
      <c r="BN1740">
        <f>IF(ISNUMBER(VLOOKUP(V1740,Sheet1!$H$15:$I$19,2,0)),VLOOKUP(V1740,Sheet1!$H$15:$I$19,2,0),"")</f>
        <v>5</v>
      </c>
    </row>
    <row r="1741" spans="1:66" x14ac:dyDescent="0.3">
      <c r="A1741" t="s">
        <v>2389</v>
      </c>
      <c r="B1741" t="s">
        <v>410</v>
      </c>
      <c r="C1741" t="s">
        <v>1154</v>
      </c>
      <c r="D1741" t="s">
        <v>2335</v>
      </c>
      <c r="E1741" t="s">
        <v>2353</v>
      </c>
      <c r="G1741">
        <v>-27.93021667</v>
      </c>
      <c r="H1741">
        <v>153.4287333</v>
      </c>
      <c r="I1741" t="s">
        <v>86</v>
      </c>
      <c r="J1741" t="s">
        <v>87</v>
      </c>
      <c r="K1741" t="s">
        <v>120</v>
      </c>
      <c r="L1741" t="s">
        <v>89</v>
      </c>
      <c r="M1741" t="s">
        <v>198</v>
      </c>
      <c r="N1741" t="s">
        <v>90</v>
      </c>
      <c r="O1741" t="s">
        <v>68</v>
      </c>
      <c r="P1741" t="s">
        <v>69</v>
      </c>
      <c r="Q1741" t="s">
        <v>146</v>
      </c>
      <c r="R1741" t="s">
        <v>71</v>
      </c>
      <c r="S1741" t="s">
        <v>94</v>
      </c>
      <c r="T1741" t="s">
        <v>262</v>
      </c>
      <c r="U1741" t="s">
        <v>74</v>
      </c>
      <c r="V1741" t="s">
        <v>74</v>
      </c>
      <c r="W1741" t="s">
        <v>290</v>
      </c>
      <c r="X1741" t="s">
        <v>290</v>
      </c>
      <c r="Y1741" t="s">
        <v>399</v>
      </c>
      <c r="Z1741" t="s">
        <v>243</v>
      </c>
      <c r="AA1741" t="s">
        <v>79</v>
      </c>
      <c r="AB1741" t="s">
        <v>152</v>
      </c>
      <c r="AC1741" t="s">
        <v>167</v>
      </c>
      <c r="AD1741" t="s">
        <v>2354</v>
      </c>
      <c r="AE1741">
        <v>2</v>
      </c>
      <c r="AF1741">
        <v>2</v>
      </c>
      <c r="AG1741">
        <v>1</v>
      </c>
      <c r="AH1741">
        <v>1</v>
      </c>
      <c r="AI1741">
        <v>1</v>
      </c>
      <c r="AJ1741">
        <v>1</v>
      </c>
      <c r="AK1741">
        <v>3</v>
      </c>
      <c r="AL1741">
        <v>2</v>
      </c>
      <c r="AM1741">
        <v>1</v>
      </c>
      <c r="AN1741">
        <v>1</v>
      </c>
      <c r="AO1741">
        <v>1</v>
      </c>
      <c r="AP1741">
        <v>2</v>
      </c>
      <c r="AQ1741" t="s">
        <v>82</v>
      </c>
      <c r="AR1741" t="s">
        <v>83</v>
      </c>
      <c r="AS1741" t="s">
        <v>83</v>
      </c>
      <c r="AT1741" t="s">
        <v>84</v>
      </c>
      <c r="AU1741" t="s">
        <v>82</v>
      </c>
      <c r="AV1741" t="s">
        <v>83</v>
      </c>
      <c r="AW1741">
        <v>77</v>
      </c>
      <c r="AX1741">
        <v>73</v>
      </c>
      <c r="AY1741">
        <v>70</v>
      </c>
      <c r="AZ1741">
        <v>66</v>
      </c>
      <c r="BA1741">
        <v>68</v>
      </c>
      <c r="BB1741">
        <v>73</v>
      </c>
      <c r="BC1741">
        <v>81</v>
      </c>
      <c r="BD1741">
        <v>73</v>
      </c>
      <c r="BE1741">
        <v>68</v>
      </c>
      <c r="BF1741">
        <v>63</v>
      </c>
      <c r="BG1741">
        <v>68</v>
      </c>
      <c r="BH1741">
        <v>75</v>
      </c>
      <c r="BI1741">
        <f>IF(ISNUMBER(VLOOKUP(I1741,Sheet1!$E$4:$F$10,2,0)),VLOOKUP(I1741,Sheet1!$E$4:$F$10,2,0),"")</f>
        <v>5</v>
      </c>
      <c r="BJ1741">
        <f>IF(ISNUMBER(VLOOKUP(N1741,Sheet1!$H$4:$I$10,2,0)),VLOOKUP(N1741,Sheet1!$H$4:$I$10,2,0),"")</f>
        <v>4</v>
      </c>
      <c r="BK1741">
        <f>IF(ISNUMBER(VLOOKUP(O1741,Sheet1!$K$4:$L$8,2,0)),VLOOKUP(O1741,Sheet1!$K$4:$L$8,2,0),"")</f>
        <v>2</v>
      </c>
      <c r="BL1741" t="str">
        <f>IF(ISNUMBER(VLOOKUP(P1741,Sheet1!$N$4:$O$7,2,0)),VLOOKUP(P1741,Sheet1!$N$4:$O$7,2,0),"")</f>
        <v/>
      </c>
      <c r="BM1741">
        <f>IF(ISNUMBER(VLOOKUP(U1741,Sheet1!$E$15:$F$18,2,0)),VLOOKUP(U1741,Sheet1!$E$15:$F$18,2,0),"")</f>
        <v>1</v>
      </c>
      <c r="BN1741">
        <f>IF(ISNUMBER(VLOOKUP(V1741,Sheet1!$H$15:$I$19,2,0)),VLOOKUP(V1741,Sheet1!$H$15:$I$19,2,0),"")</f>
        <v>1</v>
      </c>
    </row>
    <row r="1742" spans="1:66" x14ac:dyDescent="0.3">
      <c r="A1742" t="s">
        <v>2390</v>
      </c>
      <c r="B1742" t="s">
        <v>410</v>
      </c>
      <c r="C1742" t="s">
        <v>1154</v>
      </c>
      <c r="D1742" t="s">
        <v>2335</v>
      </c>
      <c r="E1742" t="s">
        <v>2353</v>
      </c>
      <c r="G1742">
        <v>-28.163283329999999</v>
      </c>
      <c r="H1742">
        <v>153.54123329999999</v>
      </c>
      <c r="I1742" t="s">
        <v>86</v>
      </c>
      <c r="J1742" t="s">
        <v>87</v>
      </c>
      <c r="K1742" t="s">
        <v>88</v>
      </c>
      <c r="L1742" t="s">
        <v>89</v>
      </c>
      <c r="M1742" t="s">
        <v>69</v>
      </c>
      <c r="N1742" t="s">
        <v>255</v>
      </c>
      <c r="O1742" t="s">
        <v>68</v>
      </c>
      <c r="P1742" t="s">
        <v>162</v>
      </c>
      <c r="Q1742" t="s">
        <v>146</v>
      </c>
      <c r="R1742" t="s">
        <v>171</v>
      </c>
      <c r="S1742" t="s">
        <v>94</v>
      </c>
      <c r="T1742" t="s">
        <v>467</v>
      </c>
      <c r="U1742" t="s">
        <v>117</v>
      </c>
      <c r="V1742" t="s">
        <v>157</v>
      </c>
      <c r="W1742" t="s">
        <v>108</v>
      </c>
      <c r="X1742" t="s">
        <v>107</v>
      </c>
      <c r="Y1742" t="s">
        <v>77</v>
      </c>
      <c r="AB1742" t="s">
        <v>298</v>
      </c>
      <c r="AC1742" t="s">
        <v>298</v>
      </c>
      <c r="AD1742" t="s">
        <v>2354</v>
      </c>
      <c r="AE1742">
        <v>2</v>
      </c>
      <c r="AF1742">
        <v>2</v>
      </c>
      <c r="AG1742">
        <v>1</v>
      </c>
      <c r="AH1742">
        <v>1</v>
      </c>
      <c r="AI1742">
        <v>1</v>
      </c>
      <c r="AJ1742">
        <v>1</v>
      </c>
      <c r="AK1742">
        <v>3</v>
      </c>
      <c r="AL1742">
        <v>2</v>
      </c>
      <c r="AM1742">
        <v>1</v>
      </c>
      <c r="AN1742">
        <v>1</v>
      </c>
      <c r="AO1742">
        <v>1</v>
      </c>
      <c r="AP1742">
        <v>2</v>
      </c>
      <c r="AQ1742" t="s">
        <v>82</v>
      </c>
      <c r="AR1742" t="s">
        <v>83</v>
      </c>
      <c r="AS1742" t="s">
        <v>83</v>
      </c>
      <c r="AT1742" t="s">
        <v>84</v>
      </c>
      <c r="AU1742" t="s">
        <v>82</v>
      </c>
      <c r="AV1742" t="s">
        <v>83</v>
      </c>
      <c r="AW1742">
        <v>77</v>
      </c>
      <c r="AX1742">
        <v>73</v>
      </c>
      <c r="AY1742">
        <v>70</v>
      </c>
      <c r="AZ1742">
        <v>66</v>
      </c>
      <c r="BA1742">
        <v>68</v>
      </c>
      <c r="BB1742">
        <v>73</v>
      </c>
      <c r="BC1742">
        <v>81</v>
      </c>
      <c r="BD1742">
        <v>73</v>
      </c>
      <c r="BE1742">
        <v>68</v>
      </c>
      <c r="BF1742">
        <v>63</v>
      </c>
      <c r="BG1742">
        <v>68</v>
      </c>
      <c r="BH1742">
        <v>75</v>
      </c>
      <c r="BI1742">
        <f>IF(ISNUMBER(VLOOKUP(I1742,Sheet1!$E$4:$F$10,2,0)),VLOOKUP(I1742,Sheet1!$E$4:$F$10,2,0),"")</f>
        <v>5</v>
      </c>
      <c r="BJ1742">
        <f>IF(ISNUMBER(VLOOKUP(N1742,Sheet1!$H$4:$I$10,2,0)),VLOOKUP(N1742,Sheet1!$H$4:$I$10,2,0),"")</f>
        <v>6</v>
      </c>
      <c r="BK1742">
        <f>IF(ISNUMBER(VLOOKUP(O1742,Sheet1!$K$4:$L$8,2,0)),VLOOKUP(O1742,Sheet1!$K$4:$L$8,2,0),"")</f>
        <v>2</v>
      </c>
      <c r="BL1742">
        <f>IF(ISNUMBER(VLOOKUP(P1742,Sheet1!$N$4:$O$7,2,0)),VLOOKUP(P1742,Sheet1!$N$4:$O$7,2,0),"")</f>
        <v>2</v>
      </c>
      <c r="BM1742">
        <f>IF(ISNUMBER(VLOOKUP(U1742,Sheet1!$E$15:$F$18,2,0)),VLOOKUP(U1742,Sheet1!$E$15:$F$18,2,0),"")</f>
        <v>3</v>
      </c>
      <c r="BN1742">
        <f>IF(ISNUMBER(VLOOKUP(V1742,Sheet1!$H$15:$I$19,2,0)),VLOOKUP(V1742,Sheet1!$H$15:$I$19,2,0),"")</f>
        <v>4</v>
      </c>
    </row>
    <row r="1743" spans="1:66" x14ac:dyDescent="0.3">
      <c r="A1743" t="s">
        <v>488</v>
      </c>
      <c r="B1743" t="s">
        <v>410</v>
      </c>
      <c r="C1743" t="s">
        <v>1154</v>
      </c>
      <c r="D1743" t="s">
        <v>2335</v>
      </c>
      <c r="E1743" t="s">
        <v>2353</v>
      </c>
      <c r="G1743">
        <v>-28.00215</v>
      </c>
      <c r="H1743">
        <v>153.43254999999999</v>
      </c>
      <c r="I1743" t="s">
        <v>103</v>
      </c>
      <c r="J1743" t="s">
        <v>87</v>
      </c>
      <c r="K1743" t="s">
        <v>88</v>
      </c>
      <c r="L1743" t="s">
        <v>89</v>
      </c>
      <c r="M1743" t="s">
        <v>69</v>
      </c>
      <c r="N1743" t="s">
        <v>67</v>
      </c>
      <c r="O1743" t="s">
        <v>68</v>
      </c>
      <c r="P1743" t="s">
        <v>145</v>
      </c>
      <c r="Q1743" t="s">
        <v>92</v>
      </c>
      <c r="R1743" t="s">
        <v>71</v>
      </c>
      <c r="S1743" t="s">
        <v>94</v>
      </c>
      <c r="T1743" t="s">
        <v>2391</v>
      </c>
      <c r="U1743" t="s">
        <v>74</v>
      </c>
      <c r="V1743" t="s">
        <v>96</v>
      </c>
      <c r="W1743" t="s">
        <v>252</v>
      </c>
      <c r="Y1743" t="s">
        <v>140</v>
      </c>
      <c r="Z1743" t="s">
        <v>110</v>
      </c>
      <c r="AB1743" t="s">
        <v>152</v>
      </c>
      <c r="AC1743" t="s">
        <v>152</v>
      </c>
      <c r="AD1743" t="s">
        <v>2354</v>
      </c>
      <c r="AE1743">
        <v>2</v>
      </c>
      <c r="AF1743">
        <v>2</v>
      </c>
      <c r="AG1743">
        <v>1</v>
      </c>
      <c r="AH1743">
        <v>1</v>
      </c>
      <c r="AI1743">
        <v>1</v>
      </c>
      <c r="AJ1743">
        <v>1</v>
      </c>
      <c r="AK1743">
        <v>3</v>
      </c>
      <c r="AL1743">
        <v>2</v>
      </c>
      <c r="AM1743">
        <v>1</v>
      </c>
      <c r="AN1743">
        <v>1</v>
      </c>
      <c r="AO1743">
        <v>1</v>
      </c>
      <c r="AP1743">
        <v>2</v>
      </c>
      <c r="AQ1743" t="s">
        <v>82</v>
      </c>
      <c r="AR1743" t="s">
        <v>83</v>
      </c>
      <c r="AS1743" t="s">
        <v>83</v>
      </c>
      <c r="AT1743" t="s">
        <v>84</v>
      </c>
      <c r="AU1743" t="s">
        <v>82</v>
      </c>
      <c r="AV1743" t="s">
        <v>83</v>
      </c>
      <c r="AW1743">
        <v>77</v>
      </c>
      <c r="AX1743">
        <v>73</v>
      </c>
      <c r="AY1743">
        <v>70</v>
      </c>
      <c r="AZ1743">
        <v>66</v>
      </c>
      <c r="BA1743">
        <v>68</v>
      </c>
      <c r="BB1743">
        <v>73</v>
      </c>
      <c r="BC1743">
        <v>81</v>
      </c>
      <c r="BD1743">
        <v>73</v>
      </c>
      <c r="BE1743">
        <v>68</v>
      </c>
      <c r="BF1743">
        <v>63</v>
      </c>
      <c r="BG1743">
        <v>68</v>
      </c>
      <c r="BH1743">
        <v>75</v>
      </c>
      <c r="BI1743">
        <f>IF(ISNUMBER(VLOOKUP(I1743,Sheet1!$E$4:$F$10,2,0)),VLOOKUP(I1743,Sheet1!$E$4:$F$10,2,0),"")</f>
        <v>6</v>
      </c>
      <c r="BJ1743">
        <f>IF(ISNUMBER(VLOOKUP(N1743,Sheet1!$H$4:$I$10,2,0)),VLOOKUP(N1743,Sheet1!$H$4:$I$10,2,0),"")</f>
        <v>3</v>
      </c>
      <c r="BK1743">
        <f>IF(ISNUMBER(VLOOKUP(O1743,Sheet1!$K$4:$L$8,2,0)),VLOOKUP(O1743,Sheet1!$K$4:$L$8,2,0),"")</f>
        <v>2</v>
      </c>
      <c r="BL1743">
        <f>IF(ISNUMBER(VLOOKUP(P1743,Sheet1!$N$4:$O$7,2,0)),VLOOKUP(P1743,Sheet1!$N$4:$O$7,2,0),"")</f>
        <v>3</v>
      </c>
      <c r="BM1743">
        <f>IF(ISNUMBER(VLOOKUP(U1743,Sheet1!$E$15:$F$18,2,0)),VLOOKUP(U1743,Sheet1!$E$15:$F$18,2,0),"")</f>
        <v>1</v>
      </c>
      <c r="BN1743">
        <f>IF(ISNUMBER(VLOOKUP(V1743,Sheet1!$H$15:$I$19,2,0)),VLOOKUP(V1743,Sheet1!$H$15:$I$19,2,0),"")</f>
        <v>2</v>
      </c>
    </row>
    <row r="1744" spans="1:66" x14ac:dyDescent="0.3">
      <c r="A1744" t="s">
        <v>2392</v>
      </c>
      <c r="B1744" t="s">
        <v>410</v>
      </c>
      <c r="C1744" t="s">
        <v>1154</v>
      </c>
      <c r="D1744" t="s">
        <v>2335</v>
      </c>
      <c r="E1744" t="s">
        <v>2353</v>
      </c>
      <c r="G1744">
        <v>-28.002383330000001</v>
      </c>
      <c r="H1744">
        <v>153.42965000000001</v>
      </c>
      <c r="I1744" t="s">
        <v>103</v>
      </c>
      <c r="J1744" t="s">
        <v>87</v>
      </c>
      <c r="K1744" t="s">
        <v>88</v>
      </c>
      <c r="L1744" t="s">
        <v>89</v>
      </c>
      <c r="M1744" t="s">
        <v>198</v>
      </c>
      <c r="N1744" t="s">
        <v>67</v>
      </c>
      <c r="O1744" t="s">
        <v>68</v>
      </c>
      <c r="P1744" t="s">
        <v>105</v>
      </c>
      <c r="Q1744" t="s">
        <v>146</v>
      </c>
      <c r="R1744" t="s">
        <v>71</v>
      </c>
      <c r="S1744" t="s">
        <v>94</v>
      </c>
      <c r="T1744" t="s">
        <v>927</v>
      </c>
      <c r="U1744" t="s">
        <v>96</v>
      </c>
      <c r="V1744" t="s">
        <v>117</v>
      </c>
      <c r="W1744" t="s">
        <v>303</v>
      </c>
      <c r="X1744" t="s">
        <v>107</v>
      </c>
      <c r="Y1744" t="s">
        <v>140</v>
      </c>
      <c r="Z1744" t="s">
        <v>69</v>
      </c>
      <c r="AA1744" t="s">
        <v>101</v>
      </c>
      <c r="AB1744" t="s">
        <v>80</v>
      </c>
      <c r="AC1744" t="s">
        <v>152</v>
      </c>
      <c r="AD1744" t="s">
        <v>2354</v>
      </c>
      <c r="AE1744">
        <v>2</v>
      </c>
      <c r="AF1744">
        <v>2</v>
      </c>
      <c r="AG1744">
        <v>1</v>
      </c>
      <c r="AH1744">
        <v>1</v>
      </c>
      <c r="AI1744">
        <v>1</v>
      </c>
      <c r="AJ1744">
        <v>1</v>
      </c>
      <c r="AK1744">
        <v>3</v>
      </c>
      <c r="AL1744">
        <v>2</v>
      </c>
      <c r="AM1744">
        <v>1</v>
      </c>
      <c r="AN1744">
        <v>1</v>
      </c>
      <c r="AO1744">
        <v>1</v>
      </c>
      <c r="AP1744">
        <v>2</v>
      </c>
      <c r="AQ1744" t="s">
        <v>82</v>
      </c>
      <c r="AR1744" t="s">
        <v>83</v>
      </c>
      <c r="AS1744" t="s">
        <v>83</v>
      </c>
      <c r="AT1744" t="s">
        <v>84</v>
      </c>
      <c r="AU1744" t="s">
        <v>82</v>
      </c>
      <c r="AV1744" t="s">
        <v>83</v>
      </c>
      <c r="AW1744">
        <v>77</v>
      </c>
      <c r="AX1744">
        <v>73</v>
      </c>
      <c r="AY1744">
        <v>70</v>
      </c>
      <c r="AZ1744">
        <v>66</v>
      </c>
      <c r="BA1744">
        <v>68</v>
      </c>
      <c r="BB1744">
        <v>73</v>
      </c>
      <c r="BC1744">
        <v>81</v>
      </c>
      <c r="BD1744">
        <v>73</v>
      </c>
      <c r="BE1744">
        <v>68</v>
      </c>
      <c r="BF1744">
        <v>63</v>
      </c>
      <c r="BG1744">
        <v>68</v>
      </c>
      <c r="BH1744">
        <v>75</v>
      </c>
      <c r="BI1744">
        <f>IF(ISNUMBER(VLOOKUP(I1744,Sheet1!$E$4:$F$10,2,0)),VLOOKUP(I1744,Sheet1!$E$4:$F$10,2,0),"")</f>
        <v>6</v>
      </c>
      <c r="BJ1744">
        <f>IF(ISNUMBER(VLOOKUP(N1744,Sheet1!$H$4:$I$10,2,0)),VLOOKUP(N1744,Sheet1!$H$4:$I$10,2,0),"")</f>
        <v>3</v>
      </c>
      <c r="BK1744">
        <f>IF(ISNUMBER(VLOOKUP(O1744,Sheet1!$K$4:$L$8,2,0)),VLOOKUP(O1744,Sheet1!$K$4:$L$8,2,0),"")</f>
        <v>2</v>
      </c>
      <c r="BL1744">
        <f>IF(ISNUMBER(VLOOKUP(P1744,Sheet1!$N$4:$O$7,2,0)),VLOOKUP(P1744,Sheet1!$N$4:$O$7,2,0),"")</f>
        <v>4</v>
      </c>
      <c r="BM1744">
        <f>IF(ISNUMBER(VLOOKUP(U1744,Sheet1!$E$15:$F$18,2,0)),VLOOKUP(U1744,Sheet1!$E$15:$F$18,2,0),"")</f>
        <v>2</v>
      </c>
      <c r="BN1744">
        <f>IF(ISNUMBER(VLOOKUP(V1744,Sheet1!$H$15:$I$19,2,0)),VLOOKUP(V1744,Sheet1!$H$15:$I$19,2,0),"")</f>
        <v>3</v>
      </c>
    </row>
    <row r="1745" spans="1:66" x14ac:dyDescent="0.3">
      <c r="A1745" t="s">
        <v>2393</v>
      </c>
      <c r="B1745" t="s">
        <v>410</v>
      </c>
      <c r="C1745" t="s">
        <v>1154</v>
      </c>
      <c r="D1745" t="s">
        <v>2335</v>
      </c>
      <c r="E1745" t="s">
        <v>2353</v>
      </c>
      <c r="G1745">
        <v>-28.09428333</v>
      </c>
      <c r="H1745">
        <v>153.46185</v>
      </c>
      <c r="I1745" t="s">
        <v>86</v>
      </c>
      <c r="J1745" t="s">
        <v>87</v>
      </c>
      <c r="K1745" t="s">
        <v>88</v>
      </c>
      <c r="L1745" t="s">
        <v>89</v>
      </c>
      <c r="M1745" t="s">
        <v>69</v>
      </c>
      <c r="N1745" t="s">
        <v>67</v>
      </c>
      <c r="O1745" t="s">
        <v>68</v>
      </c>
      <c r="P1745" t="s">
        <v>105</v>
      </c>
      <c r="Q1745" t="s">
        <v>287</v>
      </c>
      <c r="R1745" t="s">
        <v>71</v>
      </c>
      <c r="S1745" t="s">
        <v>94</v>
      </c>
      <c r="T1745" t="s">
        <v>262</v>
      </c>
      <c r="U1745" t="s">
        <v>74</v>
      </c>
      <c r="V1745" t="s">
        <v>96</v>
      </c>
      <c r="W1745" t="s">
        <v>195</v>
      </c>
      <c r="Y1745" t="s">
        <v>233</v>
      </c>
      <c r="Z1745" t="s">
        <v>110</v>
      </c>
      <c r="AB1745" t="s">
        <v>80</v>
      </c>
      <c r="AC1745" t="s">
        <v>152</v>
      </c>
      <c r="AD1745" t="s">
        <v>2354</v>
      </c>
      <c r="AE1745">
        <v>2</v>
      </c>
      <c r="AF1745">
        <v>2</v>
      </c>
      <c r="AG1745">
        <v>1</v>
      </c>
      <c r="AH1745">
        <v>1</v>
      </c>
      <c r="AI1745">
        <v>1</v>
      </c>
      <c r="AJ1745">
        <v>1</v>
      </c>
      <c r="AK1745">
        <v>3</v>
      </c>
      <c r="AL1745">
        <v>2</v>
      </c>
      <c r="AM1745">
        <v>1</v>
      </c>
      <c r="AN1745">
        <v>1</v>
      </c>
      <c r="AO1745">
        <v>1</v>
      </c>
      <c r="AP1745">
        <v>2</v>
      </c>
      <c r="AQ1745" t="s">
        <v>82</v>
      </c>
      <c r="AR1745" t="s">
        <v>83</v>
      </c>
      <c r="AS1745" t="s">
        <v>83</v>
      </c>
      <c r="AT1745" t="s">
        <v>84</v>
      </c>
      <c r="AU1745" t="s">
        <v>82</v>
      </c>
      <c r="AV1745" t="s">
        <v>83</v>
      </c>
      <c r="AW1745">
        <v>77</v>
      </c>
      <c r="AX1745">
        <v>73</v>
      </c>
      <c r="AY1745">
        <v>70</v>
      </c>
      <c r="AZ1745">
        <v>66</v>
      </c>
      <c r="BA1745">
        <v>68</v>
      </c>
      <c r="BB1745">
        <v>73</v>
      </c>
      <c r="BC1745">
        <v>81</v>
      </c>
      <c r="BD1745">
        <v>73</v>
      </c>
      <c r="BE1745">
        <v>68</v>
      </c>
      <c r="BF1745">
        <v>63</v>
      </c>
      <c r="BG1745">
        <v>68</v>
      </c>
      <c r="BH1745">
        <v>75</v>
      </c>
      <c r="BI1745">
        <f>IF(ISNUMBER(VLOOKUP(I1745,Sheet1!$E$4:$F$10,2,0)),VLOOKUP(I1745,Sheet1!$E$4:$F$10,2,0),"")</f>
        <v>5</v>
      </c>
      <c r="BJ1745">
        <f>IF(ISNUMBER(VLOOKUP(N1745,Sheet1!$H$4:$I$10,2,0)),VLOOKUP(N1745,Sheet1!$H$4:$I$10,2,0),"")</f>
        <v>3</v>
      </c>
      <c r="BK1745">
        <f>IF(ISNUMBER(VLOOKUP(O1745,Sheet1!$K$4:$L$8,2,0)),VLOOKUP(O1745,Sheet1!$K$4:$L$8,2,0),"")</f>
        <v>2</v>
      </c>
      <c r="BL1745">
        <f>IF(ISNUMBER(VLOOKUP(P1745,Sheet1!$N$4:$O$7,2,0)),VLOOKUP(P1745,Sheet1!$N$4:$O$7,2,0),"")</f>
        <v>4</v>
      </c>
      <c r="BM1745">
        <f>IF(ISNUMBER(VLOOKUP(U1745,Sheet1!$E$15:$F$18,2,0)),VLOOKUP(U1745,Sheet1!$E$15:$F$18,2,0),"")</f>
        <v>1</v>
      </c>
      <c r="BN1745">
        <f>IF(ISNUMBER(VLOOKUP(V1745,Sheet1!$H$15:$I$19,2,0)),VLOOKUP(V1745,Sheet1!$H$15:$I$19,2,0),"")</f>
        <v>2</v>
      </c>
    </row>
    <row r="1746" spans="1:66" x14ac:dyDescent="0.3">
      <c r="A1746" t="s">
        <v>736</v>
      </c>
      <c r="B1746" t="s">
        <v>410</v>
      </c>
      <c r="C1746" t="s">
        <v>1154</v>
      </c>
      <c r="D1746" t="s">
        <v>2335</v>
      </c>
      <c r="E1746" t="s">
        <v>2353</v>
      </c>
      <c r="G1746">
        <v>-28.10435</v>
      </c>
      <c r="H1746">
        <v>153.46711669999999</v>
      </c>
      <c r="I1746" t="s">
        <v>86</v>
      </c>
      <c r="J1746" t="s">
        <v>64</v>
      </c>
      <c r="K1746" t="s">
        <v>120</v>
      </c>
      <c r="L1746" t="s">
        <v>89</v>
      </c>
      <c r="M1746" t="s">
        <v>198</v>
      </c>
      <c r="N1746" t="s">
        <v>90</v>
      </c>
      <c r="O1746" t="s">
        <v>133</v>
      </c>
      <c r="P1746" t="s">
        <v>162</v>
      </c>
      <c r="Q1746" t="s">
        <v>187</v>
      </c>
      <c r="R1746" t="s">
        <v>71</v>
      </c>
      <c r="S1746" t="s">
        <v>134</v>
      </c>
      <c r="T1746" t="s">
        <v>272</v>
      </c>
      <c r="U1746" t="s">
        <v>74</v>
      </c>
      <c r="V1746" t="s">
        <v>96</v>
      </c>
      <c r="W1746" t="s">
        <v>108</v>
      </c>
      <c r="X1746" t="s">
        <v>69</v>
      </c>
      <c r="Y1746" t="s">
        <v>215</v>
      </c>
      <c r="Z1746" t="s">
        <v>216</v>
      </c>
      <c r="AA1746" t="s">
        <v>101</v>
      </c>
      <c r="AB1746" t="s">
        <v>80</v>
      </c>
      <c r="AC1746" t="s">
        <v>152</v>
      </c>
      <c r="AD1746" t="s">
        <v>2354</v>
      </c>
      <c r="AE1746">
        <v>2</v>
      </c>
      <c r="AF1746">
        <v>2</v>
      </c>
      <c r="AG1746">
        <v>1</v>
      </c>
      <c r="AH1746">
        <v>1</v>
      </c>
      <c r="AI1746">
        <v>1</v>
      </c>
      <c r="AJ1746">
        <v>1</v>
      </c>
      <c r="AK1746">
        <v>3</v>
      </c>
      <c r="AL1746">
        <v>2</v>
      </c>
      <c r="AM1746">
        <v>1</v>
      </c>
      <c r="AN1746">
        <v>1</v>
      </c>
      <c r="AO1746">
        <v>1</v>
      </c>
      <c r="AP1746">
        <v>2</v>
      </c>
      <c r="AQ1746" t="s">
        <v>82</v>
      </c>
      <c r="AR1746" t="s">
        <v>83</v>
      </c>
      <c r="AS1746" t="s">
        <v>83</v>
      </c>
      <c r="AT1746" t="s">
        <v>84</v>
      </c>
      <c r="AU1746" t="s">
        <v>82</v>
      </c>
      <c r="AV1746" t="s">
        <v>83</v>
      </c>
      <c r="AW1746">
        <v>77</v>
      </c>
      <c r="AX1746">
        <v>73</v>
      </c>
      <c r="AY1746">
        <v>70</v>
      </c>
      <c r="AZ1746">
        <v>66</v>
      </c>
      <c r="BA1746">
        <v>68</v>
      </c>
      <c r="BB1746">
        <v>73</v>
      </c>
      <c r="BC1746">
        <v>81</v>
      </c>
      <c r="BD1746">
        <v>73</v>
      </c>
      <c r="BE1746">
        <v>68</v>
      </c>
      <c r="BF1746">
        <v>63</v>
      </c>
      <c r="BG1746">
        <v>68</v>
      </c>
      <c r="BH1746">
        <v>75</v>
      </c>
      <c r="BI1746">
        <f>IF(ISNUMBER(VLOOKUP(I1746,Sheet1!$E$4:$F$10,2,0)),VLOOKUP(I1746,Sheet1!$E$4:$F$10,2,0),"")</f>
        <v>5</v>
      </c>
      <c r="BJ1746">
        <f>IF(ISNUMBER(VLOOKUP(N1746,Sheet1!$H$4:$I$10,2,0)),VLOOKUP(N1746,Sheet1!$H$4:$I$10,2,0),"")</f>
        <v>4</v>
      </c>
      <c r="BK1746">
        <f>IF(ISNUMBER(VLOOKUP(O1746,Sheet1!$K$4:$L$8,2,0)),VLOOKUP(O1746,Sheet1!$K$4:$L$8,2,0),"")</f>
        <v>3</v>
      </c>
      <c r="BL1746">
        <f>IF(ISNUMBER(VLOOKUP(P1746,Sheet1!$N$4:$O$7,2,0)),VLOOKUP(P1746,Sheet1!$N$4:$O$7,2,0),"")</f>
        <v>2</v>
      </c>
      <c r="BM1746">
        <f>IF(ISNUMBER(VLOOKUP(U1746,Sheet1!$E$15:$F$18,2,0)),VLOOKUP(U1746,Sheet1!$E$15:$F$18,2,0),"")</f>
        <v>1</v>
      </c>
      <c r="BN1746">
        <f>IF(ISNUMBER(VLOOKUP(V1746,Sheet1!$H$15:$I$19,2,0)),VLOOKUP(V1746,Sheet1!$H$15:$I$19,2,0),"")</f>
        <v>2</v>
      </c>
    </row>
    <row r="1747" spans="1:66" x14ac:dyDescent="0.3">
      <c r="A1747" t="s">
        <v>2394</v>
      </c>
      <c r="B1747" t="s">
        <v>410</v>
      </c>
      <c r="C1747" t="s">
        <v>1154</v>
      </c>
      <c r="D1747" t="s">
        <v>2335</v>
      </c>
      <c r="E1747" t="s">
        <v>2353</v>
      </c>
      <c r="G1747">
        <v>-27.938099999999999</v>
      </c>
      <c r="H1747">
        <v>153.43164999999999</v>
      </c>
      <c r="I1747" t="s">
        <v>86</v>
      </c>
      <c r="J1747" t="s">
        <v>87</v>
      </c>
      <c r="K1747" t="s">
        <v>88</v>
      </c>
      <c r="L1747" t="s">
        <v>89</v>
      </c>
      <c r="M1747" t="s">
        <v>69</v>
      </c>
      <c r="N1747" t="s">
        <v>67</v>
      </c>
      <c r="O1747" t="s">
        <v>68</v>
      </c>
      <c r="P1747" t="s">
        <v>69</v>
      </c>
      <c r="Q1747" t="s">
        <v>92</v>
      </c>
      <c r="R1747" t="s">
        <v>71</v>
      </c>
      <c r="S1747" t="s">
        <v>94</v>
      </c>
      <c r="T1747" t="s">
        <v>129</v>
      </c>
      <c r="U1747" t="s">
        <v>74</v>
      </c>
      <c r="V1747" t="s">
        <v>74</v>
      </c>
      <c r="W1747" t="s">
        <v>311</v>
      </c>
      <c r="X1747" t="s">
        <v>489</v>
      </c>
      <c r="Y1747" t="s">
        <v>140</v>
      </c>
      <c r="Z1747" t="s">
        <v>110</v>
      </c>
      <c r="AA1747" t="s">
        <v>101</v>
      </c>
      <c r="AB1747" t="s">
        <v>167</v>
      </c>
      <c r="AC1747" t="s">
        <v>298</v>
      </c>
      <c r="AD1747" t="s">
        <v>2354</v>
      </c>
      <c r="AE1747">
        <v>2</v>
      </c>
      <c r="AF1747">
        <v>2</v>
      </c>
      <c r="AG1747">
        <v>1</v>
      </c>
      <c r="AH1747">
        <v>1</v>
      </c>
      <c r="AI1747">
        <v>1</v>
      </c>
      <c r="AJ1747">
        <v>1</v>
      </c>
      <c r="AK1747">
        <v>3</v>
      </c>
      <c r="AL1747">
        <v>2</v>
      </c>
      <c r="AM1747">
        <v>1</v>
      </c>
      <c r="AN1747">
        <v>1</v>
      </c>
      <c r="AO1747">
        <v>1</v>
      </c>
      <c r="AP1747">
        <v>2</v>
      </c>
      <c r="AQ1747" t="s">
        <v>82</v>
      </c>
      <c r="AR1747" t="s">
        <v>83</v>
      </c>
      <c r="AS1747" t="s">
        <v>83</v>
      </c>
      <c r="AT1747" t="s">
        <v>84</v>
      </c>
      <c r="AU1747" t="s">
        <v>82</v>
      </c>
      <c r="AV1747" t="s">
        <v>83</v>
      </c>
      <c r="AW1747">
        <v>77</v>
      </c>
      <c r="AX1747">
        <v>73</v>
      </c>
      <c r="AY1747">
        <v>70</v>
      </c>
      <c r="AZ1747">
        <v>66</v>
      </c>
      <c r="BA1747">
        <v>68</v>
      </c>
      <c r="BB1747">
        <v>73</v>
      </c>
      <c r="BC1747">
        <v>81</v>
      </c>
      <c r="BD1747">
        <v>73</v>
      </c>
      <c r="BE1747">
        <v>68</v>
      </c>
      <c r="BF1747">
        <v>63</v>
      </c>
      <c r="BG1747">
        <v>68</v>
      </c>
      <c r="BH1747">
        <v>75</v>
      </c>
      <c r="BI1747">
        <f>IF(ISNUMBER(VLOOKUP(I1747,Sheet1!$E$4:$F$10,2,0)),VLOOKUP(I1747,Sheet1!$E$4:$F$10,2,0),"")</f>
        <v>5</v>
      </c>
      <c r="BJ1747">
        <f>IF(ISNUMBER(VLOOKUP(N1747,Sheet1!$H$4:$I$10,2,0)),VLOOKUP(N1747,Sheet1!$H$4:$I$10,2,0),"")</f>
        <v>3</v>
      </c>
      <c r="BK1747">
        <f>IF(ISNUMBER(VLOOKUP(O1747,Sheet1!$K$4:$L$8,2,0)),VLOOKUP(O1747,Sheet1!$K$4:$L$8,2,0),"")</f>
        <v>2</v>
      </c>
      <c r="BL1747" t="str">
        <f>IF(ISNUMBER(VLOOKUP(P1747,Sheet1!$N$4:$O$7,2,0)),VLOOKUP(P1747,Sheet1!$N$4:$O$7,2,0),"")</f>
        <v/>
      </c>
      <c r="BM1747">
        <f>IF(ISNUMBER(VLOOKUP(U1747,Sheet1!$E$15:$F$18,2,0)),VLOOKUP(U1747,Sheet1!$E$15:$F$18,2,0),"")</f>
        <v>1</v>
      </c>
      <c r="BN1747">
        <f>IF(ISNUMBER(VLOOKUP(V1747,Sheet1!$H$15:$I$19,2,0)),VLOOKUP(V1747,Sheet1!$H$15:$I$19,2,0),"")</f>
        <v>1</v>
      </c>
    </row>
    <row r="1748" spans="1:66" x14ac:dyDescent="0.3">
      <c r="A1748" t="s">
        <v>2395</v>
      </c>
      <c r="B1748" t="s">
        <v>410</v>
      </c>
      <c r="C1748" t="s">
        <v>1154</v>
      </c>
      <c r="D1748" t="s">
        <v>2335</v>
      </c>
      <c r="E1748" t="s">
        <v>2353</v>
      </c>
      <c r="G1748">
        <v>-28.14586667</v>
      </c>
      <c r="H1748">
        <v>153.49583329999999</v>
      </c>
      <c r="I1748" t="s">
        <v>86</v>
      </c>
      <c r="J1748" t="s">
        <v>87</v>
      </c>
      <c r="K1748" t="s">
        <v>88</v>
      </c>
      <c r="L1748" t="s">
        <v>89</v>
      </c>
      <c r="M1748" t="s">
        <v>69</v>
      </c>
      <c r="N1748" t="s">
        <v>90</v>
      </c>
      <c r="O1748" t="s">
        <v>68</v>
      </c>
      <c r="P1748" t="s">
        <v>105</v>
      </c>
      <c r="Q1748" t="s">
        <v>92</v>
      </c>
      <c r="R1748" t="s">
        <v>71</v>
      </c>
      <c r="S1748" t="s">
        <v>94</v>
      </c>
      <c r="T1748" t="s">
        <v>182</v>
      </c>
      <c r="U1748" t="s">
        <v>96</v>
      </c>
      <c r="V1748" t="s">
        <v>117</v>
      </c>
      <c r="W1748" t="s">
        <v>108</v>
      </c>
      <c r="X1748" t="s">
        <v>98</v>
      </c>
      <c r="Y1748" t="s">
        <v>215</v>
      </c>
      <c r="Z1748" t="s">
        <v>110</v>
      </c>
      <c r="AA1748" t="s">
        <v>244</v>
      </c>
      <c r="AB1748" t="s">
        <v>80</v>
      </c>
      <c r="AC1748" t="s">
        <v>152</v>
      </c>
      <c r="AD1748" t="s">
        <v>2354</v>
      </c>
      <c r="AE1748">
        <v>2</v>
      </c>
      <c r="AF1748">
        <v>2</v>
      </c>
      <c r="AG1748">
        <v>1</v>
      </c>
      <c r="AH1748">
        <v>1</v>
      </c>
      <c r="AI1748">
        <v>1</v>
      </c>
      <c r="AJ1748">
        <v>1</v>
      </c>
      <c r="AK1748">
        <v>3</v>
      </c>
      <c r="AL1748">
        <v>2</v>
      </c>
      <c r="AM1748">
        <v>1</v>
      </c>
      <c r="AN1748">
        <v>1</v>
      </c>
      <c r="AO1748">
        <v>1</v>
      </c>
      <c r="AP1748">
        <v>2</v>
      </c>
      <c r="AQ1748" t="s">
        <v>82</v>
      </c>
      <c r="AR1748" t="s">
        <v>83</v>
      </c>
      <c r="AS1748" t="s">
        <v>83</v>
      </c>
      <c r="AT1748" t="s">
        <v>84</v>
      </c>
      <c r="AU1748" t="s">
        <v>82</v>
      </c>
      <c r="AV1748" t="s">
        <v>83</v>
      </c>
      <c r="AW1748">
        <v>77</v>
      </c>
      <c r="AX1748">
        <v>73</v>
      </c>
      <c r="AY1748">
        <v>70</v>
      </c>
      <c r="AZ1748">
        <v>66</v>
      </c>
      <c r="BA1748">
        <v>68</v>
      </c>
      <c r="BB1748">
        <v>73</v>
      </c>
      <c r="BC1748">
        <v>81</v>
      </c>
      <c r="BD1748">
        <v>73</v>
      </c>
      <c r="BE1748">
        <v>68</v>
      </c>
      <c r="BF1748">
        <v>63</v>
      </c>
      <c r="BG1748">
        <v>68</v>
      </c>
      <c r="BH1748">
        <v>75</v>
      </c>
      <c r="BI1748">
        <f>IF(ISNUMBER(VLOOKUP(I1748,Sheet1!$E$4:$F$10,2,0)),VLOOKUP(I1748,Sheet1!$E$4:$F$10,2,0),"")</f>
        <v>5</v>
      </c>
      <c r="BJ1748">
        <f>IF(ISNUMBER(VLOOKUP(N1748,Sheet1!$H$4:$I$10,2,0)),VLOOKUP(N1748,Sheet1!$H$4:$I$10,2,0),"")</f>
        <v>4</v>
      </c>
      <c r="BK1748">
        <f>IF(ISNUMBER(VLOOKUP(O1748,Sheet1!$K$4:$L$8,2,0)),VLOOKUP(O1748,Sheet1!$K$4:$L$8,2,0),"")</f>
        <v>2</v>
      </c>
      <c r="BL1748">
        <f>IF(ISNUMBER(VLOOKUP(P1748,Sheet1!$N$4:$O$7,2,0)),VLOOKUP(P1748,Sheet1!$N$4:$O$7,2,0),"")</f>
        <v>4</v>
      </c>
      <c r="BM1748">
        <f>IF(ISNUMBER(VLOOKUP(U1748,Sheet1!$E$15:$F$18,2,0)),VLOOKUP(U1748,Sheet1!$E$15:$F$18,2,0),"")</f>
        <v>2</v>
      </c>
      <c r="BN1748">
        <f>IF(ISNUMBER(VLOOKUP(V1748,Sheet1!$H$15:$I$19,2,0)),VLOOKUP(V1748,Sheet1!$H$15:$I$19,2,0),"")</f>
        <v>3</v>
      </c>
    </row>
    <row r="1749" spans="1:66" x14ac:dyDescent="0.3">
      <c r="A1749" t="s">
        <v>2396</v>
      </c>
      <c r="B1749" t="s">
        <v>410</v>
      </c>
      <c r="C1749" t="s">
        <v>1154</v>
      </c>
      <c r="D1749" t="s">
        <v>2397</v>
      </c>
      <c r="E1749" t="s">
        <v>2398</v>
      </c>
      <c r="G1749">
        <v>-32.495433329999997</v>
      </c>
      <c r="H1749">
        <v>152.40774999999999</v>
      </c>
      <c r="I1749" t="s">
        <v>63</v>
      </c>
      <c r="J1749" t="s">
        <v>87</v>
      </c>
      <c r="K1749" t="s">
        <v>120</v>
      </c>
      <c r="L1749" t="s">
        <v>89</v>
      </c>
      <c r="M1749" t="s">
        <v>66</v>
      </c>
      <c r="N1749" t="s">
        <v>112</v>
      </c>
      <c r="O1749" t="s">
        <v>274</v>
      </c>
      <c r="P1749" t="s">
        <v>145</v>
      </c>
      <c r="Q1749" t="s">
        <v>70</v>
      </c>
      <c r="R1749" t="s">
        <v>93</v>
      </c>
      <c r="S1749" t="s">
        <v>184</v>
      </c>
      <c r="U1749" t="s">
        <v>74</v>
      </c>
      <c r="V1749" t="s">
        <v>74</v>
      </c>
      <c r="Y1749" t="s">
        <v>215</v>
      </c>
      <c r="Z1749" t="s">
        <v>110</v>
      </c>
      <c r="AA1749" t="s">
        <v>101</v>
      </c>
      <c r="AB1749" t="s">
        <v>80</v>
      </c>
      <c r="AC1749" t="s">
        <v>80</v>
      </c>
      <c r="AD1749" t="s">
        <v>2399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1</v>
      </c>
      <c r="AK1749">
        <v>1</v>
      </c>
      <c r="AL1749">
        <v>2</v>
      </c>
      <c r="AM1749">
        <v>3</v>
      </c>
      <c r="AN1749">
        <v>3</v>
      </c>
      <c r="AO1749">
        <v>1</v>
      </c>
      <c r="AP1749">
        <v>1</v>
      </c>
      <c r="AQ1749" t="s">
        <v>292</v>
      </c>
      <c r="AR1749" t="s">
        <v>83</v>
      </c>
      <c r="AS1749" t="s">
        <v>953</v>
      </c>
      <c r="AT1749" t="s">
        <v>953</v>
      </c>
      <c r="AU1749" t="s">
        <v>953</v>
      </c>
      <c r="AV1749" t="s">
        <v>416</v>
      </c>
      <c r="AW1749">
        <v>73</v>
      </c>
      <c r="AX1749">
        <v>72</v>
      </c>
      <c r="AY1749">
        <v>63</v>
      </c>
      <c r="AZ1749">
        <v>61</v>
      </c>
      <c r="BA1749">
        <v>61</v>
      </c>
      <c r="BB1749">
        <v>64</v>
      </c>
      <c r="BC1749">
        <v>86</v>
      </c>
      <c r="BD1749">
        <v>81</v>
      </c>
      <c r="BE1749">
        <v>68</v>
      </c>
      <c r="BF1749">
        <v>68</v>
      </c>
      <c r="BG1749">
        <v>64</v>
      </c>
      <c r="BH1749">
        <v>68</v>
      </c>
      <c r="BI1749">
        <f>IF(ISNUMBER(VLOOKUP(I1749,Sheet1!$E$4:$F$10,2,0)),VLOOKUP(I1749,Sheet1!$E$4:$F$10,2,0),"")</f>
        <v>4</v>
      </c>
      <c r="BJ1749">
        <f>IF(ISNUMBER(VLOOKUP(N1749,Sheet1!$H$4:$I$10,2,0)),VLOOKUP(N1749,Sheet1!$H$4:$I$10,2,0),"")</f>
        <v>5</v>
      </c>
      <c r="BK1749">
        <f>IF(ISNUMBER(VLOOKUP(O1749,Sheet1!$K$4:$L$8,2,0)),VLOOKUP(O1749,Sheet1!$K$4:$L$8,2,0),"")</f>
        <v>4</v>
      </c>
      <c r="BL1749">
        <f>IF(ISNUMBER(VLOOKUP(P1749,Sheet1!$N$4:$O$7,2,0)),VLOOKUP(P1749,Sheet1!$N$4:$O$7,2,0),"")</f>
        <v>3</v>
      </c>
      <c r="BM1749">
        <f>IF(ISNUMBER(VLOOKUP(U1749,Sheet1!$E$15:$F$18,2,0)),VLOOKUP(U1749,Sheet1!$E$15:$F$18,2,0),"")</f>
        <v>1</v>
      </c>
      <c r="BN1749">
        <f>IF(ISNUMBER(VLOOKUP(V1749,Sheet1!$H$15:$I$19,2,0)),VLOOKUP(V1749,Sheet1!$H$15:$I$19,2,0),"")</f>
        <v>1</v>
      </c>
    </row>
    <row r="1750" spans="1:66" x14ac:dyDescent="0.3">
      <c r="A1750" t="s">
        <v>2400</v>
      </c>
      <c r="B1750" t="s">
        <v>410</v>
      </c>
      <c r="C1750" t="s">
        <v>1154</v>
      </c>
      <c r="D1750" t="s">
        <v>2397</v>
      </c>
      <c r="E1750" t="s">
        <v>2398</v>
      </c>
      <c r="G1750">
        <v>-32.942033330000001</v>
      </c>
      <c r="H1750">
        <v>151.76786670000001</v>
      </c>
      <c r="I1750" t="s">
        <v>103</v>
      </c>
      <c r="J1750" t="s">
        <v>87</v>
      </c>
      <c r="K1750" t="s">
        <v>88</v>
      </c>
      <c r="L1750" t="s">
        <v>89</v>
      </c>
      <c r="M1750" t="s">
        <v>69</v>
      </c>
      <c r="N1750" t="s">
        <v>90</v>
      </c>
      <c r="O1750" t="s">
        <v>68</v>
      </c>
      <c r="P1750" t="s">
        <v>145</v>
      </c>
      <c r="Q1750" t="s">
        <v>92</v>
      </c>
      <c r="R1750" t="s">
        <v>93</v>
      </c>
      <c r="S1750" t="s">
        <v>94</v>
      </c>
      <c r="T1750" t="s">
        <v>182</v>
      </c>
      <c r="U1750" t="s">
        <v>74</v>
      </c>
      <c r="V1750" t="s">
        <v>96</v>
      </c>
      <c r="W1750" t="s">
        <v>2401</v>
      </c>
      <c r="X1750" t="s">
        <v>107</v>
      </c>
      <c r="Y1750" t="s">
        <v>215</v>
      </c>
      <c r="Z1750" t="s">
        <v>110</v>
      </c>
      <c r="AA1750" t="s">
        <v>101</v>
      </c>
      <c r="AB1750" t="s">
        <v>152</v>
      </c>
      <c r="AC1750" t="s">
        <v>167</v>
      </c>
      <c r="AD1750" t="s">
        <v>2399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1</v>
      </c>
      <c r="AK1750">
        <v>1</v>
      </c>
      <c r="AL1750">
        <v>2</v>
      </c>
      <c r="AM1750">
        <v>3</v>
      </c>
      <c r="AN1750">
        <v>3</v>
      </c>
      <c r="AO1750">
        <v>1</v>
      </c>
      <c r="AP1750">
        <v>1</v>
      </c>
      <c r="AQ1750" t="s">
        <v>292</v>
      </c>
      <c r="AR1750" t="s">
        <v>83</v>
      </c>
      <c r="AS1750" t="s">
        <v>953</v>
      </c>
      <c r="AT1750" t="s">
        <v>953</v>
      </c>
      <c r="AU1750" t="s">
        <v>953</v>
      </c>
      <c r="AV1750" t="s">
        <v>416</v>
      </c>
      <c r="AW1750">
        <v>73</v>
      </c>
      <c r="AX1750">
        <v>72</v>
      </c>
      <c r="AY1750">
        <v>63</v>
      </c>
      <c r="AZ1750">
        <v>61</v>
      </c>
      <c r="BA1750">
        <v>61</v>
      </c>
      <c r="BB1750">
        <v>64</v>
      </c>
      <c r="BC1750">
        <v>86</v>
      </c>
      <c r="BD1750">
        <v>81</v>
      </c>
      <c r="BE1750">
        <v>68</v>
      </c>
      <c r="BF1750">
        <v>68</v>
      </c>
      <c r="BG1750">
        <v>64</v>
      </c>
      <c r="BH1750">
        <v>68</v>
      </c>
      <c r="BI1750">
        <f>IF(ISNUMBER(VLOOKUP(I1750,Sheet1!$E$4:$F$10,2,0)),VLOOKUP(I1750,Sheet1!$E$4:$F$10,2,0),"")</f>
        <v>6</v>
      </c>
      <c r="BJ1750">
        <f>IF(ISNUMBER(VLOOKUP(N1750,Sheet1!$H$4:$I$10,2,0)),VLOOKUP(N1750,Sheet1!$H$4:$I$10,2,0),"")</f>
        <v>4</v>
      </c>
      <c r="BK1750">
        <f>IF(ISNUMBER(VLOOKUP(O1750,Sheet1!$K$4:$L$8,2,0)),VLOOKUP(O1750,Sheet1!$K$4:$L$8,2,0),"")</f>
        <v>2</v>
      </c>
      <c r="BL1750">
        <f>IF(ISNUMBER(VLOOKUP(P1750,Sheet1!$N$4:$O$7,2,0)),VLOOKUP(P1750,Sheet1!$N$4:$O$7,2,0),"")</f>
        <v>3</v>
      </c>
      <c r="BM1750">
        <f>IF(ISNUMBER(VLOOKUP(U1750,Sheet1!$E$15:$F$18,2,0)),VLOOKUP(U1750,Sheet1!$E$15:$F$18,2,0),"")</f>
        <v>1</v>
      </c>
      <c r="BN1750">
        <f>IF(ISNUMBER(VLOOKUP(V1750,Sheet1!$H$15:$I$19,2,0)),VLOOKUP(V1750,Sheet1!$H$15:$I$19,2,0),"")</f>
        <v>2</v>
      </c>
    </row>
    <row r="1751" spans="1:66" x14ac:dyDescent="0.3">
      <c r="A1751" t="s">
        <v>2402</v>
      </c>
      <c r="B1751" t="s">
        <v>410</v>
      </c>
      <c r="C1751" t="s">
        <v>1154</v>
      </c>
      <c r="D1751" t="s">
        <v>2397</v>
      </c>
      <c r="E1751" t="s">
        <v>2398</v>
      </c>
      <c r="G1751">
        <v>-32.942349999999998</v>
      </c>
      <c r="H1751">
        <v>151.76976669999999</v>
      </c>
      <c r="I1751" t="s">
        <v>103</v>
      </c>
      <c r="J1751" t="s">
        <v>87</v>
      </c>
      <c r="K1751" t="s">
        <v>88</v>
      </c>
      <c r="L1751" t="s">
        <v>89</v>
      </c>
      <c r="M1751" t="s">
        <v>69</v>
      </c>
      <c r="N1751" t="s">
        <v>67</v>
      </c>
      <c r="O1751" t="s">
        <v>133</v>
      </c>
      <c r="P1751" t="s">
        <v>162</v>
      </c>
      <c r="Q1751" t="s">
        <v>70</v>
      </c>
      <c r="R1751" t="s">
        <v>93</v>
      </c>
      <c r="S1751" t="s">
        <v>72</v>
      </c>
      <c r="T1751" t="s">
        <v>1181</v>
      </c>
      <c r="U1751" t="s">
        <v>74</v>
      </c>
      <c r="V1751" t="s">
        <v>96</v>
      </c>
      <c r="W1751" t="s">
        <v>290</v>
      </c>
      <c r="X1751" t="s">
        <v>158</v>
      </c>
      <c r="Y1751" t="s">
        <v>138</v>
      </c>
      <c r="Z1751" t="s">
        <v>216</v>
      </c>
      <c r="AA1751" t="s">
        <v>79</v>
      </c>
      <c r="AB1751" t="s">
        <v>167</v>
      </c>
      <c r="AC1751" t="s">
        <v>298</v>
      </c>
      <c r="AD1751" t="s">
        <v>2399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1</v>
      </c>
      <c r="AK1751">
        <v>1</v>
      </c>
      <c r="AL1751">
        <v>2</v>
      </c>
      <c r="AM1751">
        <v>3</v>
      </c>
      <c r="AN1751">
        <v>3</v>
      </c>
      <c r="AO1751">
        <v>1</v>
      </c>
      <c r="AP1751">
        <v>1</v>
      </c>
      <c r="AQ1751" t="s">
        <v>292</v>
      </c>
      <c r="AR1751" t="s">
        <v>83</v>
      </c>
      <c r="AS1751" t="s">
        <v>953</v>
      </c>
      <c r="AT1751" t="s">
        <v>953</v>
      </c>
      <c r="AU1751" t="s">
        <v>953</v>
      </c>
      <c r="AV1751" t="s">
        <v>416</v>
      </c>
      <c r="AW1751">
        <v>73</v>
      </c>
      <c r="AX1751">
        <v>72</v>
      </c>
      <c r="AY1751">
        <v>63</v>
      </c>
      <c r="AZ1751">
        <v>61</v>
      </c>
      <c r="BA1751">
        <v>61</v>
      </c>
      <c r="BB1751">
        <v>64</v>
      </c>
      <c r="BC1751">
        <v>86</v>
      </c>
      <c r="BD1751">
        <v>81</v>
      </c>
      <c r="BE1751">
        <v>68</v>
      </c>
      <c r="BF1751">
        <v>68</v>
      </c>
      <c r="BG1751">
        <v>64</v>
      </c>
      <c r="BH1751">
        <v>68</v>
      </c>
      <c r="BI1751">
        <f>IF(ISNUMBER(VLOOKUP(I1751,Sheet1!$E$4:$F$10,2,0)),VLOOKUP(I1751,Sheet1!$E$4:$F$10,2,0),"")</f>
        <v>6</v>
      </c>
      <c r="BJ1751">
        <f>IF(ISNUMBER(VLOOKUP(N1751,Sheet1!$H$4:$I$10,2,0)),VLOOKUP(N1751,Sheet1!$H$4:$I$10,2,0),"")</f>
        <v>3</v>
      </c>
      <c r="BK1751">
        <f>IF(ISNUMBER(VLOOKUP(O1751,Sheet1!$K$4:$L$8,2,0)),VLOOKUP(O1751,Sheet1!$K$4:$L$8,2,0),"")</f>
        <v>3</v>
      </c>
      <c r="BL1751">
        <f>IF(ISNUMBER(VLOOKUP(P1751,Sheet1!$N$4:$O$7,2,0)),VLOOKUP(P1751,Sheet1!$N$4:$O$7,2,0),"")</f>
        <v>2</v>
      </c>
      <c r="BM1751">
        <f>IF(ISNUMBER(VLOOKUP(U1751,Sheet1!$E$15:$F$18,2,0)),VLOOKUP(U1751,Sheet1!$E$15:$F$18,2,0),"")</f>
        <v>1</v>
      </c>
      <c r="BN1751">
        <f>IF(ISNUMBER(VLOOKUP(V1751,Sheet1!$H$15:$I$19,2,0)),VLOOKUP(V1751,Sheet1!$H$15:$I$19,2,0),"")</f>
        <v>2</v>
      </c>
    </row>
    <row r="1752" spans="1:66" x14ac:dyDescent="0.3">
      <c r="A1752" t="s">
        <v>2403</v>
      </c>
      <c r="B1752" t="s">
        <v>410</v>
      </c>
      <c r="C1752" t="s">
        <v>1154</v>
      </c>
      <c r="D1752" t="s">
        <v>2397</v>
      </c>
      <c r="E1752" t="s">
        <v>2398</v>
      </c>
      <c r="G1752">
        <v>-33.078583330000001</v>
      </c>
      <c r="H1752">
        <v>151.65889999999999</v>
      </c>
      <c r="I1752" t="s">
        <v>86</v>
      </c>
      <c r="J1752" t="s">
        <v>87</v>
      </c>
      <c r="K1752" t="s">
        <v>88</v>
      </c>
      <c r="L1752" t="s">
        <v>89</v>
      </c>
      <c r="M1752" t="s">
        <v>69</v>
      </c>
      <c r="N1752" t="s">
        <v>67</v>
      </c>
      <c r="O1752" t="s">
        <v>68</v>
      </c>
      <c r="P1752" t="s">
        <v>145</v>
      </c>
      <c r="Q1752" t="s">
        <v>92</v>
      </c>
      <c r="R1752" t="s">
        <v>71</v>
      </c>
      <c r="S1752" t="s">
        <v>94</v>
      </c>
      <c r="U1752" t="s">
        <v>74</v>
      </c>
      <c r="V1752" t="s">
        <v>96</v>
      </c>
      <c r="Y1752" t="s">
        <v>118</v>
      </c>
      <c r="Z1752" t="s">
        <v>243</v>
      </c>
      <c r="AA1752" t="s">
        <v>79</v>
      </c>
      <c r="AB1752" t="s">
        <v>80</v>
      </c>
      <c r="AC1752" t="s">
        <v>152</v>
      </c>
      <c r="AD1752" t="s">
        <v>2399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1</v>
      </c>
      <c r="AK1752">
        <v>1</v>
      </c>
      <c r="AL1752">
        <v>2</v>
      </c>
      <c r="AM1752">
        <v>3</v>
      </c>
      <c r="AN1752">
        <v>3</v>
      </c>
      <c r="AO1752">
        <v>1</v>
      </c>
      <c r="AP1752">
        <v>1</v>
      </c>
      <c r="AQ1752" t="s">
        <v>292</v>
      </c>
      <c r="AR1752" t="s">
        <v>83</v>
      </c>
      <c r="AS1752" t="s">
        <v>953</v>
      </c>
      <c r="AT1752" t="s">
        <v>953</v>
      </c>
      <c r="AU1752" t="s">
        <v>953</v>
      </c>
      <c r="AV1752" t="s">
        <v>416</v>
      </c>
      <c r="AW1752">
        <v>73</v>
      </c>
      <c r="AX1752">
        <v>72</v>
      </c>
      <c r="AY1752">
        <v>63</v>
      </c>
      <c r="AZ1752">
        <v>61</v>
      </c>
      <c r="BA1752">
        <v>61</v>
      </c>
      <c r="BB1752">
        <v>64</v>
      </c>
      <c r="BC1752">
        <v>86</v>
      </c>
      <c r="BD1752">
        <v>81</v>
      </c>
      <c r="BE1752">
        <v>68</v>
      </c>
      <c r="BF1752">
        <v>68</v>
      </c>
      <c r="BG1752">
        <v>64</v>
      </c>
      <c r="BH1752">
        <v>68</v>
      </c>
      <c r="BI1752">
        <f>IF(ISNUMBER(VLOOKUP(I1752,Sheet1!$E$4:$F$10,2,0)),VLOOKUP(I1752,Sheet1!$E$4:$F$10,2,0),"")</f>
        <v>5</v>
      </c>
      <c r="BJ1752">
        <f>IF(ISNUMBER(VLOOKUP(N1752,Sheet1!$H$4:$I$10,2,0)),VLOOKUP(N1752,Sheet1!$H$4:$I$10,2,0),"")</f>
        <v>3</v>
      </c>
      <c r="BK1752">
        <f>IF(ISNUMBER(VLOOKUP(O1752,Sheet1!$K$4:$L$8,2,0)),VLOOKUP(O1752,Sheet1!$K$4:$L$8,2,0),"")</f>
        <v>2</v>
      </c>
      <c r="BL1752">
        <f>IF(ISNUMBER(VLOOKUP(P1752,Sheet1!$N$4:$O$7,2,0)),VLOOKUP(P1752,Sheet1!$N$4:$O$7,2,0),"")</f>
        <v>3</v>
      </c>
      <c r="BM1752">
        <f>IF(ISNUMBER(VLOOKUP(U1752,Sheet1!$E$15:$F$18,2,0)),VLOOKUP(U1752,Sheet1!$E$15:$F$18,2,0),"")</f>
        <v>1</v>
      </c>
      <c r="BN1752">
        <f>IF(ISNUMBER(VLOOKUP(V1752,Sheet1!$H$15:$I$19,2,0)),VLOOKUP(V1752,Sheet1!$H$15:$I$19,2,0),"")</f>
        <v>2</v>
      </c>
    </row>
    <row r="1753" spans="1:66" x14ac:dyDescent="0.3">
      <c r="A1753" t="s">
        <v>2404</v>
      </c>
      <c r="B1753" t="s">
        <v>410</v>
      </c>
      <c r="C1753" t="s">
        <v>1154</v>
      </c>
      <c r="D1753" t="s">
        <v>2397</v>
      </c>
      <c r="E1753" t="s">
        <v>2398</v>
      </c>
      <c r="G1753">
        <v>-32.698766669999998</v>
      </c>
      <c r="H1753">
        <v>152.19024999999999</v>
      </c>
      <c r="I1753" t="s">
        <v>132</v>
      </c>
      <c r="J1753" t="s">
        <v>155</v>
      </c>
      <c r="K1753" t="s">
        <v>120</v>
      </c>
      <c r="L1753" t="s">
        <v>89</v>
      </c>
      <c r="M1753" t="s">
        <v>66</v>
      </c>
      <c r="N1753" t="s">
        <v>90</v>
      </c>
      <c r="O1753" t="s">
        <v>133</v>
      </c>
      <c r="P1753" t="s">
        <v>91</v>
      </c>
      <c r="Q1753" t="s">
        <v>114</v>
      </c>
      <c r="R1753" t="s">
        <v>93</v>
      </c>
      <c r="S1753" t="s">
        <v>115</v>
      </c>
      <c r="T1753" t="s">
        <v>206</v>
      </c>
      <c r="U1753" t="s">
        <v>117</v>
      </c>
      <c r="V1753" t="s">
        <v>97</v>
      </c>
      <c r="W1753" t="s">
        <v>195</v>
      </c>
      <c r="X1753" t="s">
        <v>716</v>
      </c>
      <c r="Y1753" t="s">
        <v>178</v>
      </c>
      <c r="Z1753" t="s">
        <v>216</v>
      </c>
      <c r="AA1753" t="s">
        <v>244</v>
      </c>
      <c r="AB1753" t="s">
        <v>167</v>
      </c>
      <c r="AC1753" t="s">
        <v>298</v>
      </c>
      <c r="AD1753" t="s">
        <v>2399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1</v>
      </c>
      <c r="AK1753">
        <v>1</v>
      </c>
      <c r="AL1753">
        <v>2</v>
      </c>
      <c r="AM1753">
        <v>3</v>
      </c>
      <c r="AN1753">
        <v>3</v>
      </c>
      <c r="AO1753">
        <v>1</v>
      </c>
      <c r="AP1753">
        <v>1</v>
      </c>
      <c r="AQ1753" t="s">
        <v>292</v>
      </c>
      <c r="AR1753" t="s">
        <v>83</v>
      </c>
      <c r="AS1753" t="s">
        <v>953</v>
      </c>
      <c r="AT1753" t="s">
        <v>953</v>
      </c>
      <c r="AU1753" t="s">
        <v>953</v>
      </c>
      <c r="AV1753" t="s">
        <v>416</v>
      </c>
      <c r="AW1753">
        <v>73</v>
      </c>
      <c r="AX1753">
        <v>72</v>
      </c>
      <c r="AY1753">
        <v>63</v>
      </c>
      <c r="AZ1753">
        <v>61</v>
      </c>
      <c r="BA1753">
        <v>61</v>
      </c>
      <c r="BB1753">
        <v>64</v>
      </c>
      <c r="BC1753">
        <v>86</v>
      </c>
      <c r="BD1753">
        <v>81</v>
      </c>
      <c r="BE1753">
        <v>68</v>
      </c>
      <c r="BF1753">
        <v>68</v>
      </c>
      <c r="BG1753">
        <v>64</v>
      </c>
      <c r="BH1753">
        <v>68</v>
      </c>
      <c r="BI1753">
        <f>IF(ISNUMBER(VLOOKUP(I1753,Sheet1!$E$4:$F$10,2,0)),VLOOKUP(I1753,Sheet1!$E$4:$F$10,2,0),"")</f>
        <v>3</v>
      </c>
      <c r="BJ1753">
        <f>IF(ISNUMBER(VLOOKUP(N1753,Sheet1!$H$4:$I$10,2,0)),VLOOKUP(N1753,Sheet1!$H$4:$I$10,2,0),"")</f>
        <v>4</v>
      </c>
      <c r="BK1753">
        <f>IF(ISNUMBER(VLOOKUP(O1753,Sheet1!$K$4:$L$8,2,0)),VLOOKUP(O1753,Sheet1!$K$4:$L$8,2,0),"")</f>
        <v>3</v>
      </c>
      <c r="BL1753">
        <f>IF(ISNUMBER(VLOOKUP(P1753,Sheet1!$N$4:$O$7,2,0)),VLOOKUP(P1753,Sheet1!$N$4:$O$7,2,0),"")</f>
        <v>1</v>
      </c>
      <c r="BM1753">
        <f>IF(ISNUMBER(VLOOKUP(U1753,Sheet1!$E$15:$F$18,2,0)),VLOOKUP(U1753,Sheet1!$E$15:$F$18,2,0),"")</f>
        <v>3</v>
      </c>
      <c r="BN1753">
        <f>IF(ISNUMBER(VLOOKUP(V1753,Sheet1!$H$15:$I$19,2,0)),VLOOKUP(V1753,Sheet1!$H$15:$I$19,2,0),"")</f>
        <v>5</v>
      </c>
    </row>
    <row r="1754" spans="1:66" x14ac:dyDescent="0.3">
      <c r="A1754" t="s">
        <v>2405</v>
      </c>
      <c r="B1754" t="s">
        <v>410</v>
      </c>
      <c r="C1754" t="s">
        <v>1154</v>
      </c>
      <c r="D1754" t="s">
        <v>2397</v>
      </c>
      <c r="E1754" t="s">
        <v>2398</v>
      </c>
      <c r="G1754">
        <v>-32.720399999999998</v>
      </c>
      <c r="H1754">
        <v>152.18545</v>
      </c>
      <c r="I1754" t="s">
        <v>86</v>
      </c>
      <c r="J1754" t="s">
        <v>64</v>
      </c>
      <c r="K1754" t="s">
        <v>120</v>
      </c>
      <c r="L1754" t="s">
        <v>89</v>
      </c>
      <c r="M1754" t="s">
        <v>69</v>
      </c>
      <c r="N1754" t="s">
        <v>90</v>
      </c>
      <c r="O1754" t="s">
        <v>68</v>
      </c>
      <c r="P1754" t="s">
        <v>145</v>
      </c>
      <c r="Q1754" t="s">
        <v>92</v>
      </c>
      <c r="R1754" t="s">
        <v>71</v>
      </c>
      <c r="S1754" t="s">
        <v>94</v>
      </c>
      <c r="T1754" t="s">
        <v>227</v>
      </c>
      <c r="U1754" t="s">
        <v>74</v>
      </c>
      <c r="V1754" t="s">
        <v>96</v>
      </c>
      <c r="Y1754" t="s">
        <v>118</v>
      </c>
      <c r="AB1754" t="s">
        <v>80</v>
      </c>
      <c r="AD1754" t="s">
        <v>2399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1</v>
      </c>
      <c r="AK1754">
        <v>1</v>
      </c>
      <c r="AL1754">
        <v>2</v>
      </c>
      <c r="AM1754">
        <v>3</v>
      </c>
      <c r="AN1754">
        <v>3</v>
      </c>
      <c r="AO1754">
        <v>1</v>
      </c>
      <c r="AP1754">
        <v>1</v>
      </c>
      <c r="AQ1754" t="s">
        <v>292</v>
      </c>
      <c r="AR1754" t="s">
        <v>83</v>
      </c>
      <c r="AS1754" t="s">
        <v>953</v>
      </c>
      <c r="AT1754" t="s">
        <v>953</v>
      </c>
      <c r="AU1754" t="s">
        <v>953</v>
      </c>
      <c r="AV1754" t="s">
        <v>416</v>
      </c>
      <c r="AW1754">
        <v>73</v>
      </c>
      <c r="AX1754">
        <v>72</v>
      </c>
      <c r="AY1754">
        <v>63</v>
      </c>
      <c r="AZ1754">
        <v>61</v>
      </c>
      <c r="BA1754">
        <v>61</v>
      </c>
      <c r="BB1754">
        <v>64</v>
      </c>
      <c r="BC1754">
        <v>86</v>
      </c>
      <c r="BD1754">
        <v>81</v>
      </c>
      <c r="BE1754">
        <v>68</v>
      </c>
      <c r="BF1754">
        <v>68</v>
      </c>
      <c r="BG1754">
        <v>64</v>
      </c>
      <c r="BH1754">
        <v>68</v>
      </c>
      <c r="BI1754">
        <f>IF(ISNUMBER(VLOOKUP(I1754,Sheet1!$E$4:$F$10,2,0)),VLOOKUP(I1754,Sheet1!$E$4:$F$10,2,0),"")</f>
        <v>5</v>
      </c>
      <c r="BJ1754">
        <f>IF(ISNUMBER(VLOOKUP(N1754,Sheet1!$H$4:$I$10,2,0)),VLOOKUP(N1754,Sheet1!$H$4:$I$10,2,0),"")</f>
        <v>4</v>
      </c>
      <c r="BK1754">
        <f>IF(ISNUMBER(VLOOKUP(O1754,Sheet1!$K$4:$L$8,2,0)),VLOOKUP(O1754,Sheet1!$K$4:$L$8,2,0),"")</f>
        <v>2</v>
      </c>
      <c r="BL1754">
        <f>IF(ISNUMBER(VLOOKUP(P1754,Sheet1!$N$4:$O$7,2,0)),VLOOKUP(P1754,Sheet1!$N$4:$O$7,2,0),"")</f>
        <v>3</v>
      </c>
      <c r="BM1754">
        <f>IF(ISNUMBER(VLOOKUP(U1754,Sheet1!$E$15:$F$18,2,0)),VLOOKUP(U1754,Sheet1!$E$15:$F$18,2,0),"")</f>
        <v>1</v>
      </c>
      <c r="BN1754">
        <f>IF(ISNUMBER(VLOOKUP(V1754,Sheet1!$H$15:$I$19,2,0)),VLOOKUP(V1754,Sheet1!$H$15:$I$19,2,0),"")</f>
        <v>2</v>
      </c>
    </row>
    <row r="1755" spans="1:66" x14ac:dyDescent="0.3">
      <c r="A1755" t="s">
        <v>2406</v>
      </c>
      <c r="B1755" t="s">
        <v>410</v>
      </c>
      <c r="C1755" t="s">
        <v>1154</v>
      </c>
      <c r="D1755" t="s">
        <v>2397</v>
      </c>
      <c r="E1755" t="s">
        <v>2398</v>
      </c>
      <c r="G1755">
        <v>-33.112316669999998</v>
      </c>
      <c r="H1755">
        <v>151.6474667</v>
      </c>
      <c r="I1755" t="s">
        <v>103</v>
      </c>
      <c r="J1755" t="s">
        <v>87</v>
      </c>
      <c r="K1755" t="s">
        <v>120</v>
      </c>
      <c r="L1755" t="s">
        <v>89</v>
      </c>
      <c r="M1755" t="s">
        <v>69</v>
      </c>
      <c r="N1755" t="s">
        <v>90</v>
      </c>
      <c r="O1755" t="s">
        <v>133</v>
      </c>
      <c r="P1755" t="s">
        <v>105</v>
      </c>
      <c r="Q1755" t="s">
        <v>114</v>
      </c>
      <c r="R1755" t="s">
        <v>71</v>
      </c>
      <c r="S1755" t="s">
        <v>134</v>
      </c>
      <c r="T1755" t="s">
        <v>214</v>
      </c>
      <c r="U1755" t="s">
        <v>96</v>
      </c>
      <c r="V1755" t="s">
        <v>96</v>
      </c>
      <c r="W1755" t="s">
        <v>164</v>
      </c>
      <c r="X1755" t="s">
        <v>107</v>
      </c>
      <c r="Y1755" t="s">
        <v>372</v>
      </c>
      <c r="AB1755" t="s">
        <v>80</v>
      </c>
      <c r="AC1755" t="s">
        <v>152</v>
      </c>
      <c r="AD1755" t="s">
        <v>2399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1</v>
      </c>
      <c r="AK1755">
        <v>1</v>
      </c>
      <c r="AL1755">
        <v>2</v>
      </c>
      <c r="AM1755">
        <v>3</v>
      </c>
      <c r="AN1755">
        <v>3</v>
      </c>
      <c r="AO1755">
        <v>1</v>
      </c>
      <c r="AP1755">
        <v>1</v>
      </c>
      <c r="AQ1755" t="s">
        <v>292</v>
      </c>
      <c r="AR1755" t="s">
        <v>83</v>
      </c>
      <c r="AS1755" t="s">
        <v>953</v>
      </c>
      <c r="AT1755" t="s">
        <v>953</v>
      </c>
      <c r="AU1755" t="s">
        <v>953</v>
      </c>
      <c r="AV1755" t="s">
        <v>416</v>
      </c>
      <c r="AW1755">
        <v>73</v>
      </c>
      <c r="AX1755">
        <v>72</v>
      </c>
      <c r="AY1755">
        <v>63</v>
      </c>
      <c r="AZ1755">
        <v>61</v>
      </c>
      <c r="BA1755">
        <v>61</v>
      </c>
      <c r="BB1755">
        <v>64</v>
      </c>
      <c r="BC1755">
        <v>86</v>
      </c>
      <c r="BD1755">
        <v>81</v>
      </c>
      <c r="BE1755">
        <v>68</v>
      </c>
      <c r="BF1755">
        <v>68</v>
      </c>
      <c r="BG1755">
        <v>64</v>
      </c>
      <c r="BH1755">
        <v>68</v>
      </c>
      <c r="BI1755">
        <f>IF(ISNUMBER(VLOOKUP(I1755,Sheet1!$E$4:$F$10,2,0)),VLOOKUP(I1755,Sheet1!$E$4:$F$10,2,0),"")</f>
        <v>6</v>
      </c>
      <c r="BJ1755">
        <f>IF(ISNUMBER(VLOOKUP(N1755,Sheet1!$H$4:$I$10,2,0)),VLOOKUP(N1755,Sheet1!$H$4:$I$10,2,0),"")</f>
        <v>4</v>
      </c>
      <c r="BK1755">
        <f>IF(ISNUMBER(VLOOKUP(O1755,Sheet1!$K$4:$L$8,2,0)),VLOOKUP(O1755,Sheet1!$K$4:$L$8,2,0),"")</f>
        <v>3</v>
      </c>
      <c r="BL1755">
        <f>IF(ISNUMBER(VLOOKUP(P1755,Sheet1!$N$4:$O$7,2,0)),VLOOKUP(P1755,Sheet1!$N$4:$O$7,2,0),"")</f>
        <v>4</v>
      </c>
      <c r="BM1755">
        <f>IF(ISNUMBER(VLOOKUP(U1755,Sheet1!$E$15:$F$18,2,0)),VLOOKUP(U1755,Sheet1!$E$15:$F$18,2,0),"")</f>
        <v>2</v>
      </c>
      <c r="BN1755">
        <f>IF(ISNUMBER(VLOOKUP(V1755,Sheet1!$H$15:$I$19,2,0)),VLOOKUP(V1755,Sheet1!$H$15:$I$19,2,0),"")</f>
        <v>2</v>
      </c>
    </row>
    <row r="1756" spans="1:66" x14ac:dyDescent="0.3">
      <c r="A1756" t="s">
        <v>2407</v>
      </c>
      <c r="B1756" t="s">
        <v>410</v>
      </c>
      <c r="C1756" t="s">
        <v>1154</v>
      </c>
      <c r="D1756" t="s">
        <v>2397</v>
      </c>
      <c r="E1756" t="s">
        <v>2398</v>
      </c>
      <c r="G1756">
        <v>-33.099416669999997</v>
      </c>
      <c r="H1756">
        <v>151.6591833</v>
      </c>
      <c r="I1756" t="s">
        <v>86</v>
      </c>
      <c r="J1756" t="s">
        <v>87</v>
      </c>
      <c r="K1756" t="s">
        <v>88</v>
      </c>
      <c r="L1756" t="s">
        <v>89</v>
      </c>
      <c r="M1756" t="s">
        <v>69</v>
      </c>
      <c r="N1756" t="s">
        <v>67</v>
      </c>
      <c r="O1756" t="s">
        <v>133</v>
      </c>
      <c r="P1756" t="s">
        <v>162</v>
      </c>
      <c r="Q1756" t="s">
        <v>70</v>
      </c>
      <c r="R1756" t="s">
        <v>171</v>
      </c>
      <c r="S1756" t="s">
        <v>301</v>
      </c>
      <c r="T1756" t="s">
        <v>706</v>
      </c>
      <c r="U1756" t="s">
        <v>74</v>
      </c>
      <c r="V1756" t="s">
        <v>96</v>
      </c>
      <c r="W1756" t="s">
        <v>164</v>
      </c>
      <c r="X1756" t="s">
        <v>107</v>
      </c>
      <c r="Y1756" t="s">
        <v>136</v>
      </c>
      <c r="Z1756" t="s">
        <v>110</v>
      </c>
      <c r="AB1756" t="s">
        <v>80</v>
      </c>
      <c r="AC1756" t="s">
        <v>80</v>
      </c>
      <c r="AD1756" t="s">
        <v>2399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2</v>
      </c>
      <c r="AM1756">
        <v>3</v>
      </c>
      <c r="AN1756">
        <v>3</v>
      </c>
      <c r="AO1756">
        <v>1</v>
      </c>
      <c r="AP1756">
        <v>1</v>
      </c>
      <c r="AQ1756" t="s">
        <v>292</v>
      </c>
      <c r="AR1756" t="s">
        <v>83</v>
      </c>
      <c r="AS1756" t="s">
        <v>953</v>
      </c>
      <c r="AT1756" t="s">
        <v>953</v>
      </c>
      <c r="AU1756" t="s">
        <v>953</v>
      </c>
      <c r="AV1756" t="s">
        <v>416</v>
      </c>
      <c r="AW1756">
        <v>73</v>
      </c>
      <c r="AX1756">
        <v>72</v>
      </c>
      <c r="AY1756">
        <v>63</v>
      </c>
      <c r="AZ1756">
        <v>61</v>
      </c>
      <c r="BA1756">
        <v>61</v>
      </c>
      <c r="BB1756">
        <v>64</v>
      </c>
      <c r="BC1756">
        <v>86</v>
      </c>
      <c r="BD1756">
        <v>81</v>
      </c>
      <c r="BE1756">
        <v>68</v>
      </c>
      <c r="BF1756">
        <v>68</v>
      </c>
      <c r="BG1756">
        <v>64</v>
      </c>
      <c r="BH1756">
        <v>68</v>
      </c>
      <c r="BI1756">
        <f>IF(ISNUMBER(VLOOKUP(I1756,Sheet1!$E$4:$F$10,2,0)),VLOOKUP(I1756,Sheet1!$E$4:$F$10,2,0),"")</f>
        <v>5</v>
      </c>
      <c r="BJ1756">
        <f>IF(ISNUMBER(VLOOKUP(N1756,Sheet1!$H$4:$I$10,2,0)),VLOOKUP(N1756,Sheet1!$H$4:$I$10,2,0),"")</f>
        <v>3</v>
      </c>
      <c r="BK1756">
        <f>IF(ISNUMBER(VLOOKUP(O1756,Sheet1!$K$4:$L$8,2,0)),VLOOKUP(O1756,Sheet1!$K$4:$L$8,2,0),"")</f>
        <v>3</v>
      </c>
      <c r="BL1756">
        <f>IF(ISNUMBER(VLOOKUP(P1756,Sheet1!$N$4:$O$7,2,0)),VLOOKUP(P1756,Sheet1!$N$4:$O$7,2,0),"")</f>
        <v>2</v>
      </c>
      <c r="BM1756">
        <f>IF(ISNUMBER(VLOOKUP(U1756,Sheet1!$E$15:$F$18,2,0)),VLOOKUP(U1756,Sheet1!$E$15:$F$18,2,0),"")</f>
        <v>1</v>
      </c>
      <c r="BN1756">
        <f>IF(ISNUMBER(VLOOKUP(V1756,Sheet1!$H$15:$I$19,2,0)),VLOOKUP(V1756,Sheet1!$H$15:$I$19,2,0),"")</f>
        <v>2</v>
      </c>
    </row>
    <row r="1757" spans="1:66" x14ac:dyDescent="0.3">
      <c r="A1757" t="s">
        <v>2408</v>
      </c>
      <c r="B1757" t="s">
        <v>410</v>
      </c>
      <c r="C1757" t="s">
        <v>1154</v>
      </c>
      <c r="D1757" t="s">
        <v>2397</v>
      </c>
      <c r="E1757" t="s">
        <v>2398</v>
      </c>
      <c r="G1757">
        <v>-32.944033330000003</v>
      </c>
      <c r="H1757">
        <v>151.76681669999999</v>
      </c>
      <c r="I1757" t="s">
        <v>103</v>
      </c>
      <c r="J1757" t="s">
        <v>87</v>
      </c>
      <c r="K1757" t="s">
        <v>88</v>
      </c>
      <c r="L1757" t="s">
        <v>89</v>
      </c>
      <c r="M1757" t="s">
        <v>69</v>
      </c>
      <c r="N1757" t="s">
        <v>90</v>
      </c>
      <c r="O1757" t="s">
        <v>68</v>
      </c>
      <c r="P1757" t="s">
        <v>145</v>
      </c>
      <c r="Q1757" t="s">
        <v>92</v>
      </c>
      <c r="R1757" t="s">
        <v>71</v>
      </c>
      <c r="S1757" t="s">
        <v>115</v>
      </c>
      <c r="T1757" t="s">
        <v>367</v>
      </c>
      <c r="U1757" t="s">
        <v>74</v>
      </c>
      <c r="V1757" t="s">
        <v>96</v>
      </c>
      <c r="W1757" t="s">
        <v>108</v>
      </c>
      <c r="X1757" t="s">
        <v>252</v>
      </c>
      <c r="Y1757" t="s">
        <v>269</v>
      </c>
      <c r="Z1757" t="s">
        <v>110</v>
      </c>
      <c r="AA1757" t="s">
        <v>101</v>
      </c>
      <c r="AB1757" t="s">
        <v>152</v>
      </c>
      <c r="AC1757" t="s">
        <v>167</v>
      </c>
      <c r="AD1757" t="s">
        <v>2399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1</v>
      </c>
      <c r="AK1757">
        <v>1</v>
      </c>
      <c r="AL1757">
        <v>2</v>
      </c>
      <c r="AM1757">
        <v>3</v>
      </c>
      <c r="AN1757">
        <v>3</v>
      </c>
      <c r="AO1757">
        <v>1</v>
      </c>
      <c r="AP1757">
        <v>1</v>
      </c>
      <c r="AQ1757" t="s">
        <v>292</v>
      </c>
      <c r="AR1757" t="s">
        <v>83</v>
      </c>
      <c r="AS1757" t="s">
        <v>953</v>
      </c>
      <c r="AT1757" t="s">
        <v>953</v>
      </c>
      <c r="AU1757" t="s">
        <v>953</v>
      </c>
      <c r="AV1757" t="s">
        <v>416</v>
      </c>
      <c r="AW1757">
        <v>73</v>
      </c>
      <c r="AX1757">
        <v>72</v>
      </c>
      <c r="AY1757">
        <v>63</v>
      </c>
      <c r="AZ1757">
        <v>61</v>
      </c>
      <c r="BA1757">
        <v>61</v>
      </c>
      <c r="BB1757">
        <v>64</v>
      </c>
      <c r="BC1757">
        <v>86</v>
      </c>
      <c r="BD1757">
        <v>81</v>
      </c>
      <c r="BE1757">
        <v>68</v>
      </c>
      <c r="BF1757">
        <v>68</v>
      </c>
      <c r="BG1757">
        <v>64</v>
      </c>
      <c r="BH1757">
        <v>68</v>
      </c>
      <c r="BI1757">
        <f>IF(ISNUMBER(VLOOKUP(I1757,Sheet1!$E$4:$F$10,2,0)),VLOOKUP(I1757,Sheet1!$E$4:$F$10,2,0),"")</f>
        <v>6</v>
      </c>
      <c r="BJ1757">
        <f>IF(ISNUMBER(VLOOKUP(N1757,Sheet1!$H$4:$I$10,2,0)),VLOOKUP(N1757,Sheet1!$H$4:$I$10,2,0),"")</f>
        <v>4</v>
      </c>
      <c r="BK1757">
        <f>IF(ISNUMBER(VLOOKUP(O1757,Sheet1!$K$4:$L$8,2,0)),VLOOKUP(O1757,Sheet1!$K$4:$L$8,2,0),"")</f>
        <v>2</v>
      </c>
      <c r="BL1757">
        <f>IF(ISNUMBER(VLOOKUP(P1757,Sheet1!$N$4:$O$7,2,0)),VLOOKUP(P1757,Sheet1!$N$4:$O$7,2,0),"")</f>
        <v>3</v>
      </c>
      <c r="BM1757">
        <f>IF(ISNUMBER(VLOOKUP(U1757,Sheet1!$E$15:$F$18,2,0)),VLOOKUP(U1757,Sheet1!$E$15:$F$18,2,0),"")</f>
        <v>1</v>
      </c>
      <c r="BN1757">
        <f>IF(ISNUMBER(VLOOKUP(V1757,Sheet1!$H$15:$I$19,2,0)),VLOOKUP(V1757,Sheet1!$H$15:$I$19,2,0),"")</f>
        <v>2</v>
      </c>
    </row>
    <row r="1758" spans="1:66" x14ac:dyDescent="0.3">
      <c r="A1758" t="s">
        <v>2409</v>
      </c>
      <c r="B1758" t="s">
        <v>410</v>
      </c>
      <c r="C1758" t="s">
        <v>1154</v>
      </c>
      <c r="D1758" t="s">
        <v>2397</v>
      </c>
      <c r="E1758" t="s">
        <v>2398</v>
      </c>
      <c r="G1758">
        <v>-32.973133330000003</v>
      </c>
      <c r="H1758">
        <v>151.73071669999999</v>
      </c>
      <c r="I1758" t="s">
        <v>86</v>
      </c>
      <c r="J1758" t="s">
        <v>87</v>
      </c>
      <c r="K1758" t="s">
        <v>120</v>
      </c>
      <c r="L1758" t="s">
        <v>89</v>
      </c>
      <c r="M1758" t="s">
        <v>69</v>
      </c>
      <c r="N1758" t="s">
        <v>67</v>
      </c>
      <c r="O1758" t="s">
        <v>68</v>
      </c>
      <c r="P1758" t="s">
        <v>145</v>
      </c>
      <c r="Q1758" t="s">
        <v>92</v>
      </c>
      <c r="R1758" t="s">
        <v>71</v>
      </c>
      <c r="S1758" t="s">
        <v>94</v>
      </c>
      <c r="T1758" t="s">
        <v>225</v>
      </c>
      <c r="U1758" t="s">
        <v>74</v>
      </c>
      <c r="V1758" t="s">
        <v>96</v>
      </c>
      <c r="W1758" t="s">
        <v>108</v>
      </c>
      <c r="X1758" t="s">
        <v>265</v>
      </c>
      <c r="Y1758" t="s">
        <v>204</v>
      </c>
      <c r="AB1758" t="s">
        <v>152</v>
      </c>
      <c r="AC1758" t="s">
        <v>152</v>
      </c>
      <c r="AD1758" t="s">
        <v>2399</v>
      </c>
      <c r="AE1758">
        <v>2</v>
      </c>
      <c r="AF1758">
        <v>2</v>
      </c>
      <c r="AG1758">
        <v>2</v>
      </c>
      <c r="AH1758">
        <v>2</v>
      </c>
      <c r="AI1758">
        <v>2</v>
      </c>
      <c r="AJ1758">
        <v>1</v>
      </c>
      <c r="AK1758">
        <v>1</v>
      </c>
      <c r="AL1758">
        <v>2</v>
      </c>
      <c r="AM1758">
        <v>3</v>
      </c>
      <c r="AN1758">
        <v>3</v>
      </c>
      <c r="AO1758">
        <v>1</v>
      </c>
      <c r="AP1758">
        <v>1</v>
      </c>
      <c r="AQ1758" t="s">
        <v>292</v>
      </c>
      <c r="AR1758" t="s">
        <v>83</v>
      </c>
      <c r="AS1758" t="s">
        <v>953</v>
      </c>
      <c r="AT1758" t="s">
        <v>953</v>
      </c>
      <c r="AU1758" t="s">
        <v>953</v>
      </c>
      <c r="AV1758" t="s">
        <v>416</v>
      </c>
      <c r="AW1758">
        <v>73</v>
      </c>
      <c r="AX1758">
        <v>72</v>
      </c>
      <c r="AY1758">
        <v>63</v>
      </c>
      <c r="AZ1758">
        <v>61</v>
      </c>
      <c r="BA1758">
        <v>61</v>
      </c>
      <c r="BB1758">
        <v>64</v>
      </c>
      <c r="BC1758">
        <v>86</v>
      </c>
      <c r="BD1758">
        <v>81</v>
      </c>
      <c r="BE1758">
        <v>68</v>
      </c>
      <c r="BF1758">
        <v>68</v>
      </c>
      <c r="BG1758">
        <v>64</v>
      </c>
      <c r="BH1758">
        <v>68</v>
      </c>
      <c r="BI1758">
        <f>IF(ISNUMBER(VLOOKUP(I1758,Sheet1!$E$4:$F$10,2,0)),VLOOKUP(I1758,Sheet1!$E$4:$F$10,2,0),"")</f>
        <v>5</v>
      </c>
      <c r="BJ1758">
        <f>IF(ISNUMBER(VLOOKUP(N1758,Sheet1!$H$4:$I$10,2,0)),VLOOKUP(N1758,Sheet1!$H$4:$I$10,2,0),"")</f>
        <v>3</v>
      </c>
      <c r="BK1758">
        <f>IF(ISNUMBER(VLOOKUP(O1758,Sheet1!$K$4:$L$8,2,0)),VLOOKUP(O1758,Sheet1!$K$4:$L$8,2,0),"")</f>
        <v>2</v>
      </c>
      <c r="BL1758">
        <f>IF(ISNUMBER(VLOOKUP(P1758,Sheet1!$N$4:$O$7,2,0)),VLOOKUP(P1758,Sheet1!$N$4:$O$7,2,0),"")</f>
        <v>3</v>
      </c>
      <c r="BM1758">
        <f>IF(ISNUMBER(VLOOKUP(U1758,Sheet1!$E$15:$F$18,2,0)),VLOOKUP(U1758,Sheet1!$E$15:$F$18,2,0),"")</f>
        <v>1</v>
      </c>
      <c r="BN1758">
        <f>IF(ISNUMBER(VLOOKUP(V1758,Sheet1!$H$15:$I$19,2,0)),VLOOKUP(V1758,Sheet1!$H$15:$I$19,2,0),"")</f>
        <v>2</v>
      </c>
    </row>
    <row r="1759" spans="1:66" x14ac:dyDescent="0.3">
      <c r="A1759" t="s">
        <v>2410</v>
      </c>
      <c r="B1759" t="s">
        <v>410</v>
      </c>
      <c r="C1759" t="s">
        <v>1154</v>
      </c>
      <c r="D1759" t="s">
        <v>2397</v>
      </c>
      <c r="E1759" t="s">
        <v>2398</v>
      </c>
      <c r="G1759">
        <v>-32.741566669999997</v>
      </c>
      <c r="H1759">
        <v>152.18853329999999</v>
      </c>
      <c r="I1759" t="s">
        <v>63</v>
      </c>
      <c r="J1759" t="s">
        <v>155</v>
      </c>
      <c r="K1759" t="s">
        <v>120</v>
      </c>
      <c r="L1759" t="s">
        <v>89</v>
      </c>
      <c r="M1759" t="s">
        <v>69</v>
      </c>
      <c r="N1759" t="s">
        <v>90</v>
      </c>
      <c r="O1759" t="s">
        <v>68</v>
      </c>
      <c r="P1759" t="s">
        <v>162</v>
      </c>
      <c r="Q1759" t="s">
        <v>146</v>
      </c>
      <c r="R1759" t="s">
        <v>71</v>
      </c>
      <c r="S1759" t="s">
        <v>94</v>
      </c>
      <c r="T1759" t="s">
        <v>462</v>
      </c>
      <c r="U1759" t="s">
        <v>96</v>
      </c>
      <c r="V1759" t="s">
        <v>96</v>
      </c>
      <c r="W1759" t="s">
        <v>108</v>
      </c>
      <c r="X1759" t="s">
        <v>468</v>
      </c>
      <c r="Y1759" t="s">
        <v>140</v>
      </c>
      <c r="Z1759" t="s">
        <v>110</v>
      </c>
      <c r="AB1759" t="s">
        <v>152</v>
      </c>
      <c r="AC1759" t="s">
        <v>152</v>
      </c>
      <c r="AD1759" t="s">
        <v>2399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1</v>
      </c>
      <c r="AK1759">
        <v>1</v>
      </c>
      <c r="AL1759">
        <v>2</v>
      </c>
      <c r="AM1759">
        <v>3</v>
      </c>
      <c r="AN1759">
        <v>3</v>
      </c>
      <c r="AO1759">
        <v>1</v>
      </c>
      <c r="AP1759">
        <v>1</v>
      </c>
      <c r="AQ1759" t="s">
        <v>292</v>
      </c>
      <c r="AR1759" t="s">
        <v>83</v>
      </c>
      <c r="AS1759" t="s">
        <v>953</v>
      </c>
      <c r="AT1759" t="s">
        <v>953</v>
      </c>
      <c r="AU1759" t="s">
        <v>953</v>
      </c>
      <c r="AV1759" t="s">
        <v>416</v>
      </c>
      <c r="AW1759">
        <v>73</v>
      </c>
      <c r="AX1759">
        <v>72</v>
      </c>
      <c r="AY1759">
        <v>63</v>
      </c>
      <c r="AZ1759">
        <v>61</v>
      </c>
      <c r="BA1759">
        <v>61</v>
      </c>
      <c r="BB1759">
        <v>64</v>
      </c>
      <c r="BC1759">
        <v>86</v>
      </c>
      <c r="BD1759">
        <v>81</v>
      </c>
      <c r="BE1759">
        <v>68</v>
      </c>
      <c r="BF1759">
        <v>68</v>
      </c>
      <c r="BG1759">
        <v>64</v>
      </c>
      <c r="BH1759">
        <v>68</v>
      </c>
      <c r="BI1759">
        <f>IF(ISNUMBER(VLOOKUP(I1759,Sheet1!$E$4:$F$10,2,0)),VLOOKUP(I1759,Sheet1!$E$4:$F$10,2,0),"")</f>
        <v>4</v>
      </c>
      <c r="BJ1759">
        <f>IF(ISNUMBER(VLOOKUP(N1759,Sheet1!$H$4:$I$10,2,0)),VLOOKUP(N1759,Sheet1!$H$4:$I$10,2,0),"")</f>
        <v>4</v>
      </c>
      <c r="BK1759">
        <f>IF(ISNUMBER(VLOOKUP(O1759,Sheet1!$K$4:$L$8,2,0)),VLOOKUP(O1759,Sheet1!$K$4:$L$8,2,0),"")</f>
        <v>2</v>
      </c>
      <c r="BL1759">
        <f>IF(ISNUMBER(VLOOKUP(P1759,Sheet1!$N$4:$O$7,2,0)),VLOOKUP(P1759,Sheet1!$N$4:$O$7,2,0),"")</f>
        <v>2</v>
      </c>
      <c r="BM1759">
        <f>IF(ISNUMBER(VLOOKUP(U1759,Sheet1!$E$15:$F$18,2,0)),VLOOKUP(U1759,Sheet1!$E$15:$F$18,2,0),"")</f>
        <v>2</v>
      </c>
      <c r="BN1759">
        <f>IF(ISNUMBER(VLOOKUP(V1759,Sheet1!$H$15:$I$19,2,0)),VLOOKUP(V1759,Sheet1!$H$15:$I$19,2,0),"")</f>
        <v>2</v>
      </c>
    </row>
    <row r="1760" spans="1:66" x14ac:dyDescent="0.3">
      <c r="A1760" t="s">
        <v>2411</v>
      </c>
      <c r="B1760" t="s">
        <v>410</v>
      </c>
      <c r="C1760" t="s">
        <v>1154</v>
      </c>
      <c r="D1760" t="s">
        <v>2397</v>
      </c>
      <c r="E1760" t="s">
        <v>2398</v>
      </c>
      <c r="G1760">
        <v>-32.92936667</v>
      </c>
      <c r="H1760">
        <v>151.7929833</v>
      </c>
      <c r="I1760" t="s">
        <v>86</v>
      </c>
      <c r="J1760" t="s">
        <v>87</v>
      </c>
      <c r="K1760" t="s">
        <v>88</v>
      </c>
      <c r="L1760" t="s">
        <v>89</v>
      </c>
      <c r="M1760" t="s">
        <v>69</v>
      </c>
      <c r="N1760" t="s">
        <v>90</v>
      </c>
      <c r="O1760" t="s">
        <v>133</v>
      </c>
      <c r="P1760" t="s">
        <v>69</v>
      </c>
      <c r="Q1760" t="s">
        <v>70</v>
      </c>
      <c r="R1760" t="s">
        <v>171</v>
      </c>
      <c r="S1760" t="s">
        <v>202</v>
      </c>
      <c r="T1760" t="s">
        <v>272</v>
      </c>
      <c r="U1760" t="s">
        <v>74</v>
      </c>
      <c r="V1760" t="s">
        <v>117</v>
      </c>
      <c r="W1760" t="s">
        <v>539</v>
      </c>
      <c r="X1760" t="s">
        <v>107</v>
      </c>
      <c r="Y1760" t="s">
        <v>77</v>
      </c>
      <c r="Z1760" t="s">
        <v>216</v>
      </c>
      <c r="AA1760" t="s">
        <v>101</v>
      </c>
      <c r="AB1760" t="s">
        <v>152</v>
      </c>
      <c r="AC1760" t="s">
        <v>167</v>
      </c>
      <c r="AD1760" t="s">
        <v>2399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1</v>
      </c>
      <c r="AK1760">
        <v>1</v>
      </c>
      <c r="AL1760">
        <v>2</v>
      </c>
      <c r="AM1760">
        <v>3</v>
      </c>
      <c r="AN1760">
        <v>3</v>
      </c>
      <c r="AO1760">
        <v>1</v>
      </c>
      <c r="AP1760">
        <v>1</v>
      </c>
      <c r="AQ1760" t="s">
        <v>292</v>
      </c>
      <c r="AR1760" t="s">
        <v>83</v>
      </c>
      <c r="AS1760" t="s">
        <v>953</v>
      </c>
      <c r="AT1760" t="s">
        <v>953</v>
      </c>
      <c r="AU1760" t="s">
        <v>953</v>
      </c>
      <c r="AV1760" t="s">
        <v>416</v>
      </c>
      <c r="AW1760">
        <v>73</v>
      </c>
      <c r="AX1760">
        <v>72</v>
      </c>
      <c r="AY1760">
        <v>63</v>
      </c>
      <c r="AZ1760">
        <v>61</v>
      </c>
      <c r="BA1760">
        <v>61</v>
      </c>
      <c r="BB1760">
        <v>64</v>
      </c>
      <c r="BC1760">
        <v>86</v>
      </c>
      <c r="BD1760">
        <v>81</v>
      </c>
      <c r="BE1760">
        <v>68</v>
      </c>
      <c r="BF1760">
        <v>68</v>
      </c>
      <c r="BG1760">
        <v>64</v>
      </c>
      <c r="BH1760">
        <v>68</v>
      </c>
      <c r="BI1760">
        <f>IF(ISNUMBER(VLOOKUP(I1760,Sheet1!$E$4:$F$10,2,0)),VLOOKUP(I1760,Sheet1!$E$4:$F$10,2,0),"")</f>
        <v>5</v>
      </c>
      <c r="BJ1760">
        <f>IF(ISNUMBER(VLOOKUP(N1760,Sheet1!$H$4:$I$10,2,0)),VLOOKUP(N1760,Sheet1!$H$4:$I$10,2,0),"")</f>
        <v>4</v>
      </c>
      <c r="BK1760">
        <f>IF(ISNUMBER(VLOOKUP(O1760,Sheet1!$K$4:$L$8,2,0)),VLOOKUP(O1760,Sheet1!$K$4:$L$8,2,0),"")</f>
        <v>3</v>
      </c>
      <c r="BL1760" t="str">
        <f>IF(ISNUMBER(VLOOKUP(P1760,Sheet1!$N$4:$O$7,2,0)),VLOOKUP(P1760,Sheet1!$N$4:$O$7,2,0),"")</f>
        <v/>
      </c>
      <c r="BM1760">
        <f>IF(ISNUMBER(VLOOKUP(U1760,Sheet1!$E$15:$F$18,2,0)),VLOOKUP(U1760,Sheet1!$E$15:$F$18,2,0),"")</f>
        <v>1</v>
      </c>
      <c r="BN1760">
        <f>IF(ISNUMBER(VLOOKUP(V1760,Sheet1!$H$15:$I$19,2,0)),VLOOKUP(V1760,Sheet1!$H$15:$I$19,2,0),"")</f>
        <v>3</v>
      </c>
    </row>
    <row r="1761" spans="1:66" x14ac:dyDescent="0.3">
      <c r="A1761" t="s">
        <v>2412</v>
      </c>
      <c r="B1761" t="s">
        <v>410</v>
      </c>
      <c r="C1761" t="s">
        <v>1154</v>
      </c>
      <c r="D1761" t="s">
        <v>2397</v>
      </c>
      <c r="E1761" t="s">
        <v>2398</v>
      </c>
      <c r="G1761">
        <v>-33.10145</v>
      </c>
      <c r="H1761">
        <v>151.6543667</v>
      </c>
      <c r="I1761" t="s">
        <v>86</v>
      </c>
      <c r="J1761" t="s">
        <v>87</v>
      </c>
      <c r="K1761" t="s">
        <v>88</v>
      </c>
      <c r="L1761" t="s">
        <v>89</v>
      </c>
      <c r="M1761" t="s">
        <v>69</v>
      </c>
      <c r="N1761" t="s">
        <v>67</v>
      </c>
      <c r="O1761" t="s">
        <v>68</v>
      </c>
      <c r="P1761" t="s">
        <v>105</v>
      </c>
      <c r="Q1761" t="s">
        <v>92</v>
      </c>
      <c r="R1761" t="s">
        <v>71</v>
      </c>
      <c r="S1761" t="s">
        <v>115</v>
      </c>
      <c r="T1761" t="s">
        <v>129</v>
      </c>
      <c r="U1761" t="s">
        <v>74</v>
      </c>
      <c r="V1761" t="s">
        <v>96</v>
      </c>
      <c r="W1761" t="s">
        <v>108</v>
      </c>
      <c r="X1761" t="s">
        <v>107</v>
      </c>
      <c r="Y1761" t="s">
        <v>140</v>
      </c>
      <c r="Z1761" t="s">
        <v>216</v>
      </c>
      <c r="AA1761" t="s">
        <v>101</v>
      </c>
      <c r="AB1761" t="s">
        <v>152</v>
      </c>
      <c r="AC1761" t="s">
        <v>167</v>
      </c>
      <c r="AD1761" t="s">
        <v>2399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1</v>
      </c>
      <c r="AK1761">
        <v>1</v>
      </c>
      <c r="AL1761">
        <v>2</v>
      </c>
      <c r="AM1761">
        <v>3</v>
      </c>
      <c r="AN1761">
        <v>3</v>
      </c>
      <c r="AO1761">
        <v>1</v>
      </c>
      <c r="AP1761">
        <v>1</v>
      </c>
      <c r="AQ1761" t="s">
        <v>292</v>
      </c>
      <c r="AR1761" t="s">
        <v>83</v>
      </c>
      <c r="AS1761" t="s">
        <v>953</v>
      </c>
      <c r="AT1761" t="s">
        <v>953</v>
      </c>
      <c r="AU1761" t="s">
        <v>953</v>
      </c>
      <c r="AV1761" t="s">
        <v>416</v>
      </c>
      <c r="AW1761">
        <v>73</v>
      </c>
      <c r="AX1761">
        <v>72</v>
      </c>
      <c r="AY1761">
        <v>63</v>
      </c>
      <c r="AZ1761">
        <v>61</v>
      </c>
      <c r="BA1761">
        <v>61</v>
      </c>
      <c r="BB1761">
        <v>64</v>
      </c>
      <c r="BC1761">
        <v>86</v>
      </c>
      <c r="BD1761">
        <v>81</v>
      </c>
      <c r="BE1761">
        <v>68</v>
      </c>
      <c r="BF1761">
        <v>68</v>
      </c>
      <c r="BG1761">
        <v>64</v>
      </c>
      <c r="BH1761">
        <v>68</v>
      </c>
      <c r="BI1761">
        <f>IF(ISNUMBER(VLOOKUP(I1761,Sheet1!$E$4:$F$10,2,0)),VLOOKUP(I1761,Sheet1!$E$4:$F$10,2,0),"")</f>
        <v>5</v>
      </c>
      <c r="BJ1761">
        <f>IF(ISNUMBER(VLOOKUP(N1761,Sheet1!$H$4:$I$10,2,0)),VLOOKUP(N1761,Sheet1!$H$4:$I$10,2,0),"")</f>
        <v>3</v>
      </c>
      <c r="BK1761">
        <f>IF(ISNUMBER(VLOOKUP(O1761,Sheet1!$K$4:$L$8,2,0)),VLOOKUP(O1761,Sheet1!$K$4:$L$8,2,0),"")</f>
        <v>2</v>
      </c>
      <c r="BL1761">
        <f>IF(ISNUMBER(VLOOKUP(P1761,Sheet1!$N$4:$O$7,2,0)),VLOOKUP(P1761,Sheet1!$N$4:$O$7,2,0),"")</f>
        <v>4</v>
      </c>
      <c r="BM1761">
        <f>IF(ISNUMBER(VLOOKUP(U1761,Sheet1!$E$15:$F$18,2,0)),VLOOKUP(U1761,Sheet1!$E$15:$F$18,2,0),"")</f>
        <v>1</v>
      </c>
      <c r="BN1761">
        <f>IF(ISNUMBER(VLOOKUP(V1761,Sheet1!$H$15:$I$19,2,0)),VLOOKUP(V1761,Sheet1!$H$15:$I$19,2,0),"")</f>
        <v>2</v>
      </c>
    </row>
    <row r="1762" spans="1:66" x14ac:dyDescent="0.3">
      <c r="A1762" t="s">
        <v>2413</v>
      </c>
      <c r="B1762" t="s">
        <v>410</v>
      </c>
      <c r="C1762" t="s">
        <v>1154</v>
      </c>
      <c r="D1762" t="s">
        <v>2397</v>
      </c>
      <c r="E1762" t="s">
        <v>2398</v>
      </c>
      <c r="G1762">
        <v>-33.098383329999997</v>
      </c>
      <c r="H1762">
        <v>151.65985000000001</v>
      </c>
      <c r="I1762" t="s">
        <v>103</v>
      </c>
      <c r="J1762" t="s">
        <v>87</v>
      </c>
      <c r="K1762" t="s">
        <v>88</v>
      </c>
      <c r="L1762" t="s">
        <v>89</v>
      </c>
      <c r="M1762" t="s">
        <v>69</v>
      </c>
      <c r="N1762" t="s">
        <v>90</v>
      </c>
      <c r="O1762" t="s">
        <v>274</v>
      </c>
      <c r="P1762" t="s">
        <v>145</v>
      </c>
      <c r="Q1762" t="s">
        <v>114</v>
      </c>
      <c r="R1762" t="s">
        <v>71</v>
      </c>
      <c r="S1762" t="s">
        <v>115</v>
      </c>
      <c r="T1762" t="s">
        <v>135</v>
      </c>
      <c r="U1762" t="s">
        <v>74</v>
      </c>
      <c r="V1762" t="s">
        <v>96</v>
      </c>
      <c r="W1762" t="s">
        <v>108</v>
      </c>
      <c r="X1762" t="s">
        <v>107</v>
      </c>
      <c r="Y1762" t="s">
        <v>140</v>
      </c>
      <c r="Z1762" t="s">
        <v>78</v>
      </c>
      <c r="AA1762" t="s">
        <v>244</v>
      </c>
      <c r="AB1762" t="s">
        <v>80</v>
      </c>
      <c r="AC1762" t="s">
        <v>152</v>
      </c>
      <c r="AD1762" t="s">
        <v>2399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1</v>
      </c>
      <c r="AK1762">
        <v>1</v>
      </c>
      <c r="AL1762">
        <v>2</v>
      </c>
      <c r="AM1762">
        <v>3</v>
      </c>
      <c r="AN1762">
        <v>3</v>
      </c>
      <c r="AO1762">
        <v>1</v>
      </c>
      <c r="AP1762">
        <v>1</v>
      </c>
      <c r="AQ1762" t="s">
        <v>292</v>
      </c>
      <c r="AR1762" t="s">
        <v>83</v>
      </c>
      <c r="AS1762" t="s">
        <v>953</v>
      </c>
      <c r="AT1762" t="s">
        <v>953</v>
      </c>
      <c r="AU1762" t="s">
        <v>953</v>
      </c>
      <c r="AV1762" t="s">
        <v>416</v>
      </c>
      <c r="AW1762">
        <v>73</v>
      </c>
      <c r="AX1762">
        <v>72</v>
      </c>
      <c r="AY1762">
        <v>63</v>
      </c>
      <c r="AZ1762">
        <v>61</v>
      </c>
      <c r="BA1762">
        <v>61</v>
      </c>
      <c r="BB1762">
        <v>64</v>
      </c>
      <c r="BC1762">
        <v>86</v>
      </c>
      <c r="BD1762">
        <v>81</v>
      </c>
      <c r="BE1762">
        <v>68</v>
      </c>
      <c r="BF1762">
        <v>68</v>
      </c>
      <c r="BG1762">
        <v>64</v>
      </c>
      <c r="BH1762">
        <v>68</v>
      </c>
      <c r="BI1762">
        <f>IF(ISNUMBER(VLOOKUP(I1762,Sheet1!$E$4:$F$10,2,0)),VLOOKUP(I1762,Sheet1!$E$4:$F$10,2,0),"")</f>
        <v>6</v>
      </c>
      <c r="BJ1762">
        <f>IF(ISNUMBER(VLOOKUP(N1762,Sheet1!$H$4:$I$10,2,0)),VLOOKUP(N1762,Sheet1!$H$4:$I$10,2,0),"")</f>
        <v>4</v>
      </c>
      <c r="BK1762">
        <f>IF(ISNUMBER(VLOOKUP(O1762,Sheet1!$K$4:$L$8,2,0)),VLOOKUP(O1762,Sheet1!$K$4:$L$8,2,0),"")</f>
        <v>4</v>
      </c>
      <c r="BL1762">
        <f>IF(ISNUMBER(VLOOKUP(P1762,Sheet1!$N$4:$O$7,2,0)),VLOOKUP(P1762,Sheet1!$N$4:$O$7,2,0),"")</f>
        <v>3</v>
      </c>
      <c r="BM1762">
        <f>IF(ISNUMBER(VLOOKUP(U1762,Sheet1!$E$15:$F$18,2,0)),VLOOKUP(U1762,Sheet1!$E$15:$F$18,2,0),"")</f>
        <v>1</v>
      </c>
      <c r="BN1762">
        <f>IF(ISNUMBER(VLOOKUP(V1762,Sheet1!$H$15:$I$19,2,0)),VLOOKUP(V1762,Sheet1!$H$15:$I$19,2,0),"")</f>
        <v>2</v>
      </c>
    </row>
    <row r="1763" spans="1:66" x14ac:dyDescent="0.3">
      <c r="A1763" t="s">
        <v>2414</v>
      </c>
      <c r="B1763" t="s">
        <v>410</v>
      </c>
      <c r="C1763" t="s">
        <v>1154</v>
      </c>
      <c r="D1763" t="s">
        <v>2397</v>
      </c>
      <c r="E1763" t="s">
        <v>2398</v>
      </c>
      <c r="G1763">
        <v>-32.933783329999997</v>
      </c>
      <c r="H1763">
        <v>151.78319999999999</v>
      </c>
      <c r="I1763" t="s">
        <v>103</v>
      </c>
      <c r="J1763" t="s">
        <v>87</v>
      </c>
      <c r="K1763" t="s">
        <v>88</v>
      </c>
      <c r="L1763" t="s">
        <v>89</v>
      </c>
      <c r="M1763" t="s">
        <v>69</v>
      </c>
      <c r="N1763" t="s">
        <v>67</v>
      </c>
      <c r="O1763" t="s">
        <v>133</v>
      </c>
      <c r="P1763" t="s">
        <v>162</v>
      </c>
      <c r="Q1763" t="s">
        <v>70</v>
      </c>
      <c r="R1763" t="s">
        <v>171</v>
      </c>
      <c r="S1763" t="s">
        <v>115</v>
      </c>
      <c r="T1763" t="s">
        <v>529</v>
      </c>
      <c r="U1763" t="s">
        <v>74</v>
      </c>
      <c r="V1763" t="s">
        <v>96</v>
      </c>
      <c r="W1763" t="s">
        <v>195</v>
      </c>
      <c r="X1763" t="s">
        <v>252</v>
      </c>
      <c r="Y1763" t="s">
        <v>280</v>
      </c>
      <c r="Z1763" t="s">
        <v>110</v>
      </c>
      <c r="AA1763" t="s">
        <v>244</v>
      </c>
      <c r="AB1763" t="s">
        <v>80</v>
      </c>
      <c r="AC1763" t="s">
        <v>80</v>
      </c>
      <c r="AD1763" t="s">
        <v>2399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1</v>
      </c>
      <c r="AL1763">
        <v>2</v>
      </c>
      <c r="AM1763">
        <v>3</v>
      </c>
      <c r="AN1763">
        <v>3</v>
      </c>
      <c r="AO1763">
        <v>1</v>
      </c>
      <c r="AP1763">
        <v>1</v>
      </c>
      <c r="AQ1763" t="s">
        <v>292</v>
      </c>
      <c r="AR1763" t="s">
        <v>83</v>
      </c>
      <c r="AS1763" t="s">
        <v>953</v>
      </c>
      <c r="AT1763" t="s">
        <v>953</v>
      </c>
      <c r="AU1763" t="s">
        <v>953</v>
      </c>
      <c r="AV1763" t="s">
        <v>416</v>
      </c>
      <c r="AW1763">
        <v>73</v>
      </c>
      <c r="AX1763">
        <v>72</v>
      </c>
      <c r="AY1763">
        <v>63</v>
      </c>
      <c r="AZ1763">
        <v>61</v>
      </c>
      <c r="BA1763">
        <v>61</v>
      </c>
      <c r="BB1763">
        <v>64</v>
      </c>
      <c r="BC1763">
        <v>86</v>
      </c>
      <c r="BD1763">
        <v>81</v>
      </c>
      <c r="BE1763">
        <v>68</v>
      </c>
      <c r="BF1763">
        <v>68</v>
      </c>
      <c r="BG1763">
        <v>64</v>
      </c>
      <c r="BH1763">
        <v>68</v>
      </c>
      <c r="BI1763">
        <f>IF(ISNUMBER(VLOOKUP(I1763,Sheet1!$E$4:$F$10,2,0)),VLOOKUP(I1763,Sheet1!$E$4:$F$10,2,0),"")</f>
        <v>6</v>
      </c>
      <c r="BJ1763">
        <f>IF(ISNUMBER(VLOOKUP(N1763,Sheet1!$H$4:$I$10,2,0)),VLOOKUP(N1763,Sheet1!$H$4:$I$10,2,0),"")</f>
        <v>3</v>
      </c>
      <c r="BK1763">
        <f>IF(ISNUMBER(VLOOKUP(O1763,Sheet1!$K$4:$L$8,2,0)),VLOOKUP(O1763,Sheet1!$K$4:$L$8,2,0),"")</f>
        <v>3</v>
      </c>
      <c r="BL1763">
        <f>IF(ISNUMBER(VLOOKUP(P1763,Sheet1!$N$4:$O$7,2,0)),VLOOKUP(P1763,Sheet1!$N$4:$O$7,2,0),"")</f>
        <v>2</v>
      </c>
      <c r="BM1763">
        <f>IF(ISNUMBER(VLOOKUP(U1763,Sheet1!$E$15:$F$18,2,0)),VLOOKUP(U1763,Sheet1!$E$15:$F$18,2,0),"")</f>
        <v>1</v>
      </c>
      <c r="BN1763">
        <f>IF(ISNUMBER(VLOOKUP(V1763,Sheet1!$H$15:$I$19,2,0)),VLOOKUP(V1763,Sheet1!$H$15:$I$19,2,0),"")</f>
        <v>2</v>
      </c>
    </row>
    <row r="1764" spans="1:66" x14ac:dyDescent="0.3">
      <c r="A1764" t="s">
        <v>2415</v>
      </c>
      <c r="B1764" t="s">
        <v>410</v>
      </c>
      <c r="C1764" t="s">
        <v>1154</v>
      </c>
      <c r="D1764" t="s">
        <v>2397</v>
      </c>
      <c r="E1764" t="s">
        <v>2398</v>
      </c>
      <c r="G1764">
        <v>-32.673116669999999</v>
      </c>
      <c r="H1764">
        <v>152.18639999999999</v>
      </c>
      <c r="I1764" t="s">
        <v>63</v>
      </c>
      <c r="J1764" t="s">
        <v>87</v>
      </c>
      <c r="K1764" t="s">
        <v>88</v>
      </c>
      <c r="L1764" t="s">
        <v>89</v>
      </c>
      <c r="M1764" t="s">
        <v>66</v>
      </c>
      <c r="N1764" t="s">
        <v>67</v>
      </c>
      <c r="O1764" t="s">
        <v>68</v>
      </c>
      <c r="P1764" t="s">
        <v>162</v>
      </c>
      <c r="Q1764" t="s">
        <v>92</v>
      </c>
      <c r="R1764" t="s">
        <v>71</v>
      </c>
      <c r="S1764" t="s">
        <v>94</v>
      </c>
      <c r="T1764" t="s">
        <v>345</v>
      </c>
      <c r="U1764" t="s">
        <v>74</v>
      </c>
      <c r="V1764" t="s">
        <v>96</v>
      </c>
      <c r="W1764" t="s">
        <v>199</v>
      </c>
      <c r="X1764" t="s">
        <v>107</v>
      </c>
      <c r="Y1764" t="s">
        <v>138</v>
      </c>
      <c r="Z1764" t="s">
        <v>243</v>
      </c>
      <c r="AA1764" t="s">
        <v>101</v>
      </c>
      <c r="AB1764" t="s">
        <v>80</v>
      </c>
      <c r="AC1764" t="s">
        <v>152</v>
      </c>
      <c r="AD1764" t="s">
        <v>2399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1</v>
      </c>
      <c r="AL1764">
        <v>2</v>
      </c>
      <c r="AM1764">
        <v>3</v>
      </c>
      <c r="AN1764">
        <v>3</v>
      </c>
      <c r="AO1764">
        <v>1</v>
      </c>
      <c r="AP1764">
        <v>1</v>
      </c>
      <c r="AQ1764" t="s">
        <v>292</v>
      </c>
      <c r="AR1764" t="s">
        <v>83</v>
      </c>
      <c r="AS1764" t="s">
        <v>953</v>
      </c>
      <c r="AT1764" t="s">
        <v>953</v>
      </c>
      <c r="AU1764" t="s">
        <v>953</v>
      </c>
      <c r="AV1764" t="s">
        <v>416</v>
      </c>
      <c r="AW1764">
        <v>73</v>
      </c>
      <c r="AX1764">
        <v>72</v>
      </c>
      <c r="AY1764">
        <v>63</v>
      </c>
      <c r="AZ1764">
        <v>61</v>
      </c>
      <c r="BA1764">
        <v>61</v>
      </c>
      <c r="BB1764">
        <v>64</v>
      </c>
      <c r="BC1764">
        <v>86</v>
      </c>
      <c r="BD1764">
        <v>81</v>
      </c>
      <c r="BE1764">
        <v>68</v>
      </c>
      <c r="BF1764">
        <v>68</v>
      </c>
      <c r="BG1764">
        <v>64</v>
      </c>
      <c r="BH1764">
        <v>68</v>
      </c>
      <c r="BI1764">
        <f>IF(ISNUMBER(VLOOKUP(I1764,Sheet1!$E$4:$F$10,2,0)),VLOOKUP(I1764,Sheet1!$E$4:$F$10,2,0),"")</f>
        <v>4</v>
      </c>
      <c r="BJ1764">
        <f>IF(ISNUMBER(VLOOKUP(N1764,Sheet1!$H$4:$I$10,2,0)),VLOOKUP(N1764,Sheet1!$H$4:$I$10,2,0),"")</f>
        <v>3</v>
      </c>
      <c r="BK1764">
        <f>IF(ISNUMBER(VLOOKUP(O1764,Sheet1!$K$4:$L$8,2,0)),VLOOKUP(O1764,Sheet1!$K$4:$L$8,2,0),"")</f>
        <v>2</v>
      </c>
      <c r="BL1764">
        <f>IF(ISNUMBER(VLOOKUP(P1764,Sheet1!$N$4:$O$7,2,0)),VLOOKUP(P1764,Sheet1!$N$4:$O$7,2,0),"")</f>
        <v>2</v>
      </c>
      <c r="BM1764">
        <f>IF(ISNUMBER(VLOOKUP(U1764,Sheet1!$E$15:$F$18,2,0)),VLOOKUP(U1764,Sheet1!$E$15:$F$18,2,0),"")</f>
        <v>1</v>
      </c>
      <c r="BN1764">
        <f>IF(ISNUMBER(VLOOKUP(V1764,Sheet1!$H$15:$I$19,2,0)),VLOOKUP(V1764,Sheet1!$H$15:$I$19,2,0),"")</f>
        <v>2</v>
      </c>
    </row>
    <row r="1765" spans="1:66" x14ac:dyDescent="0.3">
      <c r="A1765" t="s">
        <v>2416</v>
      </c>
      <c r="B1765" t="s">
        <v>410</v>
      </c>
      <c r="C1765" t="s">
        <v>1154</v>
      </c>
      <c r="D1765" t="s">
        <v>2397</v>
      </c>
      <c r="E1765" t="s">
        <v>2398</v>
      </c>
      <c r="G1765">
        <v>-33.530233330000002</v>
      </c>
      <c r="H1765">
        <v>151.36705000000001</v>
      </c>
      <c r="I1765" t="s">
        <v>86</v>
      </c>
      <c r="J1765" t="s">
        <v>87</v>
      </c>
      <c r="K1765" t="s">
        <v>65</v>
      </c>
      <c r="L1765" t="s">
        <v>89</v>
      </c>
      <c r="M1765" t="s">
        <v>69</v>
      </c>
      <c r="N1765" t="s">
        <v>67</v>
      </c>
      <c r="O1765" t="s">
        <v>68</v>
      </c>
      <c r="P1765" t="s">
        <v>162</v>
      </c>
      <c r="Q1765" t="s">
        <v>146</v>
      </c>
      <c r="R1765" t="s">
        <v>71</v>
      </c>
      <c r="S1765" t="s">
        <v>94</v>
      </c>
      <c r="T1765" t="s">
        <v>95</v>
      </c>
      <c r="U1765" t="s">
        <v>96</v>
      </c>
      <c r="V1765" t="s">
        <v>117</v>
      </c>
      <c r="W1765" t="s">
        <v>247</v>
      </c>
      <c r="X1765" t="s">
        <v>108</v>
      </c>
      <c r="Y1765" t="s">
        <v>140</v>
      </c>
      <c r="Z1765" t="s">
        <v>110</v>
      </c>
      <c r="AA1765" t="s">
        <v>101</v>
      </c>
      <c r="AB1765" t="s">
        <v>80</v>
      </c>
      <c r="AC1765" t="s">
        <v>152</v>
      </c>
      <c r="AD1765" t="s">
        <v>2399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1</v>
      </c>
      <c r="AK1765">
        <v>1</v>
      </c>
      <c r="AL1765">
        <v>2</v>
      </c>
      <c r="AM1765">
        <v>3</v>
      </c>
      <c r="AN1765">
        <v>3</v>
      </c>
      <c r="AO1765">
        <v>1</v>
      </c>
      <c r="AP1765">
        <v>1</v>
      </c>
      <c r="AQ1765" t="s">
        <v>292</v>
      </c>
      <c r="AR1765" t="s">
        <v>83</v>
      </c>
      <c r="AS1765" t="s">
        <v>953</v>
      </c>
      <c r="AT1765" t="s">
        <v>953</v>
      </c>
      <c r="AU1765" t="s">
        <v>953</v>
      </c>
      <c r="AV1765" t="s">
        <v>416</v>
      </c>
      <c r="AW1765">
        <v>73</v>
      </c>
      <c r="AX1765">
        <v>72</v>
      </c>
      <c r="AY1765">
        <v>63</v>
      </c>
      <c r="AZ1765">
        <v>61</v>
      </c>
      <c r="BA1765">
        <v>61</v>
      </c>
      <c r="BB1765">
        <v>64</v>
      </c>
      <c r="BC1765">
        <v>86</v>
      </c>
      <c r="BD1765">
        <v>81</v>
      </c>
      <c r="BE1765">
        <v>68</v>
      </c>
      <c r="BF1765">
        <v>68</v>
      </c>
      <c r="BG1765">
        <v>64</v>
      </c>
      <c r="BH1765">
        <v>68</v>
      </c>
      <c r="BI1765">
        <f>IF(ISNUMBER(VLOOKUP(I1765,Sheet1!$E$4:$F$10,2,0)),VLOOKUP(I1765,Sheet1!$E$4:$F$10,2,0),"")</f>
        <v>5</v>
      </c>
      <c r="BJ1765">
        <f>IF(ISNUMBER(VLOOKUP(N1765,Sheet1!$H$4:$I$10,2,0)),VLOOKUP(N1765,Sheet1!$H$4:$I$10,2,0),"")</f>
        <v>3</v>
      </c>
      <c r="BK1765">
        <f>IF(ISNUMBER(VLOOKUP(O1765,Sheet1!$K$4:$L$8,2,0)),VLOOKUP(O1765,Sheet1!$K$4:$L$8,2,0),"")</f>
        <v>2</v>
      </c>
      <c r="BL1765">
        <f>IF(ISNUMBER(VLOOKUP(P1765,Sheet1!$N$4:$O$7,2,0)),VLOOKUP(P1765,Sheet1!$N$4:$O$7,2,0),"")</f>
        <v>2</v>
      </c>
      <c r="BM1765">
        <f>IF(ISNUMBER(VLOOKUP(U1765,Sheet1!$E$15:$F$18,2,0)),VLOOKUP(U1765,Sheet1!$E$15:$F$18,2,0),"")</f>
        <v>2</v>
      </c>
      <c r="BN1765">
        <f>IF(ISNUMBER(VLOOKUP(V1765,Sheet1!$H$15:$I$19,2,0)),VLOOKUP(V1765,Sheet1!$H$15:$I$19,2,0),"")</f>
        <v>3</v>
      </c>
    </row>
    <row r="1766" spans="1:66" x14ac:dyDescent="0.3">
      <c r="A1766" t="s">
        <v>2417</v>
      </c>
      <c r="B1766" t="s">
        <v>410</v>
      </c>
      <c r="C1766" t="s">
        <v>1154</v>
      </c>
      <c r="D1766" t="s">
        <v>2397</v>
      </c>
      <c r="E1766" t="s">
        <v>2398</v>
      </c>
      <c r="G1766">
        <v>-32.787916670000001</v>
      </c>
      <c r="H1766">
        <v>152.10401669999999</v>
      </c>
      <c r="I1766" t="s">
        <v>86</v>
      </c>
      <c r="J1766" t="s">
        <v>87</v>
      </c>
      <c r="K1766" t="s">
        <v>120</v>
      </c>
      <c r="L1766" t="s">
        <v>89</v>
      </c>
      <c r="M1766" t="s">
        <v>69</v>
      </c>
      <c r="N1766" t="s">
        <v>90</v>
      </c>
      <c r="O1766" t="s">
        <v>133</v>
      </c>
      <c r="P1766" t="s">
        <v>162</v>
      </c>
      <c r="Q1766" t="s">
        <v>114</v>
      </c>
      <c r="R1766" t="s">
        <v>71</v>
      </c>
      <c r="S1766" t="s">
        <v>115</v>
      </c>
      <c r="T1766" t="s">
        <v>462</v>
      </c>
      <c r="U1766" t="s">
        <v>74</v>
      </c>
      <c r="V1766" t="s">
        <v>74</v>
      </c>
      <c r="W1766" t="s">
        <v>69</v>
      </c>
      <c r="X1766" t="s">
        <v>489</v>
      </c>
      <c r="Y1766" t="s">
        <v>173</v>
      </c>
      <c r="Z1766" t="s">
        <v>216</v>
      </c>
      <c r="AA1766" t="s">
        <v>101</v>
      </c>
      <c r="AB1766" t="s">
        <v>80</v>
      </c>
      <c r="AC1766" t="s">
        <v>152</v>
      </c>
      <c r="AD1766" t="s">
        <v>2399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1</v>
      </c>
      <c r="AK1766">
        <v>1</v>
      </c>
      <c r="AL1766">
        <v>2</v>
      </c>
      <c r="AM1766">
        <v>3</v>
      </c>
      <c r="AN1766">
        <v>3</v>
      </c>
      <c r="AO1766">
        <v>1</v>
      </c>
      <c r="AP1766">
        <v>1</v>
      </c>
      <c r="AQ1766" t="s">
        <v>292</v>
      </c>
      <c r="AR1766" t="s">
        <v>83</v>
      </c>
      <c r="AS1766" t="s">
        <v>953</v>
      </c>
      <c r="AT1766" t="s">
        <v>953</v>
      </c>
      <c r="AU1766" t="s">
        <v>953</v>
      </c>
      <c r="AV1766" t="s">
        <v>416</v>
      </c>
      <c r="AW1766">
        <v>73</v>
      </c>
      <c r="AX1766">
        <v>72</v>
      </c>
      <c r="AY1766">
        <v>63</v>
      </c>
      <c r="AZ1766">
        <v>61</v>
      </c>
      <c r="BA1766">
        <v>61</v>
      </c>
      <c r="BB1766">
        <v>64</v>
      </c>
      <c r="BC1766">
        <v>86</v>
      </c>
      <c r="BD1766">
        <v>81</v>
      </c>
      <c r="BE1766">
        <v>68</v>
      </c>
      <c r="BF1766">
        <v>68</v>
      </c>
      <c r="BG1766">
        <v>64</v>
      </c>
      <c r="BH1766">
        <v>68</v>
      </c>
      <c r="BI1766">
        <f>IF(ISNUMBER(VLOOKUP(I1766,Sheet1!$E$4:$F$10,2,0)),VLOOKUP(I1766,Sheet1!$E$4:$F$10,2,0),"")</f>
        <v>5</v>
      </c>
      <c r="BJ1766">
        <f>IF(ISNUMBER(VLOOKUP(N1766,Sheet1!$H$4:$I$10,2,0)),VLOOKUP(N1766,Sheet1!$H$4:$I$10,2,0),"")</f>
        <v>4</v>
      </c>
      <c r="BK1766">
        <f>IF(ISNUMBER(VLOOKUP(O1766,Sheet1!$K$4:$L$8,2,0)),VLOOKUP(O1766,Sheet1!$K$4:$L$8,2,0),"")</f>
        <v>3</v>
      </c>
      <c r="BL1766">
        <f>IF(ISNUMBER(VLOOKUP(P1766,Sheet1!$N$4:$O$7,2,0)),VLOOKUP(P1766,Sheet1!$N$4:$O$7,2,0),"")</f>
        <v>2</v>
      </c>
      <c r="BM1766">
        <f>IF(ISNUMBER(VLOOKUP(U1766,Sheet1!$E$15:$F$18,2,0)),VLOOKUP(U1766,Sheet1!$E$15:$F$18,2,0),"")</f>
        <v>1</v>
      </c>
      <c r="BN1766">
        <f>IF(ISNUMBER(VLOOKUP(V1766,Sheet1!$H$15:$I$19,2,0)),VLOOKUP(V1766,Sheet1!$H$15:$I$19,2,0),"")</f>
        <v>1</v>
      </c>
    </row>
    <row r="1767" spans="1:66" x14ac:dyDescent="0.3">
      <c r="A1767" t="s">
        <v>2418</v>
      </c>
      <c r="B1767" t="s">
        <v>410</v>
      </c>
      <c r="C1767" t="s">
        <v>1154</v>
      </c>
      <c r="D1767" t="s">
        <v>2397</v>
      </c>
      <c r="E1767" t="s">
        <v>2398</v>
      </c>
      <c r="G1767">
        <v>-32.603299999999997</v>
      </c>
      <c r="H1767">
        <v>152.2663833</v>
      </c>
      <c r="I1767" t="s">
        <v>132</v>
      </c>
      <c r="K1767" t="s">
        <v>120</v>
      </c>
      <c r="L1767" t="s">
        <v>89</v>
      </c>
      <c r="M1767" t="s">
        <v>66</v>
      </c>
      <c r="N1767" t="s">
        <v>67</v>
      </c>
      <c r="O1767" t="s">
        <v>68</v>
      </c>
      <c r="P1767" t="s">
        <v>145</v>
      </c>
      <c r="Q1767" t="s">
        <v>146</v>
      </c>
      <c r="R1767" t="s">
        <v>71</v>
      </c>
      <c r="S1767" t="s">
        <v>94</v>
      </c>
      <c r="T1767" t="s">
        <v>129</v>
      </c>
      <c r="U1767" t="s">
        <v>74</v>
      </c>
      <c r="V1767" t="s">
        <v>74</v>
      </c>
      <c r="W1767" t="s">
        <v>191</v>
      </c>
      <c r="X1767" t="s">
        <v>237</v>
      </c>
      <c r="Y1767" t="s">
        <v>77</v>
      </c>
      <c r="Z1767" t="s">
        <v>110</v>
      </c>
      <c r="AA1767" t="s">
        <v>101</v>
      </c>
      <c r="AB1767" t="s">
        <v>152</v>
      </c>
      <c r="AC1767" t="s">
        <v>167</v>
      </c>
      <c r="AD1767" t="s">
        <v>2399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1</v>
      </c>
      <c r="AL1767">
        <v>2</v>
      </c>
      <c r="AM1767">
        <v>3</v>
      </c>
      <c r="AN1767">
        <v>3</v>
      </c>
      <c r="AO1767">
        <v>1</v>
      </c>
      <c r="AP1767">
        <v>1</v>
      </c>
      <c r="AQ1767" t="s">
        <v>292</v>
      </c>
      <c r="AR1767" t="s">
        <v>83</v>
      </c>
      <c r="AS1767" t="s">
        <v>953</v>
      </c>
      <c r="AT1767" t="s">
        <v>953</v>
      </c>
      <c r="AU1767" t="s">
        <v>953</v>
      </c>
      <c r="AV1767" t="s">
        <v>416</v>
      </c>
      <c r="AW1767">
        <v>73</v>
      </c>
      <c r="AX1767">
        <v>72</v>
      </c>
      <c r="AY1767">
        <v>63</v>
      </c>
      <c r="AZ1767">
        <v>61</v>
      </c>
      <c r="BA1767">
        <v>61</v>
      </c>
      <c r="BB1767">
        <v>64</v>
      </c>
      <c r="BC1767">
        <v>86</v>
      </c>
      <c r="BD1767">
        <v>81</v>
      </c>
      <c r="BE1767">
        <v>68</v>
      </c>
      <c r="BF1767">
        <v>68</v>
      </c>
      <c r="BG1767">
        <v>64</v>
      </c>
      <c r="BH1767">
        <v>68</v>
      </c>
      <c r="BI1767">
        <f>IF(ISNUMBER(VLOOKUP(I1767,Sheet1!$E$4:$F$10,2,0)),VLOOKUP(I1767,Sheet1!$E$4:$F$10,2,0),"")</f>
        <v>3</v>
      </c>
      <c r="BJ1767">
        <f>IF(ISNUMBER(VLOOKUP(N1767,Sheet1!$H$4:$I$10,2,0)),VLOOKUP(N1767,Sheet1!$H$4:$I$10,2,0),"")</f>
        <v>3</v>
      </c>
      <c r="BK1767">
        <f>IF(ISNUMBER(VLOOKUP(O1767,Sheet1!$K$4:$L$8,2,0)),VLOOKUP(O1767,Sheet1!$K$4:$L$8,2,0),"")</f>
        <v>2</v>
      </c>
      <c r="BL1767">
        <f>IF(ISNUMBER(VLOOKUP(P1767,Sheet1!$N$4:$O$7,2,0)),VLOOKUP(P1767,Sheet1!$N$4:$O$7,2,0),"")</f>
        <v>3</v>
      </c>
      <c r="BM1767">
        <f>IF(ISNUMBER(VLOOKUP(U1767,Sheet1!$E$15:$F$18,2,0)),VLOOKUP(U1767,Sheet1!$E$15:$F$18,2,0),"")</f>
        <v>1</v>
      </c>
      <c r="BN1767">
        <f>IF(ISNUMBER(VLOOKUP(V1767,Sheet1!$H$15:$I$19,2,0)),VLOOKUP(V1767,Sheet1!$H$15:$I$19,2,0),"")</f>
        <v>1</v>
      </c>
    </row>
    <row r="1768" spans="1:66" x14ac:dyDescent="0.3">
      <c r="A1768" t="s">
        <v>2419</v>
      </c>
      <c r="B1768" t="s">
        <v>410</v>
      </c>
      <c r="C1768" t="s">
        <v>1154</v>
      </c>
      <c r="D1768" t="s">
        <v>2397</v>
      </c>
      <c r="E1768" t="s">
        <v>2398</v>
      </c>
      <c r="G1768">
        <v>-33.069200000000002</v>
      </c>
      <c r="H1768">
        <v>151.65953329999999</v>
      </c>
      <c r="I1768" t="s">
        <v>86</v>
      </c>
      <c r="J1768" t="s">
        <v>87</v>
      </c>
      <c r="K1768" t="s">
        <v>88</v>
      </c>
      <c r="L1768" t="s">
        <v>89</v>
      </c>
      <c r="M1768" t="s">
        <v>69</v>
      </c>
      <c r="N1768" t="s">
        <v>90</v>
      </c>
      <c r="O1768" t="s">
        <v>68</v>
      </c>
      <c r="P1768" t="s">
        <v>145</v>
      </c>
      <c r="Q1768" t="s">
        <v>146</v>
      </c>
      <c r="R1768" t="s">
        <v>71</v>
      </c>
      <c r="S1768" t="s">
        <v>94</v>
      </c>
      <c r="T1768" t="s">
        <v>345</v>
      </c>
      <c r="W1768" t="s">
        <v>296</v>
      </c>
      <c r="X1768" t="s">
        <v>98</v>
      </c>
      <c r="Y1768" t="s">
        <v>204</v>
      </c>
      <c r="Z1768" t="s">
        <v>78</v>
      </c>
      <c r="AA1768" t="s">
        <v>101</v>
      </c>
      <c r="AB1768" t="s">
        <v>152</v>
      </c>
      <c r="AC1768" t="s">
        <v>167</v>
      </c>
      <c r="AD1768" t="s">
        <v>2399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1</v>
      </c>
      <c r="AK1768">
        <v>1</v>
      </c>
      <c r="AL1768">
        <v>2</v>
      </c>
      <c r="AM1768">
        <v>3</v>
      </c>
      <c r="AN1768">
        <v>3</v>
      </c>
      <c r="AO1768">
        <v>1</v>
      </c>
      <c r="AP1768">
        <v>1</v>
      </c>
      <c r="AQ1768" t="s">
        <v>292</v>
      </c>
      <c r="AR1768" t="s">
        <v>83</v>
      </c>
      <c r="AS1768" t="s">
        <v>953</v>
      </c>
      <c r="AT1768" t="s">
        <v>953</v>
      </c>
      <c r="AU1768" t="s">
        <v>953</v>
      </c>
      <c r="AV1768" t="s">
        <v>416</v>
      </c>
      <c r="AW1768">
        <v>73</v>
      </c>
      <c r="AX1768">
        <v>72</v>
      </c>
      <c r="AY1768">
        <v>63</v>
      </c>
      <c r="AZ1768">
        <v>61</v>
      </c>
      <c r="BA1768">
        <v>61</v>
      </c>
      <c r="BB1768">
        <v>64</v>
      </c>
      <c r="BC1768">
        <v>86</v>
      </c>
      <c r="BD1768">
        <v>81</v>
      </c>
      <c r="BE1768">
        <v>68</v>
      </c>
      <c r="BF1768">
        <v>68</v>
      </c>
      <c r="BG1768">
        <v>64</v>
      </c>
      <c r="BH1768">
        <v>68</v>
      </c>
      <c r="BI1768">
        <f>IF(ISNUMBER(VLOOKUP(I1768,Sheet1!$E$4:$F$10,2,0)),VLOOKUP(I1768,Sheet1!$E$4:$F$10,2,0),"")</f>
        <v>5</v>
      </c>
      <c r="BJ1768">
        <f>IF(ISNUMBER(VLOOKUP(N1768,Sheet1!$H$4:$I$10,2,0)),VLOOKUP(N1768,Sheet1!$H$4:$I$10,2,0),"")</f>
        <v>4</v>
      </c>
      <c r="BK1768">
        <f>IF(ISNUMBER(VLOOKUP(O1768,Sheet1!$K$4:$L$8,2,0)),VLOOKUP(O1768,Sheet1!$K$4:$L$8,2,0),"")</f>
        <v>2</v>
      </c>
      <c r="BL1768">
        <f>IF(ISNUMBER(VLOOKUP(P1768,Sheet1!$N$4:$O$7,2,0)),VLOOKUP(P1768,Sheet1!$N$4:$O$7,2,0),"")</f>
        <v>3</v>
      </c>
      <c r="BM1768" t="str">
        <f>IF(ISNUMBER(VLOOKUP(U1768,Sheet1!$E$15:$F$18,2,0)),VLOOKUP(U1768,Sheet1!$E$15:$F$18,2,0),"")</f>
        <v/>
      </c>
      <c r="BN1768" t="str">
        <f>IF(ISNUMBER(VLOOKUP(V1768,Sheet1!$H$15:$I$19,2,0)),VLOOKUP(V1768,Sheet1!$H$15:$I$19,2,0),"")</f>
        <v/>
      </c>
    </row>
    <row r="1769" spans="1:66" x14ac:dyDescent="0.3">
      <c r="A1769" t="s">
        <v>2420</v>
      </c>
      <c r="B1769" t="s">
        <v>410</v>
      </c>
      <c r="C1769" t="s">
        <v>1154</v>
      </c>
      <c r="D1769" t="s">
        <v>2397</v>
      </c>
      <c r="E1769" t="s">
        <v>2398</v>
      </c>
      <c r="G1769">
        <v>-32.94905</v>
      </c>
      <c r="H1769">
        <v>151.75753330000001</v>
      </c>
      <c r="J1769" t="s">
        <v>64</v>
      </c>
      <c r="K1769" t="s">
        <v>88</v>
      </c>
      <c r="L1769" t="s">
        <v>89</v>
      </c>
      <c r="M1769" t="s">
        <v>69</v>
      </c>
      <c r="N1769" t="s">
        <v>90</v>
      </c>
      <c r="O1769" t="s">
        <v>68</v>
      </c>
      <c r="P1769" t="s">
        <v>105</v>
      </c>
      <c r="Q1769" t="s">
        <v>70</v>
      </c>
      <c r="R1769" t="s">
        <v>171</v>
      </c>
      <c r="S1769" t="s">
        <v>202</v>
      </c>
      <c r="T1769" t="s">
        <v>106</v>
      </c>
      <c r="U1769" t="s">
        <v>74</v>
      </c>
      <c r="V1769" t="s">
        <v>96</v>
      </c>
      <c r="W1769" t="s">
        <v>108</v>
      </c>
      <c r="X1769" t="s">
        <v>107</v>
      </c>
      <c r="Y1769" t="s">
        <v>193</v>
      </c>
      <c r="Z1769" t="s">
        <v>110</v>
      </c>
      <c r="AA1769" t="s">
        <v>244</v>
      </c>
      <c r="AB1769" t="s">
        <v>152</v>
      </c>
      <c r="AC1769" t="s">
        <v>167</v>
      </c>
      <c r="AD1769" t="s">
        <v>2399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1</v>
      </c>
      <c r="AL1769">
        <v>2</v>
      </c>
      <c r="AM1769">
        <v>3</v>
      </c>
      <c r="AN1769">
        <v>3</v>
      </c>
      <c r="AO1769">
        <v>1</v>
      </c>
      <c r="AP1769">
        <v>1</v>
      </c>
      <c r="AQ1769" t="s">
        <v>292</v>
      </c>
      <c r="AR1769" t="s">
        <v>83</v>
      </c>
      <c r="AS1769" t="s">
        <v>953</v>
      </c>
      <c r="AT1769" t="s">
        <v>953</v>
      </c>
      <c r="AU1769" t="s">
        <v>953</v>
      </c>
      <c r="AV1769" t="s">
        <v>416</v>
      </c>
      <c r="AW1769">
        <v>73</v>
      </c>
      <c r="AX1769">
        <v>72</v>
      </c>
      <c r="AY1769">
        <v>63</v>
      </c>
      <c r="AZ1769">
        <v>61</v>
      </c>
      <c r="BA1769">
        <v>61</v>
      </c>
      <c r="BB1769">
        <v>64</v>
      </c>
      <c r="BC1769">
        <v>86</v>
      </c>
      <c r="BD1769">
        <v>81</v>
      </c>
      <c r="BE1769">
        <v>68</v>
      </c>
      <c r="BF1769">
        <v>68</v>
      </c>
      <c r="BG1769">
        <v>64</v>
      </c>
      <c r="BH1769">
        <v>68</v>
      </c>
      <c r="BI1769" t="str">
        <f>IF(ISNUMBER(VLOOKUP(I1769,Sheet1!$E$4:$F$10,2,0)),VLOOKUP(I1769,Sheet1!$E$4:$F$10,2,0),"")</f>
        <v/>
      </c>
      <c r="BJ1769">
        <f>IF(ISNUMBER(VLOOKUP(N1769,Sheet1!$H$4:$I$10,2,0)),VLOOKUP(N1769,Sheet1!$H$4:$I$10,2,0),"")</f>
        <v>4</v>
      </c>
      <c r="BK1769">
        <f>IF(ISNUMBER(VLOOKUP(O1769,Sheet1!$K$4:$L$8,2,0)),VLOOKUP(O1769,Sheet1!$K$4:$L$8,2,0),"")</f>
        <v>2</v>
      </c>
      <c r="BL1769">
        <f>IF(ISNUMBER(VLOOKUP(P1769,Sheet1!$N$4:$O$7,2,0)),VLOOKUP(P1769,Sheet1!$N$4:$O$7,2,0),"")</f>
        <v>4</v>
      </c>
      <c r="BM1769">
        <f>IF(ISNUMBER(VLOOKUP(U1769,Sheet1!$E$15:$F$18,2,0)),VLOOKUP(U1769,Sheet1!$E$15:$F$18,2,0),"")</f>
        <v>1</v>
      </c>
      <c r="BN1769">
        <f>IF(ISNUMBER(VLOOKUP(V1769,Sheet1!$H$15:$I$19,2,0)),VLOOKUP(V1769,Sheet1!$H$15:$I$19,2,0),"")</f>
        <v>2</v>
      </c>
    </row>
    <row r="1770" spans="1:66" x14ac:dyDescent="0.3">
      <c r="A1770" t="s">
        <v>2421</v>
      </c>
      <c r="B1770" t="s">
        <v>410</v>
      </c>
      <c r="C1770" t="s">
        <v>1154</v>
      </c>
      <c r="D1770" t="s">
        <v>2397</v>
      </c>
      <c r="E1770" t="s">
        <v>2398</v>
      </c>
      <c r="G1770">
        <v>-33.08711667</v>
      </c>
      <c r="H1770">
        <v>151.6753167</v>
      </c>
      <c r="I1770" t="s">
        <v>69</v>
      </c>
      <c r="J1770" t="s">
        <v>69</v>
      </c>
      <c r="K1770" t="s">
        <v>65</v>
      </c>
      <c r="L1770" t="s">
        <v>89</v>
      </c>
      <c r="M1770" t="s">
        <v>128</v>
      </c>
      <c r="N1770" t="s">
        <v>112</v>
      </c>
      <c r="O1770" t="s">
        <v>133</v>
      </c>
      <c r="P1770" t="s">
        <v>69</v>
      </c>
      <c r="Q1770" t="s">
        <v>187</v>
      </c>
      <c r="R1770" t="s">
        <v>171</v>
      </c>
      <c r="S1770" t="s">
        <v>184</v>
      </c>
      <c r="U1770" t="s">
        <v>96</v>
      </c>
      <c r="V1770" t="s">
        <v>117</v>
      </c>
      <c r="Y1770" t="s">
        <v>118</v>
      </c>
      <c r="Z1770" t="s">
        <v>78</v>
      </c>
      <c r="AA1770" t="s">
        <v>244</v>
      </c>
      <c r="AB1770" t="s">
        <v>80</v>
      </c>
      <c r="AC1770" t="s">
        <v>152</v>
      </c>
      <c r="AD1770" t="s">
        <v>2399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1</v>
      </c>
      <c r="AK1770">
        <v>1</v>
      </c>
      <c r="AL1770">
        <v>2</v>
      </c>
      <c r="AM1770">
        <v>3</v>
      </c>
      <c r="AN1770">
        <v>3</v>
      </c>
      <c r="AO1770">
        <v>1</v>
      </c>
      <c r="AP1770">
        <v>1</v>
      </c>
      <c r="AQ1770" t="s">
        <v>292</v>
      </c>
      <c r="AR1770" t="s">
        <v>83</v>
      </c>
      <c r="AS1770" t="s">
        <v>953</v>
      </c>
      <c r="AT1770" t="s">
        <v>953</v>
      </c>
      <c r="AU1770" t="s">
        <v>953</v>
      </c>
      <c r="AV1770" t="s">
        <v>416</v>
      </c>
      <c r="AW1770">
        <v>73</v>
      </c>
      <c r="AX1770">
        <v>72</v>
      </c>
      <c r="AY1770">
        <v>63</v>
      </c>
      <c r="AZ1770">
        <v>61</v>
      </c>
      <c r="BA1770">
        <v>61</v>
      </c>
      <c r="BB1770">
        <v>64</v>
      </c>
      <c r="BC1770">
        <v>86</v>
      </c>
      <c r="BD1770">
        <v>81</v>
      </c>
      <c r="BE1770">
        <v>68</v>
      </c>
      <c r="BF1770">
        <v>68</v>
      </c>
      <c r="BG1770">
        <v>64</v>
      </c>
      <c r="BH1770">
        <v>68</v>
      </c>
      <c r="BI1770" t="str">
        <f>IF(ISNUMBER(VLOOKUP(I1770,Sheet1!$E$4:$F$10,2,0)),VLOOKUP(I1770,Sheet1!$E$4:$F$10,2,0),"")</f>
        <v/>
      </c>
      <c r="BJ1770">
        <f>IF(ISNUMBER(VLOOKUP(N1770,Sheet1!$H$4:$I$10,2,0)),VLOOKUP(N1770,Sheet1!$H$4:$I$10,2,0),"")</f>
        <v>5</v>
      </c>
      <c r="BK1770">
        <f>IF(ISNUMBER(VLOOKUP(O1770,Sheet1!$K$4:$L$8,2,0)),VLOOKUP(O1770,Sheet1!$K$4:$L$8,2,0),"")</f>
        <v>3</v>
      </c>
      <c r="BL1770" t="str">
        <f>IF(ISNUMBER(VLOOKUP(P1770,Sheet1!$N$4:$O$7,2,0)),VLOOKUP(P1770,Sheet1!$N$4:$O$7,2,0),"")</f>
        <v/>
      </c>
      <c r="BM1770">
        <f>IF(ISNUMBER(VLOOKUP(U1770,Sheet1!$E$15:$F$18,2,0)),VLOOKUP(U1770,Sheet1!$E$15:$F$18,2,0),"")</f>
        <v>2</v>
      </c>
      <c r="BN1770">
        <f>IF(ISNUMBER(VLOOKUP(V1770,Sheet1!$H$15:$I$19,2,0)),VLOOKUP(V1770,Sheet1!$H$15:$I$19,2,0),"")</f>
        <v>3</v>
      </c>
    </row>
    <row r="1771" spans="1:66" x14ac:dyDescent="0.3">
      <c r="A1771" t="s">
        <v>2422</v>
      </c>
      <c r="B1771" t="s">
        <v>410</v>
      </c>
      <c r="C1771" t="s">
        <v>1154</v>
      </c>
      <c r="D1771" t="s">
        <v>2397</v>
      </c>
      <c r="E1771" t="s">
        <v>2398</v>
      </c>
      <c r="G1771">
        <v>-32.930933330000002</v>
      </c>
      <c r="H1771">
        <v>151.78936669999999</v>
      </c>
      <c r="I1771" t="s">
        <v>103</v>
      </c>
      <c r="J1771" t="s">
        <v>87</v>
      </c>
      <c r="K1771" t="s">
        <v>88</v>
      </c>
      <c r="L1771" t="s">
        <v>89</v>
      </c>
      <c r="M1771" t="s">
        <v>69</v>
      </c>
      <c r="N1771" t="s">
        <v>90</v>
      </c>
      <c r="O1771" t="s">
        <v>68</v>
      </c>
      <c r="P1771" t="s">
        <v>105</v>
      </c>
      <c r="Q1771" t="s">
        <v>92</v>
      </c>
      <c r="R1771" t="s">
        <v>71</v>
      </c>
      <c r="S1771" t="s">
        <v>94</v>
      </c>
      <c r="T1771" t="s">
        <v>345</v>
      </c>
      <c r="U1771" t="s">
        <v>74</v>
      </c>
      <c r="V1771" t="s">
        <v>117</v>
      </c>
      <c r="W1771" t="s">
        <v>108</v>
      </c>
      <c r="X1771" t="s">
        <v>252</v>
      </c>
      <c r="Y1771" t="s">
        <v>269</v>
      </c>
      <c r="Z1771" t="s">
        <v>110</v>
      </c>
      <c r="AB1771" t="s">
        <v>167</v>
      </c>
      <c r="AC1771" t="s">
        <v>298</v>
      </c>
      <c r="AD1771" t="s">
        <v>2399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1</v>
      </c>
      <c r="AK1771">
        <v>1</v>
      </c>
      <c r="AL1771">
        <v>2</v>
      </c>
      <c r="AM1771">
        <v>3</v>
      </c>
      <c r="AN1771">
        <v>3</v>
      </c>
      <c r="AO1771">
        <v>1</v>
      </c>
      <c r="AP1771">
        <v>1</v>
      </c>
      <c r="AQ1771" t="s">
        <v>292</v>
      </c>
      <c r="AR1771" t="s">
        <v>83</v>
      </c>
      <c r="AS1771" t="s">
        <v>953</v>
      </c>
      <c r="AT1771" t="s">
        <v>953</v>
      </c>
      <c r="AU1771" t="s">
        <v>953</v>
      </c>
      <c r="AV1771" t="s">
        <v>416</v>
      </c>
      <c r="AW1771">
        <v>73</v>
      </c>
      <c r="AX1771">
        <v>72</v>
      </c>
      <c r="AY1771">
        <v>63</v>
      </c>
      <c r="AZ1771">
        <v>61</v>
      </c>
      <c r="BA1771">
        <v>61</v>
      </c>
      <c r="BB1771">
        <v>64</v>
      </c>
      <c r="BC1771">
        <v>86</v>
      </c>
      <c r="BD1771">
        <v>81</v>
      </c>
      <c r="BE1771">
        <v>68</v>
      </c>
      <c r="BF1771">
        <v>68</v>
      </c>
      <c r="BG1771">
        <v>64</v>
      </c>
      <c r="BH1771">
        <v>68</v>
      </c>
      <c r="BI1771">
        <f>IF(ISNUMBER(VLOOKUP(I1771,Sheet1!$E$4:$F$10,2,0)),VLOOKUP(I1771,Sheet1!$E$4:$F$10,2,0),"")</f>
        <v>6</v>
      </c>
      <c r="BJ1771">
        <f>IF(ISNUMBER(VLOOKUP(N1771,Sheet1!$H$4:$I$10,2,0)),VLOOKUP(N1771,Sheet1!$H$4:$I$10,2,0),"")</f>
        <v>4</v>
      </c>
      <c r="BK1771">
        <f>IF(ISNUMBER(VLOOKUP(O1771,Sheet1!$K$4:$L$8,2,0)),VLOOKUP(O1771,Sheet1!$K$4:$L$8,2,0),"")</f>
        <v>2</v>
      </c>
      <c r="BL1771">
        <f>IF(ISNUMBER(VLOOKUP(P1771,Sheet1!$N$4:$O$7,2,0)),VLOOKUP(P1771,Sheet1!$N$4:$O$7,2,0),"")</f>
        <v>4</v>
      </c>
      <c r="BM1771">
        <f>IF(ISNUMBER(VLOOKUP(U1771,Sheet1!$E$15:$F$18,2,0)),VLOOKUP(U1771,Sheet1!$E$15:$F$18,2,0),"")</f>
        <v>1</v>
      </c>
      <c r="BN1771">
        <f>IF(ISNUMBER(VLOOKUP(V1771,Sheet1!$H$15:$I$19,2,0)),VLOOKUP(V1771,Sheet1!$H$15:$I$19,2,0),"")</f>
        <v>3</v>
      </c>
    </row>
    <row r="1772" spans="1:66" x14ac:dyDescent="0.3">
      <c r="A1772" t="s">
        <v>2423</v>
      </c>
      <c r="B1772" t="s">
        <v>410</v>
      </c>
      <c r="C1772" t="s">
        <v>1154</v>
      </c>
      <c r="D1772" t="s">
        <v>2397</v>
      </c>
      <c r="E1772" t="s">
        <v>2398</v>
      </c>
      <c r="G1772">
        <v>-32.916499999999999</v>
      </c>
      <c r="H1772">
        <v>151.80056669999999</v>
      </c>
      <c r="I1772" t="s">
        <v>103</v>
      </c>
      <c r="J1772" t="s">
        <v>87</v>
      </c>
      <c r="K1772" t="s">
        <v>88</v>
      </c>
      <c r="L1772" t="s">
        <v>89</v>
      </c>
      <c r="M1772" t="s">
        <v>69</v>
      </c>
      <c r="N1772" t="s">
        <v>90</v>
      </c>
      <c r="O1772" t="s">
        <v>133</v>
      </c>
      <c r="P1772" t="s">
        <v>69</v>
      </c>
      <c r="Q1772" t="s">
        <v>287</v>
      </c>
      <c r="R1772" t="s">
        <v>171</v>
      </c>
      <c r="S1772" t="s">
        <v>301</v>
      </c>
      <c r="T1772" t="s">
        <v>262</v>
      </c>
      <c r="U1772" t="s">
        <v>74</v>
      </c>
      <c r="V1772" t="s">
        <v>96</v>
      </c>
      <c r="W1772" t="s">
        <v>199</v>
      </c>
      <c r="X1772" t="s">
        <v>236</v>
      </c>
      <c r="Y1772" t="s">
        <v>118</v>
      </c>
      <c r="AB1772" t="s">
        <v>80</v>
      </c>
      <c r="AC1772" t="s">
        <v>152</v>
      </c>
      <c r="AD1772" t="s">
        <v>2399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1</v>
      </c>
      <c r="AK1772">
        <v>1</v>
      </c>
      <c r="AL1772">
        <v>2</v>
      </c>
      <c r="AM1772">
        <v>3</v>
      </c>
      <c r="AN1772">
        <v>3</v>
      </c>
      <c r="AO1772">
        <v>1</v>
      </c>
      <c r="AP1772">
        <v>1</v>
      </c>
      <c r="AQ1772" t="s">
        <v>292</v>
      </c>
      <c r="AR1772" t="s">
        <v>83</v>
      </c>
      <c r="AS1772" t="s">
        <v>953</v>
      </c>
      <c r="AT1772" t="s">
        <v>953</v>
      </c>
      <c r="AU1772" t="s">
        <v>953</v>
      </c>
      <c r="AV1772" t="s">
        <v>416</v>
      </c>
      <c r="AW1772">
        <v>73</v>
      </c>
      <c r="AX1772">
        <v>72</v>
      </c>
      <c r="AY1772">
        <v>63</v>
      </c>
      <c r="AZ1772">
        <v>61</v>
      </c>
      <c r="BA1772">
        <v>61</v>
      </c>
      <c r="BB1772">
        <v>64</v>
      </c>
      <c r="BC1772">
        <v>86</v>
      </c>
      <c r="BD1772">
        <v>81</v>
      </c>
      <c r="BE1772">
        <v>68</v>
      </c>
      <c r="BF1772">
        <v>68</v>
      </c>
      <c r="BG1772">
        <v>64</v>
      </c>
      <c r="BH1772">
        <v>68</v>
      </c>
      <c r="BI1772">
        <f>IF(ISNUMBER(VLOOKUP(I1772,Sheet1!$E$4:$F$10,2,0)),VLOOKUP(I1772,Sheet1!$E$4:$F$10,2,0),"")</f>
        <v>6</v>
      </c>
      <c r="BJ1772">
        <f>IF(ISNUMBER(VLOOKUP(N1772,Sheet1!$H$4:$I$10,2,0)),VLOOKUP(N1772,Sheet1!$H$4:$I$10,2,0),"")</f>
        <v>4</v>
      </c>
      <c r="BK1772">
        <f>IF(ISNUMBER(VLOOKUP(O1772,Sheet1!$K$4:$L$8,2,0)),VLOOKUP(O1772,Sheet1!$K$4:$L$8,2,0),"")</f>
        <v>3</v>
      </c>
      <c r="BL1772" t="str">
        <f>IF(ISNUMBER(VLOOKUP(P1772,Sheet1!$N$4:$O$7,2,0)),VLOOKUP(P1772,Sheet1!$N$4:$O$7,2,0),"")</f>
        <v/>
      </c>
      <c r="BM1772">
        <f>IF(ISNUMBER(VLOOKUP(U1772,Sheet1!$E$15:$F$18,2,0)),VLOOKUP(U1772,Sheet1!$E$15:$F$18,2,0),"")</f>
        <v>1</v>
      </c>
      <c r="BN1772">
        <f>IF(ISNUMBER(VLOOKUP(V1772,Sheet1!$H$15:$I$19,2,0)),VLOOKUP(V1772,Sheet1!$H$15:$I$19,2,0),"")</f>
        <v>2</v>
      </c>
    </row>
    <row r="1773" spans="1:66" x14ac:dyDescent="0.3">
      <c r="A1773" t="s">
        <v>2424</v>
      </c>
      <c r="B1773" t="s">
        <v>410</v>
      </c>
      <c r="C1773" t="s">
        <v>1154</v>
      </c>
      <c r="D1773" t="s">
        <v>2397</v>
      </c>
      <c r="E1773" t="s">
        <v>2398</v>
      </c>
      <c r="G1773">
        <v>-32.921716670000002</v>
      </c>
      <c r="H1773">
        <v>151.7975333</v>
      </c>
      <c r="I1773" t="s">
        <v>103</v>
      </c>
      <c r="J1773" t="s">
        <v>87</v>
      </c>
      <c r="K1773" t="s">
        <v>120</v>
      </c>
      <c r="L1773" t="s">
        <v>89</v>
      </c>
      <c r="M1773" t="s">
        <v>69</v>
      </c>
      <c r="N1773" t="s">
        <v>67</v>
      </c>
      <c r="O1773" t="s">
        <v>68</v>
      </c>
      <c r="P1773" t="s">
        <v>145</v>
      </c>
      <c r="Q1773" t="s">
        <v>92</v>
      </c>
      <c r="R1773" t="s">
        <v>71</v>
      </c>
      <c r="S1773" t="s">
        <v>115</v>
      </c>
      <c r="T1773" t="s">
        <v>295</v>
      </c>
      <c r="U1773" t="s">
        <v>96</v>
      </c>
      <c r="V1773" t="s">
        <v>96</v>
      </c>
      <c r="W1773" t="s">
        <v>177</v>
      </c>
      <c r="X1773" t="s">
        <v>290</v>
      </c>
      <c r="Y1773" t="s">
        <v>138</v>
      </c>
      <c r="AB1773" t="s">
        <v>167</v>
      </c>
      <c r="AC1773" t="s">
        <v>298</v>
      </c>
      <c r="AD1773" t="s">
        <v>2399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1</v>
      </c>
      <c r="AK1773">
        <v>1</v>
      </c>
      <c r="AL1773">
        <v>2</v>
      </c>
      <c r="AM1773">
        <v>3</v>
      </c>
      <c r="AN1773">
        <v>3</v>
      </c>
      <c r="AO1773">
        <v>1</v>
      </c>
      <c r="AP1773">
        <v>1</v>
      </c>
      <c r="AQ1773" t="s">
        <v>292</v>
      </c>
      <c r="AR1773" t="s">
        <v>83</v>
      </c>
      <c r="AS1773" t="s">
        <v>953</v>
      </c>
      <c r="AT1773" t="s">
        <v>953</v>
      </c>
      <c r="AU1773" t="s">
        <v>953</v>
      </c>
      <c r="AV1773" t="s">
        <v>416</v>
      </c>
      <c r="AW1773">
        <v>73</v>
      </c>
      <c r="AX1773">
        <v>72</v>
      </c>
      <c r="AY1773">
        <v>63</v>
      </c>
      <c r="AZ1773">
        <v>61</v>
      </c>
      <c r="BA1773">
        <v>61</v>
      </c>
      <c r="BB1773">
        <v>64</v>
      </c>
      <c r="BC1773">
        <v>86</v>
      </c>
      <c r="BD1773">
        <v>81</v>
      </c>
      <c r="BE1773">
        <v>68</v>
      </c>
      <c r="BF1773">
        <v>68</v>
      </c>
      <c r="BG1773">
        <v>64</v>
      </c>
      <c r="BH1773">
        <v>68</v>
      </c>
      <c r="BI1773">
        <f>IF(ISNUMBER(VLOOKUP(I1773,Sheet1!$E$4:$F$10,2,0)),VLOOKUP(I1773,Sheet1!$E$4:$F$10,2,0),"")</f>
        <v>6</v>
      </c>
      <c r="BJ1773">
        <f>IF(ISNUMBER(VLOOKUP(N1773,Sheet1!$H$4:$I$10,2,0)),VLOOKUP(N1773,Sheet1!$H$4:$I$10,2,0),"")</f>
        <v>3</v>
      </c>
      <c r="BK1773">
        <f>IF(ISNUMBER(VLOOKUP(O1773,Sheet1!$K$4:$L$8,2,0)),VLOOKUP(O1773,Sheet1!$K$4:$L$8,2,0),"")</f>
        <v>2</v>
      </c>
      <c r="BL1773">
        <f>IF(ISNUMBER(VLOOKUP(P1773,Sheet1!$N$4:$O$7,2,0)),VLOOKUP(P1773,Sheet1!$N$4:$O$7,2,0),"")</f>
        <v>3</v>
      </c>
      <c r="BM1773">
        <f>IF(ISNUMBER(VLOOKUP(U1773,Sheet1!$E$15:$F$18,2,0)),VLOOKUP(U1773,Sheet1!$E$15:$F$18,2,0),"")</f>
        <v>2</v>
      </c>
      <c r="BN1773">
        <f>IF(ISNUMBER(VLOOKUP(V1773,Sheet1!$H$15:$I$19,2,0)),VLOOKUP(V1773,Sheet1!$H$15:$I$19,2,0),"")</f>
        <v>2</v>
      </c>
    </row>
    <row r="1774" spans="1:66" x14ac:dyDescent="0.3">
      <c r="A1774" t="s">
        <v>2425</v>
      </c>
      <c r="B1774" t="s">
        <v>410</v>
      </c>
      <c r="C1774" t="s">
        <v>1154</v>
      </c>
      <c r="D1774" t="s">
        <v>2397</v>
      </c>
      <c r="E1774" t="s">
        <v>2398</v>
      </c>
      <c r="G1774">
        <v>-32.921466670000001</v>
      </c>
      <c r="H1774">
        <v>151.80091669999999</v>
      </c>
      <c r="I1774" t="s">
        <v>103</v>
      </c>
      <c r="J1774" t="s">
        <v>87</v>
      </c>
      <c r="K1774" t="s">
        <v>88</v>
      </c>
      <c r="L1774" t="s">
        <v>89</v>
      </c>
      <c r="M1774" t="s">
        <v>69</v>
      </c>
      <c r="N1774" t="s">
        <v>90</v>
      </c>
      <c r="O1774" t="s">
        <v>133</v>
      </c>
      <c r="P1774" t="s">
        <v>105</v>
      </c>
      <c r="Q1774" t="s">
        <v>187</v>
      </c>
      <c r="R1774" t="s">
        <v>71</v>
      </c>
      <c r="S1774" t="s">
        <v>72</v>
      </c>
      <c r="T1774" t="s">
        <v>277</v>
      </c>
      <c r="U1774" t="s">
        <v>96</v>
      </c>
      <c r="V1774" t="s">
        <v>117</v>
      </c>
      <c r="W1774" t="s">
        <v>98</v>
      </c>
      <c r="X1774" t="s">
        <v>164</v>
      </c>
      <c r="Y1774" t="s">
        <v>204</v>
      </c>
      <c r="Z1774" t="s">
        <v>110</v>
      </c>
      <c r="AA1774" t="s">
        <v>101</v>
      </c>
      <c r="AB1774" t="s">
        <v>152</v>
      </c>
      <c r="AC1774" t="s">
        <v>167</v>
      </c>
      <c r="AD1774" t="s">
        <v>2399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1</v>
      </c>
      <c r="AK1774">
        <v>1</v>
      </c>
      <c r="AL1774">
        <v>2</v>
      </c>
      <c r="AM1774">
        <v>3</v>
      </c>
      <c r="AN1774">
        <v>3</v>
      </c>
      <c r="AO1774">
        <v>1</v>
      </c>
      <c r="AP1774">
        <v>1</v>
      </c>
      <c r="AQ1774" t="s">
        <v>292</v>
      </c>
      <c r="AR1774" t="s">
        <v>83</v>
      </c>
      <c r="AS1774" t="s">
        <v>953</v>
      </c>
      <c r="AT1774" t="s">
        <v>953</v>
      </c>
      <c r="AU1774" t="s">
        <v>953</v>
      </c>
      <c r="AV1774" t="s">
        <v>416</v>
      </c>
      <c r="AW1774">
        <v>73</v>
      </c>
      <c r="AX1774">
        <v>72</v>
      </c>
      <c r="AY1774">
        <v>63</v>
      </c>
      <c r="AZ1774">
        <v>61</v>
      </c>
      <c r="BA1774">
        <v>61</v>
      </c>
      <c r="BB1774">
        <v>64</v>
      </c>
      <c r="BC1774">
        <v>86</v>
      </c>
      <c r="BD1774">
        <v>81</v>
      </c>
      <c r="BE1774">
        <v>68</v>
      </c>
      <c r="BF1774">
        <v>68</v>
      </c>
      <c r="BG1774">
        <v>64</v>
      </c>
      <c r="BH1774">
        <v>68</v>
      </c>
      <c r="BI1774">
        <f>IF(ISNUMBER(VLOOKUP(I1774,Sheet1!$E$4:$F$10,2,0)),VLOOKUP(I1774,Sheet1!$E$4:$F$10,2,0),"")</f>
        <v>6</v>
      </c>
      <c r="BJ1774">
        <f>IF(ISNUMBER(VLOOKUP(N1774,Sheet1!$H$4:$I$10,2,0)),VLOOKUP(N1774,Sheet1!$H$4:$I$10,2,0),"")</f>
        <v>4</v>
      </c>
      <c r="BK1774">
        <f>IF(ISNUMBER(VLOOKUP(O1774,Sheet1!$K$4:$L$8,2,0)),VLOOKUP(O1774,Sheet1!$K$4:$L$8,2,0),"")</f>
        <v>3</v>
      </c>
      <c r="BL1774">
        <f>IF(ISNUMBER(VLOOKUP(P1774,Sheet1!$N$4:$O$7,2,0)),VLOOKUP(P1774,Sheet1!$N$4:$O$7,2,0),"")</f>
        <v>4</v>
      </c>
      <c r="BM1774">
        <f>IF(ISNUMBER(VLOOKUP(U1774,Sheet1!$E$15:$F$18,2,0)),VLOOKUP(U1774,Sheet1!$E$15:$F$18,2,0),"")</f>
        <v>2</v>
      </c>
      <c r="BN1774">
        <f>IF(ISNUMBER(VLOOKUP(V1774,Sheet1!$H$15:$I$19,2,0)),VLOOKUP(V1774,Sheet1!$H$15:$I$19,2,0),"")</f>
        <v>3</v>
      </c>
    </row>
    <row r="1775" spans="1:66" x14ac:dyDescent="0.3">
      <c r="A1775" t="s">
        <v>2426</v>
      </c>
      <c r="B1775" t="s">
        <v>410</v>
      </c>
      <c r="C1775" t="s">
        <v>1154</v>
      </c>
      <c r="D1775" t="s">
        <v>2397</v>
      </c>
      <c r="E1775" t="s">
        <v>2398</v>
      </c>
      <c r="G1775">
        <v>-32.779449999999997</v>
      </c>
      <c r="H1775">
        <v>152.12013329999999</v>
      </c>
      <c r="I1775" t="s">
        <v>86</v>
      </c>
      <c r="J1775" t="s">
        <v>87</v>
      </c>
      <c r="K1775" t="s">
        <v>88</v>
      </c>
      <c r="L1775" t="s">
        <v>89</v>
      </c>
      <c r="M1775" t="s">
        <v>69</v>
      </c>
      <c r="N1775" t="s">
        <v>67</v>
      </c>
      <c r="O1775" t="s">
        <v>68</v>
      </c>
      <c r="P1775" t="s">
        <v>105</v>
      </c>
      <c r="Q1775" t="s">
        <v>92</v>
      </c>
      <c r="R1775" t="s">
        <v>71</v>
      </c>
      <c r="S1775" t="s">
        <v>94</v>
      </c>
      <c r="T1775" t="s">
        <v>129</v>
      </c>
      <c r="U1775" t="s">
        <v>74</v>
      </c>
      <c r="V1775" t="s">
        <v>96</v>
      </c>
      <c r="W1775" t="s">
        <v>176</v>
      </c>
      <c r="X1775" t="s">
        <v>177</v>
      </c>
      <c r="Y1775" t="s">
        <v>138</v>
      </c>
      <c r="Z1775" t="s">
        <v>110</v>
      </c>
      <c r="AA1775" t="s">
        <v>101</v>
      </c>
      <c r="AB1775" t="s">
        <v>152</v>
      </c>
      <c r="AC1775" t="s">
        <v>167</v>
      </c>
      <c r="AD1775" t="s">
        <v>2399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2</v>
      </c>
      <c r="AM1775">
        <v>3</v>
      </c>
      <c r="AN1775">
        <v>3</v>
      </c>
      <c r="AO1775">
        <v>1</v>
      </c>
      <c r="AP1775">
        <v>1</v>
      </c>
      <c r="AQ1775" t="s">
        <v>292</v>
      </c>
      <c r="AR1775" t="s">
        <v>83</v>
      </c>
      <c r="AS1775" t="s">
        <v>953</v>
      </c>
      <c r="AT1775" t="s">
        <v>953</v>
      </c>
      <c r="AU1775" t="s">
        <v>953</v>
      </c>
      <c r="AV1775" t="s">
        <v>416</v>
      </c>
      <c r="AW1775">
        <v>73</v>
      </c>
      <c r="AX1775">
        <v>72</v>
      </c>
      <c r="AY1775">
        <v>63</v>
      </c>
      <c r="AZ1775">
        <v>61</v>
      </c>
      <c r="BA1775">
        <v>61</v>
      </c>
      <c r="BB1775">
        <v>64</v>
      </c>
      <c r="BC1775">
        <v>86</v>
      </c>
      <c r="BD1775">
        <v>81</v>
      </c>
      <c r="BE1775">
        <v>68</v>
      </c>
      <c r="BF1775">
        <v>68</v>
      </c>
      <c r="BG1775">
        <v>64</v>
      </c>
      <c r="BH1775">
        <v>68</v>
      </c>
      <c r="BI1775">
        <f>IF(ISNUMBER(VLOOKUP(I1775,Sheet1!$E$4:$F$10,2,0)),VLOOKUP(I1775,Sheet1!$E$4:$F$10,2,0),"")</f>
        <v>5</v>
      </c>
      <c r="BJ1775">
        <f>IF(ISNUMBER(VLOOKUP(N1775,Sheet1!$H$4:$I$10,2,0)),VLOOKUP(N1775,Sheet1!$H$4:$I$10,2,0),"")</f>
        <v>3</v>
      </c>
      <c r="BK1775">
        <f>IF(ISNUMBER(VLOOKUP(O1775,Sheet1!$K$4:$L$8,2,0)),VLOOKUP(O1775,Sheet1!$K$4:$L$8,2,0),"")</f>
        <v>2</v>
      </c>
      <c r="BL1775">
        <f>IF(ISNUMBER(VLOOKUP(P1775,Sheet1!$N$4:$O$7,2,0)),VLOOKUP(P1775,Sheet1!$N$4:$O$7,2,0),"")</f>
        <v>4</v>
      </c>
      <c r="BM1775">
        <f>IF(ISNUMBER(VLOOKUP(U1775,Sheet1!$E$15:$F$18,2,0)),VLOOKUP(U1775,Sheet1!$E$15:$F$18,2,0),"")</f>
        <v>1</v>
      </c>
      <c r="BN1775">
        <f>IF(ISNUMBER(VLOOKUP(V1775,Sheet1!$H$15:$I$19,2,0)),VLOOKUP(V1775,Sheet1!$H$15:$I$19,2,0),"")</f>
        <v>2</v>
      </c>
    </row>
    <row r="1776" spans="1:66" x14ac:dyDescent="0.3">
      <c r="A1776" t="s">
        <v>2427</v>
      </c>
      <c r="B1776" t="s">
        <v>410</v>
      </c>
      <c r="C1776" t="s">
        <v>1154</v>
      </c>
      <c r="D1776" t="s">
        <v>2397</v>
      </c>
      <c r="E1776" t="s">
        <v>2398</v>
      </c>
      <c r="G1776">
        <v>-33.019599999999997</v>
      </c>
      <c r="H1776">
        <v>151.71586669999999</v>
      </c>
      <c r="I1776" t="s">
        <v>103</v>
      </c>
      <c r="J1776" t="s">
        <v>87</v>
      </c>
      <c r="K1776" t="s">
        <v>88</v>
      </c>
      <c r="L1776" t="s">
        <v>89</v>
      </c>
      <c r="M1776" t="s">
        <v>66</v>
      </c>
      <c r="N1776" t="s">
        <v>67</v>
      </c>
      <c r="O1776" t="s">
        <v>68</v>
      </c>
      <c r="P1776" t="s">
        <v>69</v>
      </c>
      <c r="Q1776" t="s">
        <v>92</v>
      </c>
      <c r="R1776" t="s">
        <v>71</v>
      </c>
      <c r="S1776" t="s">
        <v>94</v>
      </c>
      <c r="T1776" t="s">
        <v>126</v>
      </c>
      <c r="U1776" t="s">
        <v>74</v>
      </c>
      <c r="V1776" t="s">
        <v>117</v>
      </c>
      <c r="W1776" t="s">
        <v>108</v>
      </c>
      <c r="X1776" t="s">
        <v>383</v>
      </c>
      <c r="Y1776" t="s">
        <v>140</v>
      </c>
      <c r="Z1776" t="s">
        <v>110</v>
      </c>
      <c r="AA1776" t="s">
        <v>101</v>
      </c>
      <c r="AB1776" t="s">
        <v>152</v>
      </c>
      <c r="AC1776" t="s">
        <v>167</v>
      </c>
      <c r="AD1776" t="s">
        <v>2399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1</v>
      </c>
      <c r="AK1776">
        <v>1</v>
      </c>
      <c r="AL1776">
        <v>2</v>
      </c>
      <c r="AM1776">
        <v>3</v>
      </c>
      <c r="AN1776">
        <v>3</v>
      </c>
      <c r="AO1776">
        <v>1</v>
      </c>
      <c r="AP1776">
        <v>1</v>
      </c>
      <c r="AQ1776" t="s">
        <v>292</v>
      </c>
      <c r="AR1776" t="s">
        <v>83</v>
      </c>
      <c r="AS1776" t="s">
        <v>953</v>
      </c>
      <c r="AT1776" t="s">
        <v>953</v>
      </c>
      <c r="AU1776" t="s">
        <v>953</v>
      </c>
      <c r="AV1776" t="s">
        <v>416</v>
      </c>
      <c r="AW1776">
        <v>73</v>
      </c>
      <c r="AX1776">
        <v>72</v>
      </c>
      <c r="AY1776">
        <v>63</v>
      </c>
      <c r="AZ1776">
        <v>61</v>
      </c>
      <c r="BA1776">
        <v>61</v>
      </c>
      <c r="BB1776">
        <v>64</v>
      </c>
      <c r="BC1776">
        <v>86</v>
      </c>
      <c r="BD1776">
        <v>81</v>
      </c>
      <c r="BE1776">
        <v>68</v>
      </c>
      <c r="BF1776">
        <v>68</v>
      </c>
      <c r="BG1776">
        <v>64</v>
      </c>
      <c r="BH1776">
        <v>68</v>
      </c>
      <c r="BI1776">
        <f>IF(ISNUMBER(VLOOKUP(I1776,Sheet1!$E$4:$F$10,2,0)),VLOOKUP(I1776,Sheet1!$E$4:$F$10,2,0),"")</f>
        <v>6</v>
      </c>
      <c r="BJ1776">
        <f>IF(ISNUMBER(VLOOKUP(N1776,Sheet1!$H$4:$I$10,2,0)),VLOOKUP(N1776,Sheet1!$H$4:$I$10,2,0),"")</f>
        <v>3</v>
      </c>
      <c r="BK1776">
        <f>IF(ISNUMBER(VLOOKUP(O1776,Sheet1!$K$4:$L$8,2,0)),VLOOKUP(O1776,Sheet1!$K$4:$L$8,2,0),"")</f>
        <v>2</v>
      </c>
      <c r="BL1776" t="str">
        <f>IF(ISNUMBER(VLOOKUP(P1776,Sheet1!$N$4:$O$7,2,0)),VLOOKUP(P1776,Sheet1!$N$4:$O$7,2,0),"")</f>
        <v/>
      </c>
      <c r="BM1776">
        <f>IF(ISNUMBER(VLOOKUP(U1776,Sheet1!$E$15:$F$18,2,0)),VLOOKUP(U1776,Sheet1!$E$15:$F$18,2,0),"")</f>
        <v>1</v>
      </c>
      <c r="BN1776">
        <f>IF(ISNUMBER(VLOOKUP(V1776,Sheet1!$H$15:$I$19,2,0)),VLOOKUP(V1776,Sheet1!$H$15:$I$19,2,0),"")</f>
        <v>3</v>
      </c>
    </row>
    <row r="1777" spans="1:66" x14ac:dyDescent="0.3">
      <c r="A1777" t="s">
        <v>2428</v>
      </c>
      <c r="B1777" t="s">
        <v>410</v>
      </c>
      <c r="C1777" t="s">
        <v>1154</v>
      </c>
      <c r="D1777" t="s">
        <v>2397</v>
      </c>
      <c r="E1777" t="s">
        <v>2398</v>
      </c>
      <c r="G1777">
        <v>-32.764333329999999</v>
      </c>
      <c r="H1777">
        <v>152.1277667</v>
      </c>
      <c r="I1777" t="s">
        <v>86</v>
      </c>
      <c r="J1777" t="s">
        <v>155</v>
      </c>
      <c r="K1777" t="s">
        <v>65</v>
      </c>
      <c r="L1777" t="s">
        <v>89</v>
      </c>
      <c r="M1777" t="s">
        <v>427</v>
      </c>
      <c r="N1777" t="s">
        <v>112</v>
      </c>
      <c r="O1777" t="s">
        <v>68</v>
      </c>
      <c r="P1777" t="s">
        <v>105</v>
      </c>
      <c r="Q1777" t="s">
        <v>92</v>
      </c>
      <c r="R1777" t="s">
        <v>71</v>
      </c>
      <c r="S1777" t="s">
        <v>94</v>
      </c>
      <c r="T1777" t="s">
        <v>462</v>
      </c>
      <c r="U1777" t="s">
        <v>96</v>
      </c>
      <c r="V1777" t="s">
        <v>96</v>
      </c>
      <c r="W1777" t="s">
        <v>76</v>
      </c>
      <c r="X1777" t="s">
        <v>2429</v>
      </c>
      <c r="Y1777" t="s">
        <v>140</v>
      </c>
      <c r="Z1777" t="s">
        <v>216</v>
      </c>
      <c r="AA1777" t="s">
        <v>79</v>
      </c>
      <c r="AB1777" t="s">
        <v>80</v>
      </c>
      <c r="AC1777" t="s">
        <v>152</v>
      </c>
      <c r="AD1777" t="s">
        <v>2399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1</v>
      </c>
      <c r="AK1777">
        <v>1</v>
      </c>
      <c r="AL1777">
        <v>2</v>
      </c>
      <c r="AM1777">
        <v>3</v>
      </c>
      <c r="AN1777">
        <v>3</v>
      </c>
      <c r="AO1777">
        <v>1</v>
      </c>
      <c r="AP1777">
        <v>1</v>
      </c>
      <c r="AQ1777" t="s">
        <v>292</v>
      </c>
      <c r="AR1777" t="s">
        <v>83</v>
      </c>
      <c r="AS1777" t="s">
        <v>953</v>
      </c>
      <c r="AT1777" t="s">
        <v>953</v>
      </c>
      <c r="AU1777" t="s">
        <v>953</v>
      </c>
      <c r="AV1777" t="s">
        <v>416</v>
      </c>
      <c r="AW1777">
        <v>73</v>
      </c>
      <c r="AX1777">
        <v>72</v>
      </c>
      <c r="AY1777">
        <v>63</v>
      </c>
      <c r="AZ1777">
        <v>61</v>
      </c>
      <c r="BA1777">
        <v>61</v>
      </c>
      <c r="BB1777">
        <v>64</v>
      </c>
      <c r="BC1777">
        <v>86</v>
      </c>
      <c r="BD1777">
        <v>81</v>
      </c>
      <c r="BE1777">
        <v>68</v>
      </c>
      <c r="BF1777">
        <v>68</v>
      </c>
      <c r="BG1777">
        <v>64</v>
      </c>
      <c r="BH1777">
        <v>68</v>
      </c>
      <c r="BI1777">
        <f>IF(ISNUMBER(VLOOKUP(I1777,Sheet1!$E$4:$F$10,2,0)),VLOOKUP(I1777,Sheet1!$E$4:$F$10,2,0),"")</f>
        <v>5</v>
      </c>
      <c r="BJ1777">
        <f>IF(ISNUMBER(VLOOKUP(N1777,Sheet1!$H$4:$I$10,2,0)),VLOOKUP(N1777,Sheet1!$H$4:$I$10,2,0),"")</f>
        <v>5</v>
      </c>
      <c r="BK1777">
        <f>IF(ISNUMBER(VLOOKUP(O1777,Sheet1!$K$4:$L$8,2,0)),VLOOKUP(O1777,Sheet1!$K$4:$L$8,2,0),"")</f>
        <v>2</v>
      </c>
      <c r="BL1777">
        <f>IF(ISNUMBER(VLOOKUP(P1777,Sheet1!$N$4:$O$7,2,0)),VLOOKUP(P1777,Sheet1!$N$4:$O$7,2,0),"")</f>
        <v>4</v>
      </c>
      <c r="BM1777">
        <f>IF(ISNUMBER(VLOOKUP(U1777,Sheet1!$E$15:$F$18,2,0)),VLOOKUP(U1777,Sheet1!$E$15:$F$18,2,0),"")</f>
        <v>2</v>
      </c>
      <c r="BN1777">
        <f>IF(ISNUMBER(VLOOKUP(V1777,Sheet1!$H$15:$I$19,2,0)),VLOOKUP(V1777,Sheet1!$H$15:$I$19,2,0),"")</f>
        <v>2</v>
      </c>
    </row>
    <row r="1778" spans="1:66" x14ac:dyDescent="0.3">
      <c r="A1778" t="s">
        <v>2430</v>
      </c>
      <c r="B1778" t="s">
        <v>410</v>
      </c>
      <c r="C1778" t="s">
        <v>1154</v>
      </c>
      <c r="D1778" t="s">
        <v>2397</v>
      </c>
      <c r="E1778" t="s">
        <v>2398</v>
      </c>
      <c r="G1778">
        <v>-32.859316669999998</v>
      </c>
      <c r="H1778">
        <v>151.8448167</v>
      </c>
      <c r="M1778" t="s">
        <v>69</v>
      </c>
      <c r="N1778" t="s">
        <v>90</v>
      </c>
      <c r="O1778" t="s">
        <v>68</v>
      </c>
      <c r="P1778" t="s">
        <v>145</v>
      </c>
      <c r="Q1778" t="s">
        <v>287</v>
      </c>
      <c r="R1778" t="s">
        <v>71</v>
      </c>
      <c r="S1778" t="s">
        <v>94</v>
      </c>
      <c r="T1778" t="s">
        <v>345</v>
      </c>
      <c r="U1778" t="s">
        <v>74</v>
      </c>
      <c r="V1778" t="s">
        <v>74</v>
      </c>
      <c r="W1778" t="s">
        <v>176</v>
      </c>
      <c r="X1778" t="s">
        <v>98</v>
      </c>
      <c r="Y1778" t="s">
        <v>204</v>
      </c>
      <c r="AB1778" t="s">
        <v>152</v>
      </c>
      <c r="AC1778" t="s">
        <v>167</v>
      </c>
      <c r="AD1778" t="s">
        <v>2399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1</v>
      </c>
      <c r="AK1778">
        <v>1</v>
      </c>
      <c r="AL1778">
        <v>2</v>
      </c>
      <c r="AM1778">
        <v>3</v>
      </c>
      <c r="AN1778">
        <v>3</v>
      </c>
      <c r="AO1778">
        <v>1</v>
      </c>
      <c r="AP1778">
        <v>1</v>
      </c>
      <c r="AQ1778" t="s">
        <v>292</v>
      </c>
      <c r="AR1778" t="s">
        <v>83</v>
      </c>
      <c r="AS1778" t="s">
        <v>953</v>
      </c>
      <c r="AT1778" t="s">
        <v>953</v>
      </c>
      <c r="AU1778" t="s">
        <v>953</v>
      </c>
      <c r="AV1778" t="s">
        <v>416</v>
      </c>
      <c r="AW1778">
        <v>73</v>
      </c>
      <c r="AX1778">
        <v>72</v>
      </c>
      <c r="AY1778">
        <v>63</v>
      </c>
      <c r="AZ1778">
        <v>61</v>
      </c>
      <c r="BA1778">
        <v>61</v>
      </c>
      <c r="BB1778">
        <v>64</v>
      </c>
      <c r="BC1778">
        <v>86</v>
      </c>
      <c r="BD1778">
        <v>81</v>
      </c>
      <c r="BE1778">
        <v>68</v>
      </c>
      <c r="BF1778">
        <v>68</v>
      </c>
      <c r="BG1778">
        <v>64</v>
      </c>
      <c r="BH1778">
        <v>68</v>
      </c>
      <c r="BI1778" t="str">
        <f>IF(ISNUMBER(VLOOKUP(I1778,Sheet1!$E$4:$F$10,2,0)),VLOOKUP(I1778,Sheet1!$E$4:$F$10,2,0),"")</f>
        <v/>
      </c>
      <c r="BJ1778">
        <f>IF(ISNUMBER(VLOOKUP(N1778,Sheet1!$H$4:$I$10,2,0)),VLOOKUP(N1778,Sheet1!$H$4:$I$10,2,0),"")</f>
        <v>4</v>
      </c>
      <c r="BK1778">
        <f>IF(ISNUMBER(VLOOKUP(O1778,Sheet1!$K$4:$L$8,2,0)),VLOOKUP(O1778,Sheet1!$K$4:$L$8,2,0),"")</f>
        <v>2</v>
      </c>
      <c r="BL1778">
        <f>IF(ISNUMBER(VLOOKUP(P1778,Sheet1!$N$4:$O$7,2,0)),VLOOKUP(P1778,Sheet1!$N$4:$O$7,2,0),"")</f>
        <v>3</v>
      </c>
      <c r="BM1778">
        <f>IF(ISNUMBER(VLOOKUP(U1778,Sheet1!$E$15:$F$18,2,0)),VLOOKUP(U1778,Sheet1!$E$15:$F$18,2,0),"")</f>
        <v>1</v>
      </c>
      <c r="BN1778">
        <f>IF(ISNUMBER(VLOOKUP(V1778,Sheet1!$H$15:$I$19,2,0)),VLOOKUP(V1778,Sheet1!$H$15:$I$19,2,0),"")</f>
        <v>1</v>
      </c>
    </row>
    <row r="1779" spans="1:66" x14ac:dyDescent="0.3">
      <c r="A1779" t="s">
        <v>2431</v>
      </c>
      <c r="B1779" t="s">
        <v>410</v>
      </c>
      <c r="C1779" t="s">
        <v>1154</v>
      </c>
      <c r="D1779" t="s">
        <v>2397</v>
      </c>
      <c r="E1779" t="s">
        <v>2398</v>
      </c>
      <c r="G1779">
        <v>-32.900416669999998</v>
      </c>
      <c r="H1779">
        <v>151.78991669999999</v>
      </c>
      <c r="I1779" t="s">
        <v>86</v>
      </c>
      <c r="J1779" t="s">
        <v>64</v>
      </c>
      <c r="K1779" t="s">
        <v>88</v>
      </c>
      <c r="L1779" t="s">
        <v>89</v>
      </c>
      <c r="M1779" t="s">
        <v>69</v>
      </c>
      <c r="N1779" t="s">
        <v>67</v>
      </c>
      <c r="O1779" t="s">
        <v>133</v>
      </c>
      <c r="P1779" t="s">
        <v>69</v>
      </c>
      <c r="Q1779" t="s">
        <v>92</v>
      </c>
      <c r="R1779" t="s">
        <v>71</v>
      </c>
      <c r="S1779" t="s">
        <v>94</v>
      </c>
      <c r="T1779" t="s">
        <v>687</v>
      </c>
      <c r="U1779" t="s">
        <v>96</v>
      </c>
      <c r="V1779" t="s">
        <v>96</v>
      </c>
      <c r="W1779" t="s">
        <v>199</v>
      </c>
      <c r="X1779" t="s">
        <v>98</v>
      </c>
      <c r="Y1779" t="s">
        <v>578</v>
      </c>
      <c r="Z1779" t="s">
        <v>243</v>
      </c>
      <c r="AA1779" t="s">
        <v>101</v>
      </c>
      <c r="AB1779" t="s">
        <v>152</v>
      </c>
      <c r="AC1779" t="s">
        <v>167</v>
      </c>
      <c r="AD1779" t="s">
        <v>2399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1</v>
      </c>
      <c r="AK1779">
        <v>1</v>
      </c>
      <c r="AL1779">
        <v>2</v>
      </c>
      <c r="AM1779">
        <v>3</v>
      </c>
      <c r="AN1779">
        <v>3</v>
      </c>
      <c r="AO1779">
        <v>1</v>
      </c>
      <c r="AP1779">
        <v>1</v>
      </c>
      <c r="AQ1779" t="s">
        <v>292</v>
      </c>
      <c r="AR1779" t="s">
        <v>83</v>
      </c>
      <c r="AS1779" t="s">
        <v>953</v>
      </c>
      <c r="AT1779" t="s">
        <v>953</v>
      </c>
      <c r="AU1779" t="s">
        <v>953</v>
      </c>
      <c r="AV1779" t="s">
        <v>416</v>
      </c>
      <c r="AW1779">
        <v>73</v>
      </c>
      <c r="AX1779">
        <v>72</v>
      </c>
      <c r="AY1779">
        <v>63</v>
      </c>
      <c r="AZ1779">
        <v>61</v>
      </c>
      <c r="BA1779">
        <v>61</v>
      </c>
      <c r="BB1779">
        <v>64</v>
      </c>
      <c r="BC1779">
        <v>86</v>
      </c>
      <c r="BD1779">
        <v>81</v>
      </c>
      <c r="BE1779">
        <v>68</v>
      </c>
      <c r="BF1779">
        <v>68</v>
      </c>
      <c r="BG1779">
        <v>64</v>
      </c>
      <c r="BH1779">
        <v>68</v>
      </c>
      <c r="BI1779">
        <f>IF(ISNUMBER(VLOOKUP(I1779,Sheet1!$E$4:$F$10,2,0)),VLOOKUP(I1779,Sheet1!$E$4:$F$10,2,0),"")</f>
        <v>5</v>
      </c>
      <c r="BJ1779">
        <f>IF(ISNUMBER(VLOOKUP(N1779,Sheet1!$H$4:$I$10,2,0)),VLOOKUP(N1779,Sheet1!$H$4:$I$10,2,0),"")</f>
        <v>3</v>
      </c>
      <c r="BK1779">
        <f>IF(ISNUMBER(VLOOKUP(O1779,Sheet1!$K$4:$L$8,2,0)),VLOOKUP(O1779,Sheet1!$K$4:$L$8,2,0),"")</f>
        <v>3</v>
      </c>
      <c r="BL1779" t="str">
        <f>IF(ISNUMBER(VLOOKUP(P1779,Sheet1!$N$4:$O$7,2,0)),VLOOKUP(P1779,Sheet1!$N$4:$O$7,2,0),"")</f>
        <v/>
      </c>
      <c r="BM1779">
        <f>IF(ISNUMBER(VLOOKUP(U1779,Sheet1!$E$15:$F$18,2,0)),VLOOKUP(U1779,Sheet1!$E$15:$F$18,2,0),"")</f>
        <v>2</v>
      </c>
      <c r="BN1779">
        <f>IF(ISNUMBER(VLOOKUP(V1779,Sheet1!$H$15:$I$19,2,0)),VLOOKUP(V1779,Sheet1!$H$15:$I$19,2,0),"")</f>
        <v>2</v>
      </c>
    </row>
    <row r="1780" spans="1:66" x14ac:dyDescent="0.3">
      <c r="A1780" t="s">
        <v>2432</v>
      </c>
      <c r="B1780" t="s">
        <v>410</v>
      </c>
      <c r="C1780" t="s">
        <v>1154</v>
      </c>
      <c r="D1780" t="s">
        <v>2397</v>
      </c>
      <c r="E1780" t="s">
        <v>2398</v>
      </c>
      <c r="G1780">
        <v>-32.490283329999997</v>
      </c>
      <c r="H1780">
        <v>152.40826670000001</v>
      </c>
      <c r="I1780" t="s">
        <v>63</v>
      </c>
      <c r="J1780" t="s">
        <v>87</v>
      </c>
      <c r="K1780" t="s">
        <v>120</v>
      </c>
      <c r="L1780" t="s">
        <v>89</v>
      </c>
      <c r="M1780" t="s">
        <v>66</v>
      </c>
      <c r="N1780" t="s">
        <v>90</v>
      </c>
      <c r="O1780" t="s">
        <v>133</v>
      </c>
      <c r="P1780" t="s">
        <v>105</v>
      </c>
      <c r="Q1780" t="s">
        <v>70</v>
      </c>
      <c r="R1780" t="s">
        <v>71</v>
      </c>
      <c r="S1780" t="s">
        <v>134</v>
      </c>
      <c r="U1780" t="s">
        <v>96</v>
      </c>
      <c r="V1780" t="s">
        <v>117</v>
      </c>
      <c r="Y1780" t="s">
        <v>193</v>
      </c>
      <c r="Z1780" t="s">
        <v>110</v>
      </c>
      <c r="AA1780" t="s">
        <v>101</v>
      </c>
      <c r="AB1780" t="s">
        <v>80</v>
      </c>
      <c r="AC1780" t="s">
        <v>80</v>
      </c>
      <c r="AD1780" t="s">
        <v>2399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1</v>
      </c>
      <c r="AK1780">
        <v>1</v>
      </c>
      <c r="AL1780">
        <v>2</v>
      </c>
      <c r="AM1780">
        <v>3</v>
      </c>
      <c r="AN1780">
        <v>3</v>
      </c>
      <c r="AO1780">
        <v>1</v>
      </c>
      <c r="AP1780">
        <v>1</v>
      </c>
      <c r="AQ1780" t="s">
        <v>292</v>
      </c>
      <c r="AR1780" t="s">
        <v>83</v>
      </c>
      <c r="AS1780" t="s">
        <v>953</v>
      </c>
      <c r="AT1780" t="s">
        <v>953</v>
      </c>
      <c r="AU1780" t="s">
        <v>953</v>
      </c>
      <c r="AV1780" t="s">
        <v>416</v>
      </c>
      <c r="AW1780">
        <v>73</v>
      </c>
      <c r="AX1780">
        <v>72</v>
      </c>
      <c r="AY1780">
        <v>63</v>
      </c>
      <c r="AZ1780">
        <v>61</v>
      </c>
      <c r="BA1780">
        <v>61</v>
      </c>
      <c r="BB1780">
        <v>64</v>
      </c>
      <c r="BC1780">
        <v>86</v>
      </c>
      <c r="BD1780">
        <v>81</v>
      </c>
      <c r="BE1780">
        <v>68</v>
      </c>
      <c r="BF1780">
        <v>68</v>
      </c>
      <c r="BG1780">
        <v>64</v>
      </c>
      <c r="BH1780">
        <v>68</v>
      </c>
      <c r="BI1780">
        <f>IF(ISNUMBER(VLOOKUP(I1780,Sheet1!$E$4:$F$10,2,0)),VLOOKUP(I1780,Sheet1!$E$4:$F$10,2,0),"")</f>
        <v>4</v>
      </c>
      <c r="BJ1780">
        <f>IF(ISNUMBER(VLOOKUP(N1780,Sheet1!$H$4:$I$10,2,0)),VLOOKUP(N1780,Sheet1!$H$4:$I$10,2,0),"")</f>
        <v>4</v>
      </c>
      <c r="BK1780">
        <f>IF(ISNUMBER(VLOOKUP(O1780,Sheet1!$K$4:$L$8,2,0)),VLOOKUP(O1780,Sheet1!$K$4:$L$8,2,0),"")</f>
        <v>3</v>
      </c>
      <c r="BL1780">
        <f>IF(ISNUMBER(VLOOKUP(P1780,Sheet1!$N$4:$O$7,2,0)),VLOOKUP(P1780,Sheet1!$N$4:$O$7,2,0),"")</f>
        <v>4</v>
      </c>
      <c r="BM1780">
        <f>IF(ISNUMBER(VLOOKUP(U1780,Sheet1!$E$15:$F$18,2,0)),VLOOKUP(U1780,Sheet1!$E$15:$F$18,2,0),"")</f>
        <v>2</v>
      </c>
      <c r="BN1780">
        <f>IF(ISNUMBER(VLOOKUP(V1780,Sheet1!$H$15:$I$19,2,0)),VLOOKUP(V1780,Sheet1!$H$15:$I$19,2,0),"")</f>
        <v>3</v>
      </c>
    </row>
    <row r="1781" spans="1:66" x14ac:dyDescent="0.3">
      <c r="A1781" t="s">
        <v>2433</v>
      </c>
      <c r="B1781" t="s">
        <v>410</v>
      </c>
      <c r="C1781" t="s">
        <v>1154</v>
      </c>
      <c r="D1781" t="s">
        <v>2397</v>
      </c>
      <c r="E1781" t="s">
        <v>2398</v>
      </c>
      <c r="G1781">
        <v>-32.452550000000002</v>
      </c>
      <c r="H1781">
        <v>152.51518329999999</v>
      </c>
      <c r="I1781" t="s">
        <v>132</v>
      </c>
      <c r="J1781" t="s">
        <v>64</v>
      </c>
      <c r="K1781" t="s">
        <v>88</v>
      </c>
      <c r="L1781" t="s">
        <v>89</v>
      </c>
      <c r="M1781" t="s">
        <v>69</v>
      </c>
      <c r="N1781" t="s">
        <v>90</v>
      </c>
      <c r="O1781" t="s">
        <v>133</v>
      </c>
      <c r="P1781" t="s">
        <v>145</v>
      </c>
      <c r="Q1781" t="s">
        <v>92</v>
      </c>
      <c r="R1781" t="s">
        <v>71</v>
      </c>
      <c r="S1781" t="s">
        <v>115</v>
      </c>
      <c r="U1781" t="s">
        <v>96</v>
      </c>
      <c r="V1781" t="s">
        <v>117</v>
      </c>
      <c r="Y1781" t="s">
        <v>269</v>
      </c>
      <c r="Z1781" t="s">
        <v>243</v>
      </c>
      <c r="AA1781" t="s">
        <v>79</v>
      </c>
      <c r="AB1781" t="s">
        <v>80</v>
      </c>
      <c r="AC1781" t="s">
        <v>167</v>
      </c>
      <c r="AD1781" t="s">
        <v>2399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1</v>
      </c>
      <c r="AK1781">
        <v>1</v>
      </c>
      <c r="AL1781">
        <v>2</v>
      </c>
      <c r="AM1781">
        <v>3</v>
      </c>
      <c r="AN1781">
        <v>3</v>
      </c>
      <c r="AO1781">
        <v>1</v>
      </c>
      <c r="AP1781">
        <v>1</v>
      </c>
      <c r="AQ1781" t="s">
        <v>292</v>
      </c>
      <c r="AR1781" t="s">
        <v>83</v>
      </c>
      <c r="AS1781" t="s">
        <v>953</v>
      </c>
      <c r="AT1781" t="s">
        <v>953</v>
      </c>
      <c r="AU1781" t="s">
        <v>953</v>
      </c>
      <c r="AV1781" t="s">
        <v>416</v>
      </c>
      <c r="AW1781">
        <v>73</v>
      </c>
      <c r="AX1781">
        <v>72</v>
      </c>
      <c r="AY1781">
        <v>63</v>
      </c>
      <c r="AZ1781">
        <v>61</v>
      </c>
      <c r="BA1781">
        <v>61</v>
      </c>
      <c r="BB1781">
        <v>64</v>
      </c>
      <c r="BC1781">
        <v>86</v>
      </c>
      <c r="BD1781">
        <v>81</v>
      </c>
      <c r="BE1781">
        <v>68</v>
      </c>
      <c r="BF1781">
        <v>68</v>
      </c>
      <c r="BG1781">
        <v>64</v>
      </c>
      <c r="BH1781">
        <v>68</v>
      </c>
      <c r="BI1781">
        <f>IF(ISNUMBER(VLOOKUP(I1781,Sheet1!$E$4:$F$10,2,0)),VLOOKUP(I1781,Sheet1!$E$4:$F$10,2,0),"")</f>
        <v>3</v>
      </c>
      <c r="BJ1781">
        <f>IF(ISNUMBER(VLOOKUP(N1781,Sheet1!$H$4:$I$10,2,0)),VLOOKUP(N1781,Sheet1!$H$4:$I$10,2,0),"")</f>
        <v>4</v>
      </c>
      <c r="BK1781">
        <f>IF(ISNUMBER(VLOOKUP(O1781,Sheet1!$K$4:$L$8,2,0)),VLOOKUP(O1781,Sheet1!$K$4:$L$8,2,0),"")</f>
        <v>3</v>
      </c>
      <c r="BL1781">
        <f>IF(ISNUMBER(VLOOKUP(P1781,Sheet1!$N$4:$O$7,2,0)),VLOOKUP(P1781,Sheet1!$N$4:$O$7,2,0),"")</f>
        <v>3</v>
      </c>
      <c r="BM1781">
        <f>IF(ISNUMBER(VLOOKUP(U1781,Sheet1!$E$15:$F$18,2,0)),VLOOKUP(U1781,Sheet1!$E$15:$F$18,2,0),"")</f>
        <v>2</v>
      </c>
      <c r="BN1781">
        <f>IF(ISNUMBER(VLOOKUP(V1781,Sheet1!$H$15:$I$19,2,0)),VLOOKUP(V1781,Sheet1!$H$15:$I$19,2,0),"")</f>
        <v>3</v>
      </c>
    </row>
    <row r="1782" spans="1:66" x14ac:dyDescent="0.3">
      <c r="A1782" t="s">
        <v>2434</v>
      </c>
      <c r="B1782" t="s">
        <v>410</v>
      </c>
      <c r="C1782" t="s">
        <v>1154</v>
      </c>
      <c r="D1782" t="s">
        <v>2397</v>
      </c>
      <c r="E1782" t="s">
        <v>2435</v>
      </c>
      <c r="G1782">
        <v>-37.053383330000003</v>
      </c>
      <c r="H1782">
        <v>149.9149333</v>
      </c>
      <c r="I1782" t="s">
        <v>103</v>
      </c>
      <c r="J1782" t="s">
        <v>87</v>
      </c>
      <c r="K1782" t="s">
        <v>88</v>
      </c>
      <c r="L1782" t="s">
        <v>89</v>
      </c>
      <c r="M1782" t="s">
        <v>69</v>
      </c>
      <c r="N1782" t="s">
        <v>67</v>
      </c>
      <c r="O1782" t="s">
        <v>68</v>
      </c>
      <c r="P1782" t="s">
        <v>145</v>
      </c>
      <c r="Q1782" t="s">
        <v>92</v>
      </c>
      <c r="R1782" t="s">
        <v>71</v>
      </c>
      <c r="S1782" t="s">
        <v>94</v>
      </c>
      <c r="T1782" t="s">
        <v>129</v>
      </c>
      <c r="U1782" t="s">
        <v>74</v>
      </c>
      <c r="V1782" t="s">
        <v>96</v>
      </c>
      <c r="Y1782" t="s">
        <v>140</v>
      </c>
      <c r="Z1782" t="s">
        <v>78</v>
      </c>
      <c r="AA1782" t="s">
        <v>244</v>
      </c>
      <c r="AB1782" t="s">
        <v>152</v>
      </c>
      <c r="AC1782" t="s">
        <v>167</v>
      </c>
      <c r="AD1782" t="s">
        <v>2436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3</v>
      </c>
      <c r="AM1782">
        <v>4</v>
      </c>
      <c r="AN1782">
        <v>6</v>
      </c>
      <c r="AO1782">
        <v>4</v>
      </c>
      <c r="AP1782">
        <v>3</v>
      </c>
      <c r="AQ1782" t="s">
        <v>82</v>
      </c>
      <c r="AR1782" t="s">
        <v>84</v>
      </c>
      <c r="AT1782" t="s">
        <v>259</v>
      </c>
      <c r="AU1782" t="s">
        <v>84</v>
      </c>
      <c r="AV1782" t="s">
        <v>82</v>
      </c>
      <c r="AW1782">
        <v>72</v>
      </c>
      <c r="AX1782">
        <v>66</v>
      </c>
      <c r="AY1782">
        <v>68</v>
      </c>
      <c r="AZ1782">
        <v>61</v>
      </c>
      <c r="BA1782">
        <v>68</v>
      </c>
      <c r="BB1782">
        <v>72</v>
      </c>
      <c r="BC1782">
        <v>86</v>
      </c>
      <c r="BD1782">
        <v>77</v>
      </c>
      <c r="BE1782">
        <v>63</v>
      </c>
      <c r="BF1782">
        <v>64</v>
      </c>
      <c r="BG1782">
        <v>77</v>
      </c>
      <c r="BH1782">
        <v>86</v>
      </c>
      <c r="BI1782">
        <f>IF(ISNUMBER(VLOOKUP(I1782,Sheet1!$E$4:$F$10,2,0)),VLOOKUP(I1782,Sheet1!$E$4:$F$10,2,0),"")</f>
        <v>6</v>
      </c>
      <c r="BJ1782">
        <f>IF(ISNUMBER(VLOOKUP(N1782,Sheet1!$H$4:$I$10,2,0)),VLOOKUP(N1782,Sheet1!$H$4:$I$10,2,0),"")</f>
        <v>3</v>
      </c>
      <c r="BK1782">
        <f>IF(ISNUMBER(VLOOKUP(O1782,Sheet1!$K$4:$L$8,2,0)),VLOOKUP(O1782,Sheet1!$K$4:$L$8,2,0),"")</f>
        <v>2</v>
      </c>
      <c r="BL1782">
        <f>IF(ISNUMBER(VLOOKUP(P1782,Sheet1!$N$4:$O$7,2,0)),VLOOKUP(P1782,Sheet1!$N$4:$O$7,2,0),"")</f>
        <v>3</v>
      </c>
      <c r="BM1782">
        <f>IF(ISNUMBER(VLOOKUP(U1782,Sheet1!$E$15:$F$18,2,0)),VLOOKUP(U1782,Sheet1!$E$15:$F$18,2,0),"")</f>
        <v>1</v>
      </c>
      <c r="BN1782">
        <f>IF(ISNUMBER(VLOOKUP(V1782,Sheet1!$H$15:$I$19,2,0)),VLOOKUP(V1782,Sheet1!$H$15:$I$19,2,0),"")</f>
        <v>2</v>
      </c>
    </row>
    <row r="1783" spans="1:66" x14ac:dyDescent="0.3">
      <c r="A1783" t="s">
        <v>2400</v>
      </c>
      <c r="B1783" t="s">
        <v>410</v>
      </c>
      <c r="C1783" t="s">
        <v>1154</v>
      </c>
      <c r="D1783" t="s">
        <v>2397</v>
      </c>
      <c r="E1783" t="s">
        <v>2435</v>
      </c>
      <c r="G1783">
        <v>-36.208416669999998</v>
      </c>
      <c r="H1783">
        <v>150.13311669999999</v>
      </c>
      <c r="I1783" t="s">
        <v>86</v>
      </c>
      <c r="J1783" t="s">
        <v>87</v>
      </c>
      <c r="K1783" t="s">
        <v>88</v>
      </c>
      <c r="L1783" t="s">
        <v>89</v>
      </c>
      <c r="M1783" t="s">
        <v>69</v>
      </c>
      <c r="N1783" t="s">
        <v>90</v>
      </c>
      <c r="O1783" t="s">
        <v>133</v>
      </c>
      <c r="P1783" t="s">
        <v>145</v>
      </c>
      <c r="Q1783" t="s">
        <v>146</v>
      </c>
      <c r="S1783" t="s">
        <v>94</v>
      </c>
      <c r="T1783" t="s">
        <v>106</v>
      </c>
      <c r="U1783" t="s">
        <v>96</v>
      </c>
      <c r="V1783" t="s">
        <v>117</v>
      </c>
      <c r="W1783" t="s">
        <v>236</v>
      </c>
      <c r="X1783" t="s">
        <v>2437</v>
      </c>
      <c r="Y1783" t="s">
        <v>230</v>
      </c>
      <c r="Z1783" t="s">
        <v>110</v>
      </c>
      <c r="AA1783" t="s">
        <v>101</v>
      </c>
      <c r="AB1783" t="s">
        <v>80</v>
      </c>
      <c r="AC1783" t="s">
        <v>80</v>
      </c>
      <c r="AD1783" t="s">
        <v>2436</v>
      </c>
      <c r="AE1783">
        <v>1</v>
      </c>
      <c r="AF1783">
        <v>1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>
        <v>3</v>
      </c>
      <c r="AM1783">
        <v>4</v>
      </c>
      <c r="AN1783">
        <v>6</v>
      </c>
      <c r="AO1783">
        <v>4</v>
      </c>
      <c r="AP1783">
        <v>3</v>
      </c>
      <c r="AQ1783" t="s">
        <v>82</v>
      </c>
      <c r="AR1783" t="s">
        <v>84</v>
      </c>
      <c r="AT1783" t="s">
        <v>259</v>
      </c>
      <c r="AU1783" t="s">
        <v>84</v>
      </c>
      <c r="AV1783" t="s">
        <v>82</v>
      </c>
      <c r="AW1783">
        <v>72</v>
      </c>
      <c r="AX1783">
        <v>66</v>
      </c>
      <c r="AY1783">
        <v>68</v>
      </c>
      <c r="AZ1783">
        <v>61</v>
      </c>
      <c r="BA1783">
        <v>68</v>
      </c>
      <c r="BB1783">
        <v>72</v>
      </c>
      <c r="BC1783">
        <v>86</v>
      </c>
      <c r="BD1783">
        <v>77</v>
      </c>
      <c r="BE1783">
        <v>63</v>
      </c>
      <c r="BF1783">
        <v>64</v>
      </c>
      <c r="BG1783">
        <v>77</v>
      </c>
      <c r="BH1783">
        <v>86</v>
      </c>
      <c r="BI1783">
        <f>IF(ISNUMBER(VLOOKUP(I1783,Sheet1!$E$4:$F$10,2,0)),VLOOKUP(I1783,Sheet1!$E$4:$F$10,2,0),"")</f>
        <v>5</v>
      </c>
      <c r="BJ1783">
        <f>IF(ISNUMBER(VLOOKUP(N1783,Sheet1!$H$4:$I$10,2,0)),VLOOKUP(N1783,Sheet1!$H$4:$I$10,2,0),"")</f>
        <v>4</v>
      </c>
      <c r="BK1783">
        <f>IF(ISNUMBER(VLOOKUP(O1783,Sheet1!$K$4:$L$8,2,0)),VLOOKUP(O1783,Sheet1!$K$4:$L$8,2,0),"")</f>
        <v>3</v>
      </c>
      <c r="BL1783">
        <f>IF(ISNUMBER(VLOOKUP(P1783,Sheet1!$N$4:$O$7,2,0)),VLOOKUP(P1783,Sheet1!$N$4:$O$7,2,0),"")</f>
        <v>3</v>
      </c>
      <c r="BM1783">
        <f>IF(ISNUMBER(VLOOKUP(U1783,Sheet1!$E$15:$F$18,2,0)),VLOOKUP(U1783,Sheet1!$E$15:$F$18,2,0),"")</f>
        <v>2</v>
      </c>
      <c r="BN1783">
        <f>IF(ISNUMBER(VLOOKUP(V1783,Sheet1!$H$15:$I$19,2,0)),VLOOKUP(V1783,Sheet1!$H$15:$I$19,2,0),"")</f>
        <v>3</v>
      </c>
    </row>
    <row r="1784" spans="1:66" x14ac:dyDescent="0.3">
      <c r="A1784" t="s">
        <v>2438</v>
      </c>
      <c r="B1784" t="s">
        <v>410</v>
      </c>
      <c r="C1784" t="s">
        <v>1154</v>
      </c>
      <c r="D1784" t="s">
        <v>2397</v>
      </c>
      <c r="E1784" t="s">
        <v>2435</v>
      </c>
      <c r="G1784">
        <v>-36.435616670000002</v>
      </c>
      <c r="H1784">
        <v>150.07650000000001</v>
      </c>
      <c r="I1784" t="s">
        <v>103</v>
      </c>
      <c r="J1784" t="s">
        <v>87</v>
      </c>
      <c r="K1784" t="s">
        <v>88</v>
      </c>
      <c r="L1784" t="s">
        <v>89</v>
      </c>
      <c r="M1784" t="s">
        <v>69</v>
      </c>
      <c r="N1784" t="s">
        <v>255</v>
      </c>
      <c r="O1784" t="s">
        <v>133</v>
      </c>
      <c r="P1784" t="s">
        <v>105</v>
      </c>
      <c r="Q1784" t="s">
        <v>70</v>
      </c>
      <c r="R1784" t="s">
        <v>71</v>
      </c>
      <c r="S1784" t="s">
        <v>115</v>
      </c>
      <c r="T1784" t="s">
        <v>283</v>
      </c>
      <c r="U1784" t="s">
        <v>74</v>
      </c>
      <c r="V1784" t="s">
        <v>96</v>
      </c>
      <c r="W1784" t="s">
        <v>99</v>
      </c>
      <c r="X1784" t="s">
        <v>177</v>
      </c>
      <c r="Y1784" t="s">
        <v>233</v>
      </c>
      <c r="Z1784" t="s">
        <v>216</v>
      </c>
      <c r="AA1784" t="s">
        <v>69</v>
      </c>
      <c r="AB1784" t="s">
        <v>80</v>
      </c>
      <c r="AC1784" t="s">
        <v>80</v>
      </c>
      <c r="AD1784" t="s">
        <v>2436</v>
      </c>
      <c r="AE1784">
        <v>1</v>
      </c>
      <c r="AF1784">
        <v>1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3</v>
      </c>
      <c r="AM1784">
        <v>4</v>
      </c>
      <c r="AN1784">
        <v>6</v>
      </c>
      <c r="AO1784">
        <v>4</v>
      </c>
      <c r="AP1784">
        <v>3</v>
      </c>
      <c r="AQ1784" t="s">
        <v>82</v>
      </c>
      <c r="AR1784" t="s">
        <v>84</v>
      </c>
      <c r="AT1784" t="s">
        <v>259</v>
      </c>
      <c r="AU1784" t="s">
        <v>84</v>
      </c>
      <c r="AV1784" t="s">
        <v>82</v>
      </c>
      <c r="AW1784">
        <v>72</v>
      </c>
      <c r="AX1784">
        <v>66</v>
      </c>
      <c r="AY1784">
        <v>68</v>
      </c>
      <c r="AZ1784">
        <v>61</v>
      </c>
      <c r="BA1784">
        <v>68</v>
      </c>
      <c r="BB1784">
        <v>72</v>
      </c>
      <c r="BC1784">
        <v>86</v>
      </c>
      <c r="BD1784">
        <v>77</v>
      </c>
      <c r="BE1784">
        <v>63</v>
      </c>
      <c r="BF1784">
        <v>64</v>
      </c>
      <c r="BG1784">
        <v>77</v>
      </c>
      <c r="BH1784">
        <v>86</v>
      </c>
      <c r="BI1784">
        <f>IF(ISNUMBER(VLOOKUP(I1784,Sheet1!$E$4:$F$10,2,0)),VLOOKUP(I1784,Sheet1!$E$4:$F$10,2,0),"")</f>
        <v>6</v>
      </c>
      <c r="BJ1784">
        <f>IF(ISNUMBER(VLOOKUP(N1784,Sheet1!$H$4:$I$10,2,0)),VLOOKUP(N1784,Sheet1!$H$4:$I$10,2,0),"")</f>
        <v>6</v>
      </c>
      <c r="BK1784">
        <f>IF(ISNUMBER(VLOOKUP(O1784,Sheet1!$K$4:$L$8,2,0)),VLOOKUP(O1784,Sheet1!$K$4:$L$8,2,0),"")</f>
        <v>3</v>
      </c>
      <c r="BL1784">
        <f>IF(ISNUMBER(VLOOKUP(P1784,Sheet1!$N$4:$O$7,2,0)),VLOOKUP(P1784,Sheet1!$N$4:$O$7,2,0),"")</f>
        <v>4</v>
      </c>
      <c r="BM1784">
        <f>IF(ISNUMBER(VLOOKUP(U1784,Sheet1!$E$15:$F$18,2,0)),VLOOKUP(U1784,Sheet1!$E$15:$F$18,2,0),"")</f>
        <v>1</v>
      </c>
      <c r="BN1784">
        <f>IF(ISNUMBER(VLOOKUP(V1784,Sheet1!$H$15:$I$19,2,0)),VLOOKUP(V1784,Sheet1!$H$15:$I$19,2,0),"")</f>
        <v>2</v>
      </c>
    </row>
    <row r="1785" spans="1:66" x14ac:dyDescent="0.3">
      <c r="A1785" t="s">
        <v>2439</v>
      </c>
      <c r="B1785" t="s">
        <v>410</v>
      </c>
      <c r="C1785" t="s">
        <v>1154</v>
      </c>
      <c r="D1785" t="s">
        <v>2397</v>
      </c>
      <c r="E1785" t="s">
        <v>2435</v>
      </c>
      <c r="G1785">
        <v>-36.082799999999999</v>
      </c>
      <c r="H1785">
        <v>150.13425000000001</v>
      </c>
      <c r="I1785" t="s">
        <v>86</v>
      </c>
      <c r="J1785" t="s">
        <v>87</v>
      </c>
      <c r="K1785" t="s">
        <v>88</v>
      </c>
      <c r="L1785" t="s">
        <v>89</v>
      </c>
      <c r="M1785" t="s">
        <v>69</v>
      </c>
      <c r="N1785" t="s">
        <v>67</v>
      </c>
      <c r="O1785" t="s">
        <v>68</v>
      </c>
      <c r="P1785" t="s">
        <v>162</v>
      </c>
      <c r="Q1785" t="s">
        <v>114</v>
      </c>
      <c r="R1785" t="s">
        <v>171</v>
      </c>
      <c r="S1785" t="s">
        <v>94</v>
      </c>
      <c r="T1785" t="s">
        <v>225</v>
      </c>
      <c r="U1785" t="s">
        <v>96</v>
      </c>
      <c r="V1785" t="s">
        <v>117</v>
      </c>
      <c r="W1785" t="s">
        <v>311</v>
      </c>
      <c r="X1785" t="s">
        <v>265</v>
      </c>
      <c r="Y1785" t="s">
        <v>140</v>
      </c>
      <c r="Z1785" t="s">
        <v>110</v>
      </c>
      <c r="AB1785" t="s">
        <v>80</v>
      </c>
      <c r="AC1785" t="s">
        <v>80</v>
      </c>
      <c r="AD1785" t="s">
        <v>2436</v>
      </c>
      <c r="AE1785">
        <v>1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3</v>
      </c>
      <c r="AM1785">
        <v>4</v>
      </c>
      <c r="AN1785">
        <v>6</v>
      </c>
      <c r="AO1785">
        <v>4</v>
      </c>
      <c r="AP1785">
        <v>3</v>
      </c>
      <c r="AQ1785" t="s">
        <v>82</v>
      </c>
      <c r="AR1785" t="s">
        <v>84</v>
      </c>
      <c r="AT1785" t="s">
        <v>259</v>
      </c>
      <c r="AU1785" t="s">
        <v>84</v>
      </c>
      <c r="AV1785" t="s">
        <v>82</v>
      </c>
      <c r="AW1785">
        <v>72</v>
      </c>
      <c r="AX1785">
        <v>66</v>
      </c>
      <c r="AY1785">
        <v>68</v>
      </c>
      <c r="AZ1785">
        <v>61</v>
      </c>
      <c r="BA1785">
        <v>68</v>
      </c>
      <c r="BB1785">
        <v>72</v>
      </c>
      <c r="BC1785">
        <v>86</v>
      </c>
      <c r="BD1785">
        <v>77</v>
      </c>
      <c r="BE1785">
        <v>63</v>
      </c>
      <c r="BF1785">
        <v>64</v>
      </c>
      <c r="BG1785">
        <v>77</v>
      </c>
      <c r="BH1785">
        <v>86</v>
      </c>
      <c r="BI1785">
        <f>IF(ISNUMBER(VLOOKUP(I1785,Sheet1!$E$4:$F$10,2,0)),VLOOKUP(I1785,Sheet1!$E$4:$F$10,2,0),"")</f>
        <v>5</v>
      </c>
      <c r="BJ1785">
        <f>IF(ISNUMBER(VLOOKUP(N1785,Sheet1!$H$4:$I$10,2,0)),VLOOKUP(N1785,Sheet1!$H$4:$I$10,2,0),"")</f>
        <v>3</v>
      </c>
      <c r="BK1785">
        <f>IF(ISNUMBER(VLOOKUP(O1785,Sheet1!$K$4:$L$8,2,0)),VLOOKUP(O1785,Sheet1!$K$4:$L$8,2,0),"")</f>
        <v>2</v>
      </c>
      <c r="BL1785">
        <f>IF(ISNUMBER(VLOOKUP(P1785,Sheet1!$N$4:$O$7,2,0)),VLOOKUP(P1785,Sheet1!$N$4:$O$7,2,0),"")</f>
        <v>2</v>
      </c>
      <c r="BM1785">
        <f>IF(ISNUMBER(VLOOKUP(U1785,Sheet1!$E$15:$F$18,2,0)),VLOOKUP(U1785,Sheet1!$E$15:$F$18,2,0),"")</f>
        <v>2</v>
      </c>
      <c r="BN1785">
        <f>IF(ISNUMBER(VLOOKUP(V1785,Sheet1!$H$15:$I$19,2,0)),VLOOKUP(V1785,Sheet1!$H$15:$I$19,2,0),"")</f>
        <v>3</v>
      </c>
    </row>
    <row r="1786" spans="1:66" x14ac:dyDescent="0.3">
      <c r="A1786" t="s">
        <v>2440</v>
      </c>
      <c r="B1786" t="s">
        <v>410</v>
      </c>
      <c r="C1786" t="s">
        <v>1154</v>
      </c>
      <c r="D1786" t="s">
        <v>2397</v>
      </c>
      <c r="E1786" t="s">
        <v>2435</v>
      </c>
      <c r="G1786">
        <v>-35.846899999999998</v>
      </c>
      <c r="H1786">
        <v>150.17906669999999</v>
      </c>
      <c r="I1786" t="s">
        <v>86</v>
      </c>
      <c r="J1786" t="s">
        <v>87</v>
      </c>
      <c r="K1786" t="s">
        <v>88</v>
      </c>
      <c r="L1786" t="s">
        <v>89</v>
      </c>
      <c r="M1786" t="s">
        <v>69</v>
      </c>
      <c r="N1786" t="s">
        <v>121</v>
      </c>
      <c r="O1786" t="s">
        <v>113</v>
      </c>
      <c r="P1786" t="s">
        <v>91</v>
      </c>
      <c r="Q1786" t="s">
        <v>92</v>
      </c>
      <c r="R1786" t="s">
        <v>71</v>
      </c>
      <c r="S1786" t="s">
        <v>301</v>
      </c>
      <c r="U1786" t="s">
        <v>74</v>
      </c>
      <c r="V1786" t="s">
        <v>74</v>
      </c>
      <c r="Y1786" t="s">
        <v>280</v>
      </c>
      <c r="Z1786" t="s">
        <v>110</v>
      </c>
      <c r="AA1786" t="s">
        <v>79</v>
      </c>
      <c r="AB1786" t="s">
        <v>298</v>
      </c>
      <c r="AC1786" t="s">
        <v>80</v>
      </c>
      <c r="AD1786" t="s">
        <v>2436</v>
      </c>
      <c r="AE1786">
        <v>1</v>
      </c>
      <c r="AF1786">
        <v>1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3</v>
      </c>
      <c r="AM1786">
        <v>4</v>
      </c>
      <c r="AN1786">
        <v>6</v>
      </c>
      <c r="AO1786">
        <v>4</v>
      </c>
      <c r="AP1786">
        <v>3</v>
      </c>
      <c r="AQ1786" t="s">
        <v>82</v>
      </c>
      <c r="AR1786" t="s">
        <v>84</v>
      </c>
      <c r="AT1786" t="s">
        <v>259</v>
      </c>
      <c r="AU1786" t="s">
        <v>84</v>
      </c>
      <c r="AV1786" t="s">
        <v>82</v>
      </c>
      <c r="AW1786">
        <v>72</v>
      </c>
      <c r="AX1786">
        <v>66</v>
      </c>
      <c r="AY1786">
        <v>68</v>
      </c>
      <c r="AZ1786">
        <v>61</v>
      </c>
      <c r="BA1786">
        <v>68</v>
      </c>
      <c r="BB1786">
        <v>72</v>
      </c>
      <c r="BC1786">
        <v>86</v>
      </c>
      <c r="BD1786">
        <v>77</v>
      </c>
      <c r="BE1786">
        <v>63</v>
      </c>
      <c r="BF1786">
        <v>64</v>
      </c>
      <c r="BG1786">
        <v>77</v>
      </c>
      <c r="BH1786">
        <v>86</v>
      </c>
      <c r="BI1786">
        <f>IF(ISNUMBER(VLOOKUP(I1786,Sheet1!$E$4:$F$10,2,0)),VLOOKUP(I1786,Sheet1!$E$4:$F$10,2,0),"")</f>
        <v>5</v>
      </c>
      <c r="BJ1786">
        <f>IF(ISNUMBER(VLOOKUP(N1786,Sheet1!$H$4:$I$10,2,0)),VLOOKUP(N1786,Sheet1!$H$4:$I$10,2,0),"")</f>
        <v>1</v>
      </c>
      <c r="BK1786">
        <f>IF(ISNUMBER(VLOOKUP(O1786,Sheet1!$K$4:$L$8,2,0)),VLOOKUP(O1786,Sheet1!$K$4:$L$8,2,0),"")</f>
        <v>1</v>
      </c>
      <c r="BL1786">
        <f>IF(ISNUMBER(VLOOKUP(P1786,Sheet1!$N$4:$O$7,2,0)),VLOOKUP(P1786,Sheet1!$N$4:$O$7,2,0),"")</f>
        <v>1</v>
      </c>
      <c r="BM1786">
        <f>IF(ISNUMBER(VLOOKUP(U1786,Sheet1!$E$15:$F$18,2,0)),VLOOKUP(U1786,Sheet1!$E$15:$F$18,2,0),"")</f>
        <v>1</v>
      </c>
      <c r="BN1786">
        <f>IF(ISNUMBER(VLOOKUP(V1786,Sheet1!$H$15:$I$19,2,0)),VLOOKUP(V1786,Sheet1!$H$15:$I$19,2,0),"")</f>
        <v>1</v>
      </c>
    </row>
    <row r="1787" spans="1:66" x14ac:dyDescent="0.3">
      <c r="A1787" t="s">
        <v>2441</v>
      </c>
      <c r="B1787" t="s">
        <v>410</v>
      </c>
      <c r="C1787" t="s">
        <v>1154</v>
      </c>
      <c r="D1787" t="s">
        <v>2397</v>
      </c>
      <c r="E1787" t="s">
        <v>2435</v>
      </c>
      <c r="G1787">
        <v>-35.858800000000002</v>
      </c>
      <c r="H1787">
        <v>150.17993329999999</v>
      </c>
      <c r="I1787" t="s">
        <v>86</v>
      </c>
      <c r="J1787" t="s">
        <v>87</v>
      </c>
      <c r="K1787" t="s">
        <v>88</v>
      </c>
      <c r="L1787" t="s">
        <v>89</v>
      </c>
      <c r="M1787" t="s">
        <v>69</v>
      </c>
      <c r="N1787" t="s">
        <v>90</v>
      </c>
      <c r="O1787" t="s">
        <v>68</v>
      </c>
      <c r="P1787" t="s">
        <v>145</v>
      </c>
      <c r="Q1787" t="s">
        <v>92</v>
      </c>
      <c r="R1787" t="s">
        <v>93</v>
      </c>
      <c r="S1787" t="s">
        <v>94</v>
      </c>
      <c r="T1787" t="s">
        <v>608</v>
      </c>
      <c r="U1787" t="s">
        <v>74</v>
      </c>
      <c r="V1787" t="s">
        <v>117</v>
      </c>
      <c r="W1787" t="s">
        <v>237</v>
      </c>
      <c r="X1787" t="s">
        <v>2217</v>
      </c>
      <c r="Y1787" t="s">
        <v>204</v>
      </c>
      <c r="Z1787" t="s">
        <v>78</v>
      </c>
      <c r="AA1787" t="s">
        <v>244</v>
      </c>
      <c r="AB1787" t="s">
        <v>152</v>
      </c>
      <c r="AC1787" t="s">
        <v>167</v>
      </c>
      <c r="AD1787" t="s">
        <v>2436</v>
      </c>
      <c r="AE1787">
        <v>1</v>
      </c>
      <c r="AF1787">
        <v>1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>
        <v>3</v>
      </c>
      <c r="AM1787">
        <v>4</v>
      </c>
      <c r="AN1787">
        <v>6</v>
      </c>
      <c r="AO1787">
        <v>4</v>
      </c>
      <c r="AP1787">
        <v>3</v>
      </c>
      <c r="AQ1787" t="s">
        <v>82</v>
      </c>
      <c r="AR1787" t="s">
        <v>84</v>
      </c>
      <c r="AT1787" t="s">
        <v>259</v>
      </c>
      <c r="AU1787" t="s">
        <v>84</v>
      </c>
      <c r="AV1787" t="s">
        <v>82</v>
      </c>
      <c r="AW1787">
        <v>72</v>
      </c>
      <c r="AX1787">
        <v>66</v>
      </c>
      <c r="AY1787">
        <v>68</v>
      </c>
      <c r="AZ1787">
        <v>61</v>
      </c>
      <c r="BA1787">
        <v>68</v>
      </c>
      <c r="BB1787">
        <v>72</v>
      </c>
      <c r="BC1787">
        <v>86</v>
      </c>
      <c r="BD1787">
        <v>77</v>
      </c>
      <c r="BE1787">
        <v>63</v>
      </c>
      <c r="BF1787">
        <v>64</v>
      </c>
      <c r="BG1787">
        <v>77</v>
      </c>
      <c r="BH1787">
        <v>86</v>
      </c>
      <c r="BI1787">
        <f>IF(ISNUMBER(VLOOKUP(I1787,Sheet1!$E$4:$F$10,2,0)),VLOOKUP(I1787,Sheet1!$E$4:$F$10,2,0),"")</f>
        <v>5</v>
      </c>
      <c r="BJ1787">
        <f>IF(ISNUMBER(VLOOKUP(N1787,Sheet1!$H$4:$I$10,2,0)),VLOOKUP(N1787,Sheet1!$H$4:$I$10,2,0),"")</f>
        <v>4</v>
      </c>
      <c r="BK1787">
        <f>IF(ISNUMBER(VLOOKUP(O1787,Sheet1!$K$4:$L$8,2,0)),VLOOKUP(O1787,Sheet1!$K$4:$L$8,2,0),"")</f>
        <v>2</v>
      </c>
      <c r="BL1787">
        <f>IF(ISNUMBER(VLOOKUP(P1787,Sheet1!$N$4:$O$7,2,0)),VLOOKUP(P1787,Sheet1!$N$4:$O$7,2,0),"")</f>
        <v>3</v>
      </c>
      <c r="BM1787">
        <f>IF(ISNUMBER(VLOOKUP(U1787,Sheet1!$E$15:$F$18,2,0)),VLOOKUP(U1787,Sheet1!$E$15:$F$18,2,0),"")</f>
        <v>1</v>
      </c>
      <c r="BN1787">
        <f>IF(ISNUMBER(VLOOKUP(V1787,Sheet1!$H$15:$I$19,2,0)),VLOOKUP(V1787,Sheet1!$H$15:$I$19,2,0),"")</f>
        <v>3</v>
      </c>
    </row>
    <row r="1788" spans="1:66" x14ac:dyDescent="0.3">
      <c r="A1788" t="s">
        <v>2442</v>
      </c>
      <c r="B1788" t="s">
        <v>410</v>
      </c>
      <c r="C1788" t="s">
        <v>1154</v>
      </c>
      <c r="D1788" t="s">
        <v>2397</v>
      </c>
      <c r="E1788" t="s">
        <v>2435</v>
      </c>
      <c r="G1788">
        <v>-36.543983330000003</v>
      </c>
      <c r="H1788">
        <v>150.05853329999999</v>
      </c>
      <c r="I1788" t="s">
        <v>181</v>
      </c>
      <c r="J1788" t="s">
        <v>87</v>
      </c>
      <c r="K1788" t="s">
        <v>120</v>
      </c>
      <c r="L1788" t="s">
        <v>89</v>
      </c>
      <c r="M1788" t="s">
        <v>69</v>
      </c>
      <c r="N1788" t="s">
        <v>90</v>
      </c>
      <c r="O1788" t="s">
        <v>133</v>
      </c>
      <c r="P1788" t="s">
        <v>145</v>
      </c>
      <c r="Q1788" t="s">
        <v>114</v>
      </c>
      <c r="R1788" t="s">
        <v>171</v>
      </c>
      <c r="S1788" t="s">
        <v>134</v>
      </c>
      <c r="T1788" t="s">
        <v>277</v>
      </c>
      <c r="U1788" t="s">
        <v>117</v>
      </c>
      <c r="V1788" t="s">
        <v>157</v>
      </c>
      <c r="W1788" t="s">
        <v>195</v>
      </c>
      <c r="X1788" t="s">
        <v>107</v>
      </c>
      <c r="Y1788" t="s">
        <v>233</v>
      </c>
      <c r="Z1788" t="s">
        <v>216</v>
      </c>
      <c r="AA1788" t="s">
        <v>101</v>
      </c>
      <c r="AB1788" t="s">
        <v>80</v>
      </c>
      <c r="AC1788" t="s">
        <v>80</v>
      </c>
      <c r="AD1788" t="s">
        <v>2436</v>
      </c>
      <c r="AE1788">
        <v>1</v>
      </c>
      <c r="AF1788">
        <v>1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3</v>
      </c>
      <c r="AM1788">
        <v>4</v>
      </c>
      <c r="AN1788">
        <v>6</v>
      </c>
      <c r="AO1788">
        <v>4</v>
      </c>
      <c r="AP1788">
        <v>3</v>
      </c>
      <c r="AQ1788" t="s">
        <v>82</v>
      </c>
      <c r="AR1788" t="s">
        <v>84</v>
      </c>
      <c r="AT1788" t="s">
        <v>259</v>
      </c>
      <c r="AU1788" t="s">
        <v>84</v>
      </c>
      <c r="AV1788" t="s">
        <v>82</v>
      </c>
      <c r="AW1788">
        <v>72</v>
      </c>
      <c r="AX1788">
        <v>66</v>
      </c>
      <c r="AY1788">
        <v>68</v>
      </c>
      <c r="AZ1788">
        <v>61</v>
      </c>
      <c r="BA1788">
        <v>68</v>
      </c>
      <c r="BB1788">
        <v>72</v>
      </c>
      <c r="BC1788">
        <v>86</v>
      </c>
      <c r="BD1788">
        <v>77</v>
      </c>
      <c r="BE1788">
        <v>63</v>
      </c>
      <c r="BF1788">
        <v>64</v>
      </c>
      <c r="BG1788">
        <v>77</v>
      </c>
      <c r="BH1788">
        <v>86</v>
      </c>
      <c r="BI1788">
        <f>IF(ISNUMBER(VLOOKUP(I1788,Sheet1!$E$4:$F$10,2,0)),VLOOKUP(I1788,Sheet1!$E$4:$F$10,2,0),"")</f>
        <v>2</v>
      </c>
      <c r="BJ1788">
        <f>IF(ISNUMBER(VLOOKUP(N1788,Sheet1!$H$4:$I$10,2,0)),VLOOKUP(N1788,Sheet1!$H$4:$I$10,2,0),"")</f>
        <v>4</v>
      </c>
      <c r="BK1788">
        <f>IF(ISNUMBER(VLOOKUP(O1788,Sheet1!$K$4:$L$8,2,0)),VLOOKUP(O1788,Sheet1!$K$4:$L$8,2,0),"")</f>
        <v>3</v>
      </c>
      <c r="BL1788">
        <f>IF(ISNUMBER(VLOOKUP(P1788,Sheet1!$N$4:$O$7,2,0)),VLOOKUP(P1788,Sheet1!$N$4:$O$7,2,0),"")</f>
        <v>3</v>
      </c>
      <c r="BM1788">
        <f>IF(ISNUMBER(VLOOKUP(U1788,Sheet1!$E$15:$F$18,2,0)),VLOOKUP(U1788,Sheet1!$E$15:$F$18,2,0),"")</f>
        <v>3</v>
      </c>
      <c r="BN1788">
        <f>IF(ISNUMBER(VLOOKUP(V1788,Sheet1!$H$15:$I$19,2,0)),VLOOKUP(V1788,Sheet1!$H$15:$I$19,2,0),"")</f>
        <v>4</v>
      </c>
    </row>
    <row r="1789" spans="1:66" x14ac:dyDescent="0.3">
      <c r="A1789" t="s">
        <v>2443</v>
      </c>
      <c r="B1789" t="s">
        <v>410</v>
      </c>
      <c r="C1789" t="s">
        <v>1154</v>
      </c>
      <c r="D1789" t="s">
        <v>2397</v>
      </c>
      <c r="E1789" t="s">
        <v>2435</v>
      </c>
      <c r="G1789">
        <v>-36.378766669999997</v>
      </c>
      <c r="H1789">
        <v>150.07814999999999</v>
      </c>
      <c r="I1789" t="s">
        <v>181</v>
      </c>
      <c r="J1789" t="s">
        <v>87</v>
      </c>
      <c r="K1789" t="s">
        <v>120</v>
      </c>
      <c r="L1789" t="s">
        <v>89</v>
      </c>
      <c r="M1789" t="s">
        <v>69</v>
      </c>
      <c r="N1789" t="s">
        <v>90</v>
      </c>
      <c r="O1789" t="s">
        <v>68</v>
      </c>
      <c r="P1789" t="s">
        <v>145</v>
      </c>
      <c r="Q1789" t="s">
        <v>146</v>
      </c>
      <c r="R1789" t="s">
        <v>93</v>
      </c>
      <c r="S1789" t="s">
        <v>115</v>
      </c>
      <c r="T1789" t="s">
        <v>73</v>
      </c>
      <c r="U1789" t="s">
        <v>96</v>
      </c>
      <c r="V1789" t="s">
        <v>157</v>
      </c>
      <c r="W1789" t="s">
        <v>195</v>
      </c>
      <c r="X1789" t="s">
        <v>98</v>
      </c>
      <c r="Y1789" t="s">
        <v>233</v>
      </c>
      <c r="Z1789" t="s">
        <v>110</v>
      </c>
      <c r="AA1789" t="s">
        <v>101</v>
      </c>
      <c r="AB1789" t="s">
        <v>152</v>
      </c>
      <c r="AC1789" t="s">
        <v>167</v>
      </c>
      <c r="AD1789" t="s">
        <v>2436</v>
      </c>
      <c r="AE1789">
        <v>1</v>
      </c>
      <c r="AF1789">
        <v>1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3</v>
      </c>
      <c r="AM1789">
        <v>4</v>
      </c>
      <c r="AN1789">
        <v>6</v>
      </c>
      <c r="AO1789">
        <v>4</v>
      </c>
      <c r="AP1789">
        <v>3</v>
      </c>
      <c r="AQ1789" t="s">
        <v>82</v>
      </c>
      <c r="AR1789" t="s">
        <v>84</v>
      </c>
      <c r="AT1789" t="s">
        <v>259</v>
      </c>
      <c r="AU1789" t="s">
        <v>84</v>
      </c>
      <c r="AV1789" t="s">
        <v>82</v>
      </c>
      <c r="AW1789">
        <v>72</v>
      </c>
      <c r="AX1789">
        <v>66</v>
      </c>
      <c r="AY1789">
        <v>68</v>
      </c>
      <c r="AZ1789">
        <v>61</v>
      </c>
      <c r="BA1789">
        <v>68</v>
      </c>
      <c r="BB1789">
        <v>72</v>
      </c>
      <c r="BC1789">
        <v>86</v>
      </c>
      <c r="BD1789">
        <v>77</v>
      </c>
      <c r="BE1789">
        <v>63</v>
      </c>
      <c r="BF1789">
        <v>64</v>
      </c>
      <c r="BG1789">
        <v>77</v>
      </c>
      <c r="BH1789">
        <v>86</v>
      </c>
      <c r="BI1789">
        <f>IF(ISNUMBER(VLOOKUP(I1789,Sheet1!$E$4:$F$10,2,0)),VLOOKUP(I1789,Sheet1!$E$4:$F$10,2,0),"")</f>
        <v>2</v>
      </c>
      <c r="BJ1789">
        <f>IF(ISNUMBER(VLOOKUP(N1789,Sheet1!$H$4:$I$10,2,0)),VLOOKUP(N1789,Sheet1!$H$4:$I$10,2,0),"")</f>
        <v>4</v>
      </c>
      <c r="BK1789">
        <f>IF(ISNUMBER(VLOOKUP(O1789,Sheet1!$K$4:$L$8,2,0)),VLOOKUP(O1789,Sheet1!$K$4:$L$8,2,0),"")</f>
        <v>2</v>
      </c>
      <c r="BL1789">
        <f>IF(ISNUMBER(VLOOKUP(P1789,Sheet1!$N$4:$O$7,2,0)),VLOOKUP(P1789,Sheet1!$N$4:$O$7,2,0),"")</f>
        <v>3</v>
      </c>
      <c r="BM1789">
        <f>IF(ISNUMBER(VLOOKUP(U1789,Sheet1!$E$15:$F$18,2,0)),VLOOKUP(U1789,Sheet1!$E$15:$F$18,2,0),"")</f>
        <v>2</v>
      </c>
      <c r="BN1789">
        <f>IF(ISNUMBER(VLOOKUP(V1789,Sheet1!$H$15:$I$19,2,0)),VLOOKUP(V1789,Sheet1!$H$15:$I$19,2,0),"")</f>
        <v>4</v>
      </c>
    </row>
    <row r="1790" spans="1:66" x14ac:dyDescent="0.3">
      <c r="A1790" t="s">
        <v>2444</v>
      </c>
      <c r="B1790" t="s">
        <v>410</v>
      </c>
      <c r="C1790" t="s">
        <v>1154</v>
      </c>
      <c r="D1790" t="s">
        <v>2397</v>
      </c>
      <c r="E1790" t="s">
        <v>2435</v>
      </c>
      <c r="G1790">
        <v>-35.951949999999997</v>
      </c>
      <c r="H1790">
        <v>150.1628</v>
      </c>
      <c r="I1790" t="s">
        <v>63</v>
      </c>
      <c r="J1790" t="s">
        <v>87</v>
      </c>
      <c r="K1790" t="s">
        <v>88</v>
      </c>
      <c r="L1790" t="s">
        <v>89</v>
      </c>
      <c r="M1790" t="s">
        <v>69</v>
      </c>
      <c r="N1790" t="s">
        <v>67</v>
      </c>
      <c r="O1790" t="s">
        <v>68</v>
      </c>
      <c r="P1790" t="s">
        <v>145</v>
      </c>
      <c r="Q1790" t="s">
        <v>70</v>
      </c>
      <c r="R1790" t="s">
        <v>71</v>
      </c>
      <c r="S1790" t="s">
        <v>184</v>
      </c>
      <c r="T1790" t="s">
        <v>365</v>
      </c>
      <c r="U1790" t="s">
        <v>74</v>
      </c>
      <c r="V1790" t="s">
        <v>74</v>
      </c>
      <c r="W1790" t="s">
        <v>311</v>
      </c>
      <c r="X1790" t="s">
        <v>177</v>
      </c>
      <c r="Y1790" t="s">
        <v>138</v>
      </c>
      <c r="AB1790" t="s">
        <v>152</v>
      </c>
      <c r="AC1790" t="s">
        <v>152</v>
      </c>
      <c r="AD1790" t="s">
        <v>2436</v>
      </c>
      <c r="AE1790">
        <v>1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3</v>
      </c>
      <c r="AM1790">
        <v>4</v>
      </c>
      <c r="AN1790">
        <v>6</v>
      </c>
      <c r="AO1790">
        <v>4</v>
      </c>
      <c r="AP1790">
        <v>3</v>
      </c>
      <c r="AQ1790" t="s">
        <v>82</v>
      </c>
      <c r="AR1790" t="s">
        <v>84</v>
      </c>
      <c r="AT1790" t="s">
        <v>259</v>
      </c>
      <c r="AU1790" t="s">
        <v>84</v>
      </c>
      <c r="AV1790" t="s">
        <v>82</v>
      </c>
      <c r="AW1790">
        <v>72</v>
      </c>
      <c r="AX1790">
        <v>66</v>
      </c>
      <c r="AY1790">
        <v>68</v>
      </c>
      <c r="AZ1790">
        <v>61</v>
      </c>
      <c r="BA1790">
        <v>68</v>
      </c>
      <c r="BB1790">
        <v>72</v>
      </c>
      <c r="BC1790">
        <v>86</v>
      </c>
      <c r="BD1790">
        <v>77</v>
      </c>
      <c r="BE1790">
        <v>63</v>
      </c>
      <c r="BF1790">
        <v>64</v>
      </c>
      <c r="BG1790">
        <v>77</v>
      </c>
      <c r="BH1790">
        <v>86</v>
      </c>
      <c r="BI1790">
        <f>IF(ISNUMBER(VLOOKUP(I1790,Sheet1!$E$4:$F$10,2,0)),VLOOKUP(I1790,Sheet1!$E$4:$F$10,2,0),"")</f>
        <v>4</v>
      </c>
      <c r="BJ1790">
        <f>IF(ISNUMBER(VLOOKUP(N1790,Sheet1!$H$4:$I$10,2,0)),VLOOKUP(N1790,Sheet1!$H$4:$I$10,2,0),"")</f>
        <v>3</v>
      </c>
      <c r="BK1790">
        <f>IF(ISNUMBER(VLOOKUP(O1790,Sheet1!$K$4:$L$8,2,0)),VLOOKUP(O1790,Sheet1!$K$4:$L$8,2,0),"")</f>
        <v>2</v>
      </c>
      <c r="BL1790">
        <f>IF(ISNUMBER(VLOOKUP(P1790,Sheet1!$N$4:$O$7,2,0)),VLOOKUP(P1790,Sheet1!$N$4:$O$7,2,0),"")</f>
        <v>3</v>
      </c>
      <c r="BM1790">
        <f>IF(ISNUMBER(VLOOKUP(U1790,Sheet1!$E$15:$F$18,2,0)),VLOOKUP(U1790,Sheet1!$E$15:$F$18,2,0),"")</f>
        <v>1</v>
      </c>
      <c r="BN1790">
        <f>IF(ISNUMBER(VLOOKUP(V1790,Sheet1!$H$15:$I$19,2,0)),VLOOKUP(V1790,Sheet1!$H$15:$I$19,2,0),"")</f>
        <v>1</v>
      </c>
    </row>
    <row r="1791" spans="1:66" x14ac:dyDescent="0.3">
      <c r="A1791" t="s">
        <v>2445</v>
      </c>
      <c r="B1791" t="s">
        <v>410</v>
      </c>
      <c r="C1791" t="s">
        <v>1154</v>
      </c>
      <c r="D1791" t="s">
        <v>2397</v>
      </c>
      <c r="E1791" t="s">
        <v>2435</v>
      </c>
      <c r="G1791">
        <v>-36.496049999999997</v>
      </c>
      <c r="H1791">
        <v>150.05475000000001</v>
      </c>
      <c r="I1791" t="s">
        <v>86</v>
      </c>
      <c r="J1791" t="s">
        <v>87</v>
      </c>
      <c r="K1791" t="s">
        <v>88</v>
      </c>
      <c r="L1791" t="s">
        <v>89</v>
      </c>
      <c r="N1791" t="s">
        <v>67</v>
      </c>
      <c r="O1791" t="s">
        <v>68</v>
      </c>
      <c r="P1791" t="s">
        <v>145</v>
      </c>
      <c r="Q1791" t="s">
        <v>92</v>
      </c>
      <c r="R1791" t="s">
        <v>71</v>
      </c>
      <c r="S1791" t="s">
        <v>115</v>
      </c>
      <c r="T1791" t="s">
        <v>73</v>
      </c>
      <c r="U1791" t="s">
        <v>96</v>
      </c>
      <c r="V1791" t="s">
        <v>117</v>
      </c>
      <c r="W1791" t="s">
        <v>195</v>
      </c>
      <c r="X1791" t="s">
        <v>107</v>
      </c>
      <c r="Y1791" t="s">
        <v>77</v>
      </c>
      <c r="Z1791" t="s">
        <v>243</v>
      </c>
      <c r="AA1791" t="s">
        <v>101</v>
      </c>
      <c r="AB1791" t="s">
        <v>152</v>
      </c>
      <c r="AC1791" t="s">
        <v>167</v>
      </c>
      <c r="AD1791" t="s">
        <v>2436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3</v>
      </c>
      <c r="AM1791">
        <v>4</v>
      </c>
      <c r="AN1791">
        <v>6</v>
      </c>
      <c r="AO1791">
        <v>4</v>
      </c>
      <c r="AP1791">
        <v>3</v>
      </c>
      <c r="AQ1791" t="s">
        <v>82</v>
      </c>
      <c r="AR1791" t="s">
        <v>84</v>
      </c>
      <c r="AT1791" t="s">
        <v>259</v>
      </c>
      <c r="AU1791" t="s">
        <v>84</v>
      </c>
      <c r="AV1791" t="s">
        <v>82</v>
      </c>
      <c r="AW1791">
        <v>72</v>
      </c>
      <c r="AX1791">
        <v>66</v>
      </c>
      <c r="AY1791">
        <v>68</v>
      </c>
      <c r="AZ1791">
        <v>61</v>
      </c>
      <c r="BA1791">
        <v>68</v>
      </c>
      <c r="BB1791">
        <v>72</v>
      </c>
      <c r="BC1791">
        <v>86</v>
      </c>
      <c r="BD1791">
        <v>77</v>
      </c>
      <c r="BE1791">
        <v>63</v>
      </c>
      <c r="BF1791">
        <v>64</v>
      </c>
      <c r="BG1791">
        <v>77</v>
      </c>
      <c r="BH1791">
        <v>86</v>
      </c>
      <c r="BI1791">
        <f>IF(ISNUMBER(VLOOKUP(I1791,Sheet1!$E$4:$F$10,2,0)),VLOOKUP(I1791,Sheet1!$E$4:$F$10,2,0),"")</f>
        <v>5</v>
      </c>
      <c r="BJ1791">
        <f>IF(ISNUMBER(VLOOKUP(N1791,Sheet1!$H$4:$I$10,2,0)),VLOOKUP(N1791,Sheet1!$H$4:$I$10,2,0),"")</f>
        <v>3</v>
      </c>
      <c r="BK1791">
        <f>IF(ISNUMBER(VLOOKUP(O1791,Sheet1!$K$4:$L$8,2,0)),VLOOKUP(O1791,Sheet1!$K$4:$L$8,2,0),"")</f>
        <v>2</v>
      </c>
      <c r="BL1791">
        <f>IF(ISNUMBER(VLOOKUP(P1791,Sheet1!$N$4:$O$7,2,0)),VLOOKUP(P1791,Sheet1!$N$4:$O$7,2,0),"")</f>
        <v>3</v>
      </c>
      <c r="BM1791">
        <f>IF(ISNUMBER(VLOOKUP(U1791,Sheet1!$E$15:$F$18,2,0)),VLOOKUP(U1791,Sheet1!$E$15:$F$18,2,0),"")</f>
        <v>2</v>
      </c>
      <c r="BN1791">
        <f>IF(ISNUMBER(VLOOKUP(V1791,Sheet1!$H$15:$I$19,2,0)),VLOOKUP(V1791,Sheet1!$H$15:$I$19,2,0),"")</f>
        <v>3</v>
      </c>
    </row>
    <row r="1792" spans="1:66" x14ac:dyDescent="0.3">
      <c r="A1792" t="s">
        <v>2446</v>
      </c>
      <c r="B1792" t="s">
        <v>410</v>
      </c>
      <c r="C1792" t="s">
        <v>1154</v>
      </c>
      <c r="D1792" t="s">
        <v>2397</v>
      </c>
      <c r="E1792" t="s">
        <v>2435</v>
      </c>
      <c r="G1792">
        <v>-36.161050000000003</v>
      </c>
      <c r="H1792">
        <v>150.12823330000001</v>
      </c>
      <c r="I1792" t="s">
        <v>86</v>
      </c>
      <c r="J1792" t="s">
        <v>87</v>
      </c>
      <c r="K1792" t="s">
        <v>88</v>
      </c>
      <c r="L1792" t="s">
        <v>89</v>
      </c>
      <c r="M1792" t="s">
        <v>198</v>
      </c>
      <c r="N1792" t="s">
        <v>67</v>
      </c>
      <c r="O1792" t="s">
        <v>68</v>
      </c>
      <c r="P1792" t="s">
        <v>145</v>
      </c>
      <c r="Q1792" t="s">
        <v>114</v>
      </c>
      <c r="R1792" t="s">
        <v>71</v>
      </c>
      <c r="S1792" t="s">
        <v>115</v>
      </c>
      <c r="T1792" t="s">
        <v>939</v>
      </c>
      <c r="U1792" t="s">
        <v>74</v>
      </c>
      <c r="V1792" t="s">
        <v>117</v>
      </c>
      <c r="W1792" t="s">
        <v>311</v>
      </c>
      <c r="X1792" t="s">
        <v>584</v>
      </c>
      <c r="Y1792" t="s">
        <v>204</v>
      </c>
      <c r="Z1792" t="s">
        <v>253</v>
      </c>
      <c r="AA1792" t="s">
        <v>244</v>
      </c>
      <c r="AB1792" t="s">
        <v>152</v>
      </c>
      <c r="AC1792" t="s">
        <v>152</v>
      </c>
      <c r="AD1792" t="s">
        <v>2436</v>
      </c>
      <c r="AE1792">
        <v>1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3</v>
      </c>
      <c r="AM1792">
        <v>4</v>
      </c>
      <c r="AN1792">
        <v>6</v>
      </c>
      <c r="AO1792">
        <v>4</v>
      </c>
      <c r="AP1792">
        <v>3</v>
      </c>
      <c r="AQ1792" t="s">
        <v>82</v>
      </c>
      <c r="AR1792" t="s">
        <v>84</v>
      </c>
      <c r="AT1792" t="s">
        <v>259</v>
      </c>
      <c r="AU1792" t="s">
        <v>84</v>
      </c>
      <c r="AV1792" t="s">
        <v>82</v>
      </c>
      <c r="AW1792">
        <v>72</v>
      </c>
      <c r="AX1792">
        <v>66</v>
      </c>
      <c r="AY1792">
        <v>68</v>
      </c>
      <c r="AZ1792">
        <v>61</v>
      </c>
      <c r="BA1792">
        <v>68</v>
      </c>
      <c r="BB1792">
        <v>72</v>
      </c>
      <c r="BC1792">
        <v>86</v>
      </c>
      <c r="BD1792">
        <v>77</v>
      </c>
      <c r="BE1792">
        <v>63</v>
      </c>
      <c r="BF1792">
        <v>64</v>
      </c>
      <c r="BG1792">
        <v>77</v>
      </c>
      <c r="BH1792">
        <v>86</v>
      </c>
      <c r="BI1792">
        <f>IF(ISNUMBER(VLOOKUP(I1792,Sheet1!$E$4:$F$10,2,0)),VLOOKUP(I1792,Sheet1!$E$4:$F$10,2,0),"")</f>
        <v>5</v>
      </c>
      <c r="BJ1792">
        <f>IF(ISNUMBER(VLOOKUP(N1792,Sheet1!$H$4:$I$10,2,0)),VLOOKUP(N1792,Sheet1!$H$4:$I$10,2,0),"")</f>
        <v>3</v>
      </c>
      <c r="BK1792">
        <f>IF(ISNUMBER(VLOOKUP(O1792,Sheet1!$K$4:$L$8,2,0)),VLOOKUP(O1792,Sheet1!$K$4:$L$8,2,0),"")</f>
        <v>2</v>
      </c>
      <c r="BL1792">
        <f>IF(ISNUMBER(VLOOKUP(P1792,Sheet1!$N$4:$O$7,2,0)),VLOOKUP(P1792,Sheet1!$N$4:$O$7,2,0),"")</f>
        <v>3</v>
      </c>
      <c r="BM1792">
        <f>IF(ISNUMBER(VLOOKUP(U1792,Sheet1!$E$15:$F$18,2,0)),VLOOKUP(U1792,Sheet1!$E$15:$F$18,2,0),"")</f>
        <v>1</v>
      </c>
      <c r="BN1792">
        <f>IF(ISNUMBER(VLOOKUP(V1792,Sheet1!$H$15:$I$19,2,0)),VLOOKUP(V1792,Sheet1!$H$15:$I$19,2,0),"")</f>
        <v>3</v>
      </c>
    </row>
    <row r="1793" spans="1:66" x14ac:dyDescent="0.3">
      <c r="A1793" t="s">
        <v>2447</v>
      </c>
      <c r="B1793" t="s">
        <v>410</v>
      </c>
      <c r="C1793" t="s">
        <v>1154</v>
      </c>
      <c r="D1793" t="s">
        <v>2397</v>
      </c>
      <c r="E1793" t="s">
        <v>2435</v>
      </c>
      <c r="G1793">
        <v>-35.755383330000001</v>
      </c>
      <c r="H1793">
        <v>150.21525</v>
      </c>
      <c r="I1793" t="s">
        <v>86</v>
      </c>
      <c r="J1793" t="s">
        <v>155</v>
      </c>
      <c r="K1793" t="s">
        <v>88</v>
      </c>
      <c r="L1793" t="s">
        <v>89</v>
      </c>
      <c r="M1793" t="s">
        <v>198</v>
      </c>
      <c r="N1793" t="s">
        <v>67</v>
      </c>
      <c r="O1793" t="s">
        <v>274</v>
      </c>
      <c r="P1793" t="s">
        <v>105</v>
      </c>
      <c r="Q1793" t="s">
        <v>70</v>
      </c>
      <c r="R1793" t="s">
        <v>71</v>
      </c>
      <c r="S1793" t="s">
        <v>184</v>
      </c>
      <c r="T1793" t="s">
        <v>283</v>
      </c>
      <c r="U1793" t="s">
        <v>74</v>
      </c>
      <c r="V1793" t="s">
        <v>74</v>
      </c>
      <c r="W1793" t="s">
        <v>2373</v>
      </c>
      <c r="X1793" t="s">
        <v>2448</v>
      </c>
      <c r="Y1793" t="s">
        <v>178</v>
      </c>
      <c r="Z1793" t="s">
        <v>110</v>
      </c>
      <c r="AA1793" t="s">
        <v>101</v>
      </c>
      <c r="AB1793" t="s">
        <v>152</v>
      </c>
      <c r="AC1793" t="s">
        <v>152</v>
      </c>
      <c r="AD1793" t="s">
        <v>2436</v>
      </c>
      <c r="AE1793">
        <v>1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>
        <v>3</v>
      </c>
      <c r="AM1793">
        <v>4</v>
      </c>
      <c r="AN1793">
        <v>6</v>
      </c>
      <c r="AO1793">
        <v>4</v>
      </c>
      <c r="AP1793">
        <v>3</v>
      </c>
      <c r="AQ1793" t="s">
        <v>82</v>
      </c>
      <c r="AR1793" t="s">
        <v>84</v>
      </c>
      <c r="AT1793" t="s">
        <v>259</v>
      </c>
      <c r="AU1793" t="s">
        <v>84</v>
      </c>
      <c r="AV1793" t="s">
        <v>82</v>
      </c>
      <c r="AW1793">
        <v>72</v>
      </c>
      <c r="AX1793">
        <v>66</v>
      </c>
      <c r="AY1793">
        <v>68</v>
      </c>
      <c r="AZ1793">
        <v>61</v>
      </c>
      <c r="BA1793">
        <v>68</v>
      </c>
      <c r="BB1793">
        <v>72</v>
      </c>
      <c r="BC1793">
        <v>86</v>
      </c>
      <c r="BD1793">
        <v>77</v>
      </c>
      <c r="BE1793">
        <v>63</v>
      </c>
      <c r="BF1793">
        <v>64</v>
      </c>
      <c r="BG1793">
        <v>77</v>
      </c>
      <c r="BH1793">
        <v>86</v>
      </c>
      <c r="BI1793">
        <f>IF(ISNUMBER(VLOOKUP(I1793,Sheet1!$E$4:$F$10,2,0)),VLOOKUP(I1793,Sheet1!$E$4:$F$10,2,0),"")</f>
        <v>5</v>
      </c>
      <c r="BJ1793">
        <f>IF(ISNUMBER(VLOOKUP(N1793,Sheet1!$H$4:$I$10,2,0)),VLOOKUP(N1793,Sheet1!$H$4:$I$10,2,0),"")</f>
        <v>3</v>
      </c>
      <c r="BK1793">
        <f>IF(ISNUMBER(VLOOKUP(O1793,Sheet1!$K$4:$L$8,2,0)),VLOOKUP(O1793,Sheet1!$K$4:$L$8,2,0),"")</f>
        <v>4</v>
      </c>
      <c r="BL1793">
        <f>IF(ISNUMBER(VLOOKUP(P1793,Sheet1!$N$4:$O$7,2,0)),VLOOKUP(P1793,Sheet1!$N$4:$O$7,2,0),"")</f>
        <v>4</v>
      </c>
      <c r="BM1793">
        <f>IF(ISNUMBER(VLOOKUP(U1793,Sheet1!$E$15:$F$18,2,0)),VLOOKUP(U1793,Sheet1!$E$15:$F$18,2,0),"")</f>
        <v>1</v>
      </c>
      <c r="BN1793">
        <f>IF(ISNUMBER(VLOOKUP(V1793,Sheet1!$H$15:$I$19,2,0)),VLOOKUP(V1793,Sheet1!$H$15:$I$19,2,0),"")</f>
        <v>1</v>
      </c>
    </row>
    <row r="1794" spans="1:66" x14ac:dyDescent="0.3">
      <c r="A1794" t="s">
        <v>2449</v>
      </c>
      <c r="B1794" t="s">
        <v>410</v>
      </c>
      <c r="C1794" t="s">
        <v>1154</v>
      </c>
      <c r="D1794" t="s">
        <v>2397</v>
      </c>
      <c r="E1794" t="s">
        <v>2435</v>
      </c>
      <c r="G1794">
        <v>-35.641666669999999</v>
      </c>
      <c r="H1794">
        <v>150.3049833</v>
      </c>
      <c r="I1794" t="s">
        <v>132</v>
      </c>
      <c r="J1794" t="s">
        <v>87</v>
      </c>
      <c r="K1794" t="s">
        <v>88</v>
      </c>
      <c r="L1794" t="s">
        <v>89</v>
      </c>
      <c r="M1794" t="s">
        <v>69</v>
      </c>
      <c r="N1794" t="s">
        <v>67</v>
      </c>
      <c r="O1794" t="s">
        <v>68</v>
      </c>
      <c r="P1794" t="s">
        <v>145</v>
      </c>
      <c r="Q1794" t="s">
        <v>146</v>
      </c>
      <c r="R1794" t="s">
        <v>71</v>
      </c>
      <c r="S1794" t="s">
        <v>94</v>
      </c>
      <c r="T1794" t="s">
        <v>345</v>
      </c>
      <c r="U1794" t="s">
        <v>74</v>
      </c>
      <c r="V1794" t="s">
        <v>96</v>
      </c>
      <c r="W1794" t="s">
        <v>850</v>
      </c>
      <c r="X1794" t="s">
        <v>107</v>
      </c>
      <c r="Y1794" t="s">
        <v>204</v>
      </c>
      <c r="Z1794" t="s">
        <v>110</v>
      </c>
      <c r="AA1794" t="s">
        <v>101</v>
      </c>
      <c r="AB1794" t="s">
        <v>80</v>
      </c>
      <c r="AC1794" t="s">
        <v>80</v>
      </c>
      <c r="AD1794" t="s">
        <v>2436</v>
      </c>
      <c r="AE1794">
        <v>1</v>
      </c>
      <c r="AF1794">
        <v>1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3</v>
      </c>
      <c r="AM1794">
        <v>4</v>
      </c>
      <c r="AN1794">
        <v>6</v>
      </c>
      <c r="AO1794">
        <v>4</v>
      </c>
      <c r="AP1794">
        <v>3</v>
      </c>
      <c r="AQ1794" t="s">
        <v>82</v>
      </c>
      <c r="AR1794" t="s">
        <v>84</v>
      </c>
      <c r="AT1794" t="s">
        <v>259</v>
      </c>
      <c r="AU1794" t="s">
        <v>84</v>
      </c>
      <c r="AV1794" t="s">
        <v>82</v>
      </c>
      <c r="AW1794">
        <v>72</v>
      </c>
      <c r="AX1794">
        <v>66</v>
      </c>
      <c r="AY1794">
        <v>68</v>
      </c>
      <c r="AZ1794">
        <v>61</v>
      </c>
      <c r="BA1794">
        <v>68</v>
      </c>
      <c r="BB1794">
        <v>72</v>
      </c>
      <c r="BC1794">
        <v>86</v>
      </c>
      <c r="BD1794">
        <v>77</v>
      </c>
      <c r="BE1794">
        <v>63</v>
      </c>
      <c r="BF1794">
        <v>64</v>
      </c>
      <c r="BG1794">
        <v>77</v>
      </c>
      <c r="BH1794">
        <v>86</v>
      </c>
      <c r="BI1794">
        <f>IF(ISNUMBER(VLOOKUP(I1794,Sheet1!$E$4:$F$10,2,0)),VLOOKUP(I1794,Sheet1!$E$4:$F$10,2,0),"")</f>
        <v>3</v>
      </c>
      <c r="BJ1794">
        <f>IF(ISNUMBER(VLOOKUP(N1794,Sheet1!$H$4:$I$10,2,0)),VLOOKUP(N1794,Sheet1!$H$4:$I$10,2,0),"")</f>
        <v>3</v>
      </c>
      <c r="BK1794">
        <f>IF(ISNUMBER(VLOOKUP(O1794,Sheet1!$K$4:$L$8,2,0)),VLOOKUP(O1794,Sheet1!$K$4:$L$8,2,0),"")</f>
        <v>2</v>
      </c>
      <c r="BL1794">
        <f>IF(ISNUMBER(VLOOKUP(P1794,Sheet1!$N$4:$O$7,2,0)),VLOOKUP(P1794,Sheet1!$N$4:$O$7,2,0),"")</f>
        <v>3</v>
      </c>
      <c r="BM1794">
        <f>IF(ISNUMBER(VLOOKUP(U1794,Sheet1!$E$15:$F$18,2,0)),VLOOKUP(U1794,Sheet1!$E$15:$F$18,2,0),"")</f>
        <v>1</v>
      </c>
      <c r="BN1794">
        <f>IF(ISNUMBER(VLOOKUP(V1794,Sheet1!$H$15:$I$19,2,0)),VLOOKUP(V1794,Sheet1!$H$15:$I$19,2,0),"")</f>
        <v>2</v>
      </c>
    </row>
    <row r="1795" spans="1:66" x14ac:dyDescent="0.3">
      <c r="A1795" t="s">
        <v>2450</v>
      </c>
      <c r="B1795" t="s">
        <v>410</v>
      </c>
      <c r="C1795" t="s">
        <v>1154</v>
      </c>
      <c r="D1795" t="s">
        <v>2397</v>
      </c>
      <c r="E1795" t="s">
        <v>2435</v>
      </c>
      <c r="G1795">
        <v>-36.423716669999997</v>
      </c>
      <c r="H1795">
        <v>150.07603330000001</v>
      </c>
      <c r="I1795" t="s">
        <v>132</v>
      </c>
      <c r="J1795" t="s">
        <v>87</v>
      </c>
      <c r="K1795" t="s">
        <v>88</v>
      </c>
      <c r="L1795" t="s">
        <v>89</v>
      </c>
      <c r="M1795" t="s">
        <v>69</v>
      </c>
      <c r="N1795" t="s">
        <v>67</v>
      </c>
      <c r="O1795" t="s">
        <v>133</v>
      </c>
      <c r="P1795" t="s">
        <v>91</v>
      </c>
      <c r="Q1795" t="s">
        <v>92</v>
      </c>
      <c r="R1795" t="s">
        <v>93</v>
      </c>
      <c r="S1795" t="s">
        <v>94</v>
      </c>
      <c r="U1795" t="s">
        <v>74</v>
      </c>
      <c r="V1795" t="s">
        <v>96</v>
      </c>
      <c r="Y1795" t="s">
        <v>578</v>
      </c>
      <c r="Z1795" t="s">
        <v>78</v>
      </c>
      <c r="AA1795" t="s">
        <v>101</v>
      </c>
      <c r="AB1795" t="s">
        <v>80</v>
      </c>
      <c r="AC1795" t="s">
        <v>152</v>
      </c>
      <c r="AD1795" t="s">
        <v>2436</v>
      </c>
      <c r="AE1795">
        <v>1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3</v>
      </c>
      <c r="AM1795">
        <v>4</v>
      </c>
      <c r="AN1795">
        <v>6</v>
      </c>
      <c r="AO1795">
        <v>4</v>
      </c>
      <c r="AP1795">
        <v>3</v>
      </c>
      <c r="AQ1795" t="s">
        <v>82</v>
      </c>
      <c r="AR1795" t="s">
        <v>84</v>
      </c>
      <c r="AT1795" t="s">
        <v>259</v>
      </c>
      <c r="AU1795" t="s">
        <v>84</v>
      </c>
      <c r="AV1795" t="s">
        <v>82</v>
      </c>
      <c r="AW1795">
        <v>72</v>
      </c>
      <c r="AX1795">
        <v>66</v>
      </c>
      <c r="AY1795">
        <v>68</v>
      </c>
      <c r="AZ1795">
        <v>61</v>
      </c>
      <c r="BA1795">
        <v>68</v>
      </c>
      <c r="BB1795">
        <v>72</v>
      </c>
      <c r="BC1795">
        <v>86</v>
      </c>
      <c r="BD1795">
        <v>77</v>
      </c>
      <c r="BE1795">
        <v>63</v>
      </c>
      <c r="BF1795">
        <v>64</v>
      </c>
      <c r="BG1795">
        <v>77</v>
      </c>
      <c r="BH1795">
        <v>86</v>
      </c>
      <c r="BI1795">
        <f>IF(ISNUMBER(VLOOKUP(I1795,Sheet1!$E$4:$F$10,2,0)),VLOOKUP(I1795,Sheet1!$E$4:$F$10,2,0),"")</f>
        <v>3</v>
      </c>
      <c r="BJ1795">
        <f>IF(ISNUMBER(VLOOKUP(N1795,Sheet1!$H$4:$I$10,2,0)),VLOOKUP(N1795,Sheet1!$H$4:$I$10,2,0),"")</f>
        <v>3</v>
      </c>
      <c r="BK1795">
        <f>IF(ISNUMBER(VLOOKUP(O1795,Sheet1!$K$4:$L$8,2,0)),VLOOKUP(O1795,Sheet1!$K$4:$L$8,2,0),"")</f>
        <v>3</v>
      </c>
      <c r="BL1795">
        <f>IF(ISNUMBER(VLOOKUP(P1795,Sheet1!$N$4:$O$7,2,0)),VLOOKUP(P1795,Sheet1!$N$4:$O$7,2,0),"")</f>
        <v>1</v>
      </c>
      <c r="BM1795">
        <f>IF(ISNUMBER(VLOOKUP(U1795,Sheet1!$E$15:$F$18,2,0)),VLOOKUP(U1795,Sheet1!$E$15:$F$18,2,0),"")</f>
        <v>1</v>
      </c>
      <c r="BN1795">
        <f>IF(ISNUMBER(VLOOKUP(V1795,Sheet1!$H$15:$I$19,2,0)),VLOOKUP(V1795,Sheet1!$H$15:$I$19,2,0),"")</f>
        <v>2</v>
      </c>
    </row>
    <row r="1796" spans="1:66" x14ac:dyDescent="0.3">
      <c r="A1796" t="s">
        <v>2451</v>
      </c>
      <c r="B1796" t="s">
        <v>410</v>
      </c>
      <c r="C1796" t="s">
        <v>1154</v>
      </c>
      <c r="D1796" t="s">
        <v>2397</v>
      </c>
      <c r="E1796" t="s">
        <v>2435</v>
      </c>
      <c r="G1796">
        <v>-36.200800000000001</v>
      </c>
      <c r="H1796">
        <v>150.13273330000001</v>
      </c>
      <c r="I1796" t="s">
        <v>86</v>
      </c>
      <c r="J1796" t="s">
        <v>87</v>
      </c>
      <c r="K1796" t="s">
        <v>88</v>
      </c>
      <c r="L1796" t="s">
        <v>89</v>
      </c>
      <c r="M1796" t="s">
        <v>69</v>
      </c>
      <c r="N1796" t="s">
        <v>90</v>
      </c>
      <c r="O1796" t="s">
        <v>68</v>
      </c>
      <c r="P1796" t="s">
        <v>145</v>
      </c>
      <c r="Q1796" t="s">
        <v>114</v>
      </c>
      <c r="R1796" t="s">
        <v>171</v>
      </c>
      <c r="S1796" t="s">
        <v>115</v>
      </c>
      <c r="U1796" t="s">
        <v>96</v>
      </c>
      <c r="V1796" t="s">
        <v>96</v>
      </c>
      <c r="Y1796" t="s">
        <v>140</v>
      </c>
      <c r="Z1796" t="s">
        <v>110</v>
      </c>
      <c r="AB1796" t="s">
        <v>152</v>
      </c>
      <c r="AC1796" t="s">
        <v>298</v>
      </c>
      <c r="AD1796" t="s">
        <v>2436</v>
      </c>
      <c r="AE1796">
        <v>1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3</v>
      </c>
      <c r="AM1796">
        <v>4</v>
      </c>
      <c r="AN1796">
        <v>6</v>
      </c>
      <c r="AO1796">
        <v>4</v>
      </c>
      <c r="AP1796">
        <v>3</v>
      </c>
      <c r="AQ1796" t="s">
        <v>82</v>
      </c>
      <c r="AR1796" t="s">
        <v>84</v>
      </c>
      <c r="AT1796" t="s">
        <v>259</v>
      </c>
      <c r="AU1796" t="s">
        <v>84</v>
      </c>
      <c r="AV1796" t="s">
        <v>82</v>
      </c>
      <c r="AW1796">
        <v>72</v>
      </c>
      <c r="AX1796">
        <v>66</v>
      </c>
      <c r="AY1796">
        <v>68</v>
      </c>
      <c r="AZ1796">
        <v>61</v>
      </c>
      <c r="BA1796">
        <v>68</v>
      </c>
      <c r="BB1796">
        <v>72</v>
      </c>
      <c r="BC1796">
        <v>86</v>
      </c>
      <c r="BD1796">
        <v>77</v>
      </c>
      <c r="BE1796">
        <v>63</v>
      </c>
      <c r="BF1796">
        <v>64</v>
      </c>
      <c r="BG1796">
        <v>77</v>
      </c>
      <c r="BH1796">
        <v>86</v>
      </c>
      <c r="BI1796">
        <f>IF(ISNUMBER(VLOOKUP(I1796,Sheet1!$E$4:$F$10,2,0)),VLOOKUP(I1796,Sheet1!$E$4:$F$10,2,0),"")</f>
        <v>5</v>
      </c>
      <c r="BJ1796">
        <f>IF(ISNUMBER(VLOOKUP(N1796,Sheet1!$H$4:$I$10,2,0)),VLOOKUP(N1796,Sheet1!$H$4:$I$10,2,0),"")</f>
        <v>4</v>
      </c>
      <c r="BK1796">
        <f>IF(ISNUMBER(VLOOKUP(O1796,Sheet1!$K$4:$L$8,2,0)),VLOOKUP(O1796,Sheet1!$K$4:$L$8,2,0),"")</f>
        <v>2</v>
      </c>
      <c r="BL1796">
        <f>IF(ISNUMBER(VLOOKUP(P1796,Sheet1!$N$4:$O$7,2,0)),VLOOKUP(P1796,Sheet1!$N$4:$O$7,2,0),"")</f>
        <v>3</v>
      </c>
      <c r="BM1796">
        <f>IF(ISNUMBER(VLOOKUP(U1796,Sheet1!$E$15:$F$18,2,0)),VLOOKUP(U1796,Sheet1!$E$15:$F$18,2,0),"")</f>
        <v>2</v>
      </c>
      <c r="BN1796">
        <f>IF(ISNUMBER(VLOOKUP(V1796,Sheet1!$H$15:$I$19,2,0)),VLOOKUP(V1796,Sheet1!$H$15:$I$19,2,0),"")</f>
        <v>2</v>
      </c>
    </row>
    <row r="1797" spans="1:66" x14ac:dyDescent="0.3">
      <c r="A1797" t="s">
        <v>2452</v>
      </c>
      <c r="B1797" t="s">
        <v>410</v>
      </c>
      <c r="C1797" t="s">
        <v>1154</v>
      </c>
      <c r="D1797" t="s">
        <v>2397</v>
      </c>
      <c r="E1797" t="s">
        <v>2435</v>
      </c>
      <c r="G1797">
        <v>-35.80438333</v>
      </c>
      <c r="H1797">
        <v>150.22808330000001</v>
      </c>
      <c r="I1797" t="s">
        <v>132</v>
      </c>
      <c r="J1797" t="s">
        <v>87</v>
      </c>
      <c r="K1797" t="s">
        <v>88</v>
      </c>
      <c r="L1797" t="s">
        <v>89</v>
      </c>
      <c r="M1797" t="s">
        <v>69</v>
      </c>
      <c r="N1797" t="s">
        <v>90</v>
      </c>
      <c r="O1797" t="s">
        <v>68</v>
      </c>
      <c r="P1797" t="s">
        <v>145</v>
      </c>
      <c r="Q1797" t="s">
        <v>92</v>
      </c>
      <c r="R1797" t="s">
        <v>71</v>
      </c>
      <c r="S1797" t="s">
        <v>94</v>
      </c>
      <c r="T1797" t="s">
        <v>129</v>
      </c>
      <c r="U1797" t="s">
        <v>74</v>
      </c>
      <c r="V1797" t="s">
        <v>96</v>
      </c>
      <c r="W1797" t="s">
        <v>195</v>
      </c>
      <c r="X1797" t="s">
        <v>489</v>
      </c>
      <c r="Y1797" t="s">
        <v>118</v>
      </c>
      <c r="Z1797" t="s">
        <v>78</v>
      </c>
      <c r="AA1797" t="s">
        <v>244</v>
      </c>
      <c r="AB1797" t="s">
        <v>152</v>
      </c>
      <c r="AC1797" t="s">
        <v>167</v>
      </c>
      <c r="AD1797" t="s">
        <v>2436</v>
      </c>
      <c r="AE1797">
        <v>1</v>
      </c>
      <c r="AF1797">
        <v>1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3</v>
      </c>
      <c r="AM1797">
        <v>4</v>
      </c>
      <c r="AN1797">
        <v>6</v>
      </c>
      <c r="AO1797">
        <v>4</v>
      </c>
      <c r="AP1797">
        <v>3</v>
      </c>
      <c r="AQ1797" t="s">
        <v>82</v>
      </c>
      <c r="AR1797" t="s">
        <v>84</v>
      </c>
      <c r="AT1797" t="s">
        <v>259</v>
      </c>
      <c r="AU1797" t="s">
        <v>84</v>
      </c>
      <c r="AV1797" t="s">
        <v>82</v>
      </c>
      <c r="AW1797">
        <v>72</v>
      </c>
      <c r="AX1797">
        <v>66</v>
      </c>
      <c r="AY1797">
        <v>68</v>
      </c>
      <c r="AZ1797">
        <v>61</v>
      </c>
      <c r="BA1797">
        <v>68</v>
      </c>
      <c r="BB1797">
        <v>72</v>
      </c>
      <c r="BC1797">
        <v>86</v>
      </c>
      <c r="BD1797">
        <v>77</v>
      </c>
      <c r="BE1797">
        <v>63</v>
      </c>
      <c r="BF1797">
        <v>64</v>
      </c>
      <c r="BG1797">
        <v>77</v>
      </c>
      <c r="BH1797">
        <v>86</v>
      </c>
      <c r="BI1797">
        <f>IF(ISNUMBER(VLOOKUP(I1797,Sheet1!$E$4:$F$10,2,0)),VLOOKUP(I1797,Sheet1!$E$4:$F$10,2,0),"")</f>
        <v>3</v>
      </c>
      <c r="BJ1797">
        <f>IF(ISNUMBER(VLOOKUP(N1797,Sheet1!$H$4:$I$10,2,0)),VLOOKUP(N1797,Sheet1!$H$4:$I$10,2,0),"")</f>
        <v>4</v>
      </c>
      <c r="BK1797">
        <f>IF(ISNUMBER(VLOOKUP(O1797,Sheet1!$K$4:$L$8,2,0)),VLOOKUP(O1797,Sheet1!$K$4:$L$8,2,0),"")</f>
        <v>2</v>
      </c>
      <c r="BL1797">
        <f>IF(ISNUMBER(VLOOKUP(P1797,Sheet1!$N$4:$O$7,2,0)),VLOOKUP(P1797,Sheet1!$N$4:$O$7,2,0),"")</f>
        <v>3</v>
      </c>
      <c r="BM1797">
        <f>IF(ISNUMBER(VLOOKUP(U1797,Sheet1!$E$15:$F$18,2,0)),VLOOKUP(U1797,Sheet1!$E$15:$F$18,2,0),"")</f>
        <v>1</v>
      </c>
      <c r="BN1797">
        <f>IF(ISNUMBER(VLOOKUP(V1797,Sheet1!$H$15:$I$19,2,0)),VLOOKUP(V1797,Sheet1!$H$15:$I$19,2,0),"")</f>
        <v>2</v>
      </c>
    </row>
    <row r="1798" spans="1:66" x14ac:dyDescent="0.3">
      <c r="A1798" t="s">
        <v>2453</v>
      </c>
      <c r="B1798" t="s">
        <v>410</v>
      </c>
      <c r="C1798" t="s">
        <v>1154</v>
      </c>
      <c r="D1798" t="s">
        <v>2397</v>
      </c>
      <c r="E1798" t="s">
        <v>2435</v>
      </c>
      <c r="G1798">
        <v>-36.897599999999997</v>
      </c>
      <c r="H1798">
        <v>149.9239</v>
      </c>
      <c r="I1798" t="s">
        <v>86</v>
      </c>
      <c r="J1798" t="s">
        <v>87</v>
      </c>
      <c r="K1798" t="s">
        <v>88</v>
      </c>
      <c r="L1798" t="s">
        <v>89</v>
      </c>
      <c r="M1798" t="s">
        <v>69</v>
      </c>
      <c r="N1798" t="s">
        <v>112</v>
      </c>
      <c r="O1798" t="s">
        <v>68</v>
      </c>
      <c r="P1798" t="s">
        <v>145</v>
      </c>
      <c r="Q1798" t="s">
        <v>437</v>
      </c>
      <c r="R1798" t="s">
        <v>93</v>
      </c>
      <c r="S1798" t="s">
        <v>94</v>
      </c>
      <c r="T1798" t="s">
        <v>345</v>
      </c>
      <c r="U1798" t="s">
        <v>96</v>
      </c>
      <c r="V1798" t="s">
        <v>157</v>
      </c>
      <c r="W1798" t="s">
        <v>290</v>
      </c>
      <c r="X1798" t="s">
        <v>716</v>
      </c>
      <c r="Y1798" t="s">
        <v>77</v>
      </c>
      <c r="Z1798" t="s">
        <v>78</v>
      </c>
      <c r="AB1798" t="s">
        <v>167</v>
      </c>
      <c r="AC1798" t="s">
        <v>298</v>
      </c>
      <c r="AD1798" t="s">
        <v>2436</v>
      </c>
      <c r="AE1798">
        <v>1</v>
      </c>
      <c r="AF1798">
        <v>1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3</v>
      </c>
      <c r="AM1798">
        <v>4</v>
      </c>
      <c r="AN1798">
        <v>6</v>
      </c>
      <c r="AO1798">
        <v>4</v>
      </c>
      <c r="AP1798">
        <v>3</v>
      </c>
      <c r="AQ1798" t="s">
        <v>82</v>
      </c>
      <c r="AR1798" t="s">
        <v>84</v>
      </c>
      <c r="AT1798" t="s">
        <v>259</v>
      </c>
      <c r="AU1798" t="s">
        <v>84</v>
      </c>
      <c r="AV1798" t="s">
        <v>82</v>
      </c>
      <c r="AW1798">
        <v>72</v>
      </c>
      <c r="AX1798">
        <v>66</v>
      </c>
      <c r="AY1798">
        <v>68</v>
      </c>
      <c r="AZ1798">
        <v>61</v>
      </c>
      <c r="BA1798">
        <v>68</v>
      </c>
      <c r="BB1798">
        <v>72</v>
      </c>
      <c r="BC1798">
        <v>86</v>
      </c>
      <c r="BD1798">
        <v>77</v>
      </c>
      <c r="BE1798">
        <v>63</v>
      </c>
      <c r="BF1798">
        <v>64</v>
      </c>
      <c r="BG1798">
        <v>77</v>
      </c>
      <c r="BH1798">
        <v>86</v>
      </c>
      <c r="BI1798">
        <f>IF(ISNUMBER(VLOOKUP(I1798,Sheet1!$E$4:$F$10,2,0)),VLOOKUP(I1798,Sheet1!$E$4:$F$10,2,0),"")</f>
        <v>5</v>
      </c>
      <c r="BJ1798">
        <f>IF(ISNUMBER(VLOOKUP(N1798,Sheet1!$H$4:$I$10,2,0)),VLOOKUP(N1798,Sheet1!$H$4:$I$10,2,0),"")</f>
        <v>5</v>
      </c>
      <c r="BK1798">
        <f>IF(ISNUMBER(VLOOKUP(O1798,Sheet1!$K$4:$L$8,2,0)),VLOOKUP(O1798,Sheet1!$K$4:$L$8,2,0),"")</f>
        <v>2</v>
      </c>
      <c r="BL1798">
        <f>IF(ISNUMBER(VLOOKUP(P1798,Sheet1!$N$4:$O$7,2,0)),VLOOKUP(P1798,Sheet1!$N$4:$O$7,2,0),"")</f>
        <v>3</v>
      </c>
      <c r="BM1798">
        <f>IF(ISNUMBER(VLOOKUP(U1798,Sheet1!$E$15:$F$18,2,0)),VLOOKUP(U1798,Sheet1!$E$15:$F$18,2,0),"")</f>
        <v>2</v>
      </c>
      <c r="BN1798">
        <f>IF(ISNUMBER(VLOOKUP(V1798,Sheet1!$H$15:$I$19,2,0)),VLOOKUP(V1798,Sheet1!$H$15:$I$19,2,0),"")</f>
        <v>4</v>
      </c>
    </row>
    <row r="1799" spans="1:66" x14ac:dyDescent="0.3">
      <c r="A1799" t="s">
        <v>2454</v>
      </c>
      <c r="B1799" t="s">
        <v>410</v>
      </c>
      <c r="C1799" t="s">
        <v>1154</v>
      </c>
      <c r="D1799" t="s">
        <v>2397</v>
      </c>
      <c r="E1799" t="s">
        <v>2435</v>
      </c>
      <c r="G1799">
        <v>-35.905383329999999</v>
      </c>
      <c r="H1799">
        <v>150.1558167</v>
      </c>
      <c r="I1799" t="s">
        <v>86</v>
      </c>
      <c r="J1799" t="s">
        <v>87</v>
      </c>
      <c r="K1799" t="s">
        <v>88</v>
      </c>
      <c r="L1799" t="s">
        <v>89</v>
      </c>
      <c r="M1799" t="s">
        <v>69</v>
      </c>
      <c r="N1799" t="s">
        <v>90</v>
      </c>
      <c r="O1799" t="s">
        <v>68</v>
      </c>
      <c r="P1799" t="s">
        <v>145</v>
      </c>
      <c r="Q1799" t="s">
        <v>437</v>
      </c>
      <c r="R1799" t="s">
        <v>71</v>
      </c>
      <c r="S1799" t="s">
        <v>94</v>
      </c>
      <c r="T1799" t="s">
        <v>462</v>
      </c>
      <c r="U1799" t="s">
        <v>96</v>
      </c>
      <c r="V1799" t="s">
        <v>117</v>
      </c>
      <c r="W1799" t="s">
        <v>108</v>
      </c>
      <c r="X1799" t="s">
        <v>854</v>
      </c>
      <c r="Y1799" t="s">
        <v>118</v>
      </c>
      <c r="Z1799" t="s">
        <v>78</v>
      </c>
      <c r="AA1799" t="s">
        <v>244</v>
      </c>
      <c r="AB1799" t="s">
        <v>152</v>
      </c>
      <c r="AC1799" t="s">
        <v>167</v>
      </c>
      <c r="AD1799" t="s">
        <v>2436</v>
      </c>
      <c r="AE1799">
        <v>1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3</v>
      </c>
      <c r="AM1799">
        <v>4</v>
      </c>
      <c r="AN1799">
        <v>6</v>
      </c>
      <c r="AO1799">
        <v>4</v>
      </c>
      <c r="AP1799">
        <v>3</v>
      </c>
      <c r="AQ1799" t="s">
        <v>82</v>
      </c>
      <c r="AR1799" t="s">
        <v>84</v>
      </c>
      <c r="AT1799" t="s">
        <v>259</v>
      </c>
      <c r="AU1799" t="s">
        <v>84</v>
      </c>
      <c r="AV1799" t="s">
        <v>82</v>
      </c>
      <c r="AW1799">
        <v>72</v>
      </c>
      <c r="AX1799">
        <v>66</v>
      </c>
      <c r="AY1799">
        <v>68</v>
      </c>
      <c r="AZ1799">
        <v>61</v>
      </c>
      <c r="BA1799">
        <v>68</v>
      </c>
      <c r="BB1799">
        <v>72</v>
      </c>
      <c r="BC1799">
        <v>86</v>
      </c>
      <c r="BD1799">
        <v>77</v>
      </c>
      <c r="BE1799">
        <v>63</v>
      </c>
      <c r="BF1799">
        <v>64</v>
      </c>
      <c r="BG1799">
        <v>77</v>
      </c>
      <c r="BH1799">
        <v>86</v>
      </c>
      <c r="BI1799">
        <f>IF(ISNUMBER(VLOOKUP(I1799,Sheet1!$E$4:$F$10,2,0)),VLOOKUP(I1799,Sheet1!$E$4:$F$10,2,0),"")</f>
        <v>5</v>
      </c>
      <c r="BJ1799">
        <f>IF(ISNUMBER(VLOOKUP(N1799,Sheet1!$H$4:$I$10,2,0)),VLOOKUP(N1799,Sheet1!$H$4:$I$10,2,0),"")</f>
        <v>4</v>
      </c>
      <c r="BK1799">
        <f>IF(ISNUMBER(VLOOKUP(O1799,Sheet1!$K$4:$L$8,2,0)),VLOOKUP(O1799,Sheet1!$K$4:$L$8,2,0),"")</f>
        <v>2</v>
      </c>
      <c r="BL1799">
        <f>IF(ISNUMBER(VLOOKUP(P1799,Sheet1!$N$4:$O$7,2,0)),VLOOKUP(P1799,Sheet1!$N$4:$O$7,2,0),"")</f>
        <v>3</v>
      </c>
      <c r="BM1799">
        <f>IF(ISNUMBER(VLOOKUP(U1799,Sheet1!$E$15:$F$18,2,0)),VLOOKUP(U1799,Sheet1!$E$15:$F$18,2,0),"")</f>
        <v>2</v>
      </c>
      <c r="BN1799">
        <f>IF(ISNUMBER(VLOOKUP(V1799,Sheet1!$H$15:$I$19,2,0)),VLOOKUP(V1799,Sheet1!$H$15:$I$19,2,0),"")</f>
        <v>3</v>
      </c>
    </row>
    <row r="1800" spans="1:66" x14ac:dyDescent="0.3">
      <c r="A1800" t="s">
        <v>2455</v>
      </c>
      <c r="B1800" t="s">
        <v>410</v>
      </c>
      <c r="C1800" t="s">
        <v>1154</v>
      </c>
      <c r="D1800" t="s">
        <v>2397</v>
      </c>
      <c r="E1800" t="s">
        <v>2435</v>
      </c>
      <c r="G1800">
        <v>-36.195533330000004</v>
      </c>
      <c r="H1800">
        <v>150.13675000000001</v>
      </c>
      <c r="I1800" t="s">
        <v>132</v>
      </c>
      <c r="J1800" t="s">
        <v>87</v>
      </c>
      <c r="K1800" t="s">
        <v>120</v>
      </c>
      <c r="L1800" t="s">
        <v>89</v>
      </c>
      <c r="M1800" t="s">
        <v>66</v>
      </c>
      <c r="N1800" t="s">
        <v>67</v>
      </c>
      <c r="O1800" t="s">
        <v>68</v>
      </c>
      <c r="P1800" t="s">
        <v>69</v>
      </c>
      <c r="Q1800" t="s">
        <v>114</v>
      </c>
      <c r="R1800" t="s">
        <v>171</v>
      </c>
      <c r="S1800" t="s">
        <v>94</v>
      </c>
      <c r="T1800" t="s">
        <v>95</v>
      </c>
      <c r="U1800" t="s">
        <v>96</v>
      </c>
      <c r="V1800" t="s">
        <v>117</v>
      </c>
      <c r="W1800" t="s">
        <v>242</v>
      </c>
      <c r="X1800" t="s">
        <v>242</v>
      </c>
      <c r="Y1800" t="s">
        <v>280</v>
      </c>
      <c r="Z1800" t="s">
        <v>110</v>
      </c>
      <c r="AA1800" t="s">
        <v>244</v>
      </c>
      <c r="AB1800" t="s">
        <v>80</v>
      </c>
      <c r="AC1800" t="s">
        <v>152</v>
      </c>
      <c r="AD1800" t="s">
        <v>2436</v>
      </c>
      <c r="AE1800">
        <v>1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>
        <v>3</v>
      </c>
      <c r="AM1800">
        <v>4</v>
      </c>
      <c r="AN1800">
        <v>6</v>
      </c>
      <c r="AO1800">
        <v>4</v>
      </c>
      <c r="AP1800">
        <v>3</v>
      </c>
      <c r="AQ1800" t="s">
        <v>82</v>
      </c>
      <c r="AR1800" t="s">
        <v>84</v>
      </c>
      <c r="AT1800" t="s">
        <v>259</v>
      </c>
      <c r="AU1800" t="s">
        <v>84</v>
      </c>
      <c r="AV1800" t="s">
        <v>82</v>
      </c>
      <c r="AW1800">
        <v>72</v>
      </c>
      <c r="AX1800">
        <v>66</v>
      </c>
      <c r="AY1800">
        <v>68</v>
      </c>
      <c r="AZ1800">
        <v>61</v>
      </c>
      <c r="BA1800">
        <v>68</v>
      </c>
      <c r="BB1800">
        <v>72</v>
      </c>
      <c r="BC1800">
        <v>86</v>
      </c>
      <c r="BD1800">
        <v>77</v>
      </c>
      <c r="BE1800">
        <v>63</v>
      </c>
      <c r="BF1800">
        <v>64</v>
      </c>
      <c r="BG1800">
        <v>77</v>
      </c>
      <c r="BH1800">
        <v>86</v>
      </c>
      <c r="BI1800">
        <f>IF(ISNUMBER(VLOOKUP(I1800,Sheet1!$E$4:$F$10,2,0)),VLOOKUP(I1800,Sheet1!$E$4:$F$10,2,0),"")</f>
        <v>3</v>
      </c>
      <c r="BJ1800">
        <f>IF(ISNUMBER(VLOOKUP(N1800,Sheet1!$H$4:$I$10,2,0)),VLOOKUP(N1800,Sheet1!$H$4:$I$10,2,0),"")</f>
        <v>3</v>
      </c>
      <c r="BK1800">
        <f>IF(ISNUMBER(VLOOKUP(O1800,Sheet1!$K$4:$L$8,2,0)),VLOOKUP(O1800,Sheet1!$K$4:$L$8,2,0),"")</f>
        <v>2</v>
      </c>
      <c r="BL1800" t="str">
        <f>IF(ISNUMBER(VLOOKUP(P1800,Sheet1!$N$4:$O$7,2,0)),VLOOKUP(P1800,Sheet1!$N$4:$O$7,2,0),"")</f>
        <v/>
      </c>
      <c r="BM1800">
        <f>IF(ISNUMBER(VLOOKUP(U1800,Sheet1!$E$15:$F$18,2,0)),VLOOKUP(U1800,Sheet1!$E$15:$F$18,2,0),"")</f>
        <v>2</v>
      </c>
      <c r="BN1800">
        <f>IF(ISNUMBER(VLOOKUP(V1800,Sheet1!$H$15:$I$19,2,0)),VLOOKUP(V1800,Sheet1!$H$15:$I$19,2,0),"")</f>
        <v>3</v>
      </c>
    </row>
    <row r="1801" spans="1:66" x14ac:dyDescent="0.3">
      <c r="A1801" t="s">
        <v>2456</v>
      </c>
      <c r="B1801" t="s">
        <v>410</v>
      </c>
      <c r="C1801" t="s">
        <v>1154</v>
      </c>
      <c r="D1801" t="s">
        <v>2397</v>
      </c>
      <c r="E1801" t="s">
        <v>2435</v>
      </c>
      <c r="G1801">
        <v>-36.945599999999999</v>
      </c>
      <c r="H1801">
        <v>149.9161</v>
      </c>
      <c r="I1801" t="s">
        <v>86</v>
      </c>
      <c r="J1801" t="s">
        <v>87</v>
      </c>
      <c r="K1801" t="s">
        <v>88</v>
      </c>
      <c r="L1801" t="s">
        <v>89</v>
      </c>
      <c r="M1801" t="s">
        <v>69</v>
      </c>
      <c r="N1801" t="s">
        <v>112</v>
      </c>
      <c r="O1801" t="s">
        <v>133</v>
      </c>
      <c r="P1801" t="s">
        <v>69</v>
      </c>
      <c r="Q1801" t="s">
        <v>437</v>
      </c>
      <c r="R1801" t="s">
        <v>171</v>
      </c>
      <c r="S1801" t="s">
        <v>115</v>
      </c>
      <c r="T1801" t="s">
        <v>106</v>
      </c>
      <c r="U1801" t="s">
        <v>96</v>
      </c>
      <c r="V1801" t="s">
        <v>96</v>
      </c>
      <c r="W1801" t="s">
        <v>123</v>
      </c>
      <c r="X1801" t="s">
        <v>236</v>
      </c>
      <c r="Y1801" t="s">
        <v>173</v>
      </c>
      <c r="Z1801" t="s">
        <v>253</v>
      </c>
      <c r="AB1801" t="s">
        <v>80</v>
      </c>
      <c r="AC1801" t="s">
        <v>80</v>
      </c>
      <c r="AD1801" t="s">
        <v>2436</v>
      </c>
      <c r="AE1801">
        <v>1</v>
      </c>
      <c r="AF1801">
        <v>1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3</v>
      </c>
      <c r="AM1801">
        <v>4</v>
      </c>
      <c r="AN1801">
        <v>6</v>
      </c>
      <c r="AO1801">
        <v>4</v>
      </c>
      <c r="AP1801">
        <v>3</v>
      </c>
      <c r="AQ1801" t="s">
        <v>82</v>
      </c>
      <c r="AR1801" t="s">
        <v>84</v>
      </c>
      <c r="AT1801" t="s">
        <v>259</v>
      </c>
      <c r="AU1801" t="s">
        <v>84</v>
      </c>
      <c r="AV1801" t="s">
        <v>82</v>
      </c>
      <c r="AW1801">
        <v>72</v>
      </c>
      <c r="AX1801">
        <v>66</v>
      </c>
      <c r="AY1801">
        <v>68</v>
      </c>
      <c r="AZ1801">
        <v>61</v>
      </c>
      <c r="BA1801">
        <v>68</v>
      </c>
      <c r="BB1801">
        <v>72</v>
      </c>
      <c r="BC1801">
        <v>86</v>
      </c>
      <c r="BD1801">
        <v>77</v>
      </c>
      <c r="BE1801">
        <v>63</v>
      </c>
      <c r="BF1801">
        <v>64</v>
      </c>
      <c r="BG1801">
        <v>77</v>
      </c>
      <c r="BH1801">
        <v>86</v>
      </c>
      <c r="BI1801">
        <f>IF(ISNUMBER(VLOOKUP(I1801,Sheet1!$E$4:$F$10,2,0)),VLOOKUP(I1801,Sheet1!$E$4:$F$10,2,0),"")</f>
        <v>5</v>
      </c>
      <c r="BJ1801">
        <f>IF(ISNUMBER(VLOOKUP(N1801,Sheet1!$H$4:$I$10,2,0)),VLOOKUP(N1801,Sheet1!$H$4:$I$10,2,0),"")</f>
        <v>5</v>
      </c>
      <c r="BK1801">
        <f>IF(ISNUMBER(VLOOKUP(O1801,Sheet1!$K$4:$L$8,2,0)),VLOOKUP(O1801,Sheet1!$K$4:$L$8,2,0),"")</f>
        <v>3</v>
      </c>
      <c r="BL1801" t="str">
        <f>IF(ISNUMBER(VLOOKUP(P1801,Sheet1!$N$4:$O$7,2,0)),VLOOKUP(P1801,Sheet1!$N$4:$O$7,2,0),"")</f>
        <v/>
      </c>
      <c r="BM1801">
        <f>IF(ISNUMBER(VLOOKUP(U1801,Sheet1!$E$15:$F$18,2,0)),VLOOKUP(U1801,Sheet1!$E$15:$F$18,2,0),"")</f>
        <v>2</v>
      </c>
      <c r="BN1801">
        <f>IF(ISNUMBER(VLOOKUP(V1801,Sheet1!$H$15:$I$19,2,0)),VLOOKUP(V1801,Sheet1!$H$15:$I$19,2,0),"")</f>
        <v>2</v>
      </c>
    </row>
    <row r="1802" spans="1:66" x14ac:dyDescent="0.3">
      <c r="A1802" t="s">
        <v>2457</v>
      </c>
      <c r="B1802" t="s">
        <v>410</v>
      </c>
      <c r="C1802" t="s">
        <v>1154</v>
      </c>
      <c r="D1802" t="s">
        <v>2397</v>
      </c>
      <c r="E1802" t="s">
        <v>2435</v>
      </c>
      <c r="G1802">
        <v>-35.855316670000001</v>
      </c>
      <c r="H1802">
        <v>150.19159999999999</v>
      </c>
      <c r="I1802" t="s">
        <v>86</v>
      </c>
      <c r="J1802" t="s">
        <v>64</v>
      </c>
      <c r="K1802" t="s">
        <v>88</v>
      </c>
      <c r="L1802" t="s">
        <v>89</v>
      </c>
      <c r="M1802" t="s">
        <v>69</v>
      </c>
      <c r="N1802" t="s">
        <v>112</v>
      </c>
      <c r="O1802" t="s">
        <v>133</v>
      </c>
      <c r="P1802" t="s">
        <v>162</v>
      </c>
      <c r="Q1802" t="s">
        <v>70</v>
      </c>
      <c r="R1802" t="s">
        <v>171</v>
      </c>
      <c r="S1802" t="s">
        <v>184</v>
      </c>
      <c r="T1802" t="s">
        <v>283</v>
      </c>
      <c r="U1802" t="s">
        <v>117</v>
      </c>
      <c r="V1802" t="s">
        <v>117</v>
      </c>
      <c r="W1802" t="s">
        <v>108</v>
      </c>
      <c r="X1802" t="s">
        <v>265</v>
      </c>
      <c r="Y1802" t="s">
        <v>372</v>
      </c>
      <c r="Z1802" t="s">
        <v>110</v>
      </c>
      <c r="AB1802" t="s">
        <v>80</v>
      </c>
      <c r="AC1802" t="s">
        <v>152</v>
      </c>
      <c r="AD1802" t="s">
        <v>2436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3</v>
      </c>
      <c r="AM1802">
        <v>4</v>
      </c>
      <c r="AN1802">
        <v>6</v>
      </c>
      <c r="AO1802">
        <v>4</v>
      </c>
      <c r="AP1802">
        <v>3</v>
      </c>
      <c r="AQ1802" t="s">
        <v>82</v>
      </c>
      <c r="AR1802" t="s">
        <v>84</v>
      </c>
      <c r="AT1802" t="s">
        <v>259</v>
      </c>
      <c r="AU1802" t="s">
        <v>84</v>
      </c>
      <c r="AV1802" t="s">
        <v>82</v>
      </c>
      <c r="AW1802">
        <v>72</v>
      </c>
      <c r="AX1802">
        <v>66</v>
      </c>
      <c r="AY1802">
        <v>68</v>
      </c>
      <c r="AZ1802">
        <v>61</v>
      </c>
      <c r="BA1802">
        <v>68</v>
      </c>
      <c r="BB1802">
        <v>72</v>
      </c>
      <c r="BC1802">
        <v>86</v>
      </c>
      <c r="BD1802">
        <v>77</v>
      </c>
      <c r="BE1802">
        <v>63</v>
      </c>
      <c r="BF1802">
        <v>64</v>
      </c>
      <c r="BG1802">
        <v>77</v>
      </c>
      <c r="BH1802">
        <v>86</v>
      </c>
      <c r="BI1802">
        <f>IF(ISNUMBER(VLOOKUP(I1802,Sheet1!$E$4:$F$10,2,0)),VLOOKUP(I1802,Sheet1!$E$4:$F$10,2,0),"")</f>
        <v>5</v>
      </c>
      <c r="BJ1802">
        <f>IF(ISNUMBER(VLOOKUP(N1802,Sheet1!$H$4:$I$10,2,0)),VLOOKUP(N1802,Sheet1!$H$4:$I$10,2,0),"")</f>
        <v>5</v>
      </c>
      <c r="BK1802">
        <f>IF(ISNUMBER(VLOOKUP(O1802,Sheet1!$K$4:$L$8,2,0)),VLOOKUP(O1802,Sheet1!$K$4:$L$8,2,0),"")</f>
        <v>3</v>
      </c>
      <c r="BL1802">
        <f>IF(ISNUMBER(VLOOKUP(P1802,Sheet1!$N$4:$O$7,2,0)),VLOOKUP(P1802,Sheet1!$N$4:$O$7,2,0),"")</f>
        <v>2</v>
      </c>
      <c r="BM1802">
        <f>IF(ISNUMBER(VLOOKUP(U1802,Sheet1!$E$15:$F$18,2,0)),VLOOKUP(U1802,Sheet1!$E$15:$F$18,2,0),"")</f>
        <v>3</v>
      </c>
      <c r="BN1802">
        <f>IF(ISNUMBER(VLOOKUP(V1802,Sheet1!$H$15:$I$19,2,0)),VLOOKUP(V1802,Sheet1!$H$15:$I$19,2,0),"")</f>
        <v>3</v>
      </c>
    </row>
    <row r="1803" spans="1:66" x14ac:dyDescent="0.3">
      <c r="A1803" t="s">
        <v>2458</v>
      </c>
      <c r="B1803" t="s">
        <v>410</v>
      </c>
      <c r="C1803" t="s">
        <v>1154</v>
      </c>
      <c r="D1803" t="s">
        <v>2397</v>
      </c>
      <c r="E1803" t="s">
        <v>2435</v>
      </c>
      <c r="G1803">
        <v>-36.100083329999997</v>
      </c>
      <c r="H1803">
        <v>150.1376167</v>
      </c>
      <c r="I1803" t="s">
        <v>69</v>
      </c>
      <c r="J1803" t="s">
        <v>69</v>
      </c>
      <c r="K1803" t="s">
        <v>69</v>
      </c>
      <c r="L1803" t="s">
        <v>69</v>
      </c>
      <c r="M1803" t="s">
        <v>69</v>
      </c>
      <c r="N1803" t="s">
        <v>90</v>
      </c>
      <c r="Q1803" t="s">
        <v>92</v>
      </c>
      <c r="R1803" t="s">
        <v>71</v>
      </c>
      <c r="U1803" t="s">
        <v>96</v>
      </c>
      <c r="V1803" t="s">
        <v>117</v>
      </c>
      <c r="Y1803" t="s">
        <v>77</v>
      </c>
      <c r="AD1803" t="s">
        <v>2436</v>
      </c>
      <c r="AE1803">
        <v>1</v>
      </c>
      <c r="AF1803">
        <v>1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3</v>
      </c>
      <c r="AM1803">
        <v>4</v>
      </c>
      <c r="AN1803">
        <v>6</v>
      </c>
      <c r="AO1803">
        <v>4</v>
      </c>
      <c r="AP1803">
        <v>3</v>
      </c>
      <c r="AQ1803" t="s">
        <v>82</v>
      </c>
      <c r="AR1803" t="s">
        <v>84</v>
      </c>
      <c r="AT1803" t="s">
        <v>259</v>
      </c>
      <c r="AU1803" t="s">
        <v>84</v>
      </c>
      <c r="AV1803" t="s">
        <v>82</v>
      </c>
      <c r="AW1803">
        <v>72</v>
      </c>
      <c r="AX1803">
        <v>66</v>
      </c>
      <c r="AY1803">
        <v>68</v>
      </c>
      <c r="AZ1803">
        <v>61</v>
      </c>
      <c r="BA1803">
        <v>68</v>
      </c>
      <c r="BB1803">
        <v>72</v>
      </c>
      <c r="BC1803">
        <v>86</v>
      </c>
      <c r="BD1803">
        <v>77</v>
      </c>
      <c r="BE1803">
        <v>63</v>
      </c>
      <c r="BF1803">
        <v>64</v>
      </c>
      <c r="BG1803">
        <v>77</v>
      </c>
      <c r="BH1803">
        <v>86</v>
      </c>
      <c r="BI1803" t="str">
        <f>IF(ISNUMBER(VLOOKUP(I1803,Sheet1!$E$4:$F$10,2,0)),VLOOKUP(I1803,Sheet1!$E$4:$F$10,2,0),"")</f>
        <v/>
      </c>
      <c r="BJ1803">
        <f>IF(ISNUMBER(VLOOKUP(N1803,Sheet1!$H$4:$I$10,2,0)),VLOOKUP(N1803,Sheet1!$H$4:$I$10,2,0),"")</f>
        <v>4</v>
      </c>
      <c r="BK1803" t="str">
        <f>IF(ISNUMBER(VLOOKUP(O1803,Sheet1!$K$4:$L$8,2,0)),VLOOKUP(O1803,Sheet1!$K$4:$L$8,2,0),"")</f>
        <v/>
      </c>
      <c r="BL1803" t="str">
        <f>IF(ISNUMBER(VLOOKUP(P1803,Sheet1!$N$4:$O$7,2,0)),VLOOKUP(P1803,Sheet1!$N$4:$O$7,2,0),"")</f>
        <v/>
      </c>
      <c r="BM1803">
        <f>IF(ISNUMBER(VLOOKUP(U1803,Sheet1!$E$15:$F$18,2,0)),VLOOKUP(U1803,Sheet1!$E$15:$F$18,2,0),"")</f>
        <v>2</v>
      </c>
      <c r="BN1803">
        <f>IF(ISNUMBER(VLOOKUP(V1803,Sheet1!$H$15:$I$19,2,0)),VLOOKUP(V1803,Sheet1!$H$15:$I$19,2,0),"")</f>
        <v>3</v>
      </c>
    </row>
    <row r="1804" spans="1:66" x14ac:dyDescent="0.3">
      <c r="A1804" t="s">
        <v>2459</v>
      </c>
      <c r="B1804" t="s">
        <v>410</v>
      </c>
      <c r="C1804" t="s">
        <v>1154</v>
      </c>
      <c r="D1804" t="s">
        <v>2397</v>
      </c>
      <c r="E1804" t="s">
        <v>2435</v>
      </c>
      <c r="G1804">
        <v>-37.170216670000002</v>
      </c>
      <c r="H1804">
        <v>150.00555</v>
      </c>
      <c r="I1804" t="s">
        <v>63</v>
      </c>
      <c r="J1804" t="s">
        <v>64</v>
      </c>
      <c r="K1804" t="s">
        <v>88</v>
      </c>
      <c r="L1804" t="s">
        <v>89</v>
      </c>
      <c r="M1804" t="s">
        <v>66</v>
      </c>
      <c r="N1804" t="s">
        <v>112</v>
      </c>
      <c r="O1804" t="s">
        <v>133</v>
      </c>
      <c r="P1804" t="s">
        <v>145</v>
      </c>
      <c r="Q1804" t="s">
        <v>114</v>
      </c>
      <c r="R1804" t="s">
        <v>171</v>
      </c>
      <c r="S1804" t="s">
        <v>115</v>
      </c>
      <c r="U1804" t="s">
        <v>96</v>
      </c>
      <c r="V1804" t="s">
        <v>117</v>
      </c>
      <c r="Y1804" t="s">
        <v>230</v>
      </c>
      <c r="Z1804" t="s">
        <v>110</v>
      </c>
      <c r="AA1804" t="s">
        <v>79</v>
      </c>
      <c r="AB1804" t="s">
        <v>80</v>
      </c>
      <c r="AC1804" t="s">
        <v>152</v>
      </c>
      <c r="AD1804" t="s">
        <v>2436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3</v>
      </c>
      <c r="AM1804">
        <v>4</v>
      </c>
      <c r="AN1804">
        <v>6</v>
      </c>
      <c r="AO1804">
        <v>4</v>
      </c>
      <c r="AP1804">
        <v>3</v>
      </c>
      <c r="AQ1804" t="s">
        <v>82</v>
      </c>
      <c r="AR1804" t="s">
        <v>84</v>
      </c>
      <c r="AT1804" t="s">
        <v>259</v>
      </c>
      <c r="AU1804" t="s">
        <v>84</v>
      </c>
      <c r="AV1804" t="s">
        <v>82</v>
      </c>
      <c r="AW1804">
        <v>72</v>
      </c>
      <c r="AX1804">
        <v>66</v>
      </c>
      <c r="AY1804">
        <v>68</v>
      </c>
      <c r="AZ1804">
        <v>61</v>
      </c>
      <c r="BA1804">
        <v>68</v>
      </c>
      <c r="BB1804">
        <v>72</v>
      </c>
      <c r="BC1804">
        <v>86</v>
      </c>
      <c r="BD1804">
        <v>77</v>
      </c>
      <c r="BE1804">
        <v>63</v>
      </c>
      <c r="BF1804">
        <v>64</v>
      </c>
      <c r="BG1804">
        <v>77</v>
      </c>
      <c r="BH1804">
        <v>86</v>
      </c>
      <c r="BI1804">
        <f>IF(ISNUMBER(VLOOKUP(I1804,Sheet1!$E$4:$F$10,2,0)),VLOOKUP(I1804,Sheet1!$E$4:$F$10,2,0),"")</f>
        <v>4</v>
      </c>
      <c r="BJ1804">
        <f>IF(ISNUMBER(VLOOKUP(N1804,Sheet1!$H$4:$I$10,2,0)),VLOOKUP(N1804,Sheet1!$H$4:$I$10,2,0),"")</f>
        <v>5</v>
      </c>
      <c r="BK1804">
        <f>IF(ISNUMBER(VLOOKUP(O1804,Sheet1!$K$4:$L$8,2,0)),VLOOKUP(O1804,Sheet1!$K$4:$L$8,2,0),"")</f>
        <v>3</v>
      </c>
      <c r="BL1804">
        <f>IF(ISNUMBER(VLOOKUP(P1804,Sheet1!$N$4:$O$7,2,0)),VLOOKUP(P1804,Sheet1!$N$4:$O$7,2,0),"")</f>
        <v>3</v>
      </c>
      <c r="BM1804">
        <f>IF(ISNUMBER(VLOOKUP(U1804,Sheet1!$E$15:$F$18,2,0)),VLOOKUP(U1804,Sheet1!$E$15:$F$18,2,0),"")</f>
        <v>2</v>
      </c>
      <c r="BN1804">
        <f>IF(ISNUMBER(VLOOKUP(V1804,Sheet1!$H$15:$I$19,2,0)),VLOOKUP(V1804,Sheet1!$H$15:$I$19,2,0),"")</f>
        <v>3</v>
      </c>
    </row>
    <row r="1805" spans="1:66" x14ac:dyDescent="0.3">
      <c r="A1805" t="s">
        <v>2460</v>
      </c>
      <c r="B1805" t="s">
        <v>410</v>
      </c>
      <c r="C1805" t="s">
        <v>1154</v>
      </c>
      <c r="D1805" t="s">
        <v>2397</v>
      </c>
      <c r="E1805" t="s">
        <v>2435</v>
      </c>
      <c r="G1805">
        <v>-34.183266670000002</v>
      </c>
      <c r="H1805">
        <v>151.05321670000001</v>
      </c>
      <c r="I1805" t="s">
        <v>86</v>
      </c>
      <c r="J1805" t="s">
        <v>87</v>
      </c>
      <c r="K1805" t="s">
        <v>120</v>
      </c>
      <c r="L1805" t="s">
        <v>89</v>
      </c>
      <c r="M1805" t="s">
        <v>69</v>
      </c>
      <c r="N1805" t="s">
        <v>90</v>
      </c>
      <c r="O1805" t="s">
        <v>133</v>
      </c>
      <c r="P1805" t="s">
        <v>162</v>
      </c>
      <c r="Q1805" t="s">
        <v>92</v>
      </c>
      <c r="R1805" t="s">
        <v>171</v>
      </c>
      <c r="S1805" t="s">
        <v>94</v>
      </c>
      <c r="T1805" t="s">
        <v>420</v>
      </c>
      <c r="U1805" t="s">
        <v>74</v>
      </c>
      <c r="V1805" t="s">
        <v>74</v>
      </c>
      <c r="W1805" t="s">
        <v>644</v>
      </c>
      <c r="X1805" t="s">
        <v>192</v>
      </c>
      <c r="Y1805" t="s">
        <v>269</v>
      </c>
      <c r="Z1805" t="s">
        <v>253</v>
      </c>
      <c r="AA1805" t="s">
        <v>244</v>
      </c>
      <c r="AB1805" t="s">
        <v>80</v>
      </c>
      <c r="AC1805" t="s">
        <v>80</v>
      </c>
      <c r="AD1805" t="s">
        <v>2436</v>
      </c>
      <c r="AE1805">
        <v>1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3</v>
      </c>
      <c r="AM1805">
        <v>4</v>
      </c>
      <c r="AN1805">
        <v>6</v>
      </c>
      <c r="AO1805">
        <v>4</v>
      </c>
      <c r="AP1805">
        <v>3</v>
      </c>
      <c r="AQ1805" t="s">
        <v>82</v>
      </c>
      <c r="AR1805" t="s">
        <v>84</v>
      </c>
      <c r="AT1805" t="s">
        <v>259</v>
      </c>
      <c r="AU1805" t="s">
        <v>84</v>
      </c>
      <c r="AV1805" t="s">
        <v>82</v>
      </c>
      <c r="AW1805">
        <v>72</v>
      </c>
      <c r="AX1805">
        <v>66</v>
      </c>
      <c r="AY1805">
        <v>68</v>
      </c>
      <c r="AZ1805">
        <v>61</v>
      </c>
      <c r="BA1805">
        <v>68</v>
      </c>
      <c r="BB1805">
        <v>72</v>
      </c>
      <c r="BC1805">
        <v>86</v>
      </c>
      <c r="BD1805">
        <v>77</v>
      </c>
      <c r="BE1805">
        <v>63</v>
      </c>
      <c r="BF1805">
        <v>64</v>
      </c>
      <c r="BG1805">
        <v>77</v>
      </c>
      <c r="BH1805">
        <v>86</v>
      </c>
      <c r="BI1805">
        <f>IF(ISNUMBER(VLOOKUP(I1805,Sheet1!$E$4:$F$10,2,0)),VLOOKUP(I1805,Sheet1!$E$4:$F$10,2,0),"")</f>
        <v>5</v>
      </c>
      <c r="BJ1805">
        <f>IF(ISNUMBER(VLOOKUP(N1805,Sheet1!$H$4:$I$10,2,0)),VLOOKUP(N1805,Sheet1!$H$4:$I$10,2,0),"")</f>
        <v>4</v>
      </c>
      <c r="BK1805">
        <f>IF(ISNUMBER(VLOOKUP(O1805,Sheet1!$K$4:$L$8,2,0)),VLOOKUP(O1805,Sheet1!$K$4:$L$8,2,0),"")</f>
        <v>3</v>
      </c>
      <c r="BL1805">
        <f>IF(ISNUMBER(VLOOKUP(P1805,Sheet1!$N$4:$O$7,2,0)),VLOOKUP(P1805,Sheet1!$N$4:$O$7,2,0),"")</f>
        <v>2</v>
      </c>
      <c r="BM1805">
        <f>IF(ISNUMBER(VLOOKUP(U1805,Sheet1!$E$15:$F$18,2,0)),VLOOKUP(U1805,Sheet1!$E$15:$F$18,2,0),"")</f>
        <v>1</v>
      </c>
      <c r="BN1805">
        <f>IF(ISNUMBER(VLOOKUP(V1805,Sheet1!$H$15:$I$19,2,0)),VLOOKUP(V1805,Sheet1!$H$15:$I$19,2,0),"")</f>
        <v>1</v>
      </c>
    </row>
    <row r="1806" spans="1:66" x14ac:dyDescent="0.3">
      <c r="A1806" t="s">
        <v>2461</v>
      </c>
      <c r="B1806" t="s">
        <v>410</v>
      </c>
      <c r="C1806" t="s">
        <v>1154</v>
      </c>
      <c r="D1806" t="s">
        <v>2397</v>
      </c>
      <c r="E1806" t="s">
        <v>2435</v>
      </c>
      <c r="G1806">
        <v>-36.720999999999997</v>
      </c>
      <c r="H1806">
        <v>149.98054999999999</v>
      </c>
      <c r="I1806" t="s">
        <v>86</v>
      </c>
      <c r="J1806" t="s">
        <v>87</v>
      </c>
      <c r="K1806" t="s">
        <v>88</v>
      </c>
      <c r="L1806" t="s">
        <v>89</v>
      </c>
      <c r="M1806" t="s">
        <v>69</v>
      </c>
      <c r="N1806" t="s">
        <v>67</v>
      </c>
      <c r="O1806" t="s">
        <v>68</v>
      </c>
      <c r="P1806" t="s">
        <v>145</v>
      </c>
      <c r="Q1806" t="s">
        <v>92</v>
      </c>
      <c r="R1806" t="s">
        <v>71</v>
      </c>
      <c r="S1806" t="s">
        <v>94</v>
      </c>
      <c r="U1806" t="s">
        <v>74</v>
      </c>
      <c r="V1806" t="s">
        <v>96</v>
      </c>
      <c r="Y1806" t="s">
        <v>233</v>
      </c>
      <c r="Z1806" t="s">
        <v>243</v>
      </c>
      <c r="AA1806" t="s">
        <v>101</v>
      </c>
      <c r="AB1806" t="s">
        <v>80</v>
      </c>
      <c r="AC1806" t="s">
        <v>80</v>
      </c>
      <c r="AD1806" t="s">
        <v>2436</v>
      </c>
      <c r="AE1806">
        <v>1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3</v>
      </c>
      <c r="AM1806">
        <v>4</v>
      </c>
      <c r="AN1806">
        <v>6</v>
      </c>
      <c r="AO1806">
        <v>4</v>
      </c>
      <c r="AP1806">
        <v>3</v>
      </c>
      <c r="AQ1806" t="s">
        <v>82</v>
      </c>
      <c r="AR1806" t="s">
        <v>84</v>
      </c>
      <c r="AT1806" t="s">
        <v>259</v>
      </c>
      <c r="AU1806" t="s">
        <v>84</v>
      </c>
      <c r="AV1806" t="s">
        <v>82</v>
      </c>
      <c r="AW1806">
        <v>72</v>
      </c>
      <c r="AX1806">
        <v>66</v>
      </c>
      <c r="AY1806">
        <v>68</v>
      </c>
      <c r="AZ1806">
        <v>61</v>
      </c>
      <c r="BA1806">
        <v>68</v>
      </c>
      <c r="BB1806">
        <v>72</v>
      </c>
      <c r="BC1806">
        <v>86</v>
      </c>
      <c r="BD1806">
        <v>77</v>
      </c>
      <c r="BE1806">
        <v>63</v>
      </c>
      <c r="BF1806">
        <v>64</v>
      </c>
      <c r="BG1806">
        <v>77</v>
      </c>
      <c r="BH1806">
        <v>86</v>
      </c>
      <c r="BI1806">
        <f>IF(ISNUMBER(VLOOKUP(I1806,Sheet1!$E$4:$F$10,2,0)),VLOOKUP(I1806,Sheet1!$E$4:$F$10,2,0),"")</f>
        <v>5</v>
      </c>
      <c r="BJ1806">
        <f>IF(ISNUMBER(VLOOKUP(N1806,Sheet1!$H$4:$I$10,2,0)),VLOOKUP(N1806,Sheet1!$H$4:$I$10,2,0),"")</f>
        <v>3</v>
      </c>
      <c r="BK1806">
        <f>IF(ISNUMBER(VLOOKUP(O1806,Sheet1!$K$4:$L$8,2,0)),VLOOKUP(O1806,Sheet1!$K$4:$L$8,2,0),"")</f>
        <v>2</v>
      </c>
      <c r="BL1806">
        <f>IF(ISNUMBER(VLOOKUP(P1806,Sheet1!$N$4:$O$7,2,0)),VLOOKUP(P1806,Sheet1!$N$4:$O$7,2,0),"")</f>
        <v>3</v>
      </c>
      <c r="BM1806">
        <f>IF(ISNUMBER(VLOOKUP(U1806,Sheet1!$E$15:$F$18,2,0)),VLOOKUP(U1806,Sheet1!$E$15:$F$18,2,0),"")</f>
        <v>1</v>
      </c>
      <c r="BN1806">
        <f>IF(ISNUMBER(VLOOKUP(V1806,Sheet1!$H$15:$I$19,2,0)),VLOOKUP(V1806,Sheet1!$H$15:$I$19,2,0),"")</f>
        <v>2</v>
      </c>
    </row>
    <row r="1807" spans="1:66" x14ac:dyDescent="0.3">
      <c r="A1807" t="s">
        <v>2462</v>
      </c>
      <c r="B1807" t="s">
        <v>410</v>
      </c>
      <c r="C1807" t="s">
        <v>1154</v>
      </c>
      <c r="D1807" t="s">
        <v>2397</v>
      </c>
      <c r="E1807" t="s">
        <v>2435</v>
      </c>
      <c r="G1807">
        <v>-37.258433330000003</v>
      </c>
      <c r="H1807">
        <v>150.02975000000001</v>
      </c>
      <c r="I1807" t="s">
        <v>132</v>
      </c>
      <c r="J1807" t="s">
        <v>155</v>
      </c>
      <c r="K1807" t="s">
        <v>65</v>
      </c>
      <c r="L1807" t="s">
        <v>89</v>
      </c>
      <c r="M1807" t="s">
        <v>66</v>
      </c>
      <c r="N1807" t="s">
        <v>255</v>
      </c>
      <c r="O1807" t="s">
        <v>274</v>
      </c>
      <c r="P1807" t="s">
        <v>145</v>
      </c>
      <c r="Q1807" t="s">
        <v>70</v>
      </c>
      <c r="R1807" t="s">
        <v>171</v>
      </c>
      <c r="S1807" t="s">
        <v>184</v>
      </c>
      <c r="T1807" t="s">
        <v>420</v>
      </c>
      <c r="U1807" t="s">
        <v>74</v>
      </c>
      <c r="V1807" t="s">
        <v>74</v>
      </c>
      <c r="W1807" t="s">
        <v>99</v>
      </c>
      <c r="X1807" t="s">
        <v>207</v>
      </c>
      <c r="Y1807" t="s">
        <v>138</v>
      </c>
      <c r="Z1807" t="s">
        <v>78</v>
      </c>
      <c r="AA1807" t="s">
        <v>79</v>
      </c>
      <c r="AB1807" t="s">
        <v>80</v>
      </c>
      <c r="AC1807" t="s">
        <v>80</v>
      </c>
      <c r="AD1807" t="s">
        <v>2436</v>
      </c>
      <c r="AE1807">
        <v>1</v>
      </c>
      <c r="AF1807">
        <v>1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3</v>
      </c>
      <c r="AM1807">
        <v>4</v>
      </c>
      <c r="AN1807">
        <v>6</v>
      </c>
      <c r="AO1807">
        <v>4</v>
      </c>
      <c r="AP1807">
        <v>3</v>
      </c>
      <c r="AQ1807" t="s">
        <v>82</v>
      </c>
      <c r="AR1807" t="s">
        <v>84</v>
      </c>
      <c r="AT1807" t="s">
        <v>259</v>
      </c>
      <c r="AU1807" t="s">
        <v>84</v>
      </c>
      <c r="AV1807" t="s">
        <v>82</v>
      </c>
      <c r="AW1807">
        <v>72</v>
      </c>
      <c r="AX1807">
        <v>66</v>
      </c>
      <c r="AY1807">
        <v>68</v>
      </c>
      <c r="AZ1807">
        <v>61</v>
      </c>
      <c r="BA1807">
        <v>68</v>
      </c>
      <c r="BB1807">
        <v>72</v>
      </c>
      <c r="BC1807">
        <v>86</v>
      </c>
      <c r="BD1807">
        <v>77</v>
      </c>
      <c r="BE1807">
        <v>63</v>
      </c>
      <c r="BF1807">
        <v>64</v>
      </c>
      <c r="BG1807">
        <v>77</v>
      </c>
      <c r="BH1807">
        <v>86</v>
      </c>
      <c r="BI1807">
        <f>IF(ISNUMBER(VLOOKUP(I1807,Sheet1!$E$4:$F$10,2,0)),VLOOKUP(I1807,Sheet1!$E$4:$F$10,2,0),"")</f>
        <v>3</v>
      </c>
      <c r="BJ1807">
        <f>IF(ISNUMBER(VLOOKUP(N1807,Sheet1!$H$4:$I$10,2,0)),VLOOKUP(N1807,Sheet1!$H$4:$I$10,2,0),"")</f>
        <v>6</v>
      </c>
      <c r="BK1807">
        <f>IF(ISNUMBER(VLOOKUP(O1807,Sheet1!$K$4:$L$8,2,0)),VLOOKUP(O1807,Sheet1!$K$4:$L$8,2,0),"")</f>
        <v>4</v>
      </c>
      <c r="BL1807">
        <f>IF(ISNUMBER(VLOOKUP(P1807,Sheet1!$N$4:$O$7,2,0)),VLOOKUP(P1807,Sheet1!$N$4:$O$7,2,0),"")</f>
        <v>3</v>
      </c>
      <c r="BM1807">
        <f>IF(ISNUMBER(VLOOKUP(U1807,Sheet1!$E$15:$F$18,2,0)),VLOOKUP(U1807,Sheet1!$E$15:$F$18,2,0),"")</f>
        <v>1</v>
      </c>
      <c r="BN1807">
        <f>IF(ISNUMBER(VLOOKUP(V1807,Sheet1!$H$15:$I$19,2,0)),VLOOKUP(V1807,Sheet1!$H$15:$I$19,2,0),"")</f>
        <v>1</v>
      </c>
    </row>
    <row r="1808" spans="1:66" x14ac:dyDescent="0.3">
      <c r="A1808" t="s">
        <v>2463</v>
      </c>
      <c r="B1808" t="s">
        <v>410</v>
      </c>
      <c r="C1808" t="s">
        <v>1154</v>
      </c>
      <c r="D1808" t="s">
        <v>2397</v>
      </c>
      <c r="E1808" t="s">
        <v>2435</v>
      </c>
      <c r="G1808">
        <v>-36.320250000000001</v>
      </c>
      <c r="H1808">
        <v>150.1269667</v>
      </c>
      <c r="I1808" t="s">
        <v>132</v>
      </c>
      <c r="J1808" t="s">
        <v>144</v>
      </c>
      <c r="K1808" t="s">
        <v>65</v>
      </c>
      <c r="L1808" t="s">
        <v>104</v>
      </c>
      <c r="M1808" t="s">
        <v>66</v>
      </c>
      <c r="N1808" t="s">
        <v>67</v>
      </c>
      <c r="O1808" t="s">
        <v>68</v>
      </c>
      <c r="P1808" t="s">
        <v>162</v>
      </c>
      <c r="Q1808" t="s">
        <v>114</v>
      </c>
      <c r="R1808" t="s">
        <v>171</v>
      </c>
      <c r="S1808" t="s">
        <v>72</v>
      </c>
      <c r="T1808" t="s">
        <v>225</v>
      </c>
      <c r="U1808" t="s">
        <v>74</v>
      </c>
      <c r="V1808" t="s">
        <v>74</v>
      </c>
      <c r="W1808" t="s">
        <v>199</v>
      </c>
      <c r="X1808" t="s">
        <v>158</v>
      </c>
      <c r="Y1808" t="s">
        <v>280</v>
      </c>
      <c r="Z1808" t="s">
        <v>110</v>
      </c>
      <c r="AA1808" t="s">
        <v>244</v>
      </c>
      <c r="AB1808" t="s">
        <v>69</v>
      </c>
      <c r="AC1808" t="s">
        <v>69</v>
      </c>
      <c r="AD1808" t="s">
        <v>2436</v>
      </c>
      <c r="AE1808">
        <v>1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3</v>
      </c>
      <c r="AM1808">
        <v>4</v>
      </c>
      <c r="AN1808">
        <v>6</v>
      </c>
      <c r="AO1808">
        <v>4</v>
      </c>
      <c r="AP1808">
        <v>3</v>
      </c>
      <c r="AQ1808" t="s">
        <v>82</v>
      </c>
      <c r="AR1808" t="s">
        <v>84</v>
      </c>
      <c r="AT1808" t="s">
        <v>259</v>
      </c>
      <c r="AU1808" t="s">
        <v>84</v>
      </c>
      <c r="AV1808" t="s">
        <v>82</v>
      </c>
      <c r="AW1808">
        <v>72</v>
      </c>
      <c r="AX1808">
        <v>66</v>
      </c>
      <c r="AY1808">
        <v>68</v>
      </c>
      <c r="AZ1808">
        <v>61</v>
      </c>
      <c r="BA1808">
        <v>68</v>
      </c>
      <c r="BB1808">
        <v>72</v>
      </c>
      <c r="BC1808">
        <v>86</v>
      </c>
      <c r="BD1808">
        <v>77</v>
      </c>
      <c r="BE1808">
        <v>63</v>
      </c>
      <c r="BF1808">
        <v>64</v>
      </c>
      <c r="BG1808">
        <v>77</v>
      </c>
      <c r="BH1808">
        <v>86</v>
      </c>
      <c r="BI1808">
        <f>IF(ISNUMBER(VLOOKUP(I1808,Sheet1!$E$4:$F$10,2,0)),VLOOKUP(I1808,Sheet1!$E$4:$F$10,2,0),"")</f>
        <v>3</v>
      </c>
      <c r="BJ1808">
        <f>IF(ISNUMBER(VLOOKUP(N1808,Sheet1!$H$4:$I$10,2,0)),VLOOKUP(N1808,Sheet1!$H$4:$I$10,2,0),"")</f>
        <v>3</v>
      </c>
      <c r="BK1808">
        <f>IF(ISNUMBER(VLOOKUP(O1808,Sheet1!$K$4:$L$8,2,0)),VLOOKUP(O1808,Sheet1!$K$4:$L$8,2,0),"")</f>
        <v>2</v>
      </c>
      <c r="BL1808">
        <f>IF(ISNUMBER(VLOOKUP(P1808,Sheet1!$N$4:$O$7,2,0)),VLOOKUP(P1808,Sheet1!$N$4:$O$7,2,0),"")</f>
        <v>2</v>
      </c>
      <c r="BM1808">
        <f>IF(ISNUMBER(VLOOKUP(U1808,Sheet1!$E$15:$F$18,2,0)),VLOOKUP(U1808,Sheet1!$E$15:$F$18,2,0),"")</f>
        <v>1</v>
      </c>
      <c r="BN1808">
        <f>IF(ISNUMBER(VLOOKUP(V1808,Sheet1!$H$15:$I$19,2,0)),VLOOKUP(V1808,Sheet1!$H$15:$I$19,2,0),"")</f>
        <v>1</v>
      </c>
    </row>
    <row r="1809" spans="1:66" x14ac:dyDescent="0.3">
      <c r="A1809" t="s">
        <v>2464</v>
      </c>
      <c r="B1809" t="s">
        <v>410</v>
      </c>
      <c r="C1809" t="s">
        <v>1154</v>
      </c>
      <c r="D1809" t="s">
        <v>2397</v>
      </c>
      <c r="E1809" t="s">
        <v>2435</v>
      </c>
      <c r="G1809">
        <v>-36.848550000000003</v>
      </c>
      <c r="H1809">
        <v>149.93836669999999</v>
      </c>
      <c r="I1809" t="s">
        <v>103</v>
      </c>
      <c r="J1809" t="s">
        <v>155</v>
      </c>
      <c r="K1809" t="s">
        <v>120</v>
      </c>
      <c r="L1809" t="s">
        <v>104</v>
      </c>
      <c r="M1809" t="s">
        <v>69</v>
      </c>
      <c r="N1809" t="s">
        <v>255</v>
      </c>
      <c r="O1809" t="s">
        <v>274</v>
      </c>
      <c r="P1809" t="s">
        <v>162</v>
      </c>
      <c r="Q1809" t="s">
        <v>70</v>
      </c>
      <c r="R1809" t="s">
        <v>93</v>
      </c>
      <c r="S1809" t="s">
        <v>184</v>
      </c>
      <c r="T1809" t="s">
        <v>420</v>
      </c>
      <c r="U1809" t="s">
        <v>74</v>
      </c>
      <c r="V1809" t="s">
        <v>74</v>
      </c>
      <c r="W1809" t="s">
        <v>123</v>
      </c>
      <c r="X1809" t="s">
        <v>2465</v>
      </c>
      <c r="Y1809" t="s">
        <v>399</v>
      </c>
      <c r="Z1809" t="s">
        <v>243</v>
      </c>
      <c r="AA1809" t="s">
        <v>244</v>
      </c>
      <c r="AB1809" t="s">
        <v>80</v>
      </c>
      <c r="AC1809" t="s">
        <v>80</v>
      </c>
      <c r="AD1809" t="s">
        <v>2436</v>
      </c>
      <c r="AE1809">
        <v>1</v>
      </c>
      <c r="AF1809">
        <v>1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3</v>
      </c>
      <c r="AM1809">
        <v>4</v>
      </c>
      <c r="AN1809">
        <v>6</v>
      </c>
      <c r="AO1809">
        <v>4</v>
      </c>
      <c r="AP1809">
        <v>3</v>
      </c>
      <c r="AQ1809" t="s">
        <v>82</v>
      </c>
      <c r="AR1809" t="s">
        <v>84</v>
      </c>
      <c r="AT1809" t="s">
        <v>259</v>
      </c>
      <c r="AU1809" t="s">
        <v>84</v>
      </c>
      <c r="AV1809" t="s">
        <v>82</v>
      </c>
      <c r="AW1809">
        <v>72</v>
      </c>
      <c r="AX1809">
        <v>66</v>
      </c>
      <c r="AY1809">
        <v>68</v>
      </c>
      <c r="AZ1809">
        <v>61</v>
      </c>
      <c r="BA1809">
        <v>68</v>
      </c>
      <c r="BB1809">
        <v>72</v>
      </c>
      <c r="BC1809">
        <v>86</v>
      </c>
      <c r="BD1809">
        <v>77</v>
      </c>
      <c r="BE1809">
        <v>63</v>
      </c>
      <c r="BF1809">
        <v>64</v>
      </c>
      <c r="BG1809">
        <v>77</v>
      </c>
      <c r="BH1809">
        <v>86</v>
      </c>
      <c r="BI1809">
        <f>IF(ISNUMBER(VLOOKUP(I1809,Sheet1!$E$4:$F$10,2,0)),VLOOKUP(I1809,Sheet1!$E$4:$F$10,2,0),"")</f>
        <v>6</v>
      </c>
      <c r="BJ1809">
        <f>IF(ISNUMBER(VLOOKUP(N1809,Sheet1!$H$4:$I$10,2,0)),VLOOKUP(N1809,Sheet1!$H$4:$I$10,2,0),"")</f>
        <v>6</v>
      </c>
      <c r="BK1809">
        <f>IF(ISNUMBER(VLOOKUP(O1809,Sheet1!$K$4:$L$8,2,0)),VLOOKUP(O1809,Sheet1!$K$4:$L$8,2,0),"")</f>
        <v>4</v>
      </c>
      <c r="BL1809">
        <f>IF(ISNUMBER(VLOOKUP(P1809,Sheet1!$N$4:$O$7,2,0)),VLOOKUP(P1809,Sheet1!$N$4:$O$7,2,0),"")</f>
        <v>2</v>
      </c>
      <c r="BM1809">
        <f>IF(ISNUMBER(VLOOKUP(U1809,Sheet1!$E$15:$F$18,2,0)),VLOOKUP(U1809,Sheet1!$E$15:$F$18,2,0),"")</f>
        <v>1</v>
      </c>
      <c r="BN1809">
        <f>IF(ISNUMBER(VLOOKUP(V1809,Sheet1!$H$15:$I$19,2,0)),VLOOKUP(V1809,Sheet1!$H$15:$I$19,2,0),"")</f>
        <v>1</v>
      </c>
    </row>
    <row r="1810" spans="1:66" x14ac:dyDescent="0.3">
      <c r="A1810" t="s">
        <v>2466</v>
      </c>
      <c r="B1810" t="s">
        <v>410</v>
      </c>
      <c r="C1810" t="s">
        <v>1154</v>
      </c>
      <c r="D1810" t="s">
        <v>2397</v>
      </c>
      <c r="E1810" t="s">
        <v>2435</v>
      </c>
      <c r="G1810">
        <v>-36.174416669999999</v>
      </c>
      <c r="H1810">
        <v>150.13398330000001</v>
      </c>
      <c r="I1810" t="s">
        <v>86</v>
      </c>
      <c r="J1810" t="s">
        <v>87</v>
      </c>
      <c r="K1810" t="s">
        <v>88</v>
      </c>
      <c r="L1810" t="s">
        <v>89</v>
      </c>
      <c r="M1810" t="s">
        <v>69</v>
      </c>
      <c r="N1810" t="s">
        <v>67</v>
      </c>
      <c r="O1810" t="s">
        <v>68</v>
      </c>
      <c r="P1810" t="s">
        <v>162</v>
      </c>
      <c r="Q1810" t="s">
        <v>92</v>
      </c>
      <c r="R1810" t="s">
        <v>71</v>
      </c>
      <c r="S1810" t="s">
        <v>94</v>
      </c>
      <c r="T1810" t="s">
        <v>135</v>
      </c>
      <c r="U1810" t="s">
        <v>96</v>
      </c>
      <c r="V1810" t="s">
        <v>96</v>
      </c>
      <c r="W1810" t="s">
        <v>195</v>
      </c>
      <c r="X1810" t="s">
        <v>2217</v>
      </c>
      <c r="Y1810" t="s">
        <v>233</v>
      </c>
      <c r="Z1810" t="s">
        <v>110</v>
      </c>
      <c r="AA1810" t="s">
        <v>101</v>
      </c>
      <c r="AB1810" t="s">
        <v>152</v>
      </c>
      <c r="AC1810" t="s">
        <v>152</v>
      </c>
      <c r="AD1810" t="s">
        <v>2436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3</v>
      </c>
      <c r="AM1810">
        <v>4</v>
      </c>
      <c r="AN1810">
        <v>6</v>
      </c>
      <c r="AO1810">
        <v>4</v>
      </c>
      <c r="AP1810">
        <v>3</v>
      </c>
      <c r="AQ1810" t="s">
        <v>82</v>
      </c>
      <c r="AR1810" t="s">
        <v>84</v>
      </c>
      <c r="AT1810" t="s">
        <v>259</v>
      </c>
      <c r="AU1810" t="s">
        <v>84</v>
      </c>
      <c r="AV1810" t="s">
        <v>82</v>
      </c>
      <c r="AW1810">
        <v>72</v>
      </c>
      <c r="AX1810">
        <v>66</v>
      </c>
      <c r="AY1810">
        <v>68</v>
      </c>
      <c r="AZ1810">
        <v>61</v>
      </c>
      <c r="BA1810">
        <v>68</v>
      </c>
      <c r="BB1810">
        <v>72</v>
      </c>
      <c r="BC1810">
        <v>86</v>
      </c>
      <c r="BD1810">
        <v>77</v>
      </c>
      <c r="BE1810">
        <v>63</v>
      </c>
      <c r="BF1810">
        <v>64</v>
      </c>
      <c r="BG1810">
        <v>77</v>
      </c>
      <c r="BH1810">
        <v>86</v>
      </c>
      <c r="BI1810">
        <f>IF(ISNUMBER(VLOOKUP(I1810,Sheet1!$E$4:$F$10,2,0)),VLOOKUP(I1810,Sheet1!$E$4:$F$10,2,0),"")</f>
        <v>5</v>
      </c>
      <c r="BJ1810">
        <f>IF(ISNUMBER(VLOOKUP(N1810,Sheet1!$H$4:$I$10,2,0)),VLOOKUP(N1810,Sheet1!$H$4:$I$10,2,0),"")</f>
        <v>3</v>
      </c>
      <c r="BK1810">
        <f>IF(ISNUMBER(VLOOKUP(O1810,Sheet1!$K$4:$L$8,2,0)),VLOOKUP(O1810,Sheet1!$K$4:$L$8,2,0),"")</f>
        <v>2</v>
      </c>
      <c r="BL1810">
        <f>IF(ISNUMBER(VLOOKUP(P1810,Sheet1!$N$4:$O$7,2,0)),VLOOKUP(P1810,Sheet1!$N$4:$O$7,2,0),"")</f>
        <v>2</v>
      </c>
      <c r="BM1810">
        <f>IF(ISNUMBER(VLOOKUP(U1810,Sheet1!$E$15:$F$18,2,0)),VLOOKUP(U1810,Sheet1!$E$15:$F$18,2,0),"")</f>
        <v>2</v>
      </c>
      <c r="BN1810">
        <f>IF(ISNUMBER(VLOOKUP(V1810,Sheet1!$H$15:$I$19,2,0)),VLOOKUP(V1810,Sheet1!$H$15:$I$19,2,0),"")</f>
        <v>2</v>
      </c>
    </row>
    <row r="1811" spans="1:66" x14ac:dyDescent="0.3">
      <c r="A1811" t="s">
        <v>2467</v>
      </c>
      <c r="B1811" t="s">
        <v>410</v>
      </c>
      <c r="C1811" t="s">
        <v>1154</v>
      </c>
      <c r="D1811" t="s">
        <v>2468</v>
      </c>
      <c r="E1811" t="s">
        <v>2469</v>
      </c>
      <c r="G1811">
        <v>-38.285350000000001</v>
      </c>
      <c r="H1811">
        <v>144.46163329999999</v>
      </c>
      <c r="I1811" t="s">
        <v>63</v>
      </c>
      <c r="J1811" t="s">
        <v>144</v>
      </c>
      <c r="K1811" t="s">
        <v>65</v>
      </c>
      <c r="L1811" t="s">
        <v>89</v>
      </c>
      <c r="M1811" t="s">
        <v>66</v>
      </c>
      <c r="N1811" t="s">
        <v>319</v>
      </c>
      <c r="O1811" t="s">
        <v>274</v>
      </c>
      <c r="P1811" t="s">
        <v>91</v>
      </c>
      <c r="Q1811" t="s">
        <v>146</v>
      </c>
      <c r="R1811" t="s">
        <v>71</v>
      </c>
      <c r="S1811" t="s">
        <v>115</v>
      </c>
      <c r="T1811" t="s">
        <v>122</v>
      </c>
      <c r="U1811" t="s">
        <v>74</v>
      </c>
      <c r="V1811" t="s">
        <v>96</v>
      </c>
      <c r="W1811" t="s">
        <v>236</v>
      </c>
      <c r="X1811" t="s">
        <v>219</v>
      </c>
      <c r="Y1811" t="s">
        <v>118</v>
      </c>
      <c r="Z1811" t="s">
        <v>216</v>
      </c>
      <c r="AA1811" t="s">
        <v>101</v>
      </c>
      <c r="AB1811" t="s">
        <v>152</v>
      </c>
      <c r="AC1811" t="s">
        <v>167</v>
      </c>
      <c r="AD1811" t="s">
        <v>2470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1</v>
      </c>
      <c r="AK1811">
        <v>1</v>
      </c>
      <c r="AL1811">
        <v>2</v>
      </c>
      <c r="AM1811">
        <v>2</v>
      </c>
      <c r="AN1811">
        <v>5</v>
      </c>
      <c r="AO1811">
        <v>2</v>
      </c>
      <c r="AP1811">
        <v>2</v>
      </c>
      <c r="AQ1811" t="s">
        <v>83</v>
      </c>
      <c r="AR1811" t="s">
        <v>259</v>
      </c>
      <c r="AS1811" t="s">
        <v>259</v>
      </c>
      <c r="AT1811" t="s">
        <v>259</v>
      </c>
      <c r="AU1811" t="s">
        <v>259</v>
      </c>
      <c r="AV1811" t="s">
        <v>84</v>
      </c>
      <c r="AW1811">
        <v>63</v>
      </c>
      <c r="AX1811">
        <v>59</v>
      </c>
      <c r="AY1811">
        <v>55</v>
      </c>
      <c r="AZ1811">
        <v>55</v>
      </c>
      <c r="BA1811">
        <v>57</v>
      </c>
      <c r="BB1811">
        <v>61</v>
      </c>
      <c r="BC1811">
        <v>77</v>
      </c>
      <c r="BD1811">
        <v>66</v>
      </c>
      <c r="BE1811">
        <v>59</v>
      </c>
      <c r="BF1811">
        <v>64</v>
      </c>
      <c r="BG1811">
        <v>66</v>
      </c>
      <c r="BH1811">
        <v>68</v>
      </c>
      <c r="BI1811">
        <f>IF(ISNUMBER(VLOOKUP(I1811,Sheet1!$E$4:$F$10,2,0)),VLOOKUP(I1811,Sheet1!$E$4:$F$10,2,0),"")</f>
        <v>4</v>
      </c>
      <c r="BJ1811">
        <f>IF(ISNUMBER(VLOOKUP(N1811,Sheet1!$H$4:$I$10,2,0)),VLOOKUP(N1811,Sheet1!$H$4:$I$10,2,0),"")</f>
        <v>2</v>
      </c>
      <c r="BK1811">
        <f>IF(ISNUMBER(VLOOKUP(O1811,Sheet1!$K$4:$L$8,2,0)),VLOOKUP(O1811,Sheet1!$K$4:$L$8,2,0),"")</f>
        <v>4</v>
      </c>
      <c r="BL1811">
        <f>IF(ISNUMBER(VLOOKUP(P1811,Sheet1!$N$4:$O$7,2,0)),VLOOKUP(P1811,Sheet1!$N$4:$O$7,2,0),"")</f>
        <v>1</v>
      </c>
      <c r="BM1811">
        <f>IF(ISNUMBER(VLOOKUP(U1811,Sheet1!$E$15:$F$18,2,0)),VLOOKUP(U1811,Sheet1!$E$15:$F$18,2,0),"")</f>
        <v>1</v>
      </c>
      <c r="BN1811">
        <f>IF(ISNUMBER(VLOOKUP(V1811,Sheet1!$H$15:$I$19,2,0)),VLOOKUP(V1811,Sheet1!$H$15:$I$19,2,0),"")</f>
        <v>2</v>
      </c>
    </row>
    <row r="1812" spans="1:66" x14ac:dyDescent="0.3">
      <c r="A1812" t="s">
        <v>2471</v>
      </c>
      <c r="B1812" t="s">
        <v>410</v>
      </c>
      <c r="C1812" t="s">
        <v>1154</v>
      </c>
      <c r="D1812" t="s">
        <v>2468</v>
      </c>
      <c r="E1812" t="s">
        <v>2469</v>
      </c>
      <c r="G1812">
        <v>-37.873316670000001</v>
      </c>
      <c r="H1812">
        <v>144.83029999999999</v>
      </c>
      <c r="I1812" t="s">
        <v>86</v>
      </c>
      <c r="J1812" t="s">
        <v>87</v>
      </c>
      <c r="K1812" t="s">
        <v>88</v>
      </c>
      <c r="L1812" t="s">
        <v>89</v>
      </c>
      <c r="M1812" t="s">
        <v>69</v>
      </c>
      <c r="N1812" t="s">
        <v>319</v>
      </c>
      <c r="O1812" t="s">
        <v>68</v>
      </c>
      <c r="P1812" t="s">
        <v>91</v>
      </c>
      <c r="Q1812" t="s">
        <v>92</v>
      </c>
      <c r="R1812" t="s">
        <v>171</v>
      </c>
      <c r="S1812" t="s">
        <v>94</v>
      </c>
      <c r="T1812" t="s">
        <v>129</v>
      </c>
      <c r="U1812" t="s">
        <v>74</v>
      </c>
      <c r="V1812" t="s">
        <v>96</v>
      </c>
      <c r="X1812" t="s">
        <v>303</v>
      </c>
      <c r="Y1812" t="s">
        <v>280</v>
      </c>
      <c r="Z1812" t="s">
        <v>185</v>
      </c>
      <c r="AA1812" t="s">
        <v>69</v>
      </c>
      <c r="AB1812" t="s">
        <v>152</v>
      </c>
      <c r="AC1812" t="s">
        <v>167</v>
      </c>
      <c r="AD1812" t="s">
        <v>2470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1</v>
      </c>
      <c r="AK1812">
        <v>1</v>
      </c>
      <c r="AL1812">
        <v>2</v>
      </c>
      <c r="AM1812">
        <v>2</v>
      </c>
      <c r="AN1812">
        <v>5</v>
      </c>
      <c r="AO1812">
        <v>2</v>
      </c>
      <c r="AP1812">
        <v>2</v>
      </c>
      <c r="AQ1812" t="s">
        <v>83</v>
      </c>
      <c r="AR1812" t="s">
        <v>259</v>
      </c>
      <c r="AS1812" t="s">
        <v>259</v>
      </c>
      <c r="AT1812" t="s">
        <v>259</v>
      </c>
      <c r="AU1812" t="s">
        <v>259</v>
      </c>
      <c r="AV1812" t="s">
        <v>84</v>
      </c>
      <c r="AW1812">
        <v>63</v>
      </c>
      <c r="AX1812">
        <v>59</v>
      </c>
      <c r="AY1812">
        <v>55</v>
      </c>
      <c r="AZ1812">
        <v>55</v>
      </c>
      <c r="BA1812">
        <v>57</v>
      </c>
      <c r="BB1812">
        <v>61</v>
      </c>
      <c r="BC1812">
        <v>77</v>
      </c>
      <c r="BD1812">
        <v>66</v>
      </c>
      <c r="BE1812">
        <v>59</v>
      </c>
      <c r="BF1812">
        <v>64</v>
      </c>
      <c r="BG1812">
        <v>66</v>
      </c>
      <c r="BH1812">
        <v>68</v>
      </c>
      <c r="BI1812">
        <f>IF(ISNUMBER(VLOOKUP(I1812,Sheet1!$E$4:$F$10,2,0)),VLOOKUP(I1812,Sheet1!$E$4:$F$10,2,0),"")</f>
        <v>5</v>
      </c>
      <c r="BJ1812">
        <f>IF(ISNUMBER(VLOOKUP(N1812,Sheet1!$H$4:$I$10,2,0)),VLOOKUP(N1812,Sheet1!$H$4:$I$10,2,0),"")</f>
        <v>2</v>
      </c>
      <c r="BK1812">
        <f>IF(ISNUMBER(VLOOKUP(O1812,Sheet1!$K$4:$L$8,2,0)),VLOOKUP(O1812,Sheet1!$K$4:$L$8,2,0),"")</f>
        <v>2</v>
      </c>
      <c r="BL1812">
        <f>IF(ISNUMBER(VLOOKUP(P1812,Sheet1!$N$4:$O$7,2,0)),VLOOKUP(P1812,Sheet1!$N$4:$O$7,2,0),"")</f>
        <v>1</v>
      </c>
      <c r="BM1812">
        <f>IF(ISNUMBER(VLOOKUP(U1812,Sheet1!$E$15:$F$18,2,0)),VLOOKUP(U1812,Sheet1!$E$15:$F$18,2,0),"")</f>
        <v>1</v>
      </c>
      <c r="BN1812">
        <f>IF(ISNUMBER(VLOOKUP(V1812,Sheet1!$H$15:$I$19,2,0)),VLOOKUP(V1812,Sheet1!$H$15:$I$19,2,0),"")</f>
        <v>2</v>
      </c>
    </row>
    <row r="1813" spans="1:66" x14ac:dyDescent="0.3">
      <c r="A1813" t="s">
        <v>2472</v>
      </c>
      <c r="B1813" t="s">
        <v>410</v>
      </c>
      <c r="C1813" t="s">
        <v>1154</v>
      </c>
      <c r="D1813" t="s">
        <v>2468</v>
      </c>
      <c r="E1813" t="s">
        <v>2469</v>
      </c>
      <c r="G1813">
        <v>-38.415649999999999</v>
      </c>
      <c r="H1813">
        <v>144.18653330000001</v>
      </c>
      <c r="I1813" t="s">
        <v>86</v>
      </c>
      <c r="J1813" t="s">
        <v>87</v>
      </c>
      <c r="K1813" t="s">
        <v>88</v>
      </c>
      <c r="L1813" t="s">
        <v>89</v>
      </c>
      <c r="M1813" t="s">
        <v>69</v>
      </c>
      <c r="N1813" t="s">
        <v>67</v>
      </c>
      <c r="O1813" t="s">
        <v>68</v>
      </c>
      <c r="P1813" t="s">
        <v>105</v>
      </c>
      <c r="Q1813" t="s">
        <v>92</v>
      </c>
      <c r="R1813" t="s">
        <v>71</v>
      </c>
      <c r="S1813" t="s">
        <v>94</v>
      </c>
      <c r="U1813" t="s">
        <v>74</v>
      </c>
      <c r="V1813" t="s">
        <v>96</v>
      </c>
      <c r="Y1813" t="s">
        <v>138</v>
      </c>
      <c r="Z1813" t="s">
        <v>185</v>
      </c>
      <c r="AA1813" t="s">
        <v>101</v>
      </c>
      <c r="AB1813" t="s">
        <v>152</v>
      </c>
      <c r="AC1813" t="s">
        <v>167</v>
      </c>
      <c r="AD1813" t="s">
        <v>2470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1</v>
      </c>
      <c r="AK1813">
        <v>1</v>
      </c>
      <c r="AL1813">
        <v>2</v>
      </c>
      <c r="AM1813">
        <v>2</v>
      </c>
      <c r="AN1813">
        <v>5</v>
      </c>
      <c r="AO1813">
        <v>2</v>
      </c>
      <c r="AP1813">
        <v>2</v>
      </c>
      <c r="AQ1813" t="s">
        <v>83</v>
      </c>
      <c r="AR1813" t="s">
        <v>259</v>
      </c>
      <c r="AS1813" t="s">
        <v>259</v>
      </c>
      <c r="AT1813" t="s">
        <v>259</v>
      </c>
      <c r="AU1813" t="s">
        <v>259</v>
      </c>
      <c r="AV1813" t="s">
        <v>84</v>
      </c>
      <c r="AW1813">
        <v>63</v>
      </c>
      <c r="AX1813">
        <v>59</v>
      </c>
      <c r="AY1813">
        <v>55</v>
      </c>
      <c r="AZ1813">
        <v>55</v>
      </c>
      <c r="BA1813">
        <v>57</v>
      </c>
      <c r="BB1813">
        <v>61</v>
      </c>
      <c r="BC1813">
        <v>77</v>
      </c>
      <c r="BD1813">
        <v>66</v>
      </c>
      <c r="BE1813">
        <v>59</v>
      </c>
      <c r="BF1813">
        <v>64</v>
      </c>
      <c r="BG1813">
        <v>66</v>
      </c>
      <c r="BH1813">
        <v>68</v>
      </c>
      <c r="BI1813">
        <f>IF(ISNUMBER(VLOOKUP(I1813,Sheet1!$E$4:$F$10,2,0)),VLOOKUP(I1813,Sheet1!$E$4:$F$10,2,0),"")</f>
        <v>5</v>
      </c>
      <c r="BJ1813">
        <f>IF(ISNUMBER(VLOOKUP(N1813,Sheet1!$H$4:$I$10,2,0)),VLOOKUP(N1813,Sheet1!$H$4:$I$10,2,0),"")</f>
        <v>3</v>
      </c>
      <c r="BK1813">
        <f>IF(ISNUMBER(VLOOKUP(O1813,Sheet1!$K$4:$L$8,2,0)),VLOOKUP(O1813,Sheet1!$K$4:$L$8,2,0),"")</f>
        <v>2</v>
      </c>
      <c r="BL1813">
        <f>IF(ISNUMBER(VLOOKUP(P1813,Sheet1!$N$4:$O$7,2,0)),VLOOKUP(P1813,Sheet1!$N$4:$O$7,2,0),"")</f>
        <v>4</v>
      </c>
      <c r="BM1813">
        <f>IF(ISNUMBER(VLOOKUP(U1813,Sheet1!$E$15:$F$18,2,0)),VLOOKUP(U1813,Sheet1!$E$15:$F$18,2,0),"")</f>
        <v>1</v>
      </c>
      <c r="BN1813">
        <f>IF(ISNUMBER(VLOOKUP(V1813,Sheet1!$H$15:$I$19,2,0)),VLOOKUP(V1813,Sheet1!$H$15:$I$19,2,0),"")</f>
        <v>2</v>
      </c>
    </row>
    <row r="1814" spans="1:66" x14ac:dyDescent="0.3">
      <c r="A1814" t="s">
        <v>2473</v>
      </c>
      <c r="B1814" t="s">
        <v>410</v>
      </c>
      <c r="C1814" t="s">
        <v>1154</v>
      </c>
      <c r="D1814" t="s">
        <v>2468</v>
      </c>
      <c r="E1814" t="s">
        <v>2469</v>
      </c>
      <c r="G1814">
        <v>-38.750399999999999</v>
      </c>
      <c r="H1814">
        <v>143.67053329999999</v>
      </c>
      <c r="I1814" t="s">
        <v>132</v>
      </c>
      <c r="J1814" t="s">
        <v>64</v>
      </c>
      <c r="K1814" t="s">
        <v>88</v>
      </c>
      <c r="L1814" t="s">
        <v>89</v>
      </c>
      <c r="M1814" t="s">
        <v>69</v>
      </c>
      <c r="N1814" t="s">
        <v>67</v>
      </c>
      <c r="O1814" t="s">
        <v>68</v>
      </c>
      <c r="P1814" t="s">
        <v>69</v>
      </c>
      <c r="Q1814" t="s">
        <v>92</v>
      </c>
      <c r="R1814" t="s">
        <v>71</v>
      </c>
      <c r="S1814" t="s">
        <v>94</v>
      </c>
      <c r="T1814" t="s">
        <v>126</v>
      </c>
      <c r="U1814" t="s">
        <v>74</v>
      </c>
      <c r="V1814" t="s">
        <v>74</v>
      </c>
      <c r="W1814" t="s">
        <v>237</v>
      </c>
      <c r="Y1814" t="s">
        <v>140</v>
      </c>
      <c r="Z1814" t="s">
        <v>110</v>
      </c>
      <c r="AA1814" t="s">
        <v>101</v>
      </c>
      <c r="AB1814" t="s">
        <v>152</v>
      </c>
      <c r="AC1814" t="s">
        <v>152</v>
      </c>
      <c r="AD1814" t="s">
        <v>2470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1</v>
      </c>
      <c r="AK1814">
        <v>1</v>
      </c>
      <c r="AL1814">
        <v>2</v>
      </c>
      <c r="AM1814">
        <v>2</v>
      </c>
      <c r="AN1814">
        <v>5</v>
      </c>
      <c r="AO1814">
        <v>2</v>
      </c>
      <c r="AP1814">
        <v>2</v>
      </c>
      <c r="AQ1814" t="s">
        <v>83</v>
      </c>
      <c r="AR1814" t="s">
        <v>259</v>
      </c>
      <c r="AS1814" t="s">
        <v>259</v>
      </c>
      <c r="AT1814" t="s">
        <v>259</v>
      </c>
      <c r="AU1814" t="s">
        <v>259</v>
      </c>
      <c r="AV1814" t="s">
        <v>84</v>
      </c>
      <c r="AW1814">
        <v>63</v>
      </c>
      <c r="AX1814">
        <v>59</v>
      </c>
      <c r="AY1814">
        <v>55</v>
      </c>
      <c r="AZ1814">
        <v>55</v>
      </c>
      <c r="BA1814">
        <v>57</v>
      </c>
      <c r="BB1814">
        <v>61</v>
      </c>
      <c r="BC1814">
        <v>77</v>
      </c>
      <c r="BD1814">
        <v>66</v>
      </c>
      <c r="BE1814">
        <v>59</v>
      </c>
      <c r="BF1814">
        <v>64</v>
      </c>
      <c r="BG1814">
        <v>66</v>
      </c>
      <c r="BH1814">
        <v>68</v>
      </c>
      <c r="BI1814">
        <f>IF(ISNUMBER(VLOOKUP(I1814,Sheet1!$E$4:$F$10,2,0)),VLOOKUP(I1814,Sheet1!$E$4:$F$10,2,0),"")</f>
        <v>3</v>
      </c>
      <c r="BJ1814">
        <f>IF(ISNUMBER(VLOOKUP(N1814,Sheet1!$H$4:$I$10,2,0)),VLOOKUP(N1814,Sheet1!$H$4:$I$10,2,0),"")</f>
        <v>3</v>
      </c>
      <c r="BK1814">
        <f>IF(ISNUMBER(VLOOKUP(O1814,Sheet1!$K$4:$L$8,2,0)),VLOOKUP(O1814,Sheet1!$K$4:$L$8,2,0),"")</f>
        <v>2</v>
      </c>
      <c r="BL1814" t="str">
        <f>IF(ISNUMBER(VLOOKUP(P1814,Sheet1!$N$4:$O$7,2,0)),VLOOKUP(P1814,Sheet1!$N$4:$O$7,2,0),"")</f>
        <v/>
      </c>
      <c r="BM1814">
        <f>IF(ISNUMBER(VLOOKUP(U1814,Sheet1!$E$15:$F$18,2,0)),VLOOKUP(U1814,Sheet1!$E$15:$F$18,2,0),"")</f>
        <v>1</v>
      </c>
      <c r="BN1814">
        <f>IF(ISNUMBER(VLOOKUP(V1814,Sheet1!$H$15:$I$19,2,0)),VLOOKUP(V1814,Sheet1!$H$15:$I$19,2,0),"")</f>
        <v>1</v>
      </c>
    </row>
    <row r="1815" spans="1:66" x14ac:dyDescent="0.3">
      <c r="A1815" t="s">
        <v>2474</v>
      </c>
      <c r="B1815" t="s">
        <v>410</v>
      </c>
      <c r="C1815" t="s">
        <v>1154</v>
      </c>
      <c r="D1815" t="s">
        <v>2468</v>
      </c>
      <c r="E1815" t="s">
        <v>2469</v>
      </c>
      <c r="G1815">
        <v>-38.292266669999997</v>
      </c>
      <c r="H1815">
        <v>144.40788330000001</v>
      </c>
      <c r="I1815" t="s">
        <v>86</v>
      </c>
      <c r="J1815" t="s">
        <v>87</v>
      </c>
      <c r="K1815" t="s">
        <v>120</v>
      </c>
      <c r="L1815" t="s">
        <v>89</v>
      </c>
      <c r="M1815" t="s">
        <v>198</v>
      </c>
      <c r="N1815" t="s">
        <v>255</v>
      </c>
      <c r="O1815" t="s">
        <v>133</v>
      </c>
      <c r="P1815" t="s">
        <v>69</v>
      </c>
      <c r="Q1815" t="s">
        <v>70</v>
      </c>
      <c r="R1815" t="s">
        <v>171</v>
      </c>
      <c r="S1815" t="s">
        <v>72</v>
      </c>
      <c r="T1815" t="s">
        <v>106</v>
      </c>
      <c r="U1815" t="s">
        <v>96</v>
      </c>
      <c r="V1815" t="s">
        <v>117</v>
      </c>
      <c r="X1815" t="s">
        <v>207</v>
      </c>
      <c r="Y1815" t="s">
        <v>215</v>
      </c>
      <c r="Z1815" t="s">
        <v>78</v>
      </c>
      <c r="AA1815" t="s">
        <v>101</v>
      </c>
      <c r="AB1815" t="s">
        <v>80</v>
      </c>
      <c r="AC1815" t="s">
        <v>152</v>
      </c>
      <c r="AD1815" t="s">
        <v>2470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1</v>
      </c>
      <c r="AK1815">
        <v>1</v>
      </c>
      <c r="AL1815">
        <v>2</v>
      </c>
      <c r="AM1815">
        <v>2</v>
      </c>
      <c r="AN1815">
        <v>5</v>
      </c>
      <c r="AO1815">
        <v>2</v>
      </c>
      <c r="AP1815">
        <v>2</v>
      </c>
      <c r="AQ1815" t="s">
        <v>83</v>
      </c>
      <c r="AR1815" t="s">
        <v>259</v>
      </c>
      <c r="AS1815" t="s">
        <v>259</v>
      </c>
      <c r="AT1815" t="s">
        <v>259</v>
      </c>
      <c r="AU1815" t="s">
        <v>259</v>
      </c>
      <c r="AV1815" t="s">
        <v>84</v>
      </c>
      <c r="AW1815">
        <v>63</v>
      </c>
      <c r="AX1815">
        <v>59</v>
      </c>
      <c r="AY1815">
        <v>55</v>
      </c>
      <c r="AZ1815">
        <v>55</v>
      </c>
      <c r="BA1815">
        <v>57</v>
      </c>
      <c r="BB1815">
        <v>61</v>
      </c>
      <c r="BC1815">
        <v>77</v>
      </c>
      <c r="BD1815">
        <v>66</v>
      </c>
      <c r="BE1815">
        <v>59</v>
      </c>
      <c r="BF1815">
        <v>64</v>
      </c>
      <c r="BG1815">
        <v>66</v>
      </c>
      <c r="BH1815">
        <v>68</v>
      </c>
      <c r="BI1815">
        <f>IF(ISNUMBER(VLOOKUP(I1815,Sheet1!$E$4:$F$10,2,0)),VLOOKUP(I1815,Sheet1!$E$4:$F$10,2,0),"")</f>
        <v>5</v>
      </c>
      <c r="BJ1815">
        <f>IF(ISNUMBER(VLOOKUP(N1815,Sheet1!$H$4:$I$10,2,0)),VLOOKUP(N1815,Sheet1!$H$4:$I$10,2,0),"")</f>
        <v>6</v>
      </c>
      <c r="BK1815">
        <f>IF(ISNUMBER(VLOOKUP(O1815,Sheet1!$K$4:$L$8,2,0)),VLOOKUP(O1815,Sheet1!$K$4:$L$8,2,0),"")</f>
        <v>3</v>
      </c>
      <c r="BL1815" t="str">
        <f>IF(ISNUMBER(VLOOKUP(P1815,Sheet1!$N$4:$O$7,2,0)),VLOOKUP(P1815,Sheet1!$N$4:$O$7,2,0),"")</f>
        <v/>
      </c>
      <c r="BM1815">
        <f>IF(ISNUMBER(VLOOKUP(U1815,Sheet1!$E$15:$F$18,2,0)),VLOOKUP(U1815,Sheet1!$E$15:$F$18,2,0),"")</f>
        <v>2</v>
      </c>
      <c r="BN1815">
        <f>IF(ISNUMBER(VLOOKUP(V1815,Sheet1!$H$15:$I$19,2,0)),VLOOKUP(V1815,Sheet1!$H$15:$I$19,2,0),"")</f>
        <v>3</v>
      </c>
    </row>
    <row r="1816" spans="1:66" x14ac:dyDescent="0.3">
      <c r="A1816" t="s">
        <v>2475</v>
      </c>
      <c r="B1816" t="s">
        <v>410</v>
      </c>
      <c r="C1816" t="s">
        <v>1154</v>
      </c>
      <c r="D1816" t="s">
        <v>2468</v>
      </c>
      <c r="E1816" t="s">
        <v>2469</v>
      </c>
      <c r="G1816">
        <v>-38.371816670000001</v>
      </c>
      <c r="H1816">
        <v>144.28104999999999</v>
      </c>
      <c r="I1816" t="s">
        <v>63</v>
      </c>
      <c r="J1816" t="s">
        <v>64</v>
      </c>
      <c r="K1816" t="s">
        <v>120</v>
      </c>
      <c r="L1816" t="s">
        <v>89</v>
      </c>
      <c r="M1816" t="s">
        <v>69</v>
      </c>
      <c r="N1816" t="s">
        <v>112</v>
      </c>
      <c r="O1816" t="s">
        <v>133</v>
      </c>
      <c r="P1816" t="s">
        <v>69</v>
      </c>
      <c r="Q1816" t="s">
        <v>70</v>
      </c>
      <c r="R1816" t="s">
        <v>171</v>
      </c>
      <c r="S1816" t="s">
        <v>202</v>
      </c>
      <c r="T1816" t="s">
        <v>227</v>
      </c>
      <c r="U1816" t="s">
        <v>96</v>
      </c>
      <c r="V1816" t="s">
        <v>96</v>
      </c>
      <c r="W1816" t="s">
        <v>191</v>
      </c>
      <c r="Y1816" t="s">
        <v>193</v>
      </c>
      <c r="Z1816" t="s">
        <v>216</v>
      </c>
      <c r="AA1816" t="s">
        <v>79</v>
      </c>
      <c r="AB1816" t="s">
        <v>152</v>
      </c>
      <c r="AC1816" t="s">
        <v>152</v>
      </c>
      <c r="AD1816" t="s">
        <v>2470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1</v>
      </c>
      <c r="AL1816">
        <v>2</v>
      </c>
      <c r="AM1816">
        <v>2</v>
      </c>
      <c r="AN1816">
        <v>5</v>
      </c>
      <c r="AO1816">
        <v>2</v>
      </c>
      <c r="AP1816">
        <v>2</v>
      </c>
      <c r="AQ1816" t="s">
        <v>83</v>
      </c>
      <c r="AR1816" t="s">
        <v>259</v>
      </c>
      <c r="AS1816" t="s">
        <v>259</v>
      </c>
      <c r="AT1816" t="s">
        <v>259</v>
      </c>
      <c r="AU1816" t="s">
        <v>259</v>
      </c>
      <c r="AV1816" t="s">
        <v>84</v>
      </c>
      <c r="AW1816">
        <v>63</v>
      </c>
      <c r="AX1816">
        <v>59</v>
      </c>
      <c r="AY1816">
        <v>55</v>
      </c>
      <c r="AZ1816">
        <v>55</v>
      </c>
      <c r="BA1816">
        <v>57</v>
      </c>
      <c r="BB1816">
        <v>61</v>
      </c>
      <c r="BC1816">
        <v>77</v>
      </c>
      <c r="BD1816">
        <v>66</v>
      </c>
      <c r="BE1816">
        <v>59</v>
      </c>
      <c r="BF1816">
        <v>64</v>
      </c>
      <c r="BG1816">
        <v>66</v>
      </c>
      <c r="BH1816">
        <v>68</v>
      </c>
      <c r="BI1816">
        <f>IF(ISNUMBER(VLOOKUP(I1816,Sheet1!$E$4:$F$10,2,0)),VLOOKUP(I1816,Sheet1!$E$4:$F$10,2,0),"")</f>
        <v>4</v>
      </c>
      <c r="BJ1816">
        <f>IF(ISNUMBER(VLOOKUP(N1816,Sheet1!$H$4:$I$10,2,0)),VLOOKUP(N1816,Sheet1!$H$4:$I$10,2,0),"")</f>
        <v>5</v>
      </c>
      <c r="BK1816">
        <f>IF(ISNUMBER(VLOOKUP(O1816,Sheet1!$K$4:$L$8,2,0)),VLOOKUP(O1816,Sheet1!$K$4:$L$8,2,0),"")</f>
        <v>3</v>
      </c>
      <c r="BL1816" t="str">
        <f>IF(ISNUMBER(VLOOKUP(P1816,Sheet1!$N$4:$O$7,2,0)),VLOOKUP(P1816,Sheet1!$N$4:$O$7,2,0),"")</f>
        <v/>
      </c>
      <c r="BM1816">
        <f>IF(ISNUMBER(VLOOKUP(U1816,Sheet1!$E$15:$F$18,2,0)),VLOOKUP(U1816,Sheet1!$E$15:$F$18,2,0),"")</f>
        <v>2</v>
      </c>
      <c r="BN1816">
        <f>IF(ISNUMBER(VLOOKUP(V1816,Sheet1!$H$15:$I$19,2,0)),VLOOKUP(V1816,Sheet1!$H$15:$I$19,2,0),"")</f>
        <v>2</v>
      </c>
    </row>
    <row r="1817" spans="1:66" x14ac:dyDescent="0.3">
      <c r="A1817" t="s">
        <v>2476</v>
      </c>
      <c r="B1817" t="s">
        <v>410</v>
      </c>
      <c r="C1817" t="s">
        <v>1154</v>
      </c>
      <c r="D1817" t="s">
        <v>2468</v>
      </c>
      <c r="E1817" t="s">
        <v>2469</v>
      </c>
      <c r="G1817">
        <v>-38.356099999999998</v>
      </c>
      <c r="H1817">
        <v>144.29698329999999</v>
      </c>
      <c r="I1817" t="s">
        <v>63</v>
      </c>
      <c r="J1817" t="s">
        <v>87</v>
      </c>
      <c r="K1817" t="s">
        <v>88</v>
      </c>
      <c r="L1817" t="s">
        <v>89</v>
      </c>
      <c r="M1817" t="s">
        <v>69</v>
      </c>
      <c r="N1817" t="s">
        <v>112</v>
      </c>
      <c r="O1817" t="s">
        <v>133</v>
      </c>
      <c r="P1817" t="s">
        <v>145</v>
      </c>
      <c r="Q1817" t="s">
        <v>70</v>
      </c>
      <c r="R1817" t="s">
        <v>171</v>
      </c>
      <c r="S1817" t="s">
        <v>184</v>
      </c>
      <c r="T1817" t="s">
        <v>272</v>
      </c>
      <c r="U1817" t="s">
        <v>74</v>
      </c>
      <c r="V1817" t="s">
        <v>74</v>
      </c>
      <c r="W1817" t="s">
        <v>290</v>
      </c>
      <c r="X1817" t="s">
        <v>207</v>
      </c>
      <c r="Y1817" t="s">
        <v>204</v>
      </c>
      <c r="Z1817" t="s">
        <v>110</v>
      </c>
      <c r="AB1817" t="s">
        <v>152</v>
      </c>
      <c r="AC1817" t="s">
        <v>167</v>
      </c>
      <c r="AD1817" t="s">
        <v>2470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1</v>
      </c>
      <c r="AL1817">
        <v>2</v>
      </c>
      <c r="AM1817">
        <v>2</v>
      </c>
      <c r="AN1817">
        <v>5</v>
      </c>
      <c r="AO1817">
        <v>2</v>
      </c>
      <c r="AP1817">
        <v>2</v>
      </c>
      <c r="AQ1817" t="s">
        <v>83</v>
      </c>
      <c r="AR1817" t="s">
        <v>259</v>
      </c>
      <c r="AS1817" t="s">
        <v>259</v>
      </c>
      <c r="AT1817" t="s">
        <v>259</v>
      </c>
      <c r="AU1817" t="s">
        <v>259</v>
      </c>
      <c r="AV1817" t="s">
        <v>84</v>
      </c>
      <c r="AW1817">
        <v>63</v>
      </c>
      <c r="AX1817">
        <v>59</v>
      </c>
      <c r="AY1817">
        <v>55</v>
      </c>
      <c r="AZ1817">
        <v>55</v>
      </c>
      <c r="BA1817">
        <v>57</v>
      </c>
      <c r="BB1817">
        <v>61</v>
      </c>
      <c r="BC1817">
        <v>77</v>
      </c>
      <c r="BD1817">
        <v>66</v>
      </c>
      <c r="BE1817">
        <v>59</v>
      </c>
      <c r="BF1817">
        <v>64</v>
      </c>
      <c r="BG1817">
        <v>66</v>
      </c>
      <c r="BH1817">
        <v>68</v>
      </c>
      <c r="BI1817">
        <f>IF(ISNUMBER(VLOOKUP(I1817,Sheet1!$E$4:$F$10,2,0)),VLOOKUP(I1817,Sheet1!$E$4:$F$10,2,0),"")</f>
        <v>4</v>
      </c>
      <c r="BJ1817">
        <f>IF(ISNUMBER(VLOOKUP(N1817,Sheet1!$H$4:$I$10,2,0)),VLOOKUP(N1817,Sheet1!$H$4:$I$10,2,0),"")</f>
        <v>5</v>
      </c>
      <c r="BK1817">
        <f>IF(ISNUMBER(VLOOKUP(O1817,Sheet1!$K$4:$L$8,2,0)),VLOOKUP(O1817,Sheet1!$K$4:$L$8,2,0),"")</f>
        <v>3</v>
      </c>
      <c r="BL1817">
        <f>IF(ISNUMBER(VLOOKUP(P1817,Sheet1!$N$4:$O$7,2,0)),VLOOKUP(P1817,Sheet1!$N$4:$O$7,2,0),"")</f>
        <v>3</v>
      </c>
      <c r="BM1817">
        <f>IF(ISNUMBER(VLOOKUP(U1817,Sheet1!$E$15:$F$18,2,0)),VLOOKUP(U1817,Sheet1!$E$15:$F$18,2,0),"")</f>
        <v>1</v>
      </c>
      <c r="BN1817">
        <f>IF(ISNUMBER(VLOOKUP(V1817,Sheet1!$H$15:$I$19,2,0)),VLOOKUP(V1817,Sheet1!$H$15:$I$19,2,0),"")</f>
        <v>1</v>
      </c>
    </row>
    <row r="1818" spans="1:66" x14ac:dyDescent="0.3">
      <c r="A1818" t="s">
        <v>2477</v>
      </c>
      <c r="B1818" t="s">
        <v>410</v>
      </c>
      <c r="C1818" t="s">
        <v>1154</v>
      </c>
      <c r="D1818" t="s">
        <v>2468</v>
      </c>
      <c r="E1818" t="s">
        <v>2469</v>
      </c>
      <c r="G1818">
        <v>-38.566983329999999</v>
      </c>
      <c r="H1818">
        <v>143.96655000000001</v>
      </c>
      <c r="I1818" t="s">
        <v>86</v>
      </c>
      <c r="J1818" t="s">
        <v>64</v>
      </c>
      <c r="K1818" t="s">
        <v>88</v>
      </c>
      <c r="L1818" t="s">
        <v>104</v>
      </c>
      <c r="M1818" t="s">
        <v>69</v>
      </c>
      <c r="N1818" t="s">
        <v>90</v>
      </c>
      <c r="O1818" t="s">
        <v>133</v>
      </c>
      <c r="P1818" t="s">
        <v>91</v>
      </c>
      <c r="Q1818" t="s">
        <v>70</v>
      </c>
      <c r="R1818" t="s">
        <v>171</v>
      </c>
      <c r="S1818" t="s">
        <v>134</v>
      </c>
      <c r="U1818" t="s">
        <v>117</v>
      </c>
      <c r="V1818" t="s">
        <v>157</v>
      </c>
      <c r="Y1818" t="s">
        <v>173</v>
      </c>
      <c r="Z1818" t="s">
        <v>78</v>
      </c>
      <c r="AA1818" t="s">
        <v>79</v>
      </c>
      <c r="AB1818" t="s">
        <v>80</v>
      </c>
      <c r="AC1818" t="s">
        <v>80</v>
      </c>
      <c r="AD1818" t="s">
        <v>2470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1</v>
      </c>
      <c r="AK1818">
        <v>1</v>
      </c>
      <c r="AL1818">
        <v>2</v>
      </c>
      <c r="AM1818">
        <v>2</v>
      </c>
      <c r="AN1818">
        <v>5</v>
      </c>
      <c r="AO1818">
        <v>2</v>
      </c>
      <c r="AP1818">
        <v>2</v>
      </c>
      <c r="AQ1818" t="s">
        <v>83</v>
      </c>
      <c r="AR1818" t="s">
        <v>259</v>
      </c>
      <c r="AS1818" t="s">
        <v>259</v>
      </c>
      <c r="AT1818" t="s">
        <v>259</v>
      </c>
      <c r="AU1818" t="s">
        <v>259</v>
      </c>
      <c r="AV1818" t="s">
        <v>84</v>
      </c>
      <c r="AW1818">
        <v>63</v>
      </c>
      <c r="AX1818">
        <v>59</v>
      </c>
      <c r="AY1818">
        <v>55</v>
      </c>
      <c r="AZ1818">
        <v>55</v>
      </c>
      <c r="BA1818">
        <v>57</v>
      </c>
      <c r="BB1818">
        <v>61</v>
      </c>
      <c r="BC1818">
        <v>77</v>
      </c>
      <c r="BD1818">
        <v>66</v>
      </c>
      <c r="BE1818">
        <v>59</v>
      </c>
      <c r="BF1818">
        <v>64</v>
      </c>
      <c r="BG1818">
        <v>66</v>
      </c>
      <c r="BH1818">
        <v>68</v>
      </c>
      <c r="BI1818">
        <f>IF(ISNUMBER(VLOOKUP(I1818,Sheet1!$E$4:$F$10,2,0)),VLOOKUP(I1818,Sheet1!$E$4:$F$10,2,0),"")</f>
        <v>5</v>
      </c>
      <c r="BJ1818">
        <f>IF(ISNUMBER(VLOOKUP(N1818,Sheet1!$H$4:$I$10,2,0)),VLOOKUP(N1818,Sheet1!$H$4:$I$10,2,0),"")</f>
        <v>4</v>
      </c>
      <c r="BK1818">
        <f>IF(ISNUMBER(VLOOKUP(O1818,Sheet1!$K$4:$L$8,2,0)),VLOOKUP(O1818,Sheet1!$K$4:$L$8,2,0),"")</f>
        <v>3</v>
      </c>
      <c r="BL1818">
        <f>IF(ISNUMBER(VLOOKUP(P1818,Sheet1!$N$4:$O$7,2,0)),VLOOKUP(P1818,Sheet1!$N$4:$O$7,2,0),"")</f>
        <v>1</v>
      </c>
      <c r="BM1818">
        <f>IF(ISNUMBER(VLOOKUP(U1818,Sheet1!$E$15:$F$18,2,0)),VLOOKUP(U1818,Sheet1!$E$15:$F$18,2,0),"")</f>
        <v>3</v>
      </c>
      <c r="BN1818">
        <f>IF(ISNUMBER(VLOOKUP(V1818,Sheet1!$H$15:$I$19,2,0)),VLOOKUP(V1818,Sheet1!$H$15:$I$19,2,0),"")</f>
        <v>4</v>
      </c>
    </row>
    <row r="1819" spans="1:66" x14ac:dyDescent="0.3">
      <c r="A1819" t="s">
        <v>2478</v>
      </c>
      <c r="B1819" t="s">
        <v>410</v>
      </c>
      <c r="C1819" t="s">
        <v>1154</v>
      </c>
      <c r="D1819" t="s">
        <v>2468</v>
      </c>
      <c r="E1819" t="s">
        <v>2469</v>
      </c>
      <c r="G1819">
        <v>-38.507249999999999</v>
      </c>
      <c r="H1819">
        <v>144.00434999999999</v>
      </c>
      <c r="I1819" t="s">
        <v>63</v>
      </c>
      <c r="J1819" t="s">
        <v>87</v>
      </c>
      <c r="K1819" t="s">
        <v>88</v>
      </c>
      <c r="L1819" t="s">
        <v>89</v>
      </c>
      <c r="M1819" t="s">
        <v>69</v>
      </c>
      <c r="N1819" t="s">
        <v>112</v>
      </c>
      <c r="O1819" t="s">
        <v>133</v>
      </c>
      <c r="P1819" t="s">
        <v>69</v>
      </c>
      <c r="Q1819" t="s">
        <v>70</v>
      </c>
      <c r="R1819" t="s">
        <v>171</v>
      </c>
      <c r="S1819" t="s">
        <v>115</v>
      </c>
      <c r="T1819" t="s">
        <v>135</v>
      </c>
      <c r="U1819" t="s">
        <v>96</v>
      </c>
      <c r="V1819" t="s">
        <v>96</v>
      </c>
      <c r="W1819" t="s">
        <v>236</v>
      </c>
      <c r="X1819" t="s">
        <v>252</v>
      </c>
      <c r="Y1819" t="s">
        <v>233</v>
      </c>
      <c r="Z1819" t="s">
        <v>78</v>
      </c>
      <c r="AA1819" t="s">
        <v>79</v>
      </c>
      <c r="AB1819" t="s">
        <v>167</v>
      </c>
      <c r="AC1819" t="s">
        <v>298</v>
      </c>
      <c r="AD1819" t="s">
        <v>2470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1</v>
      </c>
      <c r="AK1819">
        <v>1</v>
      </c>
      <c r="AL1819">
        <v>2</v>
      </c>
      <c r="AM1819">
        <v>2</v>
      </c>
      <c r="AN1819">
        <v>5</v>
      </c>
      <c r="AO1819">
        <v>2</v>
      </c>
      <c r="AP1819">
        <v>2</v>
      </c>
      <c r="AQ1819" t="s">
        <v>83</v>
      </c>
      <c r="AR1819" t="s">
        <v>259</v>
      </c>
      <c r="AS1819" t="s">
        <v>259</v>
      </c>
      <c r="AT1819" t="s">
        <v>259</v>
      </c>
      <c r="AU1819" t="s">
        <v>259</v>
      </c>
      <c r="AV1819" t="s">
        <v>84</v>
      </c>
      <c r="AW1819">
        <v>63</v>
      </c>
      <c r="AX1819">
        <v>59</v>
      </c>
      <c r="AY1819">
        <v>55</v>
      </c>
      <c r="AZ1819">
        <v>55</v>
      </c>
      <c r="BA1819">
        <v>57</v>
      </c>
      <c r="BB1819">
        <v>61</v>
      </c>
      <c r="BC1819">
        <v>77</v>
      </c>
      <c r="BD1819">
        <v>66</v>
      </c>
      <c r="BE1819">
        <v>59</v>
      </c>
      <c r="BF1819">
        <v>64</v>
      </c>
      <c r="BG1819">
        <v>66</v>
      </c>
      <c r="BH1819">
        <v>68</v>
      </c>
      <c r="BI1819">
        <f>IF(ISNUMBER(VLOOKUP(I1819,Sheet1!$E$4:$F$10,2,0)),VLOOKUP(I1819,Sheet1!$E$4:$F$10,2,0),"")</f>
        <v>4</v>
      </c>
      <c r="BJ1819">
        <f>IF(ISNUMBER(VLOOKUP(N1819,Sheet1!$H$4:$I$10,2,0)),VLOOKUP(N1819,Sheet1!$H$4:$I$10,2,0),"")</f>
        <v>5</v>
      </c>
      <c r="BK1819">
        <f>IF(ISNUMBER(VLOOKUP(O1819,Sheet1!$K$4:$L$8,2,0)),VLOOKUP(O1819,Sheet1!$K$4:$L$8,2,0),"")</f>
        <v>3</v>
      </c>
      <c r="BL1819" t="str">
        <f>IF(ISNUMBER(VLOOKUP(P1819,Sheet1!$N$4:$O$7,2,0)),VLOOKUP(P1819,Sheet1!$N$4:$O$7,2,0),"")</f>
        <v/>
      </c>
      <c r="BM1819">
        <f>IF(ISNUMBER(VLOOKUP(U1819,Sheet1!$E$15:$F$18,2,0)),VLOOKUP(U1819,Sheet1!$E$15:$F$18,2,0),"")</f>
        <v>2</v>
      </c>
      <c r="BN1819">
        <f>IF(ISNUMBER(VLOOKUP(V1819,Sheet1!$H$15:$I$19,2,0)),VLOOKUP(V1819,Sheet1!$H$15:$I$19,2,0),"")</f>
        <v>2</v>
      </c>
    </row>
    <row r="1820" spans="1:66" x14ac:dyDescent="0.3">
      <c r="A1820" t="s">
        <v>2479</v>
      </c>
      <c r="B1820" t="s">
        <v>410</v>
      </c>
      <c r="C1820" t="s">
        <v>1154</v>
      </c>
      <c r="D1820" t="s">
        <v>2468</v>
      </c>
      <c r="E1820" t="s">
        <v>2469</v>
      </c>
      <c r="G1820">
        <v>-38.802333330000003</v>
      </c>
      <c r="H1820">
        <v>143.63955000000001</v>
      </c>
      <c r="I1820" t="s">
        <v>63</v>
      </c>
      <c r="J1820" t="s">
        <v>64</v>
      </c>
      <c r="K1820" t="s">
        <v>120</v>
      </c>
      <c r="L1820" t="s">
        <v>89</v>
      </c>
      <c r="M1820" t="s">
        <v>69</v>
      </c>
      <c r="N1820" t="s">
        <v>112</v>
      </c>
      <c r="O1820" t="s">
        <v>133</v>
      </c>
      <c r="P1820" t="s">
        <v>145</v>
      </c>
      <c r="Q1820" t="s">
        <v>70</v>
      </c>
      <c r="R1820" t="s">
        <v>93</v>
      </c>
      <c r="S1820" t="s">
        <v>134</v>
      </c>
      <c r="U1820" t="s">
        <v>96</v>
      </c>
      <c r="V1820" t="s">
        <v>157</v>
      </c>
      <c r="Y1820" t="s">
        <v>138</v>
      </c>
      <c r="Z1820" t="s">
        <v>110</v>
      </c>
      <c r="AA1820" t="s">
        <v>101</v>
      </c>
      <c r="AB1820" t="s">
        <v>80</v>
      </c>
      <c r="AC1820" t="s">
        <v>80</v>
      </c>
      <c r="AD1820" t="s">
        <v>2470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1</v>
      </c>
      <c r="AK1820">
        <v>1</v>
      </c>
      <c r="AL1820">
        <v>2</v>
      </c>
      <c r="AM1820">
        <v>2</v>
      </c>
      <c r="AN1820">
        <v>5</v>
      </c>
      <c r="AO1820">
        <v>2</v>
      </c>
      <c r="AP1820">
        <v>2</v>
      </c>
      <c r="AQ1820" t="s">
        <v>83</v>
      </c>
      <c r="AR1820" t="s">
        <v>259</v>
      </c>
      <c r="AS1820" t="s">
        <v>259</v>
      </c>
      <c r="AT1820" t="s">
        <v>259</v>
      </c>
      <c r="AU1820" t="s">
        <v>259</v>
      </c>
      <c r="AV1820" t="s">
        <v>84</v>
      </c>
      <c r="AW1820">
        <v>63</v>
      </c>
      <c r="AX1820">
        <v>59</v>
      </c>
      <c r="AY1820">
        <v>55</v>
      </c>
      <c r="AZ1820">
        <v>55</v>
      </c>
      <c r="BA1820">
        <v>57</v>
      </c>
      <c r="BB1820">
        <v>61</v>
      </c>
      <c r="BC1820">
        <v>77</v>
      </c>
      <c r="BD1820">
        <v>66</v>
      </c>
      <c r="BE1820">
        <v>59</v>
      </c>
      <c r="BF1820">
        <v>64</v>
      </c>
      <c r="BG1820">
        <v>66</v>
      </c>
      <c r="BH1820">
        <v>68</v>
      </c>
      <c r="BI1820">
        <f>IF(ISNUMBER(VLOOKUP(I1820,Sheet1!$E$4:$F$10,2,0)),VLOOKUP(I1820,Sheet1!$E$4:$F$10,2,0),"")</f>
        <v>4</v>
      </c>
      <c r="BJ1820">
        <f>IF(ISNUMBER(VLOOKUP(N1820,Sheet1!$H$4:$I$10,2,0)),VLOOKUP(N1820,Sheet1!$H$4:$I$10,2,0),"")</f>
        <v>5</v>
      </c>
      <c r="BK1820">
        <f>IF(ISNUMBER(VLOOKUP(O1820,Sheet1!$K$4:$L$8,2,0)),VLOOKUP(O1820,Sheet1!$K$4:$L$8,2,0),"")</f>
        <v>3</v>
      </c>
      <c r="BL1820">
        <f>IF(ISNUMBER(VLOOKUP(P1820,Sheet1!$N$4:$O$7,2,0)),VLOOKUP(P1820,Sheet1!$N$4:$O$7,2,0),"")</f>
        <v>3</v>
      </c>
      <c r="BM1820">
        <f>IF(ISNUMBER(VLOOKUP(U1820,Sheet1!$E$15:$F$18,2,0)),VLOOKUP(U1820,Sheet1!$E$15:$F$18,2,0),"")</f>
        <v>2</v>
      </c>
      <c r="BN1820">
        <f>IF(ISNUMBER(VLOOKUP(V1820,Sheet1!$H$15:$I$19,2,0)),VLOOKUP(V1820,Sheet1!$H$15:$I$19,2,0),"")</f>
        <v>4</v>
      </c>
    </row>
    <row r="1821" spans="1:66" x14ac:dyDescent="0.3">
      <c r="A1821" t="s">
        <v>2480</v>
      </c>
      <c r="B1821" t="s">
        <v>410</v>
      </c>
      <c r="C1821" t="s">
        <v>1154</v>
      </c>
      <c r="D1821" t="s">
        <v>2468</v>
      </c>
      <c r="E1821" t="s">
        <v>2469</v>
      </c>
      <c r="G1821">
        <v>-38.469583329999999</v>
      </c>
      <c r="H1821">
        <v>144.08491670000001</v>
      </c>
      <c r="I1821" t="s">
        <v>132</v>
      </c>
      <c r="J1821" t="s">
        <v>87</v>
      </c>
      <c r="K1821" t="s">
        <v>88</v>
      </c>
      <c r="L1821" t="s">
        <v>89</v>
      </c>
      <c r="M1821" t="s">
        <v>69</v>
      </c>
      <c r="N1821" t="s">
        <v>67</v>
      </c>
      <c r="O1821" t="s">
        <v>68</v>
      </c>
      <c r="P1821" t="s">
        <v>105</v>
      </c>
      <c r="Q1821" t="s">
        <v>92</v>
      </c>
      <c r="R1821" t="s">
        <v>71</v>
      </c>
      <c r="S1821" t="s">
        <v>94</v>
      </c>
      <c r="T1821" t="s">
        <v>529</v>
      </c>
      <c r="U1821" t="s">
        <v>74</v>
      </c>
      <c r="V1821" t="s">
        <v>96</v>
      </c>
      <c r="W1821" t="s">
        <v>237</v>
      </c>
      <c r="X1821" t="s">
        <v>303</v>
      </c>
      <c r="Y1821" t="s">
        <v>140</v>
      </c>
      <c r="Z1821" t="s">
        <v>110</v>
      </c>
      <c r="AA1821" t="s">
        <v>244</v>
      </c>
      <c r="AB1821" t="s">
        <v>152</v>
      </c>
      <c r="AC1821" t="s">
        <v>167</v>
      </c>
      <c r="AD1821" t="s">
        <v>2470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1</v>
      </c>
      <c r="AK1821">
        <v>1</v>
      </c>
      <c r="AL1821">
        <v>2</v>
      </c>
      <c r="AM1821">
        <v>2</v>
      </c>
      <c r="AN1821">
        <v>5</v>
      </c>
      <c r="AO1821">
        <v>2</v>
      </c>
      <c r="AP1821">
        <v>2</v>
      </c>
      <c r="AQ1821" t="s">
        <v>83</v>
      </c>
      <c r="AR1821" t="s">
        <v>259</v>
      </c>
      <c r="AS1821" t="s">
        <v>259</v>
      </c>
      <c r="AT1821" t="s">
        <v>259</v>
      </c>
      <c r="AU1821" t="s">
        <v>259</v>
      </c>
      <c r="AV1821" t="s">
        <v>84</v>
      </c>
      <c r="AW1821">
        <v>63</v>
      </c>
      <c r="AX1821">
        <v>59</v>
      </c>
      <c r="AY1821">
        <v>55</v>
      </c>
      <c r="AZ1821">
        <v>55</v>
      </c>
      <c r="BA1821">
        <v>57</v>
      </c>
      <c r="BB1821">
        <v>61</v>
      </c>
      <c r="BC1821">
        <v>77</v>
      </c>
      <c r="BD1821">
        <v>66</v>
      </c>
      <c r="BE1821">
        <v>59</v>
      </c>
      <c r="BF1821">
        <v>64</v>
      </c>
      <c r="BG1821">
        <v>66</v>
      </c>
      <c r="BH1821">
        <v>68</v>
      </c>
      <c r="BI1821">
        <f>IF(ISNUMBER(VLOOKUP(I1821,Sheet1!$E$4:$F$10,2,0)),VLOOKUP(I1821,Sheet1!$E$4:$F$10,2,0),"")</f>
        <v>3</v>
      </c>
      <c r="BJ1821">
        <f>IF(ISNUMBER(VLOOKUP(N1821,Sheet1!$H$4:$I$10,2,0)),VLOOKUP(N1821,Sheet1!$H$4:$I$10,2,0),"")</f>
        <v>3</v>
      </c>
      <c r="BK1821">
        <f>IF(ISNUMBER(VLOOKUP(O1821,Sheet1!$K$4:$L$8,2,0)),VLOOKUP(O1821,Sheet1!$K$4:$L$8,2,0),"")</f>
        <v>2</v>
      </c>
      <c r="BL1821">
        <f>IF(ISNUMBER(VLOOKUP(P1821,Sheet1!$N$4:$O$7,2,0)),VLOOKUP(P1821,Sheet1!$N$4:$O$7,2,0),"")</f>
        <v>4</v>
      </c>
      <c r="BM1821">
        <f>IF(ISNUMBER(VLOOKUP(U1821,Sheet1!$E$15:$F$18,2,0)),VLOOKUP(U1821,Sheet1!$E$15:$F$18,2,0),"")</f>
        <v>1</v>
      </c>
      <c r="BN1821">
        <f>IF(ISNUMBER(VLOOKUP(V1821,Sheet1!$H$15:$I$19,2,0)),VLOOKUP(V1821,Sheet1!$H$15:$I$19,2,0),"")</f>
        <v>2</v>
      </c>
    </row>
    <row r="1822" spans="1:66" x14ac:dyDescent="0.3">
      <c r="A1822" t="s">
        <v>2481</v>
      </c>
      <c r="B1822" t="s">
        <v>410</v>
      </c>
      <c r="C1822" t="s">
        <v>1154</v>
      </c>
      <c r="D1822" t="s">
        <v>2468</v>
      </c>
      <c r="E1822" t="s">
        <v>2469</v>
      </c>
      <c r="G1822">
        <v>-38.483933329999999</v>
      </c>
      <c r="H1822">
        <v>144.03443329999999</v>
      </c>
      <c r="I1822" t="s">
        <v>86</v>
      </c>
      <c r="J1822" t="s">
        <v>64</v>
      </c>
      <c r="K1822" t="s">
        <v>88</v>
      </c>
      <c r="L1822" t="s">
        <v>104</v>
      </c>
      <c r="M1822" t="s">
        <v>69</v>
      </c>
      <c r="N1822" t="s">
        <v>67</v>
      </c>
      <c r="O1822" t="s">
        <v>133</v>
      </c>
      <c r="P1822" t="s">
        <v>162</v>
      </c>
      <c r="Q1822" t="s">
        <v>114</v>
      </c>
      <c r="R1822" t="s">
        <v>171</v>
      </c>
      <c r="S1822" t="s">
        <v>134</v>
      </c>
      <c r="U1822" t="s">
        <v>96</v>
      </c>
      <c r="V1822" t="s">
        <v>117</v>
      </c>
      <c r="Y1822" t="s">
        <v>173</v>
      </c>
      <c r="Z1822" t="s">
        <v>253</v>
      </c>
      <c r="AA1822" t="s">
        <v>101</v>
      </c>
      <c r="AB1822" t="s">
        <v>80</v>
      </c>
      <c r="AC1822" t="s">
        <v>80</v>
      </c>
      <c r="AD1822" t="s">
        <v>2470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1</v>
      </c>
      <c r="AK1822">
        <v>1</v>
      </c>
      <c r="AL1822">
        <v>2</v>
      </c>
      <c r="AM1822">
        <v>2</v>
      </c>
      <c r="AN1822">
        <v>5</v>
      </c>
      <c r="AO1822">
        <v>2</v>
      </c>
      <c r="AP1822">
        <v>2</v>
      </c>
      <c r="AQ1822" t="s">
        <v>83</v>
      </c>
      <c r="AR1822" t="s">
        <v>259</v>
      </c>
      <c r="AS1822" t="s">
        <v>259</v>
      </c>
      <c r="AT1822" t="s">
        <v>259</v>
      </c>
      <c r="AU1822" t="s">
        <v>259</v>
      </c>
      <c r="AV1822" t="s">
        <v>84</v>
      </c>
      <c r="AW1822">
        <v>63</v>
      </c>
      <c r="AX1822">
        <v>59</v>
      </c>
      <c r="AY1822">
        <v>55</v>
      </c>
      <c r="AZ1822">
        <v>55</v>
      </c>
      <c r="BA1822">
        <v>57</v>
      </c>
      <c r="BB1822">
        <v>61</v>
      </c>
      <c r="BC1822">
        <v>77</v>
      </c>
      <c r="BD1822">
        <v>66</v>
      </c>
      <c r="BE1822">
        <v>59</v>
      </c>
      <c r="BF1822">
        <v>64</v>
      </c>
      <c r="BG1822">
        <v>66</v>
      </c>
      <c r="BH1822">
        <v>68</v>
      </c>
      <c r="BI1822">
        <f>IF(ISNUMBER(VLOOKUP(I1822,Sheet1!$E$4:$F$10,2,0)),VLOOKUP(I1822,Sheet1!$E$4:$F$10,2,0),"")</f>
        <v>5</v>
      </c>
      <c r="BJ1822">
        <f>IF(ISNUMBER(VLOOKUP(N1822,Sheet1!$H$4:$I$10,2,0)),VLOOKUP(N1822,Sheet1!$H$4:$I$10,2,0),"")</f>
        <v>3</v>
      </c>
      <c r="BK1822">
        <f>IF(ISNUMBER(VLOOKUP(O1822,Sheet1!$K$4:$L$8,2,0)),VLOOKUP(O1822,Sheet1!$K$4:$L$8,2,0),"")</f>
        <v>3</v>
      </c>
      <c r="BL1822">
        <f>IF(ISNUMBER(VLOOKUP(P1822,Sheet1!$N$4:$O$7,2,0)),VLOOKUP(P1822,Sheet1!$N$4:$O$7,2,0),"")</f>
        <v>2</v>
      </c>
      <c r="BM1822">
        <f>IF(ISNUMBER(VLOOKUP(U1822,Sheet1!$E$15:$F$18,2,0)),VLOOKUP(U1822,Sheet1!$E$15:$F$18,2,0),"")</f>
        <v>2</v>
      </c>
      <c r="BN1822">
        <f>IF(ISNUMBER(VLOOKUP(V1822,Sheet1!$H$15:$I$19,2,0)),VLOOKUP(V1822,Sheet1!$H$15:$I$19,2,0),"")</f>
        <v>3</v>
      </c>
    </row>
    <row r="1823" spans="1:66" x14ac:dyDescent="0.3">
      <c r="A1823" t="s">
        <v>2482</v>
      </c>
      <c r="B1823" t="s">
        <v>410</v>
      </c>
      <c r="C1823" t="s">
        <v>1154</v>
      </c>
      <c r="D1823" t="s">
        <v>2468</v>
      </c>
      <c r="E1823" t="s">
        <v>2469</v>
      </c>
      <c r="G1823">
        <v>-38.431466669999999</v>
      </c>
      <c r="H1823">
        <v>144.15656670000001</v>
      </c>
      <c r="I1823" t="s">
        <v>132</v>
      </c>
      <c r="K1823" t="s">
        <v>88</v>
      </c>
      <c r="L1823" t="s">
        <v>89</v>
      </c>
      <c r="M1823" t="s">
        <v>69</v>
      </c>
      <c r="N1823" t="s">
        <v>90</v>
      </c>
      <c r="O1823" t="s">
        <v>68</v>
      </c>
      <c r="P1823" t="s">
        <v>105</v>
      </c>
      <c r="Q1823" t="s">
        <v>146</v>
      </c>
      <c r="R1823" t="s">
        <v>71</v>
      </c>
      <c r="S1823" t="s">
        <v>94</v>
      </c>
      <c r="T1823" t="s">
        <v>73</v>
      </c>
      <c r="U1823" t="s">
        <v>96</v>
      </c>
      <c r="V1823" t="s">
        <v>117</v>
      </c>
      <c r="W1823" t="s">
        <v>99</v>
      </c>
      <c r="X1823" t="s">
        <v>207</v>
      </c>
      <c r="Y1823" t="s">
        <v>138</v>
      </c>
      <c r="Z1823" t="s">
        <v>110</v>
      </c>
      <c r="AA1823" t="s">
        <v>79</v>
      </c>
      <c r="AB1823" t="s">
        <v>80</v>
      </c>
      <c r="AC1823" t="s">
        <v>152</v>
      </c>
      <c r="AD1823" t="s">
        <v>2470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1</v>
      </c>
      <c r="AL1823">
        <v>2</v>
      </c>
      <c r="AM1823">
        <v>2</v>
      </c>
      <c r="AN1823">
        <v>5</v>
      </c>
      <c r="AO1823">
        <v>2</v>
      </c>
      <c r="AP1823">
        <v>2</v>
      </c>
      <c r="AQ1823" t="s">
        <v>83</v>
      </c>
      <c r="AR1823" t="s">
        <v>259</v>
      </c>
      <c r="AS1823" t="s">
        <v>259</v>
      </c>
      <c r="AT1823" t="s">
        <v>259</v>
      </c>
      <c r="AU1823" t="s">
        <v>259</v>
      </c>
      <c r="AV1823" t="s">
        <v>84</v>
      </c>
      <c r="AW1823">
        <v>63</v>
      </c>
      <c r="AX1823">
        <v>59</v>
      </c>
      <c r="AY1823">
        <v>55</v>
      </c>
      <c r="AZ1823">
        <v>55</v>
      </c>
      <c r="BA1823">
        <v>57</v>
      </c>
      <c r="BB1823">
        <v>61</v>
      </c>
      <c r="BC1823">
        <v>77</v>
      </c>
      <c r="BD1823">
        <v>66</v>
      </c>
      <c r="BE1823">
        <v>59</v>
      </c>
      <c r="BF1823">
        <v>64</v>
      </c>
      <c r="BG1823">
        <v>66</v>
      </c>
      <c r="BH1823">
        <v>68</v>
      </c>
      <c r="BI1823">
        <f>IF(ISNUMBER(VLOOKUP(I1823,Sheet1!$E$4:$F$10,2,0)),VLOOKUP(I1823,Sheet1!$E$4:$F$10,2,0),"")</f>
        <v>3</v>
      </c>
      <c r="BJ1823">
        <f>IF(ISNUMBER(VLOOKUP(N1823,Sheet1!$H$4:$I$10,2,0)),VLOOKUP(N1823,Sheet1!$H$4:$I$10,2,0),"")</f>
        <v>4</v>
      </c>
      <c r="BK1823">
        <f>IF(ISNUMBER(VLOOKUP(O1823,Sheet1!$K$4:$L$8,2,0)),VLOOKUP(O1823,Sheet1!$K$4:$L$8,2,0),"")</f>
        <v>2</v>
      </c>
      <c r="BL1823">
        <f>IF(ISNUMBER(VLOOKUP(P1823,Sheet1!$N$4:$O$7,2,0)),VLOOKUP(P1823,Sheet1!$N$4:$O$7,2,0),"")</f>
        <v>4</v>
      </c>
      <c r="BM1823">
        <f>IF(ISNUMBER(VLOOKUP(U1823,Sheet1!$E$15:$F$18,2,0)),VLOOKUP(U1823,Sheet1!$E$15:$F$18,2,0),"")</f>
        <v>2</v>
      </c>
      <c r="BN1823">
        <f>IF(ISNUMBER(VLOOKUP(V1823,Sheet1!$H$15:$I$19,2,0)),VLOOKUP(V1823,Sheet1!$H$15:$I$19,2,0),"")</f>
        <v>3</v>
      </c>
    </row>
    <row r="1824" spans="1:66" x14ac:dyDescent="0.3">
      <c r="A1824" t="s">
        <v>2483</v>
      </c>
      <c r="B1824" t="s">
        <v>410</v>
      </c>
      <c r="C1824" t="s">
        <v>1154</v>
      </c>
      <c r="D1824" t="s">
        <v>2468</v>
      </c>
      <c r="E1824" t="s">
        <v>2469</v>
      </c>
      <c r="G1824">
        <v>-38.346499999999999</v>
      </c>
      <c r="H1824">
        <v>144.31023329999999</v>
      </c>
      <c r="I1824" t="s">
        <v>103</v>
      </c>
      <c r="J1824" t="s">
        <v>87</v>
      </c>
      <c r="K1824" t="s">
        <v>88</v>
      </c>
      <c r="L1824" t="s">
        <v>89</v>
      </c>
      <c r="M1824" t="s">
        <v>69</v>
      </c>
      <c r="N1824" t="s">
        <v>90</v>
      </c>
      <c r="O1824" t="s">
        <v>68</v>
      </c>
      <c r="P1824" t="s">
        <v>105</v>
      </c>
      <c r="Q1824" t="s">
        <v>92</v>
      </c>
      <c r="R1824" t="s">
        <v>71</v>
      </c>
      <c r="S1824" t="s">
        <v>94</v>
      </c>
      <c r="T1824" t="s">
        <v>2380</v>
      </c>
      <c r="U1824" t="s">
        <v>96</v>
      </c>
      <c r="V1824" t="s">
        <v>96</v>
      </c>
      <c r="W1824" t="s">
        <v>249</v>
      </c>
      <c r="X1824" t="s">
        <v>383</v>
      </c>
      <c r="Y1824" t="s">
        <v>140</v>
      </c>
      <c r="Z1824" t="s">
        <v>216</v>
      </c>
      <c r="AA1824" t="s">
        <v>79</v>
      </c>
      <c r="AB1824" t="s">
        <v>152</v>
      </c>
      <c r="AC1824" t="s">
        <v>167</v>
      </c>
      <c r="AD1824" t="s">
        <v>2470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1</v>
      </c>
      <c r="AL1824">
        <v>2</v>
      </c>
      <c r="AM1824">
        <v>2</v>
      </c>
      <c r="AN1824">
        <v>5</v>
      </c>
      <c r="AO1824">
        <v>2</v>
      </c>
      <c r="AP1824">
        <v>2</v>
      </c>
      <c r="AQ1824" t="s">
        <v>83</v>
      </c>
      <c r="AR1824" t="s">
        <v>259</v>
      </c>
      <c r="AS1824" t="s">
        <v>259</v>
      </c>
      <c r="AT1824" t="s">
        <v>259</v>
      </c>
      <c r="AU1824" t="s">
        <v>259</v>
      </c>
      <c r="AV1824" t="s">
        <v>84</v>
      </c>
      <c r="AW1824">
        <v>63</v>
      </c>
      <c r="AX1824">
        <v>59</v>
      </c>
      <c r="AY1824">
        <v>55</v>
      </c>
      <c r="AZ1824">
        <v>55</v>
      </c>
      <c r="BA1824">
        <v>57</v>
      </c>
      <c r="BB1824">
        <v>61</v>
      </c>
      <c r="BC1824">
        <v>77</v>
      </c>
      <c r="BD1824">
        <v>66</v>
      </c>
      <c r="BE1824">
        <v>59</v>
      </c>
      <c r="BF1824">
        <v>64</v>
      </c>
      <c r="BG1824">
        <v>66</v>
      </c>
      <c r="BH1824">
        <v>68</v>
      </c>
      <c r="BI1824">
        <f>IF(ISNUMBER(VLOOKUP(I1824,Sheet1!$E$4:$F$10,2,0)),VLOOKUP(I1824,Sheet1!$E$4:$F$10,2,0),"")</f>
        <v>6</v>
      </c>
      <c r="BJ1824">
        <f>IF(ISNUMBER(VLOOKUP(N1824,Sheet1!$H$4:$I$10,2,0)),VLOOKUP(N1824,Sheet1!$H$4:$I$10,2,0),"")</f>
        <v>4</v>
      </c>
      <c r="BK1824">
        <f>IF(ISNUMBER(VLOOKUP(O1824,Sheet1!$K$4:$L$8,2,0)),VLOOKUP(O1824,Sheet1!$K$4:$L$8,2,0),"")</f>
        <v>2</v>
      </c>
      <c r="BL1824">
        <f>IF(ISNUMBER(VLOOKUP(P1824,Sheet1!$N$4:$O$7,2,0)),VLOOKUP(P1824,Sheet1!$N$4:$O$7,2,0),"")</f>
        <v>4</v>
      </c>
      <c r="BM1824">
        <f>IF(ISNUMBER(VLOOKUP(U1824,Sheet1!$E$15:$F$18,2,0)),VLOOKUP(U1824,Sheet1!$E$15:$F$18,2,0),"")</f>
        <v>2</v>
      </c>
      <c r="BN1824">
        <f>IF(ISNUMBER(VLOOKUP(V1824,Sheet1!$H$15:$I$19,2,0)),VLOOKUP(V1824,Sheet1!$H$15:$I$19,2,0),"")</f>
        <v>2</v>
      </c>
    </row>
    <row r="1825" spans="1:66" x14ac:dyDescent="0.3">
      <c r="A1825" t="s">
        <v>2484</v>
      </c>
      <c r="B1825" t="s">
        <v>410</v>
      </c>
      <c r="C1825" t="s">
        <v>1154</v>
      </c>
      <c r="D1825" t="s">
        <v>2468</v>
      </c>
      <c r="E1825" t="s">
        <v>2469</v>
      </c>
      <c r="G1825">
        <v>-38.668983330000003</v>
      </c>
      <c r="H1825">
        <v>143.86528329999999</v>
      </c>
      <c r="I1825" t="s">
        <v>63</v>
      </c>
      <c r="J1825" t="s">
        <v>87</v>
      </c>
      <c r="K1825" t="s">
        <v>88</v>
      </c>
      <c r="L1825" t="s">
        <v>89</v>
      </c>
      <c r="M1825" t="s">
        <v>69</v>
      </c>
      <c r="N1825" t="s">
        <v>67</v>
      </c>
      <c r="O1825" t="s">
        <v>68</v>
      </c>
      <c r="P1825" t="s">
        <v>145</v>
      </c>
      <c r="Q1825" t="s">
        <v>114</v>
      </c>
      <c r="R1825" t="s">
        <v>171</v>
      </c>
      <c r="S1825" t="s">
        <v>72</v>
      </c>
      <c r="T1825" t="s">
        <v>129</v>
      </c>
      <c r="U1825" t="s">
        <v>74</v>
      </c>
      <c r="V1825" t="s">
        <v>96</v>
      </c>
      <c r="W1825" t="s">
        <v>69</v>
      </c>
      <c r="X1825" t="s">
        <v>69</v>
      </c>
      <c r="Y1825" t="s">
        <v>269</v>
      </c>
      <c r="Z1825" t="s">
        <v>69</v>
      </c>
      <c r="AA1825" t="s">
        <v>101</v>
      </c>
      <c r="AB1825" t="s">
        <v>80</v>
      </c>
      <c r="AC1825" t="s">
        <v>80</v>
      </c>
      <c r="AD1825" t="s">
        <v>2470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1</v>
      </c>
      <c r="AK1825">
        <v>1</v>
      </c>
      <c r="AL1825">
        <v>2</v>
      </c>
      <c r="AM1825">
        <v>2</v>
      </c>
      <c r="AN1825">
        <v>5</v>
      </c>
      <c r="AO1825">
        <v>2</v>
      </c>
      <c r="AP1825">
        <v>2</v>
      </c>
      <c r="AQ1825" t="s">
        <v>83</v>
      </c>
      <c r="AR1825" t="s">
        <v>259</v>
      </c>
      <c r="AS1825" t="s">
        <v>259</v>
      </c>
      <c r="AT1825" t="s">
        <v>259</v>
      </c>
      <c r="AU1825" t="s">
        <v>259</v>
      </c>
      <c r="AV1825" t="s">
        <v>84</v>
      </c>
      <c r="AW1825">
        <v>63</v>
      </c>
      <c r="AX1825">
        <v>59</v>
      </c>
      <c r="AY1825">
        <v>55</v>
      </c>
      <c r="AZ1825">
        <v>55</v>
      </c>
      <c r="BA1825">
        <v>57</v>
      </c>
      <c r="BB1825">
        <v>61</v>
      </c>
      <c r="BC1825">
        <v>77</v>
      </c>
      <c r="BD1825">
        <v>66</v>
      </c>
      <c r="BE1825">
        <v>59</v>
      </c>
      <c r="BF1825">
        <v>64</v>
      </c>
      <c r="BG1825">
        <v>66</v>
      </c>
      <c r="BH1825">
        <v>68</v>
      </c>
      <c r="BI1825">
        <f>IF(ISNUMBER(VLOOKUP(I1825,Sheet1!$E$4:$F$10,2,0)),VLOOKUP(I1825,Sheet1!$E$4:$F$10,2,0),"")</f>
        <v>4</v>
      </c>
      <c r="BJ1825">
        <f>IF(ISNUMBER(VLOOKUP(N1825,Sheet1!$H$4:$I$10,2,0)),VLOOKUP(N1825,Sheet1!$H$4:$I$10,2,0),"")</f>
        <v>3</v>
      </c>
      <c r="BK1825">
        <f>IF(ISNUMBER(VLOOKUP(O1825,Sheet1!$K$4:$L$8,2,0)),VLOOKUP(O1825,Sheet1!$K$4:$L$8,2,0),"")</f>
        <v>2</v>
      </c>
      <c r="BL1825">
        <f>IF(ISNUMBER(VLOOKUP(P1825,Sheet1!$N$4:$O$7,2,0)),VLOOKUP(P1825,Sheet1!$N$4:$O$7,2,0),"")</f>
        <v>3</v>
      </c>
      <c r="BM1825">
        <f>IF(ISNUMBER(VLOOKUP(U1825,Sheet1!$E$15:$F$18,2,0)),VLOOKUP(U1825,Sheet1!$E$15:$F$18,2,0),"")</f>
        <v>1</v>
      </c>
      <c r="BN1825">
        <f>IF(ISNUMBER(VLOOKUP(V1825,Sheet1!$H$15:$I$19,2,0)),VLOOKUP(V1825,Sheet1!$H$15:$I$19,2,0),"")</f>
        <v>2</v>
      </c>
    </row>
    <row r="1826" spans="1:66" x14ac:dyDescent="0.3">
      <c r="A1826" t="s">
        <v>2485</v>
      </c>
      <c r="B1826" t="s">
        <v>410</v>
      </c>
      <c r="C1826" t="s">
        <v>1154</v>
      </c>
      <c r="D1826" t="s">
        <v>2468</v>
      </c>
      <c r="E1826" t="s">
        <v>2469</v>
      </c>
      <c r="G1826">
        <v>-38.670716669999997</v>
      </c>
      <c r="H1826">
        <v>143.8672</v>
      </c>
      <c r="I1826" t="s">
        <v>132</v>
      </c>
      <c r="J1826" t="s">
        <v>87</v>
      </c>
      <c r="K1826" t="s">
        <v>88</v>
      </c>
      <c r="L1826" t="s">
        <v>89</v>
      </c>
      <c r="M1826" t="s">
        <v>69</v>
      </c>
      <c r="N1826" t="s">
        <v>67</v>
      </c>
      <c r="O1826" t="s">
        <v>68</v>
      </c>
      <c r="P1826" t="s">
        <v>105</v>
      </c>
      <c r="Q1826" t="s">
        <v>114</v>
      </c>
      <c r="R1826" t="s">
        <v>171</v>
      </c>
      <c r="S1826" t="s">
        <v>202</v>
      </c>
      <c r="T1826" t="s">
        <v>116</v>
      </c>
      <c r="U1826" t="s">
        <v>96</v>
      </c>
      <c r="V1826" t="s">
        <v>117</v>
      </c>
      <c r="W1826" t="s">
        <v>191</v>
      </c>
      <c r="X1826" t="s">
        <v>107</v>
      </c>
      <c r="Y1826" t="s">
        <v>140</v>
      </c>
      <c r="Z1826" t="s">
        <v>253</v>
      </c>
      <c r="AA1826" t="s">
        <v>79</v>
      </c>
      <c r="AB1826" t="s">
        <v>80</v>
      </c>
      <c r="AC1826" t="s">
        <v>152</v>
      </c>
      <c r="AD1826" t="s">
        <v>2470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1</v>
      </c>
      <c r="AK1826">
        <v>1</v>
      </c>
      <c r="AL1826">
        <v>2</v>
      </c>
      <c r="AM1826">
        <v>2</v>
      </c>
      <c r="AN1826">
        <v>5</v>
      </c>
      <c r="AO1826">
        <v>2</v>
      </c>
      <c r="AP1826">
        <v>2</v>
      </c>
      <c r="AQ1826" t="s">
        <v>83</v>
      </c>
      <c r="AR1826" t="s">
        <v>259</v>
      </c>
      <c r="AS1826" t="s">
        <v>259</v>
      </c>
      <c r="AT1826" t="s">
        <v>259</v>
      </c>
      <c r="AU1826" t="s">
        <v>259</v>
      </c>
      <c r="AV1826" t="s">
        <v>84</v>
      </c>
      <c r="AW1826">
        <v>63</v>
      </c>
      <c r="AX1826">
        <v>59</v>
      </c>
      <c r="AY1826">
        <v>55</v>
      </c>
      <c r="AZ1826">
        <v>55</v>
      </c>
      <c r="BA1826">
        <v>57</v>
      </c>
      <c r="BB1826">
        <v>61</v>
      </c>
      <c r="BC1826">
        <v>77</v>
      </c>
      <c r="BD1826">
        <v>66</v>
      </c>
      <c r="BE1826">
        <v>59</v>
      </c>
      <c r="BF1826">
        <v>64</v>
      </c>
      <c r="BG1826">
        <v>66</v>
      </c>
      <c r="BH1826">
        <v>68</v>
      </c>
      <c r="BI1826">
        <f>IF(ISNUMBER(VLOOKUP(I1826,Sheet1!$E$4:$F$10,2,0)),VLOOKUP(I1826,Sheet1!$E$4:$F$10,2,0),"")</f>
        <v>3</v>
      </c>
      <c r="BJ1826">
        <f>IF(ISNUMBER(VLOOKUP(N1826,Sheet1!$H$4:$I$10,2,0)),VLOOKUP(N1826,Sheet1!$H$4:$I$10,2,0),"")</f>
        <v>3</v>
      </c>
      <c r="BK1826">
        <f>IF(ISNUMBER(VLOOKUP(O1826,Sheet1!$K$4:$L$8,2,0)),VLOOKUP(O1826,Sheet1!$K$4:$L$8,2,0),"")</f>
        <v>2</v>
      </c>
      <c r="BL1826">
        <f>IF(ISNUMBER(VLOOKUP(P1826,Sheet1!$N$4:$O$7,2,0)),VLOOKUP(P1826,Sheet1!$N$4:$O$7,2,0),"")</f>
        <v>4</v>
      </c>
      <c r="BM1826">
        <f>IF(ISNUMBER(VLOOKUP(U1826,Sheet1!$E$15:$F$18,2,0)),VLOOKUP(U1826,Sheet1!$E$15:$F$18,2,0),"")</f>
        <v>2</v>
      </c>
      <c r="BN1826">
        <f>IF(ISNUMBER(VLOOKUP(V1826,Sheet1!$H$15:$I$19,2,0)),VLOOKUP(V1826,Sheet1!$H$15:$I$19,2,0),"")</f>
        <v>3</v>
      </c>
    </row>
    <row r="1827" spans="1:66" x14ac:dyDescent="0.3">
      <c r="A1827" t="s">
        <v>2486</v>
      </c>
      <c r="B1827" t="s">
        <v>410</v>
      </c>
      <c r="C1827" t="s">
        <v>1154</v>
      </c>
      <c r="D1827" t="s">
        <v>2468</v>
      </c>
      <c r="E1827" t="s">
        <v>2469</v>
      </c>
      <c r="G1827">
        <v>-37.850783329999999</v>
      </c>
      <c r="H1827">
        <v>144.9500333</v>
      </c>
      <c r="I1827" t="s">
        <v>103</v>
      </c>
      <c r="K1827" t="s">
        <v>120</v>
      </c>
      <c r="L1827" t="s">
        <v>89</v>
      </c>
      <c r="M1827" t="s">
        <v>69</v>
      </c>
      <c r="N1827" t="s">
        <v>121</v>
      </c>
      <c r="O1827" t="s">
        <v>68</v>
      </c>
      <c r="P1827" t="s">
        <v>162</v>
      </c>
      <c r="Q1827" t="s">
        <v>287</v>
      </c>
      <c r="R1827" t="s">
        <v>171</v>
      </c>
      <c r="S1827" t="s">
        <v>94</v>
      </c>
      <c r="T1827" t="s">
        <v>129</v>
      </c>
      <c r="U1827" t="s">
        <v>74</v>
      </c>
      <c r="V1827" t="s">
        <v>96</v>
      </c>
      <c r="W1827" t="s">
        <v>237</v>
      </c>
      <c r="X1827" t="s">
        <v>158</v>
      </c>
      <c r="Y1827" t="s">
        <v>387</v>
      </c>
      <c r="Z1827" t="s">
        <v>110</v>
      </c>
      <c r="AA1827" t="s">
        <v>101</v>
      </c>
      <c r="AB1827" t="s">
        <v>80</v>
      </c>
      <c r="AC1827" t="s">
        <v>80</v>
      </c>
      <c r="AD1827" t="s">
        <v>2470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1</v>
      </c>
      <c r="AL1827">
        <v>2</v>
      </c>
      <c r="AM1827">
        <v>2</v>
      </c>
      <c r="AN1827">
        <v>5</v>
      </c>
      <c r="AO1827">
        <v>2</v>
      </c>
      <c r="AP1827">
        <v>2</v>
      </c>
      <c r="AQ1827" t="s">
        <v>83</v>
      </c>
      <c r="AR1827" t="s">
        <v>259</v>
      </c>
      <c r="AS1827" t="s">
        <v>259</v>
      </c>
      <c r="AT1827" t="s">
        <v>259</v>
      </c>
      <c r="AU1827" t="s">
        <v>259</v>
      </c>
      <c r="AV1827" t="s">
        <v>84</v>
      </c>
      <c r="AW1827">
        <v>63</v>
      </c>
      <c r="AX1827">
        <v>59</v>
      </c>
      <c r="AY1827">
        <v>55</v>
      </c>
      <c r="AZ1827">
        <v>55</v>
      </c>
      <c r="BA1827">
        <v>57</v>
      </c>
      <c r="BB1827">
        <v>61</v>
      </c>
      <c r="BC1827">
        <v>77</v>
      </c>
      <c r="BD1827">
        <v>66</v>
      </c>
      <c r="BE1827">
        <v>59</v>
      </c>
      <c r="BF1827">
        <v>64</v>
      </c>
      <c r="BG1827">
        <v>66</v>
      </c>
      <c r="BH1827">
        <v>68</v>
      </c>
      <c r="BI1827">
        <f>IF(ISNUMBER(VLOOKUP(I1827,Sheet1!$E$4:$F$10,2,0)),VLOOKUP(I1827,Sheet1!$E$4:$F$10,2,0),"")</f>
        <v>6</v>
      </c>
      <c r="BJ1827">
        <f>IF(ISNUMBER(VLOOKUP(N1827,Sheet1!$H$4:$I$10,2,0)),VLOOKUP(N1827,Sheet1!$H$4:$I$10,2,0),"")</f>
        <v>1</v>
      </c>
      <c r="BK1827">
        <f>IF(ISNUMBER(VLOOKUP(O1827,Sheet1!$K$4:$L$8,2,0)),VLOOKUP(O1827,Sheet1!$K$4:$L$8,2,0),"")</f>
        <v>2</v>
      </c>
      <c r="BL1827">
        <f>IF(ISNUMBER(VLOOKUP(P1827,Sheet1!$N$4:$O$7,2,0)),VLOOKUP(P1827,Sheet1!$N$4:$O$7,2,0),"")</f>
        <v>2</v>
      </c>
      <c r="BM1827">
        <f>IF(ISNUMBER(VLOOKUP(U1827,Sheet1!$E$15:$F$18,2,0)),VLOOKUP(U1827,Sheet1!$E$15:$F$18,2,0),"")</f>
        <v>1</v>
      </c>
      <c r="BN1827">
        <f>IF(ISNUMBER(VLOOKUP(V1827,Sheet1!$H$15:$I$19,2,0)),VLOOKUP(V1827,Sheet1!$H$15:$I$19,2,0),"")</f>
        <v>2</v>
      </c>
    </row>
    <row r="1828" spans="1:66" x14ac:dyDescent="0.3">
      <c r="A1828" t="s">
        <v>2487</v>
      </c>
      <c r="B1828" t="s">
        <v>410</v>
      </c>
      <c r="C1828" t="s">
        <v>1154</v>
      </c>
      <c r="D1828" t="s">
        <v>2468</v>
      </c>
      <c r="E1828" t="s">
        <v>2469</v>
      </c>
      <c r="G1828">
        <v>-38.540649999999999</v>
      </c>
      <c r="H1828">
        <v>143.97755000000001</v>
      </c>
      <c r="I1828" t="s">
        <v>63</v>
      </c>
      <c r="J1828" t="s">
        <v>87</v>
      </c>
      <c r="K1828" t="s">
        <v>88</v>
      </c>
      <c r="L1828" t="s">
        <v>89</v>
      </c>
      <c r="M1828" t="s">
        <v>69</v>
      </c>
      <c r="N1828" t="s">
        <v>319</v>
      </c>
      <c r="O1828" t="s">
        <v>113</v>
      </c>
      <c r="P1828" t="s">
        <v>69</v>
      </c>
      <c r="Q1828" t="s">
        <v>92</v>
      </c>
      <c r="R1828" t="s">
        <v>71</v>
      </c>
      <c r="S1828" t="s">
        <v>94</v>
      </c>
      <c r="T1828" t="s">
        <v>295</v>
      </c>
      <c r="U1828" t="s">
        <v>74</v>
      </c>
      <c r="V1828" t="s">
        <v>96</v>
      </c>
      <c r="W1828" t="s">
        <v>164</v>
      </c>
      <c r="X1828" t="s">
        <v>98</v>
      </c>
      <c r="Y1828" t="s">
        <v>140</v>
      </c>
      <c r="Z1828" t="s">
        <v>185</v>
      </c>
      <c r="AA1828" t="s">
        <v>101</v>
      </c>
      <c r="AB1828" t="s">
        <v>152</v>
      </c>
      <c r="AC1828" t="s">
        <v>152</v>
      </c>
      <c r="AD1828" t="s">
        <v>2470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1</v>
      </c>
      <c r="AK1828">
        <v>1</v>
      </c>
      <c r="AL1828">
        <v>2</v>
      </c>
      <c r="AM1828">
        <v>2</v>
      </c>
      <c r="AN1828">
        <v>5</v>
      </c>
      <c r="AO1828">
        <v>2</v>
      </c>
      <c r="AP1828">
        <v>2</v>
      </c>
      <c r="AQ1828" t="s">
        <v>83</v>
      </c>
      <c r="AR1828" t="s">
        <v>259</v>
      </c>
      <c r="AS1828" t="s">
        <v>259</v>
      </c>
      <c r="AT1828" t="s">
        <v>259</v>
      </c>
      <c r="AU1828" t="s">
        <v>259</v>
      </c>
      <c r="AV1828" t="s">
        <v>84</v>
      </c>
      <c r="AW1828">
        <v>63</v>
      </c>
      <c r="AX1828">
        <v>59</v>
      </c>
      <c r="AY1828">
        <v>55</v>
      </c>
      <c r="AZ1828">
        <v>55</v>
      </c>
      <c r="BA1828">
        <v>57</v>
      </c>
      <c r="BB1828">
        <v>61</v>
      </c>
      <c r="BC1828">
        <v>77</v>
      </c>
      <c r="BD1828">
        <v>66</v>
      </c>
      <c r="BE1828">
        <v>59</v>
      </c>
      <c r="BF1828">
        <v>64</v>
      </c>
      <c r="BG1828">
        <v>66</v>
      </c>
      <c r="BH1828">
        <v>68</v>
      </c>
      <c r="BI1828">
        <f>IF(ISNUMBER(VLOOKUP(I1828,Sheet1!$E$4:$F$10,2,0)),VLOOKUP(I1828,Sheet1!$E$4:$F$10,2,0),"")</f>
        <v>4</v>
      </c>
      <c r="BJ1828">
        <f>IF(ISNUMBER(VLOOKUP(N1828,Sheet1!$H$4:$I$10,2,0)),VLOOKUP(N1828,Sheet1!$H$4:$I$10,2,0),"")</f>
        <v>2</v>
      </c>
      <c r="BK1828">
        <f>IF(ISNUMBER(VLOOKUP(O1828,Sheet1!$K$4:$L$8,2,0)),VLOOKUP(O1828,Sheet1!$K$4:$L$8,2,0),"")</f>
        <v>1</v>
      </c>
      <c r="BL1828" t="str">
        <f>IF(ISNUMBER(VLOOKUP(P1828,Sheet1!$N$4:$O$7,2,0)),VLOOKUP(P1828,Sheet1!$N$4:$O$7,2,0),"")</f>
        <v/>
      </c>
      <c r="BM1828">
        <f>IF(ISNUMBER(VLOOKUP(U1828,Sheet1!$E$15:$F$18,2,0)),VLOOKUP(U1828,Sheet1!$E$15:$F$18,2,0),"")</f>
        <v>1</v>
      </c>
      <c r="BN1828">
        <f>IF(ISNUMBER(VLOOKUP(V1828,Sheet1!$H$15:$I$19,2,0)),VLOOKUP(V1828,Sheet1!$H$15:$I$19,2,0),"")</f>
        <v>2</v>
      </c>
    </row>
    <row r="1829" spans="1:66" x14ac:dyDescent="0.3">
      <c r="A1829" t="s">
        <v>2488</v>
      </c>
      <c r="B1829" t="s">
        <v>410</v>
      </c>
      <c r="C1829" t="s">
        <v>1154</v>
      </c>
      <c r="D1829" t="s">
        <v>2468</v>
      </c>
      <c r="E1829" t="s">
        <v>2469</v>
      </c>
      <c r="G1829">
        <v>-38.555666670000001</v>
      </c>
      <c r="H1829">
        <v>143.9829167</v>
      </c>
      <c r="I1829" t="s">
        <v>86</v>
      </c>
      <c r="J1829" t="s">
        <v>64</v>
      </c>
      <c r="K1829" t="s">
        <v>88</v>
      </c>
      <c r="L1829" t="s">
        <v>89</v>
      </c>
      <c r="M1829" t="s">
        <v>69</v>
      </c>
      <c r="N1829" t="s">
        <v>90</v>
      </c>
      <c r="O1829" t="s">
        <v>133</v>
      </c>
      <c r="P1829" t="s">
        <v>145</v>
      </c>
      <c r="Q1829" t="s">
        <v>70</v>
      </c>
      <c r="R1829" t="s">
        <v>171</v>
      </c>
      <c r="S1829" t="s">
        <v>184</v>
      </c>
      <c r="U1829" t="s">
        <v>96</v>
      </c>
      <c r="V1829" t="s">
        <v>96</v>
      </c>
      <c r="Y1829" t="s">
        <v>77</v>
      </c>
      <c r="Z1829" t="s">
        <v>216</v>
      </c>
      <c r="AA1829" t="s">
        <v>101</v>
      </c>
      <c r="AB1829" t="s">
        <v>152</v>
      </c>
      <c r="AC1829" t="s">
        <v>152</v>
      </c>
      <c r="AD1829" t="s">
        <v>2470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1</v>
      </c>
      <c r="AK1829">
        <v>1</v>
      </c>
      <c r="AL1829">
        <v>2</v>
      </c>
      <c r="AM1829">
        <v>2</v>
      </c>
      <c r="AN1829">
        <v>5</v>
      </c>
      <c r="AO1829">
        <v>2</v>
      </c>
      <c r="AP1829">
        <v>2</v>
      </c>
      <c r="AQ1829" t="s">
        <v>83</v>
      </c>
      <c r="AR1829" t="s">
        <v>259</v>
      </c>
      <c r="AS1829" t="s">
        <v>259</v>
      </c>
      <c r="AT1829" t="s">
        <v>259</v>
      </c>
      <c r="AU1829" t="s">
        <v>259</v>
      </c>
      <c r="AV1829" t="s">
        <v>84</v>
      </c>
      <c r="AW1829">
        <v>63</v>
      </c>
      <c r="AX1829">
        <v>59</v>
      </c>
      <c r="AY1829">
        <v>55</v>
      </c>
      <c r="AZ1829">
        <v>55</v>
      </c>
      <c r="BA1829">
        <v>57</v>
      </c>
      <c r="BB1829">
        <v>61</v>
      </c>
      <c r="BC1829">
        <v>77</v>
      </c>
      <c r="BD1829">
        <v>66</v>
      </c>
      <c r="BE1829">
        <v>59</v>
      </c>
      <c r="BF1829">
        <v>64</v>
      </c>
      <c r="BG1829">
        <v>66</v>
      </c>
      <c r="BH1829">
        <v>68</v>
      </c>
      <c r="BI1829">
        <f>IF(ISNUMBER(VLOOKUP(I1829,Sheet1!$E$4:$F$10,2,0)),VLOOKUP(I1829,Sheet1!$E$4:$F$10,2,0),"")</f>
        <v>5</v>
      </c>
      <c r="BJ1829">
        <f>IF(ISNUMBER(VLOOKUP(N1829,Sheet1!$H$4:$I$10,2,0)),VLOOKUP(N1829,Sheet1!$H$4:$I$10,2,0),"")</f>
        <v>4</v>
      </c>
      <c r="BK1829">
        <f>IF(ISNUMBER(VLOOKUP(O1829,Sheet1!$K$4:$L$8,2,0)),VLOOKUP(O1829,Sheet1!$K$4:$L$8,2,0),"")</f>
        <v>3</v>
      </c>
      <c r="BL1829">
        <f>IF(ISNUMBER(VLOOKUP(P1829,Sheet1!$N$4:$O$7,2,0)),VLOOKUP(P1829,Sheet1!$N$4:$O$7,2,0),"")</f>
        <v>3</v>
      </c>
      <c r="BM1829">
        <f>IF(ISNUMBER(VLOOKUP(U1829,Sheet1!$E$15:$F$18,2,0)),VLOOKUP(U1829,Sheet1!$E$15:$F$18,2,0),"")</f>
        <v>2</v>
      </c>
      <c r="BN1829">
        <f>IF(ISNUMBER(VLOOKUP(V1829,Sheet1!$H$15:$I$19,2,0)),VLOOKUP(V1829,Sheet1!$H$15:$I$19,2,0),"")</f>
        <v>2</v>
      </c>
    </row>
    <row r="1830" spans="1:66" x14ac:dyDescent="0.3">
      <c r="A1830" t="s">
        <v>2489</v>
      </c>
      <c r="B1830" t="s">
        <v>410</v>
      </c>
      <c r="C1830" t="s">
        <v>1154</v>
      </c>
      <c r="D1830" t="s">
        <v>2468</v>
      </c>
      <c r="E1830" t="s">
        <v>2469</v>
      </c>
      <c r="G1830">
        <v>-38.546483330000001</v>
      </c>
      <c r="H1830">
        <v>143.98613330000001</v>
      </c>
      <c r="I1830" t="s">
        <v>132</v>
      </c>
      <c r="J1830" t="s">
        <v>87</v>
      </c>
      <c r="K1830" t="s">
        <v>88</v>
      </c>
      <c r="L1830" t="s">
        <v>89</v>
      </c>
      <c r="M1830" t="s">
        <v>69</v>
      </c>
      <c r="N1830" t="s">
        <v>90</v>
      </c>
      <c r="O1830" t="s">
        <v>68</v>
      </c>
      <c r="P1830" t="s">
        <v>69</v>
      </c>
      <c r="Q1830" t="s">
        <v>114</v>
      </c>
      <c r="R1830" t="s">
        <v>171</v>
      </c>
      <c r="S1830" t="s">
        <v>72</v>
      </c>
      <c r="T1830" t="s">
        <v>129</v>
      </c>
      <c r="U1830" t="s">
        <v>96</v>
      </c>
      <c r="V1830" t="s">
        <v>96</v>
      </c>
      <c r="W1830" t="s">
        <v>203</v>
      </c>
      <c r="X1830" t="s">
        <v>265</v>
      </c>
      <c r="Y1830" t="s">
        <v>136</v>
      </c>
      <c r="Z1830" t="s">
        <v>253</v>
      </c>
      <c r="AA1830" t="s">
        <v>101</v>
      </c>
      <c r="AB1830" t="s">
        <v>152</v>
      </c>
      <c r="AC1830" t="s">
        <v>167</v>
      </c>
      <c r="AD1830" t="s">
        <v>2470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1</v>
      </c>
      <c r="AK1830">
        <v>1</v>
      </c>
      <c r="AL1830">
        <v>2</v>
      </c>
      <c r="AM1830">
        <v>2</v>
      </c>
      <c r="AN1830">
        <v>5</v>
      </c>
      <c r="AO1830">
        <v>2</v>
      </c>
      <c r="AP1830">
        <v>2</v>
      </c>
      <c r="AQ1830" t="s">
        <v>83</v>
      </c>
      <c r="AR1830" t="s">
        <v>259</v>
      </c>
      <c r="AS1830" t="s">
        <v>259</v>
      </c>
      <c r="AT1830" t="s">
        <v>259</v>
      </c>
      <c r="AU1830" t="s">
        <v>259</v>
      </c>
      <c r="AV1830" t="s">
        <v>84</v>
      </c>
      <c r="AW1830">
        <v>63</v>
      </c>
      <c r="AX1830">
        <v>59</v>
      </c>
      <c r="AY1830">
        <v>55</v>
      </c>
      <c r="AZ1830">
        <v>55</v>
      </c>
      <c r="BA1830">
        <v>57</v>
      </c>
      <c r="BB1830">
        <v>61</v>
      </c>
      <c r="BC1830">
        <v>77</v>
      </c>
      <c r="BD1830">
        <v>66</v>
      </c>
      <c r="BE1830">
        <v>59</v>
      </c>
      <c r="BF1830">
        <v>64</v>
      </c>
      <c r="BG1830">
        <v>66</v>
      </c>
      <c r="BH1830">
        <v>68</v>
      </c>
      <c r="BI1830">
        <f>IF(ISNUMBER(VLOOKUP(I1830,Sheet1!$E$4:$F$10,2,0)),VLOOKUP(I1830,Sheet1!$E$4:$F$10,2,0),"")</f>
        <v>3</v>
      </c>
      <c r="BJ1830">
        <f>IF(ISNUMBER(VLOOKUP(N1830,Sheet1!$H$4:$I$10,2,0)),VLOOKUP(N1830,Sheet1!$H$4:$I$10,2,0),"")</f>
        <v>4</v>
      </c>
      <c r="BK1830">
        <f>IF(ISNUMBER(VLOOKUP(O1830,Sheet1!$K$4:$L$8,2,0)),VLOOKUP(O1830,Sheet1!$K$4:$L$8,2,0),"")</f>
        <v>2</v>
      </c>
      <c r="BL1830" t="str">
        <f>IF(ISNUMBER(VLOOKUP(P1830,Sheet1!$N$4:$O$7,2,0)),VLOOKUP(P1830,Sheet1!$N$4:$O$7,2,0),"")</f>
        <v/>
      </c>
      <c r="BM1830">
        <f>IF(ISNUMBER(VLOOKUP(U1830,Sheet1!$E$15:$F$18,2,0)),VLOOKUP(U1830,Sheet1!$E$15:$F$18,2,0),"")</f>
        <v>2</v>
      </c>
      <c r="BN1830">
        <f>IF(ISNUMBER(VLOOKUP(V1830,Sheet1!$H$15:$I$19,2,0)),VLOOKUP(V1830,Sheet1!$H$15:$I$19,2,0),"")</f>
        <v>2</v>
      </c>
    </row>
    <row r="1831" spans="1:66" x14ac:dyDescent="0.3">
      <c r="A1831" t="s">
        <v>2490</v>
      </c>
      <c r="B1831" t="s">
        <v>410</v>
      </c>
      <c r="C1831" t="s">
        <v>1154</v>
      </c>
      <c r="D1831" t="s">
        <v>2468</v>
      </c>
      <c r="E1831" t="s">
        <v>2469</v>
      </c>
      <c r="G1831">
        <v>-38.430366669999998</v>
      </c>
      <c r="H1831">
        <v>144.17276670000001</v>
      </c>
      <c r="I1831" t="s">
        <v>86</v>
      </c>
      <c r="J1831" t="s">
        <v>64</v>
      </c>
      <c r="K1831" t="s">
        <v>120</v>
      </c>
      <c r="L1831" t="s">
        <v>89</v>
      </c>
      <c r="M1831" t="s">
        <v>69</v>
      </c>
      <c r="N1831" t="s">
        <v>90</v>
      </c>
      <c r="O1831" t="s">
        <v>133</v>
      </c>
      <c r="Q1831" t="s">
        <v>70</v>
      </c>
      <c r="R1831" t="s">
        <v>71</v>
      </c>
      <c r="S1831" t="s">
        <v>134</v>
      </c>
      <c r="T1831" t="s">
        <v>229</v>
      </c>
      <c r="U1831" t="s">
        <v>96</v>
      </c>
      <c r="V1831" t="s">
        <v>96</v>
      </c>
      <c r="W1831" t="s">
        <v>237</v>
      </c>
      <c r="X1831" t="s">
        <v>249</v>
      </c>
      <c r="Y1831" t="s">
        <v>387</v>
      </c>
      <c r="Z1831" t="s">
        <v>243</v>
      </c>
      <c r="AA1831" t="s">
        <v>79</v>
      </c>
      <c r="AB1831" t="s">
        <v>152</v>
      </c>
      <c r="AC1831" t="s">
        <v>167</v>
      </c>
      <c r="AD1831" t="s">
        <v>2470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1</v>
      </c>
      <c r="AK1831">
        <v>1</v>
      </c>
      <c r="AL1831">
        <v>2</v>
      </c>
      <c r="AM1831">
        <v>2</v>
      </c>
      <c r="AN1831">
        <v>5</v>
      </c>
      <c r="AO1831">
        <v>2</v>
      </c>
      <c r="AP1831">
        <v>2</v>
      </c>
      <c r="AQ1831" t="s">
        <v>83</v>
      </c>
      <c r="AR1831" t="s">
        <v>259</v>
      </c>
      <c r="AS1831" t="s">
        <v>259</v>
      </c>
      <c r="AT1831" t="s">
        <v>259</v>
      </c>
      <c r="AU1831" t="s">
        <v>259</v>
      </c>
      <c r="AV1831" t="s">
        <v>84</v>
      </c>
      <c r="AW1831">
        <v>63</v>
      </c>
      <c r="AX1831">
        <v>59</v>
      </c>
      <c r="AY1831">
        <v>55</v>
      </c>
      <c r="AZ1831">
        <v>55</v>
      </c>
      <c r="BA1831">
        <v>57</v>
      </c>
      <c r="BB1831">
        <v>61</v>
      </c>
      <c r="BC1831">
        <v>77</v>
      </c>
      <c r="BD1831">
        <v>66</v>
      </c>
      <c r="BE1831">
        <v>59</v>
      </c>
      <c r="BF1831">
        <v>64</v>
      </c>
      <c r="BG1831">
        <v>66</v>
      </c>
      <c r="BH1831">
        <v>68</v>
      </c>
      <c r="BI1831">
        <f>IF(ISNUMBER(VLOOKUP(I1831,Sheet1!$E$4:$F$10,2,0)),VLOOKUP(I1831,Sheet1!$E$4:$F$10,2,0),"")</f>
        <v>5</v>
      </c>
      <c r="BJ1831">
        <f>IF(ISNUMBER(VLOOKUP(N1831,Sheet1!$H$4:$I$10,2,0)),VLOOKUP(N1831,Sheet1!$H$4:$I$10,2,0),"")</f>
        <v>4</v>
      </c>
      <c r="BK1831">
        <f>IF(ISNUMBER(VLOOKUP(O1831,Sheet1!$K$4:$L$8,2,0)),VLOOKUP(O1831,Sheet1!$K$4:$L$8,2,0),"")</f>
        <v>3</v>
      </c>
      <c r="BL1831" t="str">
        <f>IF(ISNUMBER(VLOOKUP(P1831,Sheet1!$N$4:$O$7,2,0)),VLOOKUP(P1831,Sheet1!$N$4:$O$7,2,0),"")</f>
        <v/>
      </c>
      <c r="BM1831">
        <f>IF(ISNUMBER(VLOOKUP(U1831,Sheet1!$E$15:$F$18,2,0)),VLOOKUP(U1831,Sheet1!$E$15:$F$18,2,0),"")</f>
        <v>2</v>
      </c>
      <c r="BN1831">
        <f>IF(ISNUMBER(VLOOKUP(V1831,Sheet1!$H$15:$I$19,2,0)),VLOOKUP(V1831,Sheet1!$H$15:$I$19,2,0),"")</f>
        <v>2</v>
      </c>
    </row>
    <row r="1832" spans="1:66" x14ac:dyDescent="0.3">
      <c r="A1832" t="s">
        <v>2491</v>
      </c>
      <c r="B1832" t="s">
        <v>410</v>
      </c>
      <c r="C1832" t="s">
        <v>1154</v>
      </c>
      <c r="D1832" t="s">
        <v>2468</v>
      </c>
      <c r="E1832" t="s">
        <v>2469</v>
      </c>
      <c r="G1832">
        <v>-38.789116669999999</v>
      </c>
      <c r="H1832">
        <v>143.65129999999999</v>
      </c>
      <c r="I1832" t="s">
        <v>86</v>
      </c>
      <c r="J1832" t="s">
        <v>155</v>
      </c>
      <c r="K1832" t="s">
        <v>120</v>
      </c>
      <c r="L1832" t="s">
        <v>104</v>
      </c>
      <c r="M1832" t="s">
        <v>69</v>
      </c>
      <c r="N1832" t="s">
        <v>90</v>
      </c>
      <c r="O1832" t="s">
        <v>133</v>
      </c>
      <c r="P1832" t="s">
        <v>145</v>
      </c>
      <c r="Q1832" t="s">
        <v>70</v>
      </c>
      <c r="R1832" t="s">
        <v>171</v>
      </c>
      <c r="S1832" t="s">
        <v>184</v>
      </c>
      <c r="U1832" t="s">
        <v>96</v>
      </c>
      <c r="V1832" t="s">
        <v>117</v>
      </c>
      <c r="Y1832" t="s">
        <v>204</v>
      </c>
      <c r="Z1832" t="s">
        <v>78</v>
      </c>
      <c r="AA1832" t="s">
        <v>79</v>
      </c>
      <c r="AB1832" t="s">
        <v>152</v>
      </c>
      <c r="AC1832" t="s">
        <v>152</v>
      </c>
      <c r="AD1832" t="s">
        <v>2470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1</v>
      </c>
      <c r="AK1832">
        <v>1</v>
      </c>
      <c r="AL1832">
        <v>2</v>
      </c>
      <c r="AM1832">
        <v>2</v>
      </c>
      <c r="AN1832">
        <v>5</v>
      </c>
      <c r="AO1832">
        <v>2</v>
      </c>
      <c r="AP1832">
        <v>2</v>
      </c>
      <c r="AQ1832" t="s">
        <v>83</v>
      </c>
      <c r="AR1832" t="s">
        <v>259</v>
      </c>
      <c r="AS1832" t="s">
        <v>259</v>
      </c>
      <c r="AT1832" t="s">
        <v>259</v>
      </c>
      <c r="AU1832" t="s">
        <v>259</v>
      </c>
      <c r="AV1832" t="s">
        <v>84</v>
      </c>
      <c r="AW1832">
        <v>63</v>
      </c>
      <c r="AX1832">
        <v>59</v>
      </c>
      <c r="AY1832">
        <v>55</v>
      </c>
      <c r="AZ1832">
        <v>55</v>
      </c>
      <c r="BA1832">
        <v>57</v>
      </c>
      <c r="BB1832">
        <v>61</v>
      </c>
      <c r="BC1832">
        <v>77</v>
      </c>
      <c r="BD1832">
        <v>66</v>
      </c>
      <c r="BE1832">
        <v>59</v>
      </c>
      <c r="BF1832">
        <v>64</v>
      </c>
      <c r="BG1832">
        <v>66</v>
      </c>
      <c r="BH1832">
        <v>68</v>
      </c>
      <c r="BI1832">
        <f>IF(ISNUMBER(VLOOKUP(I1832,Sheet1!$E$4:$F$10,2,0)),VLOOKUP(I1832,Sheet1!$E$4:$F$10,2,0),"")</f>
        <v>5</v>
      </c>
      <c r="BJ1832">
        <f>IF(ISNUMBER(VLOOKUP(N1832,Sheet1!$H$4:$I$10,2,0)),VLOOKUP(N1832,Sheet1!$H$4:$I$10,2,0),"")</f>
        <v>4</v>
      </c>
      <c r="BK1832">
        <f>IF(ISNUMBER(VLOOKUP(O1832,Sheet1!$K$4:$L$8,2,0)),VLOOKUP(O1832,Sheet1!$K$4:$L$8,2,0),"")</f>
        <v>3</v>
      </c>
      <c r="BL1832">
        <f>IF(ISNUMBER(VLOOKUP(P1832,Sheet1!$N$4:$O$7,2,0)),VLOOKUP(P1832,Sheet1!$N$4:$O$7,2,0),"")</f>
        <v>3</v>
      </c>
      <c r="BM1832">
        <f>IF(ISNUMBER(VLOOKUP(U1832,Sheet1!$E$15:$F$18,2,0)),VLOOKUP(U1832,Sheet1!$E$15:$F$18,2,0),"")</f>
        <v>2</v>
      </c>
      <c r="BN1832">
        <f>IF(ISNUMBER(VLOOKUP(V1832,Sheet1!$H$15:$I$19,2,0)),VLOOKUP(V1832,Sheet1!$H$15:$I$19,2,0),"")</f>
        <v>3</v>
      </c>
    </row>
    <row r="1833" spans="1:66" x14ac:dyDescent="0.3">
      <c r="A1833" t="s">
        <v>2492</v>
      </c>
      <c r="B1833" t="s">
        <v>410</v>
      </c>
      <c r="C1833" t="s">
        <v>1154</v>
      </c>
      <c r="D1833" t="s">
        <v>2468</v>
      </c>
      <c r="E1833" t="s">
        <v>2469</v>
      </c>
      <c r="G1833">
        <v>-38.271333329999997</v>
      </c>
      <c r="H1833">
        <v>144.5244667</v>
      </c>
      <c r="I1833" t="s">
        <v>86</v>
      </c>
      <c r="J1833" t="s">
        <v>87</v>
      </c>
      <c r="K1833" t="s">
        <v>88</v>
      </c>
      <c r="L1833" t="s">
        <v>89</v>
      </c>
      <c r="M1833" t="s">
        <v>69</v>
      </c>
      <c r="N1833" t="s">
        <v>121</v>
      </c>
      <c r="O1833" t="s">
        <v>113</v>
      </c>
      <c r="P1833" t="s">
        <v>105</v>
      </c>
      <c r="Q1833" t="s">
        <v>92</v>
      </c>
      <c r="R1833" t="s">
        <v>71</v>
      </c>
      <c r="S1833" t="s">
        <v>94</v>
      </c>
      <c r="T1833" t="s">
        <v>156</v>
      </c>
      <c r="U1833" t="s">
        <v>74</v>
      </c>
      <c r="V1833" t="s">
        <v>74</v>
      </c>
      <c r="W1833" t="s">
        <v>644</v>
      </c>
      <c r="X1833" t="s">
        <v>219</v>
      </c>
      <c r="Y1833" t="s">
        <v>280</v>
      </c>
      <c r="Z1833" t="s">
        <v>216</v>
      </c>
      <c r="AA1833" t="s">
        <v>79</v>
      </c>
      <c r="AB1833" t="s">
        <v>80</v>
      </c>
      <c r="AC1833" t="s">
        <v>152</v>
      </c>
      <c r="AD1833" t="s">
        <v>2470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1</v>
      </c>
      <c r="AK1833">
        <v>1</v>
      </c>
      <c r="AL1833">
        <v>2</v>
      </c>
      <c r="AM1833">
        <v>2</v>
      </c>
      <c r="AN1833">
        <v>5</v>
      </c>
      <c r="AO1833">
        <v>2</v>
      </c>
      <c r="AP1833">
        <v>2</v>
      </c>
      <c r="AQ1833" t="s">
        <v>83</v>
      </c>
      <c r="AR1833" t="s">
        <v>259</v>
      </c>
      <c r="AS1833" t="s">
        <v>259</v>
      </c>
      <c r="AT1833" t="s">
        <v>259</v>
      </c>
      <c r="AU1833" t="s">
        <v>259</v>
      </c>
      <c r="AV1833" t="s">
        <v>84</v>
      </c>
      <c r="AW1833">
        <v>63</v>
      </c>
      <c r="AX1833">
        <v>59</v>
      </c>
      <c r="AY1833">
        <v>55</v>
      </c>
      <c r="AZ1833">
        <v>55</v>
      </c>
      <c r="BA1833">
        <v>57</v>
      </c>
      <c r="BB1833">
        <v>61</v>
      </c>
      <c r="BC1833">
        <v>77</v>
      </c>
      <c r="BD1833">
        <v>66</v>
      </c>
      <c r="BE1833">
        <v>59</v>
      </c>
      <c r="BF1833">
        <v>64</v>
      </c>
      <c r="BG1833">
        <v>66</v>
      </c>
      <c r="BH1833">
        <v>68</v>
      </c>
      <c r="BI1833">
        <f>IF(ISNUMBER(VLOOKUP(I1833,Sheet1!$E$4:$F$10,2,0)),VLOOKUP(I1833,Sheet1!$E$4:$F$10,2,0),"")</f>
        <v>5</v>
      </c>
      <c r="BJ1833">
        <f>IF(ISNUMBER(VLOOKUP(N1833,Sheet1!$H$4:$I$10,2,0)),VLOOKUP(N1833,Sheet1!$H$4:$I$10,2,0),"")</f>
        <v>1</v>
      </c>
      <c r="BK1833">
        <f>IF(ISNUMBER(VLOOKUP(O1833,Sheet1!$K$4:$L$8,2,0)),VLOOKUP(O1833,Sheet1!$K$4:$L$8,2,0),"")</f>
        <v>1</v>
      </c>
      <c r="BL1833">
        <f>IF(ISNUMBER(VLOOKUP(P1833,Sheet1!$N$4:$O$7,2,0)),VLOOKUP(P1833,Sheet1!$N$4:$O$7,2,0),"")</f>
        <v>4</v>
      </c>
      <c r="BM1833">
        <f>IF(ISNUMBER(VLOOKUP(U1833,Sheet1!$E$15:$F$18,2,0)),VLOOKUP(U1833,Sheet1!$E$15:$F$18,2,0),"")</f>
        <v>1</v>
      </c>
      <c r="BN1833">
        <f>IF(ISNUMBER(VLOOKUP(V1833,Sheet1!$H$15:$I$19,2,0)),VLOOKUP(V1833,Sheet1!$H$15:$I$19,2,0),"")</f>
        <v>1</v>
      </c>
    </row>
    <row r="1834" spans="1:66" x14ac:dyDescent="0.3">
      <c r="A1834" t="s">
        <v>2493</v>
      </c>
      <c r="B1834" t="s">
        <v>410</v>
      </c>
      <c r="C1834" t="s">
        <v>1154</v>
      </c>
      <c r="D1834" t="s">
        <v>2468</v>
      </c>
      <c r="E1834" t="s">
        <v>2469</v>
      </c>
      <c r="G1834">
        <v>-38.394150000000003</v>
      </c>
      <c r="H1834">
        <v>144.25405000000001</v>
      </c>
      <c r="I1834" t="s">
        <v>86</v>
      </c>
      <c r="J1834" t="s">
        <v>64</v>
      </c>
      <c r="K1834" t="s">
        <v>88</v>
      </c>
      <c r="L1834" t="s">
        <v>89</v>
      </c>
      <c r="M1834" t="s">
        <v>69</v>
      </c>
      <c r="N1834" t="s">
        <v>67</v>
      </c>
      <c r="O1834" t="s">
        <v>133</v>
      </c>
      <c r="P1834" t="s">
        <v>145</v>
      </c>
      <c r="Q1834" t="s">
        <v>70</v>
      </c>
      <c r="R1834" t="s">
        <v>171</v>
      </c>
      <c r="S1834" t="s">
        <v>184</v>
      </c>
      <c r="T1834" t="s">
        <v>126</v>
      </c>
      <c r="U1834" t="s">
        <v>74</v>
      </c>
      <c r="V1834" t="s">
        <v>96</v>
      </c>
      <c r="Y1834" t="s">
        <v>189</v>
      </c>
      <c r="Z1834" t="s">
        <v>216</v>
      </c>
      <c r="AA1834" t="s">
        <v>79</v>
      </c>
      <c r="AB1834" t="s">
        <v>152</v>
      </c>
      <c r="AC1834" t="s">
        <v>152</v>
      </c>
      <c r="AD1834" t="s">
        <v>2470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1</v>
      </c>
      <c r="AK1834">
        <v>1</v>
      </c>
      <c r="AL1834">
        <v>2</v>
      </c>
      <c r="AM1834">
        <v>2</v>
      </c>
      <c r="AN1834">
        <v>5</v>
      </c>
      <c r="AO1834">
        <v>2</v>
      </c>
      <c r="AP1834">
        <v>2</v>
      </c>
      <c r="AQ1834" t="s">
        <v>83</v>
      </c>
      <c r="AR1834" t="s">
        <v>259</v>
      </c>
      <c r="AS1834" t="s">
        <v>259</v>
      </c>
      <c r="AT1834" t="s">
        <v>259</v>
      </c>
      <c r="AU1834" t="s">
        <v>259</v>
      </c>
      <c r="AV1834" t="s">
        <v>84</v>
      </c>
      <c r="AW1834">
        <v>63</v>
      </c>
      <c r="AX1834">
        <v>59</v>
      </c>
      <c r="AY1834">
        <v>55</v>
      </c>
      <c r="AZ1834">
        <v>55</v>
      </c>
      <c r="BA1834">
        <v>57</v>
      </c>
      <c r="BB1834">
        <v>61</v>
      </c>
      <c r="BC1834">
        <v>77</v>
      </c>
      <c r="BD1834">
        <v>66</v>
      </c>
      <c r="BE1834">
        <v>59</v>
      </c>
      <c r="BF1834">
        <v>64</v>
      </c>
      <c r="BG1834">
        <v>66</v>
      </c>
      <c r="BH1834">
        <v>68</v>
      </c>
      <c r="BI1834">
        <f>IF(ISNUMBER(VLOOKUP(I1834,Sheet1!$E$4:$F$10,2,0)),VLOOKUP(I1834,Sheet1!$E$4:$F$10,2,0),"")</f>
        <v>5</v>
      </c>
      <c r="BJ1834">
        <f>IF(ISNUMBER(VLOOKUP(N1834,Sheet1!$H$4:$I$10,2,0)),VLOOKUP(N1834,Sheet1!$H$4:$I$10,2,0),"")</f>
        <v>3</v>
      </c>
      <c r="BK1834">
        <f>IF(ISNUMBER(VLOOKUP(O1834,Sheet1!$K$4:$L$8,2,0)),VLOOKUP(O1834,Sheet1!$K$4:$L$8,2,0),"")</f>
        <v>3</v>
      </c>
      <c r="BL1834">
        <f>IF(ISNUMBER(VLOOKUP(P1834,Sheet1!$N$4:$O$7,2,0)),VLOOKUP(P1834,Sheet1!$N$4:$O$7,2,0),"")</f>
        <v>3</v>
      </c>
      <c r="BM1834">
        <f>IF(ISNUMBER(VLOOKUP(U1834,Sheet1!$E$15:$F$18,2,0)),VLOOKUP(U1834,Sheet1!$E$15:$F$18,2,0),"")</f>
        <v>1</v>
      </c>
      <c r="BN1834">
        <f>IF(ISNUMBER(VLOOKUP(V1834,Sheet1!$H$15:$I$19,2,0)),VLOOKUP(V1834,Sheet1!$H$15:$I$19,2,0),"")</f>
        <v>2</v>
      </c>
    </row>
    <row r="1835" spans="1:66" x14ac:dyDescent="0.3">
      <c r="A1835" t="s">
        <v>2494</v>
      </c>
      <c r="B1835" t="s">
        <v>410</v>
      </c>
      <c r="C1835" t="s">
        <v>1154</v>
      </c>
      <c r="D1835" t="s">
        <v>2468</v>
      </c>
      <c r="E1835" t="s">
        <v>2469</v>
      </c>
      <c r="G1835">
        <v>-38.307516669999998</v>
      </c>
      <c r="H1835">
        <v>144.37639999999999</v>
      </c>
      <c r="I1835" t="s">
        <v>86</v>
      </c>
      <c r="J1835" t="s">
        <v>87</v>
      </c>
      <c r="K1835" t="s">
        <v>88</v>
      </c>
      <c r="L1835" t="s">
        <v>89</v>
      </c>
      <c r="M1835" t="s">
        <v>69</v>
      </c>
      <c r="N1835" t="s">
        <v>67</v>
      </c>
      <c r="O1835" t="s">
        <v>68</v>
      </c>
      <c r="P1835" t="s">
        <v>69</v>
      </c>
      <c r="Q1835" t="s">
        <v>70</v>
      </c>
      <c r="R1835" t="s">
        <v>171</v>
      </c>
      <c r="S1835" t="s">
        <v>72</v>
      </c>
      <c r="T1835" t="s">
        <v>126</v>
      </c>
      <c r="U1835" t="s">
        <v>74</v>
      </c>
      <c r="V1835" t="s">
        <v>96</v>
      </c>
      <c r="W1835" t="s">
        <v>75</v>
      </c>
      <c r="X1835" t="s">
        <v>252</v>
      </c>
      <c r="Y1835" t="s">
        <v>204</v>
      </c>
      <c r="Z1835" t="s">
        <v>78</v>
      </c>
      <c r="AA1835" t="s">
        <v>79</v>
      </c>
      <c r="AB1835" t="s">
        <v>167</v>
      </c>
      <c r="AC1835" t="s">
        <v>298</v>
      </c>
      <c r="AD1835" t="s">
        <v>2470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1</v>
      </c>
      <c r="AK1835">
        <v>1</v>
      </c>
      <c r="AL1835">
        <v>2</v>
      </c>
      <c r="AM1835">
        <v>2</v>
      </c>
      <c r="AN1835">
        <v>5</v>
      </c>
      <c r="AO1835">
        <v>2</v>
      </c>
      <c r="AP1835">
        <v>2</v>
      </c>
      <c r="AQ1835" t="s">
        <v>83</v>
      </c>
      <c r="AR1835" t="s">
        <v>259</v>
      </c>
      <c r="AS1835" t="s">
        <v>259</v>
      </c>
      <c r="AT1835" t="s">
        <v>259</v>
      </c>
      <c r="AU1835" t="s">
        <v>259</v>
      </c>
      <c r="AV1835" t="s">
        <v>84</v>
      </c>
      <c r="AW1835">
        <v>63</v>
      </c>
      <c r="AX1835">
        <v>59</v>
      </c>
      <c r="AY1835">
        <v>55</v>
      </c>
      <c r="AZ1835">
        <v>55</v>
      </c>
      <c r="BA1835">
        <v>57</v>
      </c>
      <c r="BB1835">
        <v>61</v>
      </c>
      <c r="BC1835">
        <v>77</v>
      </c>
      <c r="BD1835">
        <v>66</v>
      </c>
      <c r="BE1835">
        <v>59</v>
      </c>
      <c r="BF1835">
        <v>64</v>
      </c>
      <c r="BG1835">
        <v>66</v>
      </c>
      <c r="BH1835">
        <v>68</v>
      </c>
      <c r="BI1835">
        <f>IF(ISNUMBER(VLOOKUP(I1835,Sheet1!$E$4:$F$10,2,0)),VLOOKUP(I1835,Sheet1!$E$4:$F$10,2,0),"")</f>
        <v>5</v>
      </c>
      <c r="BJ1835">
        <f>IF(ISNUMBER(VLOOKUP(N1835,Sheet1!$H$4:$I$10,2,0)),VLOOKUP(N1835,Sheet1!$H$4:$I$10,2,0),"")</f>
        <v>3</v>
      </c>
      <c r="BK1835">
        <f>IF(ISNUMBER(VLOOKUP(O1835,Sheet1!$K$4:$L$8,2,0)),VLOOKUP(O1835,Sheet1!$K$4:$L$8,2,0),"")</f>
        <v>2</v>
      </c>
      <c r="BL1835" t="str">
        <f>IF(ISNUMBER(VLOOKUP(P1835,Sheet1!$N$4:$O$7,2,0)),VLOOKUP(P1835,Sheet1!$N$4:$O$7,2,0),"")</f>
        <v/>
      </c>
      <c r="BM1835">
        <f>IF(ISNUMBER(VLOOKUP(U1835,Sheet1!$E$15:$F$18,2,0)),VLOOKUP(U1835,Sheet1!$E$15:$F$18,2,0),"")</f>
        <v>1</v>
      </c>
      <c r="BN1835">
        <f>IF(ISNUMBER(VLOOKUP(V1835,Sheet1!$H$15:$I$19,2,0)),VLOOKUP(V1835,Sheet1!$H$15:$I$19,2,0),"")</f>
        <v>2</v>
      </c>
    </row>
    <row r="1836" spans="1:66" x14ac:dyDescent="0.3">
      <c r="A1836" t="s">
        <v>2495</v>
      </c>
      <c r="B1836" t="s">
        <v>410</v>
      </c>
      <c r="C1836" t="s">
        <v>1154</v>
      </c>
      <c r="D1836" t="s">
        <v>2468</v>
      </c>
      <c r="E1836" t="s">
        <v>2469</v>
      </c>
      <c r="G1836">
        <v>-38.42851667</v>
      </c>
      <c r="H1836">
        <v>144.18620000000001</v>
      </c>
      <c r="I1836" t="s">
        <v>63</v>
      </c>
      <c r="J1836" t="s">
        <v>87</v>
      </c>
      <c r="K1836" t="s">
        <v>88</v>
      </c>
      <c r="L1836" t="s">
        <v>89</v>
      </c>
      <c r="M1836" t="s">
        <v>69</v>
      </c>
      <c r="N1836" t="s">
        <v>67</v>
      </c>
      <c r="O1836" t="s">
        <v>68</v>
      </c>
      <c r="P1836" t="s">
        <v>162</v>
      </c>
      <c r="Q1836" t="s">
        <v>114</v>
      </c>
      <c r="R1836" t="s">
        <v>171</v>
      </c>
      <c r="S1836" t="s">
        <v>115</v>
      </c>
      <c r="T1836" t="s">
        <v>129</v>
      </c>
      <c r="U1836" t="s">
        <v>96</v>
      </c>
      <c r="V1836" t="s">
        <v>117</v>
      </c>
      <c r="W1836" t="s">
        <v>195</v>
      </c>
      <c r="X1836" t="s">
        <v>383</v>
      </c>
      <c r="Y1836" t="s">
        <v>312</v>
      </c>
      <c r="Z1836" t="s">
        <v>78</v>
      </c>
      <c r="AA1836" t="s">
        <v>79</v>
      </c>
      <c r="AB1836" t="s">
        <v>152</v>
      </c>
      <c r="AC1836" t="s">
        <v>167</v>
      </c>
      <c r="AD1836" t="s">
        <v>2470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1</v>
      </c>
      <c r="AK1836">
        <v>1</v>
      </c>
      <c r="AL1836">
        <v>2</v>
      </c>
      <c r="AM1836">
        <v>2</v>
      </c>
      <c r="AN1836">
        <v>5</v>
      </c>
      <c r="AO1836">
        <v>2</v>
      </c>
      <c r="AP1836">
        <v>2</v>
      </c>
      <c r="AQ1836" t="s">
        <v>83</v>
      </c>
      <c r="AR1836" t="s">
        <v>259</v>
      </c>
      <c r="AS1836" t="s">
        <v>259</v>
      </c>
      <c r="AT1836" t="s">
        <v>259</v>
      </c>
      <c r="AU1836" t="s">
        <v>259</v>
      </c>
      <c r="AV1836" t="s">
        <v>84</v>
      </c>
      <c r="AW1836">
        <v>63</v>
      </c>
      <c r="AX1836">
        <v>59</v>
      </c>
      <c r="AY1836">
        <v>55</v>
      </c>
      <c r="AZ1836">
        <v>55</v>
      </c>
      <c r="BA1836">
        <v>57</v>
      </c>
      <c r="BB1836">
        <v>61</v>
      </c>
      <c r="BC1836">
        <v>77</v>
      </c>
      <c r="BD1836">
        <v>66</v>
      </c>
      <c r="BE1836">
        <v>59</v>
      </c>
      <c r="BF1836">
        <v>64</v>
      </c>
      <c r="BG1836">
        <v>66</v>
      </c>
      <c r="BH1836">
        <v>68</v>
      </c>
      <c r="BI1836">
        <f>IF(ISNUMBER(VLOOKUP(I1836,Sheet1!$E$4:$F$10,2,0)),VLOOKUP(I1836,Sheet1!$E$4:$F$10,2,0),"")</f>
        <v>4</v>
      </c>
      <c r="BJ1836">
        <f>IF(ISNUMBER(VLOOKUP(N1836,Sheet1!$H$4:$I$10,2,0)),VLOOKUP(N1836,Sheet1!$H$4:$I$10,2,0),"")</f>
        <v>3</v>
      </c>
      <c r="BK1836">
        <f>IF(ISNUMBER(VLOOKUP(O1836,Sheet1!$K$4:$L$8,2,0)),VLOOKUP(O1836,Sheet1!$K$4:$L$8,2,0),"")</f>
        <v>2</v>
      </c>
      <c r="BL1836">
        <f>IF(ISNUMBER(VLOOKUP(P1836,Sheet1!$N$4:$O$7,2,0)),VLOOKUP(P1836,Sheet1!$N$4:$O$7,2,0),"")</f>
        <v>2</v>
      </c>
      <c r="BM1836">
        <f>IF(ISNUMBER(VLOOKUP(U1836,Sheet1!$E$15:$F$18,2,0)),VLOOKUP(U1836,Sheet1!$E$15:$F$18,2,0),"")</f>
        <v>2</v>
      </c>
      <c r="BN1836">
        <f>IF(ISNUMBER(VLOOKUP(V1836,Sheet1!$H$15:$I$19,2,0)),VLOOKUP(V1836,Sheet1!$H$15:$I$19,2,0),"")</f>
        <v>3</v>
      </c>
    </row>
    <row r="1837" spans="1:66" x14ac:dyDescent="0.3">
      <c r="A1837" t="s">
        <v>2496</v>
      </c>
      <c r="B1837" t="s">
        <v>410</v>
      </c>
      <c r="C1837" t="s">
        <v>1154</v>
      </c>
      <c r="D1837" t="s">
        <v>2468</v>
      </c>
      <c r="E1837" t="s">
        <v>2469</v>
      </c>
      <c r="G1837">
        <v>-38.716250000000002</v>
      </c>
      <c r="H1837">
        <v>143.78030000000001</v>
      </c>
      <c r="I1837" t="s">
        <v>63</v>
      </c>
      <c r="J1837" t="s">
        <v>87</v>
      </c>
      <c r="K1837" t="s">
        <v>120</v>
      </c>
      <c r="L1837" t="s">
        <v>89</v>
      </c>
      <c r="M1837" t="s">
        <v>69</v>
      </c>
      <c r="N1837" t="s">
        <v>90</v>
      </c>
      <c r="O1837" t="s">
        <v>133</v>
      </c>
      <c r="P1837" t="s">
        <v>162</v>
      </c>
      <c r="Q1837" t="s">
        <v>70</v>
      </c>
      <c r="R1837" t="s">
        <v>171</v>
      </c>
      <c r="S1837" t="s">
        <v>184</v>
      </c>
      <c r="U1837" t="s">
        <v>96</v>
      </c>
      <c r="V1837" t="s">
        <v>96</v>
      </c>
      <c r="Y1837" t="s">
        <v>118</v>
      </c>
      <c r="Z1837" t="s">
        <v>78</v>
      </c>
      <c r="AA1837" t="s">
        <v>101</v>
      </c>
      <c r="AB1837" t="s">
        <v>80</v>
      </c>
      <c r="AC1837" t="s">
        <v>80</v>
      </c>
      <c r="AD1837" t="s">
        <v>2470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1</v>
      </c>
      <c r="AK1837">
        <v>1</v>
      </c>
      <c r="AL1837">
        <v>2</v>
      </c>
      <c r="AM1837">
        <v>2</v>
      </c>
      <c r="AN1837">
        <v>5</v>
      </c>
      <c r="AO1837">
        <v>2</v>
      </c>
      <c r="AP1837">
        <v>2</v>
      </c>
      <c r="AQ1837" t="s">
        <v>83</v>
      </c>
      <c r="AR1837" t="s">
        <v>259</v>
      </c>
      <c r="AS1837" t="s">
        <v>259</v>
      </c>
      <c r="AT1837" t="s">
        <v>259</v>
      </c>
      <c r="AU1837" t="s">
        <v>259</v>
      </c>
      <c r="AV1837" t="s">
        <v>84</v>
      </c>
      <c r="AW1837">
        <v>63</v>
      </c>
      <c r="AX1837">
        <v>59</v>
      </c>
      <c r="AY1837">
        <v>55</v>
      </c>
      <c r="AZ1837">
        <v>55</v>
      </c>
      <c r="BA1837">
        <v>57</v>
      </c>
      <c r="BB1837">
        <v>61</v>
      </c>
      <c r="BC1837">
        <v>77</v>
      </c>
      <c r="BD1837">
        <v>66</v>
      </c>
      <c r="BE1837">
        <v>59</v>
      </c>
      <c r="BF1837">
        <v>64</v>
      </c>
      <c r="BG1837">
        <v>66</v>
      </c>
      <c r="BH1837">
        <v>68</v>
      </c>
      <c r="BI1837">
        <f>IF(ISNUMBER(VLOOKUP(I1837,Sheet1!$E$4:$F$10,2,0)),VLOOKUP(I1837,Sheet1!$E$4:$F$10,2,0),"")</f>
        <v>4</v>
      </c>
      <c r="BJ1837">
        <f>IF(ISNUMBER(VLOOKUP(N1837,Sheet1!$H$4:$I$10,2,0)),VLOOKUP(N1837,Sheet1!$H$4:$I$10,2,0),"")</f>
        <v>4</v>
      </c>
      <c r="BK1837">
        <f>IF(ISNUMBER(VLOOKUP(O1837,Sheet1!$K$4:$L$8,2,0)),VLOOKUP(O1837,Sheet1!$K$4:$L$8,2,0),"")</f>
        <v>3</v>
      </c>
      <c r="BL1837">
        <f>IF(ISNUMBER(VLOOKUP(P1837,Sheet1!$N$4:$O$7,2,0)),VLOOKUP(P1837,Sheet1!$N$4:$O$7,2,0),"")</f>
        <v>2</v>
      </c>
      <c r="BM1837">
        <f>IF(ISNUMBER(VLOOKUP(U1837,Sheet1!$E$15:$F$18,2,0)),VLOOKUP(U1837,Sheet1!$E$15:$F$18,2,0),"")</f>
        <v>2</v>
      </c>
      <c r="BN1837">
        <f>IF(ISNUMBER(VLOOKUP(V1837,Sheet1!$H$15:$I$19,2,0)),VLOOKUP(V1837,Sheet1!$H$15:$I$19,2,0),"")</f>
        <v>2</v>
      </c>
    </row>
    <row r="1838" spans="1:66" x14ac:dyDescent="0.3">
      <c r="A1838" t="s">
        <v>2497</v>
      </c>
      <c r="B1838" t="s">
        <v>410</v>
      </c>
      <c r="C1838" t="s">
        <v>1154</v>
      </c>
      <c r="D1838" t="s">
        <v>2468</v>
      </c>
      <c r="E1838" t="s">
        <v>2469</v>
      </c>
      <c r="G1838">
        <v>-38.705366669999997</v>
      </c>
      <c r="H1838">
        <v>143.76455000000001</v>
      </c>
      <c r="I1838" t="s">
        <v>86</v>
      </c>
      <c r="J1838" t="s">
        <v>64</v>
      </c>
      <c r="K1838" t="s">
        <v>88</v>
      </c>
      <c r="L1838" t="s">
        <v>89</v>
      </c>
      <c r="N1838" t="s">
        <v>112</v>
      </c>
      <c r="O1838" t="s">
        <v>133</v>
      </c>
      <c r="P1838" t="s">
        <v>145</v>
      </c>
      <c r="Q1838" t="s">
        <v>70</v>
      </c>
      <c r="R1838" t="s">
        <v>93</v>
      </c>
      <c r="S1838" t="s">
        <v>202</v>
      </c>
      <c r="T1838" t="s">
        <v>106</v>
      </c>
      <c r="U1838" t="s">
        <v>96</v>
      </c>
      <c r="V1838" t="s">
        <v>96</v>
      </c>
      <c r="W1838" t="s">
        <v>191</v>
      </c>
      <c r="X1838" t="s">
        <v>219</v>
      </c>
      <c r="Y1838" t="s">
        <v>193</v>
      </c>
      <c r="Z1838" t="s">
        <v>243</v>
      </c>
      <c r="AA1838" t="s">
        <v>244</v>
      </c>
      <c r="AB1838" t="s">
        <v>80</v>
      </c>
      <c r="AC1838" t="s">
        <v>80</v>
      </c>
      <c r="AD1838" t="s">
        <v>2470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1</v>
      </c>
      <c r="AK1838">
        <v>1</v>
      </c>
      <c r="AL1838">
        <v>2</v>
      </c>
      <c r="AM1838">
        <v>2</v>
      </c>
      <c r="AN1838">
        <v>5</v>
      </c>
      <c r="AO1838">
        <v>2</v>
      </c>
      <c r="AP1838">
        <v>2</v>
      </c>
      <c r="AQ1838" t="s">
        <v>83</v>
      </c>
      <c r="AR1838" t="s">
        <v>259</v>
      </c>
      <c r="AS1838" t="s">
        <v>259</v>
      </c>
      <c r="AT1838" t="s">
        <v>259</v>
      </c>
      <c r="AU1838" t="s">
        <v>259</v>
      </c>
      <c r="AV1838" t="s">
        <v>84</v>
      </c>
      <c r="AW1838">
        <v>63</v>
      </c>
      <c r="AX1838">
        <v>59</v>
      </c>
      <c r="AY1838">
        <v>55</v>
      </c>
      <c r="AZ1838">
        <v>55</v>
      </c>
      <c r="BA1838">
        <v>57</v>
      </c>
      <c r="BB1838">
        <v>61</v>
      </c>
      <c r="BC1838">
        <v>77</v>
      </c>
      <c r="BD1838">
        <v>66</v>
      </c>
      <c r="BE1838">
        <v>59</v>
      </c>
      <c r="BF1838">
        <v>64</v>
      </c>
      <c r="BG1838">
        <v>66</v>
      </c>
      <c r="BH1838">
        <v>68</v>
      </c>
      <c r="BI1838">
        <f>IF(ISNUMBER(VLOOKUP(I1838,Sheet1!$E$4:$F$10,2,0)),VLOOKUP(I1838,Sheet1!$E$4:$F$10,2,0),"")</f>
        <v>5</v>
      </c>
      <c r="BJ1838">
        <f>IF(ISNUMBER(VLOOKUP(N1838,Sheet1!$H$4:$I$10,2,0)),VLOOKUP(N1838,Sheet1!$H$4:$I$10,2,0),"")</f>
        <v>5</v>
      </c>
      <c r="BK1838">
        <f>IF(ISNUMBER(VLOOKUP(O1838,Sheet1!$K$4:$L$8,2,0)),VLOOKUP(O1838,Sheet1!$K$4:$L$8,2,0),"")</f>
        <v>3</v>
      </c>
      <c r="BL1838">
        <f>IF(ISNUMBER(VLOOKUP(P1838,Sheet1!$N$4:$O$7,2,0)),VLOOKUP(P1838,Sheet1!$N$4:$O$7,2,0),"")</f>
        <v>3</v>
      </c>
      <c r="BM1838">
        <f>IF(ISNUMBER(VLOOKUP(U1838,Sheet1!$E$15:$F$18,2,0)),VLOOKUP(U1838,Sheet1!$E$15:$F$18,2,0),"")</f>
        <v>2</v>
      </c>
      <c r="BN1838">
        <f>IF(ISNUMBER(VLOOKUP(V1838,Sheet1!$H$15:$I$19,2,0)),VLOOKUP(V1838,Sheet1!$H$15:$I$19,2,0),"")</f>
        <v>2</v>
      </c>
    </row>
    <row r="1839" spans="1:66" x14ac:dyDescent="0.3">
      <c r="A1839" t="s">
        <v>2498</v>
      </c>
      <c r="B1839" t="s">
        <v>410</v>
      </c>
      <c r="C1839" t="s">
        <v>1154</v>
      </c>
      <c r="D1839" t="s">
        <v>2468</v>
      </c>
      <c r="E1839" t="s">
        <v>2469</v>
      </c>
      <c r="G1839">
        <v>-38.420633330000001</v>
      </c>
      <c r="H1839">
        <v>144.18021669999999</v>
      </c>
      <c r="I1839" t="s">
        <v>69</v>
      </c>
      <c r="J1839" t="s">
        <v>69</v>
      </c>
      <c r="K1839" t="s">
        <v>69</v>
      </c>
      <c r="L1839" t="s">
        <v>69</v>
      </c>
      <c r="M1839" t="s">
        <v>69</v>
      </c>
      <c r="N1839" t="s">
        <v>67</v>
      </c>
      <c r="O1839" t="s">
        <v>133</v>
      </c>
      <c r="P1839" t="s">
        <v>145</v>
      </c>
      <c r="Q1839" t="s">
        <v>70</v>
      </c>
      <c r="R1839" t="s">
        <v>71</v>
      </c>
      <c r="S1839" t="s">
        <v>202</v>
      </c>
      <c r="U1839" t="s">
        <v>74</v>
      </c>
      <c r="V1839" t="s">
        <v>96</v>
      </c>
      <c r="Y1839" t="s">
        <v>118</v>
      </c>
      <c r="Z1839" t="s">
        <v>216</v>
      </c>
      <c r="AA1839" t="s">
        <v>101</v>
      </c>
      <c r="AB1839" t="s">
        <v>80</v>
      </c>
      <c r="AC1839" t="s">
        <v>152</v>
      </c>
      <c r="AD1839" t="s">
        <v>2470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1</v>
      </c>
      <c r="AK1839">
        <v>1</v>
      </c>
      <c r="AL1839">
        <v>2</v>
      </c>
      <c r="AM1839">
        <v>2</v>
      </c>
      <c r="AN1839">
        <v>5</v>
      </c>
      <c r="AO1839">
        <v>2</v>
      </c>
      <c r="AP1839">
        <v>2</v>
      </c>
      <c r="AQ1839" t="s">
        <v>83</v>
      </c>
      <c r="AR1839" t="s">
        <v>259</v>
      </c>
      <c r="AS1839" t="s">
        <v>259</v>
      </c>
      <c r="AT1839" t="s">
        <v>259</v>
      </c>
      <c r="AU1839" t="s">
        <v>259</v>
      </c>
      <c r="AV1839" t="s">
        <v>84</v>
      </c>
      <c r="AW1839">
        <v>63</v>
      </c>
      <c r="AX1839">
        <v>59</v>
      </c>
      <c r="AY1839">
        <v>55</v>
      </c>
      <c r="AZ1839">
        <v>55</v>
      </c>
      <c r="BA1839">
        <v>57</v>
      </c>
      <c r="BB1839">
        <v>61</v>
      </c>
      <c r="BC1839">
        <v>77</v>
      </c>
      <c r="BD1839">
        <v>66</v>
      </c>
      <c r="BE1839">
        <v>59</v>
      </c>
      <c r="BF1839">
        <v>64</v>
      </c>
      <c r="BG1839">
        <v>66</v>
      </c>
      <c r="BH1839">
        <v>68</v>
      </c>
      <c r="BI1839" t="str">
        <f>IF(ISNUMBER(VLOOKUP(I1839,Sheet1!$E$4:$F$10,2,0)),VLOOKUP(I1839,Sheet1!$E$4:$F$10,2,0),"")</f>
        <v/>
      </c>
      <c r="BJ1839">
        <f>IF(ISNUMBER(VLOOKUP(N1839,Sheet1!$H$4:$I$10,2,0)),VLOOKUP(N1839,Sheet1!$H$4:$I$10,2,0),"")</f>
        <v>3</v>
      </c>
      <c r="BK1839">
        <f>IF(ISNUMBER(VLOOKUP(O1839,Sheet1!$K$4:$L$8,2,0)),VLOOKUP(O1839,Sheet1!$K$4:$L$8,2,0),"")</f>
        <v>3</v>
      </c>
      <c r="BL1839">
        <f>IF(ISNUMBER(VLOOKUP(P1839,Sheet1!$N$4:$O$7,2,0)),VLOOKUP(P1839,Sheet1!$N$4:$O$7,2,0),"")</f>
        <v>3</v>
      </c>
      <c r="BM1839">
        <f>IF(ISNUMBER(VLOOKUP(U1839,Sheet1!$E$15:$F$18,2,0)),VLOOKUP(U1839,Sheet1!$E$15:$F$18,2,0),"")</f>
        <v>1</v>
      </c>
      <c r="BN1839">
        <f>IF(ISNUMBER(VLOOKUP(V1839,Sheet1!$H$15:$I$19,2,0)),VLOOKUP(V1839,Sheet1!$H$15:$I$19,2,0),"")</f>
        <v>2</v>
      </c>
    </row>
    <row r="1840" spans="1:66" x14ac:dyDescent="0.3">
      <c r="A1840" t="s">
        <v>2499</v>
      </c>
      <c r="B1840" t="s">
        <v>410</v>
      </c>
      <c r="C1840" t="s">
        <v>1154</v>
      </c>
      <c r="D1840" t="s">
        <v>2468</v>
      </c>
      <c r="E1840" t="s">
        <v>2469</v>
      </c>
      <c r="G1840">
        <v>-38.488133329999997</v>
      </c>
      <c r="H1840">
        <v>144.04346670000001</v>
      </c>
      <c r="I1840" t="s">
        <v>69</v>
      </c>
      <c r="J1840" t="s">
        <v>69</v>
      </c>
      <c r="K1840" t="s">
        <v>69</v>
      </c>
      <c r="L1840" t="s">
        <v>69</v>
      </c>
      <c r="M1840" t="s">
        <v>69</v>
      </c>
      <c r="N1840" t="s">
        <v>90</v>
      </c>
      <c r="O1840" t="s">
        <v>68</v>
      </c>
      <c r="P1840" t="s">
        <v>145</v>
      </c>
      <c r="Q1840" t="s">
        <v>146</v>
      </c>
      <c r="R1840" t="s">
        <v>171</v>
      </c>
      <c r="S1840" t="s">
        <v>69</v>
      </c>
      <c r="U1840" t="s">
        <v>96</v>
      </c>
      <c r="V1840" t="s">
        <v>96</v>
      </c>
      <c r="Y1840" t="s">
        <v>280</v>
      </c>
      <c r="Z1840" t="s">
        <v>78</v>
      </c>
      <c r="AA1840" t="s">
        <v>101</v>
      </c>
      <c r="AB1840" t="s">
        <v>80</v>
      </c>
      <c r="AC1840" t="s">
        <v>80</v>
      </c>
      <c r="AD1840" t="s">
        <v>2470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1</v>
      </c>
      <c r="AK1840">
        <v>1</v>
      </c>
      <c r="AL1840">
        <v>2</v>
      </c>
      <c r="AM1840">
        <v>2</v>
      </c>
      <c r="AN1840">
        <v>5</v>
      </c>
      <c r="AO1840">
        <v>2</v>
      </c>
      <c r="AP1840">
        <v>2</v>
      </c>
      <c r="AQ1840" t="s">
        <v>83</v>
      </c>
      <c r="AR1840" t="s">
        <v>259</v>
      </c>
      <c r="AS1840" t="s">
        <v>259</v>
      </c>
      <c r="AT1840" t="s">
        <v>259</v>
      </c>
      <c r="AU1840" t="s">
        <v>259</v>
      </c>
      <c r="AV1840" t="s">
        <v>84</v>
      </c>
      <c r="AW1840">
        <v>63</v>
      </c>
      <c r="AX1840">
        <v>59</v>
      </c>
      <c r="AY1840">
        <v>55</v>
      </c>
      <c r="AZ1840">
        <v>55</v>
      </c>
      <c r="BA1840">
        <v>57</v>
      </c>
      <c r="BB1840">
        <v>61</v>
      </c>
      <c r="BC1840">
        <v>77</v>
      </c>
      <c r="BD1840">
        <v>66</v>
      </c>
      <c r="BE1840">
        <v>59</v>
      </c>
      <c r="BF1840">
        <v>64</v>
      </c>
      <c r="BG1840">
        <v>66</v>
      </c>
      <c r="BH1840">
        <v>68</v>
      </c>
      <c r="BI1840" t="str">
        <f>IF(ISNUMBER(VLOOKUP(I1840,Sheet1!$E$4:$F$10,2,0)),VLOOKUP(I1840,Sheet1!$E$4:$F$10,2,0),"")</f>
        <v/>
      </c>
      <c r="BJ1840">
        <f>IF(ISNUMBER(VLOOKUP(N1840,Sheet1!$H$4:$I$10,2,0)),VLOOKUP(N1840,Sheet1!$H$4:$I$10,2,0),"")</f>
        <v>4</v>
      </c>
      <c r="BK1840">
        <f>IF(ISNUMBER(VLOOKUP(O1840,Sheet1!$K$4:$L$8,2,0)),VLOOKUP(O1840,Sheet1!$K$4:$L$8,2,0),"")</f>
        <v>2</v>
      </c>
      <c r="BL1840">
        <f>IF(ISNUMBER(VLOOKUP(P1840,Sheet1!$N$4:$O$7,2,0)),VLOOKUP(P1840,Sheet1!$N$4:$O$7,2,0),"")</f>
        <v>3</v>
      </c>
      <c r="BM1840">
        <f>IF(ISNUMBER(VLOOKUP(U1840,Sheet1!$E$15:$F$18,2,0)),VLOOKUP(U1840,Sheet1!$E$15:$F$18,2,0),"")</f>
        <v>2</v>
      </c>
      <c r="BN1840">
        <f>IF(ISNUMBER(VLOOKUP(V1840,Sheet1!$H$15:$I$19,2,0)),VLOOKUP(V1840,Sheet1!$H$15:$I$19,2,0),"")</f>
        <v>2</v>
      </c>
    </row>
    <row r="1841" spans="1:66" x14ac:dyDescent="0.3">
      <c r="A1841" t="s">
        <v>2500</v>
      </c>
      <c r="B1841" t="s">
        <v>410</v>
      </c>
      <c r="C1841" t="s">
        <v>1154</v>
      </c>
      <c r="D1841" t="s">
        <v>2468</v>
      </c>
      <c r="E1841" t="s">
        <v>2469</v>
      </c>
      <c r="G1841">
        <v>-38.357349999999997</v>
      </c>
      <c r="H1841">
        <v>144.29716669999999</v>
      </c>
      <c r="I1841" t="s">
        <v>63</v>
      </c>
      <c r="J1841" t="s">
        <v>64</v>
      </c>
      <c r="K1841" t="s">
        <v>88</v>
      </c>
      <c r="L1841" t="s">
        <v>89</v>
      </c>
      <c r="M1841" t="s">
        <v>69</v>
      </c>
      <c r="N1841" t="s">
        <v>67</v>
      </c>
      <c r="O1841" t="s">
        <v>68</v>
      </c>
      <c r="P1841" t="s">
        <v>105</v>
      </c>
      <c r="Q1841" t="s">
        <v>70</v>
      </c>
      <c r="R1841" t="s">
        <v>171</v>
      </c>
      <c r="S1841" t="s">
        <v>72</v>
      </c>
      <c r="T1841" t="s">
        <v>725</v>
      </c>
      <c r="U1841" t="s">
        <v>96</v>
      </c>
      <c r="V1841" t="s">
        <v>117</v>
      </c>
      <c r="W1841" t="s">
        <v>236</v>
      </c>
      <c r="X1841" t="s">
        <v>252</v>
      </c>
      <c r="Y1841" t="s">
        <v>215</v>
      </c>
      <c r="Z1841" t="s">
        <v>78</v>
      </c>
      <c r="AA1841" t="s">
        <v>79</v>
      </c>
      <c r="AB1841" t="s">
        <v>167</v>
      </c>
      <c r="AC1841" t="s">
        <v>298</v>
      </c>
      <c r="AD1841" t="s">
        <v>2470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1</v>
      </c>
      <c r="AL1841">
        <v>2</v>
      </c>
      <c r="AM1841">
        <v>2</v>
      </c>
      <c r="AN1841">
        <v>5</v>
      </c>
      <c r="AO1841">
        <v>2</v>
      </c>
      <c r="AP1841">
        <v>2</v>
      </c>
      <c r="AQ1841" t="s">
        <v>83</v>
      </c>
      <c r="AR1841" t="s">
        <v>259</v>
      </c>
      <c r="AS1841" t="s">
        <v>259</v>
      </c>
      <c r="AT1841" t="s">
        <v>259</v>
      </c>
      <c r="AU1841" t="s">
        <v>259</v>
      </c>
      <c r="AV1841" t="s">
        <v>84</v>
      </c>
      <c r="AW1841">
        <v>63</v>
      </c>
      <c r="AX1841">
        <v>59</v>
      </c>
      <c r="AY1841">
        <v>55</v>
      </c>
      <c r="AZ1841">
        <v>55</v>
      </c>
      <c r="BA1841">
        <v>57</v>
      </c>
      <c r="BB1841">
        <v>61</v>
      </c>
      <c r="BC1841">
        <v>77</v>
      </c>
      <c r="BD1841">
        <v>66</v>
      </c>
      <c r="BE1841">
        <v>59</v>
      </c>
      <c r="BF1841">
        <v>64</v>
      </c>
      <c r="BG1841">
        <v>66</v>
      </c>
      <c r="BH1841">
        <v>68</v>
      </c>
      <c r="BI1841">
        <f>IF(ISNUMBER(VLOOKUP(I1841,Sheet1!$E$4:$F$10,2,0)),VLOOKUP(I1841,Sheet1!$E$4:$F$10,2,0),"")</f>
        <v>4</v>
      </c>
      <c r="BJ1841">
        <f>IF(ISNUMBER(VLOOKUP(N1841,Sheet1!$H$4:$I$10,2,0)),VLOOKUP(N1841,Sheet1!$H$4:$I$10,2,0),"")</f>
        <v>3</v>
      </c>
      <c r="BK1841">
        <f>IF(ISNUMBER(VLOOKUP(O1841,Sheet1!$K$4:$L$8,2,0)),VLOOKUP(O1841,Sheet1!$K$4:$L$8,2,0),"")</f>
        <v>2</v>
      </c>
      <c r="BL1841">
        <f>IF(ISNUMBER(VLOOKUP(P1841,Sheet1!$N$4:$O$7,2,0)),VLOOKUP(P1841,Sheet1!$N$4:$O$7,2,0),"")</f>
        <v>4</v>
      </c>
      <c r="BM1841">
        <f>IF(ISNUMBER(VLOOKUP(U1841,Sheet1!$E$15:$F$18,2,0)),VLOOKUP(U1841,Sheet1!$E$15:$F$18,2,0),"")</f>
        <v>2</v>
      </c>
      <c r="BN1841">
        <f>IF(ISNUMBER(VLOOKUP(V1841,Sheet1!$H$15:$I$19,2,0)),VLOOKUP(V1841,Sheet1!$H$15:$I$19,2,0),"")</f>
        <v>3</v>
      </c>
    </row>
    <row r="1842" spans="1:66" x14ac:dyDescent="0.3">
      <c r="A1842" t="s">
        <v>2501</v>
      </c>
      <c r="B1842" t="s">
        <v>410</v>
      </c>
      <c r="C1842" t="s">
        <v>1154</v>
      </c>
      <c r="D1842" t="s">
        <v>2468</v>
      </c>
      <c r="E1842" t="s">
        <v>2469</v>
      </c>
      <c r="G1842">
        <v>-38.44928333</v>
      </c>
      <c r="H1842">
        <v>144.12105</v>
      </c>
      <c r="I1842" t="s">
        <v>63</v>
      </c>
      <c r="J1842" t="s">
        <v>144</v>
      </c>
      <c r="K1842" t="s">
        <v>65</v>
      </c>
      <c r="L1842" t="s">
        <v>89</v>
      </c>
      <c r="M1842" t="s">
        <v>69</v>
      </c>
      <c r="N1842" t="s">
        <v>319</v>
      </c>
      <c r="O1842" t="s">
        <v>113</v>
      </c>
      <c r="P1842" t="s">
        <v>162</v>
      </c>
      <c r="Q1842" t="s">
        <v>70</v>
      </c>
      <c r="R1842" t="s">
        <v>171</v>
      </c>
      <c r="S1842" t="s">
        <v>115</v>
      </c>
      <c r="T1842" t="s">
        <v>116</v>
      </c>
      <c r="U1842" t="s">
        <v>96</v>
      </c>
      <c r="V1842" t="s">
        <v>117</v>
      </c>
      <c r="W1842" t="s">
        <v>236</v>
      </c>
      <c r="X1842" t="s">
        <v>383</v>
      </c>
      <c r="Y1842" t="s">
        <v>138</v>
      </c>
      <c r="Z1842" t="s">
        <v>243</v>
      </c>
      <c r="AA1842" t="s">
        <v>101</v>
      </c>
      <c r="AB1842" t="s">
        <v>152</v>
      </c>
      <c r="AC1842" t="s">
        <v>152</v>
      </c>
      <c r="AD1842" t="s">
        <v>2470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1</v>
      </c>
      <c r="AK1842">
        <v>1</v>
      </c>
      <c r="AL1842">
        <v>2</v>
      </c>
      <c r="AM1842">
        <v>2</v>
      </c>
      <c r="AN1842">
        <v>5</v>
      </c>
      <c r="AO1842">
        <v>2</v>
      </c>
      <c r="AP1842">
        <v>2</v>
      </c>
      <c r="AQ1842" t="s">
        <v>83</v>
      </c>
      <c r="AR1842" t="s">
        <v>259</v>
      </c>
      <c r="AS1842" t="s">
        <v>259</v>
      </c>
      <c r="AT1842" t="s">
        <v>259</v>
      </c>
      <c r="AU1842" t="s">
        <v>259</v>
      </c>
      <c r="AV1842" t="s">
        <v>84</v>
      </c>
      <c r="AW1842">
        <v>63</v>
      </c>
      <c r="AX1842">
        <v>59</v>
      </c>
      <c r="AY1842">
        <v>55</v>
      </c>
      <c r="AZ1842">
        <v>55</v>
      </c>
      <c r="BA1842">
        <v>57</v>
      </c>
      <c r="BB1842">
        <v>61</v>
      </c>
      <c r="BC1842">
        <v>77</v>
      </c>
      <c r="BD1842">
        <v>66</v>
      </c>
      <c r="BE1842">
        <v>59</v>
      </c>
      <c r="BF1842">
        <v>64</v>
      </c>
      <c r="BG1842">
        <v>66</v>
      </c>
      <c r="BH1842">
        <v>68</v>
      </c>
      <c r="BI1842">
        <f>IF(ISNUMBER(VLOOKUP(I1842,Sheet1!$E$4:$F$10,2,0)),VLOOKUP(I1842,Sheet1!$E$4:$F$10,2,0),"")</f>
        <v>4</v>
      </c>
      <c r="BJ1842">
        <f>IF(ISNUMBER(VLOOKUP(N1842,Sheet1!$H$4:$I$10,2,0)),VLOOKUP(N1842,Sheet1!$H$4:$I$10,2,0),"")</f>
        <v>2</v>
      </c>
      <c r="BK1842">
        <f>IF(ISNUMBER(VLOOKUP(O1842,Sheet1!$K$4:$L$8,2,0)),VLOOKUP(O1842,Sheet1!$K$4:$L$8,2,0),"")</f>
        <v>1</v>
      </c>
      <c r="BL1842">
        <f>IF(ISNUMBER(VLOOKUP(P1842,Sheet1!$N$4:$O$7,2,0)),VLOOKUP(P1842,Sheet1!$N$4:$O$7,2,0),"")</f>
        <v>2</v>
      </c>
      <c r="BM1842">
        <f>IF(ISNUMBER(VLOOKUP(U1842,Sheet1!$E$15:$F$18,2,0)),VLOOKUP(U1842,Sheet1!$E$15:$F$18,2,0),"")</f>
        <v>2</v>
      </c>
      <c r="BN1842">
        <f>IF(ISNUMBER(VLOOKUP(V1842,Sheet1!$H$15:$I$19,2,0)),VLOOKUP(V1842,Sheet1!$H$15:$I$19,2,0),"")</f>
        <v>3</v>
      </c>
    </row>
    <row r="1843" spans="1:66" x14ac:dyDescent="0.3">
      <c r="A1843" t="s">
        <v>2502</v>
      </c>
      <c r="B1843" t="s">
        <v>410</v>
      </c>
      <c r="C1843" t="s">
        <v>1154</v>
      </c>
      <c r="D1843" t="s">
        <v>2468</v>
      </c>
      <c r="E1843" t="s">
        <v>2469</v>
      </c>
      <c r="G1843">
        <v>-38.488399999999999</v>
      </c>
      <c r="H1843">
        <v>144.02809999999999</v>
      </c>
      <c r="I1843" t="s">
        <v>86</v>
      </c>
      <c r="J1843" t="s">
        <v>87</v>
      </c>
      <c r="K1843" t="s">
        <v>88</v>
      </c>
      <c r="L1843" t="s">
        <v>89</v>
      </c>
      <c r="M1843" t="s">
        <v>69</v>
      </c>
      <c r="N1843" t="s">
        <v>90</v>
      </c>
      <c r="O1843" t="s">
        <v>133</v>
      </c>
      <c r="P1843" t="s">
        <v>162</v>
      </c>
      <c r="Q1843" t="s">
        <v>70</v>
      </c>
      <c r="R1843" t="s">
        <v>171</v>
      </c>
      <c r="S1843" t="s">
        <v>184</v>
      </c>
      <c r="T1843" t="s">
        <v>2503</v>
      </c>
      <c r="U1843" t="s">
        <v>96</v>
      </c>
      <c r="V1843" t="s">
        <v>117</v>
      </c>
      <c r="W1843" t="s">
        <v>75</v>
      </c>
      <c r="X1843" t="s">
        <v>383</v>
      </c>
      <c r="Y1843" t="s">
        <v>312</v>
      </c>
      <c r="Z1843" t="s">
        <v>253</v>
      </c>
      <c r="AA1843" t="s">
        <v>101</v>
      </c>
      <c r="AB1843" t="s">
        <v>152</v>
      </c>
      <c r="AC1843" t="s">
        <v>152</v>
      </c>
      <c r="AD1843" t="s">
        <v>2470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1</v>
      </c>
      <c r="AK1843">
        <v>1</v>
      </c>
      <c r="AL1843">
        <v>2</v>
      </c>
      <c r="AM1843">
        <v>2</v>
      </c>
      <c r="AN1843">
        <v>5</v>
      </c>
      <c r="AO1843">
        <v>2</v>
      </c>
      <c r="AP1843">
        <v>2</v>
      </c>
      <c r="AQ1843" t="s">
        <v>83</v>
      </c>
      <c r="AR1843" t="s">
        <v>259</v>
      </c>
      <c r="AS1843" t="s">
        <v>259</v>
      </c>
      <c r="AT1843" t="s">
        <v>259</v>
      </c>
      <c r="AU1843" t="s">
        <v>259</v>
      </c>
      <c r="AV1843" t="s">
        <v>84</v>
      </c>
      <c r="AW1843">
        <v>63</v>
      </c>
      <c r="AX1843">
        <v>59</v>
      </c>
      <c r="AY1843">
        <v>55</v>
      </c>
      <c r="AZ1843">
        <v>55</v>
      </c>
      <c r="BA1843">
        <v>57</v>
      </c>
      <c r="BB1843">
        <v>61</v>
      </c>
      <c r="BC1843">
        <v>77</v>
      </c>
      <c r="BD1843">
        <v>66</v>
      </c>
      <c r="BE1843">
        <v>59</v>
      </c>
      <c r="BF1843">
        <v>64</v>
      </c>
      <c r="BG1843">
        <v>66</v>
      </c>
      <c r="BH1843">
        <v>68</v>
      </c>
      <c r="BI1843">
        <f>IF(ISNUMBER(VLOOKUP(I1843,Sheet1!$E$4:$F$10,2,0)),VLOOKUP(I1843,Sheet1!$E$4:$F$10,2,0),"")</f>
        <v>5</v>
      </c>
      <c r="BJ1843">
        <f>IF(ISNUMBER(VLOOKUP(N1843,Sheet1!$H$4:$I$10,2,0)),VLOOKUP(N1843,Sheet1!$H$4:$I$10,2,0),"")</f>
        <v>4</v>
      </c>
      <c r="BK1843">
        <f>IF(ISNUMBER(VLOOKUP(O1843,Sheet1!$K$4:$L$8,2,0)),VLOOKUP(O1843,Sheet1!$K$4:$L$8,2,0),"")</f>
        <v>3</v>
      </c>
      <c r="BL1843">
        <f>IF(ISNUMBER(VLOOKUP(P1843,Sheet1!$N$4:$O$7,2,0)),VLOOKUP(P1843,Sheet1!$N$4:$O$7,2,0),"")</f>
        <v>2</v>
      </c>
      <c r="BM1843">
        <f>IF(ISNUMBER(VLOOKUP(U1843,Sheet1!$E$15:$F$18,2,0)),VLOOKUP(U1843,Sheet1!$E$15:$F$18,2,0),"")</f>
        <v>2</v>
      </c>
      <c r="BN1843">
        <f>IF(ISNUMBER(VLOOKUP(V1843,Sheet1!$H$15:$I$19,2,0)),VLOOKUP(V1843,Sheet1!$H$15:$I$19,2,0),"")</f>
        <v>3</v>
      </c>
    </row>
    <row r="1844" spans="1:66" x14ac:dyDescent="0.3">
      <c r="A1844" t="s">
        <v>2504</v>
      </c>
      <c r="B1844" t="s">
        <v>410</v>
      </c>
      <c r="C1844" t="s">
        <v>1154</v>
      </c>
      <c r="D1844" t="s">
        <v>2468</v>
      </c>
      <c r="E1844" t="s">
        <v>2469</v>
      </c>
      <c r="G1844">
        <v>-38.341533329999997</v>
      </c>
      <c r="H1844">
        <v>144.3272667</v>
      </c>
      <c r="I1844" t="s">
        <v>86</v>
      </c>
      <c r="J1844" t="s">
        <v>87</v>
      </c>
      <c r="K1844" t="s">
        <v>88</v>
      </c>
      <c r="L1844" t="s">
        <v>89</v>
      </c>
      <c r="M1844" t="s">
        <v>69</v>
      </c>
      <c r="N1844" t="s">
        <v>67</v>
      </c>
      <c r="O1844" t="s">
        <v>133</v>
      </c>
      <c r="P1844" t="s">
        <v>105</v>
      </c>
      <c r="Q1844" t="s">
        <v>70</v>
      </c>
      <c r="R1844" t="s">
        <v>71</v>
      </c>
      <c r="S1844" t="s">
        <v>202</v>
      </c>
      <c r="T1844" t="s">
        <v>939</v>
      </c>
      <c r="U1844" t="s">
        <v>74</v>
      </c>
      <c r="V1844" t="s">
        <v>117</v>
      </c>
      <c r="W1844" t="s">
        <v>69</v>
      </c>
      <c r="X1844" t="s">
        <v>69</v>
      </c>
      <c r="Y1844" t="s">
        <v>204</v>
      </c>
      <c r="Z1844" t="s">
        <v>185</v>
      </c>
      <c r="AA1844" t="s">
        <v>79</v>
      </c>
      <c r="AB1844" t="s">
        <v>80</v>
      </c>
      <c r="AC1844" t="s">
        <v>152</v>
      </c>
      <c r="AD1844" t="s">
        <v>2470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1</v>
      </c>
      <c r="AK1844">
        <v>1</v>
      </c>
      <c r="AL1844">
        <v>2</v>
      </c>
      <c r="AM1844">
        <v>2</v>
      </c>
      <c r="AN1844">
        <v>5</v>
      </c>
      <c r="AO1844">
        <v>2</v>
      </c>
      <c r="AP1844">
        <v>2</v>
      </c>
      <c r="AQ1844" t="s">
        <v>83</v>
      </c>
      <c r="AR1844" t="s">
        <v>259</v>
      </c>
      <c r="AS1844" t="s">
        <v>259</v>
      </c>
      <c r="AT1844" t="s">
        <v>259</v>
      </c>
      <c r="AU1844" t="s">
        <v>259</v>
      </c>
      <c r="AV1844" t="s">
        <v>84</v>
      </c>
      <c r="AW1844">
        <v>63</v>
      </c>
      <c r="AX1844">
        <v>59</v>
      </c>
      <c r="AY1844">
        <v>55</v>
      </c>
      <c r="AZ1844">
        <v>55</v>
      </c>
      <c r="BA1844">
        <v>57</v>
      </c>
      <c r="BB1844">
        <v>61</v>
      </c>
      <c r="BC1844">
        <v>77</v>
      </c>
      <c r="BD1844">
        <v>66</v>
      </c>
      <c r="BE1844">
        <v>59</v>
      </c>
      <c r="BF1844">
        <v>64</v>
      </c>
      <c r="BG1844">
        <v>66</v>
      </c>
      <c r="BH1844">
        <v>68</v>
      </c>
      <c r="BI1844">
        <f>IF(ISNUMBER(VLOOKUP(I1844,Sheet1!$E$4:$F$10,2,0)),VLOOKUP(I1844,Sheet1!$E$4:$F$10,2,0),"")</f>
        <v>5</v>
      </c>
      <c r="BJ1844">
        <f>IF(ISNUMBER(VLOOKUP(N1844,Sheet1!$H$4:$I$10,2,0)),VLOOKUP(N1844,Sheet1!$H$4:$I$10,2,0),"")</f>
        <v>3</v>
      </c>
      <c r="BK1844">
        <f>IF(ISNUMBER(VLOOKUP(O1844,Sheet1!$K$4:$L$8,2,0)),VLOOKUP(O1844,Sheet1!$K$4:$L$8,2,0),"")</f>
        <v>3</v>
      </c>
      <c r="BL1844">
        <f>IF(ISNUMBER(VLOOKUP(P1844,Sheet1!$N$4:$O$7,2,0)),VLOOKUP(P1844,Sheet1!$N$4:$O$7,2,0),"")</f>
        <v>4</v>
      </c>
      <c r="BM1844">
        <f>IF(ISNUMBER(VLOOKUP(U1844,Sheet1!$E$15:$F$18,2,0)),VLOOKUP(U1844,Sheet1!$E$15:$F$18,2,0),"")</f>
        <v>1</v>
      </c>
      <c r="BN1844">
        <f>IF(ISNUMBER(VLOOKUP(V1844,Sheet1!$H$15:$I$19,2,0)),VLOOKUP(V1844,Sheet1!$H$15:$I$19,2,0),"")</f>
        <v>3</v>
      </c>
    </row>
    <row r="1845" spans="1:66" x14ac:dyDescent="0.3">
      <c r="A1845" t="s">
        <v>2505</v>
      </c>
      <c r="B1845" t="s">
        <v>410</v>
      </c>
      <c r="C1845" t="s">
        <v>1154</v>
      </c>
      <c r="D1845" t="s">
        <v>2468</v>
      </c>
      <c r="E1845" t="s">
        <v>2469</v>
      </c>
      <c r="G1845">
        <v>-38.335799999999999</v>
      </c>
      <c r="H1845">
        <v>144.33009999999999</v>
      </c>
      <c r="I1845" t="s">
        <v>86</v>
      </c>
      <c r="J1845" t="s">
        <v>87</v>
      </c>
      <c r="K1845" t="s">
        <v>88</v>
      </c>
      <c r="L1845" t="s">
        <v>89</v>
      </c>
      <c r="M1845" t="s">
        <v>69</v>
      </c>
      <c r="N1845" t="s">
        <v>67</v>
      </c>
      <c r="O1845" t="s">
        <v>68</v>
      </c>
      <c r="P1845" t="s">
        <v>105</v>
      </c>
      <c r="Q1845" t="s">
        <v>92</v>
      </c>
      <c r="R1845" t="s">
        <v>171</v>
      </c>
      <c r="S1845" t="s">
        <v>94</v>
      </c>
      <c r="T1845" t="s">
        <v>295</v>
      </c>
      <c r="U1845" t="s">
        <v>74</v>
      </c>
      <c r="V1845" t="s">
        <v>96</v>
      </c>
      <c r="W1845" t="s">
        <v>196</v>
      </c>
      <c r="X1845" t="s">
        <v>195</v>
      </c>
      <c r="Y1845" t="s">
        <v>140</v>
      </c>
      <c r="Z1845" t="s">
        <v>110</v>
      </c>
      <c r="AA1845" t="s">
        <v>101</v>
      </c>
      <c r="AB1845" t="s">
        <v>152</v>
      </c>
      <c r="AC1845" t="s">
        <v>167</v>
      </c>
      <c r="AD1845" t="s">
        <v>2470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1</v>
      </c>
      <c r="AK1845">
        <v>1</v>
      </c>
      <c r="AL1845">
        <v>2</v>
      </c>
      <c r="AM1845">
        <v>2</v>
      </c>
      <c r="AN1845">
        <v>5</v>
      </c>
      <c r="AO1845">
        <v>2</v>
      </c>
      <c r="AP1845">
        <v>2</v>
      </c>
      <c r="AQ1845" t="s">
        <v>83</v>
      </c>
      <c r="AR1845" t="s">
        <v>259</v>
      </c>
      <c r="AS1845" t="s">
        <v>259</v>
      </c>
      <c r="AT1845" t="s">
        <v>259</v>
      </c>
      <c r="AU1845" t="s">
        <v>259</v>
      </c>
      <c r="AV1845" t="s">
        <v>84</v>
      </c>
      <c r="AW1845">
        <v>63</v>
      </c>
      <c r="AX1845">
        <v>59</v>
      </c>
      <c r="AY1845">
        <v>55</v>
      </c>
      <c r="AZ1845">
        <v>55</v>
      </c>
      <c r="BA1845">
        <v>57</v>
      </c>
      <c r="BB1845">
        <v>61</v>
      </c>
      <c r="BC1845">
        <v>77</v>
      </c>
      <c r="BD1845">
        <v>66</v>
      </c>
      <c r="BE1845">
        <v>59</v>
      </c>
      <c r="BF1845">
        <v>64</v>
      </c>
      <c r="BG1845">
        <v>66</v>
      </c>
      <c r="BH1845">
        <v>68</v>
      </c>
      <c r="BI1845">
        <f>IF(ISNUMBER(VLOOKUP(I1845,Sheet1!$E$4:$F$10,2,0)),VLOOKUP(I1845,Sheet1!$E$4:$F$10,2,0),"")</f>
        <v>5</v>
      </c>
      <c r="BJ1845">
        <f>IF(ISNUMBER(VLOOKUP(N1845,Sheet1!$H$4:$I$10,2,0)),VLOOKUP(N1845,Sheet1!$H$4:$I$10,2,0),"")</f>
        <v>3</v>
      </c>
      <c r="BK1845">
        <f>IF(ISNUMBER(VLOOKUP(O1845,Sheet1!$K$4:$L$8,2,0)),VLOOKUP(O1845,Sheet1!$K$4:$L$8,2,0),"")</f>
        <v>2</v>
      </c>
      <c r="BL1845">
        <f>IF(ISNUMBER(VLOOKUP(P1845,Sheet1!$N$4:$O$7,2,0)),VLOOKUP(P1845,Sheet1!$N$4:$O$7,2,0),"")</f>
        <v>4</v>
      </c>
      <c r="BM1845">
        <f>IF(ISNUMBER(VLOOKUP(U1845,Sheet1!$E$15:$F$18,2,0)),VLOOKUP(U1845,Sheet1!$E$15:$F$18,2,0),"")</f>
        <v>1</v>
      </c>
      <c r="BN1845">
        <f>IF(ISNUMBER(VLOOKUP(V1845,Sheet1!$H$15:$I$19,2,0)),VLOOKUP(V1845,Sheet1!$H$15:$I$19,2,0),"")</f>
        <v>2</v>
      </c>
    </row>
    <row r="1846" spans="1:66" x14ac:dyDescent="0.3">
      <c r="A1846" t="s">
        <v>2506</v>
      </c>
      <c r="B1846" t="s">
        <v>410</v>
      </c>
      <c r="C1846" t="s">
        <v>1154</v>
      </c>
      <c r="D1846" t="s">
        <v>2468</v>
      </c>
      <c r="E1846" t="s">
        <v>2469</v>
      </c>
      <c r="G1846">
        <v>-38.341933330000003</v>
      </c>
      <c r="H1846">
        <v>144.32225</v>
      </c>
      <c r="I1846" t="s">
        <v>86</v>
      </c>
      <c r="J1846" t="s">
        <v>87</v>
      </c>
      <c r="K1846" t="s">
        <v>88</v>
      </c>
      <c r="L1846" t="s">
        <v>89</v>
      </c>
      <c r="M1846" t="s">
        <v>69</v>
      </c>
      <c r="N1846" t="s">
        <v>67</v>
      </c>
      <c r="O1846" t="s">
        <v>68</v>
      </c>
      <c r="P1846" t="s">
        <v>69</v>
      </c>
      <c r="Q1846" t="s">
        <v>114</v>
      </c>
      <c r="R1846" t="s">
        <v>171</v>
      </c>
      <c r="S1846" t="s">
        <v>115</v>
      </c>
      <c r="T1846" t="s">
        <v>129</v>
      </c>
      <c r="U1846" t="s">
        <v>117</v>
      </c>
      <c r="V1846" t="s">
        <v>117</v>
      </c>
      <c r="W1846" t="s">
        <v>191</v>
      </c>
      <c r="X1846" t="s">
        <v>383</v>
      </c>
      <c r="Y1846" t="s">
        <v>269</v>
      </c>
      <c r="Z1846" t="s">
        <v>253</v>
      </c>
      <c r="AA1846" t="s">
        <v>244</v>
      </c>
      <c r="AB1846" t="s">
        <v>167</v>
      </c>
      <c r="AC1846" t="s">
        <v>298</v>
      </c>
      <c r="AD1846" t="s">
        <v>2470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1</v>
      </c>
      <c r="AK1846">
        <v>1</v>
      </c>
      <c r="AL1846">
        <v>2</v>
      </c>
      <c r="AM1846">
        <v>2</v>
      </c>
      <c r="AN1846">
        <v>5</v>
      </c>
      <c r="AO1846">
        <v>2</v>
      </c>
      <c r="AP1846">
        <v>2</v>
      </c>
      <c r="AQ1846" t="s">
        <v>83</v>
      </c>
      <c r="AR1846" t="s">
        <v>259</v>
      </c>
      <c r="AS1846" t="s">
        <v>259</v>
      </c>
      <c r="AT1846" t="s">
        <v>259</v>
      </c>
      <c r="AU1846" t="s">
        <v>259</v>
      </c>
      <c r="AV1846" t="s">
        <v>84</v>
      </c>
      <c r="AW1846">
        <v>63</v>
      </c>
      <c r="AX1846">
        <v>59</v>
      </c>
      <c r="AY1846">
        <v>55</v>
      </c>
      <c r="AZ1846">
        <v>55</v>
      </c>
      <c r="BA1846">
        <v>57</v>
      </c>
      <c r="BB1846">
        <v>61</v>
      </c>
      <c r="BC1846">
        <v>77</v>
      </c>
      <c r="BD1846">
        <v>66</v>
      </c>
      <c r="BE1846">
        <v>59</v>
      </c>
      <c r="BF1846">
        <v>64</v>
      </c>
      <c r="BG1846">
        <v>66</v>
      </c>
      <c r="BH1846">
        <v>68</v>
      </c>
      <c r="BI1846">
        <f>IF(ISNUMBER(VLOOKUP(I1846,Sheet1!$E$4:$F$10,2,0)),VLOOKUP(I1846,Sheet1!$E$4:$F$10,2,0),"")</f>
        <v>5</v>
      </c>
      <c r="BJ1846">
        <f>IF(ISNUMBER(VLOOKUP(N1846,Sheet1!$H$4:$I$10,2,0)),VLOOKUP(N1846,Sheet1!$H$4:$I$10,2,0),"")</f>
        <v>3</v>
      </c>
      <c r="BK1846">
        <f>IF(ISNUMBER(VLOOKUP(O1846,Sheet1!$K$4:$L$8,2,0)),VLOOKUP(O1846,Sheet1!$K$4:$L$8,2,0),"")</f>
        <v>2</v>
      </c>
      <c r="BL1846" t="str">
        <f>IF(ISNUMBER(VLOOKUP(P1846,Sheet1!$N$4:$O$7,2,0)),VLOOKUP(P1846,Sheet1!$N$4:$O$7,2,0),"")</f>
        <v/>
      </c>
      <c r="BM1846">
        <f>IF(ISNUMBER(VLOOKUP(U1846,Sheet1!$E$15:$F$18,2,0)),VLOOKUP(U1846,Sheet1!$E$15:$F$18,2,0),"")</f>
        <v>3</v>
      </c>
      <c r="BN1846">
        <f>IF(ISNUMBER(VLOOKUP(V1846,Sheet1!$H$15:$I$19,2,0)),VLOOKUP(V1846,Sheet1!$H$15:$I$19,2,0),"")</f>
        <v>3</v>
      </c>
    </row>
    <row r="1847" spans="1:66" x14ac:dyDescent="0.3">
      <c r="A1847" t="s">
        <v>2507</v>
      </c>
      <c r="B1847" t="s">
        <v>410</v>
      </c>
      <c r="C1847" t="s">
        <v>1154</v>
      </c>
      <c r="D1847" t="s">
        <v>2468</v>
      </c>
      <c r="E1847" t="s">
        <v>2469</v>
      </c>
      <c r="G1847">
        <v>-38.501899999999999</v>
      </c>
      <c r="H1847">
        <v>144.00738329999999</v>
      </c>
      <c r="I1847" t="s">
        <v>86</v>
      </c>
      <c r="J1847" t="s">
        <v>87</v>
      </c>
      <c r="K1847" t="s">
        <v>120</v>
      </c>
      <c r="L1847" t="s">
        <v>89</v>
      </c>
      <c r="M1847" t="s">
        <v>69</v>
      </c>
      <c r="N1847" t="s">
        <v>67</v>
      </c>
      <c r="O1847" t="s">
        <v>68</v>
      </c>
      <c r="P1847" t="s">
        <v>105</v>
      </c>
      <c r="Q1847" t="s">
        <v>92</v>
      </c>
      <c r="R1847" t="s">
        <v>171</v>
      </c>
      <c r="S1847" t="s">
        <v>115</v>
      </c>
      <c r="T1847" t="s">
        <v>295</v>
      </c>
      <c r="U1847" t="s">
        <v>74</v>
      </c>
      <c r="V1847" t="s">
        <v>96</v>
      </c>
      <c r="W1847" t="s">
        <v>69</v>
      </c>
      <c r="X1847" t="s">
        <v>69</v>
      </c>
      <c r="Y1847" t="s">
        <v>140</v>
      </c>
      <c r="Z1847" t="s">
        <v>110</v>
      </c>
      <c r="AA1847" t="s">
        <v>101</v>
      </c>
      <c r="AB1847" t="s">
        <v>80</v>
      </c>
      <c r="AC1847" t="s">
        <v>152</v>
      </c>
      <c r="AD1847" t="s">
        <v>2470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1</v>
      </c>
      <c r="AK1847">
        <v>1</v>
      </c>
      <c r="AL1847">
        <v>2</v>
      </c>
      <c r="AM1847">
        <v>2</v>
      </c>
      <c r="AN1847">
        <v>5</v>
      </c>
      <c r="AO1847">
        <v>2</v>
      </c>
      <c r="AP1847">
        <v>2</v>
      </c>
      <c r="AQ1847" t="s">
        <v>83</v>
      </c>
      <c r="AR1847" t="s">
        <v>259</v>
      </c>
      <c r="AS1847" t="s">
        <v>259</v>
      </c>
      <c r="AT1847" t="s">
        <v>259</v>
      </c>
      <c r="AU1847" t="s">
        <v>259</v>
      </c>
      <c r="AV1847" t="s">
        <v>84</v>
      </c>
      <c r="AW1847">
        <v>63</v>
      </c>
      <c r="AX1847">
        <v>59</v>
      </c>
      <c r="AY1847">
        <v>55</v>
      </c>
      <c r="AZ1847">
        <v>55</v>
      </c>
      <c r="BA1847">
        <v>57</v>
      </c>
      <c r="BB1847">
        <v>61</v>
      </c>
      <c r="BC1847">
        <v>77</v>
      </c>
      <c r="BD1847">
        <v>66</v>
      </c>
      <c r="BE1847">
        <v>59</v>
      </c>
      <c r="BF1847">
        <v>64</v>
      </c>
      <c r="BG1847">
        <v>66</v>
      </c>
      <c r="BH1847">
        <v>68</v>
      </c>
      <c r="BI1847">
        <f>IF(ISNUMBER(VLOOKUP(I1847,Sheet1!$E$4:$F$10,2,0)),VLOOKUP(I1847,Sheet1!$E$4:$F$10,2,0),"")</f>
        <v>5</v>
      </c>
      <c r="BJ1847">
        <f>IF(ISNUMBER(VLOOKUP(N1847,Sheet1!$H$4:$I$10,2,0)),VLOOKUP(N1847,Sheet1!$H$4:$I$10,2,0),"")</f>
        <v>3</v>
      </c>
      <c r="BK1847">
        <f>IF(ISNUMBER(VLOOKUP(O1847,Sheet1!$K$4:$L$8,2,0)),VLOOKUP(O1847,Sheet1!$K$4:$L$8,2,0),"")</f>
        <v>2</v>
      </c>
      <c r="BL1847">
        <f>IF(ISNUMBER(VLOOKUP(P1847,Sheet1!$N$4:$O$7,2,0)),VLOOKUP(P1847,Sheet1!$N$4:$O$7,2,0),"")</f>
        <v>4</v>
      </c>
      <c r="BM1847">
        <f>IF(ISNUMBER(VLOOKUP(U1847,Sheet1!$E$15:$F$18,2,0)),VLOOKUP(U1847,Sheet1!$E$15:$F$18,2,0),"")</f>
        <v>1</v>
      </c>
      <c r="BN1847">
        <f>IF(ISNUMBER(VLOOKUP(V1847,Sheet1!$H$15:$I$19,2,0)),VLOOKUP(V1847,Sheet1!$H$15:$I$19,2,0),"")</f>
        <v>2</v>
      </c>
    </row>
    <row r="1848" spans="1:66" x14ac:dyDescent="0.3">
      <c r="A1848" t="s">
        <v>2508</v>
      </c>
      <c r="B1848" t="s">
        <v>410</v>
      </c>
      <c r="C1848" t="s">
        <v>1154</v>
      </c>
      <c r="D1848" t="s">
        <v>2468</v>
      </c>
      <c r="E1848" t="s">
        <v>2469</v>
      </c>
      <c r="G1848">
        <v>-38.361449999999998</v>
      </c>
      <c r="H1848">
        <v>144.27331670000001</v>
      </c>
      <c r="I1848" t="s">
        <v>63</v>
      </c>
      <c r="J1848" t="s">
        <v>64</v>
      </c>
      <c r="K1848" t="s">
        <v>88</v>
      </c>
      <c r="L1848" t="s">
        <v>89</v>
      </c>
      <c r="M1848" t="s">
        <v>69</v>
      </c>
      <c r="N1848" t="s">
        <v>112</v>
      </c>
      <c r="O1848" t="s">
        <v>133</v>
      </c>
      <c r="P1848" t="s">
        <v>69</v>
      </c>
      <c r="Q1848" t="s">
        <v>70</v>
      </c>
      <c r="R1848" t="s">
        <v>171</v>
      </c>
      <c r="T1848" t="s">
        <v>227</v>
      </c>
      <c r="U1848" t="s">
        <v>96</v>
      </c>
      <c r="V1848" t="s">
        <v>117</v>
      </c>
      <c r="W1848" t="s">
        <v>75</v>
      </c>
      <c r="X1848" t="s">
        <v>383</v>
      </c>
      <c r="Y1848" t="s">
        <v>193</v>
      </c>
      <c r="Z1848" t="s">
        <v>110</v>
      </c>
      <c r="AA1848" t="s">
        <v>101</v>
      </c>
      <c r="AB1848" t="s">
        <v>167</v>
      </c>
      <c r="AC1848" t="s">
        <v>298</v>
      </c>
      <c r="AD1848" t="s">
        <v>2470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2</v>
      </c>
      <c r="AM1848">
        <v>2</v>
      </c>
      <c r="AN1848">
        <v>5</v>
      </c>
      <c r="AO1848">
        <v>2</v>
      </c>
      <c r="AP1848">
        <v>2</v>
      </c>
      <c r="AQ1848" t="s">
        <v>83</v>
      </c>
      <c r="AR1848" t="s">
        <v>259</v>
      </c>
      <c r="AS1848" t="s">
        <v>259</v>
      </c>
      <c r="AT1848" t="s">
        <v>259</v>
      </c>
      <c r="AU1848" t="s">
        <v>259</v>
      </c>
      <c r="AV1848" t="s">
        <v>84</v>
      </c>
      <c r="AW1848">
        <v>63</v>
      </c>
      <c r="AX1848">
        <v>59</v>
      </c>
      <c r="AY1848">
        <v>55</v>
      </c>
      <c r="AZ1848">
        <v>55</v>
      </c>
      <c r="BA1848">
        <v>57</v>
      </c>
      <c r="BB1848">
        <v>61</v>
      </c>
      <c r="BC1848">
        <v>77</v>
      </c>
      <c r="BD1848">
        <v>66</v>
      </c>
      <c r="BE1848">
        <v>59</v>
      </c>
      <c r="BF1848">
        <v>64</v>
      </c>
      <c r="BG1848">
        <v>66</v>
      </c>
      <c r="BH1848">
        <v>68</v>
      </c>
      <c r="BI1848">
        <f>IF(ISNUMBER(VLOOKUP(I1848,Sheet1!$E$4:$F$10,2,0)),VLOOKUP(I1848,Sheet1!$E$4:$F$10,2,0),"")</f>
        <v>4</v>
      </c>
      <c r="BJ1848">
        <f>IF(ISNUMBER(VLOOKUP(N1848,Sheet1!$H$4:$I$10,2,0)),VLOOKUP(N1848,Sheet1!$H$4:$I$10,2,0),"")</f>
        <v>5</v>
      </c>
      <c r="BK1848">
        <f>IF(ISNUMBER(VLOOKUP(O1848,Sheet1!$K$4:$L$8,2,0)),VLOOKUP(O1848,Sheet1!$K$4:$L$8,2,0),"")</f>
        <v>3</v>
      </c>
      <c r="BL1848" t="str">
        <f>IF(ISNUMBER(VLOOKUP(P1848,Sheet1!$N$4:$O$7,2,0)),VLOOKUP(P1848,Sheet1!$N$4:$O$7,2,0),"")</f>
        <v/>
      </c>
      <c r="BM1848">
        <f>IF(ISNUMBER(VLOOKUP(U1848,Sheet1!$E$15:$F$18,2,0)),VLOOKUP(U1848,Sheet1!$E$15:$F$18,2,0),"")</f>
        <v>2</v>
      </c>
      <c r="BN1848">
        <f>IF(ISNUMBER(VLOOKUP(V1848,Sheet1!$H$15:$I$19,2,0)),VLOOKUP(V1848,Sheet1!$H$15:$I$19,2,0),"")</f>
        <v>3</v>
      </c>
    </row>
    <row r="1849" spans="1:66" x14ac:dyDescent="0.3">
      <c r="A1849" t="s">
        <v>2509</v>
      </c>
      <c r="B1849" t="s">
        <v>410</v>
      </c>
      <c r="C1849" t="s">
        <v>1154</v>
      </c>
      <c r="D1849" t="s">
        <v>2468</v>
      </c>
      <c r="E1849" t="s">
        <v>2469</v>
      </c>
      <c r="G1849">
        <v>-38.637116669999997</v>
      </c>
      <c r="H1849">
        <v>143.89283330000001</v>
      </c>
      <c r="I1849" t="s">
        <v>132</v>
      </c>
      <c r="J1849" t="s">
        <v>64</v>
      </c>
      <c r="K1849" t="s">
        <v>88</v>
      </c>
      <c r="L1849" t="s">
        <v>89</v>
      </c>
      <c r="M1849" t="s">
        <v>69</v>
      </c>
      <c r="N1849" t="s">
        <v>67</v>
      </c>
      <c r="O1849" t="s">
        <v>68</v>
      </c>
      <c r="P1849" t="s">
        <v>69</v>
      </c>
      <c r="Q1849" t="s">
        <v>92</v>
      </c>
      <c r="R1849" t="s">
        <v>71</v>
      </c>
      <c r="T1849" t="s">
        <v>126</v>
      </c>
      <c r="W1849" t="s">
        <v>237</v>
      </c>
      <c r="Y1849" t="s">
        <v>118</v>
      </c>
      <c r="Z1849" t="s">
        <v>253</v>
      </c>
      <c r="AA1849" t="s">
        <v>101</v>
      </c>
      <c r="AB1849" t="s">
        <v>152</v>
      </c>
      <c r="AC1849" t="s">
        <v>152</v>
      </c>
      <c r="AD1849" t="s">
        <v>2470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1</v>
      </c>
      <c r="AK1849">
        <v>1</v>
      </c>
      <c r="AL1849">
        <v>2</v>
      </c>
      <c r="AM1849">
        <v>2</v>
      </c>
      <c r="AN1849">
        <v>5</v>
      </c>
      <c r="AO1849">
        <v>2</v>
      </c>
      <c r="AP1849">
        <v>2</v>
      </c>
      <c r="AQ1849" t="s">
        <v>83</v>
      </c>
      <c r="AR1849" t="s">
        <v>259</v>
      </c>
      <c r="AS1849" t="s">
        <v>259</v>
      </c>
      <c r="AT1849" t="s">
        <v>259</v>
      </c>
      <c r="AU1849" t="s">
        <v>259</v>
      </c>
      <c r="AV1849" t="s">
        <v>84</v>
      </c>
      <c r="AW1849">
        <v>63</v>
      </c>
      <c r="AX1849">
        <v>59</v>
      </c>
      <c r="AY1849">
        <v>55</v>
      </c>
      <c r="AZ1849">
        <v>55</v>
      </c>
      <c r="BA1849">
        <v>57</v>
      </c>
      <c r="BB1849">
        <v>61</v>
      </c>
      <c r="BC1849">
        <v>77</v>
      </c>
      <c r="BD1849">
        <v>66</v>
      </c>
      <c r="BE1849">
        <v>59</v>
      </c>
      <c r="BF1849">
        <v>64</v>
      </c>
      <c r="BG1849">
        <v>66</v>
      </c>
      <c r="BH1849">
        <v>68</v>
      </c>
      <c r="BI1849">
        <f>IF(ISNUMBER(VLOOKUP(I1849,Sheet1!$E$4:$F$10,2,0)),VLOOKUP(I1849,Sheet1!$E$4:$F$10,2,0),"")</f>
        <v>3</v>
      </c>
      <c r="BJ1849">
        <f>IF(ISNUMBER(VLOOKUP(N1849,Sheet1!$H$4:$I$10,2,0)),VLOOKUP(N1849,Sheet1!$H$4:$I$10,2,0),"")</f>
        <v>3</v>
      </c>
      <c r="BK1849">
        <f>IF(ISNUMBER(VLOOKUP(O1849,Sheet1!$K$4:$L$8,2,0)),VLOOKUP(O1849,Sheet1!$K$4:$L$8,2,0),"")</f>
        <v>2</v>
      </c>
      <c r="BL1849" t="str">
        <f>IF(ISNUMBER(VLOOKUP(P1849,Sheet1!$N$4:$O$7,2,0)),VLOOKUP(P1849,Sheet1!$N$4:$O$7,2,0),"")</f>
        <v/>
      </c>
      <c r="BM1849" t="str">
        <f>IF(ISNUMBER(VLOOKUP(U1849,Sheet1!$E$15:$F$18,2,0)),VLOOKUP(U1849,Sheet1!$E$15:$F$18,2,0),"")</f>
        <v/>
      </c>
      <c r="BN1849" t="str">
        <f>IF(ISNUMBER(VLOOKUP(V1849,Sheet1!$H$15:$I$19,2,0)),VLOOKUP(V1849,Sheet1!$H$15:$I$19,2,0),"")</f>
        <v/>
      </c>
    </row>
    <row r="1850" spans="1:66" x14ac:dyDescent="0.3">
      <c r="A1850" t="s">
        <v>2510</v>
      </c>
      <c r="B1850" t="s">
        <v>410</v>
      </c>
      <c r="C1850" t="s">
        <v>1154</v>
      </c>
      <c r="D1850" t="s">
        <v>2511</v>
      </c>
      <c r="E1850" t="s">
        <v>2512</v>
      </c>
      <c r="G1850">
        <v>-34.324583330000003</v>
      </c>
      <c r="H1850">
        <v>115.17955000000001</v>
      </c>
      <c r="I1850" t="s">
        <v>181</v>
      </c>
      <c r="J1850" t="s">
        <v>64</v>
      </c>
      <c r="K1850" t="s">
        <v>88</v>
      </c>
      <c r="L1850" t="s">
        <v>89</v>
      </c>
      <c r="M1850" t="s">
        <v>69</v>
      </c>
      <c r="N1850" t="s">
        <v>90</v>
      </c>
      <c r="O1850" t="s">
        <v>68</v>
      </c>
      <c r="P1850" t="s">
        <v>105</v>
      </c>
      <c r="Q1850" t="s">
        <v>146</v>
      </c>
      <c r="R1850" t="s">
        <v>71</v>
      </c>
      <c r="S1850" t="s">
        <v>94</v>
      </c>
      <c r="T1850" t="s">
        <v>129</v>
      </c>
      <c r="U1850" t="s">
        <v>96</v>
      </c>
      <c r="V1850" t="s">
        <v>117</v>
      </c>
      <c r="W1850" t="s">
        <v>237</v>
      </c>
      <c r="X1850" t="s">
        <v>252</v>
      </c>
      <c r="Y1850" t="s">
        <v>118</v>
      </c>
      <c r="Z1850" t="s">
        <v>110</v>
      </c>
      <c r="AB1850" t="s">
        <v>80</v>
      </c>
      <c r="AC1850" t="s">
        <v>152</v>
      </c>
      <c r="AD1850" t="s">
        <v>2513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5</v>
      </c>
      <c r="AM1850">
        <v>5</v>
      </c>
      <c r="AN1850">
        <v>5</v>
      </c>
      <c r="AO1850">
        <v>5</v>
      </c>
      <c r="AP1850">
        <v>3</v>
      </c>
      <c r="AQ1850" t="s">
        <v>84</v>
      </c>
      <c r="AR1850" t="s">
        <v>259</v>
      </c>
      <c r="AS1850" t="s">
        <v>259</v>
      </c>
      <c r="AT1850" t="s">
        <v>259</v>
      </c>
      <c r="AU1850" t="s">
        <v>259</v>
      </c>
      <c r="AV1850" t="s">
        <v>259</v>
      </c>
      <c r="AW1850">
        <v>73</v>
      </c>
      <c r="AX1850">
        <v>72</v>
      </c>
      <c r="AY1850">
        <v>68</v>
      </c>
      <c r="AZ1850">
        <v>66</v>
      </c>
      <c r="BA1850">
        <v>66</v>
      </c>
      <c r="BB1850">
        <v>70</v>
      </c>
      <c r="BC1850">
        <v>91</v>
      </c>
      <c r="BD1850">
        <v>77</v>
      </c>
      <c r="BE1850">
        <v>66</v>
      </c>
      <c r="BF1850">
        <v>64</v>
      </c>
      <c r="BG1850">
        <v>66</v>
      </c>
      <c r="BH1850">
        <v>73</v>
      </c>
      <c r="BI1850">
        <f>IF(ISNUMBER(VLOOKUP(I1850,Sheet1!$E$4:$F$10,2,0)),VLOOKUP(I1850,Sheet1!$E$4:$F$10,2,0),"")</f>
        <v>2</v>
      </c>
      <c r="BJ1850">
        <f>IF(ISNUMBER(VLOOKUP(N1850,Sheet1!$H$4:$I$10,2,0)),VLOOKUP(N1850,Sheet1!$H$4:$I$10,2,0),"")</f>
        <v>4</v>
      </c>
      <c r="BK1850">
        <f>IF(ISNUMBER(VLOOKUP(O1850,Sheet1!$K$4:$L$8,2,0)),VLOOKUP(O1850,Sheet1!$K$4:$L$8,2,0),"")</f>
        <v>2</v>
      </c>
      <c r="BL1850">
        <f>IF(ISNUMBER(VLOOKUP(P1850,Sheet1!$N$4:$O$7,2,0)),VLOOKUP(P1850,Sheet1!$N$4:$O$7,2,0),"")</f>
        <v>4</v>
      </c>
      <c r="BM1850">
        <f>IF(ISNUMBER(VLOOKUP(U1850,Sheet1!$E$15:$F$18,2,0)),VLOOKUP(U1850,Sheet1!$E$15:$F$18,2,0),"")</f>
        <v>2</v>
      </c>
      <c r="BN1850">
        <f>IF(ISNUMBER(VLOOKUP(V1850,Sheet1!$H$15:$I$19,2,0)),VLOOKUP(V1850,Sheet1!$H$15:$I$19,2,0),"")</f>
        <v>3</v>
      </c>
    </row>
    <row r="1851" spans="1:66" x14ac:dyDescent="0.3">
      <c r="A1851" t="s">
        <v>2514</v>
      </c>
      <c r="B1851" t="s">
        <v>410</v>
      </c>
      <c r="C1851" t="s">
        <v>1154</v>
      </c>
      <c r="D1851" t="s">
        <v>2511</v>
      </c>
      <c r="E1851" t="s">
        <v>2512</v>
      </c>
      <c r="G1851">
        <v>-34.010766670000002</v>
      </c>
      <c r="H1851">
        <v>114.9975</v>
      </c>
      <c r="I1851" t="s">
        <v>63</v>
      </c>
      <c r="J1851" t="s">
        <v>155</v>
      </c>
      <c r="K1851" t="s">
        <v>120</v>
      </c>
      <c r="L1851" t="s">
        <v>89</v>
      </c>
      <c r="M1851" t="s">
        <v>69</v>
      </c>
      <c r="N1851" t="s">
        <v>112</v>
      </c>
      <c r="O1851" t="s">
        <v>68</v>
      </c>
      <c r="P1851" t="s">
        <v>145</v>
      </c>
      <c r="Q1851" t="s">
        <v>92</v>
      </c>
      <c r="R1851" t="s">
        <v>71</v>
      </c>
      <c r="S1851" t="s">
        <v>94</v>
      </c>
      <c r="T1851" t="s">
        <v>462</v>
      </c>
      <c r="U1851" t="s">
        <v>74</v>
      </c>
      <c r="V1851" t="s">
        <v>96</v>
      </c>
      <c r="W1851" t="s">
        <v>98</v>
      </c>
      <c r="X1851" t="s">
        <v>123</v>
      </c>
      <c r="Y1851" t="s">
        <v>233</v>
      </c>
      <c r="Z1851" t="s">
        <v>110</v>
      </c>
      <c r="AB1851" t="s">
        <v>80</v>
      </c>
      <c r="AC1851" t="s">
        <v>152</v>
      </c>
      <c r="AD1851" t="s">
        <v>2513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5</v>
      </c>
      <c r="AM1851">
        <v>5</v>
      </c>
      <c r="AN1851">
        <v>5</v>
      </c>
      <c r="AO1851">
        <v>5</v>
      </c>
      <c r="AP1851">
        <v>3</v>
      </c>
      <c r="AQ1851" t="s">
        <v>84</v>
      </c>
      <c r="AR1851" t="s">
        <v>259</v>
      </c>
      <c r="AS1851" t="s">
        <v>259</v>
      </c>
      <c r="AT1851" t="s">
        <v>259</v>
      </c>
      <c r="AU1851" t="s">
        <v>259</v>
      </c>
      <c r="AV1851" t="s">
        <v>259</v>
      </c>
      <c r="AW1851">
        <v>73</v>
      </c>
      <c r="AX1851">
        <v>72</v>
      </c>
      <c r="AY1851">
        <v>68</v>
      </c>
      <c r="AZ1851">
        <v>66</v>
      </c>
      <c r="BA1851">
        <v>66</v>
      </c>
      <c r="BB1851">
        <v>70</v>
      </c>
      <c r="BC1851">
        <v>91</v>
      </c>
      <c r="BD1851">
        <v>77</v>
      </c>
      <c r="BE1851">
        <v>66</v>
      </c>
      <c r="BF1851">
        <v>64</v>
      </c>
      <c r="BG1851">
        <v>66</v>
      </c>
      <c r="BH1851">
        <v>73</v>
      </c>
      <c r="BI1851">
        <f>IF(ISNUMBER(VLOOKUP(I1851,Sheet1!$E$4:$F$10,2,0)),VLOOKUP(I1851,Sheet1!$E$4:$F$10,2,0),"")</f>
        <v>4</v>
      </c>
      <c r="BJ1851">
        <f>IF(ISNUMBER(VLOOKUP(N1851,Sheet1!$H$4:$I$10,2,0)),VLOOKUP(N1851,Sheet1!$H$4:$I$10,2,0),"")</f>
        <v>5</v>
      </c>
      <c r="BK1851">
        <f>IF(ISNUMBER(VLOOKUP(O1851,Sheet1!$K$4:$L$8,2,0)),VLOOKUP(O1851,Sheet1!$K$4:$L$8,2,0),"")</f>
        <v>2</v>
      </c>
      <c r="BL1851">
        <f>IF(ISNUMBER(VLOOKUP(P1851,Sheet1!$N$4:$O$7,2,0)),VLOOKUP(P1851,Sheet1!$N$4:$O$7,2,0),"")</f>
        <v>3</v>
      </c>
      <c r="BM1851">
        <f>IF(ISNUMBER(VLOOKUP(U1851,Sheet1!$E$15:$F$18,2,0)),VLOOKUP(U1851,Sheet1!$E$15:$F$18,2,0),"")</f>
        <v>1</v>
      </c>
      <c r="BN1851">
        <f>IF(ISNUMBER(VLOOKUP(V1851,Sheet1!$H$15:$I$19,2,0)),VLOOKUP(V1851,Sheet1!$H$15:$I$19,2,0),"")</f>
        <v>2</v>
      </c>
    </row>
    <row r="1852" spans="1:66" x14ac:dyDescent="0.3">
      <c r="A1852" t="s">
        <v>2515</v>
      </c>
      <c r="B1852" t="s">
        <v>410</v>
      </c>
      <c r="C1852" t="s">
        <v>1154</v>
      </c>
      <c r="D1852" t="s">
        <v>2511</v>
      </c>
      <c r="E1852" t="s">
        <v>2512</v>
      </c>
      <c r="G1852">
        <v>-34.165799999999997</v>
      </c>
      <c r="H1852">
        <v>115.0282333</v>
      </c>
      <c r="I1852" t="s">
        <v>86</v>
      </c>
      <c r="J1852" t="s">
        <v>64</v>
      </c>
      <c r="K1852" t="s">
        <v>120</v>
      </c>
      <c r="L1852" t="s">
        <v>89</v>
      </c>
      <c r="M1852" t="s">
        <v>66</v>
      </c>
      <c r="N1852" t="s">
        <v>67</v>
      </c>
      <c r="O1852" t="s">
        <v>68</v>
      </c>
      <c r="P1852" t="s">
        <v>69</v>
      </c>
      <c r="Q1852" t="s">
        <v>92</v>
      </c>
      <c r="R1852" t="s">
        <v>71</v>
      </c>
      <c r="S1852" t="s">
        <v>94</v>
      </c>
      <c r="T1852" t="s">
        <v>225</v>
      </c>
      <c r="U1852" t="s">
        <v>74</v>
      </c>
      <c r="V1852" t="s">
        <v>96</v>
      </c>
      <c r="W1852" t="s">
        <v>75</v>
      </c>
      <c r="X1852" t="s">
        <v>123</v>
      </c>
      <c r="Y1852" t="s">
        <v>118</v>
      </c>
      <c r="Z1852" t="s">
        <v>78</v>
      </c>
      <c r="AA1852" t="s">
        <v>101</v>
      </c>
      <c r="AB1852" t="s">
        <v>80</v>
      </c>
      <c r="AC1852" t="s">
        <v>80</v>
      </c>
      <c r="AD1852" t="s">
        <v>2513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5</v>
      </c>
      <c r="AM1852">
        <v>5</v>
      </c>
      <c r="AN1852">
        <v>5</v>
      </c>
      <c r="AO1852">
        <v>5</v>
      </c>
      <c r="AP1852">
        <v>3</v>
      </c>
      <c r="AQ1852" t="s">
        <v>84</v>
      </c>
      <c r="AR1852" t="s">
        <v>259</v>
      </c>
      <c r="AS1852" t="s">
        <v>259</v>
      </c>
      <c r="AT1852" t="s">
        <v>259</v>
      </c>
      <c r="AU1852" t="s">
        <v>259</v>
      </c>
      <c r="AV1852" t="s">
        <v>259</v>
      </c>
      <c r="AW1852">
        <v>73</v>
      </c>
      <c r="AX1852">
        <v>72</v>
      </c>
      <c r="AY1852">
        <v>68</v>
      </c>
      <c r="AZ1852">
        <v>66</v>
      </c>
      <c r="BA1852">
        <v>66</v>
      </c>
      <c r="BB1852">
        <v>70</v>
      </c>
      <c r="BC1852">
        <v>91</v>
      </c>
      <c r="BD1852">
        <v>77</v>
      </c>
      <c r="BE1852">
        <v>66</v>
      </c>
      <c r="BF1852">
        <v>64</v>
      </c>
      <c r="BG1852">
        <v>66</v>
      </c>
      <c r="BH1852">
        <v>73</v>
      </c>
      <c r="BI1852">
        <f>IF(ISNUMBER(VLOOKUP(I1852,Sheet1!$E$4:$F$10,2,0)),VLOOKUP(I1852,Sheet1!$E$4:$F$10,2,0),"")</f>
        <v>5</v>
      </c>
      <c r="BJ1852">
        <f>IF(ISNUMBER(VLOOKUP(N1852,Sheet1!$H$4:$I$10,2,0)),VLOOKUP(N1852,Sheet1!$H$4:$I$10,2,0),"")</f>
        <v>3</v>
      </c>
      <c r="BK1852">
        <f>IF(ISNUMBER(VLOOKUP(O1852,Sheet1!$K$4:$L$8,2,0)),VLOOKUP(O1852,Sheet1!$K$4:$L$8,2,0),"")</f>
        <v>2</v>
      </c>
      <c r="BL1852" t="str">
        <f>IF(ISNUMBER(VLOOKUP(P1852,Sheet1!$N$4:$O$7,2,0)),VLOOKUP(P1852,Sheet1!$N$4:$O$7,2,0),"")</f>
        <v/>
      </c>
      <c r="BM1852">
        <f>IF(ISNUMBER(VLOOKUP(U1852,Sheet1!$E$15:$F$18,2,0)),VLOOKUP(U1852,Sheet1!$E$15:$F$18,2,0),"")</f>
        <v>1</v>
      </c>
      <c r="BN1852">
        <f>IF(ISNUMBER(VLOOKUP(V1852,Sheet1!$H$15:$I$19,2,0)),VLOOKUP(V1852,Sheet1!$H$15:$I$19,2,0),"")</f>
        <v>2</v>
      </c>
    </row>
    <row r="1853" spans="1:66" x14ac:dyDescent="0.3">
      <c r="A1853" t="s">
        <v>2516</v>
      </c>
      <c r="B1853" t="s">
        <v>410</v>
      </c>
      <c r="C1853" t="s">
        <v>1154</v>
      </c>
      <c r="D1853" t="s">
        <v>2511</v>
      </c>
      <c r="E1853" t="s">
        <v>2512</v>
      </c>
      <c r="G1853">
        <v>-34.08046667</v>
      </c>
      <c r="H1853">
        <v>115.0018833</v>
      </c>
      <c r="I1853" t="s">
        <v>86</v>
      </c>
      <c r="J1853" t="s">
        <v>64</v>
      </c>
      <c r="K1853" t="s">
        <v>120</v>
      </c>
      <c r="L1853" t="s">
        <v>89</v>
      </c>
      <c r="M1853" t="s">
        <v>66</v>
      </c>
      <c r="N1853" t="s">
        <v>90</v>
      </c>
      <c r="O1853" t="s">
        <v>133</v>
      </c>
      <c r="P1853" t="s">
        <v>105</v>
      </c>
      <c r="Q1853" t="s">
        <v>92</v>
      </c>
      <c r="R1853" t="s">
        <v>71</v>
      </c>
      <c r="S1853" t="s">
        <v>115</v>
      </c>
      <c r="T1853" t="s">
        <v>647</v>
      </c>
      <c r="U1853" t="s">
        <v>74</v>
      </c>
      <c r="V1853" t="s">
        <v>117</v>
      </c>
      <c r="X1853" t="s">
        <v>252</v>
      </c>
      <c r="Y1853" t="s">
        <v>312</v>
      </c>
      <c r="Z1853" t="s">
        <v>78</v>
      </c>
      <c r="AA1853" t="s">
        <v>79</v>
      </c>
      <c r="AB1853" t="s">
        <v>152</v>
      </c>
      <c r="AC1853" t="s">
        <v>152</v>
      </c>
      <c r="AD1853" t="s">
        <v>2513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5</v>
      </c>
      <c r="AM1853">
        <v>5</v>
      </c>
      <c r="AN1853">
        <v>5</v>
      </c>
      <c r="AO1853">
        <v>5</v>
      </c>
      <c r="AP1853">
        <v>3</v>
      </c>
      <c r="AQ1853" t="s">
        <v>84</v>
      </c>
      <c r="AR1853" t="s">
        <v>259</v>
      </c>
      <c r="AS1853" t="s">
        <v>259</v>
      </c>
      <c r="AT1853" t="s">
        <v>259</v>
      </c>
      <c r="AU1853" t="s">
        <v>259</v>
      </c>
      <c r="AV1853" t="s">
        <v>259</v>
      </c>
      <c r="AW1853">
        <v>73</v>
      </c>
      <c r="AX1853">
        <v>72</v>
      </c>
      <c r="AY1853">
        <v>68</v>
      </c>
      <c r="AZ1853">
        <v>66</v>
      </c>
      <c r="BA1853">
        <v>66</v>
      </c>
      <c r="BB1853">
        <v>70</v>
      </c>
      <c r="BC1853">
        <v>91</v>
      </c>
      <c r="BD1853">
        <v>77</v>
      </c>
      <c r="BE1853">
        <v>66</v>
      </c>
      <c r="BF1853">
        <v>64</v>
      </c>
      <c r="BG1853">
        <v>66</v>
      </c>
      <c r="BH1853">
        <v>73</v>
      </c>
      <c r="BI1853">
        <f>IF(ISNUMBER(VLOOKUP(I1853,Sheet1!$E$4:$F$10,2,0)),VLOOKUP(I1853,Sheet1!$E$4:$F$10,2,0),"")</f>
        <v>5</v>
      </c>
      <c r="BJ1853">
        <f>IF(ISNUMBER(VLOOKUP(N1853,Sheet1!$H$4:$I$10,2,0)),VLOOKUP(N1853,Sheet1!$H$4:$I$10,2,0),"")</f>
        <v>4</v>
      </c>
      <c r="BK1853">
        <f>IF(ISNUMBER(VLOOKUP(O1853,Sheet1!$K$4:$L$8,2,0)),VLOOKUP(O1853,Sheet1!$K$4:$L$8,2,0),"")</f>
        <v>3</v>
      </c>
      <c r="BL1853">
        <f>IF(ISNUMBER(VLOOKUP(P1853,Sheet1!$N$4:$O$7,2,0)),VLOOKUP(P1853,Sheet1!$N$4:$O$7,2,0),"")</f>
        <v>4</v>
      </c>
      <c r="BM1853">
        <f>IF(ISNUMBER(VLOOKUP(U1853,Sheet1!$E$15:$F$18,2,0)),VLOOKUP(U1853,Sheet1!$E$15:$F$18,2,0),"")</f>
        <v>1</v>
      </c>
      <c r="BN1853">
        <f>IF(ISNUMBER(VLOOKUP(V1853,Sheet1!$H$15:$I$19,2,0)),VLOOKUP(V1853,Sheet1!$H$15:$I$19,2,0),"")</f>
        <v>3</v>
      </c>
    </row>
    <row r="1854" spans="1:66" x14ac:dyDescent="0.3">
      <c r="A1854" t="s">
        <v>2517</v>
      </c>
      <c r="B1854" t="s">
        <v>410</v>
      </c>
      <c r="C1854" t="s">
        <v>1154</v>
      </c>
      <c r="D1854" t="s">
        <v>2511</v>
      </c>
      <c r="E1854" t="s">
        <v>2512</v>
      </c>
      <c r="G1854">
        <v>-34.004566670000003</v>
      </c>
      <c r="H1854">
        <v>114.9945833</v>
      </c>
      <c r="I1854" t="s">
        <v>86</v>
      </c>
      <c r="J1854" t="s">
        <v>87</v>
      </c>
      <c r="K1854" t="s">
        <v>88</v>
      </c>
      <c r="L1854" t="s">
        <v>89</v>
      </c>
      <c r="M1854" t="s">
        <v>69</v>
      </c>
      <c r="N1854" t="s">
        <v>112</v>
      </c>
      <c r="O1854" t="s">
        <v>133</v>
      </c>
      <c r="P1854" t="s">
        <v>145</v>
      </c>
      <c r="Q1854" t="s">
        <v>70</v>
      </c>
      <c r="R1854" t="s">
        <v>71</v>
      </c>
      <c r="S1854" t="s">
        <v>134</v>
      </c>
      <c r="T1854" t="s">
        <v>227</v>
      </c>
      <c r="U1854" t="s">
        <v>96</v>
      </c>
      <c r="W1854" t="s">
        <v>98</v>
      </c>
      <c r="X1854" t="s">
        <v>123</v>
      </c>
      <c r="Y1854" t="s">
        <v>138</v>
      </c>
      <c r="AB1854" t="s">
        <v>152</v>
      </c>
      <c r="AC1854" t="s">
        <v>152</v>
      </c>
      <c r="AD1854" t="s">
        <v>2513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5</v>
      </c>
      <c r="AM1854">
        <v>5</v>
      </c>
      <c r="AN1854">
        <v>5</v>
      </c>
      <c r="AO1854">
        <v>5</v>
      </c>
      <c r="AP1854">
        <v>3</v>
      </c>
      <c r="AQ1854" t="s">
        <v>84</v>
      </c>
      <c r="AR1854" t="s">
        <v>259</v>
      </c>
      <c r="AS1854" t="s">
        <v>259</v>
      </c>
      <c r="AT1854" t="s">
        <v>259</v>
      </c>
      <c r="AU1854" t="s">
        <v>259</v>
      </c>
      <c r="AV1854" t="s">
        <v>259</v>
      </c>
      <c r="AW1854">
        <v>73</v>
      </c>
      <c r="AX1854">
        <v>72</v>
      </c>
      <c r="AY1854">
        <v>68</v>
      </c>
      <c r="AZ1854">
        <v>66</v>
      </c>
      <c r="BA1854">
        <v>66</v>
      </c>
      <c r="BB1854">
        <v>70</v>
      </c>
      <c r="BC1854">
        <v>91</v>
      </c>
      <c r="BD1854">
        <v>77</v>
      </c>
      <c r="BE1854">
        <v>66</v>
      </c>
      <c r="BF1854">
        <v>64</v>
      </c>
      <c r="BG1854">
        <v>66</v>
      </c>
      <c r="BH1854">
        <v>73</v>
      </c>
      <c r="BI1854">
        <f>IF(ISNUMBER(VLOOKUP(I1854,Sheet1!$E$4:$F$10,2,0)),VLOOKUP(I1854,Sheet1!$E$4:$F$10,2,0),"")</f>
        <v>5</v>
      </c>
      <c r="BJ1854">
        <f>IF(ISNUMBER(VLOOKUP(N1854,Sheet1!$H$4:$I$10,2,0)),VLOOKUP(N1854,Sheet1!$H$4:$I$10,2,0),"")</f>
        <v>5</v>
      </c>
      <c r="BK1854">
        <f>IF(ISNUMBER(VLOOKUP(O1854,Sheet1!$K$4:$L$8,2,0)),VLOOKUP(O1854,Sheet1!$K$4:$L$8,2,0),"")</f>
        <v>3</v>
      </c>
      <c r="BL1854">
        <f>IF(ISNUMBER(VLOOKUP(P1854,Sheet1!$N$4:$O$7,2,0)),VLOOKUP(P1854,Sheet1!$N$4:$O$7,2,0),"")</f>
        <v>3</v>
      </c>
      <c r="BM1854">
        <f>IF(ISNUMBER(VLOOKUP(U1854,Sheet1!$E$15:$F$18,2,0)),VLOOKUP(U1854,Sheet1!$E$15:$F$18,2,0),"")</f>
        <v>2</v>
      </c>
      <c r="BN1854" t="str">
        <f>IF(ISNUMBER(VLOOKUP(V1854,Sheet1!$H$15:$I$19,2,0)),VLOOKUP(V1854,Sheet1!$H$15:$I$19,2,0),"")</f>
        <v/>
      </c>
    </row>
    <row r="1855" spans="1:66" x14ac:dyDescent="0.3">
      <c r="A1855" t="s">
        <v>2518</v>
      </c>
      <c r="B1855" t="s">
        <v>410</v>
      </c>
      <c r="C1855" t="s">
        <v>1154</v>
      </c>
      <c r="D1855" t="s">
        <v>2511</v>
      </c>
      <c r="E1855" t="s">
        <v>2512</v>
      </c>
      <c r="G1855">
        <v>-33.993116669999999</v>
      </c>
      <c r="H1855">
        <v>114.98861669999999</v>
      </c>
      <c r="I1855" t="s">
        <v>86</v>
      </c>
      <c r="J1855" t="s">
        <v>87</v>
      </c>
      <c r="K1855" t="s">
        <v>88</v>
      </c>
      <c r="L1855" t="s">
        <v>89</v>
      </c>
      <c r="M1855" t="s">
        <v>69</v>
      </c>
      <c r="N1855" t="s">
        <v>67</v>
      </c>
      <c r="O1855" t="s">
        <v>68</v>
      </c>
      <c r="P1855" t="s">
        <v>162</v>
      </c>
      <c r="Q1855" t="s">
        <v>92</v>
      </c>
      <c r="R1855" t="s">
        <v>171</v>
      </c>
      <c r="S1855" t="s">
        <v>94</v>
      </c>
      <c r="U1855" t="s">
        <v>96</v>
      </c>
      <c r="V1855" t="s">
        <v>117</v>
      </c>
      <c r="Y1855" t="s">
        <v>1319</v>
      </c>
      <c r="Z1855" t="s">
        <v>78</v>
      </c>
      <c r="AA1855" t="s">
        <v>244</v>
      </c>
      <c r="AB1855" t="s">
        <v>80</v>
      </c>
      <c r="AC1855" t="s">
        <v>152</v>
      </c>
      <c r="AD1855" t="s">
        <v>2513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5</v>
      </c>
      <c r="AM1855">
        <v>5</v>
      </c>
      <c r="AN1855">
        <v>5</v>
      </c>
      <c r="AO1855">
        <v>5</v>
      </c>
      <c r="AP1855">
        <v>3</v>
      </c>
      <c r="AQ1855" t="s">
        <v>84</v>
      </c>
      <c r="AR1855" t="s">
        <v>259</v>
      </c>
      <c r="AS1855" t="s">
        <v>259</v>
      </c>
      <c r="AT1855" t="s">
        <v>259</v>
      </c>
      <c r="AU1855" t="s">
        <v>259</v>
      </c>
      <c r="AV1855" t="s">
        <v>259</v>
      </c>
      <c r="AW1855">
        <v>73</v>
      </c>
      <c r="AX1855">
        <v>72</v>
      </c>
      <c r="AY1855">
        <v>68</v>
      </c>
      <c r="AZ1855">
        <v>66</v>
      </c>
      <c r="BA1855">
        <v>66</v>
      </c>
      <c r="BB1855">
        <v>70</v>
      </c>
      <c r="BC1855">
        <v>91</v>
      </c>
      <c r="BD1855">
        <v>77</v>
      </c>
      <c r="BE1855">
        <v>66</v>
      </c>
      <c r="BF1855">
        <v>64</v>
      </c>
      <c r="BG1855">
        <v>66</v>
      </c>
      <c r="BH1855">
        <v>73</v>
      </c>
      <c r="BI1855">
        <f>IF(ISNUMBER(VLOOKUP(I1855,Sheet1!$E$4:$F$10,2,0)),VLOOKUP(I1855,Sheet1!$E$4:$F$10,2,0),"")</f>
        <v>5</v>
      </c>
      <c r="BJ1855">
        <f>IF(ISNUMBER(VLOOKUP(N1855,Sheet1!$H$4:$I$10,2,0)),VLOOKUP(N1855,Sheet1!$H$4:$I$10,2,0),"")</f>
        <v>3</v>
      </c>
      <c r="BK1855">
        <f>IF(ISNUMBER(VLOOKUP(O1855,Sheet1!$K$4:$L$8,2,0)),VLOOKUP(O1855,Sheet1!$K$4:$L$8,2,0),"")</f>
        <v>2</v>
      </c>
      <c r="BL1855">
        <f>IF(ISNUMBER(VLOOKUP(P1855,Sheet1!$N$4:$O$7,2,0)),VLOOKUP(P1855,Sheet1!$N$4:$O$7,2,0),"")</f>
        <v>2</v>
      </c>
      <c r="BM1855">
        <f>IF(ISNUMBER(VLOOKUP(U1855,Sheet1!$E$15:$F$18,2,0)),VLOOKUP(U1855,Sheet1!$E$15:$F$18,2,0),"")</f>
        <v>2</v>
      </c>
      <c r="BN1855">
        <f>IF(ISNUMBER(VLOOKUP(V1855,Sheet1!$H$15:$I$19,2,0)),VLOOKUP(V1855,Sheet1!$H$15:$I$19,2,0),"")</f>
        <v>3</v>
      </c>
    </row>
    <row r="1856" spans="1:66" x14ac:dyDescent="0.3">
      <c r="A1856" t="s">
        <v>2519</v>
      </c>
      <c r="B1856" t="s">
        <v>410</v>
      </c>
      <c r="C1856" t="s">
        <v>1154</v>
      </c>
      <c r="D1856" t="s">
        <v>2511</v>
      </c>
      <c r="E1856" t="s">
        <v>2512</v>
      </c>
      <c r="G1856">
        <v>-34.000950000000003</v>
      </c>
      <c r="H1856">
        <v>114.9915833</v>
      </c>
      <c r="I1856" t="s">
        <v>143</v>
      </c>
      <c r="J1856" t="s">
        <v>64</v>
      </c>
      <c r="K1856" t="s">
        <v>120</v>
      </c>
      <c r="L1856" t="s">
        <v>89</v>
      </c>
      <c r="M1856" t="s">
        <v>69</v>
      </c>
      <c r="N1856" t="s">
        <v>90</v>
      </c>
      <c r="O1856" t="s">
        <v>133</v>
      </c>
      <c r="P1856" t="s">
        <v>145</v>
      </c>
      <c r="Q1856" t="s">
        <v>187</v>
      </c>
      <c r="R1856" t="s">
        <v>171</v>
      </c>
      <c r="S1856" t="s">
        <v>184</v>
      </c>
      <c r="T1856" t="s">
        <v>106</v>
      </c>
      <c r="U1856" t="s">
        <v>117</v>
      </c>
      <c r="V1856" t="s">
        <v>117</v>
      </c>
      <c r="W1856" t="s">
        <v>98</v>
      </c>
      <c r="X1856" t="s">
        <v>108</v>
      </c>
      <c r="Y1856" t="s">
        <v>100</v>
      </c>
      <c r="AB1856" t="s">
        <v>152</v>
      </c>
      <c r="AC1856" t="s">
        <v>152</v>
      </c>
      <c r="AD1856" t="s">
        <v>2513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5</v>
      </c>
      <c r="AM1856">
        <v>5</v>
      </c>
      <c r="AN1856">
        <v>5</v>
      </c>
      <c r="AO1856">
        <v>5</v>
      </c>
      <c r="AP1856">
        <v>3</v>
      </c>
      <c r="AQ1856" t="s">
        <v>84</v>
      </c>
      <c r="AR1856" t="s">
        <v>259</v>
      </c>
      <c r="AS1856" t="s">
        <v>259</v>
      </c>
      <c r="AT1856" t="s">
        <v>259</v>
      </c>
      <c r="AU1856" t="s">
        <v>259</v>
      </c>
      <c r="AV1856" t="s">
        <v>259</v>
      </c>
      <c r="AW1856">
        <v>73</v>
      </c>
      <c r="AX1856">
        <v>72</v>
      </c>
      <c r="AY1856">
        <v>68</v>
      </c>
      <c r="AZ1856">
        <v>66</v>
      </c>
      <c r="BA1856">
        <v>66</v>
      </c>
      <c r="BB1856">
        <v>70</v>
      </c>
      <c r="BC1856">
        <v>91</v>
      </c>
      <c r="BD1856">
        <v>77</v>
      </c>
      <c r="BE1856">
        <v>66</v>
      </c>
      <c r="BF1856">
        <v>64</v>
      </c>
      <c r="BG1856">
        <v>66</v>
      </c>
      <c r="BH1856">
        <v>73</v>
      </c>
      <c r="BI1856">
        <f>IF(ISNUMBER(VLOOKUP(I1856,Sheet1!$E$4:$F$10,2,0)),VLOOKUP(I1856,Sheet1!$E$4:$F$10,2,0),"")</f>
        <v>1</v>
      </c>
      <c r="BJ1856">
        <f>IF(ISNUMBER(VLOOKUP(N1856,Sheet1!$H$4:$I$10,2,0)),VLOOKUP(N1856,Sheet1!$H$4:$I$10,2,0),"")</f>
        <v>4</v>
      </c>
      <c r="BK1856">
        <f>IF(ISNUMBER(VLOOKUP(O1856,Sheet1!$K$4:$L$8,2,0)),VLOOKUP(O1856,Sheet1!$K$4:$L$8,2,0),"")</f>
        <v>3</v>
      </c>
      <c r="BL1856">
        <f>IF(ISNUMBER(VLOOKUP(P1856,Sheet1!$N$4:$O$7,2,0)),VLOOKUP(P1856,Sheet1!$N$4:$O$7,2,0),"")</f>
        <v>3</v>
      </c>
      <c r="BM1856">
        <f>IF(ISNUMBER(VLOOKUP(U1856,Sheet1!$E$15:$F$18,2,0)),VLOOKUP(U1856,Sheet1!$E$15:$F$18,2,0),"")</f>
        <v>3</v>
      </c>
      <c r="BN1856">
        <f>IF(ISNUMBER(VLOOKUP(V1856,Sheet1!$H$15:$I$19,2,0)),VLOOKUP(V1856,Sheet1!$H$15:$I$19,2,0),"")</f>
        <v>3</v>
      </c>
    </row>
    <row r="1857" spans="1:66" x14ac:dyDescent="0.3">
      <c r="A1857" t="s">
        <v>2520</v>
      </c>
      <c r="B1857" t="s">
        <v>410</v>
      </c>
      <c r="C1857" t="s">
        <v>1154</v>
      </c>
      <c r="D1857" t="s">
        <v>2511</v>
      </c>
      <c r="E1857" t="s">
        <v>2512</v>
      </c>
      <c r="G1857">
        <v>-34.119199999999999</v>
      </c>
      <c r="H1857">
        <v>114.9897833</v>
      </c>
      <c r="I1857" t="s">
        <v>63</v>
      </c>
      <c r="J1857" t="s">
        <v>155</v>
      </c>
      <c r="K1857" t="s">
        <v>65</v>
      </c>
      <c r="L1857" t="s">
        <v>69</v>
      </c>
      <c r="M1857" t="s">
        <v>66</v>
      </c>
      <c r="N1857" t="s">
        <v>90</v>
      </c>
      <c r="O1857" t="s">
        <v>133</v>
      </c>
      <c r="P1857" t="s">
        <v>145</v>
      </c>
      <c r="Q1857" t="s">
        <v>70</v>
      </c>
      <c r="R1857" t="s">
        <v>171</v>
      </c>
      <c r="S1857" t="s">
        <v>202</v>
      </c>
      <c r="U1857" t="s">
        <v>96</v>
      </c>
      <c r="V1857" t="s">
        <v>157</v>
      </c>
      <c r="Y1857" t="s">
        <v>399</v>
      </c>
      <c r="Z1857" t="s">
        <v>110</v>
      </c>
      <c r="AA1857" t="s">
        <v>101</v>
      </c>
      <c r="AB1857" t="s">
        <v>80</v>
      </c>
      <c r="AC1857" t="s">
        <v>80</v>
      </c>
      <c r="AD1857" t="s">
        <v>2513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5</v>
      </c>
      <c r="AM1857">
        <v>5</v>
      </c>
      <c r="AN1857">
        <v>5</v>
      </c>
      <c r="AO1857">
        <v>5</v>
      </c>
      <c r="AP1857">
        <v>3</v>
      </c>
      <c r="AQ1857" t="s">
        <v>84</v>
      </c>
      <c r="AR1857" t="s">
        <v>259</v>
      </c>
      <c r="AS1857" t="s">
        <v>259</v>
      </c>
      <c r="AT1857" t="s">
        <v>259</v>
      </c>
      <c r="AU1857" t="s">
        <v>259</v>
      </c>
      <c r="AV1857" t="s">
        <v>259</v>
      </c>
      <c r="AW1857">
        <v>73</v>
      </c>
      <c r="AX1857">
        <v>72</v>
      </c>
      <c r="AY1857">
        <v>68</v>
      </c>
      <c r="AZ1857">
        <v>66</v>
      </c>
      <c r="BA1857">
        <v>66</v>
      </c>
      <c r="BB1857">
        <v>70</v>
      </c>
      <c r="BC1857">
        <v>91</v>
      </c>
      <c r="BD1857">
        <v>77</v>
      </c>
      <c r="BE1857">
        <v>66</v>
      </c>
      <c r="BF1857">
        <v>64</v>
      </c>
      <c r="BG1857">
        <v>66</v>
      </c>
      <c r="BH1857">
        <v>73</v>
      </c>
      <c r="BI1857">
        <f>IF(ISNUMBER(VLOOKUP(I1857,Sheet1!$E$4:$F$10,2,0)),VLOOKUP(I1857,Sheet1!$E$4:$F$10,2,0),"")</f>
        <v>4</v>
      </c>
      <c r="BJ1857">
        <f>IF(ISNUMBER(VLOOKUP(N1857,Sheet1!$H$4:$I$10,2,0)),VLOOKUP(N1857,Sheet1!$H$4:$I$10,2,0),"")</f>
        <v>4</v>
      </c>
      <c r="BK1857">
        <f>IF(ISNUMBER(VLOOKUP(O1857,Sheet1!$K$4:$L$8,2,0)),VLOOKUP(O1857,Sheet1!$K$4:$L$8,2,0),"")</f>
        <v>3</v>
      </c>
      <c r="BL1857">
        <f>IF(ISNUMBER(VLOOKUP(P1857,Sheet1!$N$4:$O$7,2,0)),VLOOKUP(P1857,Sheet1!$N$4:$O$7,2,0),"")</f>
        <v>3</v>
      </c>
      <c r="BM1857">
        <f>IF(ISNUMBER(VLOOKUP(U1857,Sheet1!$E$15:$F$18,2,0)),VLOOKUP(U1857,Sheet1!$E$15:$F$18,2,0),"")</f>
        <v>2</v>
      </c>
      <c r="BN1857">
        <f>IF(ISNUMBER(VLOOKUP(V1857,Sheet1!$H$15:$I$19,2,0)),VLOOKUP(V1857,Sheet1!$H$15:$I$19,2,0),"")</f>
        <v>4</v>
      </c>
    </row>
    <row r="1858" spans="1:66" x14ac:dyDescent="0.3">
      <c r="A1858" t="s">
        <v>2521</v>
      </c>
      <c r="B1858" t="s">
        <v>410</v>
      </c>
      <c r="C1858" t="s">
        <v>1154</v>
      </c>
      <c r="D1858" t="s">
        <v>2511</v>
      </c>
      <c r="E1858" t="s">
        <v>2512</v>
      </c>
      <c r="G1858">
        <v>-33.979166669999998</v>
      </c>
      <c r="H1858">
        <v>114.9819167</v>
      </c>
      <c r="I1858" t="s">
        <v>86</v>
      </c>
      <c r="J1858" t="s">
        <v>64</v>
      </c>
      <c r="K1858" t="s">
        <v>88</v>
      </c>
      <c r="L1858" t="s">
        <v>89</v>
      </c>
      <c r="M1858" t="s">
        <v>198</v>
      </c>
      <c r="N1858" t="s">
        <v>255</v>
      </c>
      <c r="O1858" t="s">
        <v>274</v>
      </c>
      <c r="P1858" t="s">
        <v>145</v>
      </c>
      <c r="Q1858" t="s">
        <v>70</v>
      </c>
      <c r="R1858" t="s">
        <v>71</v>
      </c>
      <c r="S1858" t="s">
        <v>301</v>
      </c>
      <c r="T1858" t="s">
        <v>262</v>
      </c>
      <c r="U1858" t="s">
        <v>96</v>
      </c>
      <c r="V1858" t="s">
        <v>117</v>
      </c>
      <c r="W1858" t="s">
        <v>252</v>
      </c>
      <c r="X1858" t="s">
        <v>108</v>
      </c>
      <c r="Y1858" t="s">
        <v>399</v>
      </c>
      <c r="Z1858" t="s">
        <v>243</v>
      </c>
      <c r="AA1858" t="s">
        <v>101</v>
      </c>
      <c r="AB1858" t="s">
        <v>80</v>
      </c>
      <c r="AC1858" t="s">
        <v>152</v>
      </c>
      <c r="AD1858" t="s">
        <v>2513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5</v>
      </c>
      <c r="AM1858">
        <v>5</v>
      </c>
      <c r="AN1858">
        <v>5</v>
      </c>
      <c r="AO1858">
        <v>5</v>
      </c>
      <c r="AP1858">
        <v>3</v>
      </c>
      <c r="AQ1858" t="s">
        <v>84</v>
      </c>
      <c r="AR1858" t="s">
        <v>259</v>
      </c>
      <c r="AS1858" t="s">
        <v>259</v>
      </c>
      <c r="AT1858" t="s">
        <v>259</v>
      </c>
      <c r="AU1858" t="s">
        <v>259</v>
      </c>
      <c r="AV1858" t="s">
        <v>259</v>
      </c>
      <c r="AW1858">
        <v>73</v>
      </c>
      <c r="AX1858">
        <v>72</v>
      </c>
      <c r="AY1858">
        <v>68</v>
      </c>
      <c r="AZ1858">
        <v>66</v>
      </c>
      <c r="BA1858">
        <v>66</v>
      </c>
      <c r="BB1858">
        <v>70</v>
      </c>
      <c r="BC1858">
        <v>91</v>
      </c>
      <c r="BD1858">
        <v>77</v>
      </c>
      <c r="BE1858">
        <v>66</v>
      </c>
      <c r="BF1858">
        <v>64</v>
      </c>
      <c r="BG1858">
        <v>66</v>
      </c>
      <c r="BH1858">
        <v>73</v>
      </c>
      <c r="BI1858">
        <f>IF(ISNUMBER(VLOOKUP(I1858,Sheet1!$E$4:$F$10,2,0)),VLOOKUP(I1858,Sheet1!$E$4:$F$10,2,0),"")</f>
        <v>5</v>
      </c>
      <c r="BJ1858">
        <f>IF(ISNUMBER(VLOOKUP(N1858,Sheet1!$H$4:$I$10,2,0)),VLOOKUP(N1858,Sheet1!$H$4:$I$10,2,0),"")</f>
        <v>6</v>
      </c>
      <c r="BK1858">
        <f>IF(ISNUMBER(VLOOKUP(O1858,Sheet1!$K$4:$L$8,2,0)),VLOOKUP(O1858,Sheet1!$K$4:$L$8,2,0),"")</f>
        <v>4</v>
      </c>
      <c r="BL1858">
        <f>IF(ISNUMBER(VLOOKUP(P1858,Sheet1!$N$4:$O$7,2,0)),VLOOKUP(P1858,Sheet1!$N$4:$O$7,2,0),"")</f>
        <v>3</v>
      </c>
      <c r="BM1858">
        <f>IF(ISNUMBER(VLOOKUP(U1858,Sheet1!$E$15:$F$18,2,0)),VLOOKUP(U1858,Sheet1!$E$15:$F$18,2,0),"")</f>
        <v>2</v>
      </c>
      <c r="BN1858">
        <f>IF(ISNUMBER(VLOOKUP(V1858,Sheet1!$H$15:$I$19,2,0)),VLOOKUP(V1858,Sheet1!$H$15:$I$19,2,0),"")</f>
        <v>3</v>
      </c>
    </row>
    <row r="1859" spans="1:66" x14ac:dyDescent="0.3">
      <c r="A1859" t="s">
        <v>2522</v>
      </c>
      <c r="B1859" t="s">
        <v>410</v>
      </c>
      <c r="C1859" t="s">
        <v>1154</v>
      </c>
      <c r="D1859" t="s">
        <v>2511</v>
      </c>
      <c r="E1859" t="s">
        <v>2512</v>
      </c>
      <c r="G1859">
        <v>-33.976316670000003</v>
      </c>
      <c r="H1859">
        <v>114.9828167</v>
      </c>
      <c r="I1859" t="s">
        <v>86</v>
      </c>
      <c r="J1859" t="s">
        <v>87</v>
      </c>
      <c r="K1859" t="s">
        <v>88</v>
      </c>
      <c r="L1859" t="s">
        <v>89</v>
      </c>
      <c r="M1859" t="s">
        <v>198</v>
      </c>
      <c r="N1859" t="s">
        <v>112</v>
      </c>
      <c r="O1859" t="s">
        <v>133</v>
      </c>
      <c r="P1859" t="s">
        <v>105</v>
      </c>
      <c r="Q1859" t="s">
        <v>70</v>
      </c>
      <c r="R1859" t="s">
        <v>71</v>
      </c>
      <c r="S1859" t="s">
        <v>184</v>
      </c>
      <c r="T1859" t="s">
        <v>462</v>
      </c>
      <c r="U1859" t="s">
        <v>96</v>
      </c>
      <c r="V1859" t="s">
        <v>117</v>
      </c>
      <c r="W1859" t="s">
        <v>177</v>
      </c>
      <c r="X1859" t="s">
        <v>108</v>
      </c>
      <c r="Y1859" t="s">
        <v>178</v>
      </c>
      <c r="Z1859" t="s">
        <v>216</v>
      </c>
      <c r="AA1859" t="s">
        <v>101</v>
      </c>
      <c r="AB1859" t="s">
        <v>80</v>
      </c>
      <c r="AC1859" t="s">
        <v>152</v>
      </c>
      <c r="AD1859" t="s">
        <v>2513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5</v>
      </c>
      <c r="AM1859">
        <v>5</v>
      </c>
      <c r="AN1859">
        <v>5</v>
      </c>
      <c r="AO1859">
        <v>5</v>
      </c>
      <c r="AP1859">
        <v>3</v>
      </c>
      <c r="AQ1859" t="s">
        <v>84</v>
      </c>
      <c r="AR1859" t="s">
        <v>259</v>
      </c>
      <c r="AS1859" t="s">
        <v>259</v>
      </c>
      <c r="AT1859" t="s">
        <v>259</v>
      </c>
      <c r="AU1859" t="s">
        <v>259</v>
      </c>
      <c r="AV1859" t="s">
        <v>259</v>
      </c>
      <c r="AW1859">
        <v>73</v>
      </c>
      <c r="AX1859">
        <v>72</v>
      </c>
      <c r="AY1859">
        <v>68</v>
      </c>
      <c r="AZ1859">
        <v>66</v>
      </c>
      <c r="BA1859">
        <v>66</v>
      </c>
      <c r="BB1859">
        <v>70</v>
      </c>
      <c r="BC1859">
        <v>91</v>
      </c>
      <c r="BD1859">
        <v>77</v>
      </c>
      <c r="BE1859">
        <v>66</v>
      </c>
      <c r="BF1859">
        <v>64</v>
      </c>
      <c r="BG1859">
        <v>66</v>
      </c>
      <c r="BH1859">
        <v>73</v>
      </c>
      <c r="BI1859">
        <f>IF(ISNUMBER(VLOOKUP(I1859,Sheet1!$E$4:$F$10,2,0)),VLOOKUP(I1859,Sheet1!$E$4:$F$10,2,0),"")</f>
        <v>5</v>
      </c>
      <c r="BJ1859">
        <f>IF(ISNUMBER(VLOOKUP(N1859,Sheet1!$H$4:$I$10,2,0)),VLOOKUP(N1859,Sheet1!$H$4:$I$10,2,0),"")</f>
        <v>5</v>
      </c>
      <c r="BK1859">
        <f>IF(ISNUMBER(VLOOKUP(O1859,Sheet1!$K$4:$L$8,2,0)),VLOOKUP(O1859,Sheet1!$K$4:$L$8,2,0),"")</f>
        <v>3</v>
      </c>
      <c r="BL1859">
        <f>IF(ISNUMBER(VLOOKUP(P1859,Sheet1!$N$4:$O$7,2,0)),VLOOKUP(P1859,Sheet1!$N$4:$O$7,2,0),"")</f>
        <v>4</v>
      </c>
      <c r="BM1859">
        <f>IF(ISNUMBER(VLOOKUP(U1859,Sheet1!$E$15:$F$18,2,0)),VLOOKUP(U1859,Sheet1!$E$15:$F$18,2,0),"")</f>
        <v>2</v>
      </c>
      <c r="BN1859">
        <f>IF(ISNUMBER(VLOOKUP(V1859,Sheet1!$H$15:$I$19,2,0)),VLOOKUP(V1859,Sheet1!$H$15:$I$19,2,0),"")</f>
        <v>3</v>
      </c>
    </row>
    <row r="1860" spans="1:66" x14ac:dyDescent="0.3">
      <c r="A1860" t="s">
        <v>2523</v>
      </c>
      <c r="B1860" t="s">
        <v>410</v>
      </c>
      <c r="C1860" t="s">
        <v>1154</v>
      </c>
      <c r="D1860" t="s">
        <v>2511</v>
      </c>
      <c r="E1860" t="s">
        <v>2512</v>
      </c>
      <c r="G1860">
        <v>-33.976533330000002</v>
      </c>
      <c r="H1860">
        <v>114.9824833</v>
      </c>
      <c r="I1860" t="s">
        <v>103</v>
      </c>
      <c r="J1860" t="s">
        <v>87</v>
      </c>
      <c r="K1860" t="s">
        <v>88</v>
      </c>
      <c r="L1860" t="s">
        <v>89</v>
      </c>
      <c r="M1860" t="s">
        <v>198</v>
      </c>
      <c r="N1860" t="s">
        <v>112</v>
      </c>
      <c r="O1860" t="s">
        <v>133</v>
      </c>
      <c r="P1860" t="s">
        <v>105</v>
      </c>
      <c r="Q1860" t="s">
        <v>70</v>
      </c>
      <c r="R1860" t="s">
        <v>93</v>
      </c>
      <c r="S1860" t="s">
        <v>184</v>
      </c>
      <c r="T1860" t="s">
        <v>210</v>
      </c>
      <c r="U1860" t="s">
        <v>117</v>
      </c>
      <c r="V1860" t="s">
        <v>157</v>
      </c>
      <c r="W1860" t="s">
        <v>850</v>
      </c>
      <c r="X1860" t="s">
        <v>108</v>
      </c>
      <c r="Y1860" t="s">
        <v>193</v>
      </c>
      <c r="AB1860" t="s">
        <v>152</v>
      </c>
      <c r="AC1860" t="s">
        <v>167</v>
      </c>
      <c r="AD1860" t="s">
        <v>2513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5</v>
      </c>
      <c r="AM1860">
        <v>5</v>
      </c>
      <c r="AN1860">
        <v>5</v>
      </c>
      <c r="AO1860">
        <v>5</v>
      </c>
      <c r="AP1860">
        <v>3</v>
      </c>
      <c r="AQ1860" t="s">
        <v>84</v>
      </c>
      <c r="AR1860" t="s">
        <v>259</v>
      </c>
      <c r="AS1860" t="s">
        <v>259</v>
      </c>
      <c r="AT1860" t="s">
        <v>259</v>
      </c>
      <c r="AU1860" t="s">
        <v>259</v>
      </c>
      <c r="AV1860" t="s">
        <v>259</v>
      </c>
      <c r="AW1860">
        <v>73</v>
      </c>
      <c r="AX1860">
        <v>72</v>
      </c>
      <c r="AY1860">
        <v>68</v>
      </c>
      <c r="AZ1860">
        <v>66</v>
      </c>
      <c r="BA1860">
        <v>66</v>
      </c>
      <c r="BB1860">
        <v>70</v>
      </c>
      <c r="BC1860">
        <v>91</v>
      </c>
      <c r="BD1860">
        <v>77</v>
      </c>
      <c r="BE1860">
        <v>66</v>
      </c>
      <c r="BF1860">
        <v>64</v>
      </c>
      <c r="BG1860">
        <v>66</v>
      </c>
      <c r="BH1860">
        <v>73</v>
      </c>
      <c r="BI1860">
        <f>IF(ISNUMBER(VLOOKUP(I1860,Sheet1!$E$4:$F$10,2,0)),VLOOKUP(I1860,Sheet1!$E$4:$F$10,2,0),"")</f>
        <v>6</v>
      </c>
      <c r="BJ1860">
        <f>IF(ISNUMBER(VLOOKUP(N1860,Sheet1!$H$4:$I$10,2,0)),VLOOKUP(N1860,Sheet1!$H$4:$I$10,2,0),"")</f>
        <v>5</v>
      </c>
      <c r="BK1860">
        <f>IF(ISNUMBER(VLOOKUP(O1860,Sheet1!$K$4:$L$8,2,0)),VLOOKUP(O1860,Sheet1!$K$4:$L$8,2,0),"")</f>
        <v>3</v>
      </c>
      <c r="BL1860">
        <f>IF(ISNUMBER(VLOOKUP(P1860,Sheet1!$N$4:$O$7,2,0)),VLOOKUP(P1860,Sheet1!$N$4:$O$7,2,0),"")</f>
        <v>4</v>
      </c>
      <c r="BM1860">
        <f>IF(ISNUMBER(VLOOKUP(U1860,Sheet1!$E$15:$F$18,2,0)),VLOOKUP(U1860,Sheet1!$E$15:$F$18,2,0),"")</f>
        <v>3</v>
      </c>
      <c r="BN1860">
        <f>IF(ISNUMBER(VLOOKUP(V1860,Sheet1!$H$15:$I$19,2,0)),VLOOKUP(V1860,Sheet1!$H$15:$I$19,2,0),"")</f>
        <v>4</v>
      </c>
    </row>
    <row r="1861" spans="1:66" x14ac:dyDescent="0.3">
      <c r="A1861" t="s">
        <v>2524</v>
      </c>
      <c r="B1861" t="s">
        <v>410</v>
      </c>
      <c r="C1861" t="s">
        <v>1154</v>
      </c>
      <c r="D1861" t="s">
        <v>2511</v>
      </c>
      <c r="E1861" t="s">
        <v>2512</v>
      </c>
      <c r="G1861">
        <v>-33.970416669999999</v>
      </c>
      <c r="H1861">
        <v>114.98505</v>
      </c>
      <c r="I1861" t="s">
        <v>132</v>
      </c>
      <c r="J1861" t="s">
        <v>87</v>
      </c>
      <c r="K1861" t="s">
        <v>120</v>
      </c>
      <c r="L1861" t="s">
        <v>89</v>
      </c>
      <c r="M1861" t="s">
        <v>69</v>
      </c>
      <c r="N1861" t="s">
        <v>67</v>
      </c>
      <c r="P1861" t="s">
        <v>105</v>
      </c>
      <c r="Q1861" t="s">
        <v>92</v>
      </c>
      <c r="R1861" t="s">
        <v>71</v>
      </c>
      <c r="S1861" t="s">
        <v>94</v>
      </c>
      <c r="T1861" t="s">
        <v>73</v>
      </c>
      <c r="U1861" t="s">
        <v>96</v>
      </c>
      <c r="V1861" t="s">
        <v>117</v>
      </c>
      <c r="W1861" t="s">
        <v>107</v>
      </c>
      <c r="X1861" t="s">
        <v>108</v>
      </c>
      <c r="Y1861" t="s">
        <v>118</v>
      </c>
      <c r="Z1861" t="s">
        <v>110</v>
      </c>
      <c r="AA1861" t="s">
        <v>79</v>
      </c>
      <c r="AB1861" t="s">
        <v>152</v>
      </c>
      <c r="AC1861" t="s">
        <v>167</v>
      </c>
      <c r="AD1861" t="s">
        <v>2513</v>
      </c>
      <c r="AE1861">
        <v>2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5</v>
      </c>
      <c r="AM1861">
        <v>5</v>
      </c>
      <c r="AN1861">
        <v>5</v>
      </c>
      <c r="AO1861">
        <v>5</v>
      </c>
      <c r="AP1861">
        <v>3</v>
      </c>
      <c r="AQ1861" t="s">
        <v>84</v>
      </c>
      <c r="AR1861" t="s">
        <v>259</v>
      </c>
      <c r="AS1861" t="s">
        <v>259</v>
      </c>
      <c r="AT1861" t="s">
        <v>259</v>
      </c>
      <c r="AU1861" t="s">
        <v>259</v>
      </c>
      <c r="AV1861" t="s">
        <v>259</v>
      </c>
      <c r="AW1861">
        <v>73</v>
      </c>
      <c r="AX1861">
        <v>72</v>
      </c>
      <c r="AY1861">
        <v>68</v>
      </c>
      <c r="AZ1861">
        <v>66</v>
      </c>
      <c r="BA1861">
        <v>66</v>
      </c>
      <c r="BB1861">
        <v>70</v>
      </c>
      <c r="BC1861">
        <v>91</v>
      </c>
      <c r="BD1861">
        <v>77</v>
      </c>
      <c r="BE1861">
        <v>66</v>
      </c>
      <c r="BF1861">
        <v>64</v>
      </c>
      <c r="BG1861">
        <v>66</v>
      </c>
      <c r="BH1861">
        <v>73</v>
      </c>
      <c r="BI1861">
        <f>IF(ISNUMBER(VLOOKUP(I1861,Sheet1!$E$4:$F$10,2,0)),VLOOKUP(I1861,Sheet1!$E$4:$F$10,2,0),"")</f>
        <v>3</v>
      </c>
      <c r="BJ1861">
        <f>IF(ISNUMBER(VLOOKUP(N1861,Sheet1!$H$4:$I$10,2,0)),VLOOKUP(N1861,Sheet1!$H$4:$I$10,2,0),"")</f>
        <v>3</v>
      </c>
      <c r="BK1861" t="str">
        <f>IF(ISNUMBER(VLOOKUP(O1861,Sheet1!$K$4:$L$8,2,0)),VLOOKUP(O1861,Sheet1!$K$4:$L$8,2,0),"")</f>
        <v/>
      </c>
      <c r="BL1861">
        <f>IF(ISNUMBER(VLOOKUP(P1861,Sheet1!$N$4:$O$7,2,0)),VLOOKUP(P1861,Sheet1!$N$4:$O$7,2,0),"")</f>
        <v>4</v>
      </c>
      <c r="BM1861">
        <f>IF(ISNUMBER(VLOOKUP(U1861,Sheet1!$E$15:$F$18,2,0)),VLOOKUP(U1861,Sheet1!$E$15:$F$18,2,0),"")</f>
        <v>2</v>
      </c>
      <c r="BN1861">
        <f>IF(ISNUMBER(VLOOKUP(V1861,Sheet1!$H$15:$I$19,2,0)),VLOOKUP(V1861,Sheet1!$H$15:$I$19,2,0),"")</f>
        <v>3</v>
      </c>
    </row>
    <row r="1862" spans="1:66" x14ac:dyDescent="0.3">
      <c r="A1862" t="s">
        <v>2525</v>
      </c>
      <c r="B1862" t="s">
        <v>410</v>
      </c>
      <c r="C1862" t="s">
        <v>1154</v>
      </c>
      <c r="D1862" t="s">
        <v>2511</v>
      </c>
      <c r="E1862" t="s">
        <v>2512</v>
      </c>
      <c r="G1862">
        <v>-34.042850000000001</v>
      </c>
      <c r="H1862">
        <v>115.00020000000001</v>
      </c>
      <c r="I1862" t="s">
        <v>132</v>
      </c>
      <c r="J1862" t="s">
        <v>64</v>
      </c>
      <c r="K1862" t="s">
        <v>120</v>
      </c>
      <c r="L1862" t="s">
        <v>89</v>
      </c>
      <c r="M1862" t="s">
        <v>69</v>
      </c>
      <c r="N1862" t="s">
        <v>90</v>
      </c>
      <c r="O1862" t="s">
        <v>68</v>
      </c>
      <c r="P1862" t="s">
        <v>105</v>
      </c>
      <c r="Q1862" t="s">
        <v>114</v>
      </c>
      <c r="R1862" t="s">
        <v>71</v>
      </c>
      <c r="S1862" t="s">
        <v>115</v>
      </c>
      <c r="U1862" t="s">
        <v>96</v>
      </c>
      <c r="V1862" t="s">
        <v>117</v>
      </c>
      <c r="Y1862" t="s">
        <v>215</v>
      </c>
      <c r="Z1862" t="s">
        <v>216</v>
      </c>
      <c r="AA1862" t="s">
        <v>79</v>
      </c>
      <c r="AB1862" t="s">
        <v>152</v>
      </c>
      <c r="AC1862" t="s">
        <v>152</v>
      </c>
      <c r="AD1862" t="s">
        <v>2513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>
        <v>5</v>
      </c>
      <c r="AM1862">
        <v>5</v>
      </c>
      <c r="AN1862">
        <v>5</v>
      </c>
      <c r="AO1862">
        <v>5</v>
      </c>
      <c r="AP1862">
        <v>3</v>
      </c>
      <c r="AQ1862" t="s">
        <v>84</v>
      </c>
      <c r="AR1862" t="s">
        <v>259</v>
      </c>
      <c r="AS1862" t="s">
        <v>259</v>
      </c>
      <c r="AT1862" t="s">
        <v>259</v>
      </c>
      <c r="AU1862" t="s">
        <v>259</v>
      </c>
      <c r="AV1862" t="s">
        <v>259</v>
      </c>
      <c r="AW1862">
        <v>73</v>
      </c>
      <c r="AX1862">
        <v>72</v>
      </c>
      <c r="AY1862">
        <v>68</v>
      </c>
      <c r="AZ1862">
        <v>66</v>
      </c>
      <c r="BA1862">
        <v>66</v>
      </c>
      <c r="BB1862">
        <v>70</v>
      </c>
      <c r="BC1862">
        <v>91</v>
      </c>
      <c r="BD1862">
        <v>77</v>
      </c>
      <c r="BE1862">
        <v>66</v>
      </c>
      <c r="BF1862">
        <v>64</v>
      </c>
      <c r="BG1862">
        <v>66</v>
      </c>
      <c r="BH1862">
        <v>73</v>
      </c>
      <c r="BI1862">
        <f>IF(ISNUMBER(VLOOKUP(I1862,Sheet1!$E$4:$F$10,2,0)),VLOOKUP(I1862,Sheet1!$E$4:$F$10,2,0),"")</f>
        <v>3</v>
      </c>
      <c r="BJ1862">
        <f>IF(ISNUMBER(VLOOKUP(N1862,Sheet1!$H$4:$I$10,2,0)),VLOOKUP(N1862,Sheet1!$H$4:$I$10,2,0),"")</f>
        <v>4</v>
      </c>
      <c r="BK1862">
        <f>IF(ISNUMBER(VLOOKUP(O1862,Sheet1!$K$4:$L$8,2,0)),VLOOKUP(O1862,Sheet1!$K$4:$L$8,2,0),"")</f>
        <v>2</v>
      </c>
      <c r="BL1862">
        <f>IF(ISNUMBER(VLOOKUP(P1862,Sheet1!$N$4:$O$7,2,0)),VLOOKUP(P1862,Sheet1!$N$4:$O$7,2,0),"")</f>
        <v>4</v>
      </c>
      <c r="BM1862">
        <f>IF(ISNUMBER(VLOOKUP(U1862,Sheet1!$E$15:$F$18,2,0)),VLOOKUP(U1862,Sheet1!$E$15:$F$18,2,0),"")</f>
        <v>2</v>
      </c>
      <c r="BN1862">
        <f>IF(ISNUMBER(VLOOKUP(V1862,Sheet1!$H$15:$I$19,2,0)),VLOOKUP(V1862,Sheet1!$H$15:$I$19,2,0),"")</f>
        <v>3</v>
      </c>
    </row>
    <row r="1863" spans="1:66" x14ac:dyDescent="0.3">
      <c r="A1863" t="s">
        <v>2526</v>
      </c>
      <c r="B1863" t="s">
        <v>410</v>
      </c>
      <c r="C1863" t="s">
        <v>1154</v>
      </c>
      <c r="D1863" t="s">
        <v>2511</v>
      </c>
      <c r="E1863" t="s">
        <v>2512</v>
      </c>
      <c r="G1863">
        <v>-33.958733330000001</v>
      </c>
      <c r="H1863">
        <v>114.9778833</v>
      </c>
      <c r="I1863" t="s">
        <v>63</v>
      </c>
      <c r="J1863" t="s">
        <v>64</v>
      </c>
      <c r="K1863" t="s">
        <v>120</v>
      </c>
      <c r="L1863" t="s">
        <v>89</v>
      </c>
      <c r="M1863" t="s">
        <v>69</v>
      </c>
      <c r="N1863" t="s">
        <v>112</v>
      </c>
      <c r="O1863" t="s">
        <v>274</v>
      </c>
      <c r="P1863" t="s">
        <v>145</v>
      </c>
      <c r="Q1863" t="s">
        <v>70</v>
      </c>
      <c r="R1863" t="s">
        <v>171</v>
      </c>
      <c r="S1863" t="s">
        <v>202</v>
      </c>
      <c r="T1863" t="s">
        <v>462</v>
      </c>
      <c r="U1863" t="s">
        <v>74</v>
      </c>
      <c r="V1863" t="s">
        <v>74</v>
      </c>
      <c r="W1863" t="s">
        <v>177</v>
      </c>
      <c r="X1863" t="s">
        <v>108</v>
      </c>
      <c r="Y1863" t="s">
        <v>215</v>
      </c>
      <c r="AA1863" t="s">
        <v>79</v>
      </c>
      <c r="AB1863" t="s">
        <v>80</v>
      </c>
      <c r="AC1863" t="s">
        <v>152</v>
      </c>
      <c r="AD1863" t="s">
        <v>2513</v>
      </c>
      <c r="AE1863">
        <v>2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>
        <v>5</v>
      </c>
      <c r="AM1863">
        <v>5</v>
      </c>
      <c r="AN1863">
        <v>5</v>
      </c>
      <c r="AO1863">
        <v>5</v>
      </c>
      <c r="AP1863">
        <v>3</v>
      </c>
      <c r="AQ1863" t="s">
        <v>84</v>
      </c>
      <c r="AR1863" t="s">
        <v>259</v>
      </c>
      <c r="AS1863" t="s">
        <v>259</v>
      </c>
      <c r="AT1863" t="s">
        <v>259</v>
      </c>
      <c r="AU1863" t="s">
        <v>259</v>
      </c>
      <c r="AV1863" t="s">
        <v>259</v>
      </c>
      <c r="AW1863">
        <v>73</v>
      </c>
      <c r="AX1863">
        <v>72</v>
      </c>
      <c r="AY1863">
        <v>68</v>
      </c>
      <c r="AZ1863">
        <v>66</v>
      </c>
      <c r="BA1863">
        <v>66</v>
      </c>
      <c r="BB1863">
        <v>70</v>
      </c>
      <c r="BC1863">
        <v>91</v>
      </c>
      <c r="BD1863">
        <v>77</v>
      </c>
      <c r="BE1863">
        <v>66</v>
      </c>
      <c r="BF1863">
        <v>64</v>
      </c>
      <c r="BG1863">
        <v>66</v>
      </c>
      <c r="BH1863">
        <v>73</v>
      </c>
      <c r="BI1863">
        <f>IF(ISNUMBER(VLOOKUP(I1863,Sheet1!$E$4:$F$10,2,0)),VLOOKUP(I1863,Sheet1!$E$4:$F$10,2,0),"")</f>
        <v>4</v>
      </c>
      <c r="BJ1863">
        <f>IF(ISNUMBER(VLOOKUP(N1863,Sheet1!$H$4:$I$10,2,0)),VLOOKUP(N1863,Sheet1!$H$4:$I$10,2,0),"")</f>
        <v>5</v>
      </c>
      <c r="BK1863">
        <f>IF(ISNUMBER(VLOOKUP(O1863,Sheet1!$K$4:$L$8,2,0)),VLOOKUP(O1863,Sheet1!$K$4:$L$8,2,0),"")</f>
        <v>4</v>
      </c>
      <c r="BL1863">
        <f>IF(ISNUMBER(VLOOKUP(P1863,Sheet1!$N$4:$O$7,2,0)),VLOOKUP(P1863,Sheet1!$N$4:$O$7,2,0),"")</f>
        <v>3</v>
      </c>
      <c r="BM1863">
        <f>IF(ISNUMBER(VLOOKUP(U1863,Sheet1!$E$15:$F$18,2,0)),VLOOKUP(U1863,Sheet1!$E$15:$F$18,2,0),"")</f>
        <v>1</v>
      </c>
      <c r="BN1863">
        <f>IF(ISNUMBER(VLOOKUP(V1863,Sheet1!$H$15:$I$19,2,0)),VLOOKUP(V1863,Sheet1!$H$15:$I$19,2,0),"")</f>
        <v>1</v>
      </c>
    </row>
    <row r="1864" spans="1:66" x14ac:dyDescent="0.3">
      <c r="A1864" t="s">
        <v>2527</v>
      </c>
      <c r="B1864" t="s">
        <v>410</v>
      </c>
      <c r="C1864" t="s">
        <v>1154</v>
      </c>
      <c r="D1864" t="s">
        <v>2511</v>
      </c>
      <c r="E1864" t="s">
        <v>2512</v>
      </c>
      <c r="G1864">
        <v>-34.369999999999997</v>
      </c>
      <c r="H1864">
        <v>115.13379999999999</v>
      </c>
      <c r="I1864" t="s">
        <v>63</v>
      </c>
      <c r="J1864" t="s">
        <v>87</v>
      </c>
      <c r="K1864" t="s">
        <v>88</v>
      </c>
      <c r="L1864" t="s">
        <v>89</v>
      </c>
      <c r="M1864" t="s">
        <v>69</v>
      </c>
      <c r="N1864" t="s">
        <v>112</v>
      </c>
      <c r="O1864" t="s">
        <v>133</v>
      </c>
      <c r="P1864" t="s">
        <v>145</v>
      </c>
      <c r="Q1864" t="s">
        <v>70</v>
      </c>
      <c r="R1864" t="s">
        <v>93</v>
      </c>
      <c r="S1864" t="s">
        <v>184</v>
      </c>
      <c r="T1864" t="s">
        <v>272</v>
      </c>
      <c r="U1864" t="s">
        <v>74</v>
      </c>
      <c r="V1864" t="s">
        <v>74</v>
      </c>
      <c r="W1864" t="s">
        <v>98</v>
      </c>
      <c r="X1864" t="s">
        <v>123</v>
      </c>
      <c r="Y1864" t="s">
        <v>230</v>
      </c>
      <c r="Z1864" t="s">
        <v>110</v>
      </c>
      <c r="AA1864" t="s">
        <v>101</v>
      </c>
      <c r="AB1864" t="s">
        <v>80</v>
      </c>
      <c r="AC1864" t="s">
        <v>80</v>
      </c>
      <c r="AD1864" t="s">
        <v>2513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5</v>
      </c>
      <c r="AM1864">
        <v>5</v>
      </c>
      <c r="AN1864">
        <v>5</v>
      </c>
      <c r="AO1864">
        <v>5</v>
      </c>
      <c r="AP1864">
        <v>3</v>
      </c>
      <c r="AQ1864" t="s">
        <v>84</v>
      </c>
      <c r="AR1864" t="s">
        <v>259</v>
      </c>
      <c r="AS1864" t="s">
        <v>259</v>
      </c>
      <c r="AT1864" t="s">
        <v>259</v>
      </c>
      <c r="AU1864" t="s">
        <v>259</v>
      </c>
      <c r="AV1864" t="s">
        <v>259</v>
      </c>
      <c r="AW1864">
        <v>73</v>
      </c>
      <c r="AX1864">
        <v>72</v>
      </c>
      <c r="AY1864">
        <v>68</v>
      </c>
      <c r="AZ1864">
        <v>66</v>
      </c>
      <c r="BA1864">
        <v>66</v>
      </c>
      <c r="BB1864">
        <v>70</v>
      </c>
      <c r="BC1864">
        <v>91</v>
      </c>
      <c r="BD1864">
        <v>77</v>
      </c>
      <c r="BE1864">
        <v>66</v>
      </c>
      <c r="BF1864">
        <v>64</v>
      </c>
      <c r="BG1864">
        <v>66</v>
      </c>
      <c r="BH1864">
        <v>73</v>
      </c>
      <c r="BI1864">
        <f>IF(ISNUMBER(VLOOKUP(I1864,Sheet1!$E$4:$F$10,2,0)),VLOOKUP(I1864,Sheet1!$E$4:$F$10,2,0),"")</f>
        <v>4</v>
      </c>
      <c r="BJ1864">
        <f>IF(ISNUMBER(VLOOKUP(N1864,Sheet1!$H$4:$I$10,2,0)),VLOOKUP(N1864,Sheet1!$H$4:$I$10,2,0),"")</f>
        <v>5</v>
      </c>
      <c r="BK1864">
        <f>IF(ISNUMBER(VLOOKUP(O1864,Sheet1!$K$4:$L$8,2,0)),VLOOKUP(O1864,Sheet1!$K$4:$L$8,2,0),"")</f>
        <v>3</v>
      </c>
      <c r="BL1864">
        <f>IF(ISNUMBER(VLOOKUP(P1864,Sheet1!$N$4:$O$7,2,0)),VLOOKUP(P1864,Sheet1!$N$4:$O$7,2,0),"")</f>
        <v>3</v>
      </c>
      <c r="BM1864">
        <f>IF(ISNUMBER(VLOOKUP(U1864,Sheet1!$E$15:$F$18,2,0)),VLOOKUP(U1864,Sheet1!$E$15:$F$18,2,0),"")</f>
        <v>1</v>
      </c>
      <c r="BN1864">
        <f>IF(ISNUMBER(VLOOKUP(V1864,Sheet1!$H$15:$I$19,2,0)),VLOOKUP(V1864,Sheet1!$H$15:$I$19,2,0),"")</f>
        <v>1</v>
      </c>
    </row>
    <row r="1865" spans="1:66" x14ac:dyDescent="0.3">
      <c r="A1865" t="s">
        <v>2528</v>
      </c>
      <c r="B1865" t="s">
        <v>410</v>
      </c>
      <c r="C1865" t="s">
        <v>2529</v>
      </c>
      <c r="D1865" t="s">
        <v>2530</v>
      </c>
      <c r="E1865" t="s">
        <v>2531</v>
      </c>
      <c r="G1865">
        <v>-39.043050000000001</v>
      </c>
      <c r="H1865">
        <v>174.09656670000001</v>
      </c>
      <c r="I1865" t="s">
        <v>103</v>
      </c>
      <c r="J1865" t="s">
        <v>87</v>
      </c>
      <c r="K1865" t="s">
        <v>88</v>
      </c>
      <c r="L1865" t="s">
        <v>89</v>
      </c>
      <c r="M1865" t="s">
        <v>69</v>
      </c>
      <c r="N1865" t="s">
        <v>90</v>
      </c>
      <c r="O1865" t="s">
        <v>68</v>
      </c>
      <c r="P1865" t="s">
        <v>69</v>
      </c>
      <c r="Q1865" t="s">
        <v>92</v>
      </c>
      <c r="R1865" t="s">
        <v>71</v>
      </c>
      <c r="S1865" t="s">
        <v>94</v>
      </c>
      <c r="T1865" t="s">
        <v>135</v>
      </c>
      <c r="U1865" t="s">
        <v>74</v>
      </c>
      <c r="V1865" t="s">
        <v>96</v>
      </c>
      <c r="W1865" t="s">
        <v>252</v>
      </c>
      <c r="X1865" t="s">
        <v>99</v>
      </c>
      <c r="Y1865" t="s">
        <v>140</v>
      </c>
      <c r="Z1865" t="s">
        <v>110</v>
      </c>
      <c r="AA1865" t="s">
        <v>79</v>
      </c>
      <c r="AB1865" t="s">
        <v>167</v>
      </c>
      <c r="AC1865" t="s">
        <v>298</v>
      </c>
      <c r="AD1865" t="s">
        <v>2532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3</v>
      </c>
      <c r="AM1865">
        <v>4</v>
      </c>
      <c r="AN1865">
        <v>4</v>
      </c>
      <c r="AO1865">
        <v>4</v>
      </c>
      <c r="AP1865">
        <v>3</v>
      </c>
      <c r="AQ1865" t="s">
        <v>477</v>
      </c>
      <c r="AR1865" t="s">
        <v>477</v>
      </c>
      <c r="AS1865" t="s">
        <v>476</v>
      </c>
      <c r="AT1865" t="s">
        <v>476</v>
      </c>
      <c r="AU1865" t="s">
        <v>476</v>
      </c>
      <c r="AW1865">
        <v>66</v>
      </c>
      <c r="AX1865">
        <v>63</v>
      </c>
      <c r="AY1865">
        <v>61</v>
      </c>
      <c r="AZ1865">
        <v>59</v>
      </c>
      <c r="BA1865">
        <v>59</v>
      </c>
      <c r="BB1865">
        <v>63</v>
      </c>
      <c r="BC1865">
        <v>72</v>
      </c>
      <c r="BD1865">
        <v>66</v>
      </c>
      <c r="BE1865">
        <v>64</v>
      </c>
      <c r="BF1865">
        <v>63</v>
      </c>
      <c r="BG1865">
        <v>63</v>
      </c>
      <c r="BH1865">
        <v>68</v>
      </c>
      <c r="BI1865">
        <f>IF(ISNUMBER(VLOOKUP(I1865,Sheet1!$E$4:$F$10,2,0)),VLOOKUP(I1865,Sheet1!$E$4:$F$10,2,0),"")</f>
        <v>6</v>
      </c>
      <c r="BJ1865">
        <f>IF(ISNUMBER(VLOOKUP(N1865,Sheet1!$H$4:$I$10,2,0)),VLOOKUP(N1865,Sheet1!$H$4:$I$10,2,0),"")</f>
        <v>4</v>
      </c>
      <c r="BK1865">
        <f>IF(ISNUMBER(VLOOKUP(O1865,Sheet1!$K$4:$L$8,2,0)),VLOOKUP(O1865,Sheet1!$K$4:$L$8,2,0),"")</f>
        <v>2</v>
      </c>
      <c r="BL1865" t="str">
        <f>IF(ISNUMBER(VLOOKUP(P1865,Sheet1!$N$4:$O$7,2,0)),VLOOKUP(P1865,Sheet1!$N$4:$O$7,2,0),"")</f>
        <v/>
      </c>
      <c r="BM1865">
        <f>IF(ISNUMBER(VLOOKUP(U1865,Sheet1!$E$15:$F$18,2,0)),VLOOKUP(U1865,Sheet1!$E$15:$F$18,2,0),"")</f>
        <v>1</v>
      </c>
      <c r="BN1865">
        <f>IF(ISNUMBER(VLOOKUP(V1865,Sheet1!$H$15:$I$19,2,0)),VLOOKUP(V1865,Sheet1!$H$15:$I$19,2,0),"")</f>
        <v>2</v>
      </c>
    </row>
    <row r="1866" spans="1:66" x14ac:dyDescent="0.3">
      <c r="A1866" t="s">
        <v>2533</v>
      </c>
      <c r="B1866" t="s">
        <v>410</v>
      </c>
      <c r="C1866" t="s">
        <v>2529</v>
      </c>
      <c r="D1866" t="s">
        <v>2530</v>
      </c>
      <c r="E1866" t="s">
        <v>2531</v>
      </c>
      <c r="G1866">
        <v>-39.455766670000003</v>
      </c>
      <c r="H1866">
        <v>173.8441833</v>
      </c>
      <c r="I1866" t="s">
        <v>86</v>
      </c>
      <c r="J1866" t="s">
        <v>87</v>
      </c>
      <c r="K1866" t="s">
        <v>88</v>
      </c>
      <c r="L1866" t="s">
        <v>89</v>
      </c>
      <c r="M1866" t="s">
        <v>69</v>
      </c>
      <c r="N1866" t="s">
        <v>67</v>
      </c>
      <c r="O1866" t="s">
        <v>68</v>
      </c>
      <c r="P1866" t="s">
        <v>145</v>
      </c>
      <c r="Q1866" t="s">
        <v>92</v>
      </c>
      <c r="R1866" t="s">
        <v>71</v>
      </c>
      <c r="S1866" t="s">
        <v>115</v>
      </c>
      <c r="T1866" t="s">
        <v>647</v>
      </c>
      <c r="U1866" t="s">
        <v>96</v>
      </c>
      <c r="V1866" t="s">
        <v>96</v>
      </c>
      <c r="W1866" t="s">
        <v>158</v>
      </c>
      <c r="X1866" t="s">
        <v>199</v>
      </c>
      <c r="Y1866" t="s">
        <v>118</v>
      </c>
      <c r="Z1866" t="s">
        <v>69</v>
      </c>
      <c r="AA1866" t="s">
        <v>69</v>
      </c>
      <c r="AB1866" t="s">
        <v>152</v>
      </c>
      <c r="AC1866" t="s">
        <v>152</v>
      </c>
      <c r="AD1866" t="s">
        <v>2532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3</v>
      </c>
      <c r="AM1866">
        <v>4</v>
      </c>
      <c r="AN1866">
        <v>4</v>
      </c>
      <c r="AO1866">
        <v>4</v>
      </c>
      <c r="AP1866">
        <v>3</v>
      </c>
      <c r="AQ1866" t="s">
        <v>477</v>
      </c>
      <c r="AR1866" t="s">
        <v>477</v>
      </c>
      <c r="AS1866" t="s">
        <v>476</v>
      </c>
      <c r="AT1866" t="s">
        <v>476</v>
      </c>
      <c r="AU1866" t="s">
        <v>476</v>
      </c>
      <c r="AW1866">
        <v>66</v>
      </c>
      <c r="AX1866">
        <v>63</v>
      </c>
      <c r="AY1866">
        <v>61</v>
      </c>
      <c r="AZ1866">
        <v>59</v>
      </c>
      <c r="BA1866">
        <v>59</v>
      </c>
      <c r="BB1866">
        <v>63</v>
      </c>
      <c r="BC1866">
        <v>72</v>
      </c>
      <c r="BD1866">
        <v>66</v>
      </c>
      <c r="BE1866">
        <v>64</v>
      </c>
      <c r="BF1866">
        <v>63</v>
      </c>
      <c r="BG1866">
        <v>63</v>
      </c>
      <c r="BH1866">
        <v>68</v>
      </c>
      <c r="BI1866">
        <f>IF(ISNUMBER(VLOOKUP(I1866,Sheet1!$E$4:$F$10,2,0)),VLOOKUP(I1866,Sheet1!$E$4:$F$10,2,0),"")</f>
        <v>5</v>
      </c>
      <c r="BJ1866">
        <f>IF(ISNUMBER(VLOOKUP(N1866,Sheet1!$H$4:$I$10,2,0)),VLOOKUP(N1866,Sheet1!$H$4:$I$10,2,0),"")</f>
        <v>3</v>
      </c>
      <c r="BK1866">
        <f>IF(ISNUMBER(VLOOKUP(O1866,Sheet1!$K$4:$L$8,2,0)),VLOOKUP(O1866,Sheet1!$K$4:$L$8,2,0),"")</f>
        <v>2</v>
      </c>
      <c r="BL1866">
        <f>IF(ISNUMBER(VLOOKUP(P1866,Sheet1!$N$4:$O$7,2,0)),VLOOKUP(P1866,Sheet1!$N$4:$O$7,2,0),"")</f>
        <v>3</v>
      </c>
      <c r="BM1866">
        <f>IF(ISNUMBER(VLOOKUP(U1866,Sheet1!$E$15:$F$18,2,0)),VLOOKUP(U1866,Sheet1!$E$15:$F$18,2,0),"")</f>
        <v>2</v>
      </c>
      <c r="BN1866">
        <f>IF(ISNUMBER(VLOOKUP(V1866,Sheet1!$H$15:$I$19,2,0)),VLOOKUP(V1866,Sheet1!$H$15:$I$19,2,0),"")</f>
        <v>2</v>
      </c>
    </row>
    <row r="1867" spans="1:66" x14ac:dyDescent="0.3">
      <c r="A1867" t="s">
        <v>2534</v>
      </c>
      <c r="B1867" t="s">
        <v>410</v>
      </c>
      <c r="C1867" t="s">
        <v>2529</v>
      </c>
      <c r="D1867" t="s">
        <v>2530</v>
      </c>
      <c r="E1867" t="s">
        <v>2531</v>
      </c>
      <c r="G1867">
        <v>-39.226933330000001</v>
      </c>
      <c r="H1867">
        <v>173.7745333</v>
      </c>
      <c r="I1867" t="s">
        <v>86</v>
      </c>
      <c r="J1867" t="s">
        <v>87</v>
      </c>
      <c r="K1867" t="s">
        <v>88</v>
      </c>
      <c r="L1867" t="s">
        <v>89</v>
      </c>
      <c r="M1867" t="s">
        <v>69</v>
      </c>
      <c r="N1867" t="s">
        <v>112</v>
      </c>
      <c r="O1867" t="s">
        <v>133</v>
      </c>
      <c r="P1867" t="s">
        <v>69</v>
      </c>
      <c r="Q1867" t="s">
        <v>114</v>
      </c>
      <c r="R1867" t="s">
        <v>171</v>
      </c>
      <c r="S1867" t="s">
        <v>301</v>
      </c>
      <c r="T1867" t="s">
        <v>647</v>
      </c>
      <c r="U1867" t="s">
        <v>96</v>
      </c>
      <c r="V1867" t="s">
        <v>96</v>
      </c>
      <c r="W1867" t="s">
        <v>98</v>
      </c>
      <c r="X1867" t="s">
        <v>123</v>
      </c>
      <c r="Y1867" t="s">
        <v>215</v>
      </c>
      <c r="Z1867" t="s">
        <v>216</v>
      </c>
      <c r="AA1867" t="s">
        <v>101</v>
      </c>
      <c r="AB1867" t="s">
        <v>167</v>
      </c>
      <c r="AC1867" t="s">
        <v>167</v>
      </c>
      <c r="AD1867" t="s">
        <v>2532</v>
      </c>
      <c r="AE1867">
        <v>2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>
        <v>3</v>
      </c>
      <c r="AM1867">
        <v>4</v>
      </c>
      <c r="AN1867">
        <v>4</v>
      </c>
      <c r="AO1867">
        <v>4</v>
      </c>
      <c r="AP1867">
        <v>3</v>
      </c>
      <c r="AQ1867" t="s">
        <v>477</v>
      </c>
      <c r="AR1867" t="s">
        <v>477</v>
      </c>
      <c r="AS1867" t="s">
        <v>476</v>
      </c>
      <c r="AT1867" t="s">
        <v>476</v>
      </c>
      <c r="AU1867" t="s">
        <v>476</v>
      </c>
      <c r="AW1867">
        <v>66</v>
      </c>
      <c r="AX1867">
        <v>63</v>
      </c>
      <c r="AY1867">
        <v>61</v>
      </c>
      <c r="AZ1867">
        <v>59</v>
      </c>
      <c r="BA1867">
        <v>59</v>
      </c>
      <c r="BB1867">
        <v>63</v>
      </c>
      <c r="BC1867">
        <v>72</v>
      </c>
      <c r="BD1867">
        <v>66</v>
      </c>
      <c r="BE1867">
        <v>64</v>
      </c>
      <c r="BF1867">
        <v>63</v>
      </c>
      <c r="BG1867">
        <v>63</v>
      </c>
      <c r="BH1867">
        <v>68</v>
      </c>
      <c r="BI1867">
        <f>IF(ISNUMBER(VLOOKUP(I1867,Sheet1!$E$4:$F$10,2,0)),VLOOKUP(I1867,Sheet1!$E$4:$F$10,2,0),"")</f>
        <v>5</v>
      </c>
      <c r="BJ1867">
        <f>IF(ISNUMBER(VLOOKUP(N1867,Sheet1!$H$4:$I$10,2,0)),VLOOKUP(N1867,Sheet1!$H$4:$I$10,2,0),"")</f>
        <v>5</v>
      </c>
      <c r="BK1867">
        <f>IF(ISNUMBER(VLOOKUP(O1867,Sheet1!$K$4:$L$8,2,0)),VLOOKUP(O1867,Sheet1!$K$4:$L$8,2,0),"")</f>
        <v>3</v>
      </c>
      <c r="BL1867" t="str">
        <f>IF(ISNUMBER(VLOOKUP(P1867,Sheet1!$N$4:$O$7,2,0)),VLOOKUP(P1867,Sheet1!$N$4:$O$7,2,0),"")</f>
        <v/>
      </c>
      <c r="BM1867">
        <f>IF(ISNUMBER(VLOOKUP(U1867,Sheet1!$E$15:$F$18,2,0)),VLOOKUP(U1867,Sheet1!$E$15:$F$18,2,0),"")</f>
        <v>2</v>
      </c>
      <c r="BN1867">
        <f>IF(ISNUMBER(VLOOKUP(V1867,Sheet1!$H$15:$I$19,2,0)),VLOOKUP(V1867,Sheet1!$H$15:$I$19,2,0),"")</f>
        <v>2</v>
      </c>
    </row>
    <row r="1868" spans="1:66" x14ac:dyDescent="0.3">
      <c r="A1868" t="s">
        <v>2535</v>
      </c>
      <c r="B1868" t="s">
        <v>410</v>
      </c>
      <c r="C1868" t="s">
        <v>2529</v>
      </c>
      <c r="D1868" t="s">
        <v>2530</v>
      </c>
      <c r="E1868" t="s">
        <v>2536</v>
      </c>
      <c r="G1868">
        <v>-36.900633329999998</v>
      </c>
      <c r="H1868">
        <v>174.4453833</v>
      </c>
      <c r="I1868" t="s">
        <v>86</v>
      </c>
      <c r="J1868" t="s">
        <v>64</v>
      </c>
      <c r="K1868" t="s">
        <v>120</v>
      </c>
      <c r="L1868" t="s">
        <v>89</v>
      </c>
      <c r="M1868" t="s">
        <v>69</v>
      </c>
      <c r="N1868" t="s">
        <v>90</v>
      </c>
      <c r="O1868" t="s">
        <v>133</v>
      </c>
      <c r="P1868" t="s">
        <v>105</v>
      </c>
      <c r="Q1868" t="s">
        <v>92</v>
      </c>
      <c r="R1868" t="s">
        <v>71</v>
      </c>
      <c r="S1868" t="s">
        <v>115</v>
      </c>
      <c r="T1868" t="s">
        <v>106</v>
      </c>
      <c r="U1868" t="s">
        <v>117</v>
      </c>
      <c r="V1868" t="s">
        <v>117</v>
      </c>
      <c r="W1868" t="s">
        <v>489</v>
      </c>
      <c r="X1868" t="s">
        <v>76</v>
      </c>
      <c r="Y1868" t="s">
        <v>215</v>
      </c>
      <c r="Z1868" t="s">
        <v>110</v>
      </c>
      <c r="AA1868" t="s">
        <v>101</v>
      </c>
      <c r="AB1868" t="s">
        <v>80</v>
      </c>
      <c r="AC1868" t="s">
        <v>167</v>
      </c>
      <c r="AD1868" t="s">
        <v>2537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3</v>
      </c>
      <c r="AM1868">
        <v>4</v>
      </c>
      <c r="AN1868">
        <v>5</v>
      </c>
      <c r="AO1868">
        <v>4</v>
      </c>
      <c r="AP1868">
        <v>3</v>
      </c>
      <c r="AQ1868" t="s">
        <v>1210</v>
      </c>
      <c r="AR1868" t="s">
        <v>476</v>
      </c>
      <c r="AS1868" t="s">
        <v>476</v>
      </c>
      <c r="AT1868" t="s">
        <v>476</v>
      </c>
      <c r="AU1868" t="s">
        <v>476</v>
      </c>
      <c r="AV1868" t="s">
        <v>477</v>
      </c>
      <c r="AW1868">
        <v>70</v>
      </c>
      <c r="AX1868">
        <v>63</v>
      </c>
      <c r="AY1868">
        <v>59</v>
      </c>
      <c r="AZ1868">
        <v>59</v>
      </c>
      <c r="BA1868">
        <v>63</v>
      </c>
      <c r="BB1868">
        <v>66</v>
      </c>
      <c r="BC1868">
        <v>79</v>
      </c>
      <c r="BD1868">
        <v>64</v>
      </c>
      <c r="BE1868">
        <v>61</v>
      </c>
      <c r="BF1868">
        <v>61</v>
      </c>
      <c r="BG1868">
        <v>64</v>
      </c>
      <c r="BH1868">
        <v>72</v>
      </c>
      <c r="BI1868">
        <f>IF(ISNUMBER(VLOOKUP(I1868,Sheet1!$E$4:$F$10,2,0)),VLOOKUP(I1868,Sheet1!$E$4:$F$10,2,0),"")</f>
        <v>5</v>
      </c>
      <c r="BJ1868">
        <f>IF(ISNUMBER(VLOOKUP(N1868,Sheet1!$H$4:$I$10,2,0)),VLOOKUP(N1868,Sheet1!$H$4:$I$10,2,0),"")</f>
        <v>4</v>
      </c>
      <c r="BK1868">
        <f>IF(ISNUMBER(VLOOKUP(O1868,Sheet1!$K$4:$L$8,2,0)),VLOOKUP(O1868,Sheet1!$K$4:$L$8,2,0),"")</f>
        <v>3</v>
      </c>
      <c r="BL1868">
        <f>IF(ISNUMBER(VLOOKUP(P1868,Sheet1!$N$4:$O$7,2,0)),VLOOKUP(P1868,Sheet1!$N$4:$O$7,2,0),"")</f>
        <v>4</v>
      </c>
      <c r="BM1868">
        <f>IF(ISNUMBER(VLOOKUP(U1868,Sheet1!$E$15:$F$18,2,0)),VLOOKUP(U1868,Sheet1!$E$15:$F$18,2,0),"")</f>
        <v>3</v>
      </c>
      <c r="BN1868">
        <f>IF(ISNUMBER(VLOOKUP(V1868,Sheet1!$H$15:$I$19,2,0)),VLOOKUP(V1868,Sheet1!$H$15:$I$19,2,0),"")</f>
        <v>3</v>
      </c>
    </row>
    <row r="1869" spans="1:66" x14ac:dyDescent="0.3">
      <c r="A1869" t="s">
        <v>2538</v>
      </c>
      <c r="B1869" t="s">
        <v>410</v>
      </c>
      <c r="C1869" t="s">
        <v>2529</v>
      </c>
      <c r="D1869" t="s">
        <v>2530</v>
      </c>
      <c r="E1869" t="s">
        <v>2536</v>
      </c>
      <c r="G1869">
        <v>-36.989116670000001</v>
      </c>
      <c r="H1869">
        <v>174.47146670000001</v>
      </c>
      <c r="I1869" t="s">
        <v>86</v>
      </c>
      <c r="J1869" t="s">
        <v>87</v>
      </c>
      <c r="K1869" t="s">
        <v>88</v>
      </c>
      <c r="M1869" t="s">
        <v>69</v>
      </c>
      <c r="N1869" t="s">
        <v>67</v>
      </c>
      <c r="O1869" t="s">
        <v>68</v>
      </c>
      <c r="P1869" t="s">
        <v>105</v>
      </c>
      <c r="Q1869" t="s">
        <v>92</v>
      </c>
      <c r="R1869" t="s">
        <v>71</v>
      </c>
      <c r="S1869" t="s">
        <v>94</v>
      </c>
      <c r="T1869" t="s">
        <v>225</v>
      </c>
      <c r="U1869" t="s">
        <v>74</v>
      </c>
      <c r="V1869" t="s">
        <v>96</v>
      </c>
      <c r="W1869" t="s">
        <v>98</v>
      </c>
      <c r="X1869" t="s">
        <v>123</v>
      </c>
      <c r="Y1869" t="s">
        <v>233</v>
      </c>
      <c r="Z1869" t="s">
        <v>78</v>
      </c>
      <c r="AA1869" t="s">
        <v>101</v>
      </c>
      <c r="AB1869" t="s">
        <v>80</v>
      </c>
      <c r="AC1869" t="s">
        <v>167</v>
      </c>
      <c r="AD1869" t="s">
        <v>2537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3</v>
      </c>
      <c r="AM1869">
        <v>4</v>
      </c>
      <c r="AN1869">
        <v>5</v>
      </c>
      <c r="AO1869">
        <v>4</v>
      </c>
      <c r="AP1869">
        <v>3</v>
      </c>
      <c r="AQ1869" t="s">
        <v>1210</v>
      </c>
      <c r="AR1869" t="s">
        <v>476</v>
      </c>
      <c r="AS1869" t="s">
        <v>476</v>
      </c>
      <c r="AT1869" t="s">
        <v>476</v>
      </c>
      <c r="AU1869" t="s">
        <v>476</v>
      </c>
      <c r="AV1869" t="s">
        <v>477</v>
      </c>
      <c r="AW1869">
        <v>70</v>
      </c>
      <c r="AX1869">
        <v>63</v>
      </c>
      <c r="AY1869">
        <v>59</v>
      </c>
      <c r="AZ1869">
        <v>59</v>
      </c>
      <c r="BA1869">
        <v>63</v>
      </c>
      <c r="BB1869">
        <v>66</v>
      </c>
      <c r="BC1869">
        <v>79</v>
      </c>
      <c r="BD1869">
        <v>64</v>
      </c>
      <c r="BE1869">
        <v>61</v>
      </c>
      <c r="BF1869">
        <v>61</v>
      </c>
      <c r="BG1869">
        <v>64</v>
      </c>
      <c r="BH1869">
        <v>72</v>
      </c>
      <c r="BI1869">
        <f>IF(ISNUMBER(VLOOKUP(I1869,Sheet1!$E$4:$F$10,2,0)),VLOOKUP(I1869,Sheet1!$E$4:$F$10,2,0),"")</f>
        <v>5</v>
      </c>
      <c r="BJ1869">
        <f>IF(ISNUMBER(VLOOKUP(N1869,Sheet1!$H$4:$I$10,2,0)),VLOOKUP(N1869,Sheet1!$H$4:$I$10,2,0),"")</f>
        <v>3</v>
      </c>
      <c r="BK1869">
        <f>IF(ISNUMBER(VLOOKUP(O1869,Sheet1!$K$4:$L$8,2,0)),VLOOKUP(O1869,Sheet1!$K$4:$L$8,2,0),"")</f>
        <v>2</v>
      </c>
      <c r="BL1869">
        <f>IF(ISNUMBER(VLOOKUP(P1869,Sheet1!$N$4:$O$7,2,0)),VLOOKUP(P1869,Sheet1!$N$4:$O$7,2,0),"")</f>
        <v>4</v>
      </c>
      <c r="BM1869">
        <f>IF(ISNUMBER(VLOOKUP(U1869,Sheet1!$E$15:$F$18,2,0)),VLOOKUP(U1869,Sheet1!$E$15:$F$18,2,0),"")</f>
        <v>1</v>
      </c>
      <c r="BN1869">
        <f>IF(ISNUMBER(VLOOKUP(V1869,Sheet1!$H$15:$I$19,2,0)),VLOOKUP(V1869,Sheet1!$H$15:$I$19,2,0),"")</f>
        <v>2</v>
      </c>
    </row>
    <row r="1870" spans="1:66" x14ac:dyDescent="0.3">
      <c r="A1870" t="s">
        <v>2539</v>
      </c>
      <c r="B1870" t="s">
        <v>410</v>
      </c>
      <c r="C1870" t="s">
        <v>2529</v>
      </c>
      <c r="D1870" t="s">
        <v>2530</v>
      </c>
      <c r="E1870" t="s">
        <v>2536</v>
      </c>
      <c r="G1870">
        <v>-36.833883329999999</v>
      </c>
      <c r="H1870">
        <v>174.42160000000001</v>
      </c>
      <c r="I1870" t="s">
        <v>63</v>
      </c>
      <c r="J1870" t="s">
        <v>64</v>
      </c>
      <c r="K1870" t="s">
        <v>88</v>
      </c>
      <c r="M1870" t="s">
        <v>69</v>
      </c>
      <c r="N1870" t="s">
        <v>90</v>
      </c>
      <c r="O1870" t="s">
        <v>68</v>
      </c>
      <c r="P1870" t="s">
        <v>105</v>
      </c>
      <c r="Q1870" t="s">
        <v>92</v>
      </c>
      <c r="R1870" t="s">
        <v>71</v>
      </c>
      <c r="S1870" t="s">
        <v>94</v>
      </c>
      <c r="T1870" t="s">
        <v>106</v>
      </c>
      <c r="U1870" t="s">
        <v>74</v>
      </c>
      <c r="V1870" t="s">
        <v>74</v>
      </c>
      <c r="W1870" t="s">
        <v>489</v>
      </c>
      <c r="X1870" t="s">
        <v>108</v>
      </c>
      <c r="Y1870" t="s">
        <v>140</v>
      </c>
      <c r="Z1870" t="s">
        <v>216</v>
      </c>
      <c r="AA1870" t="s">
        <v>79</v>
      </c>
      <c r="AB1870" t="s">
        <v>80</v>
      </c>
      <c r="AC1870" t="s">
        <v>152</v>
      </c>
      <c r="AD1870" t="s">
        <v>2537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3</v>
      </c>
      <c r="AM1870">
        <v>4</v>
      </c>
      <c r="AN1870">
        <v>5</v>
      </c>
      <c r="AO1870">
        <v>4</v>
      </c>
      <c r="AP1870">
        <v>3</v>
      </c>
      <c r="AQ1870" t="s">
        <v>1210</v>
      </c>
      <c r="AR1870" t="s">
        <v>476</v>
      </c>
      <c r="AS1870" t="s">
        <v>476</v>
      </c>
      <c r="AT1870" t="s">
        <v>476</v>
      </c>
      <c r="AU1870" t="s">
        <v>476</v>
      </c>
      <c r="AV1870" t="s">
        <v>477</v>
      </c>
      <c r="AW1870">
        <v>70</v>
      </c>
      <c r="AX1870">
        <v>63</v>
      </c>
      <c r="AY1870">
        <v>59</v>
      </c>
      <c r="AZ1870">
        <v>59</v>
      </c>
      <c r="BA1870">
        <v>63</v>
      </c>
      <c r="BB1870">
        <v>66</v>
      </c>
      <c r="BC1870">
        <v>79</v>
      </c>
      <c r="BD1870">
        <v>64</v>
      </c>
      <c r="BE1870">
        <v>61</v>
      </c>
      <c r="BF1870">
        <v>61</v>
      </c>
      <c r="BG1870">
        <v>64</v>
      </c>
      <c r="BH1870">
        <v>72</v>
      </c>
      <c r="BI1870">
        <f>IF(ISNUMBER(VLOOKUP(I1870,Sheet1!$E$4:$F$10,2,0)),VLOOKUP(I1870,Sheet1!$E$4:$F$10,2,0),"")</f>
        <v>4</v>
      </c>
      <c r="BJ1870">
        <f>IF(ISNUMBER(VLOOKUP(N1870,Sheet1!$H$4:$I$10,2,0)),VLOOKUP(N1870,Sheet1!$H$4:$I$10,2,0),"")</f>
        <v>4</v>
      </c>
      <c r="BK1870">
        <f>IF(ISNUMBER(VLOOKUP(O1870,Sheet1!$K$4:$L$8,2,0)),VLOOKUP(O1870,Sheet1!$K$4:$L$8,2,0),"")</f>
        <v>2</v>
      </c>
      <c r="BL1870">
        <f>IF(ISNUMBER(VLOOKUP(P1870,Sheet1!$N$4:$O$7,2,0)),VLOOKUP(P1870,Sheet1!$N$4:$O$7,2,0),"")</f>
        <v>4</v>
      </c>
      <c r="BM1870">
        <f>IF(ISNUMBER(VLOOKUP(U1870,Sheet1!$E$15:$F$18,2,0)),VLOOKUP(U1870,Sheet1!$E$15:$F$18,2,0),"")</f>
        <v>1</v>
      </c>
      <c r="BN1870">
        <f>IF(ISNUMBER(VLOOKUP(V1870,Sheet1!$H$15:$I$19,2,0)),VLOOKUP(V1870,Sheet1!$H$15:$I$19,2,0),"")</f>
        <v>1</v>
      </c>
    </row>
    <row r="1871" spans="1:66" x14ac:dyDescent="0.3">
      <c r="A1871" t="s">
        <v>2540</v>
      </c>
      <c r="B1871" t="s">
        <v>410</v>
      </c>
      <c r="C1871" t="s">
        <v>2529</v>
      </c>
      <c r="D1871" t="s">
        <v>2530</v>
      </c>
      <c r="E1871" t="s">
        <v>2536</v>
      </c>
      <c r="G1871">
        <v>-36.830166669999997</v>
      </c>
      <c r="H1871">
        <v>174.43405000000001</v>
      </c>
      <c r="I1871" t="s">
        <v>86</v>
      </c>
      <c r="J1871" t="s">
        <v>64</v>
      </c>
      <c r="K1871" t="s">
        <v>88</v>
      </c>
      <c r="L1871" t="s">
        <v>89</v>
      </c>
      <c r="M1871" t="s">
        <v>69</v>
      </c>
      <c r="N1871" t="s">
        <v>67</v>
      </c>
      <c r="O1871" t="s">
        <v>68</v>
      </c>
      <c r="P1871" t="s">
        <v>105</v>
      </c>
      <c r="Q1871" t="s">
        <v>92</v>
      </c>
      <c r="R1871" t="s">
        <v>71</v>
      </c>
      <c r="S1871" t="s">
        <v>94</v>
      </c>
      <c r="T1871" t="s">
        <v>714</v>
      </c>
      <c r="U1871" t="s">
        <v>74</v>
      </c>
      <c r="V1871" t="s">
        <v>117</v>
      </c>
      <c r="W1871" t="s">
        <v>98</v>
      </c>
      <c r="X1871" t="s">
        <v>123</v>
      </c>
      <c r="Y1871" t="s">
        <v>204</v>
      </c>
      <c r="Z1871" t="s">
        <v>110</v>
      </c>
      <c r="AA1871" t="s">
        <v>101</v>
      </c>
      <c r="AB1871" t="s">
        <v>152</v>
      </c>
      <c r="AC1871" t="s">
        <v>167</v>
      </c>
      <c r="AD1871" t="s">
        <v>2537</v>
      </c>
      <c r="AE1871">
        <v>2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3</v>
      </c>
      <c r="AM1871">
        <v>4</v>
      </c>
      <c r="AN1871">
        <v>5</v>
      </c>
      <c r="AO1871">
        <v>4</v>
      </c>
      <c r="AP1871">
        <v>3</v>
      </c>
      <c r="AQ1871" t="s">
        <v>1210</v>
      </c>
      <c r="AR1871" t="s">
        <v>476</v>
      </c>
      <c r="AS1871" t="s">
        <v>476</v>
      </c>
      <c r="AT1871" t="s">
        <v>476</v>
      </c>
      <c r="AU1871" t="s">
        <v>476</v>
      </c>
      <c r="AV1871" t="s">
        <v>477</v>
      </c>
      <c r="AW1871">
        <v>70</v>
      </c>
      <c r="AX1871">
        <v>63</v>
      </c>
      <c r="AY1871">
        <v>59</v>
      </c>
      <c r="AZ1871">
        <v>59</v>
      </c>
      <c r="BA1871">
        <v>63</v>
      </c>
      <c r="BB1871">
        <v>66</v>
      </c>
      <c r="BC1871">
        <v>79</v>
      </c>
      <c r="BD1871">
        <v>64</v>
      </c>
      <c r="BE1871">
        <v>61</v>
      </c>
      <c r="BF1871">
        <v>61</v>
      </c>
      <c r="BG1871">
        <v>64</v>
      </c>
      <c r="BH1871">
        <v>72</v>
      </c>
      <c r="BI1871">
        <f>IF(ISNUMBER(VLOOKUP(I1871,Sheet1!$E$4:$F$10,2,0)),VLOOKUP(I1871,Sheet1!$E$4:$F$10,2,0),"")</f>
        <v>5</v>
      </c>
      <c r="BJ1871">
        <f>IF(ISNUMBER(VLOOKUP(N1871,Sheet1!$H$4:$I$10,2,0)),VLOOKUP(N1871,Sheet1!$H$4:$I$10,2,0),"")</f>
        <v>3</v>
      </c>
      <c r="BK1871">
        <f>IF(ISNUMBER(VLOOKUP(O1871,Sheet1!$K$4:$L$8,2,0)),VLOOKUP(O1871,Sheet1!$K$4:$L$8,2,0),"")</f>
        <v>2</v>
      </c>
      <c r="BL1871">
        <f>IF(ISNUMBER(VLOOKUP(P1871,Sheet1!$N$4:$O$7,2,0)),VLOOKUP(P1871,Sheet1!$N$4:$O$7,2,0),"")</f>
        <v>4</v>
      </c>
      <c r="BM1871">
        <f>IF(ISNUMBER(VLOOKUP(U1871,Sheet1!$E$15:$F$18,2,0)),VLOOKUP(U1871,Sheet1!$E$15:$F$18,2,0),"")</f>
        <v>1</v>
      </c>
      <c r="BN1871">
        <f>IF(ISNUMBER(VLOOKUP(V1871,Sheet1!$H$15:$I$19,2,0)),VLOOKUP(V1871,Sheet1!$H$15:$I$19,2,0),"")</f>
        <v>3</v>
      </c>
    </row>
    <row r="1872" spans="1:66" x14ac:dyDescent="0.3">
      <c r="A1872" t="s">
        <v>2541</v>
      </c>
      <c r="B1872" t="s">
        <v>410</v>
      </c>
      <c r="C1872" t="s">
        <v>2529</v>
      </c>
      <c r="D1872" t="s">
        <v>2530</v>
      </c>
      <c r="E1872" t="s">
        <v>2536</v>
      </c>
      <c r="G1872">
        <v>-36.956066669999998</v>
      </c>
      <c r="H1872">
        <v>174.46735000000001</v>
      </c>
      <c r="I1872" t="s">
        <v>86</v>
      </c>
      <c r="J1872" t="s">
        <v>64</v>
      </c>
      <c r="M1872" t="s">
        <v>69</v>
      </c>
      <c r="N1872" t="s">
        <v>90</v>
      </c>
      <c r="O1872" t="s">
        <v>133</v>
      </c>
      <c r="P1872" t="s">
        <v>105</v>
      </c>
      <c r="Q1872" t="s">
        <v>92</v>
      </c>
      <c r="R1872" t="s">
        <v>71</v>
      </c>
      <c r="S1872" t="s">
        <v>94</v>
      </c>
      <c r="T1872" t="s">
        <v>927</v>
      </c>
      <c r="U1872" t="s">
        <v>74</v>
      </c>
      <c r="V1872" t="s">
        <v>96</v>
      </c>
      <c r="W1872" t="s">
        <v>98</v>
      </c>
      <c r="X1872" t="s">
        <v>108</v>
      </c>
      <c r="Y1872" t="s">
        <v>269</v>
      </c>
      <c r="Z1872" t="s">
        <v>110</v>
      </c>
      <c r="AB1872" t="s">
        <v>80</v>
      </c>
      <c r="AC1872" t="s">
        <v>167</v>
      </c>
      <c r="AD1872" t="s">
        <v>2537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3</v>
      </c>
      <c r="AM1872">
        <v>4</v>
      </c>
      <c r="AN1872">
        <v>5</v>
      </c>
      <c r="AO1872">
        <v>4</v>
      </c>
      <c r="AP1872">
        <v>3</v>
      </c>
      <c r="AQ1872" t="s">
        <v>1210</v>
      </c>
      <c r="AR1872" t="s">
        <v>476</v>
      </c>
      <c r="AS1872" t="s">
        <v>476</v>
      </c>
      <c r="AT1872" t="s">
        <v>476</v>
      </c>
      <c r="AU1872" t="s">
        <v>476</v>
      </c>
      <c r="AV1872" t="s">
        <v>477</v>
      </c>
      <c r="AW1872">
        <v>70</v>
      </c>
      <c r="AX1872">
        <v>63</v>
      </c>
      <c r="AY1872">
        <v>59</v>
      </c>
      <c r="AZ1872">
        <v>59</v>
      </c>
      <c r="BA1872">
        <v>63</v>
      </c>
      <c r="BB1872">
        <v>66</v>
      </c>
      <c r="BC1872">
        <v>79</v>
      </c>
      <c r="BD1872">
        <v>64</v>
      </c>
      <c r="BE1872">
        <v>61</v>
      </c>
      <c r="BF1872">
        <v>61</v>
      </c>
      <c r="BG1872">
        <v>64</v>
      </c>
      <c r="BH1872">
        <v>72</v>
      </c>
      <c r="BI1872">
        <f>IF(ISNUMBER(VLOOKUP(I1872,Sheet1!$E$4:$F$10,2,0)),VLOOKUP(I1872,Sheet1!$E$4:$F$10,2,0),"")</f>
        <v>5</v>
      </c>
      <c r="BJ1872">
        <f>IF(ISNUMBER(VLOOKUP(N1872,Sheet1!$H$4:$I$10,2,0)),VLOOKUP(N1872,Sheet1!$H$4:$I$10,2,0),"")</f>
        <v>4</v>
      </c>
      <c r="BK1872">
        <f>IF(ISNUMBER(VLOOKUP(O1872,Sheet1!$K$4:$L$8,2,0)),VLOOKUP(O1872,Sheet1!$K$4:$L$8,2,0),"")</f>
        <v>3</v>
      </c>
      <c r="BL1872">
        <f>IF(ISNUMBER(VLOOKUP(P1872,Sheet1!$N$4:$O$7,2,0)),VLOOKUP(P1872,Sheet1!$N$4:$O$7,2,0),"")</f>
        <v>4</v>
      </c>
      <c r="BM1872">
        <f>IF(ISNUMBER(VLOOKUP(U1872,Sheet1!$E$15:$F$18,2,0)),VLOOKUP(U1872,Sheet1!$E$15:$F$18,2,0),"")</f>
        <v>1</v>
      </c>
      <c r="BN1872">
        <f>IF(ISNUMBER(VLOOKUP(V1872,Sheet1!$H$15:$I$19,2,0)),VLOOKUP(V1872,Sheet1!$H$15:$I$19,2,0),"")</f>
        <v>2</v>
      </c>
    </row>
    <row r="1873" spans="1:66" x14ac:dyDescent="0.3">
      <c r="A1873" t="s">
        <v>702</v>
      </c>
      <c r="B1873" t="s">
        <v>410</v>
      </c>
      <c r="C1873" t="s">
        <v>2529</v>
      </c>
      <c r="D1873" t="s">
        <v>2530</v>
      </c>
      <c r="E1873" t="s">
        <v>2536</v>
      </c>
      <c r="G1873">
        <v>-37.822899999999997</v>
      </c>
      <c r="H1873">
        <v>174.79291670000001</v>
      </c>
      <c r="I1873" t="s">
        <v>86</v>
      </c>
      <c r="J1873" t="s">
        <v>87</v>
      </c>
      <c r="K1873" t="s">
        <v>69</v>
      </c>
      <c r="L1873" t="s">
        <v>89</v>
      </c>
      <c r="M1873" t="s">
        <v>69</v>
      </c>
      <c r="N1873" t="s">
        <v>112</v>
      </c>
      <c r="O1873" t="s">
        <v>133</v>
      </c>
      <c r="P1873" t="s">
        <v>145</v>
      </c>
      <c r="Q1873" t="s">
        <v>70</v>
      </c>
      <c r="R1873" t="s">
        <v>93</v>
      </c>
      <c r="S1873" t="s">
        <v>301</v>
      </c>
      <c r="T1873" t="s">
        <v>214</v>
      </c>
      <c r="U1873" t="s">
        <v>117</v>
      </c>
      <c r="V1873" t="s">
        <v>157</v>
      </c>
      <c r="W1873" t="s">
        <v>383</v>
      </c>
      <c r="X1873" t="s">
        <v>191</v>
      </c>
      <c r="Y1873" t="s">
        <v>215</v>
      </c>
      <c r="Z1873" t="s">
        <v>78</v>
      </c>
      <c r="AB1873" t="s">
        <v>80</v>
      </c>
      <c r="AC1873" t="s">
        <v>167</v>
      </c>
      <c r="AD1873" t="s">
        <v>2537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3</v>
      </c>
      <c r="AM1873">
        <v>4</v>
      </c>
      <c r="AN1873">
        <v>5</v>
      </c>
      <c r="AO1873">
        <v>4</v>
      </c>
      <c r="AP1873">
        <v>3</v>
      </c>
      <c r="AQ1873" t="s">
        <v>1210</v>
      </c>
      <c r="AR1873" t="s">
        <v>476</v>
      </c>
      <c r="AS1873" t="s">
        <v>476</v>
      </c>
      <c r="AT1873" t="s">
        <v>476</v>
      </c>
      <c r="AU1873" t="s">
        <v>476</v>
      </c>
      <c r="AV1873" t="s">
        <v>477</v>
      </c>
      <c r="AW1873">
        <v>70</v>
      </c>
      <c r="AX1873">
        <v>63</v>
      </c>
      <c r="AY1873">
        <v>59</v>
      </c>
      <c r="AZ1873">
        <v>59</v>
      </c>
      <c r="BA1873">
        <v>63</v>
      </c>
      <c r="BB1873">
        <v>66</v>
      </c>
      <c r="BC1873">
        <v>79</v>
      </c>
      <c r="BD1873">
        <v>64</v>
      </c>
      <c r="BE1873">
        <v>61</v>
      </c>
      <c r="BF1873">
        <v>61</v>
      </c>
      <c r="BG1873">
        <v>64</v>
      </c>
      <c r="BH1873">
        <v>72</v>
      </c>
      <c r="BI1873">
        <f>IF(ISNUMBER(VLOOKUP(I1873,Sheet1!$E$4:$F$10,2,0)),VLOOKUP(I1873,Sheet1!$E$4:$F$10,2,0),"")</f>
        <v>5</v>
      </c>
      <c r="BJ1873">
        <f>IF(ISNUMBER(VLOOKUP(N1873,Sheet1!$H$4:$I$10,2,0)),VLOOKUP(N1873,Sheet1!$H$4:$I$10,2,0),"")</f>
        <v>5</v>
      </c>
      <c r="BK1873">
        <f>IF(ISNUMBER(VLOOKUP(O1873,Sheet1!$K$4:$L$8,2,0)),VLOOKUP(O1873,Sheet1!$K$4:$L$8,2,0),"")</f>
        <v>3</v>
      </c>
      <c r="BL1873">
        <f>IF(ISNUMBER(VLOOKUP(P1873,Sheet1!$N$4:$O$7,2,0)),VLOOKUP(P1873,Sheet1!$N$4:$O$7,2,0),"")</f>
        <v>3</v>
      </c>
      <c r="BM1873">
        <f>IF(ISNUMBER(VLOOKUP(U1873,Sheet1!$E$15:$F$18,2,0)),VLOOKUP(U1873,Sheet1!$E$15:$F$18,2,0),"")</f>
        <v>3</v>
      </c>
      <c r="BN1873">
        <f>IF(ISNUMBER(VLOOKUP(V1873,Sheet1!$H$15:$I$19,2,0)),VLOOKUP(V1873,Sheet1!$H$15:$I$19,2,0),"")</f>
        <v>4</v>
      </c>
    </row>
    <row r="1874" spans="1:66" x14ac:dyDescent="0.3">
      <c r="A1874" t="s">
        <v>2542</v>
      </c>
      <c r="B1874" t="s">
        <v>410</v>
      </c>
      <c r="C1874" t="s">
        <v>2529</v>
      </c>
      <c r="D1874" t="s">
        <v>2530</v>
      </c>
      <c r="E1874" t="s">
        <v>2536</v>
      </c>
      <c r="G1874">
        <v>-37.821316670000002</v>
      </c>
      <c r="H1874">
        <v>174.81444999999999</v>
      </c>
      <c r="I1874" t="s">
        <v>86</v>
      </c>
      <c r="J1874" t="s">
        <v>87</v>
      </c>
      <c r="K1874" t="s">
        <v>88</v>
      </c>
      <c r="L1874" t="s">
        <v>89</v>
      </c>
      <c r="M1874" t="s">
        <v>69</v>
      </c>
      <c r="N1874" t="s">
        <v>112</v>
      </c>
      <c r="O1874" t="s">
        <v>133</v>
      </c>
      <c r="P1874" t="s">
        <v>145</v>
      </c>
      <c r="Q1874" t="s">
        <v>70</v>
      </c>
      <c r="R1874" t="s">
        <v>93</v>
      </c>
      <c r="S1874" t="s">
        <v>301</v>
      </c>
      <c r="T1874" t="s">
        <v>182</v>
      </c>
      <c r="U1874" t="s">
        <v>117</v>
      </c>
      <c r="V1874" t="s">
        <v>157</v>
      </c>
      <c r="W1874" t="s">
        <v>252</v>
      </c>
      <c r="X1874" t="s">
        <v>191</v>
      </c>
      <c r="Y1874" t="s">
        <v>178</v>
      </c>
      <c r="Z1874" t="s">
        <v>78</v>
      </c>
      <c r="AB1874" t="s">
        <v>152</v>
      </c>
      <c r="AC1874" t="s">
        <v>298</v>
      </c>
      <c r="AD1874" t="s">
        <v>2537</v>
      </c>
      <c r="AE1874">
        <v>2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3</v>
      </c>
      <c r="AM1874">
        <v>4</v>
      </c>
      <c r="AN1874">
        <v>5</v>
      </c>
      <c r="AO1874">
        <v>4</v>
      </c>
      <c r="AP1874">
        <v>3</v>
      </c>
      <c r="AQ1874" t="s">
        <v>1210</v>
      </c>
      <c r="AR1874" t="s">
        <v>476</v>
      </c>
      <c r="AS1874" t="s">
        <v>476</v>
      </c>
      <c r="AT1874" t="s">
        <v>476</v>
      </c>
      <c r="AU1874" t="s">
        <v>476</v>
      </c>
      <c r="AV1874" t="s">
        <v>477</v>
      </c>
      <c r="AW1874">
        <v>70</v>
      </c>
      <c r="AX1874">
        <v>63</v>
      </c>
      <c r="AY1874">
        <v>59</v>
      </c>
      <c r="AZ1874">
        <v>59</v>
      </c>
      <c r="BA1874">
        <v>63</v>
      </c>
      <c r="BB1874">
        <v>66</v>
      </c>
      <c r="BC1874">
        <v>79</v>
      </c>
      <c r="BD1874">
        <v>64</v>
      </c>
      <c r="BE1874">
        <v>61</v>
      </c>
      <c r="BF1874">
        <v>61</v>
      </c>
      <c r="BG1874">
        <v>64</v>
      </c>
      <c r="BH1874">
        <v>72</v>
      </c>
      <c r="BI1874">
        <f>IF(ISNUMBER(VLOOKUP(I1874,Sheet1!$E$4:$F$10,2,0)),VLOOKUP(I1874,Sheet1!$E$4:$F$10,2,0),"")</f>
        <v>5</v>
      </c>
      <c r="BJ1874">
        <f>IF(ISNUMBER(VLOOKUP(N1874,Sheet1!$H$4:$I$10,2,0)),VLOOKUP(N1874,Sheet1!$H$4:$I$10,2,0),"")</f>
        <v>5</v>
      </c>
      <c r="BK1874">
        <f>IF(ISNUMBER(VLOOKUP(O1874,Sheet1!$K$4:$L$8,2,0)),VLOOKUP(O1874,Sheet1!$K$4:$L$8,2,0),"")</f>
        <v>3</v>
      </c>
      <c r="BL1874">
        <f>IF(ISNUMBER(VLOOKUP(P1874,Sheet1!$N$4:$O$7,2,0)),VLOOKUP(P1874,Sheet1!$N$4:$O$7,2,0),"")</f>
        <v>3</v>
      </c>
      <c r="BM1874">
        <f>IF(ISNUMBER(VLOOKUP(U1874,Sheet1!$E$15:$F$18,2,0)),VLOOKUP(U1874,Sheet1!$E$15:$F$18,2,0),"")</f>
        <v>3</v>
      </c>
      <c r="BN1874">
        <f>IF(ISNUMBER(VLOOKUP(V1874,Sheet1!$H$15:$I$19,2,0)),VLOOKUP(V1874,Sheet1!$H$15:$I$19,2,0),"")</f>
        <v>4</v>
      </c>
    </row>
    <row r="1875" spans="1:66" x14ac:dyDescent="0.3">
      <c r="A1875" t="s">
        <v>2543</v>
      </c>
      <c r="B1875" t="s">
        <v>410</v>
      </c>
      <c r="C1875" t="s">
        <v>2529</v>
      </c>
      <c r="D1875" t="s">
        <v>2530</v>
      </c>
      <c r="E1875" t="s">
        <v>2536</v>
      </c>
      <c r="G1875">
        <v>-37.823</v>
      </c>
      <c r="H1875">
        <v>174.79883330000001</v>
      </c>
      <c r="I1875" t="s">
        <v>86</v>
      </c>
      <c r="J1875" t="s">
        <v>87</v>
      </c>
      <c r="K1875" t="s">
        <v>88</v>
      </c>
      <c r="L1875" t="s">
        <v>69</v>
      </c>
      <c r="M1875" t="s">
        <v>69</v>
      </c>
      <c r="N1875" t="s">
        <v>90</v>
      </c>
      <c r="O1875" t="s">
        <v>133</v>
      </c>
      <c r="P1875" t="s">
        <v>145</v>
      </c>
      <c r="Q1875" t="s">
        <v>70</v>
      </c>
      <c r="R1875" t="s">
        <v>93</v>
      </c>
      <c r="S1875" t="s">
        <v>301</v>
      </c>
      <c r="T1875" t="s">
        <v>210</v>
      </c>
      <c r="U1875" t="s">
        <v>96</v>
      </c>
      <c r="V1875" t="s">
        <v>157</v>
      </c>
      <c r="W1875" t="s">
        <v>107</v>
      </c>
      <c r="X1875" t="s">
        <v>191</v>
      </c>
      <c r="Y1875" t="s">
        <v>204</v>
      </c>
      <c r="AB1875" t="s">
        <v>152</v>
      </c>
      <c r="AC1875" t="s">
        <v>167</v>
      </c>
      <c r="AD1875" t="s">
        <v>2537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3</v>
      </c>
      <c r="AM1875">
        <v>4</v>
      </c>
      <c r="AN1875">
        <v>5</v>
      </c>
      <c r="AO1875">
        <v>4</v>
      </c>
      <c r="AP1875">
        <v>3</v>
      </c>
      <c r="AQ1875" t="s">
        <v>1210</v>
      </c>
      <c r="AR1875" t="s">
        <v>476</v>
      </c>
      <c r="AS1875" t="s">
        <v>476</v>
      </c>
      <c r="AT1875" t="s">
        <v>476</v>
      </c>
      <c r="AU1875" t="s">
        <v>476</v>
      </c>
      <c r="AV1875" t="s">
        <v>477</v>
      </c>
      <c r="AW1875">
        <v>70</v>
      </c>
      <c r="AX1875">
        <v>63</v>
      </c>
      <c r="AY1875">
        <v>59</v>
      </c>
      <c r="AZ1875">
        <v>59</v>
      </c>
      <c r="BA1875">
        <v>63</v>
      </c>
      <c r="BB1875">
        <v>66</v>
      </c>
      <c r="BC1875">
        <v>79</v>
      </c>
      <c r="BD1875">
        <v>64</v>
      </c>
      <c r="BE1875">
        <v>61</v>
      </c>
      <c r="BF1875">
        <v>61</v>
      </c>
      <c r="BG1875">
        <v>64</v>
      </c>
      <c r="BH1875">
        <v>72</v>
      </c>
      <c r="BI1875">
        <f>IF(ISNUMBER(VLOOKUP(I1875,Sheet1!$E$4:$F$10,2,0)),VLOOKUP(I1875,Sheet1!$E$4:$F$10,2,0),"")</f>
        <v>5</v>
      </c>
      <c r="BJ1875">
        <f>IF(ISNUMBER(VLOOKUP(N1875,Sheet1!$H$4:$I$10,2,0)),VLOOKUP(N1875,Sheet1!$H$4:$I$10,2,0),"")</f>
        <v>4</v>
      </c>
      <c r="BK1875">
        <f>IF(ISNUMBER(VLOOKUP(O1875,Sheet1!$K$4:$L$8,2,0)),VLOOKUP(O1875,Sheet1!$K$4:$L$8,2,0),"")</f>
        <v>3</v>
      </c>
      <c r="BL1875">
        <f>IF(ISNUMBER(VLOOKUP(P1875,Sheet1!$N$4:$O$7,2,0)),VLOOKUP(P1875,Sheet1!$N$4:$O$7,2,0),"")</f>
        <v>3</v>
      </c>
      <c r="BM1875">
        <f>IF(ISNUMBER(VLOOKUP(U1875,Sheet1!$E$15:$F$18,2,0)),VLOOKUP(U1875,Sheet1!$E$15:$F$18,2,0),"")</f>
        <v>2</v>
      </c>
      <c r="BN1875">
        <f>IF(ISNUMBER(VLOOKUP(V1875,Sheet1!$H$15:$I$19,2,0)),VLOOKUP(V1875,Sheet1!$H$15:$I$19,2,0),"")</f>
        <v>4</v>
      </c>
    </row>
    <row r="1876" spans="1:66" x14ac:dyDescent="0.3">
      <c r="A1876" t="s">
        <v>2544</v>
      </c>
      <c r="B1876" t="s">
        <v>410</v>
      </c>
      <c r="C1876" t="s">
        <v>2529</v>
      </c>
      <c r="D1876" t="s">
        <v>2530</v>
      </c>
      <c r="E1876" t="s">
        <v>2536</v>
      </c>
      <c r="G1876">
        <v>-37.939283330000002</v>
      </c>
      <c r="H1876">
        <v>174.7797333</v>
      </c>
      <c r="I1876" t="s">
        <v>86</v>
      </c>
      <c r="J1876" t="s">
        <v>87</v>
      </c>
      <c r="K1876" t="s">
        <v>88</v>
      </c>
      <c r="L1876" t="s">
        <v>89</v>
      </c>
      <c r="M1876" t="s">
        <v>69</v>
      </c>
      <c r="N1876" t="s">
        <v>67</v>
      </c>
      <c r="O1876" t="s">
        <v>68</v>
      </c>
      <c r="P1876" t="s">
        <v>105</v>
      </c>
      <c r="Q1876" t="s">
        <v>92</v>
      </c>
      <c r="R1876" t="s">
        <v>71</v>
      </c>
      <c r="S1876" t="s">
        <v>94</v>
      </c>
      <c r="T1876" t="s">
        <v>2545</v>
      </c>
      <c r="U1876" t="s">
        <v>74</v>
      </c>
      <c r="V1876" t="s">
        <v>96</v>
      </c>
      <c r="W1876" t="s">
        <v>107</v>
      </c>
      <c r="X1876" t="s">
        <v>108</v>
      </c>
      <c r="Y1876" t="s">
        <v>140</v>
      </c>
      <c r="Z1876" t="s">
        <v>110</v>
      </c>
      <c r="AA1876" t="s">
        <v>101</v>
      </c>
      <c r="AB1876" t="s">
        <v>80</v>
      </c>
      <c r="AC1876" t="s">
        <v>80</v>
      </c>
      <c r="AD1876" t="s">
        <v>2537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3</v>
      </c>
      <c r="AM1876">
        <v>4</v>
      </c>
      <c r="AN1876">
        <v>5</v>
      </c>
      <c r="AO1876">
        <v>4</v>
      </c>
      <c r="AP1876">
        <v>3</v>
      </c>
      <c r="AQ1876" t="s">
        <v>1210</v>
      </c>
      <c r="AR1876" t="s">
        <v>476</v>
      </c>
      <c r="AS1876" t="s">
        <v>476</v>
      </c>
      <c r="AT1876" t="s">
        <v>476</v>
      </c>
      <c r="AU1876" t="s">
        <v>476</v>
      </c>
      <c r="AV1876" t="s">
        <v>477</v>
      </c>
      <c r="AW1876">
        <v>70</v>
      </c>
      <c r="AX1876">
        <v>63</v>
      </c>
      <c r="AY1876">
        <v>59</v>
      </c>
      <c r="AZ1876">
        <v>59</v>
      </c>
      <c r="BA1876">
        <v>63</v>
      </c>
      <c r="BB1876">
        <v>66</v>
      </c>
      <c r="BC1876">
        <v>79</v>
      </c>
      <c r="BD1876">
        <v>64</v>
      </c>
      <c r="BE1876">
        <v>61</v>
      </c>
      <c r="BF1876">
        <v>61</v>
      </c>
      <c r="BG1876">
        <v>64</v>
      </c>
      <c r="BH1876">
        <v>72</v>
      </c>
      <c r="BI1876">
        <f>IF(ISNUMBER(VLOOKUP(I1876,Sheet1!$E$4:$F$10,2,0)),VLOOKUP(I1876,Sheet1!$E$4:$F$10,2,0),"")</f>
        <v>5</v>
      </c>
      <c r="BJ1876">
        <f>IF(ISNUMBER(VLOOKUP(N1876,Sheet1!$H$4:$I$10,2,0)),VLOOKUP(N1876,Sheet1!$H$4:$I$10,2,0),"")</f>
        <v>3</v>
      </c>
      <c r="BK1876">
        <f>IF(ISNUMBER(VLOOKUP(O1876,Sheet1!$K$4:$L$8,2,0)),VLOOKUP(O1876,Sheet1!$K$4:$L$8,2,0),"")</f>
        <v>2</v>
      </c>
      <c r="BL1876">
        <f>IF(ISNUMBER(VLOOKUP(P1876,Sheet1!$N$4:$O$7,2,0)),VLOOKUP(P1876,Sheet1!$N$4:$O$7,2,0),"")</f>
        <v>4</v>
      </c>
      <c r="BM1876">
        <f>IF(ISNUMBER(VLOOKUP(U1876,Sheet1!$E$15:$F$18,2,0)),VLOOKUP(U1876,Sheet1!$E$15:$F$18,2,0),"")</f>
        <v>1</v>
      </c>
      <c r="BN1876">
        <f>IF(ISNUMBER(VLOOKUP(V1876,Sheet1!$H$15:$I$19,2,0)),VLOOKUP(V1876,Sheet1!$H$15:$I$19,2,0),"")</f>
        <v>2</v>
      </c>
    </row>
    <row r="1877" spans="1:66" x14ac:dyDescent="0.3">
      <c r="A1877" t="s">
        <v>2546</v>
      </c>
      <c r="B1877" t="s">
        <v>410</v>
      </c>
      <c r="C1877" t="s">
        <v>2529</v>
      </c>
      <c r="D1877" t="s">
        <v>2530</v>
      </c>
      <c r="E1877" t="s">
        <v>2536</v>
      </c>
      <c r="G1877">
        <v>-36.895416670000003</v>
      </c>
      <c r="H1877">
        <v>174.44418329999999</v>
      </c>
      <c r="I1877" t="s">
        <v>69</v>
      </c>
      <c r="J1877" t="s">
        <v>64</v>
      </c>
      <c r="K1877" t="s">
        <v>120</v>
      </c>
      <c r="L1877" t="s">
        <v>89</v>
      </c>
      <c r="M1877" t="s">
        <v>69</v>
      </c>
      <c r="N1877" t="s">
        <v>67</v>
      </c>
      <c r="Q1877" t="s">
        <v>92</v>
      </c>
      <c r="S1877" t="s">
        <v>94</v>
      </c>
      <c r="U1877" t="s">
        <v>74</v>
      </c>
      <c r="V1877" t="s">
        <v>74</v>
      </c>
      <c r="W1877" t="s">
        <v>158</v>
      </c>
      <c r="X1877" t="s">
        <v>199</v>
      </c>
      <c r="Y1877" t="s">
        <v>148</v>
      </c>
      <c r="AB1877" t="s">
        <v>152</v>
      </c>
      <c r="AC1877" t="s">
        <v>152</v>
      </c>
      <c r="AD1877" t="s">
        <v>2537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3</v>
      </c>
      <c r="AM1877">
        <v>4</v>
      </c>
      <c r="AN1877">
        <v>5</v>
      </c>
      <c r="AO1877">
        <v>4</v>
      </c>
      <c r="AP1877">
        <v>3</v>
      </c>
      <c r="AQ1877" t="s">
        <v>1210</v>
      </c>
      <c r="AR1877" t="s">
        <v>476</v>
      </c>
      <c r="AS1877" t="s">
        <v>476</v>
      </c>
      <c r="AT1877" t="s">
        <v>476</v>
      </c>
      <c r="AU1877" t="s">
        <v>476</v>
      </c>
      <c r="AV1877" t="s">
        <v>477</v>
      </c>
      <c r="AW1877">
        <v>70</v>
      </c>
      <c r="AX1877">
        <v>63</v>
      </c>
      <c r="AY1877">
        <v>59</v>
      </c>
      <c r="AZ1877">
        <v>59</v>
      </c>
      <c r="BA1877">
        <v>63</v>
      </c>
      <c r="BB1877">
        <v>66</v>
      </c>
      <c r="BC1877">
        <v>79</v>
      </c>
      <c r="BD1877">
        <v>64</v>
      </c>
      <c r="BE1877">
        <v>61</v>
      </c>
      <c r="BF1877">
        <v>61</v>
      </c>
      <c r="BG1877">
        <v>64</v>
      </c>
      <c r="BH1877">
        <v>72</v>
      </c>
      <c r="BI1877" t="str">
        <f>IF(ISNUMBER(VLOOKUP(I1877,Sheet1!$E$4:$F$10,2,0)),VLOOKUP(I1877,Sheet1!$E$4:$F$10,2,0),"")</f>
        <v/>
      </c>
      <c r="BJ1877">
        <f>IF(ISNUMBER(VLOOKUP(N1877,Sheet1!$H$4:$I$10,2,0)),VLOOKUP(N1877,Sheet1!$H$4:$I$10,2,0),"")</f>
        <v>3</v>
      </c>
      <c r="BK1877" t="str">
        <f>IF(ISNUMBER(VLOOKUP(O1877,Sheet1!$K$4:$L$8,2,0)),VLOOKUP(O1877,Sheet1!$K$4:$L$8,2,0),"")</f>
        <v/>
      </c>
      <c r="BL1877" t="str">
        <f>IF(ISNUMBER(VLOOKUP(P1877,Sheet1!$N$4:$O$7,2,0)),VLOOKUP(P1877,Sheet1!$N$4:$O$7,2,0),"")</f>
        <v/>
      </c>
      <c r="BM1877">
        <f>IF(ISNUMBER(VLOOKUP(U1877,Sheet1!$E$15:$F$18,2,0)),VLOOKUP(U1877,Sheet1!$E$15:$F$18,2,0),"")</f>
        <v>1</v>
      </c>
      <c r="BN1877">
        <f>IF(ISNUMBER(VLOOKUP(V1877,Sheet1!$H$15:$I$19,2,0)),VLOOKUP(V1877,Sheet1!$H$15:$I$19,2,0),"")</f>
        <v>1</v>
      </c>
    </row>
    <row r="1878" spans="1:66" x14ac:dyDescent="0.3">
      <c r="A1878" t="s">
        <v>2547</v>
      </c>
      <c r="B1878" t="s">
        <v>410</v>
      </c>
      <c r="C1878" t="s">
        <v>2529</v>
      </c>
      <c r="D1878" t="s">
        <v>2530</v>
      </c>
      <c r="E1878" t="s">
        <v>2536</v>
      </c>
      <c r="G1878">
        <v>-37.047233329999997</v>
      </c>
      <c r="H1878">
        <v>174.5054667</v>
      </c>
      <c r="I1878" t="s">
        <v>63</v>
      </c>
      <c r="J1878" t="s">
        <v>155</v>
      </c>
      <c r="K1878" t="s">
        <v>120</v>
      </c>
      <c r="L1878" t="s">
        <v>89</v>
      </c>
      <c r="M1878" t="s">
        <v>128</v>
      </c>
      <c r="N1878" t="s">
        <v>255</v>
      </c>
      <c r="O1878" t="s">
        <v>133</v>
      </c>
      <c r="P1878" t="s">
        <v>162</v>
      </c>
      <c r="Q1878" t="s">
        <v>92</v>
      </c>
      <c r="R1878" t="s">
        <v>71</v>
      </c>
      <c r="S1878" t="s">
        <v>94</v>
      </c>
      <c r="T1878" t="s">
        <v>272</v>
      </c>
      <c r="U1878" t="s">
        <v>74</v>
      </c>
      <c r="V1878" t="s">
        <v>96</v>
      </c>
      <c r="W1878" t="s">
        <v>236</v>
      </c>
      <c r="X1878" t="s">
        <v>207</v>
      </c>
      <c r="Y1878" t="s">
        <v>650</v>
      </c>
      <c r="Z1878" t="s">
        <v>110</v>
      </c>
      <c r="AA1878" t="s">
        <v>101</v>
      </c>
      <c r="AB1878" t="s">
        <v>152</v>
      </c>
      <c r="AC1878" t="s">
        <v>152</v>
      </c>
      <c r="AD1878" t="s">
        <v>2537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3</v>
      </c>
      <c r="AM1878">
        <v>4</v>
      </c>
      <c r="AN1878">
        <v>5</v>
      </c>
      <c r="AO1878">
        <v>4</v>
      </c>
      <c r="AP1878">
        <v>3</v>
      </c>
      <c r="AQ1878" t="s">
        <v>1210</v>
      </c>
      <c r="AR1878" t="s">
        <v>476</v>
      </c>
      <c r="AS1878" t="s">
        <v>476</v>
      </c>
      <c r="AT1878" t="s">
        <v>476</v>
      </c>
      <c r="AU1878" t="s">
        <v>476</v>
      </c>
      <c r="AV1878" t="s">
        <v>477</v>
      </c>
      <c r="AW1878">
        <v>70</v>
      </c>
      <c r="AX1878">
        <v>63</v>
      </c>
      <c r="AY1878">
        <v>59</v>
      </c>
      <c r="AZ1878">
        <v>59</v>
      </c>
      <c r="BA1878">
        <v>63</v>
      </c>
      <c r="BB1878">
        <v>66</v>
      </c>
      <c r="BC1878">
        <v>79</v>
      </c>
      <c r="BD1878">
        <v>64</v>
      </c>
      <c r="BE1878">
        <v>61</v>
      </c>
      <c r="BF1878">
        <v>61</v>
      </c>
      <c r="BG1878">
        <v>64</v>
      </c>
      <c r="BH1878">
        <v>72</v>
      </c>
      <c r="BI1878">
        <f>IF(ISNUMBER(VLOOKUP(I1878,Sheet1!$E$4:$F$10,2,0)),VLOOKUP(I1878,Sheet1!$E$4:$F$10,2,0),"")</f>
        <v>4</v>
      </c>
      <c r="BJ1878">
        <f>IF(ISNUMBER(VLOOKUP(N1878,Sheet1!$H$4:$I$10,2,0)),VLOOKUP(N1878,Sheet1!$H$4:$I$10,2,0),"")</f>
        <v>6</v>
      </c>
      <c r="BK1878">
        <f>IF(ISNUMBER(VLOOKUP(O1878,Sheet1!$K$4:$L$8,2,0)),VLOOKUP(O1878,Sheet1!$K$4:$L$8,2,0),"")</f>
        <v>3</v>
      </c>
      <c r="BL1878">
        <f>IF(ISNUMBER(VLOOKUP(P1878,Sheet1!$N$4:$O$7,2,0)),VLOOKUP(P1878,Sheet1!$N$4:$O$7,2,0),"")</f>
        <v>2</v>
      </c>
      <c r="BM1878">
        <f>IF(ISNUMBER(VLOOKUP(U1878,Sheet1!$E$15:$F$18,2,0)),VLOOKUP(U1878,Sheet1!$E$15:$F$18,2,0),"")</f>
        <v>1</v>
      </c>
      <c r="BN1878">
        <f>IF(ISNUMBER(VLOOKUP(V1878,Sheet1!$H$15:$I$19,2,0)),VLOOKUP(V1878,Sheet1!$H$15:$I$19,2,0),"")</f>
        <v>2</v>
      </c>
    </row>
    <row r="1879" spans="1:66" x14ac:dyDescent="0.3">
      <c r="A1879" t="s">
        <v>2548</v>
      </c>
      <c r="B1879" t="s">
        <v>1961</v>
      </c>
      <c r="C1879" t="s">
        <v>2549</v>
      </c>
      <c r="D1879" t="s">
        <v>2550</v>
      </c>
      <c r="E1879" t="s">
        <v>2551</v>
      </c>
      <c r="G1879">
        <v>21.30223333</v>
      </c>
      <c r="H1879">
        <v>-157.89821670000001</v>
      </c>
      <c r="I1879" t="s">
        <v>63</v>
      </c>
      <c r="J1879" t="s">
        <v>64</v>
      </c>
      <c r="K1879" t="s">
        <v>120</v>
      </c>
      <c r="L1879" t="s">
        <v>89</v>
      </c>
      <c r="M1879" t="s">
        <v>198</v>
      </c>
      <c r="N1879" t="s">
        <v>112</v>
      </c>
      <c r="O1879" t="s">
        <v>133</v>
      </c>
      <c r="P1879" t="s">
        <v>145</v>
      </c>
      <c r="Q1879" t="s">
        <v>187</v>
      </c>
      <c r="R1879" t="s">
        <v>171</v>
      </c>
      <c r="S1879" t="s">
        <v>184</v>
      </c>
      <c r="T1879" t="s">
        <v>272</v>
      </c>
      <c r="U1879" t="s">
        <v>117</v>
      </c>
      <c r="V1879" t="s">
        <v>157</v>
      </c>
      <c r="W1879" t="s">
        <v>236</v>
      </c>
      <c r="X1879" t="s">
        <v>196</v>
      </c>
      <c r="Y1879" t="s">
        <v>193</v>
      </c>
      <c r="Z1879" t="s">
        <v>110</v>
      </c>
      <c r="AA1879" t="s">
        <v>101</v>
      </c>
      <c r="AB1879" t="s">
        <v>80</v>
      </c>
      <c r="AC1879" t="s">
        <v>152</v>
      </c>
      <c r="AD1879" t="s">
        <v>2552</v>
      </c>
      <c r="AE1879">
        <v>2</v>
      </c>
      <c r="AF1879">
        <v>2</v>
      </c>
      <c r="AG1879">
        <v>1</v>
      </c>
      <c r="AH1879">
        <v>1</v>
      </c>
      <c r="AI1879">
        <v>1</v>
      </c>
      <c r="AJ1879">
        <v>2</v>
      </c>
      <c r="AK1879">
        <v>5</v>
      </c>
      <c r="AL1879">
        <v>4</v>
      </c>
      <c r="AM1879">
        <v>2</v>
      </c>
      <c r="AN1879">
        <v>1</v>
      </c>
      <c r="AO1879">
        <v>2</v>
      </c>
      <c r="AP1879">
        <v>4</v>
      </c>
      <c r="AQ1879" t="s">
        <v>83</v>
      </c>
      <c r="AR1879" t="s">
        <v>83</v>
      </c>
      <c r="AS1879" t="s">
        <v>82</v>
      </c>
      <c r="AT1879" t="s">
        <v>82</v>
      </c>
      <c r="AU1879" t="s">
        <v>82</v>
      </c>
      <c r="AV1879" t="s">
        <v>82</v>
      </c>
      <c r="AW1879">
        <v>75</v>
      </c>
      <c r="AX1879">
        <v>75</v>
      </c>
      <c r="AY1879">
        <v>77</v>
      </c>
      <c r="AZ1879">
        <v>79</v>
      </c>
      <c r="BA1879">
        <v>81</v>
      </c>
      <c r="BB1879">
        <v>77</v>
      </c>
      <c r="BC1879">
        <v>75</v>
      </c>
      <c r="BD1879">
        <v>77</v>
      </c>
      <c r="BE1879">
        <v>79</v>
      </c>
      <c r="BF1879">
        <v>79</v>
      </c>
      <c r="BG1879">
        <v>82</v>
      </c>
      <c r="BH1879">
        <v>79</v>
      </c>
      <c r="BI1879">
        <f>IF(ISNUMBER(VLOOKUP(I1879,Sheet1!$E$4:$F$10,2,0)),VLOOKUP(I1879,Sheet1!$E$4:$F$10,2,0),"")</f>
        <v>4</v>
      </c>
      <c r="BJ1879">
        <f>IF(ISNUMBER(VLOOKUP(N1879,Sheet1!$H$4:$I$10,2,0)),VLOOKUP(N1879,Sheet1!$H$4:$I$10,2,0),"")</f>
        <v>5</v>
      </c>
      <c r="BK1879">
        <f>IF(ISNUMBER(VLOOKUP(O1879,Sheet1!$K$4:$L$8,2,0)),VLOOKUP(O1879,Sheet1!$K$4:$L$8,2,0),"")</f>
        <v>3</v>
      </c>
      <c r="BL1879">
        <f>IF(ISNUMBER(VLOOKUP(P1879,Sheet1!$N$4:$O$7,2,0)),VLOOKUP(P1879,Sheet1!$N$4:$O$7,2,0),"")</f>
        <v>3</v>
      </c>
      <c r="BM1879">
        <f>IF(ISNUMBER(VLOOKUP(U1879,Sheet1!$E$15:$F$18,2,0)),VLOOKUP(U1879,Sheet1!$E$15:$F$18,2,0),"")</f>
        <v>3</v>
      </c>
      <c r="BN1879">
        <f>IF(ISNUMBER(VLOOKUP(V1879,Sheet1!$H$15:$I$19,2,0)),VLOOKUP(V1879,Sheet1!$H$15:$I$19,2,0),"")</f>
        <v>4</v>
      </c>
    </row>
    <row r="1880" spans="1:66" x14ac:dyDescent="0.3">
      <c r="A1880" t="s">
        <v>2553</v>
      </c>
      <c r="B1880" t="s">
        <v>1961</v>
      </c>
      <c r="C1880" t="s">
        <v>2549</v>
      </c>
      <c r="D1880" t="s">
        <v>2550</v>
      </c>
      <c r="E1880" t="s">
        <v>2551</v>
      </c>
      <c r="G1880">
        <v>21.280883330000002</v>
      </c>
      <c r="H1880">
        <v>-157.84388329999999</v>
      </c>
      <c r="I1880" t="s">
        <v>103</v>
      </c>
      <c r="J1880" t="s">
        <v>64</v>
      </c>
      <c r="K1880" t="s">
        <v>120</v>
      </c>
      <c r="L1880" t="s">
        <v>89</v>
      </c>
      <c r="M1880" t="s">
        <v>69</v>
      </c>
      <c r="N1880" t="s">
        <v>112</v>
      </c>
      <c r="O1880" t="s">
        <v>133</v>
      </c>
      <c r="P1880" t="s">
        <v>145</v>
      </c>
      <c r="Q1880" t="s">
        <v>187</v>
      </c>
      <c r="R1880" t="s">
        <v>71</v>
      </c>
      <c r="S1880" t="s">
        <v>184</v>
      </c>
      <c r="T1880" t="s">
        <v>272</v>
      </c>
      <c r="U1880" t="s">
        <v>96</v>
      </c>
      <c r="V1880" t="s">
        <v>157</v>
      </c>
      <c r="W1880" t="s">
        <v>191</v>
      </c>
      <c r="X1880" t="s">
        <v>454</v>
      </c>
      <c r="Y1880" t="s">
        <v>193</v>
      </c>
      <c r="Z1880" t="s">
        <v>110</v>
      </c>
      <c r="AA1880" t="s">
        <v>101</v>
      </c>
      <c r="AB1880" t="s">
        <v>152</v>
      </c>
      <c r="AC1880" t="s">
        <v>298</v>
      </c>
      <c r="AD1880" t="s">
        <v>2552</v>
      </c>
      <c r="AE1880">
        <v>2</v>
      </c>
      <c r="AF1880">
        <v>2</v>
      </c>
      <c r="AG1880">
        <v>1</v>
      </c>
      <c r="AH1880">
        <v>1</v>
      </c>
      <c r="AI1880">
        <v>1</v>
      </c>
      <c r="AJ1880">
        <v>2</v>
      </c>
      <c r="AK1880">
        <v>5</v>
      </c>
      <c r="AL1880">
        <v>4</v>
      </c>
      <c r="AM1880">
        <v>2</v>
      </c>
      <c r="AN1880">
        <v>1</v>
      </c>
      <c r="AO1880">
        <v>2</v>
      </c>
      <c r="AP1880">
        <v>4</v>
      </c>
      <c r="AQ1880" t="s">
        <v>83</v>
      </c>
      <c r="AR1880" t="s">
        <v>83</v>
      </c>
      <c r="AS1880" t="s">
        <v>82</v>
      </c>
      <c r="AT1880" t="s">
        <v>82</v>
      </c>
      <c r="AU1880" t="s">
        <v>82</v>
      </c>
      <c r="AV1880" t="s">
        <v>82</v>
      </c>
      <c r="AW1880">
        <v>75</v>
      </c>
      <c r="AX1880">
        <v>75</v>
      </c>
      <c r="AY1880">
        <v>77</v>
      </c>
      <c r="AZ1880">
        <v>79</v>
      </c>
      <c r="BA1880">
        <v>81</v>
      </c>
      <c r="BB1880">
        <v>77</v>
      </c>
      <c r="BC1880">
        <v>75</v>
      </c>
      <c r="BD1880">
        <v>77</v>
      </c>
      <c r="BE1880">
        <v>79</v>
      </c>
      <c r="BF1880">
        <v>79</v>
      </c>
      <c r="BG1880">
        <v>82</v>
      </c>
      <c r="BH1880">
        <v>79</v>
      </c>
      <c r="BI1880">
        <f>IF(ISNUMBER(VLOOKUP(I1880,Sheet1!$E$4:$F$10,2,0)),VLOOKUP(I1880,Sheet1!$E$4:$F$10,2,0),"")</f>
        <v>6</v>
      </c>
      <c r="BJ1880">
        <f>IF(ISNUMBER(VLOOKUP(N1880,Sheet1!$H$4:$I$10,2,0)),VLOOKUP(N1880,Sheet1!$H$4:$I$10,2,0),"")</f>
        <v>5</v>
      </c>
      <c r="BK1880">
        <f>IF(ISNUMBER(VLOOKUP(O1880,Sheet1!$K$4:$L$8,2,0)),VLOOKUP(O1880,Sheet1!$K$4:$L$8,2,0),"")</f>
        <v>3</v>
      </c>
      <c r="BL1880">
        <f>IF(ISNUMBER(VLOOKUP(P1880,Sheet1!$N$4:$O$7,2,0)),VLOOKUP(P1880,Sheet1!$N$4:$O$7,2,0),"")</f>
        <v>3</v>
      </c>
      <c r="BM1880">
        <f>IF(ISNUMBER(VLOOKUP(U1880,Sheet1!$E$15:$F$18,2,0)),VLOOKUP(U1880,Sheet1!$E$15:$F$18,2,0),"")</f>
        <v>2</v>
      </c>
      <c r="BN1880">
        <f>IF(ISNUMBER(VLOOKUP(V1880,Sheet1!$H$15:$I$19,2,0)),VLOOKUP(V1880,Sheet1!$H$15:$I$19,2,0),"")</f>
        <v>4</v>
      </c>
    </row>
    <row r="1881" spans="1:66" x14ac:dyDescent="0.3">
      <c r="A1881" t="s">
        <v>2554</v>
      </c>
      <c r="B1881" t="s">
        <v>1961</v>
      </c>
      <c r="C1881" t="s">
        <v>2549</v>
      </c>
      <c r="D1881" t="s">
        <v>2550</v>
      </c>
      <c r="E1881" t="s">
        <v>2551</v>
      </c>
      <c r="G1881">
        <v>21.290649999999999</v>
      </c>
      <c r="H1881">
        <v>-157.85409999999999</v>
      </c>
      <c r="I1881" t="s">
        <v>103</v>
      </c>
      <c r="J1881" t="s">
        <v>87</v>
      </c>
      <c r="K1881" t="s">
        <v>88</v>
      </c>
      <c r="L1881" t="s">
        <v>89</v>
      </c>
      <c r="M1881" t="s">
        <v>69</v>
      </c>
      <c r="N1881" t="s">
        <v>67</v>
      </c>
      <c r="O1881" t="s">
        <v>68</v>
      </c>
      <c r="P1881" t="s">
        <v>105</v>
      </c>
      <c r="Q1881" t="s">
        <v>187</v>
      </c>
      <c r="R1881" t="s">
        <v>71</v>
      </c>
      <c r="S1881" t="s">
        <v>69</v>
      </c>
      <c r="T1881" t="s">
        <v>126</v>
      </c>
      <c r="U1881" t="s">
        <v>96</v>
      </c>
      <c r="V1881" t="s">
        <v>96</v>
      </c>
      <c r="W1881" t="s">
        <v>99</v>
      </c>
      <c r="X1881" t="s">
        <v>69</v>
      </c>
      <c r="Y1881" t="s">
        <v>140</v>
      </c>
      <c r="Z1881" t="s">
        <v>69</v>
      </c>
      <c r="AA1881" t="s">
        <v>101</v>
      </c>
      <c r="AD1881" t="s">
        <v>2552</v>
      </c>
      <c r="AE1881">
        <v>2</v>
      </c>
      <c r="AF1881">
        <v>2</v>
      </c>
      <c r="AG1881">
        <v>1</v>
      </c>
      <c r="AH1881">
        <v>1</v>
      </c>
      <c r="AI1881">
        <v>1</v>
      </c>
      <c r="AJ1881">
        <v>2</v>
      </c>
      <c r="AK1881">
        <v>5</v>
      </c>
      <c r="AL1881">
        <v>4</v>
      </c>
      <c r="AM1881">
        <v>2</v>
      </c>
      <c r="AN1881">
        <v>1</v>
      </c>
      <c r="AO1881">
        <v>2</v>
      </c>
      <c r="AP1881">
        <v>4</v>
      </c>
      <c r="AQ1881" t="s">
        <v>83</v>
      </c>
      <c r="AR1881" t="s">
        <v>83</v>
      </c>
      <c r="AS1881" t="s">
        <v>82</v>
      </c>
      <c r="AT1881" t="s">
        <v>82</v>
      </c>
      <c r="AU1881" t="s">
        <v>82</v>
      </c>
      <c r="AV1881" t="s">
        <v>82</v>
      </c>
      <c r="AW1881">
        <v>75</v>
      </c>
      <c r="AX1881">
        <v>75</v>
      </c>
      <c r="AY1881">
        <v>77</v>
      </c>
      <c r="AZ1881">
        <v>79</v>
      </c>
      <c r="BA1881">
        <v>81</v>
      </c>
      <c r="BB1881">
        <v>77</v>
      </c>
      <c r="BC1881">
        <v>75</v>
      </c>
      <c r="BD1881">
        <v>77</v>
      </c>
      <c r="BE1881">
        <v>79</v>
      </c>
      <c r="BF1881">
        <v>79</v>
      </c>
      <c r="BG1881">
        <v>82</v>
      </c>
      <c r="BH1881">
        <v>79</v>
      </c>
      <c r="BI1881">
        <f>IF(ISNUMBER(VLOOKUP(I1881,Sheet1!$E$4:$F$10,2,0)),VLOOKUP(I1881,Sheet1!$E$4:$F$10,2,0),"")</f>
        <v>6</v>
      </c>
      <c r="BJ1881">
        <f>IF(ISNUMBER(VLOOKUP(N1881,Sheet1!$H$4:$I$10,2,0)),VLOOKUP(N1881,Sheet1!$H$4:$I$10,2,0),"")</f>
        <v>3</v>
      </c>
      <c r="BK1881">
        <f>IF(ISNUMBER(VLOOKUP(O1881,Sheet1!$K$4:$L$8,2,0)),VLOOKUP(O1881,Sheet1!$K$4:$L$8,2,0),"")</f>
        <v>2</v>
      </c>
      <c r="BL1881">
        <f>IF(ISNUMBER(VLOOKUP(P1881,Sheet1!$N$4:$O$7,2,0)),VLOOKUP(P1881,Sheet1!$N$4:$O$7,2,0),"")</f>
        <v>4</v>
      </c>
      <c r="BM1881">
        <f>IF(ISNUMBER(VLOOKUP(U1881,Sheet1!$E$15:$F$18,2,0)),VLOOKUP(U1881,Sheet1!$E$15:$F$18,2,0),"")</f>
        <v>2</v>
      </c>
      <c r="BN1881">
        <f>IF(ISNUMBER(VLOOKUP(V1881,Sheet1!$H$15:$I$19,2,0)),VLOOKUP(V1881,Sheet1!$H$15:$I$19,2,0),"")</f>
        <v>2</v>
      </c>
    </row>
    <row r="1882" spans="1:66" x14ac:dyDescent="0.3">
      <c r="A1882" t="s">
        <v>2555</v>
      </c>
      <c r="B1882" t="s">
        <v>1961</v>
      </c>
      <c r="C1882" t="s">
        <v>2549</v>
      </c>
      <c r="D1882" t="s">
        <v>2550</v>
      </c>
      <c r="E1882" t="s">
        <v>2551</v>
      </c>
      <c r="G1882">
        <v>21.284616669999998</v>
      </c>
      <c r="H1882">
        <v>-157.84954999999999</v>
      </c>
      <c r="I1882" t="s">
        <v>86</v>
      </c>
      <c r="J1882" t="s">
        <v>87</v>
      </c>
      <c r="K1882" t="s">
        <v>88</v>
      </c>
      <c r="L1882" t="s">
        <v>89</v>
      </c>
      <c r="M1882" t="s">
        <v>69</v>
      </c>
      <c r="N1882" t="s">
        <v>90</v>
      </c>
      <c r="O1882" t="s">
        <v>133</v>
      </c>
      <c r="P1882" t="s">
        <v>162</v>
      </c>
      <c r="Q1882" t="s">
        <v>187</v>
      </c>
      <c r="R1882" t="s">
        <v>171</v>
      </c>
      <c r="S1882" t="s">
        <v>184</v>
      </c>
      <c r="T1882" t="s">
        <v>73</v>
      </c>
      <c r="U1882" t="s">
        <v>74</v>
      </c>
      <c r="V1882" t="s">
        <v>96</v>
      </c>
      <c r="W1882" t="s">
        <v>236</v>
      </c>
      <c r="X1882" t="s">
        <v>76</v>
      </c>
      <c r="Y1882" t="s">
        <v>118</v>
      </c>
      <c r="Z1882" t="s">
        <v>78</v>
      </c>
      <c r="AA1882" t="s">
        <v>79</v>
      </c>
      <c r="AB1882" t="s">
        <v>167</v>
      </c>
      <c r="AC1882" t="s">
        <v>167</v>
      </c>
      <c r="AD1882" t="s">
        <v>2552</v>
      </c>
      <c r="AE1882">
        <v>2</v>
      </c>
      <c r="AF1882">
        <v>2</v>
      </c>
      <c r="AG1882">
        <v>1</v>
      </c>
      <c r="AH1882">
        <v>1</v>
      </c>
      <c r="AI1882">
        <v>1</v>
      </c>
      <c r="AJ1882">
        <v>2</v>
      </c>
      <c r="AK1882">
        <v>5</v>
      </c>
      <c r="AL1882">
        <v>4</v>
      </c>
      <c r="AM1882">
        <v>2</v>
      </c>
      <c r="AN1882">
        <v>1</v>
      </c>
      <c r="AO1882">
        <v>2</v>
      </c>
      <c r="AP1882">
        <v>4</v>
      </c>
      <c r="AQ1882" t="s">
        <v>83</v>
      </c>
      <c r="AR1882" t="s">
        <v>83</v>
      </c>
      <c r="AS1882" t="s">
        <v>82</v>
      </c>
      <c r="AT1882" t="s">
        <v>82</v>
      </c>
      <c r="AU1882" t="s">
        <v>82</v>
      </c>
      <c r="AV1882" t="s">
        <v>82</v>
      </c>
      <c r="AW1882">
        <v>75</v>
      </c>
      <c r="AX1882">
        <v>75</v>
      </c>
      <c r="AY1882">
        <v>77</v>
      </c>
      <c r="AZ1882">
        <v>79</v>
      </c>
      <c r="BA1882">
        <v>81</v>
      </c>
      <c r="BB1882">
        <v>77</v>
      </c>
      <c r="BC1882">
        <v>75</v>
      </c>
      <c r="BD1882">
        <v>77</v>
      </c>
      <c r="BE1882">
        <v>79</v>
      </c>
      <c r="BF1882">
        <v>79</v>
      </c>
      <c r="BG1882">
        <v>82</v>
      </c>
      <c r="BH1882">
        <v>79</v>
      </c>
      <c r="BI1882">
        <f>IF(ISNUMBER(VLOOKUP(I1882,Sheet1!$E$4:$F$10,2,0)),VLOOKUP(I1882,Sheet1!$E$4:$F$10,2,0),"")</f>
        <v>5</v>
      </c>
      <c r="BJ1882">
        <f>IF(ISNUMBER(VLOOKUP(N1882,Sheet1!$H$4:$I$10,2,0)),VLOOKUP(N1882,Sheet1!$H$4:$I$10,2,0),"")</f>
        <v>4</v>
      </c>
      <c r="BK1882">
        <f>IF(ISNUMBER(VLOOKUP(O1882,Sheet1!$K$4:$L$8,2,0)),VLOOKUP(O1882,Sheet1!$K$4:$L$8,2,0),"")</f>
        <v>3</v>
      </c>
      <c r="BL1882">
        <f>IF(ISNUMBER(VLOOKUP(P1882,Sheet1!$N$4:$O$7,2,0)),VLOOKUP(P1882,Sheet1!$N$4:$O$7,2,0),"")</f>
        <v>2</v>
      </c>
      <c r="BM1882">
        <f>IF(ISNUMBER(VLOOKUP(U1882,Sheet1!$E$15:$F$18,2,0)),VLOOKUP(U1882,Sheet1!$E$15:$F$18,2,0),"")</f>
        <v>1</v>
      </c>
      <c r="BN1882">
        <f>IF(ISNUMBER(VLOOKUP(V1882,Sheet1!$H$15:$I$19,2,0)),VLOOKUP(V1882,Sheet1!$H$15:$I$19,2,0),"")</f>
        <v>2</v>
      </c>
    </row>
    <row r="1883" spans="1:66" x14ac:dyDescent="0.3">
      <c r="A1883" t="s">
        <v>2556</v>
      </c>
      <c r="B1883" t="s">
        <v>1961</v>
      </c>
      <c r="C1883" t="s">
        <v>2549</v>
      </c>
      <c r="D1883" t="s">
        <v>2550</v>
      </c>
      <c r="E1883" t="s">
        <v>2551</v>
      </c>
      <c r="G1883">
        <v>21.31581667</v>
      </c>
      <c r="H1883">
        <v>-157.66544999999999</v>
      </c>
      <c r="I1883" t="s">
        <v>86</v>
      </c>
      <c r="J1883" t="s">
        <v>87</v>
      </c>
      <c r="K1883" t="s">
        <v>88</v>
      </c>
      <c r="L1883" t="s">
        <v>89</v>
      </c>
      <c r="M1883" t="s">
        <v>69</v>
      </c>
      <c r="N1883" t="s">
        <v>67</v>
      </c>
      <c r="O1883" t="s">
        <v>68</v>
      </c>
      <c r="P1883" t="s">
        <v>162</v>
      </c>
      <c r="Q1883" t="s">
        <v>70</v>
      </c>
      <c r="R1883" t="s">
        <v>93</v>
      </c>
      <c r="T1883" t="s">
        <v>225</v>
      </c>
      <c r="U1883" t="s">
        <v>96</v>
      </c>
      <c r="V1883" t="s">
        <v>117</v>
      </c>
      <c r="W1883" t="s">
        <v>199</v>
      </c>
      <c r="X1883" t="s">
        <v>199</v>
      </c>
      <c r="Y1883" t="s">
        <v>200</v>
      </c>
      <c r="AB1883" t="s">
        <v>152</v>
      </c>
      <c r="AC1883" t="s">
        <v>167</v>
      </c>
      <c r="AD1883" t="s">
        <v>2552</v>
      </c>
      <c r="AE1883">
        <v>2</v>
      </c>
      <c r="AF1883">
        <v>2</v>
      </c>
      <c r="AG1883">
        <v>1</v>
      </c>
      <c r="AH1883">
        <v>1</v>
      </c>
      <c r="AI1883">
        <v>1</v>
      </c>
      <c r="AJ1883">
        <v>2</v>
      </c>
      <c r="AK1883">
        <v>5</v>
      </c>
      <c r="AL1883">
        <v>4</v>
      </c>
      <c r="AM1883">
        <v>2</v>
      </c>
      <c r="AN1883">
        <v>1</v>
      </c>
      <c r="AO1883">
        <v>2</v>
      </c>
      <c r="AP1883">
        <v>4</v>
      </c>
      <c r="AQ1883" t="s">
        <v>83</v>
      </c>
      <c r="AR1883" t="s">
        <v>83</v>
      </c>
      <c r="AS1883" t="s">
        <v>82</v>
      </c>
      <c r="AT1883" t="s">
        <v>82</v>
      </c>
      <c r="AU1883" t="s">
        <v>82</v>
      </c>
      <c r="AV1883" t="s">
        <v>82</v>
      </c>
      <c r="AW1883">
        <v>75</v>
      </c>
      <c r="AX1883">
        <v>75</v>
      </c>
      <c r="AY1883">
        <v>77</v>
      </c>
      <c r="AZ1883">
        <v>79</v>
      </c>
      <c r="BA1883">
        <v>81</v>
      </c>
      <c r="BB1883">
        <v>77</v>
      </c>
      <c r="BC1883">
        <v>75</v>
      </c>
      <c r="BD1883">
        <v>77</v>
      </c>
      <c r="BE1883">
        <v>79</v>
      </c>
      <c r="BF1883">
        <v>79</v>
      </c>
      <c r="BG1883">
        <v>82</v>
      </c>
      <c r="BH1883">
        <v>79</v>
      </c>
      <c r="BI1883">
        <f>IF(ISNUMBER(VLOOKUP(I1883,Sheet1!$E$4:$F$10,2,0)),VLOOKUP(I1883,Sheet1!$E$4:$F$10,2,0),"")</f>
        <v>5</v>
      </c>
      <c r="BJ1883">
        <f>IF(ISNUMBER(VLOOKUP(N1883,Sheet1!$H$4:$I$10,2,0)),VLOOKUP(N1883,Sheet1!$H$4:$I$10,2,0),"")</f>
        <v>3</v>
      </c>
      <c r="BK1883">
        <f>IF(ISNUMBER(VLOOKUP(O1883,Sheet1!$K$4:$L$8,2,0)),VLOOKUP(O1883,Sheet1!$K$4:$L$8,2,0),"")</f>
        <v>2</v>
      </c>
      <c r="BL1883">
        <f>IF(ISNUMBER(VLOOKUP(P1883,Sheet1!$N$4:$O$7,2,0)),VLOOKUP(P1883,Sheet1!$N$4:$O$7,2,0),"")</f>
        <v>2</v>
      </c>
      <c r="BM1883">
        <f>IF(ISNUMBER(VLOOKUP(U1883,Sheet1!$E$15:$F$18,2,0)),VLOOKUP(U1883,Sheet1!$E$15:$F$18,2,0),"")</f>
        <v>2</v>
      </c>
      <c r="BN1883">
        <f>IF(ISNUMBER(VLOOKUP(V1883,Sheet1!$H$15:$I$19,2,0)),VLOOKUP(V1883,Sheet1!$H$15:$I$19,2,0),"")</f>
        <v>3</v>
      </c>
    </row>
    <row r="1884" spans="1:66" x14ac:dyDescent="0.3">
      <c r="A1884" t="s">
        <v>2557</v>
      </c>
      <c r="B1884" t="s">
        <v>1961</v>
      </c>
      <c r="C1884" t="s">
        <v>2549</v>
      </c>
      <c r="D1884" t="s">
        <v>2550</v>
      </c>
      <c r="E1884" t="s">
        <v>2551</v>
      </c>
      <c r="G1884">
        <v>21.667683329999999</v>
      </c>
      <c r="H1884">
        <v>-158.0521</v>
      </c>
      <c r="I1884" t="s">
        <v>86</v>
      </c>
      <c r="J1884" t="s">
        <v>87</v>
      </c>
      <c r="K1884" t="s">
        <v>88</v>
      </c>
      <c r="L1884" t="s">
        <v>89</v>
      </c>
      <c r="M1884" t="s">
        <v>69</v>
      </c>
      <c r="N1884" t="s">
        <v>255</v>
      </c>
      <c r="O1884" t="s">
        <v>133</v>
      </c>
      <c r="P1884" t="s">
        <v>145</v>
      </c>
      <c r="Q1884" t="s">
        <v>187</v>
      </c>
      <c r="R1884" t="s">
        <v>171</v>
      </c>
      <c r="S1884" t="s">
        <v>184</v>
      </c>
      <c r="T1884" t="s">
        <v>106</v>
      </c>
      <c r="U1884" t="s">
        <v>74</v>
      </c>
      <c r="V1884" t="s">
        <v>96</v>
      </c>
      <c r="Y1884" t="s">
        <v>399</v>
      </c>
      <c r="AB1884" t="s">
        <v>167</v>
      </c>
      <c r="AC1884" t="s">
        <v>298</v>
      </c>
      <c r="AD1884" t="s">
        <v>2552</v>
      </c>
      <c r="AE1884">
        <v>2</v>
      </c>
      <c r="AF1884">
        <v>2</v>
      </c>
      <c r="AG1884">
        <v>1</v>
      </c>
      <c r="AH1884">
        <v>1</v>
      </c>
      <c r="AI1884">
        <v>1</v>
      </c>
      <c r="AJ1884">
        <v>2</v>
      </c>
      <c r="AK1884">
        <v>5</v>
      </c>
      <c r="AL1884">
        <v>4</v>
      </c>
      <c r="AM1884">
        <v>2</v>
      </c>
      <c r="AN1884">
        <v>1</v>
      </c>
      <c r="AO1884">
        <v>2</v>
      </c>
      <c r="AP1884">
        <v>4</v>
      </c>
      <c r="AQ1884" t="s">
        <v>83</v>
      </c>
      <c r="AR1884" t="s">
        <v>83</v>
      </c>
      <c r="AS1884" t="s">
        <v>82</v>
      </c>
      <c r="AT1884" t="s">
        <v>82</v>
      </c>
      <c r="AU1884" t="s">
        <v>82</v>
      </c>
      <c r="AV1884" t="s">
        <v>82</v>
      </c>
      <c r="AW1884">
        <v>75</v>
      </c>
      <c r="AX1884">
        <v>75</v>
      </c>
      <c r="AY1884">
        <v>77</v>
      </c>
      <c r="AZ1884">
        <v>79</v>
      </c>
      <c r="BA1884">
        <v>81</v>
      </c>
      <c r="BB1884">
        <v>77</v>
      </c>
      <c r="BC1884">
        <v>75</v>
      </c>
      <c r="BD1884">
        <v>77</v>
      </c>
      <c r="BE1884">
        <v>79</v>
      </c>
      <c r="BF1884">
        <v>79</v>
      </c>
      <c r="BG1884">
        <v>82</v>
      </c>
      <c r="BH1884">
        <v>79</v>
      </c>
      <c r="BI1884">
        <f>IF(ISNUMBER(VLOOKUP(I1884,Sheet1!$E$4:$F$10,2,0)),VLOOKUP(I1884,Sheet1!$E$4:$F$10,2,0),"")</f>
        <v>5</v>
      </c>
      <c r="BJ1884">
        <f>IF(ISNUMBER(VLOOKUP(N1884,Sheet1!$H$4:$I$10,2,0)),VLOOKUP(N1884,Sheet1!$H$4:$I$10,2,0),"")</f>
        <v>6</v>
      </c>
      <c r="BK1884">
        <f>IF(ISNUMBER(VLOOKUP(O1884,Sheet1!$K$4:$L$8,2,0)),VLOOKUP(O1884,Sheet1!$K$4:$L$8,2,0),"")</f>
        <v>3</v>
      </c>
      <c r="BL1884">
        <f>IF(ISNUMBER(VLOOKUP(P1884,Sheet1!$N$4:$O$7,2,0)),VLOOKUP(P1884,Sheet1!$N$4:$O$7,2,0),"")</f>
        <v>3</v>
      </c>
      <c r="BM1884">
        <f>IF(ISNUMBER(VLOOKUP(U1884,Sheet1!$E$15:$F$18,2,0)),VLOOKUP(U1884,Sheet1!$E$15:$F$18,2,0),"")</f>
        <v>1</v>
      </c>
      <c r="BN1884">
        <f>IF(ISNUMBER(VLOOKUP(V1884,Sheet1!$H$15:$I$19,2,0)),VLOOKUP(V1884,Sheet1!$H$15:$I$19,2,0),"")</f>
        <v>2</v>
      </c>
    </row>
    <row r="1885" spans="1:66" x14ac:dyDescent="0.3">
      <c r="A1885" t="s">
        <v>2558</v>
      </c>
      <c r="B1885" t="s">
        <v>1961</v>
      </c>
      <c r="C1885" t="s">
        <v>2549</v>
      </c>
      <c r="D1885" t="s">
        <v>2550</v>
      </c>
      <c r="E1885" t="s">
        <v>2551</v>
      </c>
      <c r="G1885">
        <v>21.296199999999999</v>
      </c>
      <c r="H1885">
        <v>-158.07336670000001</v>
      </c>
      <c r="I1885" t="s">
        <v>86</v>
      </c>
      <c r="J1885" t="s">
        <v>87</v>
      </c>
      <c r="K1885" t="s">
        <v>120</v>
      </c>
      <c r="L1885" t="s">
        <v>89</v>
      </c>
      <c r="M1885" t="s">
        <v>69</v>
      </c>
      <c r="N1885" t="s">
        <v>90</v>
      </c>
      <c r="O1885" t="s">
        <v>133</v>
      </c>
      <c r="P1885" t="s">
        <v>145</v>
      </c>
      <c r="Q1885" t="s">
        <v>187</v>
      </c>
      <c r="R1885" t="s">
        <v>71</v>
      </c>
      <c r="S1885" t="s">
        <v>134</v>
      </c>
      <c r="T1885" t="s">
        <v>229</v>
      </c>
      <c r="U1885" t="s">
        <v>117</v>
      </c>
      <c r="V1885" t="s">
        <v>157</v>
      </c>
      <c r="W1885" t="s">
        <v>191</v>
      </c>
      <c r="Y1885" t="s">
        <v>138</v>
      </c>
      <c r="Z1885" t="s">
        <v>110</v>
      </c>
      <c r="AA1885" t="s">
        <v>101</v>
      </c>
      <c r="AB1885" t="s">
        <v>80</v>
      </c>
      <c r="AC1885" t="s">
        <v>152</v>
      </c>
      <c r="AD1885" t="s">
        <v>2552</v>
      </c>
      <c r="AE1885">
        <v>2</v>
      </c>
      <c r="AF1885">
        <v>2</v>
      </c>
      <c r="AG1885">
        <v>1</v>
      </c>
      <c r="AH1885">
        <v>1</v>
      </c>
      <c r="AI1885">
        <v>1</v>
      </c>
      <c r="AJ1885">
        <v>2</v>
      </c>
      <c r="AK1885">
        <v>5</v>
      </c>
      <c r="AL1885">
        <v>4</v>
      </c>
      <c r="AM1885">
        <v>2</v>
      </c>
      <c r="AN1885">
        <v>1</v>
      </c>
      <c r="AO1885">
        <v>2</v>
      </c>
      <c r="AP1885">
        <v>4</v>
      </c>
      <c r="AQ1885" t="s">
        <v>83</v>
      </c>
      <c r="AR1885" t="s">
        <v>83</v>
      </c>
      <c r="AS1885" t="s">
        <v>82</v>
      </c>
      <c r="AT1885" t="s">
        <v>82</v>
      </c>
      <c r="AU1885" t="s">
        <v>82</v>
      </c>
      <c r="AV1885" t="s">
        <v>82</v>
      </c>
      <c r="AW1885">
        <v>75</v>
      </c>
      <c r="AX1885">
        <v>75</v>
      </c>
      <c r="AY1885">
        <v>77</v>
      </c>
      <c r="AZ1885">
        <v>79</v>
      </c>
      <c r="BA1885">
        <v>81</v>
      </c>
      <c r="BB1885">
        <v>77</v>
      </c>
      <c r="BC1885">
        <v>75</v>
      </c>
      <c r="BD1885">
        <v>77</v>
      </c>
      <c r="BE1885">
        <v>79</v>
      </c>
      <c r="BF1885">
        <v>79</v>
      </c>
      <c r="BG1885">
        <v>82</v>
      </c>
      <c r="BH1885">
        <v>79</v>
      </c>
      <c r="BI1885">
        <f>IF(ISNUMBER(VLOOKUP(I1885,Sheet1!$E$4:$F$10,2,0)),VLOOKUP(I1885,Sheet1!$E$4:$F$10,2,0),"")</f>
        <v>5</v>
      </c>
      <c r="BJ1885">
        <f>IF(ISNUMBER(VLOOKUP(N1885,Sheet1!$H$4:$I$10,2,0)),VLOOKUP(N1885,Sheet1!$H$4:$I$10,2,0),"")</f>
        <v>4</v>
      </c>
      <c r="BK1885">
        <f>IF(ISNUMBER(VLOOKUP(O1885,Sheet1!$K$4:$L$8,2,0)),VLOOKUP(O1885,Sheet1!$K$4:$L$8,2,0),"")</f>
        <v>3</v>
      </c>
      <c r="BL1885">
        <f>IF(ISNUMBER(VLOOKUP(P1885,Sheet1!$N$4:$O$7,2,0)),VLOOKUP(P1885,Sheet1!$N$4:$O$7,2,0),"")</f>
        <v>3</v>
      </c>
      <c r="BM1885">
        <f>IF(ISNUMBER(VLOOKUP(U1885,Sheet1!$E$15:$F$18,2,0)),VLOOKUP(U1885,Sheet1!$E$15:$F$18,2,0),"")</f>
        <v>3</v>
      </c>
      <c r="BN1885">
        <f>IF(ISNUMBER(VLOOKUP(V1885,Sheet1!$H$15:$I$19,2,0)),VLOOKUP(V1885,Sheet1!$H$15:$I$19,2,0),"")</f>
        <v>4</v>
      </c>
    </row>
    <row r="1886" spans="1:66" x14ac:dyDescent="0.3">
      <c r="A1886" t="s">
        <v>2559</v>
      </c>
      <c r="B1886" t="s">
        <v>1961</v>
      </c>
      <c r="C1886" t="s">
        <v>2549</v>
      </c>
      <c r="D1886" t="s">
        <v>2550</v>
      </c>
      <c r="E1886" t="s">
        <v>2551</v>
      </c>
      <c r="G1886">
        <v>21.362533330000002</v>
      </c>
      <c r="H1886">
        <v>-157.7093333</v>
      </c>
      <c r="I1886" t="s">
        <v>86</v>
      </c>
      <c r="J1886" t="s">
        <v>87</v>
      </c>
      <c r="K1886" t="s">
        <v>88</v>
      </c>
      <c r="L1886" t="s">
        <v>89</v>
      </c>
      <c r="M1886" t="s">
        <v>69</v>
      </c>
      <c r="N1886" t="s">
        <v>319</v>
      </c>
      <c r="O1886" t="s">
        <v>113</v>
      </c>
      <c r="P1886" t="s">
        <v>105</v>
      </c>
      <c r="Q1886" t="s">
        <v>146</v>
      </c>
      <c r="R1886" t="s">
        <v>71</v>
      </c>
      <c r="S1886" t="s">
        <v>94</v>
      </c>
      <c r="T1886" t="s">
        <v>1748</v>
      </c>
      <c r="U1886" t="s">
        <v>74</v>
      </c>
      <c r="V1886" t="s">
        <v>74</v>
      </c>
      <c r="W1886" t="s">
        <v>311</v>
      </c>
      <c r="X1886" t="s">
        <v>2560</v>
      </c>
      <c r="Y1886" t="s">
        <v>280</v>
      </c>
      <c r="Z1886" t="s">
        <v>110</v>
      </c>
      <c r="AA1886" t="s">
        <v>79</v>
      </c>
      <c r="AB1886" t="s">
        <v>80</v>
      </c>
      <c r="AC1886" t="s">
        <v>167</v>
      </c>
      <c r="AD1886" t="s">
        <v>2552</v>
      </c>
      <c r="AE1886">
        <v>2</v>
      </c>
      <c r="AF1886">
        <v>2</v>
      </c>
      <c r="AG1886">
        <v>1</v>
      </c>
      <c r="AH1886">
        <v>1</v>
      </c>
      <c r="AI1886">
        <v>1</v>
      </c>
      <c r="AJ1886">
        <v>2</v>
      </c>
      <c r="AK1886">
        <v>5</v>
      </c>
      <c r="AL1886">
        <v>4</v>
      </c>
      <c r="AM1886">
        <v>2</v>
      </c>
      <c r="AN1886">
        <v>1</v>
      </c>
      <c r="AO1886">
        <v>2</v>
      </c>
      <c r="AP1886">
        <v>4</v>
      </c>
      <c r="AQ1886" t="s">
        <v>83</v>
      </c>
      <c r="AR1886" t="s">
        <v>83</v>
      </c>
      <c r="AS1886" t="s">
        <v>82</v>
      </c>
      <c r="AT1886" t="s">
        <v>82</v>
      </c>
      <c r="AU1886" t="s">
        <v>82</v>
      </c>
      <c r="AV1886" t="s">
        <v>82</v>
      </c>
      <c r="AW1886">
        <v>75</v>
      </c>
      <c r="AX1886">
        <v>75</v>
      </c>
      <c r="AY1886">
        <v>77</v>
      </c>
      <c r="AZ1886">
        <v>79</v>
      </c>
      <c r="BA1886">
        <v>81</v>
      </c>
      <c r="BB1886">
        <v>77</v>
      </c>
      <c r="BC1886">
        <v>75</v>
      </c>
      <c r="BD1886">
        <v>77</v>
      </c>
      <c r="BE1886">
        <v>79</v>
      </c>
      <c r="BF1886">
        <v>79</v>
      </c>
      <c r="BG1886">
        <v>82</v>
      </c>
      <c r="BH1886">
        <v>79</v>
      </c>
      <c r="BI1886">
        <f>IF(ISNUMBER(VLOOKUP(I1886,Sheet1!$E$4:$F$10,2,0)),VLOOKUP(I1886,Sheet1!$E$4:$F$10,2,0),"")</f>
        <v>5</v>
      </c>
      <c r="BJ1886">
        <f>IF(ISNUMBER(VLOOKUP(N1886,Sheet1!$H$4:$I$10,2,0)),VLOOKUP(N1886,Sheet1!$H$4:$I$10,2,0),"")</f>
        <v>2</v>
      </c>
      <c r="BK1886">
        <f>IF(ISNUMBER(VLOOKUP(O1886,Sheet1!$K$4:$L$8,2,0)),VLOOKUP(O1886,Sheet1!$K$4:$L$8,2,0),"")</f>
        <v>1</v>
      </c>
      <c r="BL1886">
        <f>IF(ISNUMBER(VLOOKUP(P1886,Sheet1!$N$4:$O$7,2,0)),VLOOKUP(P1886,Sheet1!$N$4:$O$7,2,0),"")</f>
        <v>4</v>
      </c>
      <c r="BM1886">
        <f>IF(ISNUMBER(VLOOKUP(U1886,Sheet1!$E$15:$F$18,2,0)),VLOOKUP(U1886,Sheet1!$E$15:$F$18,2,0),"")</f>
        <v>1</v>
      </c>
      <c r="BN1886">
        <f>IF(ISNUMBER(VLOOKUP(V1886,Sheet1!$H$15:$I$19,2,0)),VLOOKUP(V1886,Sheet1!$H$15:$I$19,2,0),"")</f>
        <v>1</v>
      </c>
    </row>
    <row r="1887" spans="1:66" x14ac:dyDescent="0.3">
      <c r="A1887" t="s">
        <v>2561</v>
      </c>
      <c r="B1887" t="s">
        <v>1961</v>
      </c>
      <c r="C1887" t="s">
        <v>2549</v>
      </c>
      <c r="D1887" t="s">
        <v>2550</v>
      </c>
      <c r="E1887" t="s">
        <v>2551</v>
      </c>
      <c r="G1887">
        <v>21.28275</v>
      </c>
      <c r="H1887">
        <v>-157.84873329999999</v>
      </c>
      <c r="I1887" t="s">
        <v>86</v>
      </c>
      <c r="J1887" t="s">
        <v>64</v>
      </c>
      <c r="K1887" t="s">
        <v>88</v>
      </c>
      <c r="L1887" t="s">
        <v>89</v>
      </c>
      <c r="M1887" t="s">
        <v>69</v>
      </c>
      <c r="N1887" t="s">
        <v>90</v>
      </c>
      <c r="O1887" t="s">
        <v>133</v>
      </c>
      <c r="P1887" t="s">
        <v>145</v>
      </c>
      <c r="Q1887" t="s">
        <v>187</v>
      </c>
      <c r="R1887" t="s">
        <v>93</v>
      </c>
      <c r="S1887" t="s">
        <v>134</v>
      </c>
      <c r="T1887" t="s">
        <v>272</v>
      </c>
      <c r="U1887" t="s">
        <v>96</v>
      </c>
      <c r="V1887" t="s">
        <v>117</v>
      </c>
      <c r="W1887" t="s">
        <v>191</v>
      </c>
      <c r="X1887" t="s">
        <v>219</v>
      </c>
      <c r="Y1887" t="s">
        <v>118</v>
      </c>
      <c r="Z1887" t="s">
        <v>69</v>
      </c>
      <c r="AA1887" t="s">
        <v>69</v>
      </c>
      <c r="AB1887" t="s">
        <v>152</v>
      </c>
      <c r="AC1887" t="s">
        <v>167</v>
      </c>
      <c r="AD1887" t="s">
        <v>2552</v>
      </c>
      <c r="AE1887">
        <v>2</v>
      </c>
      <c r="AF1887">
        <v>2</v>
      </c>
      <c r="AG1887">
        <v>1</v>
      </c>
      <c r="AH1887">
        <v>1</v>
      </c>
      <c r="AI1887">
        <v>1</v>
      </c>
      <c r="AJ1887">
        <v>2</v>
      </c>
      <c r="AK1887">
        <v>5</v>
      </c>
      <c r="AL1887">
        <v>4</v>
      </c>
      <c r="AM1887">
        <v>2</v>
      </c>
      <c r="AN1887">
        <v>1</v>
      </c>
      <c r="AO1887">
        <v>2</v>
      </c>
      <c r="AP1887">
        <v>4</v>
      </c>
      <c r="AQ1887" t="s">
        <v>83</v>
      </c>
      <c r="AR1887" t="s">
        <v>83</v>
      </c>
      <c r="AS1887" t="s">
        <v>82</v>
      </c>
      <c r="AT1887" t="s">
        <v>82</v>
      </c>
      <c r="AU1887" t="s">
        <v>82</v>
      </c>
      <c r="AV1887" t="s">
        <v>82</v>
      </c>
      <c r="AW1887">
        <v>75</v>
      </c>
      <c r="AX1887">
        <v>75</v>
      </c>
      <c r="AY1887">
        <v>77</v>
      </c>
      <c r="AZ1887">
        <v>79</v>
      </c>
      <c r="BA1887">
        <v>81</v>
      </c>
      <c r="BB1887">
        <v>77</v>
      </c>
      <c r="BC1887">
        <v>75</v>
      </c>
      <c r="BD1887">
        <v>77</v>
      </c>
      <c r="BE1887">
        <v>79</v>
      </c>
      <c r="BF1887">
        <v>79</v>
      </c>
      <c r="BG1887">
        <v>82</v>
      </c>
      <c r="BH1887">
        <v>79</v>
      </c>
      <c r="BI1887">
        <f>IF(ISNUMBER(VLOOKUP(I1887,Sheet1!$E$4:$F$10,2,0)),VLOOKUP(I1887,Sheet1!$E$4:$F$10,2,0),"")</f>
        <v>5</v>
      </c>
      <c r="BJ1887">
        <f>IF(ISNUMBER(VLOOKUP(N1887,Sheet1!$H$4:$I$10,2,0)),VLOOKUP(N1887,Sheet1!$H$4:$I$10,2,0),"")</f>
        <v>4</v>
      </c>
      <c r="BK1887">
        <f>IF(ISNUMBER(VLOOKUP(O1887,Sheet1!$K$4:$L$8,2,0)),VLOOKUP(O1887,Sheet1!$K$4:$L$8,2,0),"")</f>
        <v>3</v>
      </c>
      <c r="BL1887">
        <f>IF(ISNUMBER(VLOOKUP(P1887,Sheet1!$N$4:$O$7,2,0)),VLOOKUP(P1887,Sheet1!$N$4:$O$7,2,0),"")</f>
        <v>3</v>
      </c>
      <c r="BM1887">
        <f>IF(ISNUMBER(VLOOKUP(U1887,Sheet1!$E$15:$F$18,2,0)),VLOOKUP(U1887,Sheet1!$E$15:$F$18,2,0),"")</f>
        <v>2</v>
      </c>
      <c r="BN1887">
        <f>IF(ISNUMBER(VLOOKUP(V1887,Sheet1!$H$15:$I$19,2,0)),VLOOKUP(V1887,Sheet1!$H$15:$I$19,2,0),"")</f>
        <v>3</v>
      </c>
    </row>
    <row r="1888" spans="1:66" x14ac:dyDescent="0.3">
      <c r="A1888" t="s">
        <v>425</v>
      </c>
      <c r="B1888" t="s">
        <v>1961</v>
      </c>
      <c r="C1888" t="s">
        <v>2549</v>
      </c>
      <c r="D1888" t="s">
        <v>2550</v>
      </c>
      <c r="E1888" t="s">
        <v>2551</v>
      </c>
      <c r="G1888">
        <v>21.276250000000001</v>
      </c>
      <c r="H1888">
        <v>-157.82925</v>
      </c>
      <c r="I1888" t="s">
        <v>103</v>
      </c>
      <c r="J1888" t="s">
        <v>87</v>
      </c>
      <c r="K1888" t="s">
        <v>88</v>
      </c>
      <c r="L1888" t="s">
        <v>89</v>
      </c>
      <c r="M1888" t="s">
        <v>69</v>
      </c>
      <c r="N1888" t="s">
        <v>67</v>
      </c>
      <c r="O1888" t="s">
        <v>68</v>
      </c>
      <c r="P1888" t="s">
        <v>105</v>
      </c>
      <c r="Q1888" t="s">
        <v>187</v>
      </c>
      <c r="R1888" t="s">
        <v>71</v>
      </c>
      <c r="S1888" t="s">
        <v>134</v>
      </c>
      <c r="T1888" t="s">
        <v>129</v>
      </c>
      <c r="U1888" t="s">
        <v>74</v>
      </c>
      <c r="V1888" t="s">
        <v>96</v>
      </c>
      <c r="W1888" t="s">
        <v>191</v>
      </c>
      <c r="X1888" t="s">
        <v>219</v>
      </c>
      <c r="Y1888" t="s">
        <v>233</v>
      </c>
      <c r="Z1888" t="s">
        <v>78</v>
      </c>
      <c r="AA1888" t="s">
        <v>244</v>
      </c>
      <c r="AB1888" t="s">
        <v>298</v>
      </c>
      <c r="AC1888" t="s">
        <v>298</v>
      </c>
      <c r="AD1888" t="s">
        <v>2552</v>
      </c>
      <c r="AE1888">
        <v>2</v>
      </c>
      <c r="AF1888">
        <v>2</v>
      </c>
      <c r="AG1888">
        <v>1</v>
      </c>
      <c r="AH1888">
        <v>1</v>
      </c>
      <c r="AI1888">
        <v>1</v>
      </c>
      <c r="AJ1888">
        <v>2</v>
      </c>
      <c r="AK1888">
        <v>5</v>
      </c>
      <c r="AL1888">
        <v>4</v>
      </c>
      <c r="AM1888">
        <v>2</v>
      </c>
      <c r="AN1888">
        <v>1</v>
      </c>
      <c r="AO1888">
        <v>2</v>
      </c>
      <c r="AP1888">
        <v>4</v>
      </c>
      <c r="AQ1888" t="s">
        <v>83</v>
      </c>
      <c r="AR1888" t="s">
        <v>83</v>
      </c>
      <c r="AS1888" t="s">
        <v>82</v>
      </c>
      <c r="AT1888" t="s">
        <v>82</v>
      </c>
      <c r="AU1888" t="s">
        <v>82</v>
      </c>
      <c r="AV1888" t="s">
        <v>82</v>
      </c>
      <c r="AW1888">
        <v>75</v>
      </c>
      <c r="AX1888">
        <v>75</v>
      </c>
      <c r="AY1888">
        <v>77</v>
      </c>
      <c r="AZ1888">
        <v>79</v>
      </c>
      <c r="BA1888">
        <v>81</v>
      </c>
      <c r="BB1888">
        <v>77</v>
      </c>
      <c r="BC1888">
        <v>75</v>
      </c>
      <c r="BD1888">
        <v>77</v>
      </c>
      <c r="BE1888">
        <v>79</v>
      </c>
      <c r="BF1888">
        <v>79</v>
      </c>
      <c r="BG1888">
        <v>82</v>
      </c>
      <c r="BH1888">
        <v>79</v>
      </c>
      <c r="BI1888">
        <f>IF(ISNUMBER(VLOOKUP(I1888,Sheet1!$E$4:$F$10,2,0)),VLOOKUP(I1888,Sheet1!$E$4:$F$10,2,0),"")</f>
        <v>6</v>
      </c>
      <c r="BJ1888">
        <f>IF(ISNUMBER(VLOOKUP(N1888,Sheet1!$H$4:$I$10,2,0)),VLOOKUP(N1888,Sheet1!$H$4:$I$10,2,0),"")</f>
        <v>3</v>
      </c>
      <c r="BK1888">
        <f>IF(ISNUMBER(VLOOKUP(O1888,Sheet1!$K$4:$L$8,2,0)),VLOOKUP(O1888,Sheet1!$K$4:$L$8,2,0),"")</f>
        <v>2</v>
      </c>
      <c r="BL1888">
        <f>IF(ISNUMBER(VLOOKUP(P1888,Sheet1!$N$4:$O$7,2,0)),VLOOKUP(P1888,Sheet1!$N$4:$O$7,2,0),"")</f>
        <v>4</v>
      </c>
      <c r="BM1888">
        <f>IF(ISNUMBER(VLOOKUP(U1888,Sheet1!$E$15:$F$18,2,0)),VLOOKUP(U1888,Sheet1!$E$15:$F$18,2,0),"")</f>
        <v>1</v>
      </c>
      <c r="BN1888">
        <f>IF(ISNUMBER(VLOOKUP(V1888,Sheet1!$H$15:$I$19,2,0)),VLOOKUP(V1888,Sheet1!$H$15:$I$19,2,0),"")</f>
        <v>2</v>
      </c>
    </row>
    <row r="1889" spans="1:66" x14ac:dyDescent="0.3">
      <c r="A1889" t="s">
        <v>2562</v>
      </c>
      <c r="B1889" t="s">
        <v>1961</v>
      </c>
      <c r="C1889" t="s">
        <v>2549</v>
      </c>
      <c r="D1889" t="s">
        <v>2550</v>
      </c>
      <c r="E1889" t="s">
        <v>2551</v>
      </c>
      <c r="G1889">
        <v>21.263833330000001</v>
      </c>
      <c r="H1889">
        <v>-157.71174999999999</v>
      </c>
      <c r="I1889" t="s">
        <v>86</v>
      </c>
      <c r="J1889" t="s">
        <v>64</v>
      </c>
      <c r="K1889" t="s">
        <v>65</v>
      </c>
      <c r="L1889" t="s">
        <v>89</v>
      </c>
      <c r="M1889" t="s">
        <v>69</v>
      </c>
      <c r="N1889" t="s">
        <v>90</v>
      </c>
      <c r="O1889" t="s">
        <v>274</v>
      </c>
      <c r="P1889" t="s">
        <v>145</v>
      </c>
      <c r="Q1889" t="s">
        <v>114</v>
      </c>
      <c r="R1889" t="s">
        <v>93</v>
      </c>
      <c r="S1889" t="s">
        <v>184</v>
      </c>
      <c r="T1889" t="s">
        <v>106</v>
      </c>
      <c r="U1889" t="s">
        <v>96</v>
      </c>
      <c r="V1889" t="s">
        <v>117</v>
      </c>
      <c r="W1889" t="s">
        <v>191</v>
      </c>
      <c r="X1889" t="s">
        <v>76</v>
      </c>
      <c r="Y1889" t="s">
        <v>178</v>
      </c>
      <c r="Z1889" t="s">
        <v>78</v>
      </c>
      <c r="AA1889" t="s">
        <v>244</v>
      </c>
      <c r="AB1889" t="s">
        <v>152</v>
      </c>
      <c r="AC1889" t="s">
        <v>167</v>
      </c>
      <c r="AD1889" t="s">
        <v>2552</v>
      </c>
      <c r="AE1889">
        <v>2</v>
      </c>
      <c r="AF1889">
        <v>2</v>
      </c>
      <c r="AG1889">
        <v>1</v>
      </c>
      <c r="AH1889">
        <v>1</v>
      </c>
      <c r="AI1889">
        <v>1</v>
      </c>
      <c r="AJ1889">
        <v>2</v>
      </c>
      <c r="AK1889">
        <v>5</v>
      </c>
      <c r="AL1889">
        <v>4</v>
      </c>
      <c r="AM1889">
        <v>2</v>
      </c>
      <c r="AN1889">
        <v>1</v>
      </c>
      <c r="AO1889">
        <v>2</v>
      </c>
      <c r="AP1889">
        <v>4</v>
      </c>
      <c r="AQ1889" t="s">
        <v>83</v>
      </c>
      <c r="AR1889" t="s">
        <v>83</v>
      </c>
      <c r="AS1889" t="s">
        <v>82</v>
      </c>
      <c r="AT1889" t="s">
        <v>82</v>
      </c>
      <c r="AU1889" t="s">
        <v>82</v>
      </c>
      <c r="AV1889" t="s">
        <v>82</v>
      </c>
      <c r="AW1889">
        <v>75</v>
      </c>
      <c r="AX1889">
        <v>75</v>
      </c>
      <c r="AY1889">
        <v>77</v>
      </c>
      <c r="AZ1889">
        <v>79</v>
      </c>
      <c r="BA1889">
        <v>81</v>
      </c>
      <c r="BB1889">
        <v>77</v>
      </c>
      <c r="BC1889">
        <v>75</v>
      </c>
      <c r="BD1889">
        <v>77</v>
      </c>
      <c r="BE1889">
        <v>79</v>
      </c>
      <c r="BF1889">
        <v>79</v>
      </c>
      <c r="BG1889">
        <v>82</v>
      </c>
      <c r="BH1889">
        <v>79</v>
      </c>
      <c r="BI1889">
        <f>IF(ISNUMBER(VLOOKUP(I1889,Sheet1!$E$4:$F$10,2,0)),VLOOKUP(I1889,Sheet1!$E$4:$F$10,2,0),"")</f>
        <v>5</v>
      </c>
      <c r="BJ1889">
        <f>IF(ISNUMBER(VLOOKUP(N1889,Sheet1!$H$4:$I$10,2,0)),VLOOKUP(N1889,Sheet1!$H$4:$I$10,2,0),"")</f>
        <v>4</v>
      </c>
      <c r="BK1889">
        <f>IF(ISNUMBER(VLOOKUP(O1889,Sheet1!$K$4:$L$8,2,0)),VLOOKUP(O1889,Sheet1!$K$4:$L$8,2,0),"")</f>
        <v>4</v>
      </c>
      <c r="BL1889">
        <f>IF(ISNUMBER(VLOOKUP(P1889,Sheet1!$N$4:$O$7,2,0)),VLOOKUP(P1889,Sheet1!$N$4:$O$7,2,0),"")</f>
        <v>3</v>
      </c>
      <c r="BM1889">
        <f>IF(ISNUMBER(VLOOKUP(U1889,Sheet1!$E$15:$F$18,2,0)),VLOOKUP(U1889,Sheet1!$E$15:$F$18,2,0),"")</f>
        <v>2</v>
      </c>
      <c r="BN1889">
        <f>IF(ISNUMBER(VLOOKUP(V1889,Sheet1!$H$15:$I$19,2,0)),VLOOKUP(V1889,Sheet1!$H$15:$I$19,2,0),"")</f>
        <v>3</v>
      </c>
    </row>
    <row r="1890" spans="1:66" x14ac:dyDescent="0.3">
      <c r="A1890" t="s">
        <v>2563</v>
      </c>
      <c r="B1890" t="s">
        <v>1961</v>
      </c>
      <c r="C1890" t="s">
        <v>2549</v>
      </c>
      <c r="D1890" t="s">
        <v>2550</v>
      </c>
      <c r="E1890" t="s">
        <v>2551</v>
      </c>
      <c r="G1890">
        <v>21.624199999999998</v>
      </c>
      <c r="H1890">
        <v>-158.08151670000001</v>
      </c>
      <c r="I1890" t="s">
        <v>86</v>
      </c>
      <c r="J1890" t="s">
        <v>87</v>
      </c>
      <c r="K1890" t="s">
        <v>120</v>
      </c>
      <c r="L1890" t="s">
        <v>89</v>
      </c>
      <c r="M1890" t="s">
        <v>69</v>
      </c>
      <c r="N1890" t="s">
        <v>90</v>
      </c>
      <c r="O1890" t="s">
        <v>133</v>
      </c>
      <c r="P1890" t="s">
        <v>105</v>
      </c>
      <c r="Q1890" t="s">
        <v>70</v>
      </c>
      <c r="R1890" t="s">
        <v>71</v>
      </c>
      <c r="S1890" t="s">
        <v>134</v>
      </c>
      <c r="T1890" t="s">
        <v>462</v>
      </c>
      <c r="U1890" t="s">
        <v>117</v>
      </c>
      <c r="V1890" t="s">
        <v>117</v>
      </c>
      <c r="W1890" t="s">
        <v>219</v>
      </c>
      <c r="X1890" t="s">
        <v>191</v>
      </c>
      <c r="Y1890" t="s">
        <v>140</v>
      </c>
      <c r="Z1890" t="s">
        <v>110</v>
      </c>
      <c r="AA1890" t="s">
        <v>101</v>
      </c>
      <c r="AB1890" t="s">
        <v>167</v>
      </c>
      <c r="AC1890" t="s">
        <v>167</v>
      </c>
      <c r="AD1890" t="s">
        <v>2552</v>
      </c>
      <c r="AE1890">
        <v>2</v>
      </c>
      <c r="AF1890">
        <v>2</v>
      </c>
      <c r="AG1890">
        <v>1</v>
      </c>
      <c r="AH1890">
        <v>1</v>
      </c>
      <c r="AI1890">
        <v>1</v>
      </c>
      <c r="AJ1890">
        <v>2</v>
      </c>
      <c r="AK1890">
        <v>5</v>
      </c>
      <c r="AL1890">
        <v>4</v>
      </c>
      <c r="AM1890">
        <v>2</v>
      </c>
      <c r="AN1890">
        <v>1</v>
      </c>
      <c r="AO1890">
        <v>2</v>
      </c>
      <c r="AP1890">
        <v>4</v>
      </c>
      <c r="AQ1890" t="s">
        <v>83</v>
      </c>
      <c r="AR1890" t="s">
        <v>83</v>
      </c>
      <c r="AS1890" t="s">
        <v>82</v>
      </c>
      <c r="AT1890" t="s">
        <v>82</v>
      </c>
      <c r="AU1890" t="s">
        <v>82</v>
      </c>
      <c r="AV1890" t="s">
        <v>82</v>
      </c>
      <c r="AW1890">
        <v>75</v>
      </c>
      <c r="AX1890">
        <v>75</v>
      </c>
      <c r="AY1890">
        <v>77</v>
      </c>
      <c r="AZ1890">
        <v>79</v>
      </c>
      <c r="BA1890">
        <v>81</v>
      </c>
      <c r="BB1890">
        <v>77</v>
      </c>
      <c r="BC1890">
        <v>75</v>
      </c>
      <c r="BD1890">
        <v>77</v>
      </c>
      <c r="BE1890">
        <v>79</v>
      </c>
      <c r="BF1890">
        <v>79</v>
      </c>
      <c r="BG1890">
        <v>82</v>
      </c>
      <c r="BH1890">
        <v>79</v>
      </c>
      <c r="BI1890">
        <f>IF(ISNUMBER(VLOOKUP(I1890,Sheet1!$E$4:$F$10,2,0)),VLOOKUP(I1890,Sheet1!$E$4:$F$10,2,0),"")</f>
        <v>5</v>
      </c>
      <c r="BJ1890">
        <f>IF(ISNUMBER(VLOOKUP(N1890,Sheet1!$H$4:$I$10,2,0)),VLOOKUP(N1890,Sheet1!$H$4:$I$10,2,0),"")</f>
        <v>4</v>
      </c>
      <c r="BK1890">
        <f>IF(ISNUMBER(VLOOKUP(O1890,Sheet1!$K$4:$L$8,2,0)),VLOOKUP(O1890,Sheet1!$K$4:$L$8,2,0),"")</f>
        <v>3</v>
      </c>
      <c r="BL1890">
        <f>IF(ISNUMBER(VLOOKUP(P1890,Sheet1!$N$4:$O$7,2,0)),VLOOKUP(P1890,Sheet1!$N$4:$O$7,2,0),"")</f>
        <v>4</v>
      </c>
      <c r="BM1890">
        <f>IF(ISNUMBER(VLOOKUP(U1890,Sheet1!$E$15:$F$18,2,0)),VLOOKUP(U1890,Sheet1!$E$15:$F$18,2,0),"")</f>
        <v>3</v>
      </c>
      <c r="BN1890">
        <f>IF(ISNUMBER(VLOOKUP(V1890,Sheet1!$H$15:$I$19,2,0)),VLOOKUP(V1890,Sheet1!$H$15:$I$19,2,0),"")</f>
        <v>3</v>
      </c>
    </row>
    <row r="1891" spans="1:66" x14ac:dyDescent="0.3">
      <c r="A1891" t="s">
        <v>2564</v>
      </c>
      <c r="B1891" t="s">
        <v>1961</v>
      </c>
      <c r="C1891" t="s">
        <v>2549</v>
      </c>
      <c r="D1891" t="s">
        <v>2550</v>
      </c>
      <c r="E1891" t="s">
        <v>2551</v>
      </c>
      <c r="G1891">
        <v>21.252533329999999</v>
      </c>
      <c r="H1891">
        <v>-157.80411670000001</v>
      </c>
      <c r="I1891" t="s">
        <v>86</v>
      </c>
      <c r="J1891" t="s">
        <v>64</v>
      </c>
      <c r="K1891" t="s">
        <v>120</v>
      </c>
      <c r="L1891" t="s">
        <v>89</v>
      </c>
      <c r="M1891" t="s">
        <v>69</v>
      </c>
      <c r="N1891" t="s">
        <v>67</v>
      </c>
      <c r="O1891" t="s">
        <v>68</v>
      </c>
      <c r="P1891" t="s">
        <v>105</v>
      </c>
      <c r="Q1891" t="s">
        <v>187</v>
      </c>
      <c r="R1891" t="s">
        <v>71</v>
      </c>
      <c r="S1891" t="s">
        <v>184</v>
      </c>
      <c r="T1891" t="s">
        <v>126</v>
      </c>
      <c r="U1891" t="s">
        <v>117</v>
      </c>
      <c r="V1891" t="s">
        <v>117</v>
      </c>
      <c r="W1891" t="s">
        <v>237</v>
      </c>
      <c r="X1891" t="s">
        <v>303</v>
      </c>
      <c r="Y1891" t="s">
        <v>204</v>
      </c>
      <c r="Z1891" t="s">
        <v>110</v>
      </c>
      <c r="AA1891" t="s">
        <v>101</v>
      </c>
      <c r="AB1891" t="s">
        <v>167</v>
      </c>
      <c r="AC1891" t="s">
        <v>298</v>
      </c>
      <c r="AD1891" t="s">
        <v>2552</v>
      </c>
      <c r="AE1891">
        <v>2</v>
      </c>
      <c r="AF1891">
        <v>2</v>
      </c>
      <c r="AG1891">
        <v>1</v>
      </c>
      <c r="AH1891">
        <v>1</v>
      </c>
      <c r="AI1891">
        <v>1</v>
      </c>
      <c r="AJ1891">
        <v>2</v>
      </c>
      <c r="AK1891">
        <v>5</v>
      </c>
      <c r="AL1891">
        <v>4</v>
      </c>
      <c r="AM1891">
        <v>2</v>
      </c>
      <c r="AN1891">
        <v>1</v>
      </c>
      <c r="AO1891">
        <v>2</v>
      </c>
      <c r="AP1891">
        <v>4</v>
      </c>
      <c r="AQ1891" t="s">
        <v>83</v>
      </c>
      <c r="AR1891" t="s">
        <v>83</v>
      </c>
      <c r="AS1891" t="s">
        <v>82</v>
      </c>
      <c r="AT1891" t="s">
        <v>82</v>
      </c>
      <c r="AU1891" t="s">
        <v>82</v>
      </c>
      <c r="AV1891" t="s">
        <v>82</v>
      </c>
      <c r="AW1891">
        <v>75</v>
      </c>
      <c r="AX1891">
        <v>75</v>
      </c>
      <c r="AY1891">
        <v>77</v>
      </c>
      <c r="AZ1891">
        <v>79</v>
      </c>
      <c r="BA1891">
        <v>81</v>
      </c>
      <c r="BB1891">
        <v>77</v>
      </c>
      <c r="BC1891">
        <v>75</v>
      </c>
      <c r="BD1891">
        <v>77</v>
      </c>
      <c r="BE1891">
        <v>79</v>
      </c>
      <c r="BF1891">
        <v>79</v>
      </c>
      <c r="BG1891">
        <v>82</v>
      </c>
      <c r="BH1891">
        <v>79</v>
      </c>
      <c r="BI1891">
        <f>IF(ISNUMBER(VLOOKUP(I1891,Sheet1!$E$4:$F$10,2,0)),VLOOKUP(I1891,Sheet1!$E$4:$F$10,2,0),"")</f>
        <v>5</v>
      </c>
      <c r="BJ1891">
        <f>IF(ISNUMBER(VLOOKUP(N1891,Sheet1!$H$4:$I$10,2,0)),VLOOKUP(N1891,Sheet1!$H$4:$I$10,2,0),"")</f>
        <v>3</v>
      </c>
      <c r="BK1891">
        <f>IF(ISNUMBER(VLOOKUP(O1891,Sheet1!$K$4:$L$8,2,0)),VLOOKUP(O1891,Sheet1!$K$4:$L$8,2,0),"")</f>
        <v>2</v>
      </c>
      <c r="BL1891">
        <f>IF(ISNUMBER(VLOOKUP(P1891,Sheet1!$N$4:$O$7,2,0)),VLOOKUP(P1891,Sheet1!$N$4:$O$7,2,0),"")</f>
        <v>4</v>
      </c>
      <c r="BM1891">
        <f>IF(ISNUMBER(VLOOKUP(U1891,Sheet1!$E$15:$F$18,2,0)),VLOOKUP(U1891,Sheet1!$E$15:$F$18,2,0),"")</f>
        <v>3</v>
      </c>
      <c r="BN1891">
        <f>IF(ISNUMBER(VLOOKUP(V1891,Sheet1!$H$15:$I$19,2,0)),VLOOKUP(V1891,Sheet1!$H$15:$I$19,2,0),"")</f>
        <v>3</v>
      </c>
    </row>
    <row r="1892" spans="1:66" x14ac:dyDescent="0.3">
      <c r="A1892" t="s">
        <v>2565</v>
      </c>
      <c r="B1892" t="s">
        <v>1961</v>
      </c>
      <c r="C1892" t="s">
        <v>2549</v>
      </c>
      <c r="D1892" t="s">
        <v>2550</v>
      </c>
      <c r="E1892" t="s">
        <v>2551</v>
      </c>
      <c r="G1892">
        <v>21.306466669999999</v>
      </c>
      <c r="H1892">
        <v>-158.02018330000001</v>
      </c>
      <c r="I1892" t="s">
        <v>86</v>
      </c>
      <c r="J1892" t="s">
        <v>155</v>
      </c>
      <c r="K1892" t="s">
        <v>88</v>
      </c>
      <c r="L1892" t="s">
        <v>89</v>
      </c>
      <c r="M1892" t="s">
        <v>69</v>
      </c>
      <c r="N1892" t="s">
        <v>67</v>
      </c>
      <c r="O1892" t="s">
        <v>68</v>
      </c>
      <c r="P1892" t="s">
        <v>105</v>
      </c>
      <c r="Q1892" t="s">
        <v>70</v>
      </c>
      <c r="R1892" t="s">
        <v>71</v>
      </c>
      <c r="S1892" t="s">
        <v>115</v>
      </c>
      <c r="T1892" t="s">
        <v>129</v>
      </c>
      <c r="U1892" t="s">
        <v>96</v>
      </c>
      <c r="V1892" t="s">
        <v>117</v>
      </c>
      <c r="W1892" t="s">
        <v>75</v>
      </c>
      <c r="X1892" t="s">
        <v>207</v>
      </c>
      <c r="Y1892" t="s">
        <v>204</v>
      </c>
      <c r="AB1892" t="s">
        <v>80</v>
      </c>
      <c r="AC1892" t="s">
        <v>80</v>
      </c>
      <c r="AD1892" t="s">
        <v>2552</v>
      </c>
      <c r="AE1892">
        <v>2</v>
      </c>
      <c r="AF1892">
        <v>2</v>
      </c>
      <c r="AG1892">
        <v>1</v>
      </c>
      <c r="AH1892">
        <v>1</v>
      </c>
      <c r="AI1892">
        <v>1</v>
      </c>
      <c r="AJ1892">
        <v>2</v>
      </c>
      <c r="AK1892">
        <v>5</v>
      </c>
      <c r="AL1892">
        <v>4</v>
      </c>
      <c r="AM1892">
        <v>2</v>
      </c>
      <c r="AN1892">
        <v>1</v>
      </c>
      <c r="AO1892">
        <v>2</v>
      </c>
      <c r="AP1892">
        <v>4</v>
      </c>
      <c r="AQ1892" t="s">
        <v>83</v>
      </c>
      <c r="AR1892" t="s">
        <v>83</v>
      </c>
      <c r="AS1892" t="s">
        <v>82</v>
      </c>
      <c r="AT1892" t="s">
        <v>82</v>
      </c>
      <c r="AU1892" t="s">
        <v>82</v>
      </c>
      <c r="AV1892" t="s">
        <v>82</v>
      </c>
      <c r="AW1892">
        <v>75</v>
      </c>
      <c r="AX1892">
        <v>75</v>
      </c>
      <c r="AY1892">
        <v>77</v>
      </c>
      <c r="AZ1892">
        <v>79</v>
      </c>
      <c r="BA1892">
        <v>81</v>
      </c>
      <c r="BB1892">
        <v>77</v>
      </c>
      <c r="BC1892">
        <v>75</v>
      </c>
      <c r="BD1892">
        <v>77</v>
      </c>
      <c r="BE1892">
        <v>79</v>
      </c>
      <c r="BF1892">
        <v>79</v>
      </c>
      <c r="BG1892">
        <v>82</v>
      </c>
      <c r="BH1892">
        <v>79</v>
      </c>
      <c r="BI1892">
        <f>IF(ISNUMBER(VLOOKUP(I1892,Sheet1!$E$4:$F$10,2,0)),VLOOKUP(I1892,Sheet1!$E$4:$F$10,2,0),"")</f>
        <v>5</v>
      </c>
      <c r="BJ1892">
        <f>IF(ISNUMBER(VLOOKUP(N1892,Sheet1!$H$4:$I$10,2,0)),VLOOKUP(N1892,Sheet1!$H$4:$I$10,2,0),"")</f>
        <v>3</v>
      </c>
      <c r="BK1892">
        <f>IF(ISNUMBER(VLOOKUP(O1892,Sheet1!$K$4:$L$8,2,0)),VLOOKUP(O1892,Sheet1!$K$4:$L$8,2,0),"")</f>
        <v>2</v>
      </c>
      <c r="BL1892">
        <f>IF(ISNUMBER(VLOOKUP(P1892,Sheet1!$N$4:$O$7,2,0)),VLOOKUP(P1892,Sheet1!$N$4:$O$7,2,0),"")</f>
        <v>4</v>
      </c>
      <c r="BM1892">
        <f>IF(ISNUMBER(VLOOKUP(U1892,Sheet1!$E$15:$F$18,2,0)),VLOOKUP(U1892,Sheet1!$E$15:$F$18,2,0),"")</f>
        <v>2</v>
      </c>
      <c r="BN1892">
        <f>IF(ISNUMBER(VLOOKUP(V1892,Sheet1!$H$15:$I$19,2,0)),VLOOKUP(V1892,Sheet1!$H$15:$I$19,2,0),"")</f>
        <v>3</v>
      </c>
    </row>
    <row r="1893" spans="1:66" x14ac:dyDescent="0.3">
      <c r="A1893" t="s">
        <v>2566</v>
      </c>
      <c r="B1893" t="s">
        <v>1961</v>
      </c>
      <c r="C1893" t="s">
        <v>2549</v>
      </c>
      <c r="D1893" t="s">
        <v>2550</v>
      </c>
      <c r="E1893" t="s">
        <v>2551</v>
      </c>
      <c r="G1893">
        <v>21.406833330000001</v>
      </c>
      <c r="H1893">
        <v>-157.7390833</v>
      </c>
      <c r="I1893" t="s">
        <v>86</v>
      </c>
      <c r="J1893" t="s">
        <v>87</v>
      </c>
      <c r="K1893" t="s">
        <v>88</v>
      </c>
      <c r="L1893" t="s">
        <v>89</v>
      </c>
      <c r="M1893" t="s">
        <v>69</v>
      </c>
      <c r="N1893" t="s">
        <v>67</v>
      </c>
      <c r="O1893" t="s">
        <v>68</v>
      </c>
      <c r="P1893" t="s">
        <v>145</v>
      </c>
      <c r="Q1893" t="s">
        <v>92</v>
      </c>
      <c r="R1893" t="s">
        <v>71</v>
      </c>
      <c r="S1893" t="s">
        <v>94</v>
      </c>
      <c r="U1893" t="s">
        <v>74</v>
      </c>
      <c r="V1893" t="s">
        <v>96</v>
      </c>
      <c r="Y1893" t="s">
        <v>140</v>
      </c>
      <c r="Z1893" t="s">
        <v>216</v>
      </c>
      <c r="AA1893" t="s">
        <v>79</v>
      </c>
      <c r="AB1893" t="s">
        <v>80</v>
      </c>
      <c r="AC1893" t="s">
        <v>152</v>
      </c>
      <c r="AD1893" t="s">
        <v>2552</v>
      </c>
      <c r="AE1893">
        <v>2</v>
      </c>
      <c r="AF1893">
        <v>2</v>
      </c>
      <c r="AG1893">
        <v>1</v>
      </c>
      <c r="AH1893">
        <v>1</v>
      </c>
      <c r="AI1893">
        <v>1</v>
      </c>
      <c r="AJ1893">
        <v>2</v>
      </c>
      <c r="AK1893">
        <v>5</v>
      </c>
      <c r="AL1893">
        <v>4</v>
      </c>
      <c r="AM1893">
        <v>2</v>
      </c>
      <c r="AN1893">
        <v>1</v>
      </c>
      <c r="AO1893">
        <v>2</v>
      </c>
      <c r="AP1893">
        <v>4</v>
      </c>
      <c r="AQ1893" t="s">
        <v>83</v>
      </c>
      <c r="AR1893" t="s">
        <v>83</v>
      </c>
      <c r="AS1893" t="s">
        <v>82</v>
      </c>
      <c r="AT1893" t="s">
        <v>82</v>
      </c>
      <c r="AU1893" t="s">
        <v>82</v>
      </c>
      <c r="AV1893" t="s">
        <v>82</v>
      </c>
      <c r="AW1893">
        <v>75</v>
      </c>
      <c r="AX1893">
        <v>75</v>
      </c>
      <c r="AY1893">
        <v>77</v>
      </c>
      <c r="AZ1893">
        <v>79</v>
      </c>
      <c r="BA1893">
        <v>81</v>
      </c>
      <c r="BB1893">
        <v>77</v>
      </c>
      <c r="BC1893">
        <v>75</v>
      </c>
      <c r="BD1893">
        <v>77</v>
      </c>
      <c r="BE1893">
        <v>79</v>
      </c>
      <c r="BF1893">
        <v>79</v>
      </c>
      <c r="BG1893">
        <v>82</v>
      </c>
      <c r="BH1893">
        <v>79</v>
      </c>
      <c r="BI1893">
        <f>IF(ISNUMBER(VLOOKUP(I1893,Sheet1!$E$4:$F$10,2,0)),VLOOKUP(I1893,Sheet1!$E$4:$F$10,2,0),"")</f>
        <v>5</v>
      </c>
      <c r="BJ1893">
        <f>IF(ISNUMBER(VLOOKUP(N1893,Sheet1!$H$4:$I$10,2,0)),VLOOKUP(N1893,Sheet1!$H$4:$I$10,2,0),"")</f>
        <v>3</v>
      </c>
      <c r="BK1893">
        <f>IF(ISNUMBER(VLOOKUP(O1893,Sheet1!$K$4:$L$8,2,0)),VLOOKUP(O1893,Sheet1!$K$4:$L$8,2,0),"")</f>
        <v>2</v>
      </c>
      <c r="BL1893">
        <f>IF(ISNUMBER(VLOOKUP(P1893,Sheet1!$N$4:$O$7,2,0)),VLOOKUP(P1893,Sheet1!$N$4:$O$7,2,0),"")</f>
        <v>3</v>
      </c>
      <c r="BM1893">
        <f>IF(ISNUMBER(VLOOKUP(U1893,Sheet1!$E$15:$F$18,2,0)),VLOOKUP(U1893,Sheet1!$E$15:$F$18,2,0),"")</f>
        <v>1</v>
      </c>
      <c r="BN1893">
        <f>IF(ISNUMBER(VLOOKUP(V1893,Sheet1!$H$15:$I$19,2,0)),VLOOKUP(V1893,Sheet1!$H$15:$I$19,2,0),"")</f>
        <v>2</v>
      </c>
    </row>
    <row r="1894" spans="1:66" x14ac:dyDescent="0.3">
      <c r="A1894" t="s">
        <v>2567</v>
      </c>
      <c r="B1894" t="s">
        <v>1961</v>
      </c>
      <c r="C1894" t="s">
        <v>2549</v>
      </c>
      <c r="D1894" t="s">
        <v>2550</v>
      </c>
      <c r="E1894" t="s">
        <v>2551</v>
      </c>
      <c r="G1894">
        <v>21.292666669999999</v>
      </c>
      <c r="H1894">
        <v>-157.86566669999999</v>
      </c>
      <c r="I1894" t="s">
        <v>86</v>
      </c>
      <c r="J1894" t="s">
        <v>64</v>
      </c>
      <c r="K1894" t="s">
        <v>88</v>
      </c>
      <c r="L1894" t="s">
        <v>89</v>
      </c>
      <c r="M1894" t="s">
        <v>66</v>
      </c>
      <c r="N1894" t="s">
        <v>67</v>
      </c>
      <c r="O1894" t="s">
        <v>133</v>
      </c>
      <c r="P1894" t="s">
        <v>162</v>
      </c>
      <c r="Q1894" t="s">
        <v>187</v>
      </c>
      <c r="R1894" t="s">
        <v>71</v>
      </c>
      <c r="S1894" t="s">
        <v>184</v>
      </c>
      <c r="T1894" t="s">
        <v>283</v>
      </c>
      <c r="U1894" t="s">
        <v>96</v>
      </c>
      <c r="V1894" t="s">
        <v>157</v>
      </c>
      <c r="W1894" t="s">
        <v>191</v>
      </c>
      <c r="X1894" t="s">
        <v>236</v>
      </c>
      <c r="Y1894" t="s">
        <v>215</v>
      </c>
      <c r="Z1894" t="s">
        <v>110</v>
      </c>
      <c r="AA1894" t="s">
        <v>244</v>
      </c>
      <c r="AB1894" t="s">
        <v>80</v>
      </c>
      <c r="AC1894" t="s">
        <v>152</v>
      </c>
      <c r="AD1894" t="s">
        <v>2552</v>
      </c>
      <c r="AE1894">
        <v>2</v>
      </c>
      <c r="AF1894">
        <v>2</v>
      </c>
      <c r="AG1894">
        <v>1</v>
      </c>
      <c r="AH1894">
        <v>1</v>
      </c>
      <c r="AI1894">
        <v>1</v>
      </c>
      <c r="AJ1894">
        <v>2</v>
      </c>
      <c r="AK1894">
        <v>5</v>
      </c>
      <c r="AL1894">
        <v>4</v>
      </c>
      <c r="AM1894">
        <v>2</v>
      </c>
      <c r="AN1894">
        <v>1</v>
      </c>
      <c r="AO1894">
        <v>2</v>
      </c>
      <c r="AP1894">
        <v>4</v>
      </c>
      <c r="AQ1894" t="s">
        <v>83</v>
      </c>
      <c r="AR1894" t="s">
        <v>83</v>
      </c>
      <c r="AS1894" t="s">
        <v>82</v>
      </c>
      <c r="AT1894" t="s">
        <v>82</v>
      </c>
      <c r="AU1894" t="s">
        <v>82</v>
      </c>
      <c r="AV1894" t="s">
        <v>82</v>
      </c>
      <c r="AW1894">
        <v>75</v>
      </c>
      <c r="AX1894">
        <v>75</v>
      </c>
      <c r="AY1894">
        <v>77</v>
      </c>
      <c r="AZ1894">
        <v>79</v>
      </c>
      <c r="BA1894">
        <v>81</v>
      </c>
      <c r="BB1894">
        <v>77</v>
      </c>
      <c r="BC1894">
        <v>75</v>
      </c>
      <c r="BD1894">
        <v>77</v>
      </c>
      <c r="BE1894">
        <v>79</v>
      </c>
      <c r="BF1894">
        <v>79</v>
      </c>
      <c r="BG1894">
        <v>82</v>
      </c>
      <c r="BH1894">
        <v>79</v>
      </c>
      <c r="BI1894">
        <f>IF(ISNUMBER(VLOOKUP(I1894,Sheet1!$E$4:$F$10,2,0)),VLOOKUP(I1894,Sheet1!$E$4:$F$10,2,0),"")</f>
        <v>5</v>
      </c>
      <c r="BJ1894">
        <f>IF(ISNUMBER(VLOOKUP(N1894,Sheet1!$H$4:$I$10,2,0)),VLOOKUP(N1894,Sheet1!$H$4:$I$10,2,0),"")</f>
        <v>3</v>
      </c>
      <c r="BK1894">
        <f>IF(ISNUMBER(VLOOKUP(O1894,Sheet1!$K$4:$L$8,2,0)),VLOOKUP(O1894,Sheet1!$K$4:$L$8,2,0),"")</f>
        <v>3</v>
      </c>
      <c r="BL1894">
        <f>IF(ISNUMBER(VLOOKUP(P1894,Sheet1!$N$4:$O$7,2,0)),VLOOKUP(P1894,Sheet1!$N$4:$O$7,2,0),"")</f>
        <v>2</v>
      </c>
      <c r="BM1894">
        <f>IF(ISNUMBER(VLOOKUP(U1894,Sheet1!$E$15:$F$18,2,0)),VLOOKUP(U1894,Sheet1!$E$15:$F$18,2,0),"")</f>
        <v>2</v>
      </c>
      <c r="BN1894">
        <f>IF(ISNUMBER(VLOOKUP(V1894,Sheet1!$H$15:$I$19,2,0)),VLOOKUP(V1894,Sheet1!$H$15:$I$19,2,0),"")</f>
        <v>4</v>
      </c>
    </row>
    <row r="1895" spans="1:66" x14ac:dyDescent="0.3">
      <c r="A1895" t="s">
        <v>2568</v>
      </c>
      <c r="B1895" t="s">
        <v>1961</v>
      </c>
      <c r="C1895" t="s">
        <v>2549</v>
      </c>
      <c r="D1895" t="s">
        <v>2550</v>
      </c>
      <c r="E1895" t="s">
        <v>2551</v>
      </c>
      <c r="G1895">
        <v>21.710450000000002</v>
      </c>
      <c r="H1895">
        <v>-157.98505</v>
      </c>
      <c r="I1895" t="s">
        <v>86</v>
      </c>
      <c r="J1895" t="s">
        <v>155</v>
      </c>
      <c r="K1895" t="s">
        <v>88</v>
      </c>
      <c r="L1895" t="s">
        <v>89</v>
      </c>
      <c r="M1895" t="s">
        <v>198</v>
      </c>
      <c r="N1895" t="s">
        <v>90</v>
      </c>
      <c r="O1895" t="s">
        <v>133</v>
      </c>
      <c r="P1895" t="s">
        <v>162</v>
      </c>
      <c r="Q1895" t="s">
        <v>187</v>
      </c>
      <c r="R1895" t="s">
        <v>171</v>
      </c>
      <c r="S1895" t="s">
        <v>184</v>
      </c>
      <c r="U1895" t="s">
        <v>74</v>
      </c>
      <c r="V1895" t="s">
        <v>74</v>
      </c>
      <c r="Y1895" t="s">
        <v>138</v>
      </c>
      <c r="Z1895" t="s">
        <v>110</v>
      </c>
      <c r="AA1895" t="s">
        <v>79</v>
      </c>
      <c r="AB1895" t="s">
        <v>80</v>
      </c>
      <c r="AC1895" t="s">
        <v>80</v>
      </c>
      <c r="AD1895" t="s">
        <v>2552</v>
      </c>
      <c r="AE1895">
        <v>2</v>
      </c>
      <c r="AF1895">
        <v>2</v>
      </c>
      <c r="AG1895">
        <v>1</v>
      </c>
      <c r="AH1895">
        <v>1</v>
      </c>
      <c r="AI1895">
        <v>1</v>
      </c>
      <c r="AJ1895">
        <v>2</v>
      </c>
      <c r="AK1895">
        <v>5</v>
      </c>
      <c r="AL1895">
        <v>4</v>
      </c>
      <c r="AM1895">
        <v>2</v>
      </c>
      <c r="AN1895">
        <v>1</v>
      </c>
      <c r="AO1895">
        <v>2</v>
      </c>
      <c r="AP1895">
        <v>4</v>
      </c>
      <c r="AQ1895" t="s">
        <v>83</v>
      </c>
      <c r="AR1895" t="s">
        <v>83</v>
      </c>
      <c r="AS1895" t="s">
        <v>82</v>
      </c>
      <c r="AT1895" t="s">
        <v>82</v>
      </c>
      <c r="AU1895" t="s">
        <v>82</v>
      </c>
      <c r="AV1895" t="s">
        <v>82</v>
      </c>
      <c r="AW1895">
        <v>75</v>
      </c>
      <c r="AX1895">
        <v>75</v>
      </c>
      <c r="AY1895">
        <v>77</v>
      </c>
      <c r="AZ1895">
        <v>79</v>
      </c>
      <c r="BA1895">
        <v>81</v>
      </c>
      <c r="BB1895">
        <v>77</v>
      </c>
      <c r="BC1895">
        <v>75</v>
      </c>
      <c r="BD1895">
        <v>77</v>
      </c>
      <c r="BE1895">
        <v>79</v>
      </c>
      <c r="BF1895">
        <v>79</v>
      </c>
      <c r="BG1895">
        <v>82</v>
      </c>
      <c r="BH1895">
        <v>79</v>
      </c>
      <c r="BI1895">
        <f>IF(ISNUMBER(VLOOKUP(I1895,Sheet1!$E$4:$F$10,2,0)),VLOOKUP(I1895,Sheet1!$E$4:$F$10,2,0),"")</f>
        <v>5</v>
      </c>
      <c r="BJ1895">
        <f>IF(ISNUMBER(VLOOKUP(N1895,Sheet1!$H$4:$I$10,2,0)),VLOOKUP(N1895,Sheet1!$H$4:$I$10,2,0),"")</f>
        <v>4</v>
      </c>
      <c r="BK1895">
        <f>IF(ISNUMBER(VLOOKUP(O1895,Sheet1!$K$4:$L$8,2,0)),VLOOKUP(O1895,Sheet1!$K$4:$L$8,2,0),"")</f>
        <v>3</v>
      </c>
      <c r="BL1895">
        <f>IF(ISNUMBER(VLOOKUP(P1895,Sheet1!$N$4:$O$7,2,0)),VLOOKUP(P1895,Sheet1!$N$4:$O$7,2,0),"")</f>
        <v>2</v>
      </c>
      <c r="BM1895">
        <f>IF(ISNUMBER(VLOOKUP(U1895,Sheet1!$E$15:$F$18,2,0)),VLOOKUP(U1895,Sheet1!$E$15:$F$18,2,0),"")</f>
        <v>1</v>
      </c>
      <c r="BN1895">
        <f>IF(ISNUMBER(VLOOKUP(V1895,Sheet1!$H$15:$I$19,2,0)),VLOOKUP(V1895,Sheet1!$H$15:$I$19,2,0),"")</f>
        <v>1</v>
      </c>
    </row>
    <row r="1896" spans="1:66" x14ac:dyDescent="0.3">
      <c r="A1896" t="s">
        <v>2569</v>
      </c>
      <c r="B1896" t="s">
        <v>1961</v>
      </c>
      <c r="C1896" t="s">
        <v>2549</v>
      </c>
      <c r="D1896" t="s">
        <v>2550</v>
      </c>
      <c r="E1896" t="s">
        <v>2551</v>
      </c>
      <c r="G1896">
        <v>21.594149999999999</v>
      </c>
      <c r="H1896">
        <v>-158.10814999999999</v>
      </c>
      <c r="I1896" t="s">
        <v>63</v>
      </c>
      <c r="J1896" t="s">
        <v>87</v>
      </c>
      <c r="K1896" t="s">
        <v>88</v>
      </c>
      <c r="L1896" t="s">
        <v>89</v>
      </c>
      <c r="M1896" t="s">
        <v>69</v>
      </c>
      <c r="N1896" t="s">
        <v>90</v>
      </c>
      <c r="O1896" t="s">
        <v>133</v>
      </c>
      <c r="P1896" t="s">
        <v>105</v>
      </c>
      <c r="Q1896" t="s">
        <v>70</v>
      </c>
      <c r="R1896" t="s">
        <v>71</v>
      </c>
      <c r="S1896" t="s">
        <v>184</v>
      </c>
      <c r="T1896" t="s">
        <v>129</v>
      </c>
      <c r="U1896" t="s">
        <v>96</v>
      </c>
      <c r="V1896" t="s">
        <v>117</v>
      </c>
      <c r="W1896" t="s">
        <v>252</v>
      </c>
      <c r="X1896" t="s">
        <v>539</v>
      </c>
      <c r="Y1896" t="s">
        <v>215</v>
      </c>
      <c r="Z1896" t="s">
        <v>78</v>
      </c>
      <c r="AB1896" t="s">
        <v>167</v>
      </c>
      <c r="AC1896" t="s">
        <v>167</v>
      </c>
      <c r="AD1896" t="s">
        <v>2552</v>
      </c>
      <c r="AE1896">
        <v>2</v>
      </c>
      <c r="AF1896">
        <v>2</v>
      </c>
      <c r="AG1896">
        <v>1</v>
      </c>
      <c r="AH1896">
        <v>1</v>
      </c>
      <c r="AI1896">
        <v>1</v>
      </c>
      <c r="AJ1896">
        <v>2</v>
      </c>
      <c r="AK1896">
        <v>5</v>
      </c>
      <c r="AL1896">
        <v>4</v>
      </c>
      <c r="AM1896">
        <v>2</v>
      </c>
      <c r="AN1896">
        <v>1</v>
      </c>
      <c r="AO1896">
        <v>2</v>
      </c>
      <c r="AP1896">
        <v>4</v>
      </c>
      <c r="AQ1896" t="s">
        <v>83</v>
      </c>
      <c r="AR1896" t="s">
        <v>83</v>
      </c>
      <c r="AS1896" t="s">
        <v>82</v>
      </c>
      <c r="AT1896" t="s">
        <v>82</v>
      </c>
      <c r="AU1896" t="s">
        <v>82</v>
      </c>
      <c r="AV1896" t="s">
        <v>82</v>
      </c>
      <c r="AW1896">
        <v>75</v>
      </c>
      <c r="AX1896">
        <v>75</v>
      </c>
      <c r="AY1896">
        <v>77</v>
      </c>
      <c r="AZ1896">
        <v>79</v>
      </c>
      <c r="BA1896">
        <v>81</v>
      </c>
      <c r="BB1896">
        <v>77</v>
      </c>
      <c r="BC1896">
        <v>75</v>
      </c>
      <c r="BD1896">
        <v>77</v>
      </c>
      <c r="BE1896">
        <v>79</v>
      </c>
      <c r="BF1896">
        <v>79</v>
      </c>
      <c r="BG1896">
        <v>82</v>
      </c>
      <c r="BH1896">
        <v>79</v>
      </c>
      <c r="BI1896">
        <f>IF(ISNUMBER(VLOOKUP(I1896,Sheet1!$E$4:$F$10,2,0)),VLOOKUP(I1896,Sheet1!$E$4:$F$10,2,0),"")</f>
        <v>4</v>
      </c>
      <c r="BJ1896">
        <f>IF(ISNUMBER(VLOOKUP(N1896,Sheet1!$H$4:$I$10,2,0)),VLOOKUP(N1896,Sheet1!$H$4:$I$10,2,0),"")</f>
        <v>4</v>
      </c>
      <c r="BK1896">
        <f>IF(ISNUMBER(VLOOKUP(O1896,Sheet1!$K$4:$L$8,2,0)),VLOOKUP(O1896,Sheet1!$K$4:$L$8,2,0),"")</f>
        <v>3</v>
      </c>
      <c r="BL1896">
        <f>IF(ISNUMBER(VLOOKUP(P1896,Sheet1!$N$4:$O$7,2,0)),VLOOKUP(P1896,Sheet1!$N$4:$O$7,2,0),"")</f>
        <v>4</v>
      </c>
      <c r="BM1896">
        <f>IF(ISNUMBER(VLOOKUP(U1896,Sheet1!$E$15:$F$18,2,0)),VLOOKUP(U1896,Sheet1!$E$15:$F$18,2,0),"")</f>
        <v>2</v>
      </c>
      <c r="BN1896">
        <f>IF(ISNUMBER(VLOOKUP(V1896,Sheet1!$H$15:$I$19,2,0)),VLOOKUP(V1896,Sheet1!$H$15:$I$19,2,0),"")</f>
        <v>3</v>
      </c>
    </row>
    <row r="1897" spans="1:66" x14ac:dyDescent="0.3">
      <c r="A1897" t="s">
        <v>2570</v>
      </c>
      <c r="B1897" t="s">
        <v>1961</v>
      </c>
      <c r="C1897" t="s">
        <v>2549</v>
      </c>
      <c r="D1897" t="s">
        <v>2550</v>
      </c>
      <c r="E1897" t="s">
        <v>2551</v>
      </c>
      <c r="G1897">
        <v>21.279183329999999</v>
      </c>
      <c r="H1897">
        <v>-157.8425167</v>
      </c>
      <c r="I1897" t="s">
        <v>103</v>
      </c>
      <c r="J1897" t="s">
        <v>87</v>
      </c>
      <c r="K1897" t="s">
        <v>88</v>
      </c>
      <c r="L1897" t="s">
        <v>89</v>
      </c>
      <c r="M1897" t="s">
        <v>69</v>
      </c>
      <c r="N1897" t="s">
        <v>67</v>
      </c>
      <c r="O1897" t="s">
        <v>68</v>
      </c>
      <c r="P1897" t="s">
        <v>145</v>
      </c>
      <c r="Q1897" t="s">
        <v>70</v>
      </c>
      <c r="R1897" t="s">
        <v>71</v>
      </c>
      <c r="S1897" t="s">
        <v>184</v>
      </c>
      <c r="U1897" t="s">
        <v>96</v>
      </c>
      <c r="V1897" t="s">
        <v>117</v>
      </c>
      <c r="Y1897" t="s">
        <v>280</v>
      </c>
      <c r="Z1897" t="s">
        <v>110</v>
      </c>
      <c r="AA1897" t="s">
        <v>101</v>
      </c>
      <c r="AB1897" t="s">
        <v>152</v>
      </c>
      <c r="AC1897" t="s">
        <v>152</v>
      </c>
      <c r="AD1897" t="s">
        <v>2552</v>
      </c>
      <c r="AE1897">
        <v>2</v>
      </c>
      <c r="AF1897">
        <v>2</v>
      </c>
      <c r="AG1897">
        <v>1</v>
      </c>
      <c r="AH1897">
        <v>1</v>
      </c>
      <c r="AI1897">
        <v>1</v>
      </c>
      <c r="AJ1897">
        <v>2</v>
      </c>
      <c r="AK1897">
        <v>5</v>
      </c>
      <c r="AL1897">
        <v>4</v>
      </c>
      <c r="AM1897">
        <v>2</v>
      </c>
      <c r="AN1897">
        <v>1</v>
      </c>
      <c r="AO1897">
        <v>2</v>
      </c>
      <c r="AP1897">
        <v>4</v>
      </c>
      <c r="AQ1897" t="s">
        <v>83</v>
      </c>
      <c r="AR1897" t="s">
        <v>83</v>
      </c>
      <c r="AS1897" t="s">
        <v>82</v>
      </c>
      <c r="AT1897" t="s">
        <v>82</v>
      </c>
      <c r="AU1897" t="s">
        <v>82</v>
      </c>
      <c r="AV1897" t="s">
        <v>82</v>
      </c>
      <c r="AW1897">
        <v>75</v>
      </c>
      <c r="AX1897">
        <v>75</v>
      </c>
      <c r="AY1897">
        <v>77</v>
      </c>
      <c r="AZ1897">
        <v>79</v>
      </c>
      <c r="BA1897">
        <v>81</v>
      </c>
      <c r="BB1897">
        <v>77</v>
      </c>
      <c r="BC1897">
        <v>75</v>
      </c>
      <c r="BD1897">
        <v>77</v>
      </c>
      <c r="BE1897">
        <v>79</v>
      </c>
      <c r="BF1897">
        <v>79</v>
      </c>
      <c r="BG1897">
        <v>82</v>
      </c>
      <c r="BH1897">
        <v>79</v>
      </c>
      <c r="BI1897">
        <f>IF(ISNUMBER(VLOOKUP(I1897,Sheet1!$E$4:$F$10,2,0)),VLOOKUP(I1897,Sheet1!$E$4:$F$10,2,0),"")</f>
        <v>6</v>
      </c>
      <c r="BJ1897">
        <f>IF(ISNUMBER(VLOOKUP(N1897,Sheet1!$H$4:$I$10,2,0)),VLOOKUP(N1897,Sheet1!$H$4:$I$10,2,0),"")</f>
        <v>3</v>
      </c>
      <c r="BK1897">
        <f>IF(ISNUMBER(VLOOKUP(O1897,Sheet1!$K$4:$L$8,2,0)),VLOOKUP(O1897,Sheet1!$K$4:$L$8,2,0),"")</f>
        <v>2</v>
      </c>
      <c r="BL1897">
        <f>IF(ISNUMBER(VLOOKUP(P1897,Sheet1!$N$4:$O$7,2,0)),VLOOKUP(P1897,Sheet1!$N$4:$O$7,2,0),"")</f>
        <v>3</v>
      </c>
      <c r="BM1897">
        <f>IF(ISNUMBER(VLOOKUP(U1897,Sheet1!$E$15:$F$18,2,0)),VLOOKUP(U1897,Sheet1!$E$15:$F$18,2,0),"")</f>
        <v>2</v>
      </c>
      <c r="BN1897">
        <f>IF(ISNUMBER(VLOOKUP(V1897,Sheet1!$H$15:$I$19,2,0)),VLOOKUP(V1897,Sheet1!$H$15:$I$19,2,0),"")</f>
        <v>3</v>
      </c>
    </row>
    <row r="1898" spans="1:66" x14ac:dyDescent="0.3">
      <c r="A1898" t="s">
        <v>2571</v>
      </c>
      <c r="B1898" t="s">
        <v>1961</v>
      </c>
      <c r="C1898" t="s">
        <v>2549</v>
      </c>
      <c r="D1898" t="s">
        <v>2550</v>
      </c>
      <c r="E1898" t="s">
        <v>2551</v>
      </c>
      <c r="G1898">
        <v>21.62168333</v>
      </c>
      <c r="H1898">
        <v>-158.08383330000001</v>
      </c>
      <c r="I1898" t="s">
        <v>86</v>
      </c>
      <c r="J1898" t="s">
        <v>87</v>
      </c>
      <c r="K1898" t="s">
        <v>88</v>
      </c>
      <c r="L1898" t="s">
        <v>104</v>
      </c>
      <c r="M1898" t="s">
        <v>69</v>
      </c>
      <c r="N1898" t="s">
        <v>112</v>
      </c>
      <c r="O1898" t="s">
        <v>274</v>
      </c>
      <c r="P1898" t="s">
        <v>145</v>
      </c>
      <c r="Q1898" t="s">
        <v>114</v>
      </c>
      <c r="R1898" t="s">
        <v>93</v>
      </c>
      <c r="S1898" t="s">
        <v>184</v>
      </c>
      <c r="T1898" t="s">
        <v>283</v>
      </c>
      <c r="U1898" t="s">
        <v>117</v>
      </c>
      <c r="V1898" t="s">
        <v>157</v>
      </c>
      <c r="W1898" t="s">
        <v>207</v>
      </c>
      <c r="X1898" t="s">
        <v>236</v>
      </c>
      <c r="Y1898" t="s">
        <v>688</v>
      </c>
      <c r="Z1898" t="s">
        <v>110</v>
      </c>
      <c r="AA1898" t="s">
        <v>101</v>
      </c>
      <c r="AB1898" t="s">
        <v>152</v>
      </c>
      <c r="AC1898" t="s">
        <v>152</v>
      </c>
      <c r="AD1898" t="s">
        <v>2552</v>
      </c>
      <c r="AE1898">
        <v>2</v>
      </c>
      <c r="AF1898">
        <v>2</v>
      </c>
      <c r="AG1898">
        <v>1</v>
      </c>
      <c r="AH1898">
        <v>1</v>
      </c>
      <c r="AI1898">
        <v>1</v>
      </c>
      <c r="AJ1898">
        <v>2</v>
      </c>
      <c r="AK1898">
        <v>5</v>
      </c>
      <c r="AL1898">
        <v>4</v>
      </c>
      <c r="AM1898">
        <v>2</v>
      </c>
      <c r="AN1898">
        <v>1</v>
      </c>
      <c r="AO1898">
        <v>2</v>
      </c>
      <c r="AP1898">
        <v>4</v>
      </c>
      <c r="AQ1898" t="s">
        <v>83</v>
      </c>
      <c r="AR1898" t="s">
        <v>83</v>
      </c>
      <c r="AS1898" t="s">
        <v>82</v>
      </c>
      <c r="AT1898" t="s">
        <v>82</v>
      </c>
      <c r="AU1898" t="s">
        <v>82</v>
      </c>
      <c r="AV1898" t="s">
        <v>82</v>
      </c>
      <c r="AW1898">
        <v>75</v>
      </c>
      <c r="AX1898">
        <v>75</v>
      </c>
      <c r="AY1898">
        <v>77</v>
      </c>
      <c r="AZ1898">
        <v>79</v>
      </c>
      <c r="BA1898">
        <v>81</v>
      </c>
      <c r="BB1898">
        <v>77</v>
      </c>
      <c r="BC1898">
        <v>75</v>
      </c>
      <c r="BD1898">
        <v>77</v>
      </c>
      <c r="BE1898">
        <v>79</v>
      </c>
      <c r="BF1898">
        <v>79</v>
      </c>
      <c r="BG1898">
        <v>82</v>
      </c>
      <c r="BH1898">
        <v>79</v>
      </c>
      <c r="BI1898">
        <f>IF(ISNUMBER(VLOOKUP(I1898,Sheet1!$E$4:$F$10,2,0)),VLOOKUP(I1898,Sheet1!$E$4:$F$10,2,0),"")</f>
        <v>5</v>
      </c>
      <c r="BJ1898">
        <f>IF(ISNUMBER(VLOOKUP(N1898,Sheet1!$H$4:$I$10,2,0)),VLOOKUP(N1898,Sheet1!$H$4:$I$10,2,0),"")</f>
        <v>5</v>
      </c>
      <c r="BK1898">
        <f>IF(ISNUMBER(VLOOKUP(O1898,Sheet1!$K$4:$L$8,2,0)),VLOOKUP(O1898,Sheet1!$K$4:$L$8,2,0),"")</f>
        <v>4</v>
      </c>
      <c r="BL1898">
        <f>IF(ISNUMBER(VLOOKUP(P1898,Sheet1!$N$4:$O$7,2,0)),VLOOKUP(P1898,Sheet1!$N$4:$O$7,2,0),"")</f>
        <v>3</v>
      </c>
      <c r="BM1898">
        <f>IF(ISNUMBER(VLOOKUP(U1898,Sheet1!$E$15:$F$18,2,0)),VLOOKUP(U1898,Sheet1!$E$15:$F$18,2,0),"")</f>
        <v>3</v>
      </c>
      <c r="BN1898">
        <f>IF(ISNUMBER(VLOOKUP(V1898,Sheet1!$H$15:$I$19,2,0)),VLOOKUP(V1898,Sheet1!$H$15:$I$19,2,0),"")</f>
        <v>4</v>
      </c>
    </row>
    <row r="1899" spans="1:66" x14ac:dyDescent="0.3">
      <c r="A1899" t="s">
        <v>2572</v>
      </c>
      <c r="B1899" t="s">
        <v>1961</v>
      </c>
      <c r="C1899" t="s">
        <v>2549</v>
      </c>
      <c r="D1899" t="s">
        <v>2550</v>
      </c>
      <c r="E1899" t="s">
        <v>2551</v>
      </c>
      <c r="G1899">
        <v>21.280049999999999</v>
      </c>
      <c r="H1899">
        <v>-157.8407833</v>
      </c>
      <c r="I1899" t="s">
        <v>103</v>
      </c>
      <c r="J1899" t="s">
        <v>64</v>
      </c>
      <c r="K1899" t="s">
        <v>120</v>
      </c>
      <c r="L1899" t="s">
        <v>89</v>
      </c>
      <c r="M1899" t="s">
        <v>69</v>
      </c>
      <c r="N1899" t="s">
        <v>90</v>
      </c>
      <c r="O1899" t="s">
        <v>133</v>
      </c>
      <c r="P1899" t="s">
        <v>69</v>
      </c>
      <c r="Q1899" t="s">
        <v>187</v>
      </c>
      <c r="R1899" t="s">
        <v>71</v>
      </c>
      <c r="S1899" t="s">
        <v>184</v>
      </c>
      <c r="T1899" t="s">
        <v>272</v>
      </c>
      <c r="U1899" t="s">
        <v>96</v>
      </c>
      <c r="V1899" t="s">
        <v>117</v>
      </c>
      <c r="W1899" t="s">
        <v>191</v>
      </c>
      <c r="X1899" t="s">
        <v>219</v>
      </c>
      <c r="Y1899" t="s">
        <v>204</v>
      </c>
      <c r="Z1899" t="s">
        <v>110</v>
      </c>
      <c r="AA1899" t="s">
        <v>79</v>
      </c>
      <c r="AB1899" t="s">
        <v>152</v>
      </c>
      <c r="AC1899" t="s">
        <v>298</v>
      </c>
      <c r="AD1899" t="s">
        <v>2552</v>
      </c>
      <c r="AE1899">
        <v>2</v>
      </c>
      <c r="AF1899">
        <v>2</v>
      </c>
      <c r="AG1899">
        <v>1</v>
      </c>
      <c r="AH1899">
        <v>1</v>
      </c>
      <c r="AI1899">
        <v>1</v>
      </c>
      <c r="AJ1899">
        <v>2</v>
      </c>
      <c r="AK1899">
        <v>5</v>
      </c>
      <c r="AL1899">
        <v>4</v>
      </c>
      <c r="AM1899">
        <v>2</v>
      </c>
      <c r="AN1899">
        <v>1</v>
      </c>
      <c r="AO1899">
        <v>2</v>
      </c>
      <c r="AP1899">
        <v>4</v>
      </c>
      <c r="AQ1899" t="s">
        <v>83</v>
      </c>
      <c r="AR1899" t="s">
        <v>83</v>
      </c>
      <c r="AS1899" t="s">
        <v>82</v>
      </c>
      <c r="AT1899" t="s">
        <v>82</v>
      </c>
      <c r="AU1899" t="s">
        <v>82</v>
      </c>
      <c r="AV1899" t="s">
        <v>82</v>
      </c>
      <c r="AW1899">
        <v>75</v>
      </c>
      <c r="AX1899">
        <v>75</v>
      </c>
      <c r="AY1899">
        <v>77</v>
      </c>
      <c r="AZ1899">
        <v>79</v>
      </c>
      <c r="BA1899">
        <v>81</v>
      </c>
      <c r="BB1899">
        <v>77</v>
      </c>
      <c r="BC1899">
        <v>75</v>
      </c>
      <c r="BD1899">
        <v>77</v>
      </c>
      <c r="BE1899">
        <v>79</v>
      </c>
      <c r="BF1899">
        <v>79</v>
      </c>
      <c r="BG1899">
        <v>82</v>
      </c>
      <c r="BH1899">
        <v>79</v>
      </c>
      <c r="BI1899">
        <f>IF(ISNUMBER(VLOOKUP(I1899,Sheet1!$E$4:$F$10,2,0)),VLOOKUP(I1899,Sheet1!$E$4:$F$10,2,0),"")</f>
        <v>6</v>
      </c>
      <c r="BJ1899">
        <f>IF(ISNUMBER(VLOOKUP(N1899,Sheet1!$H$4:$I$10,2,0)),VLOOKUP(N1899,Sheet1!$H$4:$I$10,2,0),"")</f>
        <v>4</v>
      </c>
      <c r="BK1899">
        <f>IF(ISNUMBER(VLOOKUP(O1899,Sheet1!$K$4:$L$8,2,0)),VLOOKUP(O1899,Sheet1!$K$4:$L$8,2,0),"")</f>
        <v>3</v>
      </c>
      <c r="BL1899" t="str">
        <f>IF(ISNUMBER(VLOOKUP(P1899,Sheet1!$N$4:$O$7,2,0)),VLOOKUP(P1899,Sheet1!$N$4:$O$7,2,0),"")</f>
        <v/>
      </c>
      <c r="BM1899">
        <f>IF(ISNUMBER(VLOOKUP(U1899,Sheet1!$E$15:$F$18,2,0)),VLOOKUP(U1899,Sheet1!$E$15:$F$18,2,0),"")</f>
        <v>2</v>
      </c>
      <c r="BN1899">
        <f>IF(ISNUMBER(VLOOKUP(V1899,Sheet1!$H$15:$I$19,2,0)),VLOOKUP(V1899,Sheet1!$H$15:$I$19,2,0),"")</f>
        <v>3</v>
      </c>
    </row>
    <row r="1900" spans="1:66" x14ac:dyDescent="0.3">
      <c r="A1900" t="s">
        <v>2573</v>
      </c>
      <c r="B1900" t="s">
        <v>1961</v>
      </c>
      <c r="C1900" t="s">
        <v>2549</v>
      </c>
      <c r="D1900" t="s">
        <v>2550</v>
      </c>
      <c r="E1900" t="s">
        <v>2551</v>
      </c>
      <c r="G1900">
        <v>21.40571667</v>
      </c>
      <c r="H1900">
        <v>-157.7389</v>
      </c>
      <c r="I1900" t="s">
        <v>86</v>
      </c>
      <c r="J1900" t="s">
        <v>87</v>
      </c>
      <c r="K1900" t="s">
        <v>88</v>
      </c>
      <c r="L1900" t="s">
        <v>89</v>
      </c>
      <c r="M1900" t="s">
        <v>69</v>
      </c>
      <c r="N1900" t="s">
        <v>67</v>
      </c>
      <c r="O1900" t="s">
        <v>68</v>
      </c>
      <c r="P1900" t="s">
        <v>105</v>
      </c>
      <c r="Q1900" t="s">
        <v>92</v>
      </c>
      <c r="R1900" t="s">
        <v>71</v>
      </c>
      <c r="S1900" t="s">
        <v>94</v>
      </c>
      <c r="T1900" t="s">
        <v>206</v>
      </c>
      <c r="U1900" t="s">
        <v>74</v>
      </c>
      <c r="V1900" t="s">
        <v>74</v>
      </c>
      <c r="W1900" t="s">
        <v>108</v>
      </c>
      <c r="X1900" t="s">
        <v>107</v>
      </c>
      <c r="Y1900" t="s">
        <v>138</v>
      </c>
      <c r="Z1900" t="s">
        <v>110</v>
      </c>
      <c r="AA1900" t="s">
        <v>101</v>
      </c>
      <c r="AB1900" t="s">
        <v>152</v>
      </c>
      <c r="AC1900" t="s">
        <v>167</v>
      </c>
      <c r="AD1900" t="s">
        <v>2552</v>
      </c>
      <c r="AE1900">
        <v>2</v>
      </c>
      <c r="AF1900">
        <v>2</v>
      </c>
      <c r="AG1900">
        <v>1</v>
      </c>
      <c r="AH1900">
        <v>1</v>
      </c>
      <c r="AI1900">
        <v>1</v>
      </c>
      <c r="AJ1900">
        <v>2</v>
      </c>
      <c r="AK1900">
        <v>5</v>
      </c>
      <c r="AL1900">
        <v>4</v>
      </c>
      <c r="AM1900">
        <v>2</v>
      </c>
      <c r="AN1900">
        <v>1</v>
      </c>
      <c r="AO1900">
        <v>2</v>
      </c>
      <c r="AP1900">
        <v>4</v>
      </c>
      <c r="AQ1900" t="s">
        <v>83</v>
      </c>
      <c r="AR1900" t="s">
        <v>83</v>
      </c>
      <c r="AS1900" t="s">
        <v>82</v>
      </c>
      <c r="AT1900" t="s">
        <v>82</v>
      </c>
      <c r="AU1900" t="s">
        <v>82</v>
      </c>
      <c r="AV1900" t="s">
        <v>82</v>
      </c>
      <c r="AW1900">
        <v>75</v>
      </c>
      <c r="AX1900">
        <v>75</v>
      </c>
      <c r="AY1900">
        <v>77</v>
      </c>
      <c r="AZ1900">
        <v>79</v>
      </c>
      <c r="BA1900">
        <v>81</v>
      </c>
      <c r="BB1900">
        <v>77</v>
      </c>
      <c r="BC1900">
        <v>75</v>
      </c>
      <c r="BD1900">
        <v>77</v>
      </c>
      <c r="BE1900">
        <v>79</v>
      </c>
      <c r="BF1900">
        <v>79</v>
      </c>
      <c r="BG1900">
        <v>82</v>
      </c>
      <c r="BH1900">
        <v>79</v>
      </c>
      <c r="BI1900">
        <f>IF(ISNUMBER(VLOOKUP(I1900,Sheet1!$E$4:$F$10,2,0)),VLOOKUP(I1900,Sheet1!$E$4:$F$10,2,0),"")</f>
        <v>5</v>
      </c>
      <c r="BJ1900">
        <f>IF(ISNUMBER(VLOOKUP(N1900,Sheet1!$H$4:$I$10,2,0)),VLOOKUP(N1900,Sheet1!$H$4:$I$10,2,0),"")</f>
        <v>3</v>
      </c>
      <c r="BK1900">
        <f>IF(ISNUMBER(VLOOKUP(O1900,Sheet1!$K$4:$L$8,2,0)),VLOOKUP(O1900,Sheet1!$K$4:$L$8,2,0),"")</f>
        <v>2</v>
      </c>
      <c r="BL1900">
        <f>IF(ISNUMBER(VLOOKUP(P1900,Sheet1!$N$4:$O$7,2,0)),VLOOKUP(P1900,Sheet1!$N$4:$O$7,2,0),"")</f>
        <v>4</v>
      </c>
      <c r="BM1900">
        <f>IF(ISNUMBER(VLOOKUP(U1900,Sheet1!$E$15:$F$18,2,0)),VLOOKUP(U1900,Sheet1!$E$15:$F$18,2,0),"")</f>
        <v>1</v>
      </c>
      <c r="BN1900">
        <f>IF(ISNUMBER(VLOOKUP(V1900,Sheet1!$H$15:$I$19,2,0)),VLOOKUP(V1900,Sheet1!$H$15:$I$19,2,0),"")</f>
        <v>1</v>
      </c>
    </row>
    <row r="1901" spans="1:66" x14ac:dyDescent="0.3">
      <c r="A1901" t="s">
        <v>2574</v>
      </c>
      <c r="B1901" t="s">
        <v>1961</v>
      </c>
      <c r="C1901" t="s">
        <v>2549</v>
      </c>
      <c r="D1901" t="s">
        <v>2550</v>
      </c>
      <c r="E1901" t="s">
        <v>2551</v>
      </c>
      <c r="G1901">
        <v>21.67346667</v>
      </c>
      <c r="H1901">
        <v>-158.04391670000001</v>
      </c>
      <c r="J1901" t="s">
        <v>87</v>
      </c>
      <c r="K1901" t="s">
        <v>88</v>
      </c>
      <c r="L1901" t="s">
        <v>89</v>
      </c>
      <c r="N1901" t="s">
        <v>67</v>
      </c>
      <c r="O1901" t="s">
        <v>68</v>
      </c>
      <c r="P1901" t="s">
        <v>69</v>
      </c>
      <c r="Q1901" t="s">
        <v>187</v>
      </c>
      <c r="R1901" t="s">
        <v>71</v>
      </c>
      <c r="S1901" t="s">
        <v>134</v>
      </c>
      <c r="T1901" t="s">
        <v>225</v>
      </c>
      <c r="U1901" t="s">
        <v>74</v>
      </c>
      <c r="V1901" t="s">
        <v>69</v>
      </c>
      <c r="W1901" t="s">
        <v>207</v>
      </c>
      <c r="X1901" t="s">
        <v>237</v>
      </c>
      <c r="Y1901" t="s">
        <v>200</v>
      </c>
      <c r="Z1901" t="s">
        <v>69</v>
      </c>
      <c r="AA1901" t="s">
        <v>69</v>
      </c>
      <c r="AB1901" t="s">
        <v>69</v>
      </c>
      <c r="AC1901" t="s">
        <v>167</v>
      </c>
      <c r="AD1901" t="s">
        <v>2552</v>
      </c>
      <c r="AE1901">
        <v>2</v>
      </c>
      <c r="AF1901">
        <v>2</v>
      </c>
      <c r="AG1901">
        <v>1</v>
      </c>
      <c r="AH1901">
        <v>1</v>
      </c>
      <c r="AI1901">
        <v>1</v>
      </c>
      <c r="AJ1901">
        <v>2</v>
      </c>
      <c r="AK1901">
        <v>5</v>
      </c>
      <c r="AL1901">
        <v>4</v>
      </c>
      <c r="AM1901">
        <v>2</v>
      </c>
      <c r="AN1901">
        <v>1</v>
      </c>
      <c r="AO1901">
        <v>2</v>
      </c>
      <c r="AP1901">
        <v>4</v>
      </c>
      <c r="AQ1901" t="s">
        <v>83</v>
      </c>
      <c r="AR1901" t="s">
        <v>83</v>
      </c>
      <c r="AS1901" t="s">
        <v>82</v>
      </c>
      <c r="AT1901" t="s">
        <v>82</v>
      </c>
      <c r="AU1901" t="s">
        <v>82</v>
      </c>
      <c r="AV1901" t="s">
        <v>82</v>
      </c>
      <c r="AW1901">
        <v>75</v>
      </c>
      <c r="AX1901">
        <v>75</v>
      </c>
      <c r="AY1901">
        <v>77</v>
      </c>
      <c r="AZ1901">
        <v>79</v>
      </c>
      <c r="BA1901">
        <v>81</v>
      </c>
      <c r="BB1901">
        <v>77</v>
      </c>
      <c r="BC1901">
        <v>75</v>
      </c>
      <c r="BD1901">
        <v>77</v>
      </c>
      <c r="BE1901">
        <v>79</v>
      </c>
      <c r="BF1901">
        <v>79</v>
      </c>
      <c r="BG1901">
        <v>82</v>
      </c>
      <c r="BH1901">
        <v>79</v>
      </c>
      <c r="BI1901" t="str">
        <f>IF(ISNUMBER(VLOOKUP(I1901,Sheet1!$E$4:$F$10,2,0)),VLOOKUP(I1901,Sheet1!$E$4:$F$10,2,0),"")</f>
        <v/>
      </c>
      <c r="BJ1901">
        <f>IF(ISNUMBER(VLOOKUP(N1901,Sheet1!$H$4:$I$10,2,0)),VLOOKUP(N1901,Sheet1!$H$4:$I$10,2,0),"")</f>
        <v>3</v>
      </c>
      <c r="BK1901">
        <f>IF(ISNUMBER(VLOOKUP(O1901,Sheet1!$K$4:$L$8,2,0)),VLOOKUP(O1901,Sheet1!$K$4:$L$8,2,0),"")</f>
        <v>2</v>
      </c>
      <c r="BL1901" t="str">
        <f>IF(ISNUMBER(VLOOKUP(P1901,Sheet1!$N$4:$O$7,2,0)),VLOOKUP(P1901,Sheet1!$N$4:$O$7,2,0),"")</f>
        <v/>
      </c>
      <c r="BM1901">
        <f>IF(ISNUMBER(VLOOKUP(U1901,Sheet1!$E$15:$F$18,2,0)),VLOOKUP(U1901,Sheet1!$E$15:$F$18,2,0),"")</f>
        <v>1</v>
      </c>
      <c r="BN1901" t="str">
        <f>IF(ISNUMBER(VLOOKUP(V1901,Sheet1!$H$15:$I$19,2,0)),VLOOKUP(V1901,Sheet1!$H$15:$I$19,2,0),"")</f>
        <v/>
      </c>
    </row>
    <row r="1902" spans="1:66" x14ac:dyDescent="0.3">
      <c r="A1902" t="s">
        <v>2575</v>
      </c>
      <c r="B1902" t="s">
        <v>1961</v>
      </c>
      <c r="C1902" t="s">
        <v>2549</v>
      </c>
      <c r="D1902" t="s">
        <v>2550</v>
      </c>
      <c r="E1902" t="s">
        <v>2551</v>
      </c>
      <c r="G1902">
        <v>21.535066669999999</v>
      </c>
      <c r="H1902">
        <v>-157.83858330000001</v>
      </c>
      <c r="I1902" t="s">
        <v>86</v>
      </c>
      <c r="J1902" t="s">
        <v>87</v>
      </c>
      <c r="K1902" t="s">
        <v>120</v>
      </c>
      <c r="L1902" t="s">
        <v>89</v>
      </c>
      <c r="M1902" t="s">
        <v>69</v>
      </c>
      <c r="N1902" t="s">
        <v>67</v>
      </c>
      <c r="O1902" t="s">
        <v>68</v>
      </c>
      <c r="P1902" t="s">
        <v>145</v>
      </c>
      <c r="Q1902" t="s">
        <v>187</v>
      </c>
      <c r="R1902" t="s">
        <v>71</v>
      </c>
      <c r="S1902" t="s">
        <v>134</v>
      </c>
      <c r="T1902" t="s">
        <v>172</v>
      </c>
      <c r="U1902" t="s">
        <v>96</v>
      </c>
      <c r="V1902" t="s">
        <v>117</v>
      </c>
      <c r="W1902" t="s">
        <v>76</v>
      </c>
      <c r="X1902" t="s">
        <v>468</v>
      </c>
      <c r="Y1902" t="s">
        <v>140</v>
      </c>
      <c r="Z1902" t="s">
        <v>78</v>
      </c>
      <c r="AA1902" t="s">
        <v>79</v>
      </c>
      <c r="AB1902" t="s">
        <v>152</v>
      </c>
      <c r="AC1902" t="s">
        <v>152</v>
      </c>
      <c r="AD1902" t="s">
        <v>2552</v>
      </c>
      <c r="AE1902">
        <v>2</v>
      </c>
      <c r="AF1902">
        <v>2</v>
      </c>
      <c r="AG1902">
        <v>1</v>
      </c>
      <c r="AH1902">
        <v>1</v>
      </c>
      <c r="AI1902">
        <v>1</v>
      </c>
      <c r="AJ1902">
        <v>2</v>
      </c>
      <c r="AK1902">
        <v>5</v>
      </c>
      <c r="AL1902">
        <v>4</v>
      </c>
      <c r="AM1902">
        <v>2</v>
      </c>
      <c r="AN1902">
        <v>1</v>
      </c>
      <c r="AO1902">
        <v>2</v>
      </c>
      <c r="AP1902">
        <v>4</v>
      </c>
      <c r="AQ1902" t="s">
        <v>83</v>
      </c>
      <c r="AR1902" t="s">
        <v>83</v>
      </c>
      <c r="AS1902" t="s">
        <v>82</v>
      </c>
      <c r="AT1902" t="s">
        <v>82</v>
      </c>
      <c r="AU1902" t="s">
        <v>82</v>
      </c>
      <c r="AV1902" t="s">
        <v>82</v>
      </c>
      <c r="AW1902">
        <v>75</v>
      </c>
      <c r="AX1902">
        <v>75</v>
      </c>
      <c r="AY1902">
        <v>77</v>
      </c>
      <c r="AZ1902">
        <v>79</v>
      </c>
      <c r="BA1902">
        <v>81</v>
      </c>
      <c r="BB1902">
        <v>77</v>
      </c>
      <c r="BC1902">
        <v>75</v>
      </c>
      <c r="BD1902">
        <v>77</v>
      </c>
      <c r="BE1902">
        <v>79</v>
      </c>
      <c r="BF1902">
        <v>79</v>
      </c>
      <c r="BG1902">
        <v>82</v>
      </c>
      <c r="BH1902">
        <v>79</v>
      </c>
      <c r="BI1902">
        <f>IF(ISNUMBER(VLOOKUP(I1902,Sheet1!$E$4:$F$10,2,0)),VLOOKUP(I1902,Sheet1!$E$4:$F$10,2,0),"")</f>
        <v>5</v>
      </c>
      <c r="BJ1902">
        <f>IF(ISNUMBER(VLOOKUP(N1902,Sheet1!$H$4:$I$10,2,0)),VLOOKUP(N1902,Sheet1!$H$4:$I$10,2,0),"")</f>
        <v>3</v>
      </c>
      <c r="BK1902">
        <f>IF(ISNUMBER(VLOOKUP(O1902,Sheet1!$K$4:$L$8,2,0)),VLOOKUP(O1902,Sheet1!$K$4:$L$8,2,0),"")</f>
        <v>2</v>
      </c>
      <c r="BL1902">
        <f>IF(ISNUMBER(VLOOKUP(P1902,Sheet1!$N$4:$O$7,2,0)),VLOOKUP(P1902,Sheet1!$N$4:$O$7,2,0),"")</f>
        <v>3</v>
      </c>
      <c r="BM1902">
        <f>IF(ISNUMBER(VLOOKUP(U1902,Sheet1!$E$15:$F$18,2,0)),VLOOKUP(U1902,Sheet1!$E$15:$F$18,2,0),"")</f>
        <v>2</v>
      </c>
      <c r="BN1902">
        <f>IF(ISNUMBER(VLOOKUP(V1902,Sheet1!$H$15:$I$19,2,0)),VLOOKUP(V1902,Sheet1!$H$15:$I$19,2,0),"")</f>
        <v>3</v>
      </c>
    </row>
    <row r="1903" spans="1:66" x14ac:dyDescent="0.3">
      <c r="A1903" t="s">
        <v>2576</v>
      </c>
      <c r="B1903" t="s">
        <v>1961</v>
      </c>
      <c r="C1903" t="s">
        <v>2549</v>
      </c>
      <c r="D1903" t="s">
        <v>2550</v>
      </c>
      <c r="E1903" t="s">
        <v>2551</v>
      </c>
      <c r="G1903">
        <v>21.61848333</v>
      </c>
      <c r="H1903">
        <v>-158.08741670000001</v>
      </c>
      <c r="I1903" t="s">
        <v>86</v>
      </c>
      <c r="J1903" t="s">
        <v>87</v>
      </c>
      <c r="K1903" t="s">
        <v>88</v>
      </c>
      <c r="L1903" t="s">
        <v>89</v>
      </c>
      <c r="M1903" t="s">
        <v>69</v>
      </c>
      <c r="N1903" t="s">
        <v>90</v>
      </c>
      <c r="O1903" t="s">
        <v>68</v>
      </c>
      <c r="P1903" t="s">
        <v>162</v>
      </c>
      <c r="Q1903" t="s">
        <v>70</v>
      </c>
      <c r="R1903" t="s">
        <v>71</v>
      </c>
      <c r="S1903" t="s">
        <v>134</v>
      </c>
      <c r="T1903" t="s">
        <v>206</v>
      </c>
      <c r="U1903" t="s">
        <v>96</v>
      </c>
      <c r="V1903" t="s">
        <v>117</v>
      </c>
      <c r="W1903" t="s">
        <v>219</v>
      </c>
      <c r="X1903" t="s">
        <v>191</v>
      </c>
      <c r="Y1903" t="s">
        <v>193</v>
      </c>
      <c r="AB1903" t="s">
        <v>167</v>
      </c>
      <c r="AC1903" t="s">
        <v>167</v>
      </c>
      <c r="AD1903" t="s">
        <v>2552</v>
      </c>
      <c r="AE1903">
        <v>2</v>
      </c>
      <c r="AF1903">
        <v>2</v>
      </c>
      <c r="AG1903">
        <v>1</v>
      </c>
      <c r="AH1903">
        <v>1</v>
      </c>
      <c r="AI1903">
        <v>1</v>
      </c>
      <c r="AJ1903">
        <v>2</v>
      </c>
      <c r="AK1903">
        <v>5</v>
      </c>
      <c r="AL1903">
        <v>4</v>
      </c>
      <c r="AM1903">
        <v>2</v>
      </c>
      <c r="AN1903">
        <v>1</v>
      </c>
      <c r="AO1903">
        <v>2</v>
      </c>
      <c r="AP1903">
        <v>4</v>
      </c>
      <c r="AQ1903" t="s">
        <v>83</v>
      </c>
      <c r="AR1903" t="s">
        <v>83</v>
      </c>
      <c r="AS1903" t="s">
        <v>82</v>
      </c>
      <c r="AT1903" t="s">
        <v>82</v>
      </c>
      <c r="AU1903" t="s">
        <v>82</v>
      </c>
      <c r="AV1903" t="s">
        <v>82</v>
      </c>
      <c r="AW1903">
        <v>75</v>
      </c>
      <c r="AX1903">
        <v>75</v>
      </c>
      <c r="AY1903">
        <v>77</v>
      </c>
      <c r="AZ1903">
        <v>79</v>
      </c>
      <c r="BA1903">
        <v>81</v>
      </c>
      <c r="BB1903">
        <v>77</v>
      </c>
      <c r="BC1903">
        <v>75</v>
      </c>
      <c r="BD1903">
        <v>77</v>
      </c>
      <c r="BE1903">
        <v>79</v>
      </c>
      <c r="BF1903">
        <v>79</v>
      </c>
      <c r="BG1903">
        <v>82</v>
      </c>
      <c r="BH1903">
        <v>79</v>
      </c>
      <c r="BI1903">
        <f>IF(ISNUMBER(VLOOKUP(I1903,Sheet1!$E$4:$F$10,2,0)),VLOOKUP(I1903,Sheet1!$E$4:$F$10,2,0),"")</f>
        <v>5</v>
      </c>
      <c r="BJ1903">
        <f>IF(ISNUMBER(VLOOKUP(N1903,Sheet1!$H$4:$I$10,2,0)),VLOOKUP(N1903,Sheet1!$H$4:$I$10,2,0),"")</f>
        <v>4</v>
      </c>
      <c r="BK1903">
        <f>IF(ISNUMBER(VLOOKUP(O1903,Sheet1!$K$4:$L$8,2,0)),VLOOKUP(O1903,Sheet1!$K$4:$L$8,2,0),"")</f>
        <v>2</v>
      </c>
      <c r="BL1903">
        <f>IF(ISNUMBER(VLOOKUP(P1903,Sheet1!$N$4:$O$7,2,0)),VLOOKUP(P1903,Sheet1!$N$4:$O$7,2,0),"")</f>
        <v>2</v>
      </c>
      <c r="BM1903">
        <f>IF(ISNUMBER(VLOOKUP(U1903,Sheet1!$E$15:$F$18,2,0)),VLOOKUP(U1903,Sheet1!$E$15:$F$18,2,0),"")</f>
        <v>2</v>
      </c>
      <c r="BN1903">
        <f>IF(ISNUMBER(VLOOKUP(V1903,Sheet1!$H$15:$I$19,2,0)),VLOOKUP(V1903,Sheet1!$H$15:$I$19,2,0),"")</f>
        <v>3</v>
      </c>
    </row>
    <row r="1904" spans="1:66" x14ac:dyDescent="0.3">
      <c r="A1904" t="s">
        <v>2577</v>
      </c>
      <c r="B1904" t="s">
        <v>1961</v>
      </c>
      <c r="C1904" t="s">
        <v>2549</v>
      </c>
      <c r="D1904" t="s">
        <v>2550</v>
      </c>
      <c r="E1904" t="s">
        <v>2551</v>
      </c>
      <c r="G1904">
        <v>21.6524</v>
      </c>
      <c r="H1904">
        <v>-158.0629667</v>
      </c>
      <c r="I1904" t="s">
        <v>103</v>
      </c>
      <c r="J1904" t="s">
        <v>87</v>
      </c>
      <c r="K1904" t="s">
        <v>88</v>
      </c>
      <c r="L1904" t="s">
        <v>89</v>
      </c>
      <c r="M1904" t="s">
        <v>198</v>
      </c>
      <c r="N1904" t="s">
        <v>112</v>
      </c>
      <c r="O1904" t="s">
        <v>133</v>
      </c>
      <c r="P1904" t="s">
        <v>105</v>
      </c>
      <c r="Q1904" t="s">
        <v>70</v>
      </c>
      <c r="R1904" t="s">
        <v>71</v>
      </c>
      <c r="S1904" t="s">
        <v>184</v>
      </c>
      <c r="T1904" t="s">
        <v>283</v>
      </c>
      <c r="U1904" t="s">
        <v>74</v>
      </c>
      <c r="V1904" t="s">
        <v>74</v>
      </c>
      <c r="Y1904" t="s">
        <v>193</v>
      </c>
      <c r="AB1904" t="s">
        <v>152</v>
      </c>
      <c r="AC1904" t="s">
        <v>152</v>
      </c>
      <c r="AD1904" t="s">
        <v>2552</v>
      </c>
      <c r="AE1904">
        <v>2</v>
      </c>
      <c r="AF1904">
        <v>2</v>
      </c>
      <c r="AG1904">
        <v>1</v>
      </c>
      <c r="AH1904">
        <v>1</v>
      </c>
      <c r="AI1904">
        <v>1</v>
      </c>
      <c r="AJ1904">
        <v>2</v>
      </c>
      <c r="AK1904">
        <v>5</v>
      </c>
      <c r="AL1904">
        <v>4</v>
      </c>
      <c r="AM1904">
        <v>2</v>
      </c>
      <c r="AN1904">
        <v>1</v>
      </c>
      <c r="AO1904">
        <v>2</v>
      </c>
      <c r="AP1904">
        <v>4</v>
      </c>
      <c r="AQ1904" t="s">
        <v>83</v>
      </c>
      <c r="AR1904" t="s">
        <v>83</v>
      </c>
      <c r="AS1904" t="s">
        <v>82</v>
      </c>
      <c r="AT1904" t="s">
        <v>82</v>
      </c>
      <c r="AU1904" t="s">
        <v>82</v>
      </c>
      <c r="AV1904" t="s">
        <v>82</v>
      </c>
      <c r="AW1904">
        <v>75</v>
      </c>
      <c r="AX1904">
        <v>75</v>
      </c>
      <c r="AY1904">
        <v>77</v>
      </c>
      <c r="AZ1904">
        <v>79</v>
      </c>
      <c r="BA1904">
        <v>81</v>
      </c>
      <c r="BB1904">
        <v>77</v>
      </c>
      <c r="BC1904">
        <v>75</v>
      </c>
      <c r="BD1904">
        <v>77</v>
      </c>
      <c r="BE1904">
        <v>79</v>
      </c>
      <c r="BF1904">
        <v>79</v>
      </c>
      <c r="BG1904">
        <v>82</v>
      </c>
      <c r="BH1904">
        <v>79</v>
      </c>
      <c r="BI1904">
        <f>IF(ISNUMBER(VLOOKUP(I1904,Sheet1!$E$4:$F$10,2,0)),VLOOKUP(I1904,Sheet1!$E$4:$F$10,2,0),"")</f>
        <v>6</v>
      </c>
      <c r="BJ1904">
        <f>IF(ISNUMBER(VLOOKUP(N1904,Sheet1!$H$4:$I$10,2,0)),VLOOKUP(N1904,Sheet1!$H$4:$I$10,2,0),"")</f>
        <v>5</v>
      </c>
      <c r="BK1904">
        <f>IF(ISNUMBER(VLOOKUP(O1904,Sheet1!$K$4:$L$8,2,0)),VLOOKUP(O1904,Sheet1!$K$4:$L$8,2,0),"")</f>
        <v>3</v>
      </c>
      <c r="BL1904">
        <f>IF(ISNUMBER(VLOOKUP(P1904,Sheet1!$N$4:$O$7,2,0)),VLOOKUP(P1904,Sheet1!$N$4:$O$7,2,0),"")</f>
        <v>4</v>
      </c>
      <c r="BM1904">
        <f>IF(ISNUMBER(VLOOKUP(U1904,Sheet1!$E$15:$F$18,2,0)),VLOOKUP(U1904,Sheet1!$E$15:$F$18,2,0),"")</f>
        <v>1</v>
      </c>
      <c r="BN1904">
        <f>IF(ISNUMBER(VLOOKUP(V1904,Sheet1!$H$15:$I$19,2,0)),VLOOKUP(V1904,Sheet1!$H$15:$I$19,2,0),"")</f>
        <v>1</v>
      </c>
    </row>
    <row r="1905" spans="1:66" x14ac:dyDescent="0.3">
      <c r="A1905" t="s">
        <v>2310</v>
      </c>
      <c r="B1905" t="s">
        <v>1961</v>
      </c>
      <c r="C1905" t="s">
        <v>2549</v>
      </c>
      <c r="D1905" t="s">
        <v>2550</v>
      </c>
      <c r="E1905" t="s">
        <v>2551</v>
      </c>
      <c r="G1905">
        <v>21.47785</v>
      </c>
      <c r="H1905">
        <v>-158.22305</v>
      </c>
      <c r="I1905" t="s">
        <v>86</v>
      </c>
      <c r="J1905" t="s">
        <v>87</v>
      </c>
      <c r="K1905" t="s">
        <v>88</v>
      </c>
      <c r="L1905" t="s">
        <v>89</v>
      </c>
      <c r="M1905" t="s">
        <v>69</v>
      </c>
      <c r="N1905" t="s">
        <v>90</v>
      </c>
      <c r="O1905" t="s">
        <v>133</v>
      </c>
      <c r="P1905" t="s">
        <v>145</v>
      </c>
      <c r="Q1905" t="s">
        <v>187</v>
      </c>
      <c r="R1905" t="s">
        <v>171</v>
      </c>
      <c r="S1905" t="s">
        <v>115</v>
      </c>
      <c r="T1905" t="s">
        <v>206</v>
      </c>
      <c r="U1905" t="s">
        <v>96</v>
      </c>
      <c r="V1905" t="s">
        <v>117</v>
      </c>
      <c r="W1905" t="s">
        <v>252</v>
      </c>
      <c r="X1905" t="s">
        <v>123</v>
      </c>
      <c r="Y1905" t="s">
        <v>215</v>
      </c>
      <c r="Z1905" t="s">
        <v>216</v>
      </c>
      <c r="AA1905" t="s">
        <v>79</v>
      </c>
      <c r="AB1905" t="s">
        <v>167</v>
      </c>
      <c r="AC1905" t="s">
        <v>298</v>
      </c>
      <c r="AD1905" t="s">
        <v>2552</v>
      </c>
      <c r="AE1905">
        <v>2</v>
      </c>
      <c r="AF1905">
        <v>2</v>
      </c>
      <c r="AG1905">
        <v>1</v>
      </c>
      <c r="AH1905">
        <v>1</v>
      </c>
      <c r="AI1905">
        <v>1</v>
      </c>
      <c r="AJ1905">
        <v>2</v>
      </c>
      <c r="AK1905">
        <v>5</v>
      </c>
      <c r="AL1905">
        <v>4</v>
      </c>
      <c r="AM1905">
        <v>2</v>
      </c>
      <c r="AN1905">
        <v>1</v>
      </c>
      <c r="AO1905">
        <v>2</v>
      </c>
      <c r="AP1905">
        <v>4</v>
      </c>
      <c r="AQ1905" t="s">
        <v>83</v>
      </c>
      <c r="AR1905" t="s">
        <v>83</v>
      </c>
      <c r="AS1905" t="s">
        <v>82</v>
      </c>
      <c r="AT1905" t="s">
        <v>82</v>
      </c>
      <c r="AU1905" t="s">
        <v>82</v>
      </c>
      <c r="AV1905" t="s">
        <v>82</v>
      </c>
      <c r="AW1905">
        <v>75</v>
      </c>
      <c r="AX1905">
        <v>75</v>
      </c>
      <c r="AY1905">
        <v>77</v>
      </c>
      <c r="AZ1905">
        <v>79</v>
      </c>
      <c r="BA1905">
        <v>81</v>
      </c>
      <c r="BB1905">
        <v>77</v>
      </c>
      <c r="BC1905">
        <v>75</v>
      </c>
      <c r="BD1905">
        <v>77</v>
      </c>
      <c r="BE1905">
        <v>79</v>
      </c>
      <c r="BF1905">
        <v>79</v>
      </c>
      <c r="BG1905">
        <v>82</v>
      </c>
      <c r="BH1905">
        <v>79</v>
      </c>
      <c r="BI1905">
        <f>IF(ISNUMBER(VLOOKUP(I1905,Sheet1!$E$4:$F$10,2,0)),VLOOKUP(I1905,Sheet1!$E$4:$F$10,2,0),"")</f>
        <v>5</v>
      </c>
      <c r="BJ1905">
        <f>IF(ISNUMBER(VLOOKUP(N1905,Sheet1!$H$4:$I$10,2,0)),VLOOKUP(N1905,Sheet1!$H$4:$I$10,2,0),"")</f>
        <v>4</v>
      </c>
      <c r="BK1905">
        <f>IF(ISNUMBER(VLOOKUP(O1905,Sheet1!$K$4:$L$8,2,0)),VLOOKUP(O1905,Sheet1!$K$4:$L$8,2,0),"")</f>
        <v>3</v>
      </c>
      <c r="BL1905">
        <f>IF(ISNUMBER(VLOOKUP(P1905,Sheet1!$N$4:$O$7,2,0)),VLOOKUP(P1905,Sheet1!$N$4:$O$7,2,0),"")</f>
        <v>3</v>
      </c>
      <c r="BM1905">
        <f>IF(ISNUMBER(VLOOKUP(U1905,Sheet1!$E$15:$F$18,2,0)),VLOOKUP(U1905,Sheet1!$E$15:$F$18,2,0),"")</f>
        <v>2</v>
      </c>
      <c r="BN1905">
        <f>IF(ISNUMBER(VLOOKUP(V1905,Sheet1!$H$15:$I$19,2,0)),VLOOKUP(V1905,Sheet1!$H$15:$I$19,2,0),"")</f>
        <v>3</v>
      </c>
    </row>
    <row r="1906" spans="1:66" x14ac:dyDescent="0.3">
      <c r="A1906" t="s">
        <v>2578</v>
      </c>
      <c r="B1906" t="s">
        <v>1961</v>
      </c>
      <c r="C1906" t="s">
        <v>2549</v>
      </c>
      <c r="D1906" t="s">
        <v>2550</v>
      </c>
      <c r="E1906" t="s">
        <v>2551</v>
      </c>
      <c r="G1906">
        <v>21.31025</v>
      </c>
      <c r="H1906">
        <v>-157.65621669999999</v>
      </c>
      <c r="I1906" t="s">
        <v>86</v>
      </c>
      <c r="M1906" t="s">
        <v>69</v>
      </c>
      <c r="N1906" t="s">
        <v>67</v>
      </c>
      <c r="O1906" t="s">
        <v>133</v>
      </c>
      <c r="P1906" t="s">
        <v>69</v>
      </c>
      <c r="R1906" t="s">
        <v>71</v>
      </c>
      <c r="T1906" t="s">
        <v>135</v>
      </c>
      <c r="W1906" t="s">
        <v>108</v>
      </c>
      <c r="X1906" t="s">
        <v>107</v>
      </c>
      <c r="Y1906" t="s">
        <v>204</v>
      </c>
      <c r="AB1906" t="s">
        <v>152</v>
      </c>
      <c r="AC1906" t="s">
        <v>167</v>
      </c>
      <c r="AD1906" t="s">
        <v>2552</v>
      </c>
      <c r="AE1906">
        <v>2</v>
      </c>
      <c r="AF1906">
        <v>2</v>
      </c>
      <c r="AG1906">
        <v>1</v>
      </c>
      <c r="AH1906">
        <v>1</v>
      </c>
      <c r="AI1906">
        <v>1</v>
      </c>
      <c r="AJ1906">
        <v>2</v>
      </c>
      <c r="AK1906">
        <v>5</v>
      </c>
      <c r="AL1906">
        <v>4</v>
      </c>
      <c r="AM1906">
        <v>2</v>
      </c>
      <c r="AN1906">
        <v>1</v>
      </c>
      <c r="AO1906">
        <v>2</v>
      </c>
      <c r="AP1906">
        <v>4</v>
      </c>
      <c r="AQ1906" t="s">
        <v>83</v>
      </c>
      <c r="AR1906" t="s">
        <v>83</v>
      </c>
      <c r="AS1906" t="s">
        <v>82</v>
      </c>
      <c r="AT1906" t="s">
        <v>82</v>
      </c>
      <c r="AU1906" t="s">
        <v>82</v>
      </c>
      <c r="AV1906" t="s">
        <v>82</v>
      </c>
      <c r="AW1906">
        <v>75</v>
      </c>
      <c r="AX1906">
        <v>75</v>
      </c>
      <c r="AY1906">
        <v>77</v>
      </c>
      <c r="AZ1906">
        <v>79</v>
      </c>
      <c r="BA1906">
        <v>81</v>
      </c>
      <c r="BB1906">
        <v>77</v>
      </c>
      <c r="BC1906">
        <v>75</v>
      </c>
      <c r="BD1906">
        <v>77</v>
      </c>
      <c r="BE1906">
        <v>79</v>
      </c>
      <c r="BF1906">
        <v>79</v>
      </c>
      <c r="BG1906">
        <v>82</v>
      </c>
      <c r="BH1906">
        <v>79</v>
      </c>
      <c r="BI1906">
        <f>IF(ISNUMBER(VLOOKUP(I1906,Sheet1!$E$4:$F$10,2,0)),VLOOKUP(I1906,Sheet1!$E$4:$F$10,2,0),"")</f>
        <v>5</v>
      </c>
      <c r="BJ1906">
        <f>IF(ISNUMBER(VLOOKUP(N1906,Sheet1!$H$4:$I$10,2,0)),VLOOKUP(N1906,Sheet1!$H$4:$I$10,2,0),"")</f>
        <v>3</v>
      </c>
      <c r="BK1906">
        <f>IF(ISNUMBER(VLOOKUP(O1906,Sheet1!$K$4:$L$8,2,0)),VLOOKUP(O1906,Sheet1!$K$4:$L$8,2,0),"")</f>
        <v>3</v>
      </c>
      <c r="BL1906" t="str">
        <f>IF(ISNUMBER(VLOOKUP(P1906,Sheet1!$N$4:$O$7,2,0)),VLOOKUP(P1906,Sheet1!$N$4:$O$7,2,0),"")</f>
        <v/>
      </c>
      <c r="BM1906" t="str">
        <f>IF(ISNUMBER(VLOOKUP(U1906,Sheet1!$E$15:$F$18,2,0)),VLOOKUP(U1906,Sheet1!$E$15:$F$18,2,0),"")</f>
        <v/>
      </c>
      <c r="BN1906" t="str">
        <f>IF(ISNUMBER(VLOOKUP(V1906,Sheet1!$H$15:$I$19,2,0)),VLOOKUP(V1906,Sheet1!$H$15:$I$19,2,0),"")</f>
        <v/>
      </c>
    </row>
    <row r="1907" spans="1:66" x14ac:dyDescent="0.3">
      <c r="A1907" t="s">
        <v>2579</v>
      </c>
      <c r="B1907" t="s">
        <v>1961</v>
      </c>
      <c r="C1907" t="s">
        <v>2549</v>
      </c>
      <c r="D1907" t="s">
        <v>2550</v>
      </c>
      <c r="E1907" t="s">
        <v>2551</v>
      </c>
      <c r="G1907">
        <v>21.310083330000001</v>
      </c>
      <c r="H1907">
        <v>-157.65870000000001</v>
      </c>
      <c r="I1907" t="s">
        <v>86</v>
      </c>
      <c r="J1907" t="s">
        <v>87</v>
      </c>
      <c r="K1907" t="s">
        <v>88</v>
      </c>
      <c r="L1907" t="s">
        <v>104</v>
      </c>
      <c r="M1907" t="s">
        <v>198</v>
      </c>
      <c r="N1907" t="s">
        <v>112</v>
      </c>
      <c r="O1907" t="s">
        <v>68</v>
      </c>
      <c r="P1907" t="s">
        <v>105</v>
      </c>
      <c r="Q1907" t="s">
        <v>92</v>
      </c>
      <c r="R1907" t="s">
        <v>71</v>
      </c>
      <c r="S1907" t="s">
        <v>115</v>
      </c>
      <c r="U1907" t="s">
        <v>74</v>
      </c>
      <c r="V1907" t="s">
        <v>96</v>
      </c>
      <c r="Y1907" t="s">
        <v>140</v>
      </c>
      <c r="Z1907" t="s">
        <v>253</v>
      </c>
      <c r="AA1907" t="s">
        <v>101</v>
      </c>
      <c r="AB1907" t="s">
        <v>152</v>
      </c>
      <c r="AC1907" t="s">
        <v>167</v>
      </c>
      <c r="AD1907" t="s">
        <v>2552</v>
      </c>
      <c r="AE1907">
        <v>2</v>
      </c>
      <c r="AF1907">
        <v>2</v>
      </c>
      <c r="AG1907">
        <v>1</v>
      </c>
      <c r="AH1907">
        <v>1</v>
      </c>
      <c r="AI1907">
        <v>1</v>
      </c>
      <c r="AJ1907">
        <v>2</v>
      </c>
      <c r="AK1907">
        <v>5</v>
      </c>
      <c r="AL1907">
        <v>4</v>
      </c>
      <c r="AM1907">
        <v>2</v>
      </c>
      <c r="AN1907">
        <v>1</v>
      </c>
      <c r="AO1907">
        <v>2</v>
      </c>
      <c r="AP1907">
        <v>4</v>
      </c>
      <c r="AQ1907" t="s">
        <v>83</v>
      </c>
      <c r="AR1907" t="s">
        <v>83</v>
      </c>
      <c r="AS1907" t="s">
        <v>82</v>
      </c>
      <c r="AT1907" t="s">
        <v>82</v>
      </c>
      <c r="AU1907" t="s">
        <v>82</v>
      </c>
      <c r="AV1907" t="s">
        <v>82</v>
      </c>
      <c r="AW1907">
        <v>75</v>
      </c>
      <c r="AX1907">
        <v>75</v>
      </c>
      <c r="AY1907">
        <v>77</v>
      </c>
      <c r="AZ1907">
        <v>79</v>
      </c>
      <c r="BA1907">
        <v>81</v>
      </c>
      <c r="BB1907">
        <v>77</v>
      </c>
      <c r="BC1907">
        <v>75</v>
      </c>
      <c r="BD1907">
        <v>77</v>
      </c>
      <c r="BE1907">
        <v>79</v>
      </c>
      <c r="BF1907">
        <v>79</v>
      </c>
      <c r="BG1907">
        <v>82</v>
      </c>
      <c r="BH1907">
        <v>79</v>
      </c>
      <c r="BI1907">
        <f>IF(ISNUMBER(VLOOKUP(I1907,Sheet1!$E$4:$F$10,2,0)),VLOOKUP(I1907,Sheet1!$E$4:$F$10,2,0),"")</f>
        <v>5</v>
      </c>
      <c r="BJ1907">
        <f>IF(ISNUMBER(VLOOKUP(N1907,Sheet1!$H$4:$I$10,2,0)),VLOOKUP(N1907,Sheet1!$H$4:$I$10,2,0),"")</f>
        <v>5</v>
      </c>
      <c r="BK1907">
        <f>IF(ISNUMBER(VLOOKUP(O1907,Sheet1!$K$4:$L$8,2,0)),VLOOKUP(O1907,Sheet1!$K$4:$L$8,2,0),"")</f>
        <v>2</v>
      </c>
      <c r="BL1907">
        <f>IF(ISNUMBER(VLOOKUP(P1907,Sheet1!$N$4:$O$7,2,0)),VLOOKUP(P1907,Sheet1!$N$4:$O$7,2,0),"")</f>
        <v>4</v>
      </c>
      <c r="BM1907">
        <f>IF(ISNUMBER(VLOOKUP(U1907,Sheet1!$E$15:$F$18,2,0)),VLOOKUP(U1907,Sheet1!$E$15:$F$18,2,0),"")</f>
        <v>1</v>
      </c>
      <c r="BN1907">
        <f>IF(ISNUMBER(VLOOKUP(V1907,Sheet1!$H$15:$I$19,2,0)),VLOOKUP(V1907,Sheet1!$H$15:$I$19,2,0),"")</f>
        <v>2</v>
      </c>
    </row>
    <row r="1908" spans="1:66" x14ac:dyDescent="0.3">
      <c r="A1908" t="s">
        <v>2580</v>
      </c>
      <c r="B1908" t="s">
        <v>1961</v>
      </c>
      <c r="C1908" t="s">
        <v>2549</v>
      </c>
      <c r="D1908" t="s">
        <v>2550</v>
      </c>
      <c r="E1908" t="s">
        <v>2551</v>
      </c>
      <c r="G1908">
        <v>21.368649999999999</v>
      </c>
      <c r="H1908">
        <v>-158.13598329999999</v>
      </c>
      <c r="I1908" t="s">
        <v>69</v>
      </c>
      <c r="J1908" t="s">
        <v>87</v>
      </c>
      <c r="K1908" t="s">
        <v>88</v>
      </c>
      <c r="L1908" t="s">
        <v>89</v>
      </c>
      <c r="M1908" t="s">
        <v>69</v>
      </c>
      <c r="N1908" t="s">
        <v>67</v>
      </c>
      <c r="O1908" t="s">
        <v>133</v>
      </c>
      <c r="P1908" t="s">
        <v>91</v>
      </c>
      <c r="R1908" t="s">
        <v>93</v>
      </c>
      <c r="S1908" t="s">
        <v>134</v>
      </c>
      <c r="T1908" t="s">
        <v>135</v>
      </c>
      <c r="U1908" t="s">
        <v>117</v>
      </c>
      <c r="V1908" t="s">
        <v>117</v>
      </c>
      <c r="W1908" t="s">
        <v>98</v>
      </c>
      <c r="X1908" t="s">
        <v>123</v>
      </c>
      <c r="Y1908" t="s">
        <v>173</v>
      </c>
      <c r="Z1908" t="s">
        <v>243</v>
      </c>
      <c r="AA1908" t="s">
        <v>79</v>
      </c>
      <c r="AB1908" t="s">
        <v>152</v>
      </c>
      <c r="AC1908" t="s">
        <v>167</v>
      </c>
      <c r="AD1908" t="s">
        <v>2552</v>
      </c>
      <c r="AE1908">
        <v>2</v>
      </c>
      <c r="AF1908">
        <v>2</v>
      </c>
      <c r="AG1908">
        <v>1</v>
      </c>
      <c r="AH1908">
        <v>1</v>
      </c>
      <c r="AI1908">
        <v>1</v>
      </c>
      <c r="AJ1908">
        <v>2</v>
      </c>
      <c r="AK1908">
        <v>5</v>
      </c>
      <c r="AL1908">
        <v>4</v>
      </c>
      <c r="AM1908">
        <v>2</v>
      </c>
      <c r="AN1908">
        <v>1</v>
      </c>
      <c r="AO1908">
        <v>2</v>
      </c>
      <c r="AP1908">
        <v>4</v>
      </c>
      <c r="AQ1908" t="s">
        <v>83</v>
      </c>
      <c r="AR1908" t="s">
        <v>83</v>
      </c>
      <c r="AS1908" t="s">
        <v>82</v>
      </c>
      <c r="AT1908" t="s">
        <v>82</v>
      </c>
      <c r="AU1908" t="s">
        <v>82</v>
      </c>
      <c r="AV1908" t="s">
        <v>82</v>
      </c>
      <c r="AW1908">
        <v>75</v>
      </c>
      <c r="AX1908">
        <v>75</v>
      </c>
      <c r="AY1908">
        <v>77</v>
      </c>
      <c r="AZ1908">
        <v>79</v>
      </c>
      <c r="BA1908">
        <v>81</v>
      </c>
      <c r="BB1908">
        <v>77</v>
      </c>
      <c r="BC1908">
        <v>75</v>
      </c>
      <c r="BD1908">
        <v>77</v>
      </c>
      <c r="BE1908">
        <v>79</v>
      </c>
      <c r="BF1908">
        <v>79</v>
      </c>
      <c r="BG1908">
        <v>82</v>
      </c>
      <c r="BH1908">
        <v>79</v>
      </c>
      <c r="BI1908" t="str">
        <f>IF(ISNUMBER(VLOOKUP(I1908,Sheet1!$E$4:$F$10,2,0)),VLOOKUP(I1908,Sheet1!$E$4:$F$10,2,0),"")</f>
        <v/>
      </c>
      <c r="BJ1908">
        <f>IF(ISNUMBER(VLOOKUP(N1908,Sheet1!$H$4:$I$10,2,0)),VLOOKUP(N1908,Sheet1!$H$4:$I$10,2,0),"")</f>
        <v>3</v>
      </c>
      <c r="BK1908">
        <f>IF(ISNUMBER(VLOOKUP(O1908,Sheet1!$K$4:$L$8,2,0)),VLOOKUP(O1908,Sheet1!$K$4:$L$8,2,0),"")</f>
        <v>3</v>
      </c>
      <c r="BL1908">
        <f>IF(ISNUMBER(VLOOKUP(P1908,Sheet1!$N$4:$O$7,2,0)),VLOOKUP(P1908,Sheet1!$N$4:$O$7,2,0),"")</f>
        <v>1</v>
      </c>
      <c r="BM1908">
        <f>IF(ISNUMBER(VLOOKUP(U1908,Sheet1!$E$15:$F$18,2,0)),VLOOKUP(U1908,Sheet1!$E$15:$F$18,2,0),"")</f>
        <v>3</v>
      </c>
      <c r="BN1908">
        <f>IF(ISNUMBER(VLOOKUP(V1908,Sheet1!$H$15:$I$19,2,0)),VLOOKUP(V1908,Sheet1!$H$15:$I$19,2,0),"")</f>
        <v>3</v>
      </c>
    </row>
    <row r="1909" spans="1:66" x14ac:dyDescent="0.3">
      <c r="A1909" t="s">
        <v>2581</v>
      </c>
      <c r="B1909" t="s">
        <v>1961</v>
      </c>
      <c r="C1909" t="s">
        <v>2549</v>
      </c>
      <c r="D1909" t="s">
        <v>2550</v>
      </c>
      <c r="E1909" t="s">
        <v>2551</v>
      </c>
      <c r="G1909">
        <v>21.361499999999999</v>
      </c>
      <c r="H1909">
        <v>-158.13274999999999</v>
      </c>
      <c r="I1909" t="s">
        <v>63</v>
      </c>
      <c r="J1909" t="s">
        <v>87</v>
      </c>
      <c r="K1909" t="s">
        <v>88</v>
      </c>
      <c r="L1909" t="s">
        <v>89</v>
      </c>
      <c r="M1909" t="s">
        <v>69</v>
      </c>
      <c r="N1909" t="s">
        <v>67</v>
      </c>
      <c r="O1909" t="s">
        <v>68</v>
      </c>
      <c r="P1909" t="s">
        <v>162</v>
      </c>
      <c r="Q1909" t="s">
        <v>187</v>
      </c>
      <c r="R1909" t="s">
        <v>71</v>
      </c>
      <c r="S1909" t="s">
        <v>134</v>
      </c>
      <c r="T1909" t="s">
        <v>345</v>
      </c>
      <c r="U1909" t="s">
        <v>96</v>
      </c>
      <c r="V1909" t="s">
        <v>117</v>
      </c>
      <c r="W1909" t="s">
        <v>252</v>
      </c>
      <c r="X1909" t="s">
        <v>252</v>
      </c>
      <c r="Y1909" t="s">
        <v>873</v>
      </c>
      <c r="Z1909" t="s">
        <v>110</v>
      </c>
      <c r="AA1909" t="s">
        <v>101</v>
      </c>
      <c r="AB1909" t="s">
        <v>152</v>
      </c>
      <c r="AC1909" t="s">
        <v>152</v>
      </c>
      <c r="AD1909" t="s">
        <v>2552</v>
      </c>
      <c r="AE1909">
        <v>2</v>
      </c>
      <c r="AF1909">
        <v>2</v>
      </c>
      <c r="AG1909">
        <v>1</v>
      </c>
      <c r="AH1909">
        <v>1</v>
      </c>
      <c r="AI1909">
        <v>1</v>
      </c>
      <c r="AJ1909">
        <v>2</v>
      </c>
      <c r="AK1909">
        <v>5</v>
      </c>
      <c r="AL1909">
        <v>4</v>
      </c>
      <c r="AM1909">
        <v>2</v>
      </c>
      <c r="AN1909">
        <v>1</v>
      </c>
      <c r="AO1909">
        <v>2</v>
      </c>
      <c r="AP1909">
        <v>4</v>
      </c>
      <c r="AQ1909" t="s">
        <v>83</v>
      </c>
      <c r="AR1909" t="s">
        <v>83</v>
      </c>
      <c r="AS1909" t="s">
        <v>82</v>
      </c>
      <c r="AT1909" t="s">
        <v>82</v>
      </c>
      <c r="AU1909" t="s">
        <v>82</v>
      </c>
      <c r="AV1909" t="s">
        <v>82</v>
      </c>
      <c r="AW1909">
        <v>75</v>
      </c>
      <c r="AX1909">
        <v>75</v>
      </c>
      <c r="AY1909">
        <v>77</v>
      </c>
      <c r="AZ1909">
        <v>79</v>
      </c>
      <c r="BA1909">
        <v>81</v>
      </c>
      <c r="BB1909">
        <v>77</v>
      </c>
      <c r="BC1909">
        <v>75</v>
      </c>
      <c r="BD1909">
        <v>77</v>
      </c>
      <c r="BE1909">
        <v>79</v>
      </c>
      <c r="BF1909">
        <v>79</v>
      </c>
      <c r="BG1909">
        <v>82</v>
      </c>
      <c r="BH1909">
        <v>79</v>
      </c>
      <c r="BI1909">
        <f>IF(ISNUMBER(VLOOKUP(I1909,Sheet1!$E$4:$F$10,2,0)),VLOOKUP(I1909,Sheet1!$E$4:$F$10,2,0),"")</f>
        <v>4</v>
      </c>
      <c r="BJ1909">
        <f>IF(ISNUMBER(VLOOKUP(N1909,Sheet1!$H$4:$I$10,2,0)),VLOOKUP(N1909,Sheet1!$H$4:$I$10,2,0),"")</f>
        <v>3</v>
      </c>
      <c r="BK1909">
        <f>IF(ISNUMBER(VLOOKUP(O1909,Sheet1!$K$4:$L$8,2,0)),VLOOKUP(O1909,Sheet1!$K$4:$L$8,2,0),"")</f>
        <v>2</v>
      </c>
      <c r="BL1909">
        <f>IF(ISNUMBER(VLOOKUP(P1909,Sheet1!$N$4:$O$7,2,0)),VLOOKUP(P1909,Sheet1!$N$4:$O$7,2,0),"")</f>
        <v>2</v>
      </c>
      <c r="BM1909">
        <f>IF(ISNUMBER(VLOOKUP(U1909,Sheet1!$E$15:$F$18,2,0)),VLOOKUP(U1909,Sheet1!$E$15:$F$18,2,0),"")</f>
        <v>2</v>
      </c>
      <c r="BN1909">
        <f>IF(ISNUMBER(VLOOKUP(V1909,Sheet1!$H$15:$I$19,2,0)),VLOOKUP(V1909,Sheet1!$H$15:$I$19,2,0),"")</f>
        <v>3</v>
      </c>
    </row>
    <row r="1910" spans="1:66" x14ac:dyDescent="0.3">
      <c r="A1910" t="s">
        <v>2582</v>
      </c>
      <c r="B1910" t="s">
        <v>1961</v>
      </c>
      <c r="C1910" t="s">
        <v>2549</v>
      </c>
      <c r="D1910" t="s">
        <v>2550</v>
      </c>
      <c r="E1910" t="s">
        <v>2551</v>
      </c>
      <c r="G1910">
        <v>21.4543</v>
      </c>
      <c r="H1910">
        <v>-157.74851670000001</v>
      </c>
      <c r="I1910" t="s">
        <v>86</v>
      </c>
      <c r="J1910" t="s">
        <v>64</v>
      </c>
      <c r="K1910" t="s">
        <v>65</v>
      </c>
      <c r="L1910" t="s">
        <v>104</v>
      </c>
      <c r="M1910" t="s">
        <v>69</v>
      </c>
      <c r="N1910" t="s">
        <v>90</v>
      </c>
      <c r="O1910" t="s">
        <v>68</v>
      </c>
      <c r="P1910" t="s">
        <v>69</v>
      </c>
      <c r="Q1910" t="s">
        <v>187</v>
      </c>
      <c r="R1910" t="s">
        <v>71</v>
      </c>
      <c r="S1910" t="s">
        <v>134</v>
      </c>
      <c r="T1910" t="s">
        <v>345</v>
      </c>
      <c r="U1910" t="s">
        <v>74</v>
      </c>
      <c r="V1910" t="s">
        <v>96</v>
      </c>
      <c r="W1910" t="s">
        <v>76</v>
      </c>
      <c r="X1910" t="s">
        <v>236</v>
      </c>
      <c r="Y1910" t="s">
        <v>204</v>
      </c>
      <c r="Z1910" t="s">
        <v>216</v>
      </c>
      <c r="AA1910" t="s">
        <v>101</v>
      </c>
      <c r="AB1910" t="s">
        <v>152</v>
      </c>
      <c r="AC1910" t="s">
        <v>298</v>
      </c>
      <c r="AD1910" t="s">
        <v>2552</v>
      </c>
      <c r="AE1910">
        <v>2</v>
      </c>
      <c r="AF1910">
        <v>2</v>
      </c>
      <c r="AG1910">
        <v>1</v>
      </c>
      <c r="AH1910">
        <v>1</v>
      </c>
      <c r="AI1910">
        <v>1</v>
      </c>
      <c r="AJ1910">
        <v>2</v>
      </c>
      <c r="AK1910">
        <v>5</v>
      </c>
      <c r="AL1910">
        <v>4</v>
      </c>
      <c r="AM1910">
        <v>2</v>
      </c>
      <c r="AN1910">
        <v>1</v>
      </c>
      <c r="AO1910">
        <v>2</v>
      </c>
      <c r="AP1910">
        <v>4</v>
      </c>
      <c r="AQ1910" t="s">
        <v>83</v>
      </c>
      <c r="AR1910" t="s">
        <v>83</v>
      </c>
      <c r="AS1910" t="s">
        <v>82</v>
      </c>
      <c r="AT1910" t="s">
        <v>82</v>
      </c>
      <c r="AU1910" t="s">
        <v>82</v>
      </c>
      <c r="AV1910" t="s">
        <v>82</v>
      </c>
      <c r="AW1910">
        <v>75</v>
      </c>
      <c r="AX1910">
        <v>75</v>
      </c>
      <c r="AY1910">
        <v>77</v>
      </c>
      <c r="AZ1910">
        <v>79</v>
      </c>
      <c r="BA1910">
        <v>81</v>
      </c>
      <c r="BB1910">
        <v>77</v>
      </c>
      <c r="BC1910">
        <v>75</v>
      </c>
      <c r="BD1910">
        <v>77</v>
      </c>
      <c r="BE1910">
        <v>79</v>
      </c>
      <c r="BF1910">
        <v>79</v>
      </c>
      <c r="BG1910">
        <v>82</v>
      </c>
      <c r="BH1910">
        <v>79</v>
      </c>
      <c r="BI1910">
        <f>IF(ISNUMBER(VLOOKUP(I1910,Sheet1!$E$4:$F$10,2,0)),VLOOKUP(I1910,Sheet1!$E$4:$F$10,2,0),"")</f>
        <v>5</v>
      </c>
      <c r="BJ1910">
        <f>IF(ISNUMBER(VLOOKUP(N1910,Sheet1!$H$4:$I$10,2,0)),VLOOKUP(N1910,Sheet1!$H$4:$I$10,2,0),"")</f>
        <v>4</v>
      </c>
      <c r="BK1910">
        <f>IF(ISNUMBER(VLOOKUP(O1910,Sheet1!$K$4:$L$8,2,0)),VLOOKUP(O1910,Sheet1!$K$4:$L$8,2,0),"")</f>
        <v>2</v>
      </c>
      <c r="BL1910" t="str">
        <f>IF(ISNUMBER(VLOOKUP(P1910,Sheet1!$N$4:$O$7,2,0)),VLOOKUP(P1910,Sheet1!$N$4:$O$7,2,0),"")</f>
        <v/>
      </c>
      <c r="BM1910">
        <f>IF(ISNUMBER(VLOOKUP(U1910,Sheet1!$E$15:$F$18,2,0)),VLOOKUP(U1910,Sheet1!$E$15:$F$18,2,0),"")</f>
        <v>1</v>
      </c>
      <c r="BN1910">
        <f>IF(ISNUMBER(VLOOKUP(V1910,Sheet1!$H$15:$I$19,2,0)),VLOOKUP(V1910,Sheet1!$H$15:$I$19,2,0),"")</f>
        <v>2</v>
      </c>
    </row>
    <row r="1911" spans="1:66" x14ac:dyDescent="0.3">
      <c r="A1911" t="s">
        <v>2583</v>
      </c>
      <c r="B1911" t="s">
        <v>1961</v>
      </c>
      <c r="C1911" t="s">
        <v>2549</v>
      </c>
      <c r="D1911" t="s">
        <v>2550</v>
      </c>
      <c r="E1911" t="s">
        <v>2551</v>
      </c>
      <c r="G1911">
        <v>21.272983329999999</v>
      </c>
      <c r="H1911">
        <v>-157.83564999999999</v>
      </c>
      <c r="I1911" t="s">
        <v>103</v>
      </c>
      <c r="J1911" t="s">
        <v>87</v>
      </c>
      <c r="K1911" t="s">
        <v>88</v>
      </c>
      <c r="L1911" t="s">
        <v>89</v>
      </c>
      <c r="M1911" t="s">
        <v>69</v>
      </c>
      <c r="N1911" t="s">
        <v>67</v>
      </c>
      <c r="O1911" t="s">
        <v>68</v>
      </c>
      <c r="P1911" t="s">
        <v>105</v>
      </c>
      <c r="Q1911" t="s">
        <v>69</v>
      </c>
      <c r="R1911" t="s">
        <v>71</v>
      </c>
      <c r="S1911" t="s">
        <v>184</v>
      </c>
      <c r="T1911" t="s">
        <v>129</v>
      </c>
      <c r="U1911" t="s">
        <v>96</v>
      </c>
      <c r="V1911" t="s">
        <v>117</v>
      </c>
      <c r="W1911" t="s">
        <v>99</v>
      </c>
      <c r="X1911" t="s">
        <v>303</v>
      </c>
      <c r="Y1911" t="s">
        <v>118</v>
      </c>
      <c r="Z1911" t="s">
        <v>253</v>
      </c>
      <c r="AA1911" t="s">
        <v>101</v>
      </c>
      <c r="AB1911" t="s">
        <v>80</v>
      </c>
      <c r="AC1911" t="s">
        <v>152</v>
      </c>
      <c r="AD1911" t="s">
        <v>2552</v>
      </c>
      <c r="AE1911">
        <v>2</v>
      </c>
      <c r="AF1911">
        <v>2</v>
      </c>
      <c r="AG1911">
        <v>1</v>
      </c>
      <c r="AH1911">
        <v>1</v>
      </c>
      <c r="AI1911">
        <v>1</v>
      </c>
      <c r="AJ1911">
        <v>2</v>
      </c>
      <c r="AK1911">
        <v>5</v>
      </c>
      <c r="AL1911">
        <v>4</v>
      </c>
      <c r="AM1911">
        <v>2</v>
      </c>
      <c r="AN1911">
        <v>1</v>
      </c>
      <c r="AO1911">
        <v>2</v>
      </c>
      <c r="AP1911">
        <v>4</v>
      </c>
      <c r="AQ1911" t="s">
        <v>83</v>
      </c>
      <c r="AR1911" t="s">
        <v>83</v>
      </c>
      <c r="AS1911" t="s">
        <v>82</v>
      </c>
      <c r="AT1911" t="s">
        <v>82</v>
      </c>
      <c r="AU1911" t="s">
        <v>82</v>
      </c>
      <c r="AV1911" t="s">
        <v>82</v>
      </c>
      <c r="AW1911">
        <v>75</v>
      </c>
      <c r="AX1911">
        <v>75</v>
      </c>
      <c r="AY1911">
        <v>77</v>
      </c>
      <c r="AZ1911">
        <v>79</v>
      </c>
      <c r="BA1911">
        <v>81</v>
      </c>
      <c r="BB1911">
        <v>77</v>
      </c>
      <c r="BC1911">
        <v>75</v>
      </c>
      <c r="BD1911">
        <v>77</v>
      </c>
      <c r="BE1911">
        <v>79</v>
      </c>
      <c r="BF1911">
        <v>79</v>
      </c>
      <c r="BG1911">
        <v>82</v>
      </c>
      <c r="BH1911">
        <v>79</v>
      </c>
      <c r="BI1911">
        <f>IF(ISNUMBER(VLOOKUP(I1911,Sheet1!$E$4:$F$10,2,0)),VLOOKUP(I1911,Sheet1!$E$4:$F$10,2,0),"")</f>
        <v>6</v>
      </c>
      <c r="BJ1911">
        <f>IF(ISNUMBER(VLOOKUP(N1911,Sheet1!$H$4:$I$10,2,0)),VLOOKUP(N1911,Sheet1!$H$4:$I$10,2,0),"")</f>
        <v>3</v>
      </c>
      <c r="BK1911">
        <f>IF(ISNUMBER(VLOOKUP(O1911,Sheet1!$K$4:$L$8,2,0)),VLOOKUP(O1911,Sheet1!$K$4:$L$8,2,0),"")</f>
        <v>2</v>
      </c>
      <c r="BL1911">
        <f>IF(ISNUMBER(VLOOKUP(P1911,Sheet1!$N$4:$O$7,2,0)),VLOOKUP(P1911,Sheet1!$N$4:$O$7,2,0),"")</f>
        <v>4</v>
      </c>
      <c r="BM1911">
        <f>IF(ISNUMBER(VLOOKUP(U1911,Sheet1!$E$15:$F$18,2,0)),VLOOKUP(U1911,Sheet1!$E$15:$F$18,2,0),"")</f>
        <v>2</v>
      </c>
      <c r="BN1911">
        <f>IF(ISNUMBER(VLOOKUP(V1911,Sheet1!$H$15:$I$19,2,0)),VLOOKUP(V1911,Sheet1!$H$15:$I$19,2,0),"")</f>
        <v>3</v>
      </c>
    </row>
    <row r="1912" spans="1:66" x14ac:dyDescent="0.3">
      <c r="A1912" t="s">
        <v>2584</v>
      </c>
      <c r="B1912" t="s">
        <v>1961</v>
      </c>
      <c r="C1912" t="s">
        <v>2549</v>
      </c>
      <c r="D1912" t="s">
        <v>2550</v>
      </c>
      <c r="E1912" t="s">
        <v>2551</v>
      </c>
      <c r="G1912">
        <v>21.583933330000001</v>
      </c>
      <c r="H1912">
        <v>-158.19874999999999</v>
      </c>
      <c r="I1912" t="s">
        <v>86</v>
      </c>
      <c r="J1912" t="s">
        <v>87</v>
      </c>
      <c r="K1912" t="s">
        <v>65</v>
      </c>
      <c r="L1912" t="s">
        <v>89</v>
      </c>
      <c r="M1912" t="s">
        <v>69</v>
      </c>
      <c r="N1912" t="s">
        <v>90</v>
      </c>
      <c r="O1912" t="s">
        <v>133</v>
      </c>
      <c r="P1912" t="s">
        <v>162</v>
      </c>
      <c r="Q1912" t="s">
        <v>187</v>
      </c>
      <c r="R1912" t="s">
        <v>71</v>
      </c>
      <c r="S1912" t="s">
        <v>115</v>
      </c>
      <c r="T1912" t="s">
        <v>147</v>
      </c>
      <c r="U1912" t="s">
        <v>96</v>
      </c>
      <c r="V1912" t="s">
        <v>96</v>
      </c>
      <c r="W1912" t="s">
        <v>303</v>
      </c>
      <c r="X1912" t="s">
        <v>158</v>
      </c>
      <c r="Y1912" t="s">
        <v>215</v>
      </c>
      <c r="Z1912" t="s">
        <v>216</v>
      </c>
      <c r="AA1912" t="s">
        <v>79</v>
      </c>
      <c r="AB1912" t="s">
        <v>80</v>
      </c>
      <c r="AC1912" t="s">
        <v>80</v>
      </c>
      <c r="AD1912" t="s">
        <v>2552</v>
      </c>
      <c r="AE1912">
        <v>2</v>
      </c>
      <c r="AF1912">
        <v>2</v>
      </c>
      <c r="AG1912">
        <v>1</v>
      </c>
      <c r="AH1912">
        <v>1</v>
      </c>
      <c r="AI1912">
        <v>1</v>
      </c>
      <c r="AJ1912">
        <v>2</v>
      </c>
      <c r="AK1912">
        <v>5</v>
      </c>
      <c r="AL1912">
        <v>4</v>
      </c>
      <c r="AM1912">
        <v>2</v>
      </c>
      <c r="AN1912">
        <v>1</v>
      </c>
      <c r="AO1912">
        <v>2</v>
      </c>
      <c r="AP1912">
        <v>4</v>
      </c>
      <c r="AQ1912" t="s">
        <v>83</v>
      </c>
      <c r="AR1912" t="s">
        <v>83</v>
      </c>
      <c r="AS1912" t="s">
        <v>82</v>
      </c>
      <c r="AT1912" t="s">
        <v>82</v>
      </c>
      <c r="AU1912" t="s">
        <v>82</v>
      </c>
      <c r="AV1912" t="s">
        <v>82</v>
      </c>
      <c r="AW1912">
        <v>75</v>
      </c>
      <c r="AX1912">
        <v>75</v>
      </c>
      <c r="AY1912">
        <v>77</v>
      </c>
      <c r="AZ1912">
        <v>79</v>
      </c>
      <c r="BA1912">
        <v>81</v>
      </c>
      <c r="BB1912">
        <v>77</v>
      </c>
      <c r="BC1912">
        <v>75</v>
      </c>
      <c r="BD1912">
        <v>77</v>
      </c>
      <c r="BE1912">
        <v>79</v>
      </c>
      <c r="BF1912">
        <v>79</v>
      </c>
      <c r="BG1912">
        <v>82</v>
      </c>
      <c r="BH1912">
        <v>79</v>
      </c>
      <c r="BI1912">
        <f>IF(ISNUMBER(VLOOKUP(I1912,Sheet1!$E$4:$F$10,2,0)),VLOOKUP(I1912,Sheet1!$E$4:$F$10,2,0),"")</f>
        <v>5</v>
      </c>
      <c r="BJ1912">
        <f>IF(ISNUMBER(VLOOKUP(N1912,Sheet1!$H$4:$I$10,2,0)),VLOOKUP(N1912,Sheet1!$H$4:$I$10,2,0),"")</f>
        <v>4</v>
      </c>
      <c r="BK1912">
        <f>IF(ISNUMBER(VLOOKUP(O1912,Sheet1!$K$4:$L$8,2,0)),VLOOKUP(O1912,Sheet1!$K$4:$L$8,2,0),"")</f>
        <v>3</v>
      </c>
      <c r="BL1912">
        <f>IF(ISNUMBER(VLOOKUP(P1912,Sheet1!$N$4:$O$7,2,0)),VLOOKUP(P1912,Sheet1!$N$4:$O$7,2,0),"")</f>
        <v>2</v>
      </c>
      <c r="BM1912">
        <f>IF(ISNUMBER(VLOOKUP(U1912,Sheet1!$E$15:$F$18,2,0)),VLOOKUP(U1912,Sheet1!$E$15:$F$18,2,0),"")</f>
        <v>2</v>
      </c>
      <c r="BN1912">
        <f>IF(ISNUMBER(VLOOKUP(V1912,Sheet1!$H$15:$I$19,2,0)),VLOOKUP(V1912,Sheet1!$H$15:$I$19,2,0),"")</f>
        <v>2</v>
      </c>
    </row>
    <row r="1913" spans="1:66" x14ac:dyDescent="0.3">
      <c r="A1913" t="s">
        <v>2585</v>
      </c>
      <c r="B1913" t="s">
        <v>1961</v>
      </c>
      <c r="C1913" t="s">
        <v>2549</v>
      </c>
      <c r="D1913" t="s">
        <v>2550</v>
      </c>
      <c r="E1913" t="s">
        <v>2551</v>
      </c>
      <c r="G1913">
        <v>21.667850000000001</v>
      </c>
      <c r="H1913">
        <v>-158.05056669999999</v>
      </c>
      <c r="I1913" t="s">
        <v>86</v>
      </c>
      <c r="J1913" t="s">
        <v>87</v>
      </c>
      <c r="K1913" t="s">
        <v>88</v>
      </c>
      <c r="L1913" t="s">
        <v>89</v>
      </c>
      <c r="M1913" t="s">
        <v>69</v>
      </c>
      <c r="N1913" t="s">
        <v>255</v>
      </c>
      <c r="O1913" t="s">
        <v>274</v>
      </c>
      <c r="P1913" t="s">
        <v>145</v>
      </c>
      <c r="Q1913" t="s">
        <v>187</v>
      </c>
      <c r="R1913" t="s">
        <v>93</v>
      </c>
      <c r="S1913" t="s">
        <v>184</v>
      </c>
      <c r="T1913" t="s">
        <v>106</v>
      </c>
      <c r="U1913" t="s">
        <v>74</v>
      </c>
      <c r="V1913" t="s">
        <v>74</v>
      </c>
      <c r="W1913" t="s">
        <v>252</v>
      </c>
      <c r="X1913" t="s">
        <v>237</v>
      </c>
      <c r="Y1913" t="s">
        <v>215</v>
      </c>
      <c r="AB1913" t="s">
        <v>167</v>
      </c>
      <c r="AC1913" t="s">
        <v>298</v>
      </c>
      <c r="AD1913" t="s">
        <v>2552</v>
      </c>
      <c r="AE1913">
        <v>2</v>
      </c>
      <c r="AF1913">
        <v>2</v>
      </c>
      <c r="AG1913">
        <v>1</v>
      </c>
      <c r="AH1913">
        <v>1</v>
      </c>
      <c r="AI1913">
        <v>1</v>
      </c>
      <c r="AJ1913">
        <v>2</v>
      </c>
      <c r="AK1913">
        <v>5</v>
      </c>
      <c r="AL1913">
        <v>4</v>
      </c>
      <c r="AM1913">
        <v>2</v>
      </c>
      <c r="AN1913">
        <v>1</v>
      </c>
      <c r="AO1913">
        <v>2</v>
      </c>
      <c r="AP1913">
        <v>4</v>
      </c>
      <c r="AQ1913" t="s">
        <v>83</v>
      </c>
      <c r="AR1913" t="s">
        <v>83</v>
      </c>
      <c r="AS1913" t="s">
        <v>82</v>
      </c>
      <c r="AT1913" t="s">
        <v>82</v>
      </c>
      <c r="AU1913" t="s">
        <v>82</v>
      </c>
      <c r="AV1913" t="s">
        <v>82</v>
      </c>
      <c r="AW1913">
        <v>75</v>
      </c>
      <c r="AX1913">
        <v>75</v>
      </c>
      <c r="AY1913">
        <v>77</v>
      </c>
      <c r="AZ1913">
        <v>79</v>
      </c>
      <c r="BA1913">
        <v>81</v>
      </c>
      <c r="BB1913">
        <v>77</v>
      </c>
      <c r="BC1913">
        <v>75</v>
      </c>
      <c r="BD1913">
        <v>77</v>
      </c>
      <c r="BE1913">
        <v>79</v>
      </c>
      <c r="BF1913">
        <v>79</v>
      </c>
      <c r="BG1913">
        <v>82</v>
      </c>
      <c r="BH1913">
        <v>79</v>
      </c>
      <c r="BI1913">
        <f>IF(ISNUMBER(VLOOKUP(I1913,Sheet1!$E$4:$F$10,2,0)),VLOOKUP(I1913,Sheet1!$E$4:$F$10,2,0),"")</f>
        <v>5</v>
      </c>
      <c r="BJ1913">
        <f>IF(ISNUMBER(VLOOKUP(N1913,Sheet1!$H$4:$I$10,2,0)),VLOOKUP(N1913,Sheet1!$H$4:$I$10,2,0),"")</f>
        <v>6</v>
      </c>
      <c r="BK1913">
        <f>IF(ISNUMBER(VLOOKUP(O1913,Sheet1!$K$4:$L$8,2,0)),VLOOKUP(O1913,Sheet1!$K$4:$L$8,2,0),"")</f>
        <v>4</v>
      </c>
      <c r="BL1913">
        <f>IF(ISNUMBER(VLOOKUP(P1913,Sheet1!$N$4:$O$7,2,0)),VLOOKUP(P1913,Sheet1!$N$4:$O$7,2,0),"")</f>
        <v>3</v>
      </c>
      <c r="BM1913">
        <f>IF(ISNUMBER(VLOOKUP(U1913,Sheet1!$E$15:$F$18,2,0)),VLOOKUP(U1913,Sheet1!$E$15:$F$18,2,0),"")</f>
        <v>1</v>
      </c>
      <c r="BN1913">
        <f>IF(ISNUMBER(VLOOKUP(V1913,Sheet1!$H$15:$I$19,2,0)),VLOOKUP(V1913,Sheet1!$H$15:$I$19,2,0),"")</f>
        <v>1</v>
      </c>
    </row>
    <row r="1914" spans="1:66" x14ac:dyDescent="0.3">
      <c r="A1914" t="s">
        <v>2586</v>
      </c>
      <c r="B1914" t="s">
        <v>1961</v>
      </c>
      <c r="C1914" t="s">
        <v>2549</v>
      </c>
      <c r="D1914" t="s">
        <v>2550</v>
      </c>
      <c r="E1914" t="s">
        <v>2551</v>
      </c>
      <c r="G1914">
        <v>21.601533329999999</v>
      </c>
      <c r="H1914">
        <v>-158.1051167</v>
      </c>
      <c r="I1914" t="s">
        <v>63</v>
      </c>
      <c r="J1914" t="s">
        <v>64</v>
      </c>
      <c r="K1914" t="s">
        <v>88</v>
      </c>
      <c r="L1914" t="s">
        <v>89</v>
      </c>
      <c r="M1914" t="s">
        <v>69</v>
      </c>
      <c r="N1914" t="s">
        <v>67</v>
      </c>
      <c r="O1914" t="s">
        <v>68</v>
      </c>
      <c r="P1914" t="s">
        <v>162</v>
      </c>
      <c r="Q1914" t="s">
        <v>187</v>
      </c>
      <c r="R1914" t="s">
        <v>71</v>
      </c>
      <c r="S1914" t="s">
        <v>184</v>
      </c>
      <c r="T1914" t="s">
        <v>210</v>
      </c>
      <c r="U1914" t="s">
        <v>96</v>
      </c>
      <c r="V1914" t="s">
        <v>96</v>
      </c>
      <c r="W1914" t="s">
        <v>207</v>
      </c>
      <c r="Y1914" t="s">
        <v>124</v>
      </c>
      <c r="AB1914" t="s">
        <v>167</v>
      </c>
      <c r="AC1914" t="s">
        <v>298</v>
      </c>
      <c r="AD1914" t="s">
        <v>2552</v>
      </c>
      <c r="AE1914">
        <v>2</v>
      </c>
      <c r="AF1914">
        <v>2</v>
      </c>
      <c r="AG1914">
        <v>1</v>
      </c>
      <c r="AH1914">
        <v>1</v>
      </c>
      <c r="AI1914">
        <v>1</v>
      </c>
      <c r="AJ1914">
        <v>2</v>
      </c>
      <c r="AK1914">
        <v>5</v>
      </c>
      <c r="AL1914">
        <v>4</v>
      </c>
      <c r="AM1914">
        <v>2</v>
      </c>
      <c r="AN1914">
        <v>1</v>
      </c>
      <c r="AO1914">
        <v>2</v>
      </c>
      <c r="AP1914">
        <v>4</v>
      </c>
      <c r="AQ1914" t="s">
        <v>83</v>
      </c>
      <c r="AR1914" t="s">
        <v>83</v>
      </c>
      <c r="AS1914" t="s">
        <v>82</v>
      </c>
      <c r="AT1914" t="s">
        <v>82</v>
      </c>
      <c r="AU1914" t="s">
        <v>82</v>
      </c>
      <c r="AV1914" t="s">
        <v>82</v>
      </c>
      <c r="AW1914">
        <v>75</v>
      </c>
      <c r="AX1914">
        <v>75</v>
      </c>
      <c r="AY1914">
        <v>77</v>
      </c>
      <c r="AZ1914">
        <v>79</v>
      </c>
      <c r="BA1914">
        <v>81</v>
      </c>
      <c r="BB1914">
        <v>77</v>
      </c>
      <c r="BC1914">
        <v>75</v>
      </c>
      <c r="BD1914">
        <v>77</v>
      </c>
      <c r="BE1914">
        <v>79</v>
      </c>
      <c r="BF1914">
        <v>79</v>
      </c>
      <c r="BG1914">
        <v>82</v>
      </c>
      <c r="BH1914">
        <v>79</v>
      </c>
      <c r="BI1914">
        <f>IF(ISNUMBER(VLOOKUP(I1914,Sheet1!$E$4:$F$10,2,0)),VLOOKUP(I1914,Sheet1!$E$4:$F$10,2,0),"")</f>
        <v>4</v>
      </c>
      <c r="BJ1914">
        <f>IF(ISNUMBER(VLOOKUP(N1914,Sheet1!$H$4:$I$10,2,0)),VLOOKUP(N1914,Sheet1!$H$4:$I$10,2,0),"")</f>
        <v>3</v>
      </c>
      <c r="BK1914">
        <f>IF(ISNUMBER(VLOOKUP(O1914,Sheet1!$K$4:$L$8,2,0)),VLOOKUP(O1914,Sheet1!$K$4:$L$8,2,0),"")</f>
        <v>2</v>
      </c>
      <c r="BL1914">
        <f>IF(ISNUMBER(VLOOKUP(P1914,Sheet1!$N$4:$O$7,2,0)),VLOOKUP(P1914,Sheet1!$N$4:$O$7,2,0),"")</f>
        <v>2</v>
      </c>
      <c r="BM1914">
        <f>IF(ISNUMBER(VLOOKUP(U1914,Sheet1!$E$15:$F$18,2,0)),VLOOKUP(U1914,Sheet1!$E$15:$F$18,2,0),"")</f>
        <v>2</v>
      </c>
      <c r="BN1914">
        <f>IF(ISNUMBER(VLOOKUP(V1914,Sheet1!$H$15:$I$19,2,0)),VLOOKUP(V1914,Sheet1!$H$15:$I$19,2,0),"")</f>
        <v>2</v>
      </c>
    </row>
    <row r="1915" spans="1:66" x14ac:dyDescent="0.3">
      <c r="A1915" t="s">
        <v>2587</v>
      </c>
      <c r="B1915" t="s">
        <v>1961</v>
      </c>
      <c r="C1915" t="s">
        <v>2549</v>
      </c>
      <c r="D1915" t="s">
        <v>2550</v>
      </c>
      <c r="E1915" t="s">
        <v>2551</v>
      </c>
      <c r="G1915">
        <v>21.461533330000002</v>
      </c>
      <c r="H1915">
        <v>-157.76338329999999</v>
      </c>
      <c r="I1915" t="s">
        <v>86</v>
      </c>
      <c r="J1915" t="s">
        <v>87</v>
      </c>
      <c r="K1915" t="s">
        <v>120</v>
      </c>
      <c r="L1915" t="s">
        <v>104</v>
      </c>
      <c r="M1915" t="s">
        <v>69</v>
      </c>
      <c r="N1915" t="s">
        <v>67</v>
      </c>
      <c r="O1915" t="s">
        <v>133</v>
      </c>
      <c r="P1915" t="s">
        <v>105</v>
      </c>
      <c r="Q1915" t="s">
        <v>92</v>
      </c>
      <c r="R1915" t="s">
        <v>71</v>
      </c>
      <c r="S1915" t="s">
        <v>115</v>
      </c>
      <c r="T1915" t="s">
        <v>229</v>
      </c>
      <c r="U1915" t="s">
        <v>117</v>
      </c>
      <c r="V1915" t="s">
        <v>96</v>
      </c>
      <c r="W1915" t="s">
        <v>207</v>
      </c>
      <c r="X1915" t="s">
        <v>75</v>
      </c>
      <c r="Y1915" t="s">
        <v>233</v>
      </c>
      <c r="Z1915" t="s">
        <v>69</v>
      </c>
      <c r="AA1915" t="s">
        <v>69</v>
      </c>
      <c r="AB1915" t="s">
        <v>167</v>
      </c>
      <c r="AC1915" t="s">
        <v>298</v>
      </c>
      <c r="AD1915" t="s">
        <v>2552</v>
      </c>
      <c r="AE1915">
        <v>2</v>
      </c>
      <c r="AF1915">
        <v>2</v>
      </c>
      <c r="AG1915">
        <v>1</v>
      </c>
      <c r="AH1915">
        <v>1</v>
      </c>
      <c r="AI1915">
        <v>1</v>
      </c>
      <c r="AJ1915">
        <v>2</v>
      </c>
      <c r="AK1915">
        <v>5</v>
      </c>
      <c r="AL1915">
        <v>4</v>
      </c>
      <c r="AM1915">
        <v>2</v>
      </c>
      <c r="AN1915">
        <v>1</v>
      </c>
      <c r="AO1915">
        <v>2</v>
      </c>
      <c r="AP1915">
        <v>4</v>
      </c>
      <c r="AQ1915" t="s">
        <v>83</v>
      </c>
      <c r="AR1915" t="s">
        <v>83</v>
      </c>
      <c r="AS1915" t="s">
        <v>82</v>
      </c>
      <c r="AT1915" t="s">
        <v>82</v>
      </c>
      <c r="AU1915" t="s">
        <v>82</v>
      </c>
      <c r="AV1915" t="s">
        <v>82</v>
      </c>
      <c r="AW1915">
        <v>75</v>
      </c>
      <c r="AX1915">
        <v>75</v>
      </c>
      <c r="AY1915">
        <v>77</v>
      </c>
      <c r="AZ1915">
        <v>79</v>
      </c>
      <c r="BA1915">
        <v>81</v>
      </c>
      <c r="BB1915">
        <v>77</v>
      </c>
      <c r="BC1915">
        <v>75</v>
      </c>
      <c r="BD1915">
        <v>77</v>
      </c>
      <c r="BE1915">
        <v>79</v>
      </c>
      <c r="BF1915">
        <v>79</v>
      </c>
      <c r="BG1915">
        <v>82</v>
      </c>
      <c r="BH1915">
        <v>79</v>
      </c>
      <c r="BI1915">
        <f>IF(ISNUMBER(VLOOKUP(I1915,Sheet1!$E$4:$F$10,2,0)),VLOOKUP(I1915,Sheet1!$E$4:$F$10,2,0),"")</f>
        <v>5</v>
      </c>
      <c r="BJ1915">
        <f>IF(ISNUMBER(VLOOKUP(N1915,Sheet1!$H$4:$I$10,2,0)),VLOOKUP(N1915,Sheet1!$H$4:$I$10,2,0),"")</f>
        <v>3</v>
      </c>
      <c r="BK1915">
        <f>IF(ISNUMBER(VLOOKUP(O1915,Sheet1!$K$4:$L$8,2,0)),VLOOKUP(O1915,Sheet1!$K$4:$L$8,2,0),"")</f>
        <v>3</v>
      </c>
      <c r="BL1915">
        <f>IF(ISNUMBER(VLOOKUP(P1915,Sheet1!$N$4:$O$7,2,0)),VLOOKUP(P1915,Sheet1!$N$4:$O$7,2,0),"")</f>
        <v>4</v>
      </c>
      <c r="BM1915">
        <f>IF(ISNUMBER(VLOOKUP(U1915,Sheet1!$E$15:$F$18,2,0)),VLOOKUP(U1915,Sheet1!$E$15:$F$18,2,0),"")</f>
        <v>3</v>
      </c>
      <c r="BN1915">
        <f>IF(ISNUMBER(VLOOKUP(V1915,Sheet1!$H$15:$I$19,2,0)),VLOOKUP(V1915,Sheet1!$H$15:$I$19,2,0),"")</f>
        <v>2</v>
      </c>
    </row>
    <row r="1916" spans="1:66" x14ac:dyDescent="0.3">
      <c r="A1916" t="s">
        <v>1016</v>
      </c>
      <c r="B1916" t="s">
        <v>1961</v>
      </c>
      <c r="C1916" t="s">
        <v>2549</v>
      </c>
      <c r="D1916" t="s">
        <v>2550</v>
      </c>
      <c r="E1916" t="s">
        <v>2551</v>
      </c>
      <c r="G1916">
        <v>21.274216670000001</v>
      </c>
      <c r="H1916">
        <v>-157.8272</v>
      </c>
      <c r="I1916" t="s">
        <v>103</v>
      </c>
      <c r="J1916" t="s">
        <v>87</v>
      </c>
      <c r="K1916" t="s">
        <v>88</v>
      </c>
      <c r="L1916" t="s">
        <v>89</v>
      </c>
      <c r="M1916" t="s">
        <v>198</v>
      </c>
      <c r="N1916" t="s">
        <v>112</v>
      </c>
      <c r="O1916" t="s">
        <v>68</v>
      </c>
      <c r="P1916" t="s">
        <v>105</v>
      </c>
      <c r="Q1916" t="s">
        <v>187</v>
      </c>
      <c r="R1916" t="s">
        <v>71</v>
      </c>
      <c r="S1916" t="s">
        <v>134</v>
      </c>
      <c r="T1916" t="s">
        <v>129</v>
      </c>
      <c r="U1916" t="s">
        <v>96</v>
      </c>
      <c r="V1916" t="s">
        <v>117</v>
      </c>
      <c r="W1916" t="s">
        <v>191</v>
      </c>
      <c r="X1916" t="s">
        <v>199</v>
      </c>
      <c r="Y1916" t="s">
        <v>77</v>
      </c>
      <c r="Z1916" t="s">
        <v>110</v>
      </c>
      <c r="AA1916" t="s">
        <v>101</v>
      </c>
      <c r="AB1916" t="s">
        <v>298</v>
      </c>
      <c r="AC1916" t="s">
        <v>298</v>
      </c>
      <c r="AD1916" t="s">
        <v>2552</v>
      </c>
      <c r="AE1916">
        <v>2</v>
      </c>
      <c r="AF1916">
        <v>2</v>
      </c>
      <c r="AG1916">
        <v>1</v>
      </c>
      <c r="AH1916">
        <v>1</v>
      </c>
      <c r="AI1916">
        <v>1</v>
      </c>
      <c r="AJ1916">
        <v>2</v>
      </c>
      <c r="AK1916">
        <v>5</v>
      </c>
      <c r="AL1916">
        <v>4</v>
      </c>
      <c r="AM1916">
        <v>2</v>
      </c>
      <c r="AN1916">
        <v>1</v>
      </c>
      <c r="AO1916">
        <v>2</v>
      </c>
      <c r="AP1916">
        <v>4</v>
      </c>
      <c r="AQ1916" t="s">
        <v>83</v>
      </c>
      <c r="AR1916" t="s">
        <v>83</v>
      </c>
      <c r="AS1916" t="s">
        <v>82</v>
      </c>
      <c r="AT1916" t="s">
        <v>82</v>
      </c>
      <c r="AU1916" t="s">
        <v>82</v>
      </c>
      <c r="AV1916" t="s">
        <v>82</v>
      </c>
      <c r="AW1916">
        <v>75</v>
      </c>
      <c r="AX1916">
        <v>75</v>
      </c>
      <c r="AY1916">
        <v>77</v>
      </c>
      <c r="AZ1916">
        <v>79</v>
      </c>
      <c r="BA1916">
        <v>81</v>
      </c>
      <c r="BB1916">
        <v>77</v>
      </c>
      <c r="BC1916">
        <v>75</v>
      </c>
      <c r="BD1916">
        <v>77</v>
      </c>
      <c r="BE1916">
        <v>79</v>
      </c>
      <c r="BF1916">
        <v>79</v>
      </c>
      <c r="BG1916">
        <v>82</v>
      </c>
      <c r="BH1916">
        <v>79</v>
      </c>
      <c r="BI1916">
        <f>IF(ISNUMBER(VLOOKUP(I1916,Sheet1!$E$4:$F$10,2,0)),VLOOKUP(I1916,Sheet1!$E$4:$F$10,2,0),"")</f>
        <v>6</v>
      </c>
      <c r="BJ1916">
        <f>IF(ISNUMBER(VLOOKUP(N1916,Sheet1!$H$4:$I$10,2,0)),VLOOKUP(N1916,Sheet1!$H$4:$I$10,2,0),"")</f>
        <v>5</v>
      </c>
      <c r="BK1916">
        <f>IF(ISNUMBER(VLOOKUP(O1916,Sheet1!$K$4:$L$8,2,0)),VLOOKUP(O1916,Sheet1!$K$4:$L$8,2,0),"")</f>
        <v>2</v>
      </c>
      <c r="BL1916">
        <f>IF(ISNUMBER(VLOOKUP(P1916,Sheet1!$N$4:$O$7,2,0)),VLOOKUP(P1916,Sheet1!$N$4:$O$7,2,0),"")</f>
        <v>4</v>
      </c>
      <c r="BM1916">
        <f>IF(ISNUMBER(VLOOKUP(U1916,Sheet1!$E$15:$F$18,2,0)),VLOOKUP(U1916,Sheet1!$E$15:$F$18,2,0),"")</f>
        <v>2</v>
      </c>
      <c r="BN1916">
        <f>IF(ISNUMBER(VLOOKUP(V1916,Sheet1!$H$15:$I$19,2,0)),VLOOKUP(V1916,Sheet1!$H$15:$I$19,2,0),"")</f>
        <v>3</v>
      </c>
    </row>
    <row r="1917" spans="1:66" x14ac:dyDescent="0.3">
      <c r="A1917" t="s">
        <v>2588</v>
      </c>
      <c r="B1917" t="s">
        <v>1961</v>
      </c>
      <c r="C1917" t="s">
        <v>2549</v>
      </c>
      <c r="D1917" t="s">
        <v>2550</v>
      </c>
      <c r="E1917" t="s">
        <v>2551</v>
      </c>
      <c r="G1917">
        <v>21.703416669999999</v>
      </c>
      <c r="H1917">
        <v>-158.01054999999999</v>
      </c>
      <c r="I1917" t="s">
        <v>103</v>
      </c>
      <c r="J1917" t="s">
        <v>64</v>
      </c>
      <c r="K1917" t="s">
        <v>88</v>
      </c>
      <c r="L1917" t="s">
        <v>89</v>
      </c>
      <c r="M1917" t="s">
        <v>198</v>
      </c>
      <c r="N1917" t="s">
        <v>112</v>
      </c>
      <c r="O1917" t="s">
        <v>133</v>
      </c>
      <c r="P1917" t="s">
        <v>91</v>
      </c>
      <c r="Q1917" t="s">
        <v>187</v>
      </c>
      <c r="R1917" t="s">
        <v>71</v>
      </c>
      <c r="S1917" t="s">
        <v>184</v>
      </c>
      <c r="U1917" t="s">
        <v>157</v>
      </c>
      <c r="V1917" t="s">
        <v>97</v>
      </c>
      <c r="Y1917" t="s">
        <v>688</v>
      </c>
      <c r="Z1917" t="s">
        <v>110</v>
      </c>
      <c r="AA1917" t="s">
        <v>79</v>
      </c>
      <c r="AB1917" t="s">
        <v>80</v>
      </c>
      <c r="AC1917" t="s">
        <v>80</v>
      </c>
      <c r="AD1917" t="s">
        <v>2552</v>
      </c>
      <c r="AE1917">
        <v>2</v>
      </c>
      <c r="AF1917">
        <v>2</v>
      </c>
      <c r="AG1917">
        <v>1</v>
      </c>
      <c r="AH1917">
        <v>1</v>
      </c>
      <c r="AI1917">
        <v>1</v>
      </c>
      <c r="AJ1917">
        <v>2</v>
      </c>
      <c r="AK1917">
        <v>5</v>
      </c>
      <c r="AL1917">
        <v>4</v>
      </c>
      <c r="AM1917">
        <v>2</v>
      </c>
      <c r="AN1917">
        <v>1</v>
      </c>
      <c r="AO1917">
        <v>2</v>
      </c>
      <c r="AP1917">
        <v>4</v>
      </c>
      <c r="AQ1917" t="s">
        <v>83</v>
      </c>
      <c r="AR1917" t="s">
        <v>83</v>
      </c>
      <c r="AS1917" t="s">
        <v>82</v>
      </c>
      <c r="AT1917" t="s">
        <v>82</v>
      </c>
      <c r="AU1917" t="s">
        <v>82</v>
      </c>
      <c r="AV1917" t="s">
        <v>82</v>
      </c>
      <c r="AW1917">
        <v>75</v>
      </c>
      <c r="AX1917">
        <v>75</v>
      </c>
      <c r="AY1917">
        <v>77</v>
      </c>
      <c r="AZ1917">
        <v>79</v>
      </c>
      <c r="BA1917">
        <v>81</v>
      </c>
      <c r="BB1917">
        <v>77</v>
      </c>
      <c r="BC1917">
        <v>75</v>
      </c>
      <c r="BD1917">
        <v>77</v>
      </c>
      <c r="BE1917">
        <v>79</v>
      </c>
      <c r="BF1917">
        <v>79</v>
      </c>
      <c r="BG1917">
        <v>82</v>
      </c>
      <c r="BH1917">
        <v>79</v>
      </c>
      <c r="BI1917">
        <f>IF(ISNUMBER(VLOOKUP(I1917,Sheet1!$E$4:$F$10,2,0)),VLOOKUP(I1917,Sheet1!$E$4:$F$10,2,0),"")</f>
        <v>6</v>
      </c>
      <c r="BJ1917">
        <f>IF(ISNUMBER(VLOOKUP(N1917,Sheet1!$H$4:$I$10,2,0)),VLOOKUP(N1917,Sheet1!$H$4:$I$10,2,0),"")</f>
        <v>5</v>
      </c>
      <c r="BK1917">
        <f>IF(ISNUMBER(VLOOKUP(O1917,Sheet1!$K$4:$L$8,2,0)),VLOOKUP(O1917,Sheet1!$K$4:$L$8,2,0),"")</f>
        <v>3</v>
      </c>
      <c r="BL1917">
        <f>IF(ISNUMBER(VLOOKUP(P1917,Sheet1!$N$4:$O$7,2,0)),VLOOKUP(P1917,Sheet1!$N$4:$O$7,2,0),"")</f>
        <v>1</v>
      </c>
      <c r="BM1917">
        <f>IF(ISNUMBER(VLOOKUP(U1917,Sheet1!$E$15:$F$18,2,0)),VLOOKUP(U1917,Sheet1!$E$15:$F$18,2,0),"")</f>
        <v>4</v>
      </c>
      <c r="BN1917">
        <f>IF(ISNUMBER(VLOOKUP(V1917,Sheet1!$H$15:$I$19,2,0)),VLOOKUP(V1917,Sheet1!$H$15:$I$19,2,0),"")</f>
        <v>5</v>
      </c>
    </row>
    <row r="1918" spans="1:66" x14ac:dyDescent="0.3">
      <c r="A1918" t="s">
        <v>2589</v>
      </c>
      <c r="B1918" t="s">
        <v>1961</v>
      </c>
      <c r="C1918" t="s">
        <v>2549</v>
      </c>
      <c r="D1918" t="s">
        <v>2550</v>
      </c>
      <c r="E1918" t="s">
        <v>2551</v>
      </c>
      <c r="G1918">
        <v>21.44531667</v>
      </c>
      <c r="H1918">
        <v>-158.18985000000001</v>
      </c>
      <c r="I1918" t="s">
        <v>86</v>
      </c>
      <c r="J1918" t="s">
        <v>64</v>
      </c>
      <c r="K1918" t="s">
        <v>120</v>
      </c>
      <c r="L1918" t="s">
        <v>89</v>
      </c>
      <c r="M1918" t="s">
        <v>69</v>
      </c>
      <c r="N1918" t="s">
        <v>67</v>
      </c>
      <c r="O1918" t="s">
        <v>68</v>
      </c>
      <c r="P1918" t="s">
        <v>145</v>
      </c>
      <c r="Q1918" t="s">
        <v>70</v>
      </c>
      <c r="R1918" t="s">
        <v>171</v>
      </c>
      <c r="S1918" t="s">
        <v>134</v>
      </c>
      <c r="T1918" t="s">
        <v>129</v>
      </c>
      <c r="U1918" t="s">
        <v>96</v>
      </c>
      <c r="V1918" t="s">
        <v>117</v>
      </c>
      <c r="W1918" t="s">
        <v>98</v>
      </c>
      <c r="Y1918" t="s">
        <v>118</v>
      </c>
      <c r="AB1918" t="s">
        <v>80</v>
      </c>
      <c r="AC1918" t="s">
        <v>152</v>
      </c>
      <c r="AD1918" t="s">
        <v>2552</v>
      </c>
      <c r="AE1918">
        <v>2</v>
      </c>
      <c r="AF1918">
        <v>2</v>
      </c>
      <c r="AG1918">
        <v>1</v>
      </c>
      <c r="AH1918">
        <v>1</v>
      </c>
      <c r="AI1918">
        <v>1</v>
      </c>
      <c r="AJ1918">
        <v>2</v>
      </c>
      <c r="AK1918">
        <v>5</v>
      </c>
      <c r="AL1918">
        <v>4</v>
      </c>
      <c r="AM1918">
        <v>2</v>
      </c>
      <c r="AN1918">
        <v>1</v>
      </c>
      <c r="AO1918">
        <v>2</v>
      </c>
      <c r="AP1918">
        <v>4</v>
      </c>
      <c r="AQ1918" t="s">
        <v>83</v>
      </c>
      <c r="AR1918" t="s">
        <v>83</v>
      </c>
      <c r="AS1918" t="s">
        <v>82</v>
      </c>
      <c r="AT1918" t="s">
        <v>82</v>
      </c>
      <c r="AU1918" t="s">
        <v>82</v>
      </c>
      <c r="AV1918" t="s">
        <v>82</v>
      </c>
      <c r="AW1918">
        <v>75</v>
      </c>
      <c r="AX1918">
        <v>75</v>
      </c>
      <c r="AY1918">
        <v>77</v>
      </c>
      <c r="AZ1918">
        <v>79</v>
      </c>
      <c r="BA1918">
        <v>81</v>
      </c>
      <c r="BB1918">
        <v>77</v>
      </c>
      <c r="BC1918">
        <v>75</v>
      </c>
      <c r="BD1918">
        <v>77</v>
      </c>
      <c r="BE1918">
        <v>79</v>
      </c>
      <c r="BF1918">
        <v>79</v>
      </c>
      <c r="BG1918">
        <v>82</v>
      </c>
      <c r="BH1918">
        <v>79</v>
      </c>
      <c r="BI1918">
        <f>IF(ISNUMBER(VLOOKUP(I1918,Sheet1!$E$4:$F$10,2,0)),VLOOKUP(I1918,Sheet1!$E$4:$F$10,2,0),"")</f>
        <v>5</v>
      </c>
      <c r="BJ1918">
        <f>IF(ISNUMBER(VLOOKUP(N1918,Sheet1!$H$4:$I$10,2,0)),VLOOKUP(N1918,Sheet1!$H$4:$I$10,2,0),"")</f>
        <v>3</v>
      </c>
      <c r="BK1918">
        <f>IF(ISNUMBER(VLOOKUP(O1918,Sheet1!$K$4:$L$8,2,0)),VLOOKUP(O1918,Sheet1!$K$4:$L$8,2,0),"")</f>
        <v>2</v>
      </c>
      <c r="BL1918">
        <f>IF(ISNUMBER(VLOOKUP(P1918,Sheet1!$N$4:$O$7,2,0)),VLOOKUP(P1918,Sheet1!$N$4:$O$7,2,0),"")</f>
        <v>3</v>
      </c>
      <c r="BM1918">
        <f>IF(ISNUMBER(VLOOKUP(U1918,Sheet1!$E$15:$F$18,2,0)),VLOOKUP(U1918,Sheet1!$E$15:$F$18,2,0),"")</f>
        <v>2</v>
      </c>
      <c r="BN1918">
        <f>IF(ISNUMBER(VLOOKUP(V1918,Sheet1!$H$15:$I$19,2,0)),VLOOKUP(V1918,Sheet1!$H$15:$I$19,2,0),"")</f>
        <v>3</v>
      </c>
    </row>
    <row r="1919" spans="1:66" x14ac:dyDescent="0.3">
      <c r="A1919" t="s">
        <v>2590</v>
      </c>
      <c r="B1919" t="s">
        <v>1961</v>
      </c>
      <c r="C1919" t="s">
        <v>2549</v>
      </c>
      <c r="D1919" t="s">
        <v>2550</v>
      </c>
      <c r="E1919" t="s">
        <v>2551</v>
      </c>
      <c r="G1919">
        <v>21.31056667</v>
      </c>
      <c r="H1919">
        <v>-157.95386669999999</v>
      </c>
      <c r="I1919" t="s">
        <v>86</v>
      </c>
      <c r="J1919" t="s">
        <v>144</v>
      </c>
      <c r="K1919" t="s">
        <v>120</v>
      </c>
      <c r="L1919" t="s">
        <v>89</v>
      </c>
      <c r="M1919" t="s">
        <v>198</v>
      </c>
      <c r="N1919" t="s">
        <v>67</v>
      </c>
      <c r="O1919" t="s">
        <v>133</v>
      </c>
      <c r="P1919" t="s">
        <v>145</v>
      </c>
      <c r="Q1919" t="s">
        <v>70</v>
      </c>
      <c r="R1919" t="s">
        <v>71</v>
      </c>
      <c r="S1919" t="s">
        <v>184</v>
      </c>
      <c r="T1919" t="s">
        <v>462</v>
      </c>
      <c r="U1919" t="s">
        <v>117</v>
      </c>
      <c r="V1919" t="s">
        <v>157</v>
      </c>
      <c r="W1919" t="s">
        <v>191</v>
      </c>
      <c r="X1919" t="s">
        <v>69</v>
      </c>
      <c r="Y1919" t="s">
        <v>399</v>
      </c>
      <c r="Z1919" t="s">
        <v>216</v>
      </c>
      <c r="AA1919" t="s">
        <v>101</v>
      </c>
      <c r="AB1919" t="s">
        <v>80</v>
      </c>
      <c r="AC1919" t="s">
        <v>152</v>
      </c>
      <c r="AD1919" t="s">
        <v>2552</v>
      </c>
      <c r="AE1919">
        <v>2</v>
      </c>
      <c r="AF1919">
        <v>2</v>
      </c>
      <c r="AG1919">
        <v>1</v>
      </c>
      <c r="AH1919">
        <v>1</v>
      </c>
      <c r="AI1919">
        <v>1</v>
      </c>
      <c r="AJ1919">
        <v>2</v>
      </c>
      <c r="AK1919">
        <v>5</v>
      </c>
      <c r="AL1919">
        <v>4</v>
      </c>
      <c r="AM1919">
        <v>2</v>
      </c>
      <c r="AN1919">
        <v>1</v>
      </c>
      <c r="AO1919">
        <v>2</v>
      </c>
      <c r="AP1919">
        <v>4</v>
      </c>
      <c r="AQ1919" t="s">
        <v>83</v>
      </c>
      <c r="AR1919" t="s">
        <v>83</v>
      </c>
      <c r="AS1919" t="s">
        <v>82</v>
      </c>
      <c r="AT1919" t="s">
        <v>82</v>
      </c>
      <c r="AU1919" t="s">
        <v>82</v>
      </c>
      <c r="AV1919" t="s">
        <v>82</v>
      </c>
      <c r="AW1919">
        <v>75</v>
      </c>
      <c r="AX1919">
        <v>75</v>
      </c>
      <c r="AY1919">
        <v>77</v>
      </c>
      <c r="AZ1919">
        <v>79</v>
      </c>
      <c r="BA1919">
        <v>81</v>
      </c>
      <c r="BB1919">
        <v>77</v>
      </c>
      <c r="BC1919">
        <v>75</v>
      </c>
      <c r="BD1919">
        <v>77</v>
      </c>
      <c r="BE1919">
        <v>79</v>
      </c>
      <c r="BF1919">
        <v>79</v>
      </c>
      <c r="BG1919">
        <v>82</v>
      </c>
      <c r="BH1919">
        <v>79</v>
      </c>
      <c r="BI1919">
        <f>IF(ISNUMBER(VLOOKUP(I1919,Sheet1!$E$4:$F$10,2,0)),VLOOKUP(I1919,Sheet1!$E$4:$F$10,2,0),"")</f>
        <v>5</v>
      </c>
      <c r="BJ1919">
        <f>IF(ISNUMBER(VLOOKUP(N1919,Sheet1!$H$4:$I$10,2,0)),VLOOKUP(N1919,Sheet1!$H$4:$I$10,2,0),"")</f>
        <v>3</v>
      </c>
      <c r="BK1919">
        <f>IF(ISNUMBER(VLOOKUP(O1919,Sheet1!$K$4:$L$8,2,0)),VLOOKUP(O1919,Sheet1!$K$4:$L$8,2,0),"")</f>
        <v>3</v>
      </c>
      <c r="BL1919">
        <f>IF(ISNUMBER(VLOOKUP(P1919,Sheet1!$N$4:$O$7,2,0)),VLOOKUP(P1919,Sheet1!$N$4:$O$7,2,0),"")</f>
        <v>3</v>
      </c>
      <c r="BM1919">
        <f>IF(ISNUMBER(VLOOKUP(U1919,Sheet1!$E$15:$F$18,2,0)),VLOOKUP(U1919,Sheet1!$E$15:$F$18,2,0),"")</f>
        <v>3</v>
      </c>
      <c r="BN1919">
        <f>IF(ISNUMBER(VLOOKUP(V1919,Sheet1!$H$15:$I$19,2,0)),VLOOKUP(V1919,Sheet1!$H$15:$I$19,2,0),"")</f>
        <v>4</v>
      </c>
    </row>
    <row r="1920" spans="1:66" x14ac:dyDescent="0.3">
      <c r="A1920" t="s">
        <v>2591</v>
      </c>
      <c r="B1920" t="s">
        <v>1961</v>
      </c>
      <c r="C1920" t="s">
        <v>2549</v>
      </c>
      <c r="D1920" t="s">
        <v>2550</v>
      </c>
      <c r="E1920" t="s">
        <v>2551</v>
      </c>
      <c r="G1920">
        <v>21.45195</v>
      </c>
      <c r="H1920">
        <v>-157.79079999999999</v>
      </c>
      <c r="I1920" t="s">
        <v>103</v>
      </c>
      <c r="J1920" t="s">
        <v>69</v>
      </c>
      <c r="K1920" t="s">
        <v>88</v>
      </c>
      <c r="L1920" t="s">
        <v>89</v>
      </c>
      <c r="M1920" t="s">
        <v>128</v>
      </c>
      <c r="N1920" t="s">
        <v>112</v>
      </c>
      <c r="O1920" t="s">
        <v>133</v>
      </c>
      <c r="P1920" t="s">
        <v>91</v>
      </c>
      <c r="Q1920" t="s">
        <v>187</v>
      </c>
      <c r="R1920" t="s">
        <v>71</v>
      </c>
      <c r="S1920" t="s">
        <v>134</v>
      </c>
      <c r="U1920" t="s">
        <v>97</v>
      </c>
      <c r="V1920" t="s">
        <v>97</v>
      </c>
      <c r="Y1920" t="s">
        <v>688</v>
      </c>
      <c r="Z1920" t="s">
        <v>110</v>
      </c>
      <c r="AA1920" t="s">
        <v>79</v>
      </c>
      <c r="AB1920" t="s">
        <v>80</v>
      </c>
      <c r="AC1920" t="s">
        <v>80</v>
      </c>
      <c r="AD1920" t="s">
        <v>2552</v>
      </c>
      <c r="AE1920">
        <v>2</v>
      </c>
      <c r="AF1920">
        <v>2</v>
      </c>
      <c r="AG1920">
        <v>1</v>
      </c>
      <c r="AH1920">
        <v>1</v>
      </c>
      <c r="AI1920">
        <v>1</v>
      </c>
      <c r="AJ1920">
        <v>2</v>
      </c>
      <c r="AK1920">
        <v>5</v>
      </c>
      <c r="AL1920">
        <v>4</v>
      </c>
      <c r="AM1920">
        <v>2</v>
      </c>
      <c r="AN1920">
        <v>1</v>
      </c>
      <c r="AO1920">
        <v>2</v>
      </c>
      <c r="AP1920">
        <v>4</v>
      </c>
      <c r="AQ1920" t="s">
        <v>83</v>
      </c>
      <c r="AR1920" t="s">
        <v>83</v>
      </c>
      <c r="AS1920" t="s">
        <v>82</v>
      </c>
      <c r="AT1920" t="s">
        <v>82</v>
      </c>
      <c r="AU1920" t="s">
        <v>82</v>
      </c>
      <c r="AV1920" t="s">
        <v>82</v>
      </c>
      <c r="AW1920">
        <v>75</v>
      </c>
      <c r="AX1920">
        <v>75</v>
      </c>
      <c r="AY1920">
        <v>77</v>
      </c>
      <c r="AZ1920">
        <v>79</v>
      </c>
      <c r="BA1920">
        <v>81</v>
      </c>
      <c r="BB1920">
        <v>77</v>
      </c>
      <c r="BC1920">
        <v>75</v>
      </c>
      <c r="BD1920">
        <v>77</v>
      </c>
      <c r="BE1920">
        <v>79</v>
      </c>
      <c r="BF1920">
        <v>79</v>
      </c>
      <c r="BG1920">
        <v>82</v>
      </c>
      <c r="BH1920">
        <v>79</v>
      </c>
      <c r="BI1920">
        <f>IF(ISNUMBER(VLOOKUP(I1920,Sheet1!$E$4:$F$10,2,0)),VLOOKUP(I1920,Sheet1!$E$4:$F$10,2,0),"")</f>
        <v>6</v>
      </c>
      <c r="BJ1920">
        <f>IF(ISNUMBER(VLOOKUP(N1920,Sheet1!$H$4:$I$10,2,0)),VLOOKUP(N1920,Sheet1!$H$4:$I$10,2,0),"")</f>
        <v>5</v>
      </c>
      <c r="BK1920">
        <f>IF(ISNUMBER(VLOOKUP(O1920,Sheet1!$K$4:$L$8,2,0)),VLOOKUP(O1920,Sheet1!$K$4:$L$8,2,0),"")</f>
        <v>3</v>
      </c>
      <c r="BL1920">
        <f>IF(ISNUMBER(VLOOKUP(P1920,Sheet1!$N$4:$O$7,2,0)),VLOOKUP(P1920,Sheet1!$N$4:$O$7,2,0),"")</f>
        <v>1</v>
      </c>
      <c r="BM1920" t="str">
        <f>IF(ISNUMBER(VLOOKUP(U1920,Sheet1!$E$15:$F$18,2,0)),VLOOKUP(U1920,Sheet1!$E$15:$F$18,2,0),"")</f>
        <v/>
      </c>
      <c r="BN1920">
        <f>IF(ISNUMBER(VLOOKUP(V1920,Sheet1!$H$15:$I$19,2,0)),VLOOKUP(V1920,Sheet1!$H$15:$I$19,2,0),"")</f>
        <v>5</v>
      </c>
    </row>
    <row r="1921" spans="1:66" x14ac:dyDescent="0.3">
      <c r="A1921" t="s">
        <v>2592</v>
      </c>
      <c r="B1921" t="s">
        <v>1961</v>
      </c>
      <c r="C1921" t="s">
        <v>2549</v>
      </c>
      <c r="D1921" t="s">
        <v>2550</v>
      </c>
      <c r="E1921" t="s">
        <v>2551</v>
      </c>
      <c r="G1921">
        <v>21.3001</v>
      </c>
      <c r="H1921">
        <v>-157.8748167</v>
      </c>
      <c r="I1921" t="s">
        <v>103</v>
      </c>
      <c r="J1921" t="s">
        <v>87</v>
      </c>
      <c r="K1921" t="s">
        <v>120</v>
      </c>
      <c r="L1921" t="s">
        <v>89</v>
      </c>
      <c r="M1921" t="s">
        <v>69</v>
      </c>
      <c r="N1921" t="s">
        <v>67</v>
      </c>
      <c r="O1921" t="s">
        <v>68</v>
      </c>
      <c r="P1921" t="s">
        <v>105</v>
      </c>
      <c r="Q1921" t="s">
        <v>70</v>
      </c>
      <c r="R1921" t="s">
        <v>71</v>
      </c>
      <c r="S1921" t="s">
        <v>184</v>
      </c>
      <c r="T1921" t="s">
        <v>129</v>
      </c>
      <c r="U1921" t="s">
        <v>74</v>
      </c>
      <c r="V1921" t="s">
        <v>96</v>
      </c>
      <c r="W1921" t="s">
        <v>191</v>
      </c>
      <c r="Y1921" t="s">
        <v>233</v>
      </c>
      <c r="Z1921" t="s">
        <v>216</v>
      </c>
      <c r="AB1921" t="s">
        <v>80</v>
      </c>
      <c r="AC1921" t="s">
        <v>152</v>
      </c>
      <c r="AD1921" t="s">
        <v>2552</v>
      </c>
      <c r="AE1921">
        <v>2</v>
      </c>
      <c r="AF1921">
        <v>2</v>
      </c>
      <c r="AG1921">
        <v>1</v>
      </c>
      <c r="AH1921">
        <v>1</v>
      </c>
      <c r="AI1921">
        <v>1</v>
      </c>
      <c r="AJ1921">
        <v>2</v>
      </c>
      <c r="AK1921">
        <v>5</v>
      </c>
      <c r="AL1921">
        <v>4</v>
      </c>
      <c r="AM1921">
        <v>2</v>
      </c>
      <c r="AN1921">
        <v>1</v>
      </c>
      <c r="AO1921">
        <v>2</v>
      </c>
      <c r="AP1921">
        <v>4</v>
      </c>
      <c r="AQ1921" t="s">
        <v>83</v>
      </c>
      <c r="AR1921" t="s">
        <v>83</v>
      </c>
      <c r="AS1921" t="s">
        <v>82</v>
      </c>
      <c r="AT1921" t="s">
        <v>82</v>
      </c>
      <c r="AU1921" t="s">
        <v>82</v>
      </c>
      <c r="AV1921" t="s">
        <v>82</v>
      </c>
      <c r="AW1921">
        <v>75</v>
      </c>
      <c r="AX1921">
        <v>75</v>
      </c>
      <c r="AY1921">
        <v>77</v>
      </c>
      <c r="AZ1921">
        <v>79</v>
      </c>
      <c r="BA1921">
        <v>81</v>
      </c>
      <c r="BB1921">
        <v>77</v>
      </c>
      <c r="BC1921">
        <v>75</v>
      </c>
      <c r="BD1921">
        <v>77</v>
      </c>
      <c r="BE1921">
        <v>79</v>
      </c>
      <c r="BF1921">
        <v>79</v>
      </c>
      <c r="BG1921">
        <v>82</v>
      </c>
      <c r="BH1921">
        <v>79</v>
      </c>
      <c r="BI1921">
        <f>IF(ISNUMBER(VLOOKUP(I1921,Sheet1!$E$4:$F$10,2,0)),VLOOKUP(I1921,Sheet1!$E$4:$F$10,2,0),"")</f>
        <v>6</v>
      </c>
      <c r="BJ1921">
        <f>IF(ISNUMBER(VLOOKUP(N1921,Sheet1!$H$4:$I$10,2,0)),VLOOKUP(N1921,Sheet1!$H$4:$I$10,2,0),"")</f>
        <v>3</v>
      </c>
      <c r="BK1921">
        <f>IF(ISNUMBER(VLOOKUP(O1921,Sheet1!$K$4:$L$8,2,0)),VLOOKUP(O1921,Sheet1!$K$4:$L$8,2,0),"")</f>
        <v>2</v>
      </c>
      <c r="BL1921">
        <f>IF(ISNUMBER(VLOOKUP(P1921,Sheet1!$N$4:$O$7,2,0)),VLOOKUP(P1921,Sheet1!$N$4:$O$7,2,0),"")</f>
        <v>4</v>
      </c>
      <c r="BM1921">
        <f>IF(ISNUMBER(VLOOKUP(U1921,Sheet1!$E$15:$F$18,2,0)),VLOOKUP(U1921,Sheet1!$E$15:$F$18,2,0),"")</f>
        <v>1</v>
      </c>
      <c r="BN1921">
        <f>IF(ISNUMBER(VLOOKUP(V1921,Sheet1!$H$15:$I$19,2,0)),VLOOKUP(V1921,Sheet1!$H$15:$I$19,2,0),"")</f>
        <v>2</v>
      </c>
    </row>
    <row r="1922" spans="1:66" x14ac:dyDescent="0.3">
      <c r="A1922" t="s">
        <v>2593</v>
      </c>
      <c r="B1922" t="s">
        <v>1961</v>
      </c>
      <c r="C1922" t="s">
        <v>2549</v>
      </c>
      <c r="D1922" t="s">
        <v>2550</v>
      </c>
      <c r="E1922" t="s">
        <v>2551</v>
      </c>
      <c r="G1922">
        <v>21.28725</v>
      </c>
      <c r="H1922">
        <v>-157.66925000000001</v>
      </c>
      <c r="I1922" t="s">
        <v>86</v>
      </c>
      <c r="J1922" t="s">
        <v>64</v>
      </c>
      <c r="K1922" t="s">
        <v>88</v>
      </c>
      <c r="L1922" t="s">
        <v>89</v>
      </c>
      <c r="M1922" t="s">
        <v>69</v>
      </c>
      <c r="N1922" t="s">
        <v>90</v>
      </c>
      <c r="O1922" t="s">
        <v>133</v>
      </c>
      <c r="P1922" t="s">
        <v>105</v>
      </c>
      <c r="Q1922" t="s">
        <v>92</v>
      </c>
      <c r="R1922" t="s">
        <v>71</v>
      </c>
      <c r="S1922" t="s">
        <v>115</v>
      </c>
      <c r="U1922" t="s">
        <v>74</v>
      </c>
      <c r="V1922" t="s">
        <v>96</v>
      </c>
      <c r="Y1922" t="s">
        <v>233</v>
      </c>
      <c r="AB1922" t="s">
        <v>152</v>
      </c>
      <c r="AC1922" t="s">
        <v>167</v>
      </c>
      <c r="AD1922" t="s">
        <v>2552</v>
      </c>
      <c r="AE1922">
        <v>2</v>
      </c>
      <c r="AF1922">
        <v>2</v>
      </c>
      <c r="AG1922">
        <v>1</v>
      </c>
      <c r="AH1922">
        <v>1</v>
      </c>
      <c r="AI1922">
        <v>1</v>
      </c>
      <c r="AJ1922">
        <v>2</v>
      </c>
      <c r="AK1922">
        <v>5</v>
      </c>
      <c r="AL1922">
        <v>4</v>
      </c>
      <c r="AM1922">
        <v>2</v>
      </c>
      <c r="AN1922">
        <v>1</v>
      </c>
      <c r="AO1922">
        <v>2</v>
      </c>
      <c r="AP1922">
        <v>4</v>
      </c>
      <c r="AQ1922" t="s">
        <v>83</v>
      </c>
      <c r="AR1922" t="s">
        <v>83</v>
      </c>
      <c r="AS1922" t="s">
        <v>82</v>
      </c>
      <c r="AT1922" t="s">
        <v>82</v>
      </c>
      <c r="AU1922" t="s">
        <v>82</v>
      </c>
      <c r="AV1922" t="s">
        <v>82</v>
      </c>
      <c r="AW1922">
        <v>75</v>
      </c>
      <c r="AX1922">
        <v>75</v>
      </c>
      <c r="AY1922">
        <v>77</v>
      </c>
      <c r="AZ1922">
        <v>79</v>
      </c>
      <c r="BA1922">
        <v>81</v>
      </c>
      <c r="BB1922">
        <v>77</v>
      </c>
      <c r="BC1922">
        <v>75</v>
      </c>
      <c r="BD1922">
        <v>77</v>
      </c>
      <c r="BE1922">
        <v>79</v>
      </c>
      <c r="BF1922">
        <v>79</v>
      </c>
      <c r="BG1922">
        <v>82</v>
      </c>
      <c r="BH1922">
        <v>79</v>
      </c>
      <c r="BI1922">
        <f>IF(ISNUMBER(VLOOKUP(I1922,Sheet1!$E$4:$F$10,2,0)),VLOOKUP(I1922,Sheet1!$E$4:$F$10,2,0),"")</f>
        <v>5</v>
      </c>
      <c r="BJ1922">
        <f>IF(ISNUMBER(VLOOKUP(N1922,Sheet1!$H$4:$I$10,2,0)),VLOOKUP(N1922,Sheet1!$H$4:$I$10,2,0),"")</f>
        <v>4</v>
      </c>
      <c r="BK1922">
        <f>IF(ISNUMBER(VLOOKUP(O1922,Sheet1!$K$4:$L$8,2,0)),VLOOKUP(O1922,Sheet1!$K$4:$L$8,2,0),"")</f>
        <v>3</v>
      </c>
      <c r="BL1922">
        <f>IF(ISNUMBER(VLOOKUP(P1922,Sheet1!$N$4:$O$7,2,0)),VLOOKUP(P1922,Sheet1!$N$4:$O$7,2,0),"")</f>
        <v>4</v>
      </c>
      <c r="BM1922">
        <f>IF(ISNUMBER(VLOOKUP(U1922,Sheet1!$E$15:$F$18,2,0)),VLOOKUP(U1922,Sheet1!$E$15:$F$18,2,0),"")</f>
        <v>1</v>
      </c>
      <c r="BN1922">
        <f>IF(ISNUMBER(VLOOKUP(V1922,Sheet1!$H$15:$I$19,2,0)),VLOOKUP(V1922,Sheet1!$H$15:$I$19,2,0),"")</f>
        <v>2</v>
      </c>
    </row>
    <row r="1923" spans="1:66" x14ac:dyDescent="0.3">
      <c r="A1923" t="s">
        <v>2594</v>
      </c>
      <c r="B1923" t="s">
        <v>1961</v>
      </c>
      <c r="C1923" t="s">
        <v>2549</v>
      </c>
      <c r="D1923" t="s">
        <v>2550</v>
      </c>
      <c r="E1923" t="s">
        <v>2551</v>
      </c>
      <c r="G1923">
        <v>21.405850000000001</v>
      </c>
      <c r="H1923">
        <v>-157.7389167</v>
      </c>
      <c r="I1923" t="s">
        <v>86</v>
      </c>
      <c r="J1923" t="s">
        <v>87</v>
      </c>
      <c r="K1923" t="s">
        <v>88</v>
      </c>
      <c r="L1923" t="s">
        <v>89</v>
      </c>
      <c r="M1923" t="s">
        <v>69</v>
      </c>
      <c r="N1923" t="s">
        <v>67</v>
      </c>
      <c r="O1923" t="s">
        <v>68</v>
      </c>
      <c r="P1923" t="s">
        <v>105</v>
      </c>
      <c r="Q1923" t="s">
        <v>92</v>
      </c>
      <c r="R1923" t="s">
        <v>71</v>
      </c>
      <c r="S1923" t="s">
        <v>94</v>
      </c>
      <c r="T1923" t="s">
        <v>129</v>
      </c>
      <c r="U1923" t="s">
        <v>74</v>
      </c>
      <c r="V1923" t="s">
        <v>96</v>
      </c>
      <c r="W1923" t="s">
        <v>108</v>
      </c>
      <c r="Y1923" t="s">
        <v>140</v>
      </c>
      <c r="Z1923" t="s">
        <v>110</v>
      </c>
      <c r="AA1923" t="s">
        <v>101</v>
      </c>
      <c r="AB1923" t="s">
        <v>152</v>
      </c>
      <c r="AC1923" t="s">
        <v>167</v>
      </c>
      <c r="AD1923" t="s">
        <v>2552</v>
      </c>
      <c r="AE1923">
        <v>2</v>
      </c>
      <c r="AF1923">
        <v>2</v>
      </c>
      <c r="AG1923">
        <v>1</v>
      </c>
      <c r="AH1923">
        <v>1</v>
      </c>
      <c r="AI1923">
        <v>1</v>
      </c>
      <c r="AJ1923">
        <v>2</v>
      </c>
      <c r="AK1923">
        <v>5</v>
      </c>
      <c r="AL1923">
        <v>4</v>
      </c>
      <c r="AM1923">
        <v>2</v>
      </c>
      <c r="AN1923">
        <v>1</v>
      </c>
      <c r="AO1923">
        <v>2</v>
      </c>
      <c r="AP1923">
        <v>4</v>
      </c>
      <c r="AQ1923" t="s">
        <v>83</v>
      </c>
      <c r="AR1923" t="s">
        <v>83</v>
      </c>
      <c r="AS1923" t="s">
        <v>82</v>
      </c>
      <c r="AT1923" t="s">
        <v>82</v>
      </c>
      <c r="AU1923" t="s">
        <v>82</v>
      </c>
      <c r="AV1923" t="s">
        <v>82</v>
      </c>
      <c r="AW1923">
        <v>75</v>
      </c>
      <c r="AX1923">
        <v>75</v>
      </c>
      <c r="AY1923">
        <v>77</v>
      </c>
      <c r="AZ1923">
        <v>79</v>
      </c>
      <c r="BA1923">
        <v>81</v>
      </c>
      <c r="BB1923">
        <v>77</v>
      </c>
      <c r="BC1923">
        <v>75</v>
      </c>
      <c r="BD1923">
        <v>77</v>
      </c>
      <c r="BE1923">
        <v>79</v>
      </c>
      <c r="BF1923">
        <v>79</v>
      </c>
      <c r="BG1923">
        <v>82</v>
      </c>
      <c r="BH1923">
        <v>79</v>
      </c>
      <c r="BI1923">
        <f>IF(ISNUMBER(VLOOKUP(I1923,Sheet1!$E$4:$F$10,2,0)),VLOOKUP(I1923,Sheet1!$E$4:$F$10,2,0),"")</f>
        <v>5</v>
      </c>
      <c r="BJ1923">
        <f>IF(ISNUMBER(VLOOKUP(N1923,Sheet1!$H$4:$I$10,2,0)),VLOOKUP(N1923,Sheet1!$H$4:$I$10,2,0),"")</f>
        <v>3</v>
      </c>
      <c r="BK1923">
        <f>IF(ISNUMBER(VLOOKUP(O1923,Sheet1!$K$4:$L$8,2,0)),VLOOKUP(O1923,Sheet1!$K$4:$L$8,2,0),"")</f>
        <v>2</v>
      </c>
      <c r="BL1923">
        <f>IF(ISNUMBER(VLOOKUP(P1923,Sheet1!$N$4:$O$7,2,0)),VLOOKUP(P1923,Sheet1!$N$4:$O$7,2,0),"")</f>
        <v>4</v>
      </c>
      <c r="BM1923">
        <f>IF(ISNUMBER(VLOOKUP(U1923,Sheet1!$E$15:$F$18,2,0)),VLOOKUP(U1923,Sheet1!$E$15:$F$18,2,0),"")</f>
        <v>1</v>
      </c>
      <c r="BN1923">
        <f>IF(ISNUMBER(VLOOKUP(V1923,Sheet1!$H$15:$I$19,2,0)),VLOOKUP(V1923,Sheet1!$H$15:$I$19,2,0),"")</f>
        <v>2</v>
      </c>
    </row>
    <row r="1924" spans="1:66" x14ac:dyDescent="0.3">
      <c r="A1924" t="s">
        <v>1137</v>
      </c>
      <c r="B1924" t="s">
        <v>1961</v>
      </c>
      <c r="C1924" t="s">
        <v>2549</v>
      </c>
      <c r="D1924" t="s">
        <v>2550</v>
      </c>
      <c r="E1924" t="s">
        <v>2551</v>
      </c>
      <c r="G1924">
        <v>21.676100000000002</v>
      </c>
      <c r="H1924">
        <v>-158.04043329999999</v>
      </c>
      <c r="I1924" t="s">
        <v>86</v>
      </c>
      <c r="J1924" t="s">
        <v>87</v>
      </c>
      <c r="K1924" t="s">
        <v>120</v>
      </c>
      <c r="L1924" t="s">
        <v>89</v>
      </c>
      <c r="M1924" t="s">
        <v>69</v>
      </c>
      <c r="N1924" t="s">
        <v>255</v>
      </c>
      <c r="O1924" t="s">
        <v>133</v>
      </c>
      <c r="P1924" t="s">
        <v>105</v>
      </c>
      <c r="Q1924" t="s">
        <v>70</v>
      </c>
      <c r="R1924" t="s">
        <v>171</v>
      </c>
      <c r="S1924" t="s">
        <v>134</v>
      </c>
      <c r="T1924" t="s">
        <v>272</v>
      </c>
      <c r="U1924" t="s">
        <v>96</v>
      </c>
      <c r="V1924" t="s">
        <v>117</v>
      </c>
      <c r="W1924" t="s">
        <v>207</v>
      </c>
      <c r="X1924" t="s">
        <v>164</v>
      </c>
      <c r="Y1924" t="s">
        <v>215</v>
      </c>
      <c r="Z1924" t="s">
        <v>110</v>
      </c>
      <c r="AA1924" t="s">
        <v>101</v>
      </c>
      <c r="AB1924" t="s">
        <v>167</v>
      </c>
      <c r="AC1924" t="s">
        <v>167</v>
      </c>
      <c r="AD1924" t="s">
        <v>2552</v>
      </c>
      <c r="AE1924">
        <v>2</v>
      </c>
      <c r="AF1924">
        <v>2</v>
      </c>
      <c r="AG1924">
        <v>1</v>
      </c>
      <c r="AH1924">
        <v>1</v>
      </c>
      <c r="AI1924">
        <v>1</v>
      </c>
      <c r="AJ1924">
        <v>2</v>
      </c>
      <c r="AK1924">
        <v>5</v>
      </c>
      <c r="AL1924">
        <v>4</v>
      </c>
      <c r="AM1924">
        <v>2</v>
      </c>
      <c r="AN1924">
        <v>1</v>
      </c>
      <c r="AO1924">
        <v>2</v>
      </c>
      <c r="AP1924">
        <v>4</v>
      </c>
      <c r="AQ1924" t="s">
        <v>83</v>
      </c>
      <c r="AR1924" t="s">
        <v>83</v>
      </c>
      <c r="AS1924" t="s">
        <v>82</v>
      </c>
      <c r="AT1924" t="s">
        <v>82</v>
      </c>
      <c r="AU1924" t="s">
        <v>82</v>
      </c>
      <c r="AV1924" t="s">
        <v>82</v>
      </c>
      <c r="AW1924">
        <v>75</v>
      </c>
      <c r="AX1924">
        <v>75</v>
      </c>
      <c r="AY1924">
        <v>77</v>
      </c>
      <c r="AZ1924">
        <v>79</v>
      </c>
      <c r="BA1924">
        <v>81</v>
      </c>
      <c r="BB1924">
        <v>77</v>
      </c>
      <c r="BC1924">
        <v>75</v>
      </c>
      <c r="BD1924">
        <v>77</v>
      </c>
      <c r="BE1924">
        <v>79</v>
      </c>
      <c r="BF1924">
        <v>79</v>
      </c>
      <c r="BG1924">
        <v>82</v>
      </c>
      <c r="BH1924">
        <v>79</v>
      </c>
      <c r="BI1924">
        <f>IF(ISNUMBER(VLOOKUP(I1924,Sheet1!$E$4:$F$10,2,0)),VLOOKUP(I1924,Sheet1!$E$4:$F$10,2,0),"")</f>
        <v>5</v>
      </c>
      <c r="BJ1924">
        <f>IF(ISNUMBER(VLOOKUP(N1924,Sheet1!$H$4:$I$10,2,0)),VLOOKUP(N1924,Sheet1!$H$4:$I$10,2,0),"")</f>
        <v>6</v>
      </c>
      <c r="BK1924">
        <f>IF(ISNUMBER(VLOOKUP(O1924,Sheet1!$K$4:$L$8,2,0)),VLOOKUP(O1924,Sheet1!$K$4:$L$8,2,0),"")</f>
        <v>3</v>
      </c>
      <c r="BL1924">
        <f>IF(ISNUMBER(VLOOKUP(P1924,Sheet1!$N$4:$O$7,2,0)),VLOOKUP(P1924,Sheet1!$N$4:$O$7,2,0),"")</f>
        <v>4</v>
      </c>
      <c r="BM1924">
        <f>IF(ISNUMBER(VLOOKUP(U1924,Sheet1!$E$15:$F$18,2,0)),VLOOKUP(U1924,Sheet1!$E$15:$F$18,2,0),"")</f>
        <v>2</v>
      </c>
      <c r="BN1924">
        <f>IF(ISNUMBER(VLOOKUP(V1924,Sheet1!$H$15:$I$19,2,0)),VLOOKUP(V1924,Sheet1!$H$15:$I$19,2,0),"")</f>
        <v>3</v>
      </c>
    </row>
    <row r="1925" spans="1:66" x14ac:dyDescent="0.3">
      <c r="A1925" t="s">
        <v>2595</v>
      </c>
      <c r="B1925" t="s">
        <v>1961</v>
      </c>
      <c r="C1925" t="s">
        <v>2549</v>
      </c>
      <c r="D1925" t="s">
        <v>2550</v>
      </c>
      <c r="E1925" t="s">
        <v>2551</v>
      </c>
      <c r="G1925">
        <v>21.273183329999998</v>
      </c>
      <c r="H1925">
        <v>-157.8373167</v>
      </c>
      <c r="I1925" t="s">
        <v>103</v>
      </c>
      <c r="J1925" t="s">
        <v>87</v>
      </c>
      <c r="K1925" t="s">
        <v>88</v>
      </c>
      <c r="L1925" t="s">
        <v>89</v>
      </c>
      <c r="M1925" t="s">
        <v>69</v>
      </c>
      <c r="N1925" t="s">
        <v>90</v>
      </c>
      <c r="O1925" t="s">
        <v>133</v>
      </c>
      <c r="P1925" t="s">
        <v>105</v>
      </c>
      <c r="Q1925" t="s">
        <v>187</v>
      </c>
      <c r="R1925" t="s">
        <v>71</v>
      </c>
      <c r="S1925" t="s">
        <v>184</v>
      </c>
      <c r="T1925" t="s">
        <v>106</v>
      </c>
      <c r="U1925" t="s">
        <v>117</v>
      </c>
      <c r="V1925" t="s">
        <v>157</v>
      </c>
      <c r="W1925" t="s">
        <v>237</v>
      </c>
      <c r="X1925" t="s">
        <v>290</v>
      </c>
      <c r="Y1925" t="s">
        <v>173</v>
      </c>
      <c r="Z1925" t="s">
        <v>110</v>
      </c>
      <c r="AA1925" t="s">
        <v>101</v>
      </c>
      <c r="AB1925" t="s">
        <v>80</v>
      </c>
      <c r="AC1925" t="s">
        <v>152</v>
      </c>
      <c r="AD1925" t="s">
        <v>2552</v>
      </c>
      <c r="AE1925">
        <v>2</v>
      </c>
      <c r="AF1925">
        <v>2</v>
      </c>
      <c r="AG1925">
        <v>1</v>
      </c>
      <c r="AH1925">
        <v>1</v>
      </c>
      <c r="AI1925">
        <v>1</v>
      </c>
      <c r="AJ1925">
        <v>2</v>
      </c>
      <c r="AK1925">
        <v>5</v>
      </c>
      <c r="AL1925">
        <v>4</v>
      </c>
      <c r="AM1925">
        <v>2</v>
      </c>
      <c r="AN1925">
        <v>1</v>
      </c>
      <c r="AO1925">
        <v>2</v>
      </c>
      <c r="AP1925">
        <v>4</v>
      </c>
      <c r="AQ1925" t="s">
        <v>83</v>
      </c>
      <c r="AR1925" t="s">
        <v>83</v>
      </c>
      <c r="AS1925" t="s">
        <v>82</v>
      </c>
      <c r="AT1925" t="s">
        <v>82</v>
      </c>
      <c r="AU1925" t="s">
        <v>82</v>
      </c>
      <c r="AV1925" t="s">
        <v>82</v>
      </c>
      <c r="AW1925">
        <v>75</v>
      </c>
      <c r="AX1925">
        <v>75</v>
      </c>
      <c r="AY1925">
        <v>77</v>
      </c>
      <c r="AZ1925">
        <v>79</v>
      </c>
      <c r="BA1925">
        <v>81</v>
      </c>
      <c r="BB1925">
        <v>77</v>
      </c>
      <c r="BC1925">
        <v>75</v>
      </c>
      <c r="BD1925">
        <v>77</v>
      </c>
      <c r="BE1925">
        <v>79</v>
      </c>
      <c r="BF1925">
        <v>79</v>
      </c>
      <c r="BG1925">
        <v>82</v>
      </c>
      <c r="BH1925">
        <v>79</v>
      </c>
      <c r="BI1925">
        <f>IF(ISNUMBER(VLOOKUP(I1925,Sheet1!$E$4:$F$10,2,0)),VLOOKUP(I1925,Sheet1!$E$4:$F$10,2,0),"")</f>
        <v>6</v>
      </c>
      <c r="BJ1925">
        <f>IF(ISNUMBER(VLOOKUP(N1925,Sheet1!$H$4:$I$10,2,0)),VLOOKUP(N1925,Sheet1!$H$4:$I$10,2,0),"")</f>
        <v>4</v>
      </c>
      <c r="BK1925">
        <f>IF(ISNUMBER(VLOOKUP(O1925,Sheet1!$K$4:$L$8,2,0)),VLOOKUP(O1925,Sheet1!$K$4:$L$8,2,0),"")</f>
        <v>3</v>
      </c>
      <c r="BL1925">
        <f>IF(ISNUMBER(VLOOKUP(P1925,Sheet1!$N$4:$O$7,2,0)),VLOOKUP(P1925,Sheet1!$N$4:$O$7,2,0),"")</f>
        <v>4</v>
      </c>
      <c r="BM1925">
        <f>IF(ISNUMBER(VLOOKUP(U1925,Sheet1!$E$15:$F$18,2,0)),VLOOKUP(U1925,Sheet1!$E$15:$F$18,2,0),"")</f>
        <v>3</v>
      </c>
      <c r="BN1925">
        <f>IF(ISNUMBER(VLOOKUP(V1925,Sheet1!$H$15:$I$19,2,0)),VLOOKUP(V1925,Sheet1!$H$15:$I$19,2,0),"")</f>
        <v>4</v>
      </c>
    </row>
    <row r="1926" spans="1:66" x14ac:dyDescent="0.3">
      <c r="A1926" t="s">
        <v>2596</v>
      </c>
      <c r="B1926" t="s">
        <v>1961</v>
      </c>
      <c r="C1926" t="s">
        <v>2549</v>
      </c>
      <c r="D1926" t="s">
        <v>2550</v>
      </c>
      <c r="E1926" t="s">
        <v>2551</v>
      </c>
      <c r="G1926">
        <v>21.704283329999999</v>
      </c>
      <c r="H1926">
        <v>-157.99966670000001</v>
      </c>
      <c r="I1926" t="s">
        <v>86</v>
      </c>
      <c r="J1926" t="s">
        <v>64</v>
      </c>
      <c r="K1926" t="s">
        <v>120</v>
      </c>
      <c r="L1926" t="s">
        <v>89</v>
      </c>
      <c r="M1926" t="s">
        <v>69</v>
      </c>
      <c r="N1926" t="s">
        <v>90</v>
      </c>
      <c r="O1926" t="s">
        <v>133</v>
      </c>
      <c r="P1926" t="s">
        <v>69</v>
      </c>
      <c r="Q1926" t="s">
        <v>187</v>
      </c>
      <c r="R1926" t="s">
        <v>171</v>
      </c>
      <c r="S1926" t="s">
        <v>72</v>
      </c>
      <c r="T1926" t="s">
        <v>462</v>
      </c>
      <c r="U1926" t="s">
        <v>117</v>
      </c>
      <c r="V1926" t="s">
        <v>157</v>
      </c>
      <c r="W1926" t="s">
        <v>219</v>
      </c>
      <c r="X1926" t="s">
        <v>191</v>
      </c>
      <c r="Y1926" t="s">
        <v>140</v>
      </c>
      <c r="Z1926" t="s">
        <v>110</v>
      </c>
      <c r="AA1926" t="s">
        <v>101</v>
      </c>
      <c r="AB1926" t="s">
        <v>80</v>
      </c>
      <c r="AC1926" t="s">
        <v>152</v>
      </c>
      <c r="AD1926" t="s">
        <v>2552</v>
      </c>
      <c r="AE1926">
        <v>2</v>
      </c>
      <c r="AF1926">
        <v>2</v>
      </c>
      <c r="AG1926">
        <v>1</v>
      </c>
      <c r="AH1926">
        <v>1</v>
      </c>
      <c r="AI1926">
        <v>1</v>
      </c>
      <c r="AJ1926">
        <v>2</v>
      </c>
      <c r="AK1926">
        <v>5</v>
      </c>
      <c r="AL1926">
        <v>4</v>
      </c>
      <c r="AM1926">
        <v>2</v>
      </c>
      <c r="AN1926">
        <v>1</v>
      </c>
      <c r="AO1926">
        <v>2</v>
      </c>
      <c r="AP1926">
        <v>4</v>
      </c>
      <c r="AQ1926" t="s">
        <v>83</v>
      </c>
      <c r="AR1926" t="s">
        <v>83</v>
      </c>
      <c r="AS1926" t="s">
        <v>82</v>
      </c>
      <c r="AT1926" t="s">
        <v>82</v>
      </c>
      <c r="AU1926" t="s">
        <v>82</v>
      </c>
      <c r="AV1926" t="s">
        <v>82</v>
      </c>
      <c r="AW1926">
        <v>75</v>
      </c>
      <c r="AX1926">
        <v>75</v>
      </c>
      <c r="AY1926">
        <v>77</v>
      </c>
      <c r="AZ1926">
        <v>79</v>
      </c>
      <c r="BA1926">
        <v>81</v>
      </c>
      <c r="BB1926">
        <v>77</v>
      </c>
      <c r="BC1926">
        <v>75</v>
      </c>
      <c r="BD1926">
        <v>77</v>
      </c>
      <c r="BE1926">
        <v>79</v>
      </c>
      <c r="BF1926">
        <v>79</v>
      </c>
      <c r="BG1926">
        <v>82</v>
      </c>
      <c r="BH1926">
        <v>79</v>
      </c>
      <c r="BI1926">
        <f>IF(ISNUMBER(VLOOKUP(I1926,Sheet1!$E$4:$F$10,2,0)),VLOOKUP(I1926,Sheet1!$E$4:$F$10,2,0),"")</f>
        <v>5</v>
      </c>
      <c r="BJ1926">
        <f>IF(ISNUMBER(VLOOKUP(N1926,Sheet1!$H$4:$I$10,2,0)),VLOOKUP(N1926,Sheet1!$H$4:$I$10,2,0),"")</f>
        <v>4</v>
      </c>
      <c r="BK1926">
        <f>IF(ISNUMBER(VLOOKUP(O1926,Sheet1!$K$4:$L$8,2,0)),VLOOKUP(O1926,Sheet1!$K$4:$L$8,2,0),"")</f>
        <v>3</v>
      </c>
      <c r="BL1926" t="str">
        <f>IF(ISNUMBER(VLOOKUP(P1926,Sheet1!$N$4:$O$7,2,0)),VLOOKUP(P1926,Sheet1!$N$4:$O$7,2,0),"")</f>
        <v/>
      </c>
      <c r="BM1926">
        <f>IF(ISNUMBER(VLOOKUP(U1926,Sheet1!$E$15:$F$18,2,0)),VLOOKUP(U1926,Sheet1!$E$15:$F$18,2,0),"")</f>
        <v>3</v>
      </c>
      <c r="BN1926">
        <f>IF(ISNUMBER(VLOOKUP(V1926,Sheet1!$H$15:$I$19,2,0)),VLOOKUP(V1926,Sheet1!$H$15:$I$19,2,0),"")</f>
        <v>4</v>
      </c>
    </row>
    <row r="1927" spans="1:66" x14ac:dyDescent="0.3">
      <c r="A1927" t="s">
        <v>2597</v>
      </c>
      <c r="B1927" t="s">
        <v>1961</v>
      </c>
      <c r="C1927" t="s">
        <v>2549</v>
      </c>
      <c r="D1927" t="s">
        <v>2550</v>
      </c>
      <c r="E1927" t="s">
        <v>2551</v>
      </c>
      <c r="G1927">
        <v>21.273933329999998</v>
      </c>
      <c r="H1927">
        <v>-157.71985000000001</v>
      </c>
      <c r="I1927" t="s">
        <v>86</v>
      </c>
      <c r="J1927" t="s">
        <v>64</v>
      </c>
      <c r="K1927" t="s">
        <v>120</v>
      </c>
      <c r="L1927" t="s">
        <v>89</v>
      </c>
      <c r="M1927" t="s">
        <v>198</v>
      </c>
      <c r="N1927" t="s">
        <v>90</v>
      </c>
      <c r="O1927" t="s">
        <v>133</v>
      </c>
      <c r="P1927" t="s">
        <v>145</v>
      </c>
      <c r="Q1927" t="s">
        <v>187</v>
      </c>
      <c r="R1927" t="s">
        <v>71</v>
      </c>
      <c r="S1927" t="s">
        <v>134</v>
      </c>
      <c r="T1927" t="s">
        <v>462</v>
      </c>
      <c r="U1927" t="s">
        <v>96</v>
      </c>
      <c r="V1927" t="s">
        <v>96</v>
      </c>
      <c r="W1927" t="s">
        <v>236</v>
      </c>
      <c r="X1927" t="s">
        <v>123</v>
      </c>
      <c r="Y1927" t="s">
        <v>215</v>
      </c>
      <c r="Z1927" t="s">
        <v>78</v>
      </c>
      <c r="AA1927" t="s">
        <v>79</v>
      </c>
      <c r="AB1927" t="s">
        <v>80</v>
      </c>
      <c r="AC1927" t="s">
        <v>152</v>
      </c>
      <c r="AD1927" t="s">
        <v>2552</v>
      </c>
      <c r="AE1927">
        <v>2</v>
      </c>
      <c r="AF1927">
        <v>2</v>
      </c>
      <c r="AG1927">
        <v>1</v>
      </c>
      <c r="AH1927">
        <v>1</v>
      </c>
      <c r="AI1927">
        <v>1</v>
      </c>
      <c r="AJ1927">
        <v>2</v>
      </c>
      <c r="AK1927">
        <v>5</v>
      </c>
      <c r="AL1927">
        <v>4</v>
      </c>
      <c r="AM1927">
        <v>2</v>
      </c>
      <c r="AN1927">
        <v>1</v>
      </c>
      <c r="AO1927">
        <v>2</v>
      </c>
      <c r="AP1927">
        <v>4</v>
      </c>
      <c r="AQ1927" t="s">
        <v>83</v>
      </c>
      <c r="AR1927" t="s">
        <v>83</v>
      </c>
      <c r="AS1927" t="s">
        <v>82</v>
      </c>
      <c r="AT1927" t="s">
        <v>82</v>
      </c>
      <c r="AU1927" t="s">
        <v>82</v>
      </c>
      <c r="AV1927" t="s">
        <v>82</v>
      </c>
      <c r="AW1927">
        <v>75</v>
      </c>
      <c r="AX1927">
        <v>75</v>
      </c>
      <c r="AY1927">
        <v>77</v>
      </c>
      <c r="AZ1927">
        <v>79</v>
      </c>
      <c r="BA1927">
        <v>81</v>
      </c>
      <c r="BB1927">
        <v>77</v>
      </c>
      <c r="BC1927">
        <v>75</v>
      </c>
      <c r="BD1927">
        <v>77</v>
      </c>
      <c r="BE1927">
        <v>79</v>
      </c>
      <c r="BF1927">
        <v>79</v>
      </c>
      <c r="BG1927">
        <v>82</v>
      </c>
      <c r="BH1927">
        <v>79</v>
      </c>
      <c r="BI1927">
        <f>IF(ISNUMBER(VLOOKUP(I1927,Sheet1!$E$4:$F$10,2,0)),VLOOKUP(I1927,Sheet1!$E$4:$F$10,2,0),"")</f>
        <v>5</v>
      </c>
      <c r="BJ1927">
        <f>IF(ISNUMBER(VLOOKUP(N1927,Sheet1!$H$4:$I$10,2,0)),VLOOKUP(N1927,Sheet1!$H$4:$I$10,2,0),"")</f>
        <v>4</v>
      </c>
      <c r="BK1927">
        <f>IF(ISNUMBER(VLOOKUP(O1927,Sheet1!$K$4:$L$8,2,0)),VLOOKUP(O1927,Sheet1!$K$4:$L$8,2,0),"")</f>
        <v>3</v>
      </c>
      <c r="BL1927">
        <f>IF(ISNUMBER(VLOOKUP(P1927,Sheet1!$N$4:$O$7,2,0)),VLOOKUP(P1927,Sheet1!$N$4:$O$7,2,0),"")</f>
        <v>3</v>
      </c>
      <c r="BM1927">
        <f>IF(ISNUMBER(VLOOKUP(U1927,Sheet1!$E$15:$F$18,2,0)),VLOOKUP(U1927,Sheet1!$E$15:$F$18,2,0),"")</f>
        <v>2</v>
      </c>
      <c r="BN1927">
        <f>IF(ISNUMBER(VLOOKUP(V1927,Sheet1!$H$15:$I$19,2,0)),VLOOKUP(V1927,Sheet1!$H$15:$I$19,2,0),"")</f>
        <v>2</v>
      </c>
    </row>
    <row r="1928" spans="1:66" x14ac:dyDescent="0.3">
      <c r="A1928" t="s">
        <v>2598</v>
      </c>
      <c r="B1928" t="s">
        <v>1961</v>
      </c>
      <c r="C1928" t="s">
        <v>2549</v>
      </c>
      <c r="D1928" t="s">
        <v>2550</v>
      </c>
      <c r="E1928" t="s">
        <v>2551</v>
      </c>
      <c r="G1928">
        <v>21.347716670000001</v>
      </c>
      <c r="H1928">
        <v>-158.1293833</v>
      </c>
      <c r="I1928" t="s">
        <v>69</v>
      </c>
      <c r="J1928" t="s">
        <v>64</v>
      </c>
      <c r="K1928" t="s">
        <v>65</v>
      </c>
      <c r="L1928" t="s">
        <v>104</v>
      </c>
      <c r="M1928" t="s">
        <v>66</v>
      </c>
      <c r="N1928" t="s">
        <v>90</v>
      </c>
      <c r="O1928" t="s">
        <v>274</v>
      </c>
      <c r="P1928" t="s">
        <v>91</v>
      </c>
      <c r="Q1928" t="s">
        <v>187</v>
      </c>
      <c r="R1928" t="s">
        <v>71</v>
      </c>
      <c r="S1928" t="s">
        <v>134</v>
      </c>
      <c r="T1928" t="s">
        <v>462</v>
      </c>
      <c r="U1928" t="s">
        <v>117</v>
      </c>
      <c r="V1928" t="s">
        <v>157</v>
      </c>
      <c r="W1928" t="s">
        <v>75</v>
      </c>
      <c r="X1928" t="s">
        <v>123</v>
      </c>
      <c r="Y1928" t="s">
        <v>77</v>
      </c>
      <c r="Z1928" t="s">
        <v>185</v>
      </c>
      <c r="AA1928" t="s">
        <v>101</v>
      </c>
      <c r="AB1928" t="s">
        <v>152</v>
      </c>
      <c r="AC1928" t="s">
        <v>69</v>
      </c>
      <c r="AD1928" t="s">
        <v>2552</v>
      </c>
      <c r="AE1928">
        <v>2</v>
      </c>
      <c r="AF1928">
        <v>2</v>
      </c>
      <c r="AG1928">
        <v>1</v>
      </c>
      <c r="AH1928">
        <v>1</v>
      </c>
      <c r="AI1928">
        <v>1</v>
      </c>
      <c r="AJ1928">
        <v>2</v>
      </c>
      <c r="AK1928">
        <v>5</v>
      </c>
      <c r="AL1928">
        <v>4</v>
      </c>
      <c r="AM1928">
        <v>2</v>
      </c>
      <c r="AN1928">
        <v>1</v>
      </c>
      <c r="AO1928">
        <v>2</v>
      </c>
      <c r="AP1928">
        <v>4</v>
      </c>
      <c r="AQ1928" t="s">
        <v>83</v>
      </c>
      <c r="AR1928" t="s">
        <v>83</v>
      </c>
      <c r="AS1928" t="s">
        <v>82</v>
      </c>
      <c r="AT1928" t="s">
        <v>82</v>
      </c>
      <c r="AU1928" t="s">
        <v>82</v>
      </c>
      <c r="AV1928" t="s">
        <v>82</v>
      </c>
      <c r="AW1928">
        <v>75</v>
      </c>
      <c r="AX1928">
        <v>75</v>
      </c>
      <c r="AY1928">
        <v>77</v>
      </c>
      <c r="AZ1928">
        <v>79</v>
      </c>
      <c r="BA1928">
        <v>81</v>
      </c>
      <c r="BB1928">
        <v>77</v>
      </c>
      <c r="BC1928">
        <v>75</v>
      </c>
      <c r="BD1928">
        <v>77</v>
      </c>
      <c r="BE1928">
        <v>79</v>
      </c>
      <c r="BF1928">
        <v>79</v>
      </c>
      <c r="BG1928">
        <v>82</v>
      </c>
      <c r="BH1928">
        <v>79</v>
      </c>
      <c r="BI1928" t="str">
        <f>IF(ISNUMBER(VLOOKUP(I1928,Sheet1!$E$4:$F$10,2,0)),VLOOKUP(I1928,Sheet1!$E$4:$F$10,2,0),"")</f>
        <v/>
      </c>
      <c r="BJ1928">
        <f>IF(ISNUMBER(VLOOKUP(N1928,Sheet1!$H$4:$I$10,2,0)),VLOOKUP(N1928,Sheet1!$H$4:$I$10,2,0),"")</f>
        <v>4</v>
      </c>
      <c r="BK1928">
        <f>IF(ISNUMBER(VLOOKUP(O1928,Sheet1!$K$4:$L$8,2,0)),VLOOKUP(O1928,Sheet1!$K$4:$L$8,2,0),"")</f>
        <v>4</v>
      </c>
      <c r="BL1928">
        <f>IF(ISNUMBER(VLOOKUP(P1928,Sheet1!$N$4:$O$7,2,0)),VLOOKUP(P1928,Sheet1!$N$4:$O$7,2,0),"")</f>
        <v>1</v>
      </c>
      <c r="BM1928">
        <f>IF(ISNUMBER(VLOOKUP(U1928,Sheet1!$E$15:$F$18,2,0)),VLOOKUP(U1928,Sheet1!$E$15:$F$18,2,0),"")</f>
        <v>3</v>
      </c>
      <c r="BN1928">
        <f>IF(ISNUMBER(VLOOKUP(V1928,Sheet1!$H$15:$I$19,2,0)),VLOOKUP(V1928,Sheet1!$H$15:$I$19,2,0),"")</f>
        <v>4</v>
      </c>
    </row>
    <row r="1929" spans="1:66" x14ac:dyDescent="0.3">
      <c r="A1929" t="s">
        <v>2599</v>
      </c>
      <c r="B1929" t="s">
        <v>1961</v>
      </c>
      <c r="C1929" t="s">
        <v>2549</v>
      </c>
      <c r="D1929" t="s">
        <v>2550</v>
      </c>
      <c r="E1929" t="s">
        <v>2551</v>
      </c>
      <c r="G1929">
        <v>21.68428333</v>
      </c>
      <c r="H1929">
        <v>-158.0323333</v>
      </c>
      <c r="I1929" t="s">
        <v>86</v>
      </c>
      <c r="J1929" t="s">
        <v>64</v>
      </c>
      <c r="K1929" t="s">
        <v>120</v>
      </c>
      <c r="L1929" t="s">
        <v>89</v>
      </c>
      <c r="M1929" t="s">
        <v>69</v>
      </c>
      <c r="N1929" t="s">
        <v>112</v>
      </c>
      <c r="O1929" t="s">
        <v>133</v>
      </c>
      <c r="P1929" t="s">
        <v>105</v>
      </c>
      <c r="Q1929" t="s">
        <v>70</v>
      </c>
      <c r="R1929" t="s">
        <v>171</v>
      </c>
      <c r="S1929" t="s">
        <v>184</v>
      </c>
      <c r="T1929" t="s">
        <v>106</v>
      </c>
      <c r="U1929" t="s">
        <v>96</v>
      </c>
      <c r="V1929" t="s">
        <v>96</v>
      </c>
      <c r="W1929" t="s">
        <v>219</v>
      </c>
      <c r="X1929" t="s">
        <v>191</v>
      </c>
      <c r="Y1929" t="s">
        <v>140</v>
      </c>
      <c r="AB1929" t="s">
        <v>152</v>
      </c>
      <c r="AC1929" t="s">
        <v>167</v>
      </c>
      <c r="AD1929" t="s">
        <v>2552</v>
      </c>
      <c r="AE1929">
        <v>2</v>
      </c>
      <c r="AF1929">
        <v>2</v>
      </c>
      <c r="AG1929">
        <v>1</v>
      </c>
      <c r="AH1929">
        <v>1</v>
      </c>
      <c r="AI1929">
        <v>1</v>
      </c>
      <c r="AJ1929">
        <v>2</v>
      </c>
      <c r="AK1929">
        <v>5</v>
      </c>
      <c r="AL1929">
        <v>4</v>
      </c>
      <c r="AM1929">
        <v>2</v>
      </c>
      <c r="AN1929">
        <v>1</v>
      </c>
      <c r="AO1929">
        <v>2</v>
      </c>
      <c r="AP1929">
        <v>4</v>
      </c>
      <c r="AQ1929" t="s">
        <v>83</v>
      </c>
      <c r="AR1929" t="s">
        <v>83</v>
      </c>
      <c r="AS1929" t="s">
        <v>82</v>
      </c>
      <c r="AT1929" t="s">
        <v>82</v>
      </c>
      <c r="AU1929" t="s">
        <v>82</v>
      </c>
      <c r="AV1929" t="s">
        <v>82</v>
      </c>
      <c r="AW1929">
        <v>75</v>
      </c>
      <c r="AX1929">
        <v>75</v>
      </c>
      <c r="AY1929">
        <v>77</v>
      </c>
      <c r="AZ1929">
        <v>79</v>
      </c>
      <c r="BA1929">
        <v>81</v>
      </c>
      <c r="BB1929">
        <v>77</v>
      </c>
      <c r="BC1929">
        <v>75</v>
      </c>
      <c r="BD1929">
        <v>77</v>
      </c>
      <c r="BE1929">
        <v>79</v>
      </c>
      <c r="BF1929">
        <v>79</v>
      </c>
      <c r="BG1929">
        <v>82</v>
      </c>
      <c r="BH1929">
        <v>79</v>
      </c>
      <c r="BI1929">
        <f>IF(ISNUMBER(VLOOKUP(I1929,Sheet1!$E$4:$F$10,2,0)),VLOOKUP(I1929,Sheet1!$E$4:$F$10,2,0),"")</f>
        <v>5</v>
      </c>
      <c r="BJ1929">
        <f>IF(ISNUMBER(VLOOKUP(N1929,Sheet1!$H$4:$I$10,2,0)),VLOOKUP(N1929,Sheet1!$H$4:$I$10,2,0),"")</f>
        <v>5</v>
      </c>
      <c r="BK1929">
        <f>IF(ISNUMBER(VLOOKUP(O1929,Sheet1!$K$4:$L$8,2,0)),VLOOKUP(O1929,Sheet1!$K$4:$L$8,2,0),"")</f>
        <v>3</v>
      </c>
      <c r="BL1929">
        <f>IF(ISNUMBER(VLOOKUP(P1929,Sheet1!$N$4:$O$7,2,0)),VLOOKUP(P1929,Sheet1!$N$4:$O$7,2,0),"")</f>
        <v>4</v>
      </c>
      <c r="BM1929">
        <f>IF(ISNUMBER(VLOOKUP(U1929,Sheet1!$E$15:$F$18,2,0)),VLOOKUP(U1929,Sheet1!$E$15:$F$18,2,0),"")</f>
        <v>2</v>
      </c>
      <c r="BN1929">
        <f>IF(ISNUMBER(VLOOKUP(V1929,Sheet1!$H$15:$I$19,2,0)),VLOOKUP(V1929,Sheet1!$H$15:$I$19,2,0),"")</f>
        <v>2</v>
      </c>
    </row>
    <row r="1930" spans="1:66" x14ac:dyDescent="0.3">
      <c r="A1930" t="s">
        <v>2600</v>
      </c>
      <c r="B1930" t="s">
        <v>1961</v>
      </c>
      <c r="C1930" t="s">
        <v>2549</v>
      </c>
      <c r="D1930" t="s">
        <v>2550</v>
      </c>
      <c r="E1930" t="s">
        <v>2551</v>
      </c>
      <c r="G1930">
        <v>21.641766669999999</v>
      </c>
      <c r="H1930">
        <v>-158.06299999999999</v>
      </c>
      <c r="I1930" t="s">
        <v>86</v>
      </c>
      <c r="J1930" t="s">
        <v>87</v>
      </c>
      <c r="K1930" t="s">
        <v>88</v>
      </c>
      <c r="L1930" t="s">
        <v>89</v>
      </c>
      <c r="M1930" t="s">
        <v>69</v>
      </c>
      <c r="N1930" t="s">
        <v>255</v>
      </c>
      <c r="O1930" t="s">
        <v>274</v>
      </c>
      <c r="P1930" t="s">
        <v>69</v>
      </c>
      <c r="Q1930" t="s">
        <v>114</v>
      </c>
      <c r="R1930" t="s">
        <v>171</v>
      </c>
      <c r="S1930" t="s">
        <v>134</v>
      </c>
      <c r="T1930" t="s">
        <v>229</v>
      </c>
      <c r="U1930" t="s">
        <v>74</v>
      </c>
      <c r="V1930" t="s">
        <v>96</v>
      </c>
      <c r="W1930" t="s">
        <v>249</v>
      </c>
      <c r="X1930" t="s">
        <v>237</v>
      </c>
      <c r="Y1930" t="s">
        <v>178</v>
      </c>
      <c r="AB1930" t="s">
        <v>152</v>
      </c>
      <c r="AC1930" t="s">
        <v>167</v>
      </c>
      <c r="AD1930" t="s">
        <v>2552</v>
      </c>
      <c r="AE1930">
        <v>2</v>
      </c>
      <c r="AF1930">
        <v>2</v>
      </c>
      <c r="AG1930">
        <v>1</v>
      </c>
      <c r="AH1930">
        <v>1</v>
      </c>
      <c r="AI1930">
        <v>1</v>
      </c>
      <c r="AJ1930">
        <v>2</v>
      </c>
      <c r="AK1930">
        <v>5</v>
      </c>
      <c r="AL1930">
        <v>4</v>
      </c>
      <c r="AM1930">
        <v>2</v>
      </c>
      <c r="AN1930">
        <v>1</v>
      </c>
      <c r="AO1930">
        <v>2</v>
      </c>
      <c r="AP1930">
        <v>4</v>
      </c>
      <c r="AQ1930" t="s">
        <v>83</v>
      </c>
      <c r="AR1930" t="s">
        <v>83</v>
      </c>
      <c r="AS1930" t="s">
        <v>82</v>
      </c>
      <c r="AT1930" t="s">
        <v>82</v>
      </c>
      <c r="AU1930" t="s">
        <v>82</v>
      </c>
      <c r="AV1930" t="s">
        <v>82</v>
      </c>
      <c r="AW1930">
        <v>75</v>
      </c>
      <c r="AX1930">
        <v>75</v>
      </c>
      <c r="AY1930">
        <v>77</v>
      </c>
      <c r="AZ1930">
        <v>79</v>
      </c>
      <c r="BA1930">
        <v>81</v>
      </c>
      <c r="BB1930">
        <v>77</v>
      </c>
      <c r="BC1930">
        <v>75</v>
      </c>
      <c r="BD1930">
        <v>77</v>
      </c>
      <c r="BE1930">
        <v>79</v>
      </c>
      <c r="BF1930">
        <v>79</v>
      </c>
      <c r="BG1930">
        <v>82</v>
      </c>
      <c r="BH1930">
        <v>79</v>
      </c>
      <c r="BI1930">
        <f>IF(ISNUMBER(VLOOKUP(I1930,Sheet1!$E$4:$F$10,2,0)),VLOOKUP(I1930,Sheet1!$E$4:$F$10,2,0),"")</f>
        <v>5</v>
      </c>
      <c r="BJ1930">
        <f>IF(ISNUMBER(VLOOKUP(N1930,Sheet1!$H$4:$I$10,2,0)),VLOOKUP(N1930,Sheet1!$H$4:$I$10,2,0),"")</f>
        <v>6</v>
      </c>
      <c r="BK1930">
        <f>IF(ISNUMBER(VLOOKUP(O1930,Sheet1!$K$4:$L$8,2,0)),VLOOKUP(O1930,Sheet1!$K$4:$L$8,2,0),"")</f>
        <v>4</v>
      </c>
      <c r="BL1930" t="str">
        <f>IF(ISNUMBER(VLOOKUP(P1930,Sheet1!$N$4:$O$7,2,0)),VLOOKUP(P1930,Sheet1!$N$4:$O$7,2,0),"")</f>
        <v/>
      </c>
      <c r="BM1930">
        <f>IF(ISNUMBER(VLOOKUP(U1930,Sheet1!$E$15:$F$18,2,0)),VLOOKUP(U1930,Sheet1!$E$15:$F$18,2,0),"")</f>
        <v>1</v>
      </c>
      <c r="BN1930">
        <f>IF(ISNUMBER(VLOOKUP(V1930,Sheet1!$H$15:$I$19,2,0)),VLOOKUP(V1930,Sheet1!$H$15:$I$19,2,0),"")</f>
        <v>2</v>
      </c>
    </row>
    <row r="1931" spans="1:66" x14ac:dyDescent="0.3">
      <c r="A1931" t="s">
        <v>2601</v>
      </c>
      <c r="B1931" t="s">
        <v>1961</v>
      </c>
      <c r="C1931" t="s">
        <v>2549</v>
      </c>
      <c r="D1931" t="s">
        <v>2550</v>
      </c>
      <c r="E1931" t="s">
        <v>2551</v>
      </c>
      <c r="G1931">
        <v>21.271766670000002</v>
      </c>
      <c r="H1931">
        <v>-157.82329999999999</v>
      </c>
      <c r="I1931" t="s">
        <v>103</v>
      </c>
      <c r="J1931" t="s">
        <v>64</v>
      </c>
      <c r="K1931" t="s">
        <v>88</v>
      </c>
      <c r="L1931" t="s">
        <v>89</v>
      </c>
      <c r="M1931" t="s">
        <v>69</v>
      </c>
      <c r="N1931" t="s">
        <v>90</v>
      </c>
      <c r="O1931" t="s">
        <v>133</v>
      </c>
      <c r="P1931" t="s">
        <v>105</v>
      </c>
      <c r="Q1931" t="s">
        <v>187</v>
      </c>
      <c r="R1931" t="s">
        <v>171</v>
      </c>
      <c r="S1931" t="s">
        <v>184</v>
      </c>
      <c r="T1931" t="s">
        <v>126</v>
      </c>
      <c r="U1931" t="s">
        <v>74</v>
      </c>
      <c r="V1931" t="s">
        <v>117</v>
      </c>
      <c r="W1931" t="s">
        <v>237</v>
      </c>
      <c r="Y1931" t="s">
        <v>140</v>
      </c>
      <c r="Z1931" t="s">
        <v>243</v>
      </c>
      <c r="AA1931" t="s">
        <v>79</v>
      </c>
      <c r="AB1931" t="s">
        <v>167</v>
      </c>
      <c r="AC1931" t="s">
        <v>298</v>
      </c>
      <c r="AD1931" t="s">
        <v>2552</v>
      </c>
      <c r="AE1931">
        <v>2</v>
      </c>
      <c r="AF1931">
        <v>2</v>
      </c>
      <c r="AG1931">
        <v>1</v>
      </c>
      <c r="AH1931">
        <v>1</v>
      </c>
      <c r="AI1931">
        <v>1</v>
      </c>
      <c r="AJ1931">
        <v>2</v>
      </c>
      <c r="AK1931">
        <v>5</v>
      </c>
      <c r="AL1931">
        <v>4</v>
      </c>
      <c r="AM1931">
        <v>2</v>
      </c>
      <c r="AN1931">
        <v>1</v>
      </c>
      <c r="AO1931">
        <v>2</v>
      </c>
      <c r="AP1931">
        <v>4</v>
      </c>
      <c r="AQ1931" t="s">
        <v>83</v>
      </c>
      <c r="AR1931" t="s">
        <v>83</v>
      </c>
      <c r="AS1931" t="s">
        <v>82</v>
      </c>
      <c r="AT1931" t="s">
        <v>82</v>
      </c>
      <c r="AU1931" t="s">
        <v>82</v>
      </c>
      <c r="AV1931" t="s">
        <v>82</v>
      </c>
      <c r="AW1931">
        <v>75</v>
      </c>
      <c r="AX1931">
        <v>75</v>
      </c>
      <c r="AY1931">
        <v>77</v>
      </c>
      <c r="AZ1931">
        <v>79</v>
      </c>
      <c r="BA1931">
        <v>81</v>
      </c>
      <c r="BB1931">
        <v>77</v>
      </c>
      <c r="BC1931">
        <v>75</v>
      </c>
      <c r="BD1931">
        <v>77</v>
      </c>
      <c r="BE1931">
        <v>79</v>
      </c>
      <c r="BF1931">
        <v>79</v>
      </c>
      <c r="BG1931">
        <v>82</v>
      </c>
      <c r="BH1931">
        <v>79</v>
      </c>
      <c r="BI1931">
        <f>IF(ISNUMBER(VLOOKUP(I1931,Sheet1!$E$4:$F$10,2,0)),VLOOKUP(I1931,Sheet1!$E$4:$F$10,2,0),"")</f>
        <v>6</v>
      </c>
      <c r="BJ1931">
        <f>IF(ISNUMBER(VLOOKUP(N1931,Sheet1!$H$4:$I$10,2,0)),VLOOKUP(N1931,Sheet1!$H$4:$I$10,2,0),"")</f>
        <v>4</v>
      </c>
      <c r="BK1931">
        <f>IF(ISNUMBER(VLOOKUP(O1931,Sheet1!$K$4:$L$8,2,0)),VLOOKUP(O1931,Sheet1!$K$4:$L$8,2,0),"")</f>
        <v>3</v>
      </c>
      <c r="BL1931">
        <f>IF(ISNUMBER(VLOOKUP(P1931,Sheet1!$N$4:$O$7,2,0)),VLOOKUP(P1931,Sheet1!$N$4:$O$7,2,0),"")</f>
        <v>4</v>
      </c>
      <c r="BM1931">
        <f>IF(ISNUMBER(VLOOKUP(U1931,Sheet1!$E$15:$F$18,2,0)),VLOOKUP(U1931,Sheet1!$E$15:$F$18,2,0),"")</f>
        <v>1</v>
      </c>
      <c r="BN1931">
        <f>IF(ISNUMBER(VLOOKUP(V1931,Sheet1!$H$15:$I$19,2,0)),VLOOKUP(V1931,Sheet1!$H$15:$I$19,2,0),"")</f>
        <v>3</v>
      </c>
    </row>
    <row r="1932" spans="1:66" x14ac:dyDescent="0.3">
      <c r="A1932" t="s">
        <v>2602</v>
      </c>
      <c r="B1932" t="s">
        <v>1961</v>
      </c>
      <c r="C1932" t="s">
        <v>2549</v>
      </c>
      <c r="D1932" t="s">
        <v>2550</v>
      </c>
      <c r="E1932" t="s">
        <v>2551</v>
      </c>
      <c r="G1932">
        <v>21.303566669999999</v>
      </c>
      <c r="H1932">
        <v>-158.0453</v>
      </c>
      <c r="I1932" t="s">
        <v>86</v>
      </c>
      <c r="J1932" t="s">
        <v>87</v>
      </c>
      <c r="K1932" t="s">
        <v>88</v>
      </c>
      <c r="L1932" t="s">
        <v>89</v>
      </c>
      <c r="M1932" t="s">
        <v>69</v>
      </c>
      <c r="N1932" t="s">
        <v>319</v>
      </c>
      <c r="O1932" t="s">
        <v>68</v>
      </c>
      <c r="P1932" t="s">
        <v>105</v>
      </c>
      <c r="Q1932" t="s">
        <v>187</v>
      </c>
      <c r="R1932" t="s">
        <v>71</v>
      </c>
      <c r="S1932" t="s">
        <v>134</v>
      </c>
      <c r="T1932" t="s">
        <v>156</v>
      </c>
      <c r="U1932" t="s">
        <v>74</v>
      </c>
      <c r="V1932" t="s">
        <v>96</v>
      </c>
      <c r="W1932" t="s">
        <v>191</v>
      </c>
      <c r="X1932" t="s">
        <v>196</v>
      </c>
      <c r="Y1932" t="s">
        <v>140</v>
      </c>
      <c r="Z1932" t="s">
        <v>243</v>
      </c>
      <c r="AA1932" t="s">
        <v>101</v>
      </c>
      <c r="AB1932" t="s">
        <v>167</v>
      </c>
      <c r="AC1932" t="s">
        <v>298</v>
      </c>
      <c r="AD1932" t="s">
        <v>2552</v>
      </c>
      <c r="AE1932">
        <v>2</v>
      </c>
      <c r="AF1932">
        <v>2</v>
      </c>
      <c r="AG1932">
        <v>1</v>
      </c>
      <c r="AH1932">
        <v>1</v>
      </c>
      <c r="AI1932">
        <v>1</v>
      </c>
      <c r="AJ1932">
        <v>2</v>
      </c>
      <c r="AK1932">
        <v>5</v>
      </c>
      <c r="AL1932">
        <v>4</v>
      </c>
      <c r="AM1932">
        <v>2</v>
      </c>
      <c r="AN1932">
        <v>1</v>
      </c>
      <c r="AO1932">
        <v>2</v>
      </c>
      <c r="AP1932">
        <v>4</v>
      </c>
      <c r="AQ1932" t="s">
        <v>83</v>
      </c>
      <c r="AR1932" t="s">
        <v>83</v>
      </c>
      <c r="AS1932" t="s">
        <v>82</v>
      </c>
      <c r="AT1932" t="s">
        <v>82</v>
      </c>
      <c r="AU1932" t="s">
        <v>82</v>
      </c>
      <c r="AV1932" t="s">
        <v>82</v>
      </c>
      <c r="AW1932">
        <v>75</v>
      </c>
      <c r="AX1932">
        <v>75</v>
      </c>
      <c r="AY1932">
        <v>77</v>
      </c>
      <c r="AZ1932">
        <v>79</v>
      </c>
      <c r="BA1932">
        <v>81</v>
      </c>
      <c r="BB1932">
        <v>77</v>
      </c>
      <c r="BC1932">
        <v>75</v>
      </c>
      <c r="BD1932">
        <v>77</v>
      </c>
      <c r="BE1932">
        <v>79</v>
      </c>
      <c r="BF1932">
        <v>79</v>
      </c>
      <c r="BG1932">
        <v>82</v>
      </c>
      <c r="BH1932">
        <v>79</v>
      </c>
      <c r="BI1932">
        <f>IF(ISNUMBER(VLOOKUP(I1932,Sheet1!$E$4:$F$10,2,0)),VLOOKUP(I1932,Sheet1!$E$4:$F$10,2,0),"")</f>
        <v>5</v>
      </c>
      <c r="BJ1932">
        <f>IF(ISNUMBER(VLOOKUP(N1932,Sheet1!$H$4:$I$10,2,0)),VLOOKUP(N1932,Sheet1!$H$4:$I$10,2,0),"")</f>
        <v>2</v>
      </c>
      <c r="BK1932">
        <f>IF(ISNUMBER(VLOOKUP(O1932,Sheet1!$K$4:$L$8,2,0)),VLOOKUP(O1932,Sheet1!$K$4:$L$8,2,0),"")</f>
        <v>2</v>
      </c>
      <c r="BL1932">
        <f>IF(ISNUMBER(VLOOKUP(P1932,Sheet1!$N$4:$O$7,2,0)),VLOOKUP(P1932,Sheet1!$N$4:$O$7,2,0),"")</f>
        <v>4</v>
      </c>
      <c r="BM1932">
        <f>IF(ISNUMBER(VLOOKUP(U1932,Sheet1!$E$15:$F$18,2,0)),VLOOKUP(U1932,Sheet1!$E$15:$F$18,2,0),"")</f>
        <v>1</v>
      </c>
      <c r="BN1932">
        <f>IF(ISNUMBER(VLOOKUP(V1932,Sheet1!$H$15:$I$19,2,0)),VLOOKUP(V1932,Sheet1!$H$15:$I$19,2,0),"")</f>
        <v>2</v>
      </c>
    </row>
    <row r="1933" spans="1:66" x14ac:dyDescent="0.3">
      <c r="A1933" t="s">
        <v>2603</v>
      </c>
      <c r="B1933" t="s">
        <v>1961</v>
      </c>
      <c r="C1933" t="s">
        <v>2549</v>
      </c>
      <c r="D1933" t="s">
        <v>2550</v>
      </c>
      <c r="E1933" t="s">
        <v>2551</v>
      </c>
      <c r="G1933">
        <v>21.546700000000001</v>
      </c>
      <c r="H1933">
        <v>-158.24046670000001</v>
      </c>
      <c r="I1933" t="s">
        <v>86</v>
      </c>
      <c r="J1933" t="s">
        <v>87</v>
      </c>
      <c r="K1933" t="s">
        <v>88</v>
      </c>
      <c r="L1933" t="s">
        <v>89</v>
      </c>
      <c r="M1933" t="s">
        <v>69</v>
      </c>
      <c r="N1933" t="s">
        <v>90</v>
      </c>
      <c r="O1933" t="s">
        <v>133</v>
      </c>
      <c r="P1933" t="s">
        <v>105</v>
      </c>
      <c r="Q1933" t="s">
        <v>92</v>
      </c>
      <c r="R1933" t="s">
        <v>71</v>
      </c>
      <c r="S1933" t="s">
        <v>134</v>
      </c>
      <c r="T1933" t="s">
        <v>214</v>
      </c>
      <c r="U1933" t="s">
        <v>96</v>
      </c>
      <c r="V1933" t="s">
        <v>96</v>
      </c>
      <c r="W1933" t="s">
        <v>511</v>
      </c>
      <c r="X1933" t="s">
        <v>123</v>
      </c>
      <c r="Y1933" t="s">
        <v>118</v>
      </c>
      <c r="Z1933" t="s">
        <v>216</v>
      </c>
      <c r="AA1933" t="s">
        <v>79</v>
      </c>
      <c r="AB1933" t="s">
        <v>152</v>
      </c>
      <c r="AC1933" t="s">
        <v>167</v>
      </c>
      <c r="AD1933" t="s">
        <v>2552</v>
      </c>
      <c r="AE1933">
        <v>2</v>
      </c>
      <c r="AF1933">
        <v>2</v>
      </c>
      <c r="AG1933">
        <v>1</v>
      </c>
      <c r="AH1933">
        <v>1</v>
      </c>
      <c r="AI1933">
        <v>1</v>
      </c>
      <c r="AJ1933">
        <v>2</v>
      </c>
      <c r="AK1933">
        <v>5</v>
      </c>
      <c r="AL1933">
        <v>4</v>
      </c>
      <c r="AM1933">
        <v>2</v>
      </c>
      <c r="AN1933">
        <v>1</v>
      </c>
      <c r="AO1933">
        <v>2</v>
      </c>
      <c r="AP1933">
        <v>4</v>
      </c>
      <c r="AQ1933" t="s">
        <v>83</v>
      </c>
      <c r="AR1933" t="s">
        <v>83</v>
      </c>
      <c r="AS1933" t="s">
        <v>82</v>
      </c>
      <c r="AT1933" t="s">
        <v>82</v>
      </c>
      <c r="AU1933" t="s">
        <v>82</v>
      </c>
      <c r="AV1933" t="s">
        <v>82</v>
      </c>
      <c r="AW1933">
        <v>75</v>
      </c>
      <c r="AX1933">
        <v>75</v>
      </c>
      <c r="AY1933">
        <v>77</v>
      </c>
      <c r="AZ1933">
        <v>79</v>
      </c>
      <c r="BA1933">
        <v>81</v>
      </c>
      <c r="BB1933">
        <v>77</v>
      </c>
      <c r="BC1933">
        <v>75</v>
      </c>
      <c r="BD1933">
        <v>77</v>
      </c>
      <c r="BE1933">
        <v>79</v>
      </c>
      <c r="BF1933">
        <v>79</v>
      </c>
      <c r="BG1933">
        <v>82</v>
      </c>
      <c r="BH1933">
        <v>79</v>
      </c>
      <c r="BI1933">
        <f>IF(ISNUMBER(VLOOKUP(I1933,Sheet1!$E$4:$F$10,2,0)),VLOOKUP(I1933,Sheet1!$E$4:$F$10,2,0),"")</f>
        <v>5</v>
      </c>
      <c r="BJ1933">
        <f>IF(ISNUMBER(VLOOKUP(N1933,Sheet1!$H$4:$I$10,2,0)),VLOOKUP(N1933,Sheet1!$H$4:$I$10,2,0),"")</f>
        <v>4</v>
      </c>
      <c r="BK1933">
        <f>IF(ISNUMBER(VLOOKUP(O1933,Sheet1!$K$4:$L$8,2,0)),VLOOKUP(O1933,Sheet1!$K$4:$L$8,2,0),"")</f>
        <v>3</v>
      </c>
      <c r="BL1933">
        <f>IF(ISNUMBER(VLOOKUP(P1933,Sheet1!$N$4:$O$7,2,0)),VLOOKUP(P1933,Sheet1!$N$4:$O$7,2,0),"")</f>
        <v>4</v>
      </c>
      <c r="BM1933">
        <f>IF(ISNUMBER(VLOOKUP(U1933,Sheet1!$E$15:$F$18,2,0)),VLOOKUP(U1933,Sheet1!$E$15:$F$18,2,0),"")</f>
        <v>2</v>
      </c>
      <c r="BN1933">
        <f>IF(ISNUMBER(VLOOKUP(V1933,Sheet1!$H$15:$I$19,2,0)),VLOOKUP(V1933,Sheet1!$H$15:$I$19,2,0),"")</f>
        <v>2</v>
      </c>
    </row>
    <row r="1934" spans="1:66" x14ac:dyDescent="0.3">
      <c r="A1934" t="s">
        <v>2604</v>
      </c>
      <c r="B1934" t="s">
        <v>1961</v>
      </c>
      <c r="C1934" t="s">
        <v>2549</v>
      </c>
      <c r="D1934" t="s">
        <v>2605</v>
      </c>
      <c r="E1934" t="s">
        <v>2606</v>
      </c>
      <c r="G1934">
        <v>41.74186667</v>
      </c>
      <c r="H1934">
        <v>-124.17056669999999</v>
      </c>
      <c r="I1934" t="s">
        <v>103</v>
      </c>
      <c r="J1934" t="s">
        <v>87</v>
      </c>
      <c r="K1934" t="s">
        <v>88</v>
      </c>
      <c r="L1934" t="s">
        <v>89</v>
      </c>
      <c r="M1934" t="s">
        <v>69</v>
      </c>
      <c r="N1934" t="s">
        <v>67</v>
      </c>
      <c r="O1934" t="s">
        <v>68</v>
      </c>
      <c r="P1934" t="s">
        <v>105</v>
      </c>
      <c r="Q1934" t="s">
        <v>92</v>
      </c>
      <c r="R1934" t="s">
        <v>71</v>
      </c>
      <c r="S1934" t="s">
        <v>94</v>
      </c>
      <c r="U1934" t="s">
        <v>74</v>
      </c>
      <c r="V1934" t="s">
        <v>96</v>
      </c>
      <c r="Y1934" t="s">
        <v>140</v>
      </c>
      <c r="Z1934" t="s">
        <v>216</v>
      </c>
      <c r="AA1934" t="s">
        <v>79</v>
      </c>
      <c r="AB1934" t="s">
        <v>80</v>
      </c>
      <c r="AC1934" t="s">
        <v>152</v>
      </c>
      <c r="AD1934" t="s">
        <v>2607</v>
      </c>
      <c r="AE1934">
        <v>2</v>
      </c>
      <c r="AF1934">
        <v>2</v>
      </c>
      <c r="AG1934">
        <v>1</v>
      </c>
      <c r="AH1934">
        <v>1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 t="s">
        <v>260</v>
      </c>
      <c r="AR1934" t="s">
        <v>259</v>
      </c>
      <c r="AS1934" t="s">
        <v>259</v>
      </c>
      <c r="AT1934" t="s">
        <v>259</v>
      </c>
      <c r="AU1934" t="s">
        <v>259</v>
      </c>
      <c r="AV1934" t="s">
        <v>260</v>
      </c>
      <c r="AW1934">
        <v>50</v>
      </c>
      <c r="AX1934">
        <v>52</v>
      </c>
      <c r="AY1934">
        <v>55</v>
      </c>
      <c r="AZ1934">
        <v>57</v>
      </c>
      <c r="BA1934">
        <v>54</v>
      </c>
      <c r="BB1934">
        <v>52</v>
      </c>
      <c r="BC1934">
        <v>45</v>
      </c>
      <c r="BD1934">
        <v>50</v>
      </c>
      <c r="BE1934">
        <v>55</v>
      </c>
      <c r="BF1934">
        <v>59</v>
      </c>
      <c r="BG1934">
        <v>55</v>
      </c>
      <c r="BH1934">
        <v>50</v>
      </c>
      <c r="BI1934">
        <f>IF(ISNUMBER(VLOOKUP(I1934,Sheet1!$E$4:$F$10,2,0)),VLOOKUP(I1934,Sheet1!$E$4:$F$10,2,0),"")</f>
        <v>6</v>
      </c>
      <c r="BJ1934">
        <f>IF(ISNUMBER(VLOOKUP(N1934,Sheet1!$H$4:$I$10,2,0)),VLOOKUP(N1934,Sheet1!$H$4:$I$10,2,0),"")</f>
        <v>3</v>
      </c>
      <c r="BK1934">
        <f>IF(ISNUMBER(VLOOKUP(O1934,Sheet1!$K$4:$L$8,2,0)),VLOOKUP(O1934,Sheet1!$K$4:$L$8,2,0),"")</f>
        <v>2</v>
      </c>
      <c r="BL1934">
        <f>IF(ISNUMBER(VLOOKUP(P1934,Sheet1!$N$4:$O$7,2,0)),VLOOKUP(P1934,Sheet1!$N$4:$O$7,2,0),"")</f>
        <v>4</v>
      </c>
      <c r="BM1934">
        <f>IF(ISNUMBER(VLOOKUP(U1934,Sheet1!$E$15:$F$18,2,0)),VLOOKUP(U1934,Sheet1!$E$15:$F$18,2,0),"")</f>
        <v>1</v>
      </c>
      <c r="BN1934">
        <f>IF(ISNUMBER(VLOOKUP(V1934,Sheet1!$H$15:$I$19,2,0)),VLOOKUP(V1934,Sheet1!$H$15:$I$19,2,0),"")</f>
        <v>2</v>
      </c>
    </row>
    <row r="1935" spans="1:66" x14ac:dyDescent="0.3">
      <c r="A1935" t="s">
        <v>2608</v>
      </c>
      <c r="B1935" t="s">
        <v>1961</v>
      </c>
      <c r="C1935" t="s">
        <v>2549</v>
      </c>
      <c r="D1935" t="s">
        <v>2605</v>
      </c>
      <c r="E1935" t="s">
        <v>2606</v>
      </c>
      <c r="G1935">
        <v>41.705249999999999</v>
      </c>
      <c r="H1935">
        <v>-124.14408330000001</v>
      </c>
      <c r="I1935" t="s">
        <v>69</v>
      </c>
      <c r="J1935" t="s">
        <v>69</v>
      </c>
      <c r="K1935" t="s">
        <v>69</v>
      </c>
      <c r="L1935" t="s">
        <v>69</v>
      </c>
      <c r="M1935" t="s">
        <v>69</v>
      </c>
      <c r="N1935" t="s">
        <v>67</v>
      </c>
      <c r="O1935" t="s">
        <v>68</v>
      </c>
      <c r="P1935" t="s">
        <v>162</v>
      </c>
      <c r="Q1935" t="s">
        <v>92</v>
      </c>
      <c r="R1935" t="s">
        <v>71</v>
      </c>
      <c r="S1935" t="s">
        <v>72</v>
      </c>
      <c r="T1935" t="s">
        <v>225</v>
      </c>
      <c r="U1935" t="s">
        <v>74</v>
      </c>
      <c r="V1935" t="s">
        <v>96</v>
      </c>
      <c r="W1935" t="s">
        <v>107</v>
      </c>
      <c r="X1935" t="s">
        <v>176</v>
      </c>
      <c r="Y1935" t="s">
        <v>140</v>
      </c>
      <c r="Z1935" t="s">
        <v>243</v>
      </c>
      <c r="AB1935" t="s">
        <v>80</v>
      </c>
      <c r="AC1935" t="s">
        <v>80</v>
      </c>
      <c r="AD1935" t="s">
        <v>2607</v>
      </c>
      <c r="AE1935">
        <v>2</v>
      </c>
      <c r="AF1935">
        <v>2</v>
      </c>
      <c r="AG1935">
        <v>1</v>
      </c>
      <c r="AH1935">
        <v>1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 t="s">
        <v>260</v>
      </c>
      <c r="AR1935" t="s">
        <v>259</v>
      </c>
      <c r="AS1935" t="s">
        <v>259</v>
      </c>
      <c r="AT1935" t="s">
        <v>259</v>
      </c>
      <c r="AU1935" t="s">
        <v>259</v>
      </c>
      <c r="AV1935" t="s">
        <v>260</v>
      </c>
      <c r="AW1935">
        <v>50</v>
      </c>
      <c r="AX1935">
        <v>52</v>
      </c>
      <c r="AY1935">
        <v>55</v>
      </c>
      <c r="AZ1935">
        <v>57</v>
      </c>
      <c r="BA1935">
        <v>54</v>
      </c>
      <c r="BB1935">
        <v>52</v>
      </c>
      <c r="BC1935">
        <v>45</v>
      </c>
      <c r="BD1935">
        <v>50</v>
      </c>
      <c r="BE1935">
        <v>55</v>
      </c>
      <c r="BF1935">
        <v>59</v>
      </c>
      <c r="BG1935">
        <v>55</v>
      </c>
      <c r="BH1935">
        <v>50</v>
      </c>
      <c r="BI1935" t="str">
        <f>IF(ISNUMBER(VLOOKUP(I1935,Sheet1!$E$4:$F$10,2,0)),VLOOKUP(I1935,Sheet1!$E$4:$F$10,2,0),"")</f>
        <v/>
      </c>
      <c r="BJ1935">
        <f>IF(ISNUMBER(VLOOKUP(N1935,Sheet1!$H$4:$I$10,2,0)),VLOOKUP(N1935,Sheet1!$H$4:$I$10,2,0),"")</f>
        <v>3</v>
      </c>
      <c r="BK1935">
        <f>IF(ISNUMBER(VLOOKUP(O1935,Sheet1!$K$4:$L$8,2,0)),VLOOKUP(O1935,Sheet1!$K$4:$L$8,2,0),"")</f>
        <v>2</v>
      </c>
      <c r="BL1935">
        <f>IF(ISNUMBER(VLOOKUP(P1935,Sheet1!$N$4:$O$7,2,0)),VLOOKUP(P1935,Sheet1!$N$4:$O$7,2,0),"")</f>
        <v>2</v>
      </c>
      <c r="BM1935">
        <f>IF(ISNUMBER(VLOOKUP(U1935,Sheet1!$E$15:$F$18,2,0)),VLOOKUP(U1935,Sheet1!$E$15:$F$18,2,0),"")</f>
        <v>1</v>
      </c>
      <c r="BN1935">
        <f>IF(ISNUMBER(VLOOKUP(V1935,Sheet1!$H$15:$I$19,2,0)),VLOOKUP(V1935,Sheet1!$H$15:$I$19,2,0),"")</f>
        <v>2</v>
      </c>
    </row>
    <row r="1936" spans="1:66" x14ac:dyDescent="0.3">
      <c r="A1936" t="s">
        <v>2609</v>
      </c>
      <c r="B1936" t="s">
        <v>1961</v>
      </c>
      <c r="C1936" t="s">
        <v>2549</v>
      </c>
      <c r="D1936" t="s">
        <v>2605</v>
      </c>
      <c r="E1936" t="s">
        <v>2606</v>
      </c>
      <c r="G1936">
        <v>41.770666669999997</v>
      </c>
      <c r="H1936">
        <v>-124.24424999999999</v>
      </c>
      <c r="I1936" t="s">
        <v>69</v>
      </c>
      <c r="J1936" t="s">
        <v>69</v>
      </c>
      <c r="K1936" t="s">
        <v>69</v>
      </c>
      <c r="L1936" t="s">
        <v>69</v>
      </c>
      <c r="M1936" t="s">
        <v>69</v>
      </c>
      <c r="N1936" t="s">
        <v>90</v>
      </c>
      <c r="O1936" t="s">
        <v>133</v>
      </c>
      <c r="P1936" t="s">
        <v>162</v>
      </c>
      <c r="Q1936" t="s">
        <v>114</v>
      </c>
      <c r="R1936" t="s">
        <v>171</v>
      </c>
      <c r="S1936" t="s">
        <v>184</v>
      </c>
      <c r="T1936" t="s">
        <v>129</v>
      </c>
      <c r="W1936" t="s">
        <v>107</v>
      </c>
      <c r="X1936" t="s">
        <v>196</v>
      </c>
      <c r="Y1936" t="s">
        <v>136</v>
      </c>
      <c r="Z1936" t="s">
        <v>78</v>
      </c>
      <c r="AB1936" t="s">
        <v>80</v>
      </c>
      <c r="AC1936" t="s">
        <v>80</v>
      </c>
      <c r="AD1936" t="s">
        <v>2607</v>
      </c>
      <c r="AE1936">
        <v>2</v>
      </c>
      <c r="AF1936">
        <v>2</v>
      </c>
      <c r="AG1936">
        <v>1</v>
      </c>
      <c r="AH1936">
        <v>1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 t="s">
        <v>260</v>
      </c>
      <c r="AR1936" t="s">
        <v>259</v>
      </c>
      <c r="AS1936" t="s">
        <v>259</v>
      </c>
      <c r="AT1936" t="s">
        <v>259</v>
      </c>
      <c r="AU1936" t="s">
        <v>259</v>
      </c>
      <c r="AV1936" t="s">
        <v>260</v>
      </c>
      <c r="AW1936">
        <v>50</v>
      </c>
      <c r="AX1936">
        <v>52</v>
      </c>
      <c r="AY1936">
        <v>55</v>
      </c>
      <c r="AZ1936">
        <v>57</v>
      </c>
      <c r="BA1936">
        <v>54</v>
      </c>
      <c r="BB1936">
        <v>52</v>
      </c>
      <c r="BC1936">
        <v>45</v>
      </c>
      <c r="BD1936">
        <v>50</v>
      </c>
      <c r="BE1936">
        <v>55</v>
      </c>
      <c r="BF1936">
        <v>59</v>
      </c>
      <c r="BG1936">
        <v>55</v>
      </c>
      <c r="BH1936">
        <v>50</v>
      </c>
      <c r="BI1936" t="str">
        <f>IF(ISNUMBER(VLOOKUP(I1936,Sheet1!$E$4:$F$10,2,0)),VLOOKUP(I1936,Sheet1!$E$4:$F$10,2,0),"")</f>
        <v/>
      </c>
      <c r="BJ1936">
        <f>IF(ISNUMBER(VLOOKUP(N1936,Sheet1!$H$4:$I$10,2,0)),VLOOKUP(N1936,Sheet1!$H$4:$I$10,2,0),"")</f>
        <v>4</v>
      </c>
      <c r="BK1936">
        <f>IF(ISNUMBER(VLOOKUP(O1936,Sheet1!$K$4:$L$8,2,0)),VLOOKUP(O1936,Sheet1!$K$4:$L$8,2,0),"")</f>
        <v>3</v>
      </c>
      <c r="BL1936">
        <f>IF(ISNUMBER(VLOOKUP(P1936,Sheet1!$N$4:$O$7,2,0)),VLOOKUP(P1936,Sheet1!$N$4:$O$7,2,0),"")</f>
        <v>2</v>
      </c>
      <c r="BM1936" t="str">
        <f>IF(ISNUMBER(VLOOKUP(U1936,Sheet1!$E$15:$F$18,2,0)),VLOOKUP(U1936,Sheet1!$E$15:$F$18,2,0),"")</f>
        <v/>
      </c>
      <c r="BN1936" t="str">
        <f>IF(ISNUMBER(VLOOKUP(V1936,Sheet1!$H$15:$I$19,2,0)),VLOOKUP(V1936,Sheet1!$H$15:$I$19,2,0),"")</f>
        <v/>
      </c>
    </row>
    <row r="1937" spans="1:66" x14ac:dyDescent="0.3">
      <c r="A1937" t="s">
        <v>2610</v>
      </c>
      <c r="B1937" t="s">
        <v>1961</v>
      </c>
      <c r="C1937" t="s">
        <v>2549</v>
      </c>
      <c r="D1937" t="s">
        <v>2605</v>
      </c>
      <c r="E1937" t="s">
        <v>2606</v>
      </c>
      <c r="G1937">
        <v>41.548933329999997</v>
      </c>
      <c r="H1937">
        <v>-124.08628330000001</v>
      </c>
      <c r="I1937" t="s">
        <v>69</v>
      </c>
      <c r="J1937" t="s">
        <v>69</v>
      </c>
      <c r="K1937" t="s">
        <v>69</v>
      </c>
      <c r="L1937" t="s">
        <v>69</v>
      </c>
      <c r="M1937" t="s">
        <v>69</v>
      </c>
      <c r="N1937" t="s">
        <v>90</v>
      </c>
      <c r="O1937" t="s">
        <v>68</v>
      </c>
      <c r="P1937" t="s">
        <v>145</v>
      </c>
      <c r="Q1937" t="s">
        <v>437</v>
      </c>
      <c r="R1937" t="s">
        <v>171</v>
      </c>
      <c r="S1937" t="s">
        <v>94</v>
      </c>
      <c r="T1937" t="s">
        <v>129</v>
      </c>
      <c r="U1937" t="s">
        <v>96</v>
      </c>
      <c r="V1937" t="s">
        <v>117</v>
      </c>
      <c r="W1937" t="s">
        <v>75</v>
      </c>
      <c r="X1937" t="s">
        <v>176</v>
      </c>
      <c r="Y1937" t="s">
        <v>204</v>
      </c>
      <c r="Z1937" t="s">
        <v>110</v>
      </c>
      <c r="AB1937" t="s">
        <v>80</v>
      </c>
      <c r="AC1937" t="s">
        <v>152</v>
      </c>
      <c r="AD1937" t="s">
        <v>2607</v>
      </c>
      <c r="AE1937">
        <v>2</v>
      </c>
      <c r="AF1937">
        <v>2</v>
      </c>
      <c r="AG1937">
        <v>1</v>
      </c>
      <c r="AH1937">
        <v>1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 t="s">
        <v>260</v>
      </c>
      <c r="AR1937" t="s">
        <v>259</v>
      </c>
      <c r="AS1937" t="s">
        <v>259</v>
      </c>
      <c r="AT1937" t="s">
        <v>259</v>
      </c>
      <c r="AU1937" t="s">
        <v>259</v>
      </c>
      <c r="AV1937" t="s">
        <v>260</v>
      </c>
      <c r="AW1937">
        <v>50</v>
      </c>
      <c r="AX1937">
        <v>52</v>
      </c>
      <c r="AY1937">
        <v>55</v>
      </c>
      <c r="AZ1937">
        <v>57</v>
      </c>
      <c r="BA1937">
        <v>54</v>
      </c>
      <c r="BB1937">
        <v>52</v>
      </c>
      <c r="BC1937">
        <v>45</v>
      </c>
      <c r="BD1937">
        <v>50</v>
      </c>
      <c r="BE1937">
        <v>55</v>
      </c>
      <c r="BF1937">
        <v>59</v>
      </c>
      <c r="BG1937">
        <v>55</v>
      </c>
      <c r="BH1937">
        <v>50</v>
      </c>
      <c r="BI1937" t="str">
        <f>IF(ISNUMBER(VLOOKUP(I1937,Sheet1!$E$4:$F$10,2,0)),VLOOKUP(I1937,Sheet1!$E$4:$F$10,2,0),"")</f>
        <v/>
      </c>
      <c r="BJ1937">
        <f>IF(ISNUMBER(VLOOKUP(N1937,Sheet1!$H$4:$I$10,2,0)),VLOOKUP(N1937,Sheet1!$H$4:$I$10,2,0),"")</f>
        <v>4</v>
      </c>
      <c r="BK1937">
        <f>IF(ISNUMBER(VLOOKUP(O1937,Sheet1!$K$4:$L$8,2,0)),VLOOKUP(O1937,Sheet1!$K$4:$L$8,2,0),"")</f>
        <v>2</v>
      </c>
      <c r="BL1937">
        <f>IF(ISNUMBER(VLOOKUP(P1937,Sheet1!$N$4:$O$7,2,0)),VLOOKUP(P1937,Sheet1!$N$4:$O$7,2,0),"")</f>
        <v>3</v>
      </c>
      <c r="BM1937">
        <f>IF(ISNUMBER(VLOOKUP(U1937,Sheet1!$E$15:$F$18,2,0)),VLOOKUP(U1937,Sheet1!$E$15:$F$18,2,0),"")</f>
        <v>2</v>
      </c>
      <c r="BN1937">
        <f>IF(ISNUMBER(VLOOKUP(V1937,Sheet1!$H$15:$I$19,2,0)),VLOOKUP(V1937,Sheet1!$H$15:$I$19,2,0),"")</f>
        <v>3</v>
      </c>
    </row>
    <row r="1938" spans="1:66" x14ac:dyDescent="0.3">
      <c r="A1938" t="s">
        <v>2611</v>
      </c>
      <c r="B1938" t="s">
        <v>1961</v>
      </c>
      <c r="C1938" t="s">
        <v>2549</v>
      </c>
      <c r="D1938" t="s">
        <v>2605</v>
      </c>
      <c r="E1938" t="s">
        <v>2606</v>
      </c>
      <c r="G1938">
        <v>41.786133329999998</v>
      </c>
      <c r="H1938">
        <v>-124.2550833</v>
      </c>
      <c r="I1938" t="s">
        <v>86</v>
      </c>
      <c r="J1938" t="s">
        <v>87</v>
      </c>
      <c r="K1938" t="s">
        <v>88</v>
      </c>
      <c r="L1938" t="s">
        <v>89</v>
      </c>
      <c r="M1938" t="s">
        <v>69</v>
      </c>
      <c r="N1938" t="s">
        <v>90</v>
      </c>
      <c r="O1938" t="s">
        <v>133</v>
      </c>
      <c r="P1938" t="s">
        <v>145</v>
      </c>
      <c r="Q1938" t="s">
        <v>70</v>
      </c>
      <c r="R1938" t="s">
        <v>93</v>
      </c>
      <c r="S1938" t="s">
        <v>184</v>
      </c>
      <c r="T1938" t="s">
        <v>206</v>
      </c>
      <c r="U1938" t="s">
        <v>96</v>
      </c>
      <c r="V1938" t="s">
        <v>117</v>
      </c>
      <c r="W1938" t="s">
        <v>489</v>
      </c>
      <c r="X1938" t="s">
        <v>164</v>
      </c>
      <c r="Y1938" t="s">
        <v>77</v>
      </c>
      <c r="Z1938" t="s">
        <v>243</v>
      </c>
      <c r="AA1938" t="s">
        <v>101</v>
      </c>
      <c r="AB1938" t="s">
        <v>80</v>
      </c>
      <c r="AC1938" t="s">
        <v>152</v>
      </c>
      <c r="AD1938" t="s">
        <v>2607</v>
      </c>
      <c r="AE1938">
        <v>2</v>
      </c>
      <c r="AF1938">
        <v>2</v>
      </c>
      <c r="AG1938">
        <v>1</v>
      </c>
      <c r="AH1938">
        <v>1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 t="s">
        <v>260</v>
      </c>
      <c r="AR1938" t="s">
        <v>259</v>
      </c>
      <c r="AS1938" t="s">
        <v>259</v>
      </c>
      <c r="AT1938" t="s">
        <v>259</v>
      </c>
      <c r="AU1938" t="s">
        <v>259</v>
      </c>
      <c r="AV1938" t="s">
        <v>260</v>
      </c>
      <c r="AW1938">
        <v>50</v>
      </c>
      <c r="AX1938">
        <v>52</v>
      </c>
      <c r="AY1938">
        <v>55</v>
      </c>
      <c r="AZ1938">
        <v>57</v>
      </c>
      <c r="BA1938">
        <v>54</v>
      </c>
      <c r="BB1938">
        <v>52</v>
      </c>
      <c r="BC1938">
        <v>45</v>
      </c>
      <c r="BD1938">
        <v>50</v>
      </c>
      <c r="BE1938">
        <v>55</v>
      </c>
      <c r="BF1938">
        <v>59</v>
      </c>
      <c r="BG1938">
        <v>55</v>
      </c>
      <c r="BH1938">
        <v>50</v>
      </c>
      <c r="BI1938">
        <f>IF(ISNUMBER(VLOOKUP(I1938,Sheet1!$E$4:$F$10,2,0)),VLOOKUP(I1938,Sheet1!$E$4:$F$10,2,0),"")</f>
        <v>5</v>
      </c>
      <c r="BJ1938">
        <f>IF(ISNUMBER(VLOOKUP(N1938,Sheet1!$H$4:$I$10,2,0)),VLOOKUP(N1938,Sheet1!$H$4:$I$10,2,0),"")</f>
        <v>4</v>
      </c>
      <c r="BK1938">
        <f>IF(ISNUMBER(VLOOKUP(O1938,Sheet1!$K$4:$L$8,2,0)),VLOOKUP(O1938,Sheet1!$K$4:$L$8,2,0),"")</f>
        <v>3</v>
      </c>
      <c r="BL1938">
        <f>IF(ISNUMBER(VLOOKUP(P1938,Sheet1!$N$4:$O$7,2,0)),VLOOKUP(P1938,Sheet1!$N$4:$O$7,2,0),"")</f>
        <v>3</v>
      </c>
      <c r="BM1938">
        <f>IF(ISNUMBER(VLOOKUP(U1938,Sheet1!$E$15:$F$18,2,0)),VLOOKUP(U1938,Sheet1!$E$15:$F$18,2,0),"")</f>
        <v>2</v>
      </c>
      <c r="BN1938">
        <f>IF(ISNUMBER(VLOOKUP(V1938,Sheet1!$H$15:$I$19,2,0)),VLOOKUP(V1938,Sheet1!$H$15:$I$19,2,0),"")</f>
        <v>3</v>
      </c>
    </row>
    <row r="1939" spans="1:66" x14ac:dyDescent="0.3">
      <c r="A1939" t="s">
        <v>2612</v>
      </c>
      <c r="B1939" t="s">
        <v>1961</v>
      </c>
      <c r="C1939" t="s">
        <v>2549</v>
      </c>
      <c r="D1939" t="s">
        <v>2605</v>
      </c>
      <c r="E1939" t="s">
        <v>2606</v>
      </c>
      <c r="G1939">
        <v>41.841433330000001</v>
      </c>
      <c r="H1939">
        <v>-124.3751833</v>
      </c>
      <c r="I1939" t="s">
        <v>69</v>
      </c>
      <c r="J1939" t="s">
        <v>69</v>
      </c>
      <c r="K1939" t="s">
        <v>69</v>
      </c>
      <c r="L1939" t="s">
        <v>69</v>
      </c>
      <c r="M1939" t="s">
        <v>69</v>
      </c>
      <c r="N1939" t="s">
        <v>90</v>
      </c>
      <c r="P1939" t="s">
        <v>145</v>
      </c>
      <c r="Q1939" t="s">
        <v>70</v>
      </c>
      <c r="S1939" t="s">
        <v>72</v>
      </c>
      <c r="Y1939" t="s">
        <v>148</v>
      </c>
      <c r="AB1939" t="s">
        <v>80</v>
      </c>
      <c r="AC1939" t="s">
        <v>80</v>
      </c>
      <c r="AD1939" t="s">
        <v>2607</v>
      </c>
      <c r="AE1939">
        <v>2</v>
      </c>
      <c r="AF1939">
        <v>2</v>
      </c>
      <c r="AG1939">
        <v>1</v>
      </c>
      <c r="AH1939">
        <v>1</v>
      </c>
      <c r="AI1939">
        <v>2</v>
      </c>
      <c r="AJ1939">
        <v>2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 t="s">
        <v>260</v>
      </c>
      <c r="AR1939" t="s">
        <v>259</v>
      </c>
      <c r="AS1939" t="s">
        <v>259</v>
      </c>
      <c r="AT1939" t="s">
        <v>259</v>
      </c>
      <c r="AU1939" t="s">
        <v>259</v>
      </c>
      <c r="AV1939" t="s">
        <v>260</v>
      </c>
      <c r="AW1939">
        <v>50</v>
      </c>
      <c r="AX1939">
        <v>52</v>
      </c>
      <c r="AY1939">
        <v>55</v>
      </c>
      <c r="AZ1939">
        <v>57</v>
      </c>
      <c r="BA1939">
        <v>54</v>
      </c>
      <c r="BB1939">
        <v>52</v>
      </c>
      <c r="BC1939">
        <v>45</v>
      </c>
      <c r="BD1939">
        <v>50</v>
      </c>
      <c r="BE1939">
        <v>55</v>
      </c>
      <c r="BF1939">
        <v>59</v>
      </c>
      <c r="BG1939">
        <v>55</v>
      </c>
      <c r="BH1939">
        <v>50</v>
      </c>
      <c r="BI1939" t="str">
        <f>IF(ISNUMBER(VLOOKUP(I1939,Sheet1!$E$4:$F$10,2,0)),VLOOKUP(I1939,Sheet1!$E$4:$F$10,2,0),"")</f>
        <v/>
      </c>
      <c r="BJ1939">
        <f>IF(ISNUMBER(VLOOKUP(N1939,Sheet1!$H$4:$I$10,2,0)),VLOOKUP(N1939,Sheet1!$H$4:$I$10,2,0),"")</f>
        <v>4</v>
      </c>
      <c r="BK1939" t="str">
        <f>IF(ISNUMBER(VLOOKUP(O1939,Sheet1!$K$4:$L$8,2,0)),VLOOKUP(O1939,Sheet1!$K$4:$L$8,2,0),"")</f>
        <v/>
      </c>
      <c r="BL1939">
        <f>IF(ISNUMBER(VLOOKUP(P1939,Sheet1!$N$4:$O$7,2,0)),VLOOKUP(P1939,Sheet1!$N$4:$O$7,2,0),"")</f>
        <v>3</v>
      </c>
      <c r="BM1939" t="str">
        <f>IF(ISNUMBER(VLOOKUP(U1939,Sheet1!$E$15:$F$18,2,0)),VLOOKUP(U1939,Sheet1!$E$15:$F$18,2,0),"")</f>
        <v/>
      </c>
      <c r="BN1939" t="str">
        <f>IF(ISNUMBER(VLOOKUP(V1939,Sheet1!$H$15:$I$19,2,0)),VLOOKUP(V1939,Sheet1!$H$15:$I$19,2,0),"")</f>
        <v/>
      </c>
    </row>
    <row r="1940" spans="1:66" x14ac:dyDescent="0.3">
      <c r="A1940" t="s">
        <v>2613</v>
      </c>
      <c r="B1940" t="s">
        <v>1961</v>
      </c>
      <c r="C1940" t="s">
        <v>2549</v>
      </c>
      <c r="D1940" t="s">
        <v>2605</v>
      </c>
      <c r="E1940" t="s">
        <v>2606</v>
      </c>
      <c r="G1940">
        <v>41.739183330000003</v>
      </c>
      <c r="H1940">
        <v>-124.18389999999999</v>
      </c>
      <c r="I1940" t="s">
        <v>69</v>
      </c>
      <c r="J1940" t="s">
        <v>69</v>
      </c>
      <c r="K1940" t="s">
        <v>69</v>
      </c>
      <c r="L1940" t="s">
        <v>69</v>
      </c>
      <c r="M1940" t="s">
        <v>69</v>
      </c>
      <c r="N1940" t="s">
        <v>90</v>
      </c>
      <c r="O1940" t="s">
        <v>133</v>
      </c>
      <c r="P1940" t="s">
        <v>162</v>
      </c>
      <c r="Q1940" t="s">
        <v>70</v>
      </c>
      <c r="R1940" t="s">
        <v>171</v>
      </c>
      <c r="S1940" t="s">
        <v>184</v>
      </c>
      <c r="T1940" t="s">
        <v>283</v>
      </c>
      <c r="W1940" t="s">
        <v>107</v>
      </c>
      <c r="X1940" t="s">
        <v>290</v>
      </c>
      <c r="Y1940" t="s">
        <v>118</v>
      </c>
      <c r="Z1940" t="s">
        <v>253</v>
      </c>
      <c r="AB1940" t="s">
        <v>80</v>
      </c>
      <c r="AC1940" t="s">
        <v>152</v>
      </c>
      <c r="AD1940" t="s">
        <v>2607</v>
      </c>
      <c r="AE1940">
        <v>2</v>
      </c>
      <c r="AF1940">
        <v>2</v>
      </c>
      <c r="AG1940">
        <v>1</v>
      </c>
      <c r="AH1940">
        <v>1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 t="s">
        <v>260</v>
      </c>
      <c r="AR1940" t="s">
        <v>259</v>
      </c>
      <c r="AS1940" t="s">
        <v>259</v>
      </c>
      <c r="AT1940" t="s">
        <v>259</v>
      </c>
      <c r="AU1940" t="s">
        <v>259</v>
      </c>
      <c r="AV1940" t="s">
        <v>260</v>
      </c>
      <c r="AW1940">
        <v>50</v>
      </c>
      <c r="AX1940">
        <v>52</v>
      </c>
      <c r="AY1940">
        <v>55</v>
      </c>
      <c r="AZ1940">
        <v>57</v>
      </c>
      <c r="BA1940">
        <v>54</v>
      </c>
      <c r="BB1940">
        <v>52</v>
      </c>
      <c r="BC1940">
        <v>45</v>
      </c>
      <c r="BD1940">
        <v>50</v>
      </c>
      <c r="BE1940">
        <v>55</v>
      </c>
      <c r="BF1940">
        <v>59</v>
      </c>
      <c r="BG1940">
        <v>55</v>
      </c>
      <c r="BH1940">
        <v>50</v>
      </c>
      <c r="BI1940" t="str">
        <f>IF(ISNUMBER(VLOOKUP(I1940,Sheet1!$E$4:$F$10,2,0)),VLOOKUP(I1940,Sheet1!$E$4:$F$10,2,0),"")</f>
        <v/>
      </c>
      <c r="BJ1940">
        <f>IF(ISNUMBER(VLOOKUP(N1940,Sheet1!$H$4:$I$10,2,0)),VLOOKUP(N1940,Sheet1!$H$4:$I$10,2,0),"")</f>
        <v>4</v>
      </c>
      <c r="BK1940">
        <f>IF(ISNUMBER(VLOOKUP(O1940,Sheet1!$K$4:$L$8,2,0)),VLOOKUP(O1940,Sheet1!$K$4:$L$8,2,0),"")</f>
        <v>3</v>
      </c>
      <c r="BL1940">
        <f>IF(ISNUMBER(VLOOKUP(P1940,Sheet1!$N$4:$O$7,2,0)),VLOOKUP(P1940,Sheet1!$N$4:$O$7,2,0),"")</f>
        <v>2</v>
      </c>
      <c r="BM1940" t="str">
        <f>IF(ISNUMBER(VLOOKUP(U1940,Sheet1!$E$15:$F$18,2,0)),VLOOKUP(U1940,Sheet1!$E$15:$F$18,2,0),"")</f>
        <v/>
      </c>
      <c r="BN1940" t="str">
        <f>IF(ISNUMBER(VLOOKUP(V1940,Sheet1!$H$15:$I$19,2,0)),VLOOKUP(V1940,Sheet1!$H$15:$I$19,2,0),"")</f>
        <v/>
      </c>
    </row>
    <row r="1941" spans="1:66" x14ac:dyDescent="0.3">
      <c r="A1941" t="s">
        <v>2614</v>
      </c>
      <c r="B1941" t="s">
        <v>1961</v>
      </c>
      <c r="C1941" t="s">
        <v>2549</v>
      </c>
      <c r="D1941" t="s">
        <v>2605</v>
      </c>
      <c r="E1941" t="s">
        <v>2606</v>
      </c>
      <c r="G1941">
        <v>41.603466670000003</v>
      </c>
      <c r="H1941">
        <v>-124.10173330000001</v>
      </c>
      <c r="I1941" t="s">
        <v>69</v>
      </c>
      <c r="J1941" t="s">
        <v>69</v>
      </c>
      <c r="K1941" t="s">
        <v>69</v>
      </c>
      <c r="L1941" t="s">
        <v>69</v>
      </c>
      <c r="M1941" t="s">
        <v>69</v>
      </c>
      <c r="N1941" t="s">
        <v>90</v>
      </c>
      <c r="O1941" t="s">
        <v>68</v>
      </c>
      <c r="P1941" t="s">
        <v>162</v>
      </c>
      <c r="Q1941" t="s">
        <v>92</v>
      </c>
      <c r="R1941" t="s">
        <v>71</v>
      </c>
      <c r="S1941" t="s">
        <v>115</v>
      </c>
      <c r="T1941" t="s">
        <v>262</v>
      </c>
      <c r="U1941" t="s">
        <v>74</v>
      </c>
      <c r="V1941" t="s">
        <v>96</v>
      </c>
      <c r="W1941" t="s">
        <v>107</v>
      </c>
      <c r="X1941" t="s">
        <v>176</v>
      </c>
      <c r="Y1941" t="s">
        <v>140</v>
      </c>
      <c r="Z1941" t="s">
        <v>110</v>
      </c>
      <c r="AB1941" t="s">
        <v>80</v>
      </c>
      <c r="AC1941" t="s">
        <v>80</v>
      </c>
      <c r="AD1941" t="s">
        <v>2607</v>
      </c>
      <c r="AE1941">
        <v>2</v>
      </c>
      <c r="AF1941">
        <v>2</v>
      </c>
      <c r="AG1941">
        <v>1</v>
      </c>
      <c r="AH1941">
        <v>1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 t="s">
        <v>260</v>
      </c>
      <c r="AR1941" t="s">
        <v>259</v>
      </c>
      <c r="AS1941" t="s">
        <v>259</v>
      </c>
      <c r="AT1941" t="s">
        <v>259</v>
      </c>
      <c r="AU1941" t="s">
        <v>259</v>
      </c>
      <c r="AV1941" t="s">
        <v>260</v>
      </c>
      <c r="AW1941">
        <v>50</v>
      </c>
      <c r="AX1941">
        <v>52</v>
      </c>
      <c r="AY1941">
        <v>55</v>
      </c>
      <c r="AZ1941">
        <v>57</v>
      </c>
      <c r="BA1941">
        <v>54</v>
      </c>
      <c r="BB1941">
        <v>52</v>
      </c>
      <c r="BC1941">
        <v>45</v>
      </c>
      <c r="BD1941">
        <v>50</v>
      </c>
      <c r="BE1941">
        <v>55</v>
      </c>
      <c r="BF1941">
        <v>59</v>
      </c>
      <c r="BG1941">
        <v>55</v>
      </c>
      <c r="BH1941">
        <v>50</v>
      </c>
      <c r="BI1941" t="str">
        <f>IF(ISNUMBER(VLOOKUP(I1941,Sheet1!$E$4:$F$10,2,0)),VLOOKUP(I1941,Sheet1!$E$4:$F$10,2,0),"")</f>
        <v/>
      </c>
      <c r="BJ1941">
        <f>IF(ISNUMBER(VLOOKUP(N1941,Sheet1!$H$4:$I$10,2,0)),VLOOKUP(N1941,Sheet1!$H$4:$I$10,2,0),"")</f>
        <v>4</v>
      </c>
      <c r="BK1941">
        <f>IF(ISNUMBER(VLOOKUP(O1941,Sheet1!$K$4:$L$8,2,0)),VLOOKUP(O1941,Sheet1!$K$4:$L$8,2,0),"")</f>
        <v>2</v>
      </c>
      <c r="BL1941">
        <f>IF(ISNUMBER(VLOOKUP(P1941,Sheet1!$N$4:$O$7,2,0)),VLOOKUP(P1941,Sheet1!$N$4:$O$7,2,0),"")</f>
        <v>2</v>
      </c>
      <c r="BM1941">
        <f>IF(ISNUMBER(VLOOKUP(U1941,Sheet1!$E$15:$F$18,2,0)),VLOOKUP(U1941,Sheet1!$E$15:$F$18,2,0),"")</f>
        <v>1</v>
      </c>
      <c r="BN1941">
        <f>IF(ISNUMBER(VLOOKUP(V1941,Sheet1!$H$15:$I$19,2,0)),VLOOKUP(V1941,Sheet1!$H$15:$I$19,2,0),"")</f>
        <v>2</v>
      </c>
    </row>
    <row r="1942" spans="1:66" x14ac:dyDescent="0.3">
      <c r="A1942" t="s">
        <v>2615</v>
      </c>
      <c r="B1942" t="s">
        <v>1961</v>
      </c>
      <c r="C1942" t="s">
        <v>2549</v>
      </c>
      <c r="D1942" t="s">
        <v>2605</v>
      </c>
      <c r="E1942" t="s">
        <v>2616</v>
      </c>
      <c r="G1942">
        <v>41.160049999999998</v>
      </c>
      <c r="H1942">
        <v>-124.1357167</v>
      </c>
      <c r="I1942" t="s">
        <v>69</v>
      </c>
      <c r="J1942" t="s">
        <v>69</v>
      </c>
      <c r="K1942" t="s">
        <v>69</v>
      </c>
      <c r="L1942" t="s">
        <v>69</v>
      </c>
      <c r="M1942" t="s">
        <v>69</v>
      </c>
      <c r="N1942" t="s">
        <v>67</v>
      </c>
      <c r="O1942" t="s">
        <v>68</v>
      </c>
      <c r="P1942" t="s">
        <v>145</v>
      </c>
      <c r="Q1942" t="s">
        <v>92</v>
      </c>
      <c r="R1942" t="s">
        <v>71</v>
      </c>
      <c r="S1942" t="s">
        <v>94</v>
      </c>
      <c r="T1942" t="s">
        <v>210</v>
      </c>
      <c r="U1942" t="s">
        <v>74</v>
      </c>
      <c r="V1942" t="s">
        <v>96</v>
      </c>
      <c r="W1942" t="s">
        <v>107</v>
      </c>
      <c r="X1942" t="s">
        <v>176</v>
      </c>
      <c r="Y1942" t="s">
        <v>140</v>
      </c>
      <c r="Z1942" t="s">
        <v>253</v>
      </c>
      <c r="AB1942" t="s">
        <v>80</v>
      </c>
      <c r="AC1942" t="s">
        <v>80</v>
      </c>
      <c r="AD1942" t="s">
        <v>2617</v>
      </c>
      <c r="AE1942">
        <v>2</v>
      </c>
      <c r="AF1942">
        <v>2</v>
      </c>
      <c r="AG1942">
        <v>1</v>
      </c>
      <c r="AH1942">
        <v>1</v>
      </c>
      <c r="AI1942">
        <v>2</v>
      </c>
      <c r="AJ1942">
        <v>2</v>
      </c>
      <c r="AK1942">
        <v>6</v>
      </c>
      <c r="AL1942">
        <v>4</v>
      </c>
      <c r="AM1942">
        <v>3</v>
      </c>
      <c r="AN1942">
        <v>3</v>
      </c>
      <c r="AO1942">
        <v>4</v>
      </c>
      <c r="AP1942">
        <v>5</v>
      </c>
      <c r="AQ1942" t="s">
        <v>259</v>
      </c>
      <c r="AR1942" t="s">
        <v>259</v>
      </c>
      <c r="AS1942" t="s">
        <v>259</v>
      </c>
      <c r="AT1942" t="s">
        <v>259</v>
      </c>
      <c r="AU1942" t="s">
        <v>259</v>
      </c>
      <c r="AV1942" t="s">
        <v>259</v>
      </c>
      <c r="AW1942">
        <v>52</v>
      </c>
      <c r="AX1942">
        <v>52</v>
      </c>
      <c r="AY1942">
        <v>48</v>
      </c>
      <c r="AZ1942">
        <v>55</v>
      </c>
      <c r="BA1942">
        <v>55</v>
      </c>
      <c r="BB1942">
        <v>52</v>
      </c>
      <c r="BC1942">
        <v>55</v>
      </c>
      <c r="BD1942">
        <v>61</v>
      </c>
      <c r="BE1942">
        <v>63</v>
      </c>
      <c r="BF1942">
        <v>66</v>
      </c>
      <c r="BG1942">
        <v>64</v>
      </c>
      <c r="BH1942">
        <v>54</v>
      </c>
      <c r="BI1942" t="str">
        <f>IF(ISNUMBER(VLOOKUP(I1942,Sheet1!$E$4:$F$10,2,0)),VLOOKUP(I1942,Sheet1!$E$4:$F$10,2,0),"")</f>
        <v/>
      </c>
      <c r="BJ1942">
        <f>IF(ISNUMBER(VLOOKUP(N1942,Sheet1!$H$4:$I$10,2,0)),VLOOKUP(N1942,Sheet1!$H$4:$I$10,2,0),"")</f>
        <v>3</v>
      </c>
      <c r="BK1942">
        <f>IF(ISNUMBER(VLOOKUP(O1942,Sheet1!$K$4:$L$8,2,0)),VLOOKUP(O1942,Sheet1!$K$4:$L$8,2,0),"")</f>
        <v>2</v>
      </c>
      <c r="BL1942">
        <f>IF(ISNUMBER(VLOOKUP(P1942,Sheet1!$N$4:$O$7,2,0)),VLOOKUP(P1942,Sheet1!$N$4:$O$7,2,0),"")</f>
        <v>3</v>
      </c>
      <c r="BM1942">
        <f>IF(ISNUMBER(VLOOKUP(U1942,Sheet1!$E$15:$F$18,2,0)),VLOOKUP(U1942,Sheet1!$E$15:$F$18,2,0),"")</f>
        <v>1</v>
      </c>
      <c r="BN1942">
        <f>IF(ISNUMBER(VLOOKUP(V1942,Sheet1!$H$15:$I$19,2,0)),VLOOKUP(V1942,Sheet1!$H$15:$I$19,2,0),"")</f>
        <v>2</v>
      </c>
    </row>
    <row r="1943" spans="1:66" x14ac:dyDescent="0.3">
      <c r="A1943" t="s">
        <v>2618</v>
      </c>
      <c r="B1943" t="s">
        <v>1961</v>
      </c>
      <c r="C1943" t="s">
        <v>2549</v>
      </c>
      <c r="D1943" t="s">
        <v>2605</v>
      </c>
      <c r="E1943" t="s">
        <v>2616</v>
      </c>
      <c r="G1943">
        <v>40.774283330000003</v>
      </c>
      <c r="H1943">
        <v>-124.2255</v>
      </c>
      <c r="I1943" t="s">
        <v>86</v>
      </c>
      <c r="J1943" t="s">
        <v>87</v>
      </c>
      <c r="K1943" t="s">
        <v>88</v>
      </c>
      <c r="L1943" t="s">
        <v>89</v>
      </c>
      <c r="M1943" t="s">
        <v>69</v>
      </c>
      <c r="N1943" t="s">
        <v>319</v>
      </c>
      <c r="O1943" t="s">
        <v>68</v>
      </c>
      <c r="P1943" t="s">
        <v>145</v>
      </c>
      <c r="R1943" t="s">
        <v>71</v>
      </c>
      <c r="S1943" t="s">
        <v>94</v>
      </c>
      <c r="T1943" t="s">
        <v>229</v>
      </c>
      <c r="U1943" t="s">
        <v>74</v>
      </c>
      <c r="V1943" t="s">
        <v>96</v>
      </c>
      <c r="W1943" t="s">
        <v>107</v>
      </c>
      <c r="X1943" t="s">
        <v>247</v>
      </c>
      <c r="Y1943" t="s">
        <v>399</v>
      </c>
      <c r="Z1943" t="s">
        <v>216</v>
      </c>
      <c r="AA1943" t="s">
        <v>79</v>
      </c>
      <c r="AB1943" t="s">
        <v>80</v>
      </c>
      <c r="AC1943" t="s">
        <v>152</v>
      </c>
      <c r="AD1943" t="s">
        <v>2617</v>
      </c>
      <c r="AE1943">
        <v>2</v>
      </c>
      <c r="AF1943">
        <v>2</v>
      </c>
      <c r="AG1943">
        <v>1</v>
      </c>
      <c r="AH1943">
        <v>1</v>
      </c>
      <c r="AI1943">
        <v>2</v>
      </c>
      <c r="AJ1943">
        <v>2</v>
      </c>
      <c r="AK1943">
        <v>6</v>
      </c>
      <c r="AL1943">
        <v>4</v>
      </c>
      <c r="AM1943">
        <v>3</v>
      </c>
      <c r="AN1943">
        <v>3</v>
      </c>
      <c r="AO1943">
        <v>4</v>
      </c>
      <c r="AP1943">
        <v>5</v>
      </c>
      <c r="AQ1943" t="s">
        <v>259</v>
      </c>
      <c r="AR1943" t="s">
        <v>259</v>
      </c>
      <c r="AS1943" t="s">
        <v>259</v>
      </c>
      <c r="AT1943" t="s">
        <v>259</v>
      </c>
      <c r="AU1943" t="s">
        <v>259</v>
      </c>
      <c r="AV1943" t="s">
        <v>259</v>
      </c>
      <c r="AW1943">
        <v>52</v>
      </c>
      <c r="AX1943">
        <v>52</v>
      </c>
      <c r="AY1943">
        <v>48</v>
      </c>
      <c r="AZ1943">
        <v>55</v>
      </c>
      <c r="BA1943">
        <v>55</v>
      </c>
      <c r="BB1943">
        <v>52</v>
      </c>
      <c r="BC1943">
        <v>55</v>
      </c>
      <c r="BD1943">
        <v>61</v>
      </c>
      <c r="BE1943">
        <v>63</v>
      </c>
      <c r="BF1943">
        <v>66</v>
      </c>
      <c r="BG1943">
        <v>64</v>
      </c>
      <c r="BH1943">
        <v>54</v>
      </c>
      <c r="BI1943">
        <f>IF(ISNUMBER(VLOOKUP(I1943,Sheet1!$E$4:$F$10,2,0)),VLOOKUP(I1943,Sheet1!$E$4:$F$10,2,0),"")</f>
        <v>5</v>
      </c>
      <c r="BJ1943">
        <f>IF(ISNUMBER(VLOOKUP(N1943,Sheet1!$H$4:$I$10,2,0)),VLOOKUP(N1943,Sheet1!$H$4:$I$10,2,0),"")</f>
        <v>2</v>
      </c>
      <c r="BK1943">
        <f>IF(ISNUMBER(VLOOKUP(O1943,Sheet1!$K$4:$L$8,2,0)),VLOOKUP(O1943,Sheet1!$K$4:$L$8,2,0),"")</f>
        <v>2</v>
      </c>
      <c r="BL1943">
        <f>IF(ISNUMBER(VLOOKUP(P1943,Sheet1!$N$4:$O$7,2,0)),VLOOKUP(P1943,Sheet1!$N$4:$O$7,2,0),"")</f>
        <v>3</v>
      </c>
      <c r="BM1943">
        <f>IF(ISNUMBER(VLOOKUP(U1943,Sheet1!$E$15:$F$18,2,0)),VLOOKUP(U1943,Sheet1!$E$15:$F$18,2,0),"")</f>
        <v>1</v>
      </c>
      <c r="BN1943">
        <f>IF(ISNUMBER(VLOOKUP(V1943,Sheet1!$H$15:$I$19,2,0)),VLOOKUP(V1943,Sheet1!$H$15:$I$19,2,0),"")</f>
        <v>2</v>
      </c>
    </row>
    <row r="1944" spans="1:66" x14ac:dyDescent="0.3">
      <c r="A1944" t="s">
        <v>2443</v>
      </c>
      <c r="B1944" t="s">
        <v>1961</v>
      </c>
      <c r="C1944" t="s">
        <v>2549</v>
      </c>
      <c r="D1944" t="s">
        <v>2605</v>
      </c>
      <c r="E1944" t="s">
        <v>2616</v>
      </c>
      <c r="G1944">
        <v>41.035216669999997</v>
      </c>
      <c r="H1944">
        <v>-124.12345000000001</v>
      </c>
      <c r="I1944" t="s">
        <v>86</v>
      </c>
      <c r="J1944" t="s">
        <v>87</v>
      </c>
      <c r="K1944" t="s">
        <v>120</v>
      </c>
      <c r="L1944" t="s">
        <v>89</v>
      </c>
      <c r="M1944" t="s">
        <v>69</v>
      </c>
      <c r="N1944" t="s">
        <v>67</v>
      </c>
      <c r="O1944" t="s">
        <v>68</v>
      </c>
      <c r="P1944" t="s">
        <v>145</v>
      </c>
      <c r="Q1944" t="s">
        <v>146</v>
      </c>
      <c r="R1944" t="s">
        <v>71</v>
      </c>
      <c r="S1944" t="s">
        <v>115</v>
      </c>
      <c r="U1944" t="s">
        <v>74</v>
      </c>
      <c r="V1944" t="s">
        <v>96</v>
      </c>
      <c r="Y1944" t="s">
        <v>118</v>
      </c>
      <c r="Z1944" t="s">
        <v>78</v>
      </c>
      <c r="AA1944" t="s">
        <v>101</v>
      </c>
      <c r="AB1944" t="s">
        <v>152</v>
      </c>
      <c r="AC1944" t="s">
        <v>167</v>
      </c>
      <c r="AD1944" t="s">
        <v>2617</v>
      </c>
      <c r="AE1944">
        <v>2</v>
      </c>
      <c r="AF1944">
        <v>2</v>
      </c>
      <c r="AG1944">
        <v>1</v>
      </c>
      <c r="AH1944">
        <v>1</v>
      </c>
      <c r="AI1944">
        <v>2</v>
      </c>
      <c r="AJ1944">
        <v>2</v>
      </c>
      <c r="AK1944">
        <v>6</v>
      </c>
      <c r="AL1944">
        <v>4</v>
      </c>
      <c r="AM1944">
        <v>3</v>
      </c>
      <c r="AN1944">
        <v>3</v>
      </c>
      <c r="AO1944">
        <v>4</v>
      </c>
      <c r="AP1944">
        <v>5</v>
      </c>
      <c r="AQ1944" t="s">
        <v>259</v>
      </c>
      <c r="AR1944" t="s">
        <v>259</v>
      </c>
      <c r="AS1944" t="s">
        <v>259</v>
      </c>
      <c r="AT1944" t="s">
        <v>259</v>
      </c>
      <c r="AU1944" t="s">
        <v>259</v>
      </c>
      <c r="AV1944" t="s">
        <v>259</v>
      </c>
      <c r="AW1944">
        <v>52</v>
      </c>
      <c r="AX1944">
        <v>52</v>
      </c>
      <c r="AY1944">
        <v>48</v>
      </c>
      <c r="AZ1944">
        <v>55</v>
      </c>
      <c r="BA1944">
        <v>55</v>
      </c>
      <c r="BB1944">
        <v>52</v>
      </c>
      <c r="BC1944">
        <v>55</v>
      </c>
      <c r="BD1944">
        <v>61</v>
      </c>
      <c r="BE1944">
        <v>63</v>
      </c>
      <c r="BF1944">
        <v>66</v>
      </c>
      <c r="BG1944">
        <v>64</v>
      </c>
      <c r="BH1944">
        <v>54</v>
      </c>
      <c r="BI1944">
        <f>IF(ISNUMBER(VLOOKUP(I1944,Sheet1!$E$4:$F$10,2,0)),VLOOKUP(I1944,Sheet1!$E$4:$F$10,2,0),"")</f>
        <v>5</v>
      </c>
      <c r="BJ1944">
        <f>IF(ISNUMBER(VLOOKUP(N1944,Sheet1!$H$4:$I$10,2,0)),VLOOKUP(N1944,Sheet1!$H$4:$I$10,2,0),"")</f>
        <v>3</v>
      </c>
      <c r="BK1944">
        <f>IF(ISNUMBER(VLOOKUP(O1944,Sheet1!$K$4:$L$8,2,0)),VLOOKUP(O1944,Sheet1!$K$4:$L$8,2,0),"")</f>
        <v>2</v>
      </c>
      <c r="BL1944">
        <f>IF(ISNUMBER(VLOOKUP(P1944,Sheet1!$N$4:$O$7,2,0)),VLOOKUP(P1944,Sheet1!$N$4:$O$7,2,0),"")</f>
        <v>3</v>
      </c>
      <c r="BM1944">
        <f>IF(ISNUMBER(VLOOKUP(U1944,Sheet1!$E$15:$F$18,2,0)),VLOOKUP(U1944,Sheet1!$E$15:$F$18,2,0),"")</f>
        <v>1</v>
      </c>
      <c r="BN1944">
        <f>IF(ISNUMBER(VLOOKUP(V1944,Sheet1!$H$15:$I$19,2,0)),VLOOKUP(V1944,Sheet1!$H$15:$I$19,2,0),"")</f>
        <v>2</v>
      </c>
    </row>
    <row r="1945" spans="1:66" x14ac:dyDescent="0.3">
      <c r="A1945" t="s">
        <v>2619</v>
      </c>
      <c r="B1945" t="s">
        <v>1961</v>
      </c>
      <c r="C1945" t="s">
        <v>2549</v>
      </c>
      <c r="D1945" t="s">
        <v>2605</v>
      </c>
      <c r="E1945" t="s">
        <v>2616</v>
      </c>
      <c r="G1945">
        <v>40.411149999999999</v>
      </c>
      <c r="H1945">
        <v>-124.3939</v>
      </c>
      <c r="I1945" t="s">
        <v>69</v>
      </c>
      <c r="J1945" t="s">
        <v>69</v>
      </c>
      <c r="K1945" t="s">
        <v>69</v>
      </c>
      <c r="L1945" t="s">
        <v>69</v>
      </c>
      <c r="M1945" t="s">
        <v>69</v>
      </c>
      <c r="N1945" t="s">
        <v>67</v>
      </c>
      <c r="O1945" t="s">
        <v>133</v>
      </c>
      <c r="P1945" t="s">
        <v>145</v>
      </c>
      <c r="Q1945" t="s">
        <v>92</v>
      </c>
      <c r="R1945" t="s">
        <v>71</v>
      </c>
      <c r="S1945" t="s">
        <v>115</v>
      </c>
      <c r="U1945" t="s">
        <v>74</v>
      </c>
      <c r="V1945" t="s">
        <v>96</v>
      </c>
      <c r="W1945" t="s">
        <v>107</v>
      </c>
      <c r="X1945" t="s">
        <v>123</v>
      </c>
      <c r="Y1945" t="s">
        <v>140</v>
      </c>
      <c r="Z1945" t="s">
        <v>110</v>
      </c>
      <c r="AA1945" t="s">
        <v>101</v>
      </c>
      <c r="AB1945" t="s">
        <v>80</v>
      </c>
      <c r="AC1945" t="s">
        <v>80</v>
      </c>
      <c r="AD1945" t="s">
        <v>2617</v>
      </c>
      <c r="AE1945">
        <v>2</v>
      </c>
      <c r="AF1945">
        <v>2</v>
      </c>
      <c r="AG1945">
        <v>1</v>
      </c>
      <c r="AH1945">
        <v>1</v>
      </c>
      <c r="AI1945">
        <v>2</v>
      </c>
      <c r="AJ1945">
        <v>2</v>
      </c>
      <c r="AK1945">
        <v>6</v>
      </c>
      <c r="AL1945">
        <v>4</v>
      </c>
      <c r="AM1945">
        <v>3</v>
      </c>
      <c r="AN1945">
        <v>3</v>
      </c>
      <c r="AO1945">
        <v>4</v>
      </c>
      <c r="AP1945">
        <v>5</v>
      </c>
      <c r="AQ1945" t="s">
        <v>259</v>
      </c>
      <c r="AR1945" t="s">
        <v>259</v>
      </c>
      <c r="AS1945" t="s">
        <v>259</v>
      </c>
      <c r="AT1945" t="s">
        <v>259</v>
      </c>
      <c r="AU1945" t="s">
        <v>259</v>
      </c>
      <c r="AV1945" t="s">
        <v>259</v>
      </c>
      <c r="AW1945">
        <v>52</v>
      </c>
      <c r="AX1945">
        <v>52</v>
      </c>
      <c r="AY1945">
        <v>48</v>
      </c>
      <c r="AZ1945">
        <v>55</v>
      </c>
      <c r="BA1945">
        <v>55</v>
      </c>
      <c r="BB1945">
        <v>52</v>
      </c>
      <c r="BC1945">
        <v>55</v>
      </c>
      <c r="BD1945">
        <v>61</v>
      </c>
      <c r="BE1945">
        <v>63</v>
      </c>
      <c r="BF1945">
        <v>66</v>
      </c>
      <c r="BG1945">
        <v>64</v>
      </c>
      <c r="BH1945">
        <v>54</v>
      </c>
      <c r="BI1945" t="str">
        <f>IF(ISNUMBER(VLOOKUP(I1945,Sheet1!$E$4:$F$10,2,0)),VLOOKUP(I1945,Sheet1!$E$4:$F$10,2,0),"")</f>
        <v/>
      </c>
      <c r="BJ1945">
        <f>IF(ISNUMBER(VLOOKUP(N1945,Sheet1!$H$4:$I$10,2,0)),VLOOKUP(N1945,Sheet1!$H$4:$I$10,2,0),"")</f>
        <v>3</v>
      </c>
      <c r="BK1945">
        <f>IF(ISNUMBER(VLOOKUP(O1945,Sheet1!$K$4:$L$8,2,0)),VLOOKUP(O1945,Sheet1!$K$4:$L$8,2,0),"")</f>
        <v>3</v>
      </c>
      <c r="BL1945">
        <f>IF(ISNUMBER(VLOOKUP(P1945,Sheet1!$N$4:$O$7,2,0)),VLOOKUP(P1945,Sheet1!$N$4:$O$7,2,0),"")</f>
        <v>3</v>
      </c>
      <c r="BM1945">
        <f>IF(ISNUMBER(VLOOKUP(U1945,Sheet1!$E$15:$F$18,2,0)),VLOOKUP(U1945,Sheet1!$E$15:$F$18,2,0),"")</f>
        <v>1</v>
      </c>
      <c r="BN1945">
        <f>IF(ISNUMBER(VLOOKUP(V1945,Sheet1!$H$15:$I$19,2,0)),VLOOKUP(V1945,Sheet1!$H$15:$I$19,2,0),"")</f>
        <v>2</v>
      </c>
    </row>
    <row r="1946" spans="1:66" x14ac:dyDescent="0.3">
      <c r="A1946" t="s">
        <v>2620</v>
      </c>
      <c r="B1946" t="s">
        <v>1961</v>
      </c>
      <c r="C1946" t="s">
        <v>2549</v>
      </c>
      <c r="D1946" t="s">
        <v>2605</v>
      </c>
      <c r="E1946" t="s">
        <v>2616</v>
      </c>
      <c r="G1946">
        <v>40.023583330000001</v>
      </c>
      <c r="H1946">
        <v>-124.0574833</v>
      </c>
      <c r="I1946" t="s">
        <v>69</v>
      </c>
      <c r="J1946" t="s">
        <v>69</v>
      </c>
      <c r="K1946" t="s">
        <v>69</v>
      </c>
      <c r="L1946" t="s">
        <v>69</v>
      </c>
      <c r="M1946" t="s">
        <v>69</v>
      </c>
      <c r="N1946" t="s">
        <v>69</v>
      </c>
      <c r="O1946" t="s">
        <v>133</v>
      </c>
      <c r="P1946" t="s">
        <v>69</v>
      </c>
      <c r="Q1946" t="s">
        <v>70</v>
      </c>
      <c r="R1946" t="s">
        <v>71</v>
      </c>
      <c r="S1946" t="s">
        <v>69</v>
      </c>
      <c r="T1946" t="s">
        <v>225</v>
      </c>
      <c r="U1946" t="s">
        <v>69</v>
      </c>
      <c r="V1946" t="s">
        <v>69</v>
      </c>
      <c r="W1946" t="s">
        <v>69</v>
      </c>
      <c r="X1946" t="s">
        <v>69</v>
      </c>
      <c r="Y1946" t="s">
        <v>375</v>
      </c>
      <c r="Z1946" t="s">
        <v>69</v>
      </c>
      <c r="AA1946" t="s">
        <v>69</v>
      </c>
      <c r="AB1946" t="s">
        <v>69</v>
      </c>
      <c r="AC1946" t="s">
        <v>69</v>
      </c>
      <c r="AD1946" t="s">
        <v>2617</v>
      </c>
      <c r="AE1946">
        <v>2</v>
      </c>
      <c r="AF1946">
        <v>2</v>
      </c>
      <c r="AG1946">
        <v>1</v>
      </c>
      <c r="AH1946">
        <v>1</v>
      </c>
      <c r="AI1946">
        <v>2</v>
      </c>
      <c r="AJ1946">
        <v>2</v>
      </c>
      <c r="AK1946">
        <v>6</v>
      </c>
      <c r="AL1946">
        <v>4</v>
      </c>
      <c r="AM1946">
        <v>3</v>
      </c>
      <c r="AN1946">
        <v>3</v>
      </c>
      <c r="AO1946">
        <v>4</v>
      </c>
      <c r="AP1946">
        <v>5</v>
      </c>
      <c r="AQ1946" t="s">
        <v>259</v>
      </c>
      <c r="AR1946" t="s">
        <v>259</v>
      </c>
      <c r="AS1946" t="s">
        <v>259</v>
      </c>
      <c r="AT1946" t="s">
        <v>259</v>
      </c>
      <c r="AU1946" t="s">
        <v>259</v>
      </c>
      <c r="AV1946" t="s">
        <v>259</v>
      </c>
      <c r="AW1946">
        <v>52</v>
      </c>
      <c r="AX1946">
        <v>52</v>
      </c>
      <c r="AY1946">
        <v>48</v>
      </c>
      <c r="AZ1946">
        <v>55</v>
      </c>
      <c r="BA1946">
        <v>55</v>
      </c>
      <c r="BB1946">
        <v>52</v>
      </c>
      <c r="BC1946">
        <v>55</v>
      </c>
      <c r="BD1946">
        <v>61</v>
      </c>
      <c r="BE1946">
        <v>63</v>
      </c>
      <c r="BF1946">
        <v>66</v>
      </c>
      <c r="BG1946">
        <v>64</v>
      </c>
      <c r="BH1946">
        <v>54</v>
      </c>
      <c r="BI1946" t="str">
        <f>IF(ISNUMBER(VLOOKUP(I1946,Sheet1!$E$4:$F$10,2,0)),VLOOKUP(I1946,Sheet1!$E$4:$F$10,2,0),"")</f>
        <v/>
      </c>
      <c r="BJ1946" t="str">
        <f>IF(ISNUMBER(VLOOKUP(N1946,Sheet1!$H$4:$I$10,2,0)),VLOOKUP(N1946,Sheet1!$H$4:$I$10,2,0),"")</f>
        <v/>
      </c>
      <c r="BK1946">
        <f>IF(ISNUMBER(VLOOKUP(O1946,Sheet1!$K$4:$L$8,2,0)),VLOOKUP(O1946,Sheet1!$K$4:$L$8,2,0),"")</f>
        <v>3</v>
      </c>
      <c r="BL1946" t="str">
        <f>IF(ISNUMBER(VLOOKUP(P1946,Sheet1!$N$4:$O$7,2,0)),VLOOKUP(P1946,Sheet1!$N$4:$O$7,2,0),"")</f>
        <v/>
      </c>
      <c r="BM1946" t="str">
        <f>IF(ISNUMBER(VLOOKUP(U1946,Sheet1!$E$15:$F$18,2,0)),VLOOKUP(U1946,Sheet1!$E$15:$F$18,2,0),"")</f>
        <v/>
      </c>
      <c r="BN1946" t="str">
        <f>IF(ISNUMBER(VLOOKUP(V1946,Sheet1!$H$15:$I$19,2,0)),VLOOKUP(V1946,Sheet1!$H$15:$I$19,2,0),"")</f>
        <v/>
      </c>
    </row>
    <row r="1947" spans="1:66" x14ac:dyDescent="0.3">
      <c r="A1947" t="s">
        <v>2621</v>
      </c>
      <c r="B1947" t="s">
        <v>1961</v>
      </c>
      <c r="C1947" t="s">
        <v>2549</v>
      </c>
      <c r="D1947" t="s">
        <v>2605</v>
      </c>
      <c r="E1947" t="s">
        <v>2616</v>
      </c>
      <c r="G1947">
        <v>41.224383330000002</v>
      </c>
      <c r="H1947">
        <v>-124.1093667</v>
      </c>
      <c r="I1947" t="s">
        <v>69</v>
      </c>
      <c r="J1947" t="s">
        <v>69</v>
      </c>
      <c r="K1947" t="s">
        <v>69</v>
      </c>
      <c r="L1947" t="s">
        <v>69</v>
      </c>
      <c r="M1947" t="s">
        <v>69</v>
      </c>
      <c r="N1947" t="s">
        <v>67</v>
      </c>
      <c r="O1947" t="s">
        <v>68</v>
      </c>
      <c r="P1947" t="s">
        <v>145</v>
      </c>
      <c r="Q1947" t="s">
        <v>92</v>
      </c>
      <c r="R1947" t="s">
        <v>71</v>
      </c>
      <c r="S1947" t="s">
        <v>94</v>
      </c>
      <c r="T1947" t="s">
        <v>210</v>
      </c>
      <c r="U1947" t="s">
        <v>74</v>
      </c>
      <c r="V1947" t="s">
        <v>96</v>
      </c>
      <c r="W1947" t="s">
        <v>107</v>
      </c>
      <c r="X1947" t="s">
        <v>176</v>
      </c>
      <c r="Y1947" t="s">
        <v>140</v>
      </c>
      <c r="AB1947" t="s">
        <v>80</v>
      </c>
      <c r="AC1947" t="s">
        <v>80</v>
      </c>
      <c r="AD1947" t="s">
        <v>2617</v>
      </c>
      <c r="AE1947">
        <v>2</v>
      </c>
      <c r="AF1947">
        <v>2</v>
      </c>
      <c r="AG1947">
        <v>1</v>
      </c>
      <c r="AH1947">
        <v>1</v>
      </c>
      <c r="AI1947">
        <v>2</v>
      </c>
      <c r="AJ1947">
        <v>2</v>
      </c>
      <c r="AK1947">
        <v>6</v>
      </c>
      <c r="AL1947">
        <v>4</v>
      </c>
      <c r="AM1947">
        <v>3</v>
      </c>
      <c r="AN1947">
        <v>3</v>
      </c>
      <c r="AO1947">
        <v>4</v>
      </c>
      <c r="AP1947">
        <v>5</v>
      </c>
      <c r="AQ1947" t="s">
        <v>259</v>
      </c>
      <c r="AR1947" t="s">
        <v>259</v>
      </c>
      <c r="AS1947" t="s">
        <v>259</v>
      </c>
      <c r="AT1947" t="s">
        <v>259</v>
      </c>
      <c r="AU1947" t="s">
        <v>259</v>
      </c>
      <c r="AV1947" t="s">
        <v>259</v>
      </c>
      <c r="AW1947">
        <v>52</v>
      </c>
      <c r="AX1947">
        <v>52</v>
      </c>
      <c r="AY1947">
        <v>48</v>
      </c>
      <c r="AZ1947">
        <v>55</v>
      </c>
      <c r="BA1947">
        <v>55</v>
      </c>
      <c r="BB1947">
        <v>52</v>
      </c>
      <c r="BC1947">
        <v>55</v>
      </c>
      <c r="BD1947">
        <v>61</v>
      </c>
      <c r="BE1947">
        <v>63</v>
      </c>
      <c r="BF1947">
        <v>66</v>
      </c>
      <c r="BG1947">
        <v>64</v>
      </c>
      <c r="BH1947">
        <v>54</v>
      </c>
      <c r="BI1947" t="str">
        <f>IF(ISNUMBER(VLOOKUP(I1947,Sheet1!$E$4:$F$10,2,0)),VLOOKUP(I1947,Sheet1!$E$4:$F$10,2,0),"")</f>
        <v/>
      </c>
      <c r="BJ1947">
        <f>IF(ISNUMBER(VLOOKUP(N1947,Sheet1!$H$4:$I$10,2,0)),VLOOKUP(N1947,Sheet1!$H$4:$I$10,2,0),"")</f>
        <v>3</v>
      </c>
      <c r="BK1947">
        <f>IF(ISNUMBER(VLOOKUP(O1947,Sheet1!$K$4:$L$8,2,0)),VLOOKUP(O1947,Sheet1!$K$4:$L$8,2,0),"")</f>
        <v>2</v>
      </c>
      <c r="BL1947">
        <f>IF(ISNUMBER(VLOOKUP(P1947,Sheet1!$N$4:$O$7,2,0)),VLOOKUP(P1947,Sheet1!$N$4:$O$7,2,0),"")</f>
        <v>3</v>
      </c>
      <c r="BM1947">
        <f>IF(ISNUMBER(VLOOKUP(U1947,Sheet1!$E$15:$F$18,2,0)),VLOOKUP(U1947,Sheet1!$E$15:$F$18,2,0),"")</f>
        <v>1</v>
      </c>
      <c r="BN1947">
        <f>IF(ISNUMBER(VLOOKUP(V1947,Sheet1!$H$15:$I$19,2,0)),VLOOKUP(V1947,Sheet1!$H$15:$I$19,2,0),"")</f>
        <v>2</v>
      </c>
    </row>
    <row r="1948" spans="1:66" x14ac:dyDescent="0.3">
      <c r="A1948" t="s">
        <v>2622</v>
      </c>
      <c r="B1948" t="s">
        <v>1961</v>
      </c>
      <c r="C1948" t="s">
        <v>2549</v>
      </c>
      <c r="D1948" t="s">
        <v>2605</v>
      </c>
      <c r="E1948" t="s">
        <v>2616</v>
      </c>
      <c r="G1948">
        <v>40.01541667</v>
      </c>
      <c r="H1948">
        <v>-124.0419</v>
      </c>
      <c r="I1948" t="s">
        <v>63</v>
      </c>
      <c r="J1948" t="s">
        <v>155</v>
      </c>
      <c r="K1948" t="s">
        <v>65</v>
      </c>
      <c r="L1948" t="s">
        <v>69</v>
      </c>
      <c r="M1948" t="s">
        <v>198</v>
      </c>
      <c r="N1948" t="s">
        <v>90</v>
      </c>
      <c r="O1948" t="s">
        <v>69</v>
      </c>
      <c r="P1948" t="s">
        <v>69</v>
      </c>
      <c r="Q1948" t="s">
        <v>114</v>
      </c>
      <c r="R1948" t="s">
        <v>171</v>
      </c>
      <c r="S1948" t="s">
        <v>301</v>
      </c>
      <c r="T1948" t="s">
        <v>135</v>
      </c>
      <c r="U1948" t="s">
        <v>69</v>
      </c>
      <c r="V1948" t="s">
        <v>69</v>
      </c>
      <c r="W1948" t="s">
        <v>69</v>
      </c>
      <c r="X1948" t="s">
        <v>69</v>
      </c>
      <c r="Y1948" t="s">
        <v>375</v>
      </c>
      <c r="Z1948" t="s">
        <v>69</v>
      </c>
      <c r="AA1948" t="s">
        <v>69</v>
      </c>
      <c r="AB1948" t="s">
        <v>69</v>
      </c>
      <c r="AC1948" t="s">
        <v>69</v>
      </c>
      <c r="AD1948" t="s">
        <v>2617</v>
      </c>
      <c r="AE1948">
        <v>2</v>
      </c>
      <c r="AF1948">
        <v>2</v>
      </c>
      <c r="AG1948">
        <v>1</v>
      </c>
      <c r="AH1948">
        <v>1</v>
      </c>
      <c r="AI1948">
        <v>2</v>
      </c>
      <c r="AJ1948">
        <v>2</v>
      </c>
      <c r="AK1948">
        <v>6</v>
      </c>
      <c r="AL1948">
        <v>4</v>
      </c>
      <c r="AM1948">
        <v>3</v>
      </c>
      <c r="AN1948">
        <v>3</v>
      </c>
      <c r="AO1948">
        <v>4</v>
      </c>
      <c r="AP1948">
        <v>5</v>
      </c>
      <c r="AQ1948" t="s">
        <v>259</v>
      </c>
      <c r="AR1948" t="s">
        <v>259</v>
      </c>
      <c r="AS1948" t="s">
        <v>259</v>
      </c>
      <c r="AT1948" t="s">
        <v>259</v>
      </c>
      <c r="AU1948" t="s">
        <v>259</v>
      </c>
      <c r="AV1948" t="s">
        <v>259</v>
      </c>
      <c r="AW1948">
        <v>52</v>
      </c>
      <c r="AX1948">
        <v>52</v>
      </c>
      <c r="AY1948">
        <v>48</v>
      </c>
      <c r="AZ1948">
        <v>55</v>
      </c>
      <c r="BA1948">
        <v>55</v>
      </c>
      <c r="BB1948">
        <v>52</v>
      </c>
      <c r="BC1948">
        <v>55</v>
      </c>
      <c r="BD1948">
        <v>61</v>
      </c>
      <c r="BE1948">
        <v>63</v>
      </c>
      <c r="BF1948">
        <v>66</v>
      </c>
      <c r="BG1948">
        <v>64</v>
      </c>
      <c r="BH1948">
        <v>54</v>
      </c>
      <c r="BI1948">
        <f>IF(ISNUMBER(VLOOKUP(I1948,Sheet1!$E$4:$F$10,2,0)),VLOOKUP(I1948,Sheet1!$E$4:$F$10,2,0),"")</f>
        <v>4</v>
      </c>
      <c r="BJ1948">
        <f>IF(ISNUMBER(VLOOKUP(N1948,Sheet1!$H$4:$I$10,2,0)),VLOOKUP(N1948,Sheet1!$H$4:$I$10,2,0),"")</f>
        <v>4</v>
      </c>
      <c r="BK1948" t="str">
        <f>IF(ISNUMBER(VLOOKUP(O1948,Sheet1!$K$4:$L$8,2,0)),VLOOKUP(O1948,Sheet1!$K$4:$L$8,2,0),"")</f>
        <v/>
      </c>
      <c r="BL1948" t="str">
        <f>IF(ISNUMBER(VLOOKUP(P1948,Sheet1!$N$4:$O$7,2,0)),VLOOKUP(P1948,Sheet1!$N$4:$O$7,2,0),"")</f>
        <v/>
      </c>
      <c r="BM1948" t="str">
        <f>IF(ISNUMBER(VLOOKUP(U1948,Sheet1!$E$15:$F$18,2,0)),VLOOKUP(U1948,Sheet1!$E$15:$F$18,2,0),"")</f>
        <v/>
      </c>
      <c r="BN1948" t="str">
        <f>IF(ISNUMBER(VLOOKUP(V1948,Sheet1!$H$15:$I$19,2,0)),VLOOKUP(V1948,Sheet1!$H$15:$I$19,2,0),"")</f>
        <v/>
      </c>
    </row>
    <row r="1949" spans="1:66" x14ac:dyDescent="0.3">
      <c r="A1949" t="s">
        <v>2623</v>
      </c>
      <c r="B1949" t="s">
        <v>1961</v>
      </c>
      <c r="C1949" t="s">
        <v>2549</v>
      </c>
      <c r="D1949" t="s">
        <v>2605</v>
      </c>
      <c r="E1949" t="s">
        <v>2616</v>
      </c>
      <c r="G1949">
        <v>41.384283330000002</v>
      </c>
      <c r="H1949">
        <v>-124.07170000000001</v>
      </c>
      <c r="I1949" t="s">
        <v>69</v>
      </c>
      <c r="J1949" t="s">
        <v>69</v>
      </c>
      <c r="K1949" t="s">
        <v>69</v>
      </c>
      <c r="L1949" t="s">
        <v>69</v>
      </c>
      <c r="M1949" t="s">
        <v>69</v>
      </c>
      <c r="N1949" t="s">
        <v>67</v>
      </c>
      <c r="O1949" t="s">
        <v>68</v>
      </c>
      <c r="P1949" t="s">
        <v>162</v>
      </c>
      <c r="Q1949" t="s">
        <v>92</v>
      </c>
      <c r="R1949" t="s">
        <v>71</v>
      </c>
      <c r="S1949" t="s">
        <v>94</v>
      </c>
      <c r="T1949" t="s">
        <v>129</v>
      </c>
      <c r="U1949" t="s">
        <v>74</v>
      </c>
      <c r="V1949" t="s">
        <v>96</v>
      </c>
      <c r="W1949" t="s">
        <v>107</v>
      </c>
      <c r="X1949" t="s">
        <v>176</v>
      </c>
      <c r="Y1949" t="s">
        <v>280</v>
      </c>
      <c r="Z1949" t="s">
        <v>216</v>
      </c>
      <c r="AA1949" t="s">
        <v>101</v>
      </c>
      <c r="AB1949" t="s">
        <v>80</v>
      </c>
      <c r="AC1949" t="s">
        <v>80</v>
      </c>
      <c r="AD1949" t="s">
        <v>2617</v>
      </c>
      <c r="AE1949">
        <v>2</v>
      </c>
      <c r="AF1949">
        <v>2</v>
      </c>
      <c r="AG1949">
        <v>1</v>
      </c>
      <c r="AH1949">
        <v>1</v>
      </c>
      <c r="AI1949">
        <v>2</v>
      </c>
      <c r="AJ1949">
        <v>2</v>
      </c>
      <c r="AK1949">
        <v>6</v>
      </c>
      <c r="AL1949">
        <v>4</v>
      </c>
      <c r="AM1949">
        <v>3</v>
      </c>
      <c r="AN1949">
        <v>3</v>
      </c>
      <c r="AO1949">
        <v>4</v>
      </c>
      <c r="AP1949">
        <v>5</v>
      </c>
      <c r="AQ1949" t="s">
        <v>259</v>
      </c>
      <c r="AR1949" t="s">
        <v>259</v>
      </c>
      <c r="AS1949" t="s">
        <v>259</v>
      </c>
      <c r="AT1949" t="s">
        <v>259</v>
      </c>
      <c r="AU1949" t="s">
        <v>259</v>
      </c>
      <c r="AV1949" t="s">
        <v>259</v>
      </c>
      <c r="AW1949">
        <v>52</v>
      </c>
      <c r="AX1949">
        <v>52</v>
      </c>
      <c r="AY1949">
        <v>48</v>
      </c>
      <c r="AZ1949">
        <v>55</v>
      </c>
      <c r="BA1949">
        <v>55</v>
      </c>
      <c r="BB1949">
        <v>52</v>
      </c>
      <c r="BC1949">
        <v>55</v>
      </c>
      <c r="BD1949">
        <v>61</v>
      </c>
      <c r="BE1949">
        <v>63</v>
      </c>
      <c r="BF1949">
        <v>66</v>
      </c>
      <c r="BG1949">
        <v>64</v>
      </c>
      <c r="BH1949">
        <v>54</v>
      </c>
      <c r="BI1949" t="str">
        <f>IF(ISNUMBER(VLOOKUP(I1949,Sheet1!$E$4:$F$10,2,0)),VLOOKUP(I1949,Sheet1!$E$4:$F$10,2,0),"")</f>
        <v/>
      </c>
      <c r="BJ1949">
        <f>IF(ISNUMBER(VLOOKUP(N1949,Sheet1!$H$4:$I$10,2,0)),VLOOKUP(N1949,Sheet1!$H$4:$I$10,2,0),"")</f>
        <v>3</v>
      </c>
      <c r="BK1949">
        <f>IF(ISNUMBER(VLOOKUP(O1949,Sheet1!$K$4:$L$8,2,0)),VLOOKUP(O1949,Sheet1!$K$4:$L$8,2,0),"")</f>
        <v>2</v>
      </c>
      <c r="BL1949">
        <f>IF(ISNUMBER(VLOOKUP(P1949,Sheet1!$N$4:$O$7,2,0)),VLOOKUP(P1949,Sheet1!$N$4:$O$7,2,0),"")</f>
        <v>2</v>
      </c>
      <c r="BM1949">
        <f>IF(ISNUMBER(VLOOKUP(U1949,Sheet1!$E$15:$F$18,2,0)),VLOOKUP(U1949,Sheet1!$E$15:$F$18,2,0),"")</f>
        <v>1</v>
      </c>
      <c r="BN1949">
        <f>IF(ISNUMBER(VLOOKUP(V1949,Sheet1!$H$15:$I$19,2,0)),VLOOKUP(V1949,Sheet1!$H$15:$I$19,2,0),"")</f>
        <v>2</v>
      </c>
    </row>
    <row r="1950" spans="1:66" x14ac:dyDescent="0.3">
      <c r="A1950" t="s">
        <v>2624</v>
      </c>
      <c r="B1950" t="s">
        <v>1961</v>
      </c>
      <c r="C1950" t="s">
        <v>2549</v>
      </c>
      <c r="D1950" t="s">
        <v>2605</v>
      </c>
      <c r="E1950" t="s">
        <v>2616</v>
      </c>
      <c r="G1950">
        <v>40.767150000000001</v>
      </c>
      <c r="H1950">
        <v>-124.2407833</v>
      </c>
      <c r="I1950" t="s">
        <v>103</v>
      </c>
      <c r="J1950" t="s">
        <v>64</v>
      </c>
      <c r="K1950" t="s">
        <v>88</v>
      </c>
      <c r="L1950" t="s">
        <v>89</v>
      </c>
      <c r="M1950" t="s">
        <v>69</v>
      </c>
      <c r="N1950" t="s">
        <v>90</v>
      </c>
      <c r="O1950" t="s">
        <v>274</v>
      </c>
      <c r="P1950" t="s">
        <v>162</v>
      </c>
      <c r="Q1950" t="s">
        <v>146</v>
      </c>
      <c r="R1950" t="s">
        <v>71</v>
      </c>
      <c r="S1950" t="s">
        <v>94</v>
      </c>
      <c r="T1950" t="s">
        <v>272</v>
      </c>
      <c r="U1950" t="s">
        <v>96</v>
      </c>
      <c r="V1950" t="s">
        <v>117</v>
      </c>
      <c r="W1950" t="s">
        <v>383</v>
      </c>
      <c r="X1950" t="s">
        <v>164</v>
      </c>
      <c r="Y1950" t="s">
        <v>178</v>
      </c>
      <c r="Z1950" t="s">
        <v>253</v>
      </c>
      <c r="AA1950" t="s">
        <v>79</v>
      </c>
      <c r="AB1950" t="s">
        <v>152</v>
      </c>
      <c r="AC1950" t="s">
        <v>167</v>
      </c>
      <c r="AD1950" t="s">
        <v>2617</v>
      </c>
      <c r="AE1950">
        <v>2</v>
      </c>
      <c r="AF1950">
        <v>2</v>
      </c>
      <c r="AG1950">
        <v>1</v>
      </c>
      <c r="AH1950">
        <v>1</v>
      </c>
      <c r="AI1950">
        <v>2</v>
      </c>
      <c r="AJ1950">
        <v>2</v>
      </c>
      <c r="AK1950">
        <v>6</v>
      </c>
      <c r="AL1950">
        <v>4</v>
      </c>
      <c r="AM1950">
        <v>3</v>
      </c>
      <c r="AN1950">
        <v>3</v>
      </c>
      <c r="AO1950">
        <v>4</v>
      </c>
      <c r="AP1950">
        <v>5</v>
      </c>
      <c r="AQ1950" t="s">
        <v>259</v>
      </c>
      <c r="AR1950" t="s">
        <v>259</v>
      </c>
      <c r="AS1950" t="s">
        <v>259</v>
      </c>
      <c r="AT1950" t="s">
        <v>259</v>
      </c>
      <c r="AU1950" t="s">
        <v>259</v>
      </c>
      <c r="AV1950" t="s">
        <v>259</v>
      </c>
      <c r="AW1950">
        <v>52</v>
      </c>
      <c r="AX1950">
        <v>52</v>
      </c>
      <c r="AY1950">
        <v>48</v>
      </c>
      <c r="AZ1950">
        <v>55</v>
      </c>
      <c r="BA1950">
        <v>55</v>
      </c>
      <c r="BB1950">
        <v>52</v>
      </c>
      <c r="BC1950">
        <v>55</v>
      </c>
      <c r="BD1950">
        <v>61</v>
      </c>
      <c r="BE1950">
        <v>63</v>
      </c>
      <c r="BF1950">
        <v>66</v>
      </c>
      <c r="BG1950">
        <v>64</v>
      </c>
      <c r="BH1950">
        <v>54</v>
      </c>
      <c r="BI1950">
        <f>IF(ISNUMBER(VLOOKUP(I1950,Sheet1!$E$4:$F$10,2,0)),VLOOKUP(I1950,Sheet1!$E$4:$F$10,2,0),"")</f>
        <v>6</v>
      </c>
      <c r="BJ1950">
        <f>IF(ISNUMBER(VLOOKUP(N1950,Sheet1!$H$4:$I$10,2,0)),VLOOKUP(N1950,Sheet1!$H$4:$I$10,2,0),"")</f>
        <v>4</v>
      </c>
      <c r="BK1950">
        <f>IF(ISNUMBER(VLOOKUP(O1950,Sheet1!$K$4:$L$8,2,0)),VLOOKUP(O1950,Sheet1!$K$4:$L$8,2,0),"")</f>
        <v>4</v>
      </c>
      <c r="BL1950">
        <f>IF(ISNUMBER(VLOOKUP(P1950,Sheet1!$N$4:$O$7,2,0)),VLOOKUP(P1950,Sheet1!$N$4:$O$7,2,0),"")</f>
        <v>2</v>
      </c>
      <c r="BM1950">
        <f>IF(ISNUMBER(VLOOKUP(U1950,Sheet1!$E$15:$F$18,2,0)),VLOOKUP(U1950,Sheet1!$E$15:$F$18,2,0),"")</f>
        <v>2</v>
      </c>
      <c r="BN1950">
        <f>IF(ISNUMBER(VLOOKUP(V1950,Sheet1!$H$15:$I$19,2,0)),VLOOKUP(V1950,Sheet1!$H$15:$I$19,2,0),"")</f>
        <v>3</v>
      </c>
    </row>
    <row r="1951" spans="1:66" x14ac:dyDescent="0.3">
      <c r="A1951" t="s">
        <v>2625</v>
      </c>
      <c r="B1951" t="s">
        <v>1961</v>
      </c>
      <c r="C1951" t="s">
        <v>2549</v>
      </c>
      <c r="D1951" t="s">
        <v>2605</v>
      </c>
      <c r="E1951" t="s">
        <v>2616</v>
      </c>
      <c r="G1951">
        <v>41.010733330000001</v>
      </c>
      <c r="H1951">
        <v>-124.1159833</v>
      </c>
      <c r="I1951" t="s">
        <v>69</v>
      </c>
      <c r="J1951" t="s">
        <v>69</v>
      </c>
      <c r="K1951" t="s">
        <v>69</v>
      </c>
      <c r="L1951" t="s">
        <v>69</v>
      </c>
      <c r="M1951" t="s">
        <v>69</v>
      </c>
      <c r="N1951" t="s">
        <v>319</v>
      </c>
      <c r="O1951" t="s">
        <v>113</v>
      </c>
      <c r="P1951" t="s">
        <v>162</v>
      </c>
      <c r="Q1951" t="s">
        <v>92</v>
      </c>
      <c r="R1951" t="s">
        <v>71</v>
      </c>
      <c r="S1951" t="s">
        <v>94</v>
      </c>
      <c r="U1951" t="s">
        <v>74</v>
      </c>
      <c r="V1951" t="s">
        <v>74</v>
      </c>
      <c r="W1951" t="s">
        <v>107</v>
      </c>
      <c r="X1951" t="s">
        <v>176</v>
      </c>
      <c r="Y1951" t="s">
        <v>280</v>
      </c>
      <c r="Z1951" t="s">
        <v>185</v>
      </c>
      <c r="AB1951" t="s">
        <v>80</v>
      </c>
      <c r="AC1951" t="s">
        <v>80</v>
      </c>
      <c r="AD1951" t="s">
        <v>2617</v>
      </c>
      <c r="AE1951">
        <v>2</v>
      </c>
      <c r="AF1951">
        <v>2</v>
      </c>
      <c r="AG1951">
        <v>1</v>
      </c>
      <c r="AH1951">
        <v>1</v>
      </c>
      <c r="AI1951">
        <v>2</v>
      </c>
      <c r="AJ1951">
        <v>2</v>
      </c>
      <c r="AK1951">
        <v>6</v>
      </c>
      <c r="AL1951">
        <v>4</v>
      </c>
      <c r="AM1951">
        <v>3</v>
      </c>
      <c r="AN1951">
        <v>3</v>
      </c>
      <c r="AO1951">
        <v>4</v>
      </c>
      <c r="AP1951">
        <v>5</v>
      </c>
      <c r="AQ1951" t="s">
        <v>259</v>
      </c>
      <c r="AR1951" t="s">
        <v>259</v>
      </c>
      <c r="AS1951" t="s">
        <v>259</v>
      </c>
      <c r="AT1951" t="s">
        <v>259</v>
      </c>
      <c r="AU1951" t="s">
        <v>259</v>
      </c>
      <c r="AV1951" t="s">
        <v>259</v>
      </c>
      <c r="AW1951">
        <v>52</v>
      </c>
      <c r="AX1951">
        <v>52</v>
      </c>
      <c r="AY1951">
        <v>48</v>
      </c>
      <c r="AZ1951">
        <v>55</v>
      </c>
      <c r="BA1951">
        <v>55</v>
      </c>
      <c r="BB1951">
        <v>52</v>
      </c>
      <c r="BC1951">
        <v>55</v>
      </c>
      <c r="BD1951">
        <v>61</v>
      </c>
      <c r="BE1951">
        <v>63</v>
      </c>
      <c r="BF1951">
        <v>66</v>
      </c>
      <c r="BG1951">
        <v>64</v>
      </c>
      <c r="BH1951">
        <v>54</v>
      </c>
      <c r="BI1951" t="str">
        <f>IF(ISNUMBER(VLOOKUP(I1951,Sheet1!$E$4:$F$10,2,0)),VLOOKUP(I1951,Sheet1!$E$4:$F$10,2,0),"")</f>
        <v/>
      </c>
      <c r="BJ1951">
        <f>IF(ISNUMBER(VLOOKUP(N1951,Sheet1!$H$4:$I$10,2,0)),VLOOKUP(N1951,Sheet1!$H$4:$I$10,2,0),"")</f>
        <v>2</v>
      </c>
      <c r="BK1951">
        <f>IF(ISNUMBER(VLOOKUP(O1951,Sheet1!$K$4:$L$8,2,0)),VLOOKUP(O1951,Sheet1!$K$4:$L$8,2,0),"")</f>
        <v>1</v>
      </c>
      <c r="BL1951">
        <f>IF(ISNUMBER(VLOOKUP(P1951,Sheet1!$N$4:$O$7,2,0)),VLOOKUP(P1951,Sheet1!$N$4:$O$7,2,0),"")</f>
        <v>2</v>
      </c>
      <c r="BM1951">
        <f>IF(ISNUMBER(VLOOKUP(U1951,Sheet1!$E$15:$F$18,2,0)),VLOOKUP(U1951,Sheet1!$E$15:$F$18,2,0),"")</f>
        <v>1</v>
      </c>
      <c r="BN1951">
        <f>IF(ISNUMBER(VLOOKUP(V1951,Sheet1!$H$15:$I$19,2,0)),VLOOKUP(V1951,Sheet1!$H$15:$I$19,2,0),"")</f>
        <v>1</v>
      </c>
    </row>
    <row r="1952" spans="1:66" x14ac:dyDescent="0.3">
      <c r="A1952" t="s">
        <v>2626</v>
      </c>
      <c r="B1952" t="s">
        <v>1961</v>
      </c>
      <c r="C1952" t="s">
        <v>2549</v>
      </c>
      <c r="D1952" t="s">
        <v>2605</v>
      </c>
      <c r="E1952" t="s">
        <v>2616</v>
      </c>
      <c r="G1952">
        <v>39.964366669999997</v>
      </c>
      <c r="H1952">
        <v>-123.9856333</v>
      </c>
      <c r="I1952" t="s">
        <v>69</v>
      </c>
      <c r="J1952" t="s">
        <v>69</v>
      </c>
      <c r="K1952" t="s">
        <v>69</v>
      </c>
      <c r="L1952" t="s">
        <v>104</v>
      </c>
      <c r="M1952" t="s">
        <v>69</v>
      </c>
      <c r="N1952" t="s">
        <v>319</v>
      </c>
      <c r="O1952" t="s">
        <v>133</v>
      </c>
      <c r="P1952" t="s">
        <v>91</v>
      </c>
      <c r="Q1952" t="s">
        <v>114</v>
      </c>
      <c r="R1952" t="s">
        <v>171</v>
      </c>
      <c r="S1952" t="s">
        <v>184</v>
      </c>
      <c r="T1952" t="s">
        <v>106</v>
      </c>
      <c r="U1952" t="s">
        <v>69</v>
      </c>
      <c r="V1952" t="s">
        <v>74</v>
      </c>
      <c r="W1952" t="s">
        <v>69</v>
      </c>
      <c r="X1952" t="s">
        <v>69</v>
      </c>
      <c r="Y1952" t="s">
        <v>375</v>
      </c>
      <c r="Z1952" t="s">
        <v>69</v>
      </c>
      <c r="AA1952" t="s">
        <v>69</v>
      </c>
      <c r="AB1952" t="s">
        <v>69</v>
      </c>
      <c r="AC1952" t="s">
        <v>69</v>
      </c>
      <c r="AD1952" t="s">
        <v>2617</v>
      </c>
      <c r="AE1952">
        <v>2</v>
      </c>
      <c r="AF1952">
        <v>2</v>
      </c>
      <c r="AG1952">
        <v>1</v>
      </c>
      <c r="AH1952">
        <v>1</v>
      </c>
      <c r="AI1952">
        <v>2</v>
      </c>
      <c r="AJ1952">
        <v>2</v>
      </c>
      <c r="AK1952">
        <v>6</v>
      </c>
      <c r="AL1952">
        <v>4</v>
      </c>
      <c r="AM1952">
        <v>3</v>
      </c>
      <c r="AN1952">
        <v>3</v>
      </c>
      <c r="AO1952">
        <v>4</v>
      </c>
      <c r="AP1952">
        <v>5</v>
      </c>
      <c r="AQ1952" t="s">
        <v>259</v>
      </c>
      <c r="AR1952" t="s">
        <v>259</v>
      </c>
      <c r="AS1952" t="s">
        <v>259</v>
      </c>
      <c r="AT1952" t="s">
        <v>259</v>
      </c>
      <c r="AU1952" t="s">
        <v>259</v>
      </c>
      <c r="AV1952" t="s">
        <v>259</v>
      </c>
      <c r="AW1952">
        <v>52</v>
      </c>
      <c r="AX1952">
        <v>52</v>
      </c>
      <c r="AY1952">
        <v>48</v>
      </c>
      <c r="AZ1952">
        <v>55</v>
      </c>
      <c r="BA1952">
        <v>55</v>
      </c>
      <c r="BB1952">
        <v>52</v>
      </c>
      <c r="BC1952">
        <v>55</v>
      </c>
      <c r="BD1952">
        <v>61</v>
      </c>
      <c r="BE1952">
        <v>63</v>
      </c>
      <c r="BF1952">
        <v>66</v>
      </c>
      <c r="BG1952">
        <v>64</v>
      </c>
      <c r="BH1952">
        <v>54</v>
      </c>
      <c r="BI1952" t="str">
        <f>IF(ISNUMBER(VLOOKUP(I1952,Sheet1!$E$4:$F$10,2,0)),VLOOKUP(I1952,Sheet1!$E$4:$F$10,2,0),"")</f>
        <v/>
      </c>
      <c r="BJ1952">
        <f>IF(ISNUMBER(VLOOKUP(N1952,Sheet1!$H$4:$I$10,2,0)),VLOOKUP(N1952,Sheet1!$H$4:$I$10,2,0),"")</f>
        <v>2</v>
      </c>
      <c r="BK1952">
        <f>IF(ISNUMBER(VLOOKUP(O1952,Sheet1!$K$4:$L$8,2,0)),VLOOKUP(O1952,Sheet1!$K$4:$L$8,2,0),"")</f>
        <v>3</v>
      </c>
      <c r="BL1952">
        <f>IF(ISNUMBER(VLOOKUP(P1952,Sheet1!$N$4:$O$7,2,0)),VLOOKUP(P1952,Sheet1!$N$4:$O$7,2,0),"")</f>
        <v>1</v>
      </c>
      <c r="BM1952" t="str">
        <f>IF(ISNUMBER(VLOOKUP(U1952,Sheet1!$E$15:$F$18,2,0)),VLOOKUP(U1952,Sheet1!$E$15:$F$18,2,0),"")</f>
        <v/>
      </c>
      <c r="BN1952">
        <f>IF(ISNUMBER(VLOOKUP(V1952,Sheet1!$H$15:$I$19,2,0)),VLOOKUP(V1952,Sheet1!$H$15:$I$19,2,0),"")</f>
        <v>1</v>
      </c>
    </row>
    <row r="1953" spans="1:66" x14ac:dyDescent="0.3">
      <c r="A1953" t="s">
        <v>2627</v>
      </c>
      <c r="B1953" t="s">
        <v>1961</v>
      </c>
      <c r="C1953" t="s">
        <v>2549</v>
      </c>
      <c r="D1953" t="s">
        <v>2605</v>
      </c>
      <c r="E1953" t="s">
        <v>2616</v>
      </c>
      <c r="G1953">
        <v>41.031316670000002</v>
      </c>
      <c r="H1953">
        <v>-124.11701669999999</v>
      </c>
      <c r="I1953" t="s">
        <v>86</v>
      </c>
      <c r="J1953" t="s">
        <v>87</v>
      </c>
      <c r="K1953" t="s">
        <v>88</v>
      </c>
      <c r="L1953" t="s">
        <v>89</v>
      </c>
      <c r="M1953" t="s">
        <v>69</v>
      </c>
      <c r="N1953" t="s">
        <v>67</v>
      </c>
      <c r="O1953" t="s">
        <v>113</v>
      </c>
      <c r="P1953" t="s">
        <v>105</v>
      </c>
      <c r="Q1953" t="s">
        <v>92</v>
      </c>
      <c r="R1953" t="s">
        <v>71</v>
      </c>
      <c r="S1953" t="s">
        <v>94</v>
      </c>
      <c r="T1953" t="s">
        <v>156</v>
      </c>
      <c r="U1953" t="s">
        <v>74</v>
      </c>
      <c r="V1953" t="s">
        <v>96</v>
      </c>
      <c r="W1953" t="s">
        <v>383</v>
      </c>
      <c r="X1953" t="s">
        <v>108</v>
      </c>
      <c r="Y1953" t="s">
        <v>852</v>
      </c>
      <c r="Z1953" t="s">
        <v>216</v>
      </c>
      <c r="AB1953" t="s">
        <v>152</v>
      </c>
      <c r="AC1953" t="s">
        <v>167</v>
      </c>
      <c r="AD1953" t="s">
        <v>2617</v>
      </c>
      <c r="AE1953">
        <v>2</v>
      </c>
      <c r="AF1953">
        <v>2</v>
      </c>
      <c r="AG1953">
        <v>1</v>
      </c>
      <c r="AH1953">
        <v>1</v>
      </c>
      <c r="AI1953">
        <v>2</v>
      </c>
      <c r="AJ1953">
        <v>2</v>
      </c>
      <c r="AK1953">
        <v>6</v>
      </c>
      <c r="AL1953">
        <v>4</v>
      </c>
      <c r="AM1953">
        <v>3</v>
      </c>
      <c r="AN1953">
        <v>3</v>
      </c>
      <c r="AO1953">
        <v>4</v>
      </c>
      <c r="AP1953">
        <v>5</v>
      </c>
      <c r="AQ1953" t="s">
        <v>259</v>
      </c>
      <c r="AR1953" t="s">
        <v>259</v>
      </c>
      <c r="AS1953" t="s">
        <v>259</v>
      </c>
      <c r="AT1953" t="s">
        <v>259</v>
      </c>
      <c r="AU1953" t="s">
        <v>259</v>
      </c>
      <c r="AV1953" t="s">
        <v>259</v>
      </c>
      <c r="AW1953">
        <v>52</v>
      </c>
      <c r="AX1953">
        <v>52</v>
      </c>
      <c r="AY1953">
        <v>48</v>
      </c>
      <c r="AZ1953">
        <v>55</v>
      </c>
      <c r="BA1953">
        <v>55</v>
      </c>
      <c r="BB1953">
        <v>52</v>
      </c>
      <c r="BC1953">
        <v>55</v>
      </c>
      <c r="BD1953">
        <v>61</v>
      </c>
      <c r="BE1953">
        <v>63</v>
      </c>
      <c r="BF1953">
        <v>66</v>
      </c>
      <c r="BG1953">
        <v>64</v>
      </c>
      <c r="BH1953">
        <v>54</v>
      </c>
      <c r="BI1953">
        <f>IF(ISNUMBER(VLOOKUP(I1953,Sheet1!$E$4:$F$10,2,0)),VLOOKUP(I1953,Sheet1!$E$4:$F$10,2,0),"")</f>
        <v>5</v>
      </c>
      <c r="BJ1953">
        <f>IF(ISNUMBER(VLOOKUP(N1953,Sheet1!$H$4:$I$10,2,0)),VLOOKUP(N1953,Sheet1!$H$4:$I$10,2,0),"")</f>
        <v>3</v>
      </c>
      <c r="BK1953">
        <f>IF(ISNUMBER(VLOOKUP(O1953,Sheet1!$K$4:$L$8,2,0)),VLOOKUP(O1953,Sheet1!$K$4:$L$8,2,0),"")</f>
        <v>1</v>
      </c>
      <c r="BL1953">
        <f>IF(ISNUMBER(VLOOKUP(P1953,Sheet1!$N$4:$O$7,2,0)),VLOOKUP(P1953,Sheet1!$N$4:$O$7,2,0),"")</f>
        <v>4</v>
      </c>
      <c r="BM1953">
        <f>IF(ISNUMBER(VLOOKUP(U1953,Sheet1!$E$15:$F$18,2,0)),VLOOKUP(U1953,Sheet1!$E$15:$F$18,2,0),"")</f>
        <v>1</v>
      </c>
      <c r="BN1953">
        <f>IF(ISNUMBER(VLOOKUP(V1953,Sheet1!$H$15:$I$19,2,0)),VLOOKUP(V1953,Sheet1!$H$15:$I$19,2,0),"")</f>
        <v>2</v>
      </c>
    </row>
    <row r="1954" spans="1:66" x14ac:dyDescent="0.3">
      <c r="A1954" t="s">
        <v>2628</v>
      </c>
      <c r="B1954" t="s">
        <v>1961</v>
      </c>
      <c r="C1954" t="s">
        <v>2549</v>
      </c>
      <c r="D1954" t="s">
        <v>2605</v>
      </c>
      <c r="E1954" t="s">
        <v>2616</v>
      </c>
      <c r="G1954">
        <v>40.019733330000001</v>
      </c>
      <c r="H1954">
        <v>-124.0488833</v>
      </c>
      <c r="I1954" t="s">
        <v>69</v>
      </c>
      <c r="J1954" t="s">
        <v>69</v>
      </c>
      <c r="K1954" t="s">
        <v>69</v>
      </c>
      <c r="L1954" t="s">
        <v>69</v>
      </c>
      <c r="M1954" t="s">
        <v>69</v>
      </c>
      <c r="N1954" t="s">
        <v>90</v>
      </c>
      <c r="O1954" t="s">
        <v>69</v>
      </c>
      <c r="P1954" t="s">
        <v>69</v>
      </c>
      <c r="Q1954" t="s">
        <v>114</v>
      </c>
      <c r="R1954" t="s">
        <v>93</v>
      </c>
      <c r="S1954" t="s">
        <v>184</v>
      </c>
      <c r="T1954" t="s">
        <v>135</v>
      </c>
      <c r="U1954" t="s">
        <v>69</v>
      </c>
      <c r="V1954" t="s">
        <v>69</v>
      </c>
      <c r="W1954" t="s">
        <v>69</v>
      </c>
      <c r="X1954" t="s">
        <v>69</v>
      </c>
      <c r="Y1954" t="s">
        <v>375</v>
      </c>
      <c r="Z1954" t="s">
        <v>69</v>
      </c>
      <c r="AA1954" t="s">
        <v>69</v>
      </c>
      <c r="AB1954" t="s">
        <v>69</v>
      </c>
      <c r="AC1954" t="s">
        <v>69</v>
      </c>
      <c r="AD1954" t="s">
        <v>2617</v>
      </c>
      <c r="AE1954">
        <v>2</v>
      </c>
      <c r="AF1954">
        <v>2</v>
      </c>
      <c r="AG1954">
        <v>1</v>
      </c>
      <c r="AH1954">
        <v>1</v>
      </c>
      <c r="AI1954">
        <v>2</v>
      </c>
      <c r="AJ1954">
        <v>2</v>
      </c>
      <c r="AK1954">
        <v>6</v>
      </c>
      <c r="AL1954">
        <v>4</v>
      </c>
      <c r="AM1954">
        <v>3</v>
      </c>
      <c r="AN1954">
        <v>3</v>
      </c>
      <c r="AO1954">
        <v>4</v>
      </c>
      <c r="AP1954">
        <v>5</v>
      </c>
      <c r="AQ1954" t="s">
        <v>259</v>
      </c>
      <c r="AR1954" t="s">
        <v>259</v>
      </c>
      <c r="AS1954" t="s">
        <v>259</v>
      </c>
      <c r="AT1954" t="s">
        <v>259</v>
      </c>
      <c r="AU1954" t="s">
        <v>259</v>
      </c>
      <c r="AV1954" t="s">
        <v>259</v>
      </c>
      <c r="AW1954">
        <v>52</v>
      </c>
      <c r="AX1954">
        <v>52</v>
      </c>
      <c r="AY1954">
        <v>48</v>
      </c>
      <c r="AZ1954">
        <v>55</v>
      </c>
      <c r="BA1954">
        <v>55</v>
      </c>
      <c r="BB1954">
        <v>52</v>
      </c>
      <c r="BC1954">
        <v>55</v>
      </c>
      <c r="BD1954">
        <v>61</v>
      </c>
      <c r="BE1954">
        <v>63</v>
      </c>
      <c r="BF1954">
        <v>66</v>
      </c>
      <c r="BG1954">
        <v>64</v>
      </c>
      <c r="BH1954">
        <v>54</v>
      </c>
      <c r="BI1954" t="str">
        <f>IF(ISNUMBER(VLOOKUP(I1954,Sheet1!$E$4:$F$10,2,0)),VLOOKUP(I1954,Sheet1!$E$4:$F$10,2,0),"")</f>
        <v/>
      </c>
      <c r="BJ1954">
        <f>IF(ISNUMBER(VLOOKUP(N1954,Sheet1!$H$4:$I$10,2,0)),VLOOKUP(N1954,Sheet1!$H$4:$I$10,2,0),"")</f>
        <v>4</v>
      </c>
      <c r="BK1954" t="str">
        <f>IF(ISNUMBER(VLOOKUP(O1954,Sheet1!$K$4:$L$8,2,0)),VLOOKUP(O1954,Sheet1!$K$4:$L$8,2,0),"")</f>
        <v/>
      </c>
      <c r="BL1954" t="str">
        <f>IF(ISNUMBER(VLOOKUP(P1954,Sheet1!$N$4:$O$7,2,0)),VLOOKUP(P1954,Sheet1!$N$4:$O$7,2,0),"")</f>
        <v/>
      </c>
      <c r="BM1954" t="str">
        <f>IF(ISNUMBER(VLOOKUP(U1954,Sheet1!$E$15:$F$18,2,0)),VLOOKUP(U1954,Sheet1!$E$15:$F$18,2,0),"")</f>
        <v/>
      </c>
      <c r="BN1954" t="str">
        <f>IF(ISNUMBER(VLOOKUP(V1954,Sheet1!$H$15:$I$19,2,0)),VLOOKUP(V1954,Sheet1!$H$15:$I$19,2,0),"")</f>
        <v/>
      </c>
    </row>
    <row r="1955" spans="1:66" x14ac:dyDescent="0.3">
      <c r="A1955" t="s">
        <v>2629</v>
      </c>
      <c r="B1955" t="s">
        <v>1961</v>
      </c>
      <c r="C1955" t="s">
        <v>2549</v>
      </c>
      <c r="D1955" t="s">
        <v>2605</v>
      </c>
      <c r="E1955" t="s">
        <v>2616</v>
      </c>
      <c r="G1955">
        <v>40.767733329999999</v>
      </c>
      <c r="H1955">
        <v>-124.23528330000001</v>
      </c>
      <c r="I1955" t="s">
        <v>103</v>
      </c>
      <c r="J1955" t="s">
        <v>64</v>
      </c>
      <c r="K1955" t="s">
        <v>88</v>
      </c>
      <c r="L1955" t="s">
        <v>89</v>
      </c>
      <c r="M1955" t="s">
        <v>69</v>
      </c>
      <c r="N1955" t="s">
        <v>90</v>
      </c>
      <c r="O1955" t="s">
        <v>133</v>
      </c>
      <c r="P1955" t="s">
        <v>145</v>
      </c>
      <c r="Q1955" t="s">
        <v>287</v>
      </c>
      <c r="R1955" t="s">
        <v>71</v>
      </c>
      <c r="S1955" t="s">
        <v>94</v>
      </c>
      <c r="T1955" t="s">
        <v>283</v>
      </c>
      <c r="U1955" t="s">
        <v>96</v>
      </c>
      <c r="V1955" t="s">
        <v>96</v>
      </c>
      <c r="W1955" t="s">
        <v>98</v>
      </c>
      <c r="X1955" t="s">
        <v>195</v>
      </c>
      <c r="Y1955" t="s">
        <v>230</v>
      </c>
      <c r="Z1955" t="s">
        <v>78</v>
      </c>
      <c r="AA1955" t="s">
        <v>244</v>
      </c>
      <c r="AB1955" t="s">
        <v>167</v>
      </c>
      <c r="AC1955" t="s">
        <v>167</v>
      </c>
      <c r="AD1955" t="s">
        <v>2617</v>
      </c>
      <c r="AE1955">
        <v>2</v>
      </c>
      <c r="AF1955">
        <v>2</v>
      </c>
      <c r="AG1955">
        <v>1</v>
      </c>
      <c r="AH1955">
        <v>1</v>
      </c>
      <c r="AI1955">
        <v>2</v>
      </c>
      <c r="AJ1955">
        <v>2</v>
      </c>
      <c r="AK1955">
        <v>6</v>
      </c>
      <c r="AL1955">
        <v>4</v>
      </c>
      <c r="AM1955">
        <v>3</v>
      </c>
      <c r="AN1955">
        <v>3</v>
      </c>
      <c r="AO1955">
        <v>4</v>
      </c>
      <c r="AP1955">
        <v>5</v>
      </c>
      <c r="AQ1955" t="s">
        <v>259</v>
      </c>
      <c r="AR1955" t="s">
        <v>259</v>
      </c>
      <c r="AS1955" t="s">
        <v>259</v>
      </c>
      <c r="AT1955" t="s">
        <v>259</v>
      </c>
      <c r="AU1955" t="s">
        <v>259</v>
      </c>
      <c r="AV1955" t="s">
        <v>259</v>
      </c>
      <c r="AW1955">
        <v>52</v>
      </c>
      <c r="AX1955">
        <v>52</v>
      </c>
      <c r="AY1955">
        <v>48</v>
      </c>
      <c r="AZ1955">
        <v>55</v>
      </c>
      <c r="BA1955">
        <v>55</v>
      </c>
      <c r="BB1955">
        <v>52</v>
      </c>
      <c r="BC1955">
        <v>55</v>
      </c>
      <c r="BD1955">
        <v>61</v>
      </c>
      <c r="BE1955">
        <v>63</v>
      </c>
      <c r="BF1955">
        <v>66</v>
      </c>
      <c r="BG1955">
        <v>64</v>
      </c>
      <c r="BH1955">
        <v>54</v>
      </c>
      <c r="BI1955">
        <f>IF(ISNUMBER(VLOOKUP(I1955,Sheet1!$E$4:$F$10,2,0)),VLOOKUP(I1955,Sheet1!$E$4:$F$10,2,0),"")</f>
        <v>6</v>
      </c>
      <c r="BJ1955">
        <f>IF(ISNUMBER(VLOOKUP(N1955,Sheet1!$H$4:$I$10,2,0)),VLOOKUP(N1955,Sheet1!$H$4:$I$10,2,0),"")</f>
        <v>4</v>
      </c>
      <c r="BK1955">
        <f>IF(ISNUMBER(VLOOKUP(O1955,Sheet1!$K$4:$L$8,2,0)),VLOOKUP(O1955,Sheet1!$K$4:$L$8,2,0),"")</f>
        <v>3</v>
      </c>
      <c r="BL1955">
        <f>IF(ISNUMBER(VLOOKUP(P1955,Sheet1!$N$4:$O$7,2,0)),VLOOKUP(P1955,Sheet1!$N$4:$O$7,2,0),"")</f>
        <v>3</v>
      </c>
      <c r="BM1955">
        <f>IF(ISNUMBER(VLOOKUP(U1955,Sheet1!$E$15:$F$18,2,0)),VLOOKUP(U1955,Sheet1!$E$15:$F$18,2,0),"")</f>
        <v>2</v>
      </c>
      <c r="BN1955">
        <f>IF(ISNUMBER(VLOOKUP(V1955,Sheet1!$H$15:$I$19,2,0)),VLOOKUP(V1955,Sheet1!$H$15:$I$19,2,0),"")</f>
        <v>2</v>
      </c>
    </row>
    <row r="1956" spans="1:66" x14ac:dyDescent="0.3">
      <c r="A1956" t="s">
        <v>2630</v>
      </c>
      <c r="B1956" t="s">
        <v>1961</v>
      </c>
      <c r="C1956" t="s">
        <v>2549</v>
      </c>
      <c r="D1956" t="s">
        <v>2605</v>
      </c>
      <c r="E1956" t="s">
        <v>2616</v>
      </c>
      <c r="G1956">
        <v>41.290700000000001</v>
      </c>
      <c r="H1956">
        <v>-124.0929</v>
      </c>
      <c r="I1956" t="s">
        <v>86</v>
      </c>
      <c r="J1956" t="s">
        <v>144</v>
      </c>
      <c r="K1956" t="s">
        <v>65</v>
      </c>
      <c r="L1956" t="s">
        <v>89</v>
      </c>
      <c r="M1956" t="s">
        <v>66</v>
      </c>
      <c r="N1956" t="s">
        <v>121</v>
      </c>
      <c r="O1956" t="s">
        <v>274</v>
      </c>
      <c r="P1956" t="s">
        <v>91</v>
      </c>
      <c r="Q1956" t="s">
        <v>437</v>
      </c>
      <c r="R1956" t="s">
        <v>71</v>
      </c>
      <c r="S1956" t="s">
        <v>301</v>
      </c>
      <c r="T1956" t="s">
        <v>507</v>
      </c>
      <c r="U1956" t="s">
        <v>74</v>
      </c>
      <c r="V1956" t="s">
        <v>74</v>
      </c>
      <c r="W1956" t="s">
        <v>164</v>
      </c>
      <c r="X1956" t="s">
        <v>383</v>
      </c>
      <c r="Y1956" t="s">
        <v>130</v>
      </c>
      <c r="Z1956" t="s">
        <v>253</v>
      </c>
      <c r="AA1956" t="s">
        <v>244</v>
      </c>
      <c r="AB1956" t="s">
        <v>167</v>
      </c>
      <c r="AC1956" t="s">
        <v>298</v>
      </c>
      <c r="AD1956" t="s">
        <v>2617</v>
      </c>
      <c r="AE1956">
        <v>2</v>
      </c>
      <c r="AF1956">
        <v>2</v>
      </c>
      <c r="AG1956">
        <v>1</v>
      </c>
      <c r="AH1956">
        <v>1</v>
      </c>
      <c r="AI1956">
        <v>2</v>
      </c>
      <c r="AJ1956">
        <v>2</v>
      </c>
      <c r="AK1956">
        <v>6</v>
      </c>
      <c r="AL1956">
        <v>4</v>
      </c>
      <c r="AM1956">
        <v>3</v>
      </c>
      <c r="AN1956">
        <v>3</v>
      </c>
      <c r="AO1956">
        <v>4</v>
      </c>
      <c r="AP1956">
        <v>5</v>
      </c>
      <c r="AQ1956" t="s">
        <v>259</v>
      </c>
      <c r="AR1956" t="s">
        <v>259</v>
      </c>
      <c r="AS1956" t="s">
        <v>259</v>
      </c>
      <c r="AT1956" t="s">
        <v>259</v>
      </c>
      <c r="AU1956" t="s">
        <v>259</v>
      </c>
      <c r="AV1956" t="s">
        <v>259</v>
      </c>
      <c r="AW1956">
        <v>52</v>
      </c>
      <c r="AX1956">
        <v>52</v>
      </c>
      <c r="AY1956">
        <v>48</v>
      </c>
      <c r="AZ1956">
        <v>55</v>
      </c>
      <c r="BA1956">
        <v>55</v>
      </c>
      <c r="BB1956">
        <v>52</v>
      </c>
      <c r="BC1956">
        <v>55</v>
      </c>
      <c r="BD1956">
        <v>61</v>
      </c>
      <c r="BE1956">
        <v>63</v>
      </c>
      <c r="BF1956">
        <v>66</v>
      </c>
      <c r="BG1956">
        <v>64</v>
      </c>
      <c r="BH1956">
        <v>54</v>
      </c>
      <c r="BI1956">
        <f>IF(ISNUMBER(VLOOKUP(I1956,Sheet1!$E$4:$F$10,2,0)),VLOOKUP(I1956,Sheet1!$E$4:$F$10,2,0),"")</f>
        <v>5</v>
      </c>
      <c r="BJ1956">
        <f>IF(ISNUMBER(VLOOKUP(N1956,Sheet1!$H$4:$I$10,2,0)),VLOOKUP(N1956,Sheet1!$H$4:$I$10,2,0),"")</f>
        <v>1</v>
      </c>
      <c r="BK1956">
        <f>IF(ISNUMBER(VLOOKUP(O1956,Sheet1!$K$4:$L$8,2,0)),VLOOKUP(O1956,Sheet1!$K$4:$L$8,2,0),"")</f>
        <v>4</v>
      </c>
      <c r="BL1956">
        <f>IF(ISNUMBER(VLOOKUP(P1956,Sheet1!$N$4:$O$7,2,0)),VLOOKUP(P1956,Sheet1!$N$4:$O$7,2,0),"")</f>
        <v>1</v>
      </c>
      <c r="BM1956">
        <f>IF(ISNUMBER(VLOOKUP(U1956,Sheet1!$E$15:$F$18,2,0)),VLOOKUP(U1956,Sheet1!$E$15:$F$18,2,0),"")</f>
        <v>1</v>
      </c>
      <c r="BN1956">
        <f>IF(ISNUMBER(VLOOKUP(V1956,Sheet1!$H$15:$I$19,2,0)),VLOOKUP(V1956,Sheet1!$H$15:$I$19,2,0),"")</f>
        <v>1</v>
      </c>
    </row>
    <row r="1957" spans="1:66" x14ac:dyDescent="0.3">
      <c r="A1957" t="s">
        <v>2631</v>
      </c>
      <c r="B1957" t="s">
        <v>1961</v>
      </c>
      <c r="C1957" t="s">
        <v>2549</v>
      </c>
      <c r="D1957" t="s">
        <v>2605</v>
      </c>
      <c r="E1957" t="s">
        <v>2616</v>
      </c>
      <c r="G1957">
        <v>40.75258333</v>
      </c>
      <c r="H1957">
        <v>-124.2401</v>
      </c>
      <c r="I1957" t="s">
        <v>69</v>
      </c>
      <c r="J1957" t="s">
        <v>69</v>
      </c>
      <c r="K1957" t="s">
        <v>69</v>
      </c>
      <c r="L1957" t="s">
        <v>69</v>
      </c>
      <c r="M1957" t="s">
        <v>69</v>
      </c>
      <c r="N1957" t="s">
        <v>67</v>
      </c>
      <c r="O1957" t="s">
        <v>68</v>
      </c>
      <c r="P1957" t="s">
        <v>145</v>
      </c>
      <c r="Q1957" t="s">
        <v>92</v>
      </c>
      <c r="R1957" t="s">
        <v>71</v>
      </c>
      <c r="S1957" t="s">
        <v>94</v>
      </c>
      <c r="U1957" t="s">
        <v>74</v>
      </c>
      <c r="V1957" t="s">
        <v>96</v>
      </c>
      <c r="W1957" t="s">
        <v>107</v>
      </c>
      <c r="X1957" t="s">
        <v>164</v>
      </c>
      <c r="Y1957" t="s">
        <v>140</v>
      </c>
      <c r="AD1957" t="s">
        <v>2617</v>
      </c>
      <c r="AE1957">
        <v>2</v>
      </c>
      <c r="AF1957">
        <v>2</v>
      </c>
      <c r="AG1957">
        <v>1</v>
      </c>
      <c r="AH1957">
        <v>1</v>
      </c>
      <c r="AI1957">
        <v>2</v>
      </c>
      <c r="AJ1957">
        <v>2</v>
      </c>
      <c r="AK1957">
        <v>6</v>
      </c>
      <c r="AL1957">
        <v>4</v>
      </c>
      <c r="AM1957">
        <v>3</v>
      </c>
      <c r="AN1957">
        <v>3</v>
      </c>
      <c r="AO1957">
        <v>4</v>
      </c>
      <c r="AP1957">
        <v>5</v>
      </c>
      <c r="AQ1957" t="s">
        <v>259</v>
      </c>
      <c r="AR1957" t="s">
        <v>259</v>
      </c>
      <c r="AS1957" t="s">
        <v>259</v>
      </c>
      <c r="AT1957" t="s">
        <v>259</v>
      </c>
      <c r="AU1957" t="s">
        <v>259</v>
      </c>
      <c r="AV1957" t="s">
        <v>259</v>
      </c>
      <c r="AW1957">
        <v>52</v>
      </c>
      <c r="AX1957">
        <v>52</v>
      </c>
      <c r="AY1957">
        <v>48</v>
      </c>
      <c r="AZ1957">
        <v>55</v>
      </c>
      <c r="BA1957">
        <v>55</v>
      </c>
      <c r="BB1957">
        <v>52</v>
      </c>
      <c r="BC1957">
        <v>55</v>
      </c>
      <c r="BD1957">
        <v>61</v>
      </c>
      <c r="BE1957">
        <v>63</v>
      </c>
      <c r="BF1957">
        <v>66</v>
      </c>
      <c r="BG1957">
        <v>64</v>
      </c>
      <c r="BH1957">
        <v>54</v>
      </c>
      <c r="BI1957" t="str">
        <f>IF(ISNUMBER(VLOOKUP(I1957,Sheet1!$E$4:$F$10,2,0)),VLOOKUP(I1957,Sheet1!$E$4:$F$10,2,0),"")</f>
        <v/>
      </c>
      <c r="BJ1957">
        <f>IF(ISNUMBER(VLOOKUP(N1957,Sheet1!$H$4:$I$10,2,0)),VLOOKUP(N1957,Sheet1!$H$4:$I$10,2,0),"")</f>
        <v>3</v>
      </c>
      <c r="BK1957">
        <f>IF(ISNUMBER(VLOOKUP(O1957,Sheet1!$K$4:$L$8,2,0)),VLOOKUP(O1957,Sheet1!$K$4:$L$8,2,0),"")</f>
        <v>2</v>
      </c>
      <c r="BL1957">
        <f>IF(ISNUMBER(VLOOKUP(P1957,Sheet1!$N$4:$O$7,2,0)),VLOOKUP(P1957,Sheet1!$N$4:$O$7,2,0),"")</f>
        <v>3</v>
      </c>
      <c r="BM1957">
        <f>IF(ISNUMBER(VLOOKUP(U1957,Sheet1!$E$15:$F$18,2,0)),VLOOKUP(U1957,Sheet1!$E$15:$F$18,2,0),"")</f>
        <v>1</v>
      </c>
      <c r="BN1957">
        <f>IF(ISNUMBER(VLOOKUP(V1957,Sheet1!$H$15:$I$19,2,0)),VLOOKUP(V1957,Sheet1!$H$15:$I$19,2,0),"")</f>
        <v>2</v>
      </c>
    </row>
    <row r="1958" spans="1:66" x14ac:dyDescent="0.3">
      <c r="A1958" t="s">
        <v>2632</v>
      </c>
      <c r="B1958" t="s">
        <v>1961</v>
      </c>
      <c r="C1958" t="s">
        <v>2549</v>
      </c>
      <c r="D1958" t="s">
        <v>2605</v>
      </c>
      <c r="E1958" t="s">
        <v>2616</v>
      </c>
      <c r="G1958">
        <v>41.252899999999997</v>
      </c>
      <c r="H1958">
        <v>-124.1020833</v>
      </c>
      <c r="I1958" t="s">
        <v>69</v>
      </c>
      <c r="J1958" t="s">
        <v>69</v>
      </c>
      <c r="K1958" t="s">
        <v>69</v>
      </c>
      <c r="L1958" t="s">
        <v>69</v>
      </c>
      <c r="M1958" t="s">
        <v>69</v>
      </c>
      <c r="N1958" t="s">
        <v>67</v>
      </c>
      <c r="O1958" t="s">
        <v>68</v>
      </c>
      <c r="P1958" t="s">
        <v>145</v>
      </c>
      <c r="Q1958" t="s">
        <v>92</v>
      </c>
      <c r="R1958" t="s">
        <v>71</v>
      </c>
      <c r="S1958" t="s">
        <v>94</v>
      </c>
      <c r="T1958" t="s">
        <v>129</v>
      </c>
      <c r="U1958" t="s">
        <v>74</v>
      </c>
      <c r="V1958" t="s">
        <v>96</v>
      </c>
      <c r="W1958" t="s">
        <v>107</v>
      </c>
      <c r="X1958" t="s">
        <v>176</v>
      </c>
      <c r="Y1958" t="s">
        <v>140</v>
      </c>
      <c r="Z1958" t="s">
        <v>78</v>
      </c>
      <c r="AB1958" t="s">
        <v>80</v>
      </c>
      <c r="AC1958" t="s">
        <v>80</v>
      </c>
      <c r="AD1958" t="s">
        <v>2617</v>
      </c>
      <c r="AE1958">
        <v>2</v>
      </c>
      <c r="AF1958">
        <v>2</v>
      </c>
      <c r="AG1958">
        <v>1</v>
      </c>
      <c r="AH1958">
        <v>1</v>
      </c>
      <c r="AI1958">
        <v>2</v>
      </c>
      <c r="AJ1958">
        <v>2</v>
      </c>
      <c r="AK1958">
        <v>6</v>
      </c>
      <c r="AL1958">
        <v>4</v>
      </c>
      <c r="AM1958">
        <v>3</v>
      </c>
      <c r="AN1958">
        <v>3</v>
      </c>
      <c r="AO1958">
        <v>4</v>
      </c>
      <c r="AP1958">
        <v>5</v>
      </c>
      <c r="AQ1958" t="s">
        <v>259</v>
      </c>
      <c r="AR1958" t="s">
        <v>259</v>
      </c>
      <c r="AS1958" t="s">
        <v>259</v>
      </c>
      <c r="AT1958" t="s">
        <v>259</v>
      </c>
      <c r="AU1958" t="s">
        <v>259</v>
      </c>
      <c r="AV1958" t="s">
        <v>259</v>
      </c>
      <c r="AW1958">
        <v>52</v>
      </c>
      <c r="AX1958">
        <v>52</v>
      </c>
      <c r="AY1958">
        <v>48</v>
      </c>
      <c r="AZ1958">
        <v>55</v>
      </c>
      <c r="BA1958">
        <v>55</v>
      </c>
      <c r="BB1958">
        <v>52</v>
      </c>
      <c r="BC1958">
        <v>55</v>
      </c>
      <c r="BD1958">
        <v>61</v>
      </c>
      <c r="BE1958">
        <v>63</v>
      </c>
      <c r="BF1958">
        <v>66</v>
      </c>
      <c r="BG1958">
        <v>64</v>
      </c>
      <c r="BH1958">
        <v>54</v>
      </c>
      <c r="BI1958" t="str">
        <f>IF(ISNUMBER(VLOOKUP(I1958,Sheet1!$E$4:$F$10,2,0)),VLOOKUP(I1958,Sheet1!$E$4:$F$10,2,0),"")</f>
        <v/>
      </c>
      <c r="BJ1958">
        <f>IF(ISNUMBER(VLOOKUP(N1958,Sheet1!$H$4:$I$10,2,0)),VLOOKUP(N1958,Sheet1!$H$4:$I$10,2,0),"")</f>
        <v>3</v>
      </c>
      <c r="BK1958">
        <f>IF(ISNUMBER(VLOOKUP(O1958,Sheet1!$K$4:$L$8,2,0)),VLOOKUP(O1958,Sheet1!$K$4:$L$8,2,0),"")</f>
        <v>2</v>
      </c>
      <c r="BL1958">
        <f>IF(ISNUMBER(VLOOKUP(P1958,Sheet1!$N$4:$O$7,2,0)),VLOOKUP(P1958,Sheet1!$N$4:$O$7,2,0),"")</f>
        <v>3</v>
      </c>
      <c r="BM1958">
        <f>IF(ISNUMBER(VLOOKUP(U1958,Sheet1!$E$15:$F$18,2,0)),VLOOKUP(U1958,Sheet1!$E$15:$F$18,2,0),"")</f>
        <v>1</v>
      </c>
      <c r="BN1958">
        <f>IF(ISNUMBER(VLOOKUP(V1958,Sheet1!$H$15:$I$19,2,0)),VLOOKUP(V1958,Sheet1!$H$15:$I$19,2,0),"")</f>
        <v>2</v>
      </c>
    </row>
    <row r="1959" spans="1:66" x14ac:dyDescent="0.3">
      <c r="A1959" t="s">
        <v>2633</v>
      </c>
      <c r="B1959" t="s">
        <v>1961</v>
      </c>
      <c r="C1959" t="s">
        <v>2549</v>
      </c>
      <c r="D1959" t="s">
        <v>2605</v>
      </c>
      <c r="E1959" t="s">
        <v>2616</v>
      </c>
      <c r="G1959">
        <v>40.021516669999997</v>
      </c>
      <c r="H1959">
        <v>-124.0536</v>
      </c>
      <c r="I1959" t="s">
        <v>69</v>
      </c>
      <c r="J1959" t="s">
        <v>69</v>
      </c>
      <c r="K1959" t="s">
        <v>69</v>
      </c>
      <c r="L1959" t="s">
        <v>69</v>
      </c>
      <c r="M1959" t="s">
        <v>69</v>
      </c>
      <c r="N1959" t="s">
        <v>90</v>
      </c>
      <c r="O1959" t="s">
        <v>133</v>
      </c>
      <c r="P1959" t="s">
        <v>91</v>
      </c>
      <c r="Q1959" t="s">
        <v>70</v>
      </c>
      <c r="R1959" t="s">
        <v>71</v>
      </c>
      <c r="S1959" t="s">
        <v>184</v>
      </c>
      <c r="T1959" t="s">
        <v>725</v>
      </c>
      <c r="U1959" t="s">
        <v>69</v>
      </c>
      <c r="V1959" t="s">
        <v>69</v>
      </c>
      <c r="W1959" t="s">
        <v>69</v>
      </c>
      <c r="X1959" t="s">
        <v>69</v>
      </c>
      <c r="Y1959" t="s">
        <v>375</v>
      </c>
      <c r="Z1959" t="s">
        <v>69</v>
      </c>
      <c r="AA1959" t="s">
        <v>69</v>
      </c>
      <c r="AB1959" t="s">
        <v>69</v>
      </c>
      <c r="AC1959" t="s">
        <v>69</v>
      </c>
      <c r="AD1959" t="s">
        <v>2617</v>
      </c>
      <c r="AE1959">
        <v>2</v>
      </c>
      <c r="AF1959">
        <v>2</v>
      </c>
      <c r="AG1959">
        <v>1</v>
      </c>
      <c r="AH1959">
        <v>1</v>
      </c>
      <c r="AI1959">
        <v>2</v>
      </c>
      <c r="AJ1959">
        <v>2</v>
      </c>
      <c r="AK1959">
        <v>6</v>
      </c>
      <c r="AL1959">
        <v>4</v>
      </c>
      <c r="AM1959">
        <v>3</v>
      </c>
      <c r="AN1959">
        <v>3</v>
      </c>
      <c r="AO1959">
        <v>4</v>
      </c>
      <c r="AP1959">
        <v>5</v>
      </c>
      <c r="AQ1959" t="s">
        <v>259</v>
      </c>
      <c r="AR1959" t="s">
        <v>259</v>
      </c>
      <c r="AS1959" t="s">
        <v>259</v>
      </c>
      <c r="AT1959" t="s">
        <v>259</v>
      </c>
      <c r="AU1959" t="s">
        <v>259</v>
      </c>
      <c r="AV1959" t="s">
        <v>259</v>
      </c>
      <c r="AW1959">
        <v>52</v>
      </c>
      <c r="AX1959">
        <v>52</v>
      </c>
      <c r="AY1959">
        <v>48</v>
      </c>
      <c r="AZ1959">
        <v>55</v>
      </c>
      <c r="BA1959">
        <v>55</v>
      </c>
      <c r="BB1959">
        <v>52</v>
      </c>
      <c r="BC1959">
        <v>55</v>
      </c>
      <c r="BD1959">
        <v>61</v>
      </c>
      <c r="BE1959">
        <v>63</v>
      </c>
      <c r="BF1959">
        <v>66</v>
      </c>
      <c r="BG1959">
        <v>64</v>
      </c>
      <c r="BH1959">
        <v>54</v>
      </c>
      <c r="BI1959" t="str">
        <f>IF(ISNUMBER(VLOOKUP(I1959,Sheet1!$E$4:$F$10,2,0)),VLOOKUP(I1959,Sheet1!$E$4:$F$10,2,0),"")</f>
        <v/>
      </c>
      <c r="BJ1959">
        <f>IF(ISNUMBER(VLOOKUP(N1959,Sheet1!$H$4:$I$10,2,0)),VLOOKUP(N1959,Sheet1!$H$4:$I$10,2,0),"")</f>
        <v>4</v>
      </c>
      <c r="BK1959">
        <f>IF(ISNUMBER(VLOOKUP(O1959,Sheet1!$K$4:$L$8,2,0)),VLOOKUP(O1959,Sheet1!$K$4:$L$8,2,0),"")</f>
        <v>3</v>
      </c>
      <c r="BL1959">
        <f>IF(ISNUMBER(VLOOKUP(P1959,Sheet1!$N$4:$O$7,2,0)),VLOOKUP(P1959,Sheet1!$N$4:$O$7,2,0),"")</f>
        <v>1</v>
      </c>
      <c r="BM1959" t="str">
        <f>IF(ISNUMBER(VLOOKUP(U1959,Sheet1!$E$15:$F$18,2,0)),VLOOKUP(U1959,Sheet1!$E$15:$F$18,2,0),"")</f>
        <v/>
      </c>
      <c r="BN1959" t="str">
        <f>IF(ISNUMBER(VLOOKUP(V1959,Sheet1!$H$15:$I$19,2,0)),VLOOKUP(V1959,Sheet1!$H$15:$I$19,2,0),"")</f>
        <v/>
      </c>
    </row>
    <row r="1960" spans="1:66" x14ac:dyDescent="0.3">
      <c r="A1960" t="s">
        <v>2634</v>
      </c>
      <c r="B1960" t="s">
        <v>1961</v>
      </c>
      <c r="C1960" t="s">
        <v>2549</v>
      </c>
      <c r="D1960" t="s">
        <v>2605</v>
      </c>
      <c r="E1960" t="s">
        <v>2616</v>
      </c>
      <c r="G1960">
        <v>41.058183329999999</v>
      </c>
      <c r="H1960">
        <v>-124.1505667</v>
      </c>
      <c r="I1960" t="s">
        <v>103</v>
      </c>
      <c r="J1960" t="s">
        <v>87</v>
      </c>
      <c r="K1960" t="s">
        <v>88</v>
      </c>
      <c r="L1960" t="s">
        <v>89</v>
      </c>
      <c r="M1960" t="s">
        <v>69</v>
      </c>
      <c r="N1960" t="s">
        <v>90</v>
      </c>
      <c r="O1960" t="s">
        <v>133</v>
      </c>
      <c r="P1960" t="s">
        <v>145</v>
      </c>
      <c r="Q1960" t="s">
        <v>146</v>
      </c>
      <c r="R1960" t="s">
        <v>71</v>
      </c>
      <c r="S1960" t="s">
        <v>115</v>
      </c>
      <c r="T1960" t="s">
        <v>283</v>
      </c>
      <c r="U1960" t="s">
        <v>74</v>
      </c>
      <c r="V1960" t="s">
        <v>96</v>
      </c>
      <c r="W1960" t="s">
        <v>249</v>
      </c>
      <c r="Y1960" t="s">
        <v>151</v>
      </c>
      <c r="Z1960" t="s">
        <v>216</v>
      </c>
      <c r="AA1960" t="s">
        <v>79</v>
      </c>
      <c r="AB1960" t="s">
        <v>80</v>
      </c>
      <c r="AC1960" t="s">
        <v>80</v>
      </c>
      <c r="AD1960" t="s">
        <v>2617</v>
      </c>
      <c r="AE1960">
        <v>2</v>
      </c>
      <c r="AF1960">
        <v>2</v>
      </c>
      <c r="AG1960">
        <v>1</v>
      </c>
      <c r="AH1960">
        <v>1</v>
      </c>
      <c r="AI1960">
        <v>2</v>
      </c>
      <c r="AJ1960">
        <v>2</v>
      </c>
      <c r="AK1960">
        <v>6</v>
      </c>
      <c r="AL1960">
        <v>4</v>
      </c>
      <c r="AM1960">
        <v>3</v>
      </c>
      <c r="AN1960">
        <v>3</v>
      </c>
      <c r="AO1960">
        <v>4</v>
      </c>
      <c r="AP1960">
        <v>5</v>
      </c>
      <c r="AQ1960" t="s">
        <v>259</v>
      </c>
      <c r="AR1960" t="s">
        <v>259</v>
      </c>
      <c r="AS1960" t="s">
        <v>259</v>
      </c>
      <c r="AT1960" t="s">
        <v>259</v>
      </c>
      <c r="AU1960" t="s">
        <v>259</v>
      </c>
      <c r="AV1960" t="s">
        <v>259</v>
      </c>
      <c r="AW1960">
        <v>52</v>
      </c>
      <c r="AX1960">
        <v>52</v>
      </c>
      <c r="AY1960">
        <v>48</v>
      </c>
      <c r="AZ1960">
        <v>55</v>
      </c>
      <c r="BA1960">
        <v>55</v>
      </c>
      <c r="BB1960">
        <v>52</v>
      </c>
      <c r="BC1960">
        <v>55</v>
      </c>
      <c r="BD1960">
        <v>61</v>
      </c>
      <c r="BE1960">
        <v>63</v>
      </c>
      <c r="BF1960">
        <v>66</v>
      </c>
      <c r="BG1960">
        <v>64</v>
      </c>
      <c r="BH1960">
        <v>54</v>
      </c>
      <c r="BI1960">
        <f>IF(ISNUMBER(VLOOKUP(I1960,Sheet1!$E$4:$F$10,2,0)),VLOOKUP(I1960,Sheet1!$E$4:$F$10,2,0),"")</f>
        <v>6</v>
      </c>
      <c r="BJ1960">
        <f>IF(ISNUMBER(VLOOKUP(N1960,Sheet1!$H$4:$I$10,2,0)),VLOOKUP(N1960,Sheet1!$H$4:$I$10,2,0),"")</f>
        <v>4</v>
      </c>
      <c r="BK1960">
        <f>IF(ISNUMBER(VLOOKUP(O1960,Sheet1!$K$4:$L$8,2,0)),VLOOKUP(O1960,Sheet1!$K$4:$L$8,2,0),"")</f>
        <v>3</v>
      </c>
      <c r="BL1960">
        <f>IF(ISNUMBER(VLOOKUP(P1960,Sheet1!$N$4:$O$7,2,0)),VLOOKUP(P1960,Sheet1!$N$4:$O$7,2,0),"")</f>
        <v>3</v>
      </c>
      <c r="BM1960">
        <f>IF(ISNUMBER(VLOOKUP(U1960,Sheet1!$E$15:$F$18,2,0)),VLOOKUP(U1960,Sheet1!$E$15:$F$18,2,0),"")</f>
        <v>1</v>
      </c>
      <c r="BN1960">
        <f>IF(ISNUMBER(VLOOKUP(V1960,Sheet1!$H$15:$I$19,2,0)),VLOOKUP(V1960,Sheet1!$H$15:$I$19,2,0),"")</f>
        <v>2</v>
      </c>
    </row>
    <row r="1961" spans="1:66" x14ac:dyDescent="0.3">
      <c r="A1961" t="s">
        <v>2635</v>
      </c>
      <c r="B1961" t="s">
        <v>1961</v>
      </c>
      <c r="C1961" t="s">
        <v>2549</v>
      </c>
      <c r="D1961" t="s">
        <v>2605</v>
      </c>
      <c r="E1961" t="s">
        <v>2636</v>
      </c>
      <c r="G1961">
        <v>38.525066670000001</v>
      </c>
      <c r="H1961">
        <v>-123.2688833</v>
      </c>
      <c r="I1961" t="s">
        <v>63</v>
      </c>
      <c r="J1961" t="s">
        <v>87</v>
      </c>
      <c r="K1961" t="s">
        <v>88</v>
      </c>
      <c r="L1961" t="s">
        <v>89</v>
      </c>
      <c r="M1961" t="s">
        <v>198</v>
      </c>
      <c r="N1961" t="s">
        <v>90</v>
      </c>
      <c r="O1961" t="s">
        <v>274</v>
      </c>
      <c r="P1961" t="s">
        <v>162</v>
      </c>
      <c r="Q1961" t="s">
        <v>70</v>
      </c>
      <c r="R1961" t="s">
        <v>71</v>
      </c>
      <c r="S1961" t="s">
        <v>184</v>
      </c>
      <c r="T1961" t="s">
        <v>106</v>
      </c>
      <c r="U1961" t="s">
        <v>96</v>
      </c>
      <c r="V1961" t="s">
        <v>96</v>
      </c>
      <c r="W1961" t="s">
        <v>383</v>
      </c>
      <c r="X1961" t="s">
        <v>108</v>
      </c>
      <c r="Y1961" t="s">
        <v>650</v>
      </c>
      <c r="Z1961" t="s">
        <v>78</v>
      </c>
      <c r="AA1961" t="s">
        <v>244</v>
      </c>
      <c r="AB1961" t="s">
        <v>152</v>
      </c>
      <c r="AC1961" t="s">
        <v>152</v>
      </c>
      <c r="AD1961" t="s">
        <v>2637</v>
      </c>
      <c r="AE1961">
        <v>2</v>
      </c>
      <c r="AF1961">
        <v>2</v>
      </c>
      <c r="AG1961">
        <v>1</v>
      </c>
      <c r="AH1961">
        <v>1</v>
      </c>
      <c r="AI1961">
        <v>1</v>
      </c>
      <c r="AJ1961">
        <v>2</v>
      </c>
      <c r="AQ1961" t="s">
        <v>260</v>
      </c>
      <c r="AR1961" t="s">
        <v>259</v>
      </c>
      <c r="AS1961" t="s">
        <v>259</v>
      </c>
      <c r="AT1961" t="s">
        <v>259</v>
      </c>
      <c r="AU1961" t="s">
        <v>259</v>
      </c>
      <c r="AV1961" t="s">
        <v>260</v>
      </c>
      <c r="AW1961">
        <v>54</v>
      </c>
      <c r="AX1961">
        <v>54</v>
      </c>
      <c r="AY1961">
        <v>55</v>
      </c>
      <c r="AZ1961">
        <v>59</v>
      </c>
      <c r="BA1961">
        <v>59</v>
      </c>
      <c r="BB1961">
        <v>54</v>
      </c>
      <c r="BC1961">
        <v>50</v>
      </c>
      <c r="BD1961">
        <v>59</v>
      </c>
      <c r="BE1961">
        <v>64</v>
      </c>
      <c r="BF1961">
        <v>68</v>
      </c>
      <c r="BG1961">
        <v>66</v>
      </c>
      <c r="BH1961">
        <v>55</v>
      </c>
      <c r="BI1961">
        <f>IF(ISNUMBER(VLOOKUP(I1961,Sheet1!$E$4:$F$10,2,0)),VLOOKUP(I1961,Sheet1!$E$4:$F$10,2,0),"")</f>
        <v>4</v>
      </c>
      <c r="BJ1961">
        <f>IF(ISNUMBER(VLOOKUP(N1961,Sheet1!$H$4:$I$10,2,0)),VLOOKUP(N1961,Sheet1!$H$4:$I$10,2,0),"")</f>
        <v>4</v>
      </c>
      <c r="BK1961">
        <f>IF(ISNUMBER(VLOOKUP(O1961,Sheet1!$K$4:$L$8,2,0)),VLOOKUP(O1961,Sheet1!$K$4:$L$8,2,0),"")</f>
        <v>4</v>
      </c>
      <c r="BL1961">
        <f>IF(ISNUMBER(VLOOKUP(P1961,Sheet1!$N$4:$O$7,2,0)),VLOOKUP(P1961,Sheet1!$N$4:$O$7,2,0),"")</f>
        <v>2</v>
      </c>
      <c r="BM1961">
        <f>IF(ISNUMBER(VLOOKUP(U1961,Sheet1!$E$15:$F$18,2,0)),VLOOKUP(U1961,Sheet1!$E$15:$F$18,2,0),"")</f>
        <v>2</v>
      </c>
      <c r="BN1961">
        <f>IF(ISNUMBER(VLOOKUP(V1961,Sheet1!$H$15:$I$19,2,0)),VLOOKUP(V1961,Sheet1!$H$15:$I$19,2,0),"")</f>
        <v>2</v>
      </c>
    </row>
    <row r="1962" spans="1:66" x14ac:dyDescent="0.3">
      <c r="A1962" t="s">
        <v>2638</v>
      </c>
      <c r="B1962" t="s">
        <v>1961</v>
      </c>
      <c r="C1962" t="s">
        <v>2549</v>
      </c>
      <c r="D1962" t="s">
        <v>2605</v>
      </c>
      <c r="E1962" t="s">
        <v>2636</v>
      </c>
      <c r="G1962">
        <v>38.311383329999998</v>
      </c>
      <c r="H1962">
        <v>-123.0448167</v>
      </c>
      <c r="I1962" t="s">
        <v>86</v>
      </c>
      <c r="J1962" t="s">
        <v>87</v>
      </c>
      <c r="K1962" t="s">
        <v>88</v>
      </c>
      <c r="L1962" t="s">
        <v>89</v>
      </c>
      <c r="M1962" t="s">
        <v>69</v>
      </c>
      <c r="N1962" t="s">
        <v>67</v>
      </c>
      <c r="O1962" t="s">
        <v>68</v>
      </c>
      <c r="P1962" t="s">
        <v>145</v>
      </c>
      <c r="Q1962" t="s">
        <v>92</v>
      </c>
      <c r="R1962" t="s">
        <v>71</v>
      </c>
      <c r="S1962" t="s">
        <v>94</v>
      </c>
      <c r="U1962" t="s">
        <v>74</v>
      </c>
      <c r="V1962" t="s">
        <v>96</v>
      </c>
      <c r="Y1962" t="s">
        <v>77</v>
      </c>
      <c r="Z1962" t="s">
        <v>216</v>
      </c>
      <c r="AA1962" t="s">
        <v>79</v>
      </c>
      <c r="AB1962" t="s">
        <v>152</v>
      </c>
      <c r="AC1962" t="s">
        <v>298</v>
      </c>
      <c r="AD1962" t="s">
        <v>2637</v>
      </c>
      <c r="AE1962">
        <v>2</v>
      </c>
      <c r="AF1962">
        <v>2</v>
      </c>
      <c r="AG1962">
        <v>1</v>
      </c>
      <c r="AH1962">
        <v>1</v>
      </c>
      <c r="AI1962">
        <v>1</v>
      </c>
      <c r="AJ1962">
        <v>2</v>
      </c>
      <c r="AQ1962" t="s">
        <v>260</v>
      </c>
      <c r="AR1962" t="s">
        <v>259</v>
      </c>
      <c r="AS1962" t="s">
        <v>259</v>
      </c>
      <c r="AT1962" t="s">
        <v>259</v>
      </c>
      <c r="AU1962" t="s">
        <v>259</v>
      </c>
      <c r="AV1962" t="s">
        <v>260</v>
      </c>
      <c r="AW1962">
        <v>54</v>
      </c>
      <c r="AX1962">
        <v>54</v>
      </c>
      <c r="AY1962">
        <v>55</v>
      </c>
      <c r="AZ1962">
        <v>59</v>
      </c>
      <c r="BA1962">
        <v>59</v>
      </c>
      <c r="BB1962">
        <v>54</v>
      </c>
      <c r="BC1962">
        <v>50</v>
      </c>
      <c r="BD1962">
        <v>59</v>
      </c>
      <c r="BE1962">
        <v>64</v>
      </c>
      <c r="BF1962">
        <v>68</v>
      </c>
      <c r="BG1962">
        <v>66</v>
      </c>
      <c r="BH1962">
        <v>55</v>
      </c>
      <c r="BI1962">
        <f>IF(ISNUMBER(VLOOKUP(I1962,Sheet1!$E$4:$F$10,2,0)),VLOOKUP(I1962,Sheet1!$E$4:$F$10,2,0),"")</f>
        <v>5</v>
      </c>
      <c r="BJ1962">
        <f>IF(ISNUMBER(VLOOKUP(N1962,Sheet1!$H$4:$I$10,2,0)),VLOOKUP(N1962,Sheet1!$H$4:$I$10,2,0),"")</f>
        <v>3</v>
      </c>
      <c r="BK1962">
        <f>IF(ISNUMBER(VLOOKUP(O1962,Sheet1!$K$4:$L$8,2,0)),VLOOKUP(O1962,Sheet1!$K$4:$L$8,2,0),"")</f>
        <v>2</v>
      </c>
      <c r="BL1962">
        <f>IF(ISNUMBER(VLOOKUP(P1962,Sheet1!$N$4:$O$7,2,0)),VLOOKUP(P1962,Sheet1!$N$4:$O$7,2,0),"")</f>
        <v>3</v>
      </c>
      <c r="BM1962">
        <f>IF(ISNUMBER(VLOOKUP(U1962,Sheet1!$E$15:$F$18,2,0)),VLOOKUP(U1962,Sheet1!$E$15:$F$18,2,0),"")</f>
        <v>1</v>
      </c>
      <c r="BN1962">
        <f>IF(ISNUMBER(VLOOKUP(V1962,Sheet1!$H$15:$I$19,2,0)),VLOOKUP(V1962,Sheet1!$H$15:$I$19,2,0),"")</f>
        <v>2</v>
      </c>
    </row>
    <row r="1963" spans="1:66" x14ac:dyDescent="0.3">
      <c r="A1963" t="s">
        <v>2639</v>
      </c>
      <c r="B1963" t="s">
        <v>1961</v>
      </c>
      <c r="C1963" t="s">
        <v>2549</v>
      </c>
      <c r="D1963" t="s">
        <v>2605</v>
      </c>
      <c r="E1963" t="s">
        <v>2636</v>
      </c>
      <c r="G1963">
        <v>38.45076667</v>
      </c>
      <c r="H1963">
        <v>-123.1312167</v>
      </c>
      <c r="I1963" t="s">
        <v>86</v>
      </c>
      <c r="J1963" t="s">
        <v>87</v>
      </c>
      <c r="K1963" t="s">
        <v>88</v>
      </c>
      <c r="L1963" t="s">
        <v>89</v>
      </c>
      <c r="M1963" t="s">
        <v>69</v>
      </c>
      <c r="N1963" t="s">
        <v>67</v>
      </c>
      <c r="O1963" t="s">
        <v>133</v>
      </c>
      <c r="P1963" t="s">
        <v>162</v>
      </c>
      <c r="Q1963" t="s">
        <v>437</v>
      </c>
      <c r="R1963" t="s">
        <v>71</v>
      </c>
      <c r="S1963" t="s">
        <v>94</v>
      </c>
      <c r="T1963" t="s">
        <v>126</v>
      </c>
      <c r="U1963" t="s">
        <v>96</v>
      </c>
      <c r="V1963" t="s">
        <v>96</v>
      </c>
      <c r="W1963" t="s">
        <v>2640</v>
      </c>
      <c r="X1963" t="s">
        <v>108</v>
      </c>
      <c r="Y1963" t="s">
        <v>140</v>
      </c>
      <c r="Z1963" t="s">
        <v>69</v>
      </c>
      <c r="AA1963" t="s">
        <v>69</v>
      </c>
      <c r="AB1963" t="s">
        <v>80</v>
      </c>
      <c r="AC1963" t="s">
        <v>152</v>
      </c>
      <c r="AD1963" t="s">
        <v>2637</v>
      </c>
      <c r="AE1963">
        <v>2</v>
      </c>
      <c r="AF1963">
        <v>2</v>
      </c>
      <c r="AG1963">
        <v>1</v>
      </c>
      <c r="AH1963">
        <v>1</v>
      </c>
      <c r="AI1963">
        <v>1</v>
      </c>
      <c r="AJ1963">
        <v>2</v>
      </c>
      <c r="AQ1963" t="s">
        <v>260</v>
      </c>
      <c r="AR1963" t="s">
        <v>259</v>
      </c>
      <c r="AS1963" t="s">
        <v>259</v>
      </c>
      <c r="AT1963" t="s">
        <v>259</v>
      </c>
      <c r="AU1963" t="s">
        <v>259</v>
      </c>
      <c r="AV1963" t="s">
        <v>260</v>
      </c>
      <c r="AW1963">
        <v>54</v>
      </c>
      <c r="AX1963">
        <v>54</v>
      </c>
      <c r="AY1963">
        <v>55</v>
      </c>
      <c r="AZ1963">
        <v>59</v>
      </c>
      <c r="BA1963">
        <v>59</v>
      </c>
      <c r="BB1963">
        <v>54</v>
      </c>
      <c r="BC1963">
        <v>50</v>
      </c>
      <c r="BD1963">
        <v>59</v>
      </c>
      <c r="BE1963">
        <v>64</v>
      </c>
      <c r="BF1963">
        <v>68</v>
      </c>
      <c r="BG1963">
        <v>66</v>
      </c>
      <c r="BH1963">
        <v>55</v>
      </c>
      <c r="BI1963">
        <f>IF(ISNUMBER(VLOOKUP(I1963,Sheet1!$E$4:$F$10,2,0)),VLOOKUP(I1963,Sheet1!$E$4:$F$10,2,0),"")</f>
        <v>5</v>
      </c>
      <c r="BJ1963">
        <f>IF(ISNUMBER(VLOOKUP(N1963,Sheet1!$H$4:$I$10,2,0)),VLOOKUP(N1963,Sheet1!$H$4:$I$10,2,0),"")</f>
        <v>3</v>
      </c>
      <c r="BK1963">
        <f>IF(ISNUMBER(VLOOKUP(O1963,Sheet1!$K$4:$L$8,2,0)),VLOOKUP(O1963,Sheet1!$K$4:$L$8,2,0),"")</f>
        <v>3</v>
      </c>
      <c r="BL1963">
        <f>IF(ISNUMBER(VLOOKUP(P1963,Sheet1!$N$4:$O$7,2,0)),VLOOKUP(P1963,Sheet1!$N$4:$O$7,2,0),"")</f>
        <v>2</v>
      </c>
      <c r="BM1963">
        <f>IF(ISNUMBER(VLOOKUP(U1963,Sheet1!$E$15:$F$18,2,0)),VLOOKUP(U1963,Sheet1!$E$15:$F$18,2,0),"")</f>
        <v>2</v>
      </c>
      <c r="BN1963">
        <f>IF(ISNUMBER(VLOOKUP(V1963,Sheet1!$H$15:$I$19,2,0)),VLOOKUP(V1963,Sheet1!$H$15:$I$19,2,0),"")</f>
        <v>2</v>
      </c>
    </row>
    <row r="1964" spans="1:66" x14ac:dyDescent="0.3">
      <c r="A1964" t="s">
        <v>2641</v>
      </c>
      <c r="B1964" t="s">
        <v>1961</v>
      </c>
      <c r="C1964" t="s">
        <v>2549</v>
      </c>
      <c r="D1964" t="s">
        <v>2605</v>
      </c>
      <c r="E1964" t="s">
        <v>2636</v>
      </c>
      <c r="G1964">
        <v>38.355800000000002</v>
      </c>
      <c r="H1964">
        <v>-123.06959999999999</v>
      </c>
      <c r="I1964" t="s">
        <v>86</v>
      </c>
      <c r="J1964" t="s">
        <v>64</v>
      </c>
      <c r="K1964" t="s">
        <v>88</v>
      </c>
      <c r="L1964" t="s">
        <v>89</v>
      </c>
      <c r="M1964" t="s">
        <v>69</v>
      </c>
      <c r="N1964" t="s">
        <v>67</v>
      </c>
      <c r="O1964" t="s">
        <v>68</v>
      </c>
      <c r="P1964" t="s">
        <v>105</v>
      </c>
      <c r="Q1964" t="s">
        <v>92</v>
      </c>
      <c r="R1964" t="s">
        <v>71</v>
      </c>
      <c r="S1964" t="s">
        <v>94</v>
      </c>
      <c r="T1964" t="s">
        <v>283</v>
      </c>
      <c r="U1964" t="s">
        <v>74</v>
      </c>
      <c r="V1964" t="s">
        <v>117</v>
      </c>
      <c r="W1964" t="s">
        <v>489</v>
      </c>
      <c r="X1964" t="s">
        <v>164</v>
      </c>
      <c r="Y1964" t="s">
        <v>233</v>
      </c>
      <c r="Z1964" t="s">
        <v>243</v>
      </c>
      <c r="AA1964" t="s">
        <v>244</v>
      </c>
      <c r="AB1964" t="s">
        <v>80</v>
      </c>
      <c r="AC1964" t="s">
        <v>167</v>
      </c>
      <c r="AD1964" t="s">
        <v>2637</v>
      </c>
      <c r="AE1964">
        <v>2</v>
      </c>
      <c r="AF1964">
        <v>2</v>
      </c>
      <c r="AG1964">
        <v>1</v>
      </c>
      <c r="AH1964">
        <v>1</v>
      </c>
      <c r="AI1964">
        <v>1</v>
      </c>
      <c r="AJ1964">
        <v>2</v>
      </c>
      <c r="AQ1964" t="s">
        <v>260</v>
      </c>
      <c r="AR1964" t="s">
        <v>259</v>
      </c>
      <c r="AS1964" t="s">
        <v>259</v>
      </c>
      <c r="AT1964" t="s">
        <v>259</v>
      </c>
      <c r="AU1964" t="s">
        <v>259</v>
      </c>
      <c r="AV1964" t="s">
        <v>260</v>
      </c>
      <c r="AW1964">
        <v>54</v>
      </c>
      <c r="AX1964">
        <v>54</v>
      </c>
      <c r="AY1964">
        <v>55</v>
      </c>
      <c r="AZ1964">
        <v>59</v>
      </c>
      <c r="BA1964">
        <v>59</v>
      </c>
      <c r="BB1964">
        <v>54</v>
      </c>
      <c r="BC1964">
        <v>50</v>
      </c>
      <c r="BD1964">
        <v>59</v>
      </c>
      <c r="BE1964">
        <v>64</v>
      </c>
      <c r="BF1964">
        <v>68</v>
      </c>
      <c r="BG1964">
        <v>66</v>
      </c>
      <c r="BH1964">
        <v>55</v>
      </c>
      <c r="BI1964">
        <f>IF(ISNUMBER(VLOOKUP(I1964,Sheet1!$E$4:$F$10,2,0)),VLOOKUP(I1964,Sheet1!$E$4:$F$10,2,0),"")</f>
        <v>5</v>
      </c>
      <c r="BJ1964">
        <f>IF(ISNUMBER(VLOOKUP(N1964,Sheet1!$H$4:$I$10,2,0)),VLOOKUP(N1964,Sheet1!$H$4:$I$10,2,0),"")</f>
        <v>3</v>
      </c>
      <c r="BK1964">
        <f>IF(ISNUMBER(VLOOKUP(O1964,Sheet1!$K$4:$L$8,2,0)),VLOOKUP(O1964,Sheet1!$K$4:$L$8,2,0),"")</f>
        <v>2</v>
      </c>
      <c r="BL1964">
        <f>IF(ISNUMBER(VLOOKUP(P1964,Sheet1!$N$4:$O$7,2,0)),VLOOKUP(P1964,Sheet1!$N$4:$O$7,2,0),"")</f>
        <v>4</v>
      </c>
      <c r="BM1964">
        <f>IF(ISNUMBER(VLOOKUP(U1964,Sheet1!$E$15:$F$18,2,0)),VLOOKUP(U1964,Sheet1!$E$15:$F$18,2,0),"")</f>
        <v>1</v>
      </c>
      <c r="BN1964">
        <f>IF(ISNUMBER(VLOOKUP(V1964,Sheet1!$H$15:$I$19,2,0)),VLOOKUP(V1964,Sheet1!$H$15:$I$19,2,0),"")</f>
        <v>3</v>
      </c>
    </row>
    <row r="1965" spans="1:66" x14ac:dyDescent="0.3">
      <c r="A1965" t="s">
        <v>2642</v>
      </c>
      <c r="B1965" t="s">
        <v>1961</v>
      </c>
      <c r="C1965" t="s">
        <v>2549</v>
      </c>
      <c r="D1965" t="s">
        <v>2605</v>
      </c>
      <c r="E1965" t="s">
        <v>2643</v>
      </c>
      <c r="G1965">
        <v>36.961500000000001</v>
      </c>
      <c r="H1965">
        <v>-122.1173333</v>
      </c>
      <c r="I1965" t="s">
        <v>86</v>
      </c>
      <c r="J1965" t="s">
        <v>155</v>
      </c>
      <c r="K1965" t="s">
        <v>120</v>
      </c>
      <c r="L1965" t="s">
        <v>89</v>
      </c>
      <c r="M1965" t="s">
        <v>69</v>
      </c>
      <c r="N1965" t="s">
        <v>67</v>
      </c>
      <c r="O1965" t="s">
        <v>68</v>
      </c>
      <c r="P1965" t="s">
        <v>69</v>
      </c>
      <c r="Q1965" t="s">
        <v>70</v>
      </c>
      <c r="R1965" t="s">
        <v>71</v>
      </c>
      <c r="S1965" t="s">
        <v>115</v>
      </c>
      <c r="T1965" t="s">
        <v>2644</v>
      </c>
      <c r="U1965" t="s">
        <v>96</v>
      </c>
      <c r="V1965" t="s">
        <v>117</v>
      </c>
      <c r="W1965" t="s">
        <v>511</v>
      </c>
      <c r="X1965" t="s">
        <v>207</v>
      </c>
      <c r="Y1965" t="s">
        <v>148</v>
      </c>
      <c r="Z1965" t="s">
        <v>78</v>
      </c>
      <c r="AA1965" t="s">
        <v>79</v>
      </c>
      <c r="AB1965" t="s">
        <v>152</v>
      </c>
      <c r="AC1965" t="s">
        <v>298</v>
      </c>
      <c r="AD1965" t="s">
        <v>2645</v>
      </c>
      <c r="AE1965">
        <v>2</v>
      </c>
      <c r="AF1965">
        <v>2</v>
      </c>
      <c r="AG1965">
        <v>1</v>
      </c>
      <c r="AH1965">
        <v>1</v>
      </c>
      <c r="AI1965">
        <v>2</v>
      </c>
      <c r="AJ1965">
        <v>2</v>
      </c>
      <c r="AK1965">
        <v>4</v>
      </c>
      <c r="AL1965">
        <v>3</v>
      </c>
      <c r="AM1965">
        <v>2</v>
      </c>
      <c r="AN1965">
        <v>2</v>
      </c>
      <c r="AO1965">
        <v>3</v>
      </c>
      <c r="AP1965">
        <v>4</v>
      </c>
      <c r="AQ1965" t="s">
        <v>476</v>
      </c>
      <c r="AR1965" t="s">
        <v>476</v>
      </c>
      <c r="AS1965" t="s">
        <v>476</v>
      </c>
      <c r="AT1965" t="s">
        <v>477</v>
      </c>
      <c r="AU1965" t="s">
        <v>477</v>
      </c>
      <c r="AV1965" t="s">
        <v>476</v>
      </c>
      <c r="AW1965">
        <v>54</v>
      </c>
      <c r="AX1965">
        <v>55</v>
      </c>
      <c r="AY1965">
        <v>57</v>
      </c>
      <c r="AZ1965">
        <v>59</v>
      </c>
      <c r="BA1965">
        <v>66</v>
      </c>
      <c r="BB1965">
        <v>55</v>
      </c>
      <c r="BC1965">
        <v>50</v>
      </c>
      <c r="BD1965">
        <v>55</v>
      </c>
      <c r="BE1965">
        <v>57</v>
      </c>
      <c r="BF1965">
        <v>66</v>
      </c>
      <c r="BG1965">
        <v>59</v>
      </c>
      <c r="BH1965">
        <v>54</v>
      </c>
      <c r="BI1965">
        <f>IF(ISNUMBER(VLOOKUP(I1965,Sheet1!$E$4:$F$10,2,0)),VLOOKUP(I1965,Sheet1!$E$4:$F$10,2,0),"")</f>
        <v>5</v>
      </c>
      <c r="BJ1965">
        <f>IF(ISNUMBER(VLOOKUP(N1965,Sheet1!$H$4:$I$10,2,0)),VLOOKUP(N1965,Sheet1!$H$4:$I$10,2,0),"")</f>
        <v>3</v>
      </c>
      <c r="BK1965">
        <f>IF(ISNUMBER(VLOOKUP(O1965,Sheet1!$K$4:$L$8,2,0)),VLOOKUP(O1965,Sheet1!$K$4:$L$8,2,0),"")</f>
        <v>2</v>
      </c>
      <c r="BL1965" t="str">
        <f>IF(ISNUMBER(VLOOKUP(P1965,Sheet1!$N$4:$O$7,2,0)),VLOOKUP(P1965,Sheet1!$N$4:$O$7,2,0),"")</f>
        <v/>
      </c>
      <c r="BM1965">
        <f>IF(ISNUMBER(VLOOKUP(U1965,Sheet1!$E$15:$F$18,2,0)),VLOOKUP(U1965,Sheet1!$E$15:$F$18,2,0),"")</f>
        <v>2</v>
      </c>
      <c r="BN1965">
        <f>IF(ISNUMBER(VLOOKUP(V1965,Sheet1!$H$15:$I$19,2,0)),VLOOKUP(V1965,Sheet1!$H$15:$I$19,2,0),"")</f>
        <v>3</v>
      </c>
    </row>
    <row r="1966" spans="1:66" x14ac:dyDescent="0.3">
      <c r="A1966" t="s">
        <v>2646</v>
      </c>
      <c r="B1966" t="s">
        <v>1961</v>
      </c>
      <c r="C1966" t="s">
        <v>2549</v>
      </c>
      <c r="D1966" t="s">
        <v>2605</v>
      </c>
      <c r="E1966" t="s">
        <v>2643</v>
      </c>
      <c r="G1966">
        <v>36.965566670000001</v>
      </c>
      <c r="H1966">
        <v>-122.12505</v>
      </c>
      <c r="I1966" t="s">
        <v>86</v>
      </c>
      <c r="J1966" t="s">
        <v>144</v>
      </c>
      <c r="K1966" t="s">
        <v>88</v>
      </c>
      <c r="L1966" t="s">
        <v>89</v>
      </c>
      <c r="M1966" t="s">
        <v>69</v>
      </c>
      <c r="N1966" t="s">
        <v>90</v>
      </c>
      <c r="O1966" t="s">
        <v>133</v>
      </c>
      <c r="P1966" t="s">
        <v>69</v>
      </c>
      <c r="Q1966" t="s">
        <v>70</v>
      </c>
      <c r="R1966" t="s">
        <v>171</v>
      </c>
      <c r="S1966" t="s">
        <v>202</v>
      </c>
      <c r="T1966" t="s">
        <v>345</v>
      </c>
      <c r="U1966" t="s">
        <v>74</v>
      </c>
      <c r="V1966" t="s">
        <v>96</v>
      </c>
      <c r="W1966" t="s">
        <v>2640</v>
      </c>
      <c r="Y1966" t="s">
        <v>118</v>
      </c>
      <c r="Z1966" t="s">
        <v>78</v>
      </c>
      <c r="AA1966" t="s">
        <v>79</v>
      </c>
      <c r="AB1966" t="s">
        <v>152</v>
      </c>
      <c r="AC1966" t="s">
        <v>167</v>
      </c>
      <c r="AD1966" t="s">
        <v>2645</v>
      </c>
      <c r="AE1966">
        <v>2</v>
      </c>
      <c r="AF1966">
        <v>2</v>
      </c>
      <c r="AG1966">
        <v>1</v>
      </c>
      <c r="AH1966">
        <v>1</v>
      </c>
      <c r="AI1966">
        <v>2</v>
      </c>
      <c r="AJ1966">
        <v>2</v>
      </c>
      <c r="AK1966">
        <v>4</v>
      </c>
      <c r="AL1966">
        <v>3</v>
      </c>
      <c r="AM1966">
        <v>2</v>
      </c>
      <c r="AN1966">
        <v>2</v>
      </c>
      <c r="AO1966">
        <v>3</v>
      </c>
      <c r="AP1966">
        <v>4</v>
      </c>
      <c r="AQ1966" t="s">
        <v>476</v>
      </c>
      <c r="AR1966" t="s">
        <v>476</v>
      </c>
      <c r="AS1966" t="s">
        <v>476</v>
      </c>
      <c r="AT1966" t="s">
        <v>477</v>
      </c>
      <c r="AU1966" t="s">
        <v>477</v>
      </c>
      <c r="AV1966" t="s">
        <v>476</v>
      </c>
      <c r="AW1966">
        <v>54</v>
      </c>
      <c r="AX1966">
        <v>55</v>
      </c>
      <c r="AY1966">
        <v>57</v>
      </c>
      <c r="AZ1966">
        <v>59</v>
      </c>
      <c r="BA1966">
        <v>66</v>
      </c>
      <c r="BB1966">
        <v>55</v>
      </c>
      <c r="BC1966">
        <v>50</v>
      </c>
      <c r="BD1966">
        <v>55</v>
      </c>
      <c r="BE1966">
        <v>57</v>
      </c>
      <c r="BF1966">
        <v>66</v>
      </c>
      <c r="BG1966">
        <v>59</v>
      </c>
      <c r="BH1966">
        <v>54</v>
      </c>
      <c r="BI1966">
        <f>IF(ISNUMBER(VLOOKUP(I1966,Sheet1!$E$4:$F$10,2,0)),VLOOKUP(I1966,Sheet1!$E$4:$F$10,2,0),"")</f>
        <v>5</v>
      </c>
      <c r="BJ1966">
        <f>IF(ISNUMBER(VLOOKUP(N1966,Sheet1!$H$4:$I$10,2,0)),VLOOKUP(N1966,Sheet1!$H$4:$I$10,2,0),"")</f>
        <v>4</v>
      </c>
      <c r="BK1966">
        <f>IF(ISNUMBER(VLOOKUP(O1966,Sheet1!$K$4:$L$8,2,0)),VLOOKUP(O1966,Sheet1!$K$4:$L$8,2,0),"")</f>
        <v>3</v>
      </c>
      <c r="BL1966" t="str">
        <f>IF(ISNUMBER(VLOOKUP(P1966,Sheet1!$N$4:$O$7,2,0)),VLOOKUP(P1966,Sheet1!$N$4:$O$7,2,0),"")</f>
        <v/>
      </c>
      <c r="BM1966">
        <f>IF(ISNUMBER(VLOOKUP(U1966,Sheet1!$E$15:$F$18,2,0)),VLOOKUP(U1966,Sheet1!$E$15:$F$18,2,0),"")</f>
        <v>1</v>
      </c>
      <c r="BN1966">
        <f>IF(ISNUMBER(VLOOKUP(V1966,Sheet1!$H$15:$I$19,2,0)),VLOOKUP(V1966,Sheet1!$H$15:$I$19,2,0),"")</f>
        <v>2</v>
      </c>
    </row>
    <row r="1967" spans="1:66" x14ac:dyDescent="0.3">
      <c r="A1967" t="s">
        <v>2647</v>
      </c>
      <c r="B1967" t="s">
        <v>1961</v>
      </c>
      <c r="C1967" t="s">
        <v>2549</v>
      </c>
      <c r="D1967" t="s">
        <v>2605</v>
      </c>
      <c r="E1967" t="s">
        <v>2643</v>
      </c>
      <c r="G1967">
        <v>37.114466669999999</v>
      </c>
      <c r="H1967">
        <v>-122.3113</v>
      </c>
      <c r="I1967" t="s">
        <v>86</v>
      </c>
      <c r="J1967" t="s">
        <v>64</v>
      </c>
      <c r="K1967" t="s">
        <v>88</v>
      </c>
      <c r="L1967" t="s">
        <v>89</v>
      </c>
      <c r="M1967" t="s">
        <v>69</v>
      </c>
      <c r="N1967" t="s">
        <v>67</v>
      </c>
      <c r="O1967" t="s">
        <v>133</v>
      </c>
      <c r="P1967" t="s">
        <v>162</v>
      </c>
      <c r="Q1967" t="s">
        <v>146</v>
      </c>
      <c r="R1967" t="s">
        <v>171</v>
      </c>
      <c r="S1967" t="s">
        <v>94</v>
      </c>
      <c r="T1967" t="s">
        <v>262</v>
      </c>
      <c r="U1967" t="s">
        <v>74</v>
      </c>
      <c r="V1967" t="s">
        <v>74</v>
      </c>
      <c r="W1967" t="s">
        <v>265</v>
      </c>
      <c r="X1967" t="s">
        <v>527</v>
      </c>
      <c r="Y1967" t="s">
        <v>148</v>
      </c>
      <c r="Z1967" t="s">
        <v>216</v>
      </c>
      <c r="AA1967" t="s">
        <v>101</v>
      </c>
      <c r="AB1967" t="s">
        <v>152</v>
      </c>
      <c r="AC1967" t="s">
        <v>167</v>
      </c>
      <c r="AD1967" t="s">
        <v>2645</v>
      </c>
      <c r="AE1967">
        <v>2</v>
      </c>
      <c r="AF1967">
        <v>2</v>
      </c>
      <c r="AG1967">
        <v>1</v>
      </c>
      <c r="AH1967">
        <v>1</v>
      </c>
      <c r="AI1967">
        <v>2</v>
      </c>
      <c r="AJ1967">
        <v>2</v>
      </c>
      <c r="AK1967">
        <v>4</v>
      </c>
      <c r="AL1967">
        <v>3</v>
      </c>
      <c r="AM1967">
        <v>2</v>
      </c>
      <c r="AN1967">
        <v>2</v>
      </c>
      <c r="AO1967">
        <v>3</v>
      </c>
      <c r="AP1967">
        <v>4</v>
      </c>
      <c r="AQ1967" t="s">
        <v>476</v>
      </c>
      <c r="AR1967" t="s">
        <v>476</v>
      </c>
      <c r="AS1967" t="s">
        <v>476</v>
      </c>
      <c r="AT1967" t="s">
        <v>477</v>
      </c>
      <c r="AU1967" t="s">
        <v>477</v>
      </c>
      <c r="AV1967" t="s">
        <v>476</v>
      </c>
      <c r="AW1967">
        <v>54</v>
      </c>
      <c r="AX1967">
        <v>55</v>
      </c>
      <c r="AY1967">
        <v>57</v>
      </c>
      <c r="AZ1967">
        <v>59</v>
      </c>
      <c r="BA1967">
        <v>66</v>
      </c>
      <c r="BB1967">
        <v>55</v>
      </c>
      <c r="BC1967">
        <v>50</v>
      </c>
      <c r="BD1967">
        <v>55</v>
      </c>
      <c r="BE1967">
        <v>57</v>
      </c>
      <c r="BF1967">
        <v>66</v>
      </c>
      <c r="BG1967">
        <v>59</v>
      </c>
      <c r="BH1967">
        <v>54</v>
      </c>
      <c r="BI1967">
        <f>IF(ISNUMBER(VLOOKUP(I1967,Sheet1!$E$4:$F$10,2,0)),VLOOKUP(I1967,Sheet1!$E$4:$F$10,2,0),"")</f>
        <v>5</v>
      </c>
      <c r="BJ1967">
        <f>IF(ISNUMBER(VLOOKUP(N1967,Sheet1!$H$4:$I$10,2,0)),VLOOKUP(N1967,Sheet1!$H$4:$I$10,2,0),"")</f>
        <v>3</v>
      </c>
      <c r="BK1967">
        <f>IF(ISNUMBER(VLOOKUP(O1967,Sheet1!$K$4:$L$8,2,0)),VLOOKUP(O1967,Sheet1!$K$4:$L$8,2,0),"")</f>
        <v>3</v>
      </c>
      <c r="BL1967">
        <f>IF(ISNUMBER(VLOOKUP(P1967,Sheet1!$N$4:$O$7,2,0)),VLOOKUP(P1967,Sheet1!$N$4:$O$7,2,0),"")</f>
        <v>2</v>
      </c>
      <c r="BM1967">
        <f>IF(ISNUMBER(VLOOKUP(U1967,Sheet1!$E$15:$F$18,2,0)),VLOOKUP(U1967,Sheet1!$E$15:$F$18,2,0),"")</f>
        <v>1</v>
      </c>
      <c r="BN1967">
        <f>IF(ISNUMBER(VLOOKUP(V1967,Sheet1!$H$15:$I$19,2,0)),VLOOKUP(V1967,Sheet1!$H$15:$I$19,2,0),"")</f>
        <v>1</v>
      </c>
    </row>
    <row r="1968" spans="1:66" x14ac:dyDescent="0.3">
      <c r="A1968" t="s">
        <v>2648</v>
      </c>
      <c r="B1968" t="s">
        <v>1961</v>
      </c>
      <c r="C1968" t="s">
        <v>2549</v>
      </c>
      <c r="D1968" t="s">
        <v>2605</v>
      </c>
      <c r="E1968" t="s">
        <v>2643</v>
      </c>
      <c r="G1968">
        <v>36.971216669999997</v>
      </c>
      <c r="H1968">
        <v>-121.9477</v>
      </c>
      <c r="I1968" t="s">
        <v>103</v>
      </c>
      <c r="J1968" t="s">
        <v>87</v>
      </c>
      <c r="K1968" t="s">
        <v>88</v>
      </c>
      <c r="L1968" t="s">
        <v>89</v>
      </c>
      <c r="M1968" t="s">
        <v>69</v>
      </c>
      <c r="N1968" t="s">
        <v>67</v>
      </c>
      <c r="O1968" t="s">
        <v>68</v>
      </c>
      <c r="P1968" t="s">
        <v>162</v>
      </c>
      <c r="Q1968" t="s">
        <v>70</v>
      </c>
      <c r="R1968" t="s">
        <v>71</v>
      </c>
      <c r="S1968" t="s">
        <v>115</v>
      </c>
      <c r="T1968" t="s">
        <v>129</v>
      </c>
      <c r="U1968" t="s">
        <v>117</v>
      </c>
      <c r="V1968" t="s">
        <v>157</v>
      </c>
      <c r="W1968" t="s">
        <v>236</v>
      </c>
      <c r="X1968" t="s">
        <v>123</v>
      </c>
      <c r="Y1968" t="s">
        <v>204</v>
      </c>
      <c r="Z1968" t="s">
        <v>78</v>
      </c>
      <c r="AA1968" t="s">
        <v>79</v>
      </c>
      <c r="AB1968" t="s">
        <v>80</v>
      </c>
      <c r="AC1968" t="s">
        <v>152</v>
      </c>
      <c r="AD1968" t="s">
        <v>2645</v>
      </c>
      <c r="AE1968">
        <v>2</v>
      </c>
      <c r="AF1968">
        <v>2</v>
      </c>
      <c r="AG1968">
        <v>1</v>
      </c>
      <c r="AH1968">
        <v>1</v>
      </c>
      <c r="AI1968">
        <v>2</v>
      </c>
      <c r="AJ1968">
        <v>2</v>
      </c>
      <c r="AK1968">
        <v>4</v>
      </c>
      <c r="AL1968">
        <v>3</v>
      </c>
      <c r="AM1968">
        <v>2</v>
      </c>
      <c r="AN1968">
        <v>2</v>
      </c>
      <c r="AO1968">
        <v>3</v>
      </c>
      <c r="AP1968">
        <v>4</v>
      </c>
      <c r="AQ1968" t="s">
        <v>476</v>
      </c>
      <c r="AR1968" t="s">
        <v>476</v>
      </c>
      <c r="AS1968" t="s">
        <v>476</v>
      </c>
      <c r="AT1968" t="s">
        <v>477</v>
      </c>
      <c r="AU1968" t="s">
        <v>477</v>
      </c>
      <c r="AV1968" t="s">
        <v>476</v>
      </c>
      <c r="AW1968">
        <v>54</v>
      </c>
      <c r="AX1968">
        <v>55</v>
      </c>
      <c r="AY1968">
        <v>57</v>
      </c>
      <c r="AZ1968">
        <v>59</v>
      </c>
      <c r="BA1968">
        <v>66</v>
      </c>
      <c r="BB1968">
        <v>55</v>
      </c>
      <c r="BC1968">
        <v>50</v>
      </c>
      <c r="BD1968">
        <v>55</v>
      </c>
      <c r="BE1968">
        <v>57</v>
      </c>
      <c r="BF1968">
        <v>66</v>
      </c>
      <c r="BG1968">
        <v>59</v>
      </c>
      <c r="BH1968">
        <v>54</v>
      </c>
      <c r="BI1968">
        <f>IF(ISNUMBER(VLOOKUP(I1968,Sheet1!$E$4:$F$10,2,0)),VLOOKUP(I1968,Sheet1!$E$4:$F$10,2,0),"")</f>
        <v>6</v>
      </c>
      <c r="BJ1968">
        <f>IF(ISNUMBER(VLOOKUP(N1968,Sheet1!$H$4:$I$10,2,0)),VLOOKUP(N1968,Sheet1!$H$4:$I$10,2,0),"")</f>
        <v>3</v>
      </c>
      <c r="BK1968">
        <f>IF(ISNUMBER(VLOOKUP(O1968,Sheet1!$K$4:$L$8,2,0)),VLOOKUP(O1968,Sheet1!$K$4:$L$8,2,0),"")</f>
        <v>2</v>
      </c>
      <c r="BL1968">
        <f>IF(ISNUMBER(VLOOKUP(P1968,Sheet1!$N$4:$O$7,2,0)),VLOOKUP(P1968,Sheet1!$N$4:$O$7,2,0),"")</f>
        <v>2</v>
      </c>
      <c r="BM1968">
        <f>IF(ISNUMBER(VLOOKUP(U1968,Sheet1!$E$15:$F$18,2,0)),VLOOKUP(U1968,Sheet1!$E$15:$F$18,2,0),"")</f>
        <v>3</v>
      </c>
      <c r="BN1968">
        <f>IF(ISNUMBER(VLOOKUP(V1968,Sheet1!$H$15:$I$19,2,0)),VLOOKUP(V1968,Sheet1!$H$15:$I$19,2,0),"")</f>
        <v>4</v>
      </c>
    </row>
    <row r="1969" spans="1:66" x14ac:dyDescent="0.3">
      <c r="A1969" t="s">
        <v>2649</v>
      </c>
      <c r="B1969" t="s">
        <v>1961</v>
      </c>
      <c r="C1969" t="s">
        <v>2549</v>
      </c>
      <c r="D1969" t="s">
        <v>2605</v>
      </c>
      <c r="E1969" t="s">
        <v>2643</v>
      </c>
      <c r="G1969">
        <v>36.957883330000001</v>
      </c>
      <c r="H1969">
        <v>-122.0243333</v>
      </c>
      <c r="I1969" t="s">
        <v>103</v>
      </c>
      <c r="J1969" t="s">
        <v>87</v>
      </c>
      <c r="K1969" t="s">
        <v>88</v>
      </c>
      <c r="L1969" t="s">
        <v>89</v>
      </c>
      <c r="M1969" t="s">
        <v>69</v>
      </c>
      <c r="N1969" t="s">
        <v>319</v>
      </c>
      <c r="O1969" t="s">
        <v>113</v>
      </c>
      <c r="P1969" t="s">
        <v>145</v>
      </c>
      <c r="Q1969" t="s">
        <v>114</v>
      </c>
      <c r="R1969" t="s">
        <v>171</v>
      </c>
      <c r="S1969" t="s">
        <v>94</v>
      </c>
      <c r="T1969" t="s">
        <v>116</v>
      </c>
      <c r="U1969" t="s">
        <v>74</v>
      </c>
      <c r="V1969" t="s">
        <v>96</v>
      </c>
      <c r="W1969" t="s">
        <v>252</v>
      </c>
      <c r="X1969" t="s">
        <v>76</v>
      </c>
      <c r="Y1969" t="s">
        <v>118</v>
      </c>
      <c r="Z1969" t="s">
        <v>78</v>
      </c>
      <c r="AB1969" t="s">
        <v>167</v>
      </c>
      <c r="AC1969" t="s">
        <v>298</v>
      </c>
      <c r="AD1969" t="s">
        <v>2645</v>
      </c>
      <c r="AE1969">
        <v>2</v>
      </c>
      <c r="AF1969">
        <v>2</v>
      </c>
      <c r="AG1969">
        <v>1</v>
      </c>
      <c r="AH1969">
        <v>1</v>
      </c>
      <c r="AI1969">
        <v>2</v>
      </c>
      <c r="AJ1969">
        <v>2</v>
      </c>
      <c r="AK1969">
        <v>4</v>
      </c>
      <c r="AL1969">
        <v>3</v>
      </c>
      <c r="AM1969">
        <v>2</v>
      </c>
      <c r="AN1969">
        <v>2</v>
      </c>
      <c r="AO1969">
        <v>3</v>
      </c>
      <c r="AP1969">
        <v>4</v>
      </c>
      <c r="AQ1969" t="s">
        <v>476</v>
      </c>
      <c r="AR1969" t="s">
        <v>476</v>
      </c>
      <c r="AS1969" t="s">
        <v>476</v>
      </c>
      <c r="AT1969" t="s">
        <v>477</v>
      </c>
      <c r="AU1969" t="s">
        <v>477</v>
      </c>
      <c r="AV1969" t="s">
        <v>476</v>
      </c>
      <c r="AW1969">
        <v>54</v>
      </c>
      <c r="AX1969">
        <v>55</v>
      </c>
      <c r="AY1969">
        <v>57</v>
      </c>
      <c r="AZ1969">
        <v>59</v>
      </c>
      <c r="BA1969">
        <v>66</v>
      </c>
      <c r="BB1969">
        <v>55</v>
      </c>
      <c r="BC1969">
        <v>50</v>
      </c>
      <c r="BD1969">
        <v>55</v>
      </c>
      <c r="BE1969">
        <v>57</v>
      </c>
      <c r="BF1969">
        <v>66</v>
      </c>
      <c r="BG1969">
        <v>59</v>
      </c>
      <c r="BH1969">
        <v>54</v>
      </c>
      <c r="BI1969">
        <f>IF(ISNUMBER(VLOOKUP(I1969,Sheet1!$E$4:$F$10,2,0)),VLOOKUP(I1969,Sheet1!$E$4:$F$10,2,0),"")</f>
        <v>6</v>
      </c>
      <c r="BJ1969">
        <f>IF(ISNUMBER(VLOOKUP(N1969,Sheet1!$H$4:$I$10,2,0)),VLOOKUP(N1969,Sheet1!$H$4:$I$10,2,0),"")</f>
        <v>2</v>
      </c>
      <c r="BK1969">
        <f>IF(ISNUMBER(VLOOKUP(O1969,Sheet1!$K$4:$L$8,2,0)),VLOOKUP(O1969,Sheet1!$K$4:$L$8,2,0),"")</f>
        <v>1</v>
      </c>
      <c r="BL1969">
        <f>IF(ISNUMBER(VLOOKUP(P1969,Sheet1!$N$4:$O$7,2,0)),VLOOKUP(P1969,Sheet1!$N$4:$O$7,2,0),"")</f>
        <v>3</v>
      </c>
      <c r="BM1969">
        <f>IF(ISNUMBER(VLOOKUP(U1969,Sheet1!$E$15:$F$18,2,0)),VLOOKUP(U1969,Sheet1!$E$15:$F$18,2,0),"")</f>
        <v>1</v>
      </c>
      <c r="BN1969">
        <f>IF(ISNUMBER(VLOOKUP(V1969,Sheet1!$H$15:$I$19,2,0)),VLOOKUP(V1969,Sheet1!$H$15:$I$19,2,0),"")</f>
        <v>2</v>
      </c>
    </row>
    <row r="1970" spans="1:66" x14ac:dyDescent="0.3">
      <c r="A1970" t="s">
        <v>2650</v>
      </c>
      <c r="B1970" t="s">
        <v>1961</v>
      </c>
      <c r="C1970" t="s">
        <v>2549</v>
      </c>
      <c r="D1970" t="s">
        <v>2605</v>
      </c>
      <c r="E1970" t="s">
        <v>2643</v>
      </c>
      <c r="G1970">
        <v>37.009399999999999</v>
      </c>
      <c r="H1970">
        <v>-122.19165</v>
      </c>
      <c r="I1970" t="s">
        <v>86</v>
      </c>
      <c r="J1970" t="s">
        <v>87</v>
      </c>
      <c r="K1970" t="s">
        <v>88</v>
      </c>
      <c r="L1970" t="s">
        <v>89</v>
      </c>
      <c r="M1970" t="s">
        <v>69</v>
      </c>
      <c r="N1970" t="s">
        <v>67</v>
      </c>
      <c r="O1970" t="s">
        <v>68</v>
      </c>
      <c r="P1970" t="s">
        <v>145</v>
      </c>
      <c r="Q1970" t="s">
        <v>70</v>
      </c>
      <c r="R1970" t="s">
        <v>71</v>
      </c>
      <c r="S1970" t="s">
        <v>184</v>
      </c>
      <c r="T1970" t="s">
        <v>1049</v>
      </c>
      <c r="U1970" t="s">
        <v>96</v>
      </c>
      <c r="V1970" t="s">
        <v>96</v>
      </c>
      <c r="W1970" t="s">
        <v>207</v>
      </c>
      <c r="X1970" t="s">
        <v>249</v>
      </c>
      <c r="Y1970" t="s">
        <v>77</v>
      </c>
      <c r="Z1970" t="s">
        <v>216</v>
      </c>
      <c r="AA1970" t="s">
        <v>79</v>
      </c>
      <c r="AB1970" t="s">
        <v>80</v>
      </c>
      <c r="AC1970" t="s">
        <v>167</v>
      </c>
      <c r="AD1970" t="s">
        <v>2645</v>
      </c>
      <c r="AE1970">
        <v>2</v>
      </c>
      <c r="AF1970">
        <v>2</v>
      </c>
      <c r="AG1970">
        <v>1</v>
      </c>
      <c r="AH1970">
        <v>1</v>
      </c>
      <c r="AI1970">
        <v>2</v>
      </c>
      <c r="AJ1970">
        <v>2</v>
      </c>
      <c r="AK1970">
        <v>4</v>
      </c>
      <c r="AL1970">
        <v>3</v>
      </c>
      <c r="AM1970">
        <v>2</v>
      </c>
      <c r="AN1970">
        <v>2</v>
      </c>
      <c r="AO1970">
        <v>3</v>
      </c>
      <c r="AP1970">
        <v>4</v>
      </c>
      <c r="AQ1970" t="s">
        <v>476</v>
      </c>
      <c r="AR1970" t="s">
        <v>476</v>
      </c>
      <c r="AS1970" t="s">
        <v>476</v>
      </c>
      <c r="AT1970" t="s">
        <v>477</v>
      </c>
      <c r="AU1970" t="s">
        <v>477</v>
      </c>
      <c r="AV1970" t="s">
        <v>476</v>
      </c>
      <c r="AW1970">
        <v>54</v>
      </c>
      <c r="AX1970">
        <v>55</v>
      </c>
      <c r="AY1970">
        <v>57</v>
      </c>
      <c r="AZ1970">
        <v>59</v>
      </c>
      <c r="BA1970">
        <v>66</v>
      </c>
      <c r="BB1970">
        <v>55</v>
      </c>
      <c r="BC1970">
        <v>50</v>
      </c>
      <c r="BD1970">
        <v>55</v>
      </c>
      <c r="BE1970">
        <v>57</v>
      </c>
      <c r="BF1970">
        <v>66</v>
      </c>
      <c r="BG1970">
        <v>59</v>
      </c>
      <c r="BH1970">
        <v>54</v>
      </c>
      <c r="BI1970">
        <f>IF(ISNUMBER(VLOOKUP(I1970,Sheet1!$E$4:$F$10,2,0)),VLOOKUP(I1970,Sheet1!$E$4:$F$10,2,0),"")</f>
        <v>5</v>
      </c>
      <c r="BJ1970">
        <f>IF(ISNUMBER(VLOOKUP(N1970,Sheet1!$H$4:$I$10,2,0)),VLOOKUP(N1970,Sheet1!$H$4:$I$10,2,0),"")</f>
        <v>3</v>
      </c>
      <c r="BK1970">
        <f>IF(ISNUMBER(VLOOKUP(O1970,Sheet1!$K$4:$L$8,2,0)),VLOOKUP(O1970,Sheet1!$K$4:$L$8,2,0),"")</f>
        <v>2</v>
      </c>
      <c r="BL1970">
        <f>IF(ISNUMBER(VLOOKUP(P1970,Sheet1!$N$4:$O$7,2,0)),VLOOKUP(P1970,Sheet1!$N$4:$O$7,2,0),"")</f>
        <v>3</v>
      </c>
      <c r="BM1970">
        <f>IF(ISNUMBER(VLOOKUP(U1970,Sheet1!$E$15:$F$18,2,0)),VLOOKUP(U1970,Sheet1!$E$15:$F$18,2,0),"")</f>
        <v>2</v>
      </c>
      <c r="BN1970">
        <f>IF(ISNUMBER(VLOOKUP(V1970,Sheet1!$H$15:$I$19,2,0)),VLOOKUP(V1970,Sheet1!$H$15:$I$19,2,0),"")</f>
        <v>2</v>
      </c>
    </row>
    <row r="1971" spans="1:66" x14ac:dyDescent="0.3">
      <c r="A1971" t="s">
        <v>2651</v>
      </c>
      <c r="B1971" t="s">
        <v>1961</v>
      </c>
      <c r="C1971" t="s">
        <v>2549</v>
      </c>
      <c r="D1971" t="s">
        <v>2605</v>
      </c>
      <c r="E1971" t="s">
        <v>2643</v>
      </c>
      <c r="G1971">
        <v>36.982366669999998</v>
      </c>
      <c r="H1971">
        <v>-122.1564</v>
      </c>
      <c r="I1971" t="s">
        <v>86</v>
      </c>
      <c r="J1971" t="s">
        <v>155</v>
      </c>
      <c r="K1971" t="s">
        <v>65</v>
      </c>
      <c r="L1971" t="s">
        <v>89</v>
      </c>
      <c r="M1971" t="s">
        <v>69</v>
      </c>
      <c r="N1971" t="s">
        <v>67</v>
      </c>
      <c r="O1971" t="s">
        <v>133</v>
      </c>
      <c r="P1971" t="s">
        <v>145</v>
      </c>
      <c r="Q1971" t="s">
        <v>92</v>
      </c>
      <c r="R1971" t="s">
        <v>71</v>
      </c>
      <c r="S1971" t="s">
        <v>115</v>
      </c>
      <c r="T1971" t="s">
        <v>227</v>
      </c>
      <c r="U1971" t="s">
        <v>74</v>
      </c>
      <c r="V1971" t="s">
        <v>96</v>
      </c>
      <c r="W1971" t="s">
        <v>107</v>
      </c>
      <c r="X1971" t="s">
        <v>199</v>
      </c>
      <c r="Y1971" t="s">
        <v>173</v>
      </c>
      <c r="Z1971" t="s">
        <v>78</v>
      </c>
      <c r="AA1971" t="s">
        <v>79</v>
      </c>
      <c r="AB1971" t="s">
        <v>80</v>
      </c>
      <c r="AC1971" t="s">
        <v>152</v>
      </c>
      <c r="AD1971" t="s">
        <v>2645</v>
      </c>
      <c r="AE1971">
        <v>2</v>
      </c>
      <c r="AF1971">
        <v>2</v>
      </c>
      <c r="AG1971">
        <v>1</v>
      </c>
      <c r="AH1971">
        <v>1</v>
      </c>
      <c r="AI1971">
        <v>2</v>
      </c>
      <c r="AJ1971">
        <v>2</v>
      </c>
      <c r="AK1971">
        <v>4</v>
      </c>
      <c r="AL1971">
        <v>3</v>
      </c>
      <c r="AM1971">
        <v>2</v>
      </c>
      <c r="AN1971">
        <v>2</v>
      </c>
      <c r="AO1971">
        <v>3</v>
      </c>
      <c r="AP1971">
        <v>4</v>
      </c>
      <c r="AQ1971" t="s">
        <v>476</v>
      </c>
      <c r="AR1971" t="s">
        <v>476</v>
      </c>
      <c r="AS1971" t="s">
        <v>476</v>
      </c>
      <c r="AT1971" t="s">
        <v>477</v>
      </c>
      <c r="AU1971" t="s">
        <v>477</v>
      </c>
      <c r="AV1971" t="s">
        <v>476</v>
      </c>
      <c r="AW1971">
        <v>54</v>
      </c>
      <c r="AX1971">
        <v>55</v>
      </c>
      <c r="AY1971">
        <v>57</v>
      </c>
      <c r="AZ1971">
        <v>59</v>
      </c>
      <c r="BA1971">
        <v>66</v>
      </c>
      <c r="BB1971">
        <v>55</v>
      </c>
      <c r="BC1971">
        <v>50</v>
      </c>
      <c r="BD1971">
        <v>55</v>
      </c>
      <c r="BE1971">
        <v>57</v>
      </c>
      <c r="BF1971">
        <v>66</v>
      </c>
      <c r="BG1971">
        <v>59</v>
      </c>
      <c r="BH1971">
        <v>54</v>
      </c>
      <c r="BI1971">
        <f>IF(ISNUMBER(VLOOKUP(I1971,Sheet1!$E$4:$F$10,2,0)),VLOOKUP(I1971,Sheet1!$E$4:$F$10,2,0),"")</f>
        <v>5</v>
      </c>
      <c r="BJ1971">
        <f>IF(ISNUMBER(VLOOKUP(N1971,Sheet1!$H$4:$I$10,2,0)),VLOOKUP(N1971,Sheet1!$H$4:$I$10,2,0),"")</f>
        <v>3</v>
      </c>
      <c r="BK1971">
        <f>IF(ISNUMBER(VLOOKUP(O1971,Sheet1!$K$4:$L$8,2,0)),VLOOKUP(O1971,Sheet1!$K$4:$L$8,2,0),"")</f>
        <v>3</v>
      </c>
      <c r="BL1971">
        <f>IF(ISNUMBER(VLOOKUP(P1971,Sheet1!$N$4:$O$7,2,0)),VLOOKUP(P1971,Sheet1!$N$4:$O$7,2,0),"")</f>
        <v>3</v>
      </c>
      <c r="BM1971">
        <f>IF(ISNUMBER(VLOOKUP(U1971,Sheet1!$E$15:$F$18,2,0)),VLOOKUP(U1971,Sheet1!$E$15:$F$18,2,0),"")</f>
        <v>1</v>
      </c>
      <c r="BN1971">
        <f>IF(ISNUMBER(VLOOKUP(V1971,Sheet1!$H$15:$I$19,2,0)),VLOOKUP(V1971,Sheet1!$H$15:$I$19,2,0),"")</f>
        <v>2</v>
      </c>
    </row>
    <row r="1972" spans="1:66" x14ac:dyDescent="0.3">
      <c r="A1972" t="s">
        <v>2652</v>
      </c>
      <c r="B1972" t="s">
        <v>1961</v>
      </c>
      <c r="C1972" t="s">
        <v>2549</v>
      </c>
      <c r="D1972" t="s">
        <v>2605</v>
      </c>
      <c r="E1972" t="s">
        <v>2643</v>
      </c>
      <c r="G1972">
        <v>36.931666669999998</v>
      </c>
      <c r="H1972">
        <v>-121.8634833</v>
      </c>
      <c r="I1972" t="s">
        <v>86</v>
      </c>
      <c r="J1972" t="s">
        <v>87</v>
      </c>
      <c r="K1972" t="s">
        <v>88</v>
      </c>
      <c r="L1972" t="s">
        <v>89</v>
      </c>
      <c r="M1972" t="s">
        <v>69</v>
      </c>
      <c r="N1972" t="s">
        <v>67</v>
      </c>
      <c r="O1972" t="s">
        <v>68</v>
      </c>
      <c r="P1972" t="s">
        <v>145</v>
      </c>
      <c r="Q1972" t="s">
        <v>92</v>
      </c>
      <c r="R1972" t="s">
        <v>71</v>
      </c>
      <c r="S1972" t="s">
        <v>94</v>
      </c>
      <c r="T1972" t="s">
        <v>295</v>
      </c>
      <c r="U1972" t="s">
        <v>96</v>
      </c>
      <c r="V1972" t="s">
        <v>96</v>
      </c>
      <c r="W1972" t="s">
        <v>817</v>
      </c>
      <c r="X1972" t="s">
        <v>108</v>
      </c>
      <c r="Y1972" t="s">
        <v>140</v>
      </c>
      <c r="Z1972" t="s">
        <v>110</v>
      </c>
      <c r="AA1972" t="s">
        <v>79</v>
      </c>
      <c r="AB1972" t="s">
        <v>152</v>
      </c>
      <c r="AC1972" t="s">
        <v>167</v>
      </c>
      <c r="AD1972" t="s">
        <v>2645</v>
      </c>
      <c r="AE1972">
        <v>2</v>
      </c>
      <c r="AF1972">
        <v>2</v>
      </c>
      <c r="AG1972">
        <v>1</v>
      </c>
      <c r="AH1972">
        <v>1</v>
      </c>
      <c r="AI1972">
        <v>2</v>
      </c>
      <c r="AJ1972">
        <v>2</v>
      </c>
      <c r="AK1972">
        <v>4</v>
      </c>
      <c r="AL1972">
        <v>3</v>
      </c>
      <c r="AM1972">
        <v>2</v>
      </c>
      <c r="AN1972">
        <v>2</v>
      </c>
      <c r="AO1972">
        <v>3</v>
      </c>
      <c r="AP1972">
        <v>4</v>
      </c>
      <c r="AQ1972" t="s">
        <v>476</v>
      </c>
      <c r="AR1972" t="s">
        <v>476</v>
      </c>
      <c r="AS1972" t="s">
        <v>476</v>
      </c>
      <c r="AT1972" t="s">
        <v>477</v>
      </c>
      <c r="AU1972" t="s">
        <v>477</v>
      </c>
      <c r="AV1972" t="s">
        <v>476</v>
      </c>
      <c r="AW1972">
        <v>54</v>
      </c>
      <c r="AX1972">
        <v>55</v>
      </c>
      <c r="AY1972">
        <v>57</v>
      </c>
      <c r="AZ1972">
        <v>59</v>
      </c>
      <c r="BA1972">
        <v>66</v>
      </c>
      <c r="BB1972">
        <v>55</v>
      </c>
      <c r="BC1972">
        <v>50</v>
      </c>
      <c r="BD1972">
        <v>55</v>
      </c>
      <c r="BE1972">
        <v>57</v>
      </c>
      <c r="BF1972">
        <v>66</v>
      </c>
      <c r="BG1972">
        <v>59</v>
      </c>
      <c r="BH1972">
        <v>54</v>
      </c>
      <c r="BI1972">
        <f>IF(ISNUMBER(VLOOKUP(I1972,Sheet1!$E$4:$F$10,2,0)),VLOOKUP(I1972,Sheet1!$E$4:$F$10,2,0),"")</f>
        <v>5</v>
      </c>
      <c r="BJ1972">
        <f>IF(ISNUMBER(VLOOKUP(N1972,Sheet1!$H$4:$I$10,2,0)),VLOOKUP(N1972,Sheet1!$H$4:$I$10,2,0),"")</f>
        <v>3</v>
      </c>
      <c r="BK1972">
        <f>IF(ISNUMBER(VLOOKUP(O1972,Sheet1!$K$4:$L$8,2,0)),VLOOKUP(O1972,Sheet1!$K$4:$L$8,2,0),"")</f>
        <v>2</v>
      </c>
      <c r="BL1972">
        <f>IF(ISNUMBER(VLOOKUP(P1972,Sheet1!$N$4:$O$7,2,0)),VLOOKUP(P1972,Sheet1!$N$4:$O$7,2,0),"")</f>
        <v>3</v>
      </c>
      <c r="BM1972">
        <f>IF(ISNUMBER(VLOOKUP(U1972,Sheet1!$E$15:$F$18,2,0)),VLOOKUP(U1972,Sheet1!$E$15:$F$18,2,0),"")</f>
        <v>2</v>
      </c>
      <c r="BN1972">
        <f>IF(ISNUMBER(VLOOKUP(V1972,Sheet1!$H$15:$I$19,2,0)),VLOOKUP(V1972,Sheet1!$H$15:$I$19,2,0),"")</f>
        <v>2</v>
      </c>
    </row>
    <row r="1973" spans="1:66" x14ac:dyDescent="0.3">
      <c r="A1973" t="s">
        <v>2653</v>
      </c>
      <c r="B1973" t="s">
        <v>1961</v>
      </c>
      <c r="C1973" t="s">
        <v>2549</v>
      </c>
      <c r="D1973" t="s">
        <v>2605</v>
      </c>
      <c r="E1973" t="s">
        <v>2643</v>
      </c>
      <c r="G1973">
        <v>36.950066669999998</v>
      </c>
      <c r="H1973">
        <v>-122.0429833</v>
      </c>
      <c r="I1973" t="s">
        <v>103</v>
      </c>
      <c r="J1973" t="s">
        <v>87</v>
      </c>
      <c r="K1973" t="s">
        <v>88</v>
      </c>
      <c r="M1973" t="s">
        <v>69</v>
      </c>
      <c r="N1973" t="s">
        <v>67</v>
      </c>
      <c r="O1973" t="s">
        <v>133</v>
      </c>
      <c r="P1973" t="s">
        <v>145</v>
      </c>
      <c r="Q1973" t="s">
        <v>114</v>
      </c>
      <c r="R1973" t="s">
        <v>171</v>
      </c>
      <c r="S1973" t="s">
        <v>72</v>
      </c>
      <c r="T1973" t="s">
        <v>95</v>
      </c>
      <c r="U1973" t="s">
        <v>74</v>
      </c>
      <c r="V1973" t="s">
        <v>96</v>
      </c>
      <c r="W1973" t="s">
        <v>383</v>
      </c>
      <c r="X1973" t="s">
        <v>2044</v>
      </c>
      <c r="Y1973" t="s">
        <v>215</v>
      </c>
      <c r="Z1973" t="s">
        <v>78</v>
      </c>
      <c r="AB1973" t="s">
        <v>167</v>
      </c>
      <c r="AC1973" t="s">
        <v>167</v>
      </c>
      <c r="AD1973" t="s">
        <v>2645</v>
      </c>
      <c r="AE1973">
        <v>2</v>
      </c>
      <c r="AF1973">
        <v>2</v>
      </c>
      <c r="AG1973">
        <v>1</v>
      </c>
      <c r="AH1973">
        <v>1</v>
      </c>
      <c r="AI1973">
        <v>2</v>
      </c>
      <c r="AJ1973">
        <v>2</v>
      </c>
      <c r="AK1973">
        <v>4</v>
      </c>
      <c r="AL1973">
        <v>3</v>
      </c>
      <c r="AM1973">
        <v>2</v>
      </c>
      <c r="AN1973">
        <v>2</v>
      </c>
      <c r="AO1973">
        <v>3</v>
      </c>
      <c r="AP1973">
        <v>4</v>
      </c>
      <c r="AQ1973" t="s">
        <v>476</v>
      </c>
      <c r="AR1973" t="s">
        <v>476</v>
      </c>
      <c r="AS1973" t="s">
        <v>476</v>
      </c>
      <c r="AT1973" t="s">
        <v>477</v>
      </c>
      <c r="AU1973" t="s">
        <v>477</v>
      </c>
      <c r="AV1973" t="s">
        <v>476</v>
      </c>
      <c r="AW1973">
        <v>54</v>
      </c>
      <c r="AX1973">
        <v>55</v>
      </c>
      <c r="AY1973">
        <v>57</v>
      </c>
      <c r="AZ1973">
        <v>59</v>
      </c>
      <c r="BA1973">
        <v>66</v>
      </c>
      <c r="BB1973">
        <v>55</v>
      </c>
      <c r="BC1973">
        <v>50</v>
      </c>
      <c r="BD1973">
        <v>55</v>
      </c>
      <c r="BE1973">
        <v>57</v>
      </c>
      <c r="BF1973">
        <v>66</v>
      </c>
      <c r="BG1973">
        <v>59</v>
      </c>
      <c r="BH1973">
        <v>54</v>
      </c>
      <c r="BI1973">
        <f>IF(ISNUMBER(VLOOKUP(I1973,Sheet1!$E$4:$F$10,2,0)),VLOOKUP(I1973,Sheet1!$E$4:$F$10,2,0),"")</f>
        <v>6</v>
      </c>
      <c r="BJ1973">
        <f>IF(ISNUMBER(VLOOKUP(N1973,Sheet1!$H$4:$I$10,2,0)),VLOOKUP(N1973,Sheet1!$H$4:$I$10,2,0),"")</f>
        <v>3</v>
      </c>
      <c r="BK1973">
        <f>IF(ISNUMBER(VLOOKUP(O1973,Sheet1!$K$4:$L$8,2,0)),VLOOKUP(O1973,Sheet1!$K$4:$L$8,2,0),"")</f>
        <v>3</v>
      </c>
      <c r="BL1973">
        <f>IF(ISNUMBER(VLOOKUP(P1973,Sheet1!$N$4:$O$7,2,0)),VLOOKUP(P1973,Sheet1!$N$4:$O$7,2,0),"")</f>
        <v>3</v>
      </c>
      <c r="BM1973">
        <f>IF(ISNUMBER(VLOOKUP(U1973,Sheet1!$E$15:$F$18,2,0)),VLOOKUP(U1973,Sheet1!$E$15:$F$18,2,0),"")</f>
        <v>1</v>
      </c>
      <c r="BN1973">
        <f>IF(ISNUMBER(VLOOKUP(V1973,Sheet1!$H$15:$I$19,2,0)),VLOOKUP(V1973,Sheet1!$H$15:$I$19,2,0),"")</f>
        <v>2</v>
      </c>
    </row>
    <row r="1974" spans="1:66" x14ac:dyDescent="0.3">
      <c r="A1974" t="s">
        <v>2654</v>
      </c>
      <c r="B1974" t="s">
        <v>1961</v>
      </c>
      <c r="C1974" t="s">
        <v>2549</v>
      </c>
      <c r="D1974" t="s">
        <v>2605</v>
      </c>
      <c r="E1974" t="s">
        <v>2643</v>
      </c>
      <c r="G1974">
        <v>36.948583329999998</v>
      </c>
      <c r="H1974">
        <v>-122.0610167</v>
      </c>
      <c r="I1974" t="s">
        <v>103</v>
      </c>
      <c r="J1974" t="s">
        <v>64</v>
      </c>
      <c r="K1974" t="s">
        <v>88</v>
      </c>
      <c r="L1974" t="s">
        <v>89</v>
      </c>
      <c r="N1974" t="s">
        <v>90</v>
      </c>
      <c r="O1974" t="s">
        <v>133</v>
      </c>
      <c r="P1974" t="s">
        <v>145</v>
      </c>
      <c r="Q1974" t="s">
        <v>70</v>
      </c>
      <c r="R1974" t="s">
        <v>171</v>
      </c>
      <c r="S1974" t="s">
        <v>72</v>
      </c>
      <c r="T1974" t="s">
        <v>467</v>
      </c>
      <c r="U1974" t="s">
        <v>96</v>
      </c>
      <c r="V1974" t="s">
        <v>117</v>
      </c>
      <c r="W1974" t="s">
        <v>265</v>
      </c>
      <c r="X1974" t="s">
        <v>108</v>
      </c>
      <c r="Y1974" t="s">
        <v>178</v>
      </c>
      <c r="Z1974" t="s">
        <v>110</v>
      </c>
      <c r="AA1974" t="s">
        <v>101</v>
      </c>
      <c r="AB1974" t="s">
        <v>152</v>
      </c>
      <c r="AC1974" t="s">
        <v>167</v>
      </c>
      <c r="AD1974" t="s">
        <v>2645</v>
      </c>
      <c r="AE1974">
        <v>2</v>
      </c>
      <c r="AF1974">
        <v>2</v>
      </c>
      <c r="AG1974">
        <v>1</v>
      </c>
      <c r="AH1974">
        <v>1</v>
      </c>
      <c r="AI1974">
        <v>2</v>
      </c>
      <c r="AJ1974">
        <v>2</v>
      </c>
      <c r="AK1974">
        <v>4</v>
      </c>
      <c r="AL1974">
        <v>3</v>
      </c>
      <c r="AM1974">
        <v>2</v>
      </c>
      <c r="AN1974">
        <v>2</v>
      </c>
      <c r="AO1974">
        <v>3</v>
      </c>
      <c r="AP1974">
        <v>4</v>
      </c>
      <c r="AQ1974" t="s">
        <v>476</v>
      </c>
      <c r="AR1974" t="s">
        <v>476</v>
      </c>
      <c r="AS1974" t="s">
        <v>476</v>
      </c>
      <c r="AT1974" t="s">
        <v>477</v>
      </c>
      <c r="AU1974" t="s">
        <v>477</v>
      </c>
      <c r="AV1974" t="s">
        <v>476</v>
      </c>
      <c r="AW1974">
        <v>54</v>
      </c>
      <c r="AX1974">
        <v>55</v>
      </c>
      <c r="AY1974">
        <v>57</v>
      </c>
      <c r="AZ1974">
        <v>59</v>
      </c>
      <c r="BA1974">
        <v>66</v>
      </c>
      <c r="BB1974">
        <v>55</v>
      </c>
      <c r="BC1974">
        <v>50</v>
      </c>
      <c r="BD1974">
        <v>55</v>
      </c>
      <c r="BE1974">
        <v>57</v>
      </c>
      <c r="BF1974">
        <v>66</v>
      </c>
      <c r="BG1974">
        <v>59</v>
      </c>
      <c r="BH1974">
        <v>54</v>
      </c>
      <c r="BI1974">
        <f>IF(ISNUMBER(VLOOKUP(I1974,Sheet1!$E$4:$F$10,2,0)),VLOOKUP(I1974,Sheet1!$E$4:$F$10,2,0),"")</f>
        <v>6</v>
      </c>
      <c r="BJ1974">
        <f>IF(ISNUMBER(VLOOKUP(N1974,Sheet1!$H$4:$I$10,2,0)),VLOOKUP(N1974,Sheet1!$H$4:$I$10,2,0),"")</f>
        <v>4</v>
      </c>
      <c r="BK1974">
        <f>IF(ISNUMBER(VLOOKUP(O1974,Sheet1!$K$4:$L$8,2,0)),VLOOKUP(O1974,Sheet1!$K$4:$L$8,2,0),"")</f>
        <v>3</v>
      </c>
      <c r="BL1974">
        <f>IF(ISNUMBER(VLOOKUP(P1974,Sheet1!$N$4:$O$7,2,0)),VLOOKUP(P1974,Sheet1!$N$4:$O$7,2,0),"")</f>
        <v>3</v>
      </c>
      <c r="BM1974">
        <f>IF(ISNUMBER(VLOOKUP(U1974,Sheet1!$E$15:$F$18,2,0)),VLOOKUP(U1974,Sheet1!$E$15:$F$18,2,0),"")</f>
        <v>2</v>
      </c>
      <c r="BN1974">
        <f>IF(ISNUMBER(VLOOKUP(V1974,Sheet1!$H$15:$I$19,2,0)),VLOOKUP(V1974,Sheet1!$H$15:$I$19,2,0),"")</f>
        <v>3</v>
      </c>
    </row>
    <row r="1975" spans="1:66" x14ac:dyDescent="0.3">
      <c r="A1975" t="s">
        <v>2655</v>
      </c>
      <c r="B1975" t="s">
        <v>1961</v>
      </c>
      <c r="C1975" t="s">
        <v>2549</v>
      </c>
      <c r="D1975" t="s">
        <v>2605</v>
      </c>
      <c r="E1975" t="s">
        <v>2643</v>
      </c>
      <c r="G1975">
        <v>36.956616670000003</v>
      </c>
      <c r="H1975">
        <v>-121.9709</v>
      </c>
      <c r="I1975" t="s">
        <v>103</v>
      </c>
      <c r="J1975" t="s">
        <v>87</v>
      </c>
      <c r="K1975" t="s">
        <v>88</v>
      </c>
      <c r="L1975" t="s">
        <v>89</v>
      </c>
      <c r="M1975" t="s">
        <v>69</v>
      </c>
      <c r="N1975" t="s">
        <v>90</v>
      </c>
      <c r="O1975" t="s">
        <v>68</v>
      </c>
      <c r="P1975" t="s">
        <v>105</v>
      </c>
      <c r="Q1975" t="s">
        <v>114</v>
      </c>
      <c r="R1975" t="s">
        <v>171</v>
      </c>
      <c r="S1975" t="s">
        <v>184</v>
      </c>
      <c r="T1975" t="s">
        <v>126</v>
      </c>
      <c r="U1975" t="s">
        <v>117</v>
      </c>
      <c r="V1975" t="s">
        <v>157</v>
      </c>
      <c r="W1975" t="s">
        <v>511</v>
      </c>
      <c r="X1975" t="s">
        <v>454</v>
      </c>
      <c r="Y1975" t="s">
        <v>193</v>
      </c>
      <c r="Z1975" t="s">
        <v>78</v>
      </c>
      <c r="AB1975" t="s">
        <v>167</v>
      </c>
      <c r="AC1975" t="s">
        <v>298</v>
      </c>
      <c r="AD1975" t="s">
        <v>2645</v>
      </c>
      <c r="AE1975">
        <v>2</v>
      </c>
      <c r="AF1975">
        <v>2</v>
      </c>
      <c r="AG1975">
        <v>1</v>
      </c>
      <c r="AH1975">
        <v>1</v>
      </c>
      <c r="AI1975">
        <v>2</v>
      </c>
      <c r="AJ1975">
        <v>2</v>
      </c>
      <c r="AK1975">
        <v>4</v>
      </c>
      <c r="AL1975">
        <v>3</v>
      </c>
      <c r="AM1975">
        <v>2</v>
      </c>
      <c r="AN1975">
        <v>2</v>
      </c>
      <c r="AO1975">
        <v>3</v>
      </c>
      <c r="AP1975">
        <v>4</v>
      </c>
      <c r="AQ1975" t="s">
        <v>476</v>
      </c>
      <c r="AR1975" t="s">
        <v>476</v>
      </c>
      <c r="AS1975" t="s">
        <v>476</v>
      </c>
      <c r="AT1975" t="s">
        <v>477</v>
      </c>
      <c r="AU1975" t="s">
        <v>477</v>
      </c>
      <c r="AV1975" t="s">
        <v>476</v>
      </c>
      <c r="AW1975">
        <v>54</v>
      </c>
      <c r="AX1975">
        <v>55</v>
      </c>
      <c r="AY1975">
        <v>57</v>
      </c>
      <c r="AZ1975">
        <v>59</v>
      </c>
      <c r="BA1975">
        <v>66</v>
      </c>
      <c r="BB1975">
        <v>55</v>
      </c>
      <c r="BC1975">
        <v>50</v>
      </c>
      <c r="BD1975">
        <v>55</v>
      </c>
      <c r="BE1975">
        <v>57</v>
      </c>
      <c r="BF1975">
        <v>66</v>
      </c>
      <c r="BG1975">
        <v>59</v>
      </c>
      <c r="BH1975">
        <v>54</v>
      </c>
      <c r="BI1975">
        <f>IF(ISNUMBER(VLOOKUP(I1975,Sheet1!$E$4:$F$10,2,0)),VLOOKUP(I1975,Sheet1!$E$4:$F$10,2,0),"")</f>
        <v>6</v>
      </c>
      <c r="BJ1975">
        <f>IF(ISNUMBER(VLOOKUP(N1975,Sheet1!$H$4:$I$10,2,0)),VLOOKUP(N1975,Sheet1!$H$4:$I$10,2,0),"")</f>
        <v>4</v>
      </c>
      <c r="BK1975">
        <f>IF(ISNUMBER(VLOOKUP(O1975,Sheet1!$K$4:$L$8,2,0)),VLOOKUP(O1975,Sheet1!$K$4:$L$8,2,0),"")</f>
        <v>2</v>
      </c>
      <c r="BL1975">
        <f>IF(ISNUMBER(VLOOKUP(P1975,Sheet1!$N$4:$O$7,2,0)),VLOOKUP(P1975,Sheet1!$N$4:$O$7,2,0),"")</f>
        <v>4</v>
      </c>
      <c r="BM1975">
        <f>IF(ISNUMBER(VLOOKUP(U1975,Sheet1!$E$15:$F$18,2,0)),VLOOKUP(U1975,Sheet1!$E$15:$F$18,2,0),"")</f>
        <v>3</v>
      </c>
      <c r="BN1975">
        <f>IF(ISNUMBER(VLOOKUP(V1975,Sheet1!$H$15:$I$19,2,0)),VLOOKUP(V1975,Sheet1!$H$15:$I$19,2,0),"")</f>
        <v>4</v>
      </c>
    </row>
    <row r="1976" spans="1:66" x14ac:dyDescent="0.3">
      <c r="A1976" t="s">
        <v>2656</v>
      </c>
      <c r="B1976" t="s">
        <v>1961</v>
      </c>
      <c r="C1976" t="s">
        <v>2549</v>
      </c>
      <c r="D1976" t="s">
        <v>2605</v>
      </c>
      <c r="E1976" t="s">
        <v>2643</v>
      </c>
      <c r="G1976">
        <v>36.95613333</v>
      </c>
      <c r="H1976">
        <v>-121.9807</v>
      </c>
      <c r="I1976" t="s">
        <v>103</v>
      </c>
      <c r="J1976" t="s">
        <v>87</v>
      </c>
      <c r="K1976" t="s">
        <v>88</v>
      </c>
      <c r="L1976" t="s">
        <v>89</v>
      </c>
      <c r="M1976" t="s">
        <v>69</v>
      </c>
      <c r="N1976" t="s">
        <v>67</v>
      </c>
      <c r="O1976" t="s">
        <v>68</v>
      </c>
      <c r="P1976" t="s">
        <v>145</v>
      </c>
      <c r="Q1976" t="s">
        <v>92</v>
      </c>
      <c r="R1976" t="s">
        <v>71</v>
      </c>
      <c r="S1976" t="s">
        <v>115</v>
      </c>
      <c r="T1976" t="s">
        <v>182</v>
      </c>
      <c r="U1976" t="s">
        <v>74</v>
      </c>
      <c r="V1976" t="s">
        <v>74</v>
      </c>
      <c r="W1976" t="s">
        <v>107</v>
      </c>
      <c r="X1976" t="s">
        <v>207</v>
      </c>
      <c r="Y1976" t="s">
        <v>204</v>
      </c>
      <c r="Z1976" t="s">
        <v>78</v>
      </c>
      <c r="AA1976" t="s">
        <v>101</v>
      </c>
      <c r="AB1976" t="s">
        <v>80</v>
      </c>
      <c r="AC1976" t="s">
        <v>167</v>
      </c>
      <c r="AD1976" t="s">
        <v>2645</v>
      </c>
      <c r="AE1976">
        <v>2</v>
      </c>
      <c r="AF1976">
        <v>2</v>
      </c>
      <c r="AG1976">
        <v>1</v>
      </c>
      <c r="AH1976">
        <v>1</v>
      </c>
      <c r="AI1976">
        <v>2</v>
      </c>
      <c r="AJ1976">
        <v>2</v>
      </c>
      <c r="AK1976">
        <v>4</v>
      </c>
      <c r="AL1976">
        <v>3</v>
      </c>
      <c r="AM1976">
        <v>2</v>
      </c>
      <c r="AN1976">
        <v>2</v>
      </c>
      <c r="AO1976">
        <v>3</v>
      </c>
      <c r="AP1976">
        <v>4</v>
      </c>
      <c r="AQ1976" t="s">
        <v>476</v>
      </c>
      <c r="AR1976" t="s">
        <v>476</v>
      </c>
      <c r="AS1976" t="s">
        <v>476</v>
      </c>
      <c r="AT1976" t="s">
        <v>477</v>
      </c>
      <c r="AU1976" t="s">
        <v>477</v>
      </c>
      <c r="AV1976" t="s">
        <v>476</v>
      </c>
      <c r="AW1976">
        <v>54</v>
      </c>
      <c r="AX1976">
        <v>55</v>
      </c>
      <c r="AY1976">
        <v>57</v>
      </c>
      <c r="AZ1976">
        <v>59</v>
      </c>
      <c r="BA1976">
        <v>66</v>
      </c>
      <c r="BB1976">
        <v>55</v>
      </c>
      <c r="BC1976">
        <v>50</v>
      </c>
      <c r="BD1976">
        <v>55</v>
      </c>
      <c r="BE1976">
        <v>57</v>
      </c>
      <c r="BF1976">
        <v>66</v>
      </c>
      <c r="BG1976">
        <v>59</v>
      </c>
      <c r="BH1976">
        <v>54</v>
      </c>
      <c r="BI1976">
        <f>IF(ISNUMBER(VLOOKUP(I1976,Sheet1!$E$4:$F$10,2,0)),VLOOKUP(I1976,Sheet1!$E$4:$F$10,2,0),"")</f>
        <v>6</v>
      </c>
      <c r="BJ1976">
        <f>IF(ISNUMBER(VLOOKUP(N1976,Sheet1!$H$4:$I$10,2,0)),VLOOKUP(N1976,Sheet1!$H$4:$I$10,2,0),"")</f>
        <v>3</v>
      </c>
      <c r="BK1976">
        <f>IF(ISNUMBER(VLOOKUP(O1976,Sheet1!$K$4:$L$8,2,0)),VLOOKUP(O1976,Sheet1!$K$4:$L$8,2,0),"")</f>
        <v>2</v>
      </c>
      <c r="BL1976">
        <f>IF(ISNUMBER(VLOOKUP(P1976,Sheet1!$N$4:$O$7,2,0)),VLOOKUP(P1976,Sheet1!$N$4:$O$7,2,0),"")</f>
        <v>3</v>
      </c>
      <c r="BM1976">
        <f>IF(ISNUMBER(VLOOKUP(U1976,Sheet1!$E$15:$F$18,2,0)),VLOOKUP(U1976,Sheet1!$E$15:$F$18,2,0),"")</f>
        <v>1</v>
      </c>
      <c r="BN1976">
        <f>IF(ISNUMBER(VLOOKUP(V1976,Sheet1!$H$15:$I$19,2,0)),VLOOKUP(V1976,Sheet1!$H$15:$I$19,2,0),"")</f>
        <v>1</v>
      </c>
    </row>
    <row r="1977" spans="1:66" x14ac:dyDescent="0.3">
      <c r="A1977" t="s">
        <v>2657</v>
      </c>
      <c r="B1977" t="s">
        <v>1961</v>
      </c>
      <c r="C1977" t="s">
        <v>2549</v>
      </c>
      <c r="D1977" t="s">
        <v>2605</v>
      </c>
      <c r="E1977" t="s">
        <v>2643</v>
      </c>
      <c r="G1977">
        <v>36.964350000000003</v>
      </c>
      <c r="H1977">
        <v>-121.9587667</v>
      </c>
      <c r="I1977" t="s">
        <v>103</v>
      </c>
      <c r="J1977" t="s">
        <v>87</v>
      </c>
      <c r="K1977" t="s">
        <v>120</v>
      </c>
      <c r="L1977" t="s">
        <v>104</v>
      </c>
      <c r="M1977" t="s">
        <v>69</v>
      </c>
      <c r="N1977" t="s">
        <v>67</v>
      </c>
      <c r="O1977" t="s">
        <v>133</v>
      </c>
      <c r="P1977" t="s">
        <v>145</v>
      </c>
      <c r="Q1977" t="s">
        <v>70</v>
      </c>
      <c r="R1977" t="s">
        <v>171</v>
      </c>
      <c r="S1977" t="s">
        <v>184</v>
      </c>
      <c r="T1977" t="s">
        <v>126</v>
      </c>
      <c r="U1977" t="s">
        <v>117</v>
      </c>
      <c r="V1977" t="s">
        <v>157</v>
      </c>
      <c r="Y1977" t="s">
        <v>215</v>
      </c>
      <c r="Z1977" t="s">
        <v>78</v>
      </c>
      <c r="AB1977" t="s">
        <v>152</v>
      </c>
      <c r="AC1977" t="s">
        <v>167</v>
      </c>
      <c r="AD1977" t="s">
        <v>2645</v>
      </c>
      <c r="AE1977">
        <v>2</v>
      </c>
      <c r="AF1977">
        <v>2</v>
      </c>
      <c r="AG1977">
        <v>1</v>
      </c>
      <c r="AH1977">
        <v>1</v>
      </c>
      <c r="AI1977">
        <v>2</v>
      </c>
      <c r="AJ1977">
        <v>2</v>
      </c>
      <c r="AK1977">
        <v>4</v>
      </c>
      <c r="AL1977">
        <v>3</v>
      </c>
      <c r="AM1977">
        <v>2</v>
      </c>
      <c r="AN1977">
        <v>2</v>
      </c>
      <c r="AO1977">
        <v>3</v>
      </c>
      <c r="AP1977">
        <v>4</v>
      </c>
      <c r="AQ1977" t="s">
        <v>476</v>
      </c>
      <c r="AR1977" t="s">
        <v>476</v>
      </c>
      <c r="AS1977" t="s">
        <v>476</v>
      </c>
      <c r="AT1977" t="s">
        <v>477</v>
      </c>
      <c r="AU1977" t="s">
        <v>477</v>
      </c>
      <c r="AV1977" t="s">
        <v>476</v>
      </c>
      <c r="AW1977">
        <v>54</v>
      </c>
      <c r="AX1977">
        <v>55</v>
      </c>
      <c r="AY1977">
        <v>57</v>
      </c>
      <c r="AZ1977">
        <v>59</v>
      </c>
      <c r="BA1977">
        <v>66</v>
      </c>
      <c r="BB1977">
        <v>55</v>
      </c>
      <c r="BC1977">
        <v>50</v>
      </c>
      <c r="BD1977">
        <v>55</v>
      </c>
      <c r="BE1977">
        <v>57</v>
      </c>
      <c r="BF1977">
        <v>66</v>
      </c>
      <c r="BG1977">
        <v>59</v>
      </c>
      <c r="BH1977">
        <v>54</v>
      </c>
      <c r="BI1977">
        <f>IF(ISNUMBER(VLOOKUP(I1977,Sheet1!$E$4:$F$10,2,0)),VLOOKUP(I1977,Sheet1!$E$4:$F$10,2,0),"")</f>
        <v>6</v>
      </c>
      <c r="BJ1977">
        <f>IF(ISNUMBER(VLOOKUP(N1977,Sheet1!$H$4:$I$10,2,0)),VLOOKUP(N1977,Sheet1!$H$4:$I$10,2,0),"")</f>
        <v>3</v>
      </c>
      <c r="BK1977">
        <f>IF(ISNUMBER(VLOOKUP(O1977,Sheet1!$K$4:$L$8,2,0)),VLOOKUP(O1977,Sheet1!$K$4:$L$8,2,0),"")</f>
        <v>3</v>
      </c>
      <c r="BL1977">
        <f>IF(ISNUMBER(VLOOKUP(P1977,Sheet1!$N$4:$O$7,2,0)),VLOOKUP(P1977,Sheet1!$N$4:$O$7,2,0),"")</f>
        <v>3</v>
      </c>
      <c r="BM1977">
        <f>IF(ISNUMBER(VLOOKUP(U1977,Sheet1!$E$15:$F$18,2,0)),VLOOKUP(U1977,Sheet1!$E$15:$F$18,2,0),"")</f>
        <v>3</v>
      </c>
      <c r="BN1977">
        <f>IF(ISNUMBER(VLOOKUP(V1977,Sheet1!$H$15:$I$19,2,0)),VLOOKUP(V1977,Sheet1!$H$15:$I$19,2,0),"")</f>
        <v>4</v>
      </c>
    </row>
    <row r="1978" spans="1:66" x14ac:dyDescent="0.3">
      <c r="A1978" t="s">
        <v>2658</v>
      </c>
      <c r="B1978" t="s">
        <v>1961</v>
      </c>
      <c r="C1978" t="s">
        <v>2549</v>
      </c>
      <c r="D1978" t="s">
        <v>2605</v>
      </c>
      <c r="E1978" t="s">
        <v>2643</v>
      </c>
      <c r="G1978">
        <v>36.953716669999999</v>
      </c>
      <c r="H1978">
        <v>-121.9759</v>
      </c>
      <c r="I1978" t="s">
        <v>103</v>
      </c>
      <c r="J1978" t="s">
        <v>64</v>
      </c>
      <c r="K1978" t="s">
        <v>120</v>
      </c>
      <c r="L1978" t="s">
        <v>89</v>
      </c>
      <c r="M1978" t="s">
        <v>69</v>
      </c>
      <c r="N1978" t="s">
        <v>67</v>
      </c>
      <c r="O1978" t="s">
        <v>68</v>
      </c>
      <c r="P1978" t="s">
        <v>105</v>
      </c>
      <c r="Q1978" t="s">
        <v>70</v>
      </c>
      <c r="R1978" t="s">
        <v>171</v>
      </c>
      <c r="S1978" t="s">
        <v>202</v>
      </c>
      <c r="T1978" t="s">
        <v>129</v>
      </c>
      <c r="U1978" t="s">
        <v>96</v>
      </c>
      <c r="V1978" t="s">
        <v>96</v>
      </c>
      <c r="W1978" t="s">
        <v>75</v>
      </c>
      <c r="Y1978" t="s">
        <v>740</v>
      </c>
      <c r="AB1978" t="s">
        <v>80</v>
      </c>
      <c r="AC1978" t="s">
        <v>152</v>
      </c>
      <c r="AD1978" t="s">
        <v>2645</v>
      </c>
      <c r="AE1978">
        <v>2</v>
      </c>
      <c r="AF1978">
        <v>2</v>
      </c>
      <c r="AG1978">
        <v>1</v>
      </c>
      <c r="AH1978">
        <v>1</v>
      </c>
      <c r="AI1978">
        <v>2</v>
      </c>
      <c r="AJ1978">
        <v>2</v>
      </c>
      <c r="AK1978">
        <v>4</v>
      </c>
      <c r="AL1978">
        <v>3</v>
      </c>
      <c r="AM1978">
        <v>2</v>
      </c>
      <c r="AN1978">
        <v>2</v>
      </c>
      <c r="AO1978">
        <v>3</v>
      </c>
      <c r="AP1978">
        <v>4</v>
      </c>
      <c r="AQ1978" t="s">
        <v>476</v>
      </c>
      <c r="AR1978" t="s">
        <v>476</v>
      </c>
      <c r="AS1978" t="s">
        <v>476</v>
      </c>
      <c r="AT1978" t="s">
        <v>477</v>
      </c>
      <c r="AU1978" t="s">
        <v>477</v>
      </c>
      <c r="AV1978" t="s">
        <v>476</v>
      </c>
      <c r="AW1978">
        <v>54</v>
      </c>
      <c r="AX1978">
        <v>55</v>
      </c>
      <c r="AY1978">
        <v>57</v>
      </c>
      <c r="AZ1978">
        <v>59</v>
      </c>
      <c r="BA1978">
        <v>66</v>
      </c>
      <c r="BB1978">
        <v>55</v>
      </c>
      <c r="BC1978">
        <v>50</v>
      </c>
      <c r="BD1978">
        <v>55</v>
      </c>
      <c r="BE1978">
        <v>57</v>
      </c>
      <c r="BF1978">
        <v>66</v>
      </c>
      <c r="BG1978">
        <v>59</v>
      </c>
      <c r="BH1978">
        <v>54</v>
      </c>
      <c r="BI1978">
        <f>IF(ISNUMBER(VLOOKUP(I1978,Sheet1!$E$4:$F$10,2,0)),VLOOKUP(I1978,Sheet1!$E$4:$F$10,2,0),"")</f>
        <v>6</v>
      </c>
      <c r="BJ1978">
        <f>IF(ISNUMBER(VLOOKUP(N1978,Sheet1!$H$4:$I$10,2,0)),VLOOKUP(N1978,Sheet1!$H$4:$I$10,2,0),"")</f>
        <v>3</v>
      </c>
      <c r="BK1978">
        <f>IF(ISNUMBER(VLOOKUP(O1978,Sheet1!$K$4:$L$8,2,0)),VLOOKUP(O1978,Sheet1!$K$4:$L$8,2,0),"")</f>
        <v>2</v>
      </c>
      <c r="BL1978">
        <f>IF(ISNUMBER(VLOOKUP(P1978,Sheet1!$N$4:$O$7,2,0)),VLOOKUP(P1978,Sheet1!$N$4:$O$7,2,0),"")</f>
        <v>4</v>
      </c>
      <c r="BM1978">
        <f>IF(ISNUMBER(VLOOKUP(U1978,Sheet1!$E$15:$F$18,2,0)),VLOOKUP(U1978,Sheet1!$E$15:$F$18,2,0),"")</f>
        <v>2</v>
      </c>
      <c r="BN1978">
        <f>IF(ISNUMBER(VLOOKUP(V1978,Sheet1!$H$15:$I$19,2,0)),VLOOKUP(V1978,Sheet1!$H$15:$I$19,2,0),"")</f>
        <v>2</v>
      </c>
    </row>
    <row r="1979" spans="1:66" x14ac:dyDescent="0.3">
      <c r="A1979" t="s">
        <v>2659</v>
      </c>
      <c r="B1979" t="s">
        <v>1961</v>
      </c>
      <c r="C1979" t="s">
        <v>2549</v>
      </c>
      <c r="D1979" t="s">
        <v>2605</v>
      </c>
      <c r="E1979" t="s">
        <v>2643</v>
      </c>
      <c r="G1979">
        <v>37.0411</v>
      </c>
      <c r="H1979">
        <v>-122.2333333</v>
      </c>
      <c r="I1979" t="s">
        <v>86</v>
      </c>
      <c r="J1979" t="s">
        <v>87</v>
      </c>
      <c r="K1979" t="s">
        <v>88</v>
      </c>
      <c r="L1979" t="s">
        <v>89</v>
      </c>
      <c r="M1979" t="s">
        <v>69</v>
      </c>
      <c r="N1979" t="s">
        <v>67</v>
      </c>
      <c r="O1979" t="s">
        <v>68</v>
      </c>
      <c r="P1979" t="s">
        <v>145</v>
      </c>
      <c r="Q1979" t="s">
        <v>92</v>
      </c>
      <c r="R1979" t="s">
        <v>71</v>
      </c>
      <c r="S1979" t="s">
        <v>94</v>
      </c>
      <c r="T1979" t="s">
        <v>2660</v>
      </c>
      <c r="U1979" t="s">
        <v>74</v>
      </c>
      <c r="V1979" t="s">
        <v>74</v>
      </c>
      <c r="W1979" t="s">
        <v>107</v>
      </c>
      <c r="X1979" t="s">
        <v>108</v>
      </c>
      <c r="Y1979" t="s">
        <v>77</v>
      </c>
      <c r="Z1979" t="s">
        <v>216</v>
      </c>
      <c r="AA1979" t="s">
        <v>79</v>
      </c>
      <c r="AB1979" t="s">
        <v>80</v>
      </c>
      <c r="AC1979" t="s">
        <v>80</v>
      </c>
      <c r="AD1979" t="s">
        <v>2645</v>
      </c>
      <c r="AE1979">
        <v>2</v>
      </c>
      <c r="AF1979">
        <v>2</v>
      </c>
      <c r="AG1979">
        <v>1</v>
      </c>
      <c r="AH1979">
        <v>1</v>
      </c>
      <c r="AI1979">
        <v>2</v>
      </c>
      <c r="AJ1979">
        <v>2</v>
      </c>
      <c r="AK1979">
        <v>4</v>
      </c>
      <c r="AL1979">
        <v>3</v>
      </c>
      <c r="AM1979">
        <v>2</v>
      </c>
      <c r="AN1979">
        <v>2</v>
      </c>
      <c r="AO1979">
        <v>3</v>
      </c>
      <c r="AP1979">
        <v>4</v>
      </c>
      <c r="AQ1979" t="s">
        <v>476</v>
      </c>
      <c r="AR1979" t="s">
        <v>476</v>
      </c>
      <c r="AS1979" t="s">
        <v>476</v>
      </c>
      <c r="AT1979" t="s">
        <v>477</v>
      </c>
      <c r="AU1979" t="s">
        <v>477</v>
      </c>
      <c r="AV1979" t="s">
        <v>476</v>
      </c>
      <c r="AW1979">
        <v>54</v>
      </c>
      <c r="AX1979">
        <v>55</v>
      </c>
      <c r="AY1979">
        <v>57</v>
      </c>
      <c r="AZ1979">
        <v>59</v>
      </c>
      <c r="BA1979">
        <v>66</v>
      </c>
      <c r="BB1979">
        <v>55</v>
      </c>
      <c r="BC1979">
        <v>50</v>
      </c>
      <c r="BD1979">
        <v>55</v>
      </c>
      <c r="BE1979">
        <v>57</v>
      </c>
      <c r="BF1979">
        <v>66</v>
      </c>
      <c r="BG1979">
        <v>59</v>
      </c>
      <c r="BH1979">
        <v>54</v>
      </c>
      <c r="BI1979">
        <f>IF(ISNUMBER(VLOOKUP(I1979,Sheet1!$E$4:$F$10,2,0)),VLOOKUP(I1979,Sheet1!$E$4:$F$10,2,0),"")</f>
        <v>5</v>
      </c>
      <c r="BJ1979">
        <f>IF(ISNUMBER(VLOOKUP(N1979,Sheet1!$H$4:$I$10,2,0)),VLOOKUP(N1979,Sheet1!$H$4:$I$10,2,0),"")</f>
        <v>3</v>
      </c>
      <c r="BK1979">
        <f>IF(ISNUMBER(VLOOKUP(O1979,Sheet1!$K$4:$L$8,2,0)),VLOOKUP(O1979,Sheet1!$K$4:$L$8,2,0),"")</f>
        <v>2</v>
      </c>
      <c r="BL1979">
        <f>IF(ISNUMBER(VLOOKUP(P1979,Sheet1!$N$4:$O$7,2,0)),VLOOKUP(P1979,Sheet1!$N$4:$O$7,2,0),"")</f>
        <v>3</v>
      </c>
      <c r="BM1979">
        <f>IF(ISNUMBER(VLOOKUP(U1979,Sheet1!$E$15:$F$18,2,0)),VLOOKUP(U1979,Sheet1!$E$15:$F$18,2,0),"")</f>
        <v>1</v>
      </c>
      <c r="BN1979">
        <f>IF(ISNUMBER(VLOOKUP(V1979,Sheet1!$H$15:$I$19,2,0)),VLOOKUP(V1979,Sheet1!$H$15:$I$19,2,0),"")</f>
        <v>1</v>
      </c>
    </row>
    <row r="1980" spans="1:66" x14ac:dyDescent="0.3">
      <c r="A1980" t="s">
        <v>2661</v>
      </c>
      <c r="B1980" t="s">
        <v>1961</v>
      </c>
      <c r="C1980" t="s">
        <v>2549</v>
      </c>
      <c r="D1980" t="s">
        <v>2605</v>
      </c>
      <c r="E1980" t="s">
        <v>2643</v>
      </c>
      <c r="G1980">
        <v>36.996650000000002</v>
      </c>
      <c r="H1980">
        <v>-122.1781333</v>
      </c>
      <c r="I1980" t="s">
        <v>86</v>
      </c>
      <c r="J1980" t="s">
        <v>64</v>
      </c>
      <c r="K1980" t="s">
        <v>65</v>
      </c>
      <c r="L1980" t="s">
        <v>104</v>
      </c>
      <c r="M1980" t="s">
        <v>198</v>
      </c>
      <c r="N1980" t="s">
        <v>67</v>
      </c>
      <c r="O1980" t="s">
        <v>133</v>
      </c>
      <c r="P1980" t="s">
        <v>145</v>
      </c>
      <c r="Q1980" t="s">
        <v>70</v>
      </c>
      <c r="R1980" t="s">
        <v>71</v>
      </c>
      <c r="S1980" t="s">
        <v>301</v>
      </c>
      <c r="U1980" t="s">
        <v>74</v>
      </c>
      <c r="V1980" t="s">
        <v>96</v>
      </c>
      <c r="Y1980" t="s">
        <v>138</v>
      </c>
      <c r="Z1980" t="s">
        <v>110</v>
      </c>
      <c r="AA1980" t="s">
        <v>79</v>
      </c>
      <c r="AB1980" t="s">
        <v>80</v>
      </c>
      <c r="AC1980" t="s">
        <v>80</v>
      </c>
      <c r="AD1980" t="s">
        <v>2645</v>
      </c>
      <c r="AE1980">
        <v>2</v>
      </c>
      <c r="AF1980">
        <v>2</v>
      </c>
      <c r="AG1980">
        <v>1</v>
      </c>
      <c r="AH1980">
        <v>1</v>
      </c>
      <c r="AI1980">
        <v>2</v>
      </c>
      <c r="AJ1980">
        <v>2</v>
      </c>
      <c r="AK1980">
        <v>4</v>
      </c>
      <c r="AL1980">
        <v>3</v>
      </c>
      <c r="AM1980">
        <v>2</v>
      </c>
      <c r="AN1980">
        <v>2</v>
      </c>
      <c r="AO1980">
        <v>3</v>
      </c>
      <c r="AP1980">
        <v>4</v>
      </c>
      <c r="AQ1980" t="s">
        <v>476</v>
      </c>
      <c r="AR1980" t="s">
        <v>476</v>
      </c>
      <c r="AS1980" t="s">
        <v>476</v>
      </c>
      <c r="AT1980" t="s">
        <v>477</v>
      </c>
      <c r="AU1980" t="s">
        <v>477</v>
      </c>
      <c r="AV1980" t="s">
        <v>476</v>
      </c>
      <c r="AW1980">
        <v>54</v>
      </c>
      <c r="AX1980">
        <v>55</v>
      </c>
      <c r="AY1980">
        <v>57</v>
      </c>
      <c r="AZ1980">
        <v>59</v>
      </c>
      <c r="BA1980">
        <v>66</v>
      </c>
      <c r="BB1980">
        <v>55</v>
      </c>
      <c r="BC1980">
        <v>50</v>
      </c>
      <c r="BD1980">
        <v>55</v>
      </c>
      <c r="BE1980">
        <v>57</v>
      </c>
      <c r="BF1980">
        <v>66</v>
      </c>
      <c r="BG1980">
        <v>59</v>
      </c>
      <c r="BH1980">
        <v>54</v>
      </c>
      <c r="BI1980">
        <f>IF(ISNUMBER(VLOOKUP(I1980,Sheet1!$E$4:$F$10,2,0)),VLOOKUP(I1980,Sheet1!$E$4:$F$10,2,0),"")</f>
        <v>5</v>
      </c>
      <c r="BJ1980">
        <f>IF(ISNUMBER(VLOOKUP(N1980,Sheet1!$H$4:$I$10,2,0)),VLOOKUP(N1980,Sheet1!$H$4:$I$10,2,0),"")</f>
        <v>3</v>
      </c>
      <c r="BK1980">
        <f>IF(ISNUMBER(VLOOKUP(O1980,Sheet1!$K$4:$L$8,2,0)),VLOOKUP(O1980,Sheet1!$K$4:$L$8,2,0),"")</f>
        <v>3</v>
      </c>
      <c r="BL1980">
        <f>IF(ISNUMBER(VLOOKUP(P1980,Sheet1!$N$4:$O$7,2,0)),VLOOKUP(P1980,Sheet1!$N$4:$O$7,2,0),"")</f>
        <v>3</v>
      </c>
      <c r="BM1980">
        <f>IF(ISNUMBER(VLOOKUP(U1980,Sheet1!$E$15:$F$18,2,0)),VLOOKUP(U1980,Sheet1!$E$15:$F$18,2,0),"")</f>
        <v>1</v>
      </c>
      <c r="BN1980">
        <f>IF(ISNUMBER(VLOOKUP(V1980,Sheet1!$H$15:$I$19,2,0)),VLOOKUP(V1980,Sheet1!$H$15:$I$19,2,0),"")</f>
        <v>2</v>
      </c>
    </row>
    <row r="1981" spans="1:66" x14ac:dyDescent="0.3">
      <c r="A1981" t="s">
        <v>2662</v>
      </c>
      <c r="B1981" t="s">
        <v>1961</v>
      </c>
      <c r="C1981" t="s">
        <v>2549</v>
      </c>
      <c r="D1981" t="s">
        <v>2605</v>
      </c>
      <c r="E1981" t="s">
        <v>2643</v>
      </c>
      <c r="G1981">
        <v>36.951500000000003</v>
      </c>
      <c r="H1981">
        <v>-122.0256167</v>
      </c>
      <c r="I1981" t="s">
        <v>103</v>
      </c>
      <c r="J1981" t="s">
        <v>87</v>
      </c>
      <c r="K1981" t="s">
        <v>88</v>
      </c>
      <c r="L1981" t="s">
        <v>89</v>
      </c>
      <c r="M1981" t="s">
        <v>69</v>
      </c>
      <c r="N1981" t="s">
        <v>112</v>
      </c>
      <c r="O1981" t="s">
        <v>133</v>
      </c>
      <c r="P1981" t="s">
        <v>105</v>
      </c>
      <c r="Q1981" t="s">
        <v>70</v>
      </c>
      <c r="R1981" t="s">
        <v>71</v>
      </c>
      <c r="S1981" t="s">
        <v>72</v>
      </c>
      <c r="T1981" t="s">
        <v>206</v>
      </c>
      <c r="U1981" t="s">
        <v>74</v>
      </c>
      <c r="V1981" t="s">
        <v>157</v>
      </c>
      <c r="W1981" t="s">
        <v>107</v>
      </c>
      <c r="X1981" t="s">
        <v>290</v>
      </c>
      <c r="Y1981" t="s">
        <v>178</v>
      </c>
      <c r="Z1981" t="s">
        <v>78</v>
      </c>
      <c r="AA1981" t="s">
        <v>101</v>
      </c>
      <c r="AB1981" t="s">
        <v>167</v>
      </c>
      <c r="AC1981" t="s">
        <v>298</v>
      </c>
      <c r="AD1981" t="s">
        <v>2645</v>
      </c>
      <c r="AE1981">
        <v>2</v>
      </c>
      <c r="AF1981">
        <v>2</v>
      </c>
      <c r="AG1981">
        <v>1</v>
      </c>
      <c r="AH1981">
        <v>1</v>
      </c>
      <c r="AI1981">
        <v>2</v>
      </c>
      <c r="AJ1981">
        <v>2</v>
      </c>
      <c r="AK1981">
        <v>4</v>
      </c>
      <c r="AL1981">
        <v>3</v>
      </c>
      <c r="AM1981">
        <v>2</v>
      </c>
      <c r="AN1981">
        <v>2</v>
      </c>
      <c r="AO1981">
        <v>3</v>
      </c>
      <c r="AP1981">
        <v>4</v>
      </c>
      <c r="AQ1981" t="s">
        <v>476</v>
      </c>
      <c r="AR1981" t="s">
        <v>476</v>
      </c>
      <c r="AS1981" t="s">
        <v>476</v>
      </c>
      <c r="AT1981" t="s">
        <v>477</v>
      </c>
      <c r="AU1981" t="s">
        <v>477</v>
      </c>
      <c r="AV1981" t="s">
        <v>476</v>
      </c>
      <c r="AW1981">
        <v>54</v>
      </c>
      <c r="AX1981">
        <v>55</v>
      </c>
      <c r="AY1981">
        <v>57</v>
      </c>
      <c r="AZ1981">
        <v>59</v>
      </c>
      <c r="BA1981">
        <v>66</v>
      </c>
      <c r="BB1981">
        <v>55</v>
      </c>
      <c r="BC1981">
        <v>50</v>
      </c>
      <c r="BD1981">
        <v>55</v>
      </c>
      <c r="BE1981">
        <v>57</v>
      </c>
      <c r="BF1981">
        <v>66</v>
      </c>
      <c r="BG1981">
        <v>59</v>
      </c>
      <c r="BH1981">
        <v>54</v>
      </c>
      <c r="BI1981">
        <f>IF(ISNUMBER(VLOOKUP(I1981,Sheet1!$E$4:$F$10,2,0)),VLOOKUP(I1981,Sheet1!$E$4:$F$10,2,0),"")</f>
        <v>6</v>
      </c>
      <c r="BJ1981">
        <f>IF(ISNUMBER(VLOOKUP(N1981,Sheet1!$H$4:$I$10,2,0)),VLOOKUP(N1981,Sheet1!$H$4:$I$10,2,0),"")</f>
        <v>5</v>
      </c>
      <c r="BK1981">
        <f>IF(ISNUMBER(VLOOKUP(O1981,Sheet1!$K$4:$L$8,2,0)),VLOOKUP(O1981,Sheet1!$K$4:$L$8,2,0),"")</f>
        <v>3</v>
      </c>
      <c r="BL1981">
        <f>IF(ISNUMBER(VLOOKUP(P1981,Sheet1!$N$4:$O$7,2,0)),VLOOKUP(P1981,Sheet1!$N$4:$O$7,2,0),"")</f>
        <v>4</v>
      </c>
      <c r="BM1981">
        <f>IF(ISNUMBER(VLOOKUP(U1981,Sheet1!$E$15:$F$18,2,0)),VLOOKUP(U1981,Sheet1!$E$15:$F$18,2,0),"")</f>
        <v>1</v>
      </c>
      <c r="BN1981">
        <f>IF(ISNUMBER(VLOOKUP(V1981,Sheet1!$H$15:$I$19,2,0)),VLOOKUP(V1981,Sheet1!$H$15:$I$19,2,0),"")</f>
        <v>4</v>
      </c>
    </row>
    <row r="1982" spans="1:66" x14ac:dyDescent="0.3">
      <c r="A1982" t="s">
        <v>2663</v>
      </c>
      <c r="B1982" t="s">
        <v>1961</v>
      </c>
      <c r="C1982" t="s">
        <v>2549</v>
      </c>
      <c r="D1982" t="s">
        <v>2605</v>
      </c>
      <c r="E1982" t="s">
        <v>2643</v>
      </c>
      <c r="G1982">
        <v>36.959866669999997</v>
      </c>
      <c r="H1982">
        <v>-121.9647667</v>
      </c>
      <c r="I1982" t="s">
        <v>103</v>
      </c>
      <c r="J1982" t="s">
        <v>87</v>
      </c>
      <c r="K1982" t="s">
        <v>88</v>
      </c>
      <c r="L1982" t="s">
        <v>89</v>
      </c>
      <c r="M1982" t="s">
        <v>69</v>
      </c>
      <c r="N1982" t="s">
        <v>67</v>
      </c>
      <c r="O1982" t="s">
        <v>133</v>
      </c>
      <c r="P1982" t="s">
        <v>162</v>
      </c>
      <c r="Q1982" t="s">
        <v>70</v>
      </c>
      <c r="R1982" t="s">
        <v>171</v>
      </c>
      <c r="S1982" t="s">
        <v>72</v>
      </c>
      <c r="T1982" t="s">
        <v>95</v>
      </c>
      <c r="U1982" t="s">
        <v>74</v>
      </c>
      <c r="V1982" t="s">
        <v>117</v>
      </c>
      <c r="W1982" t="s">
        <v>236</v>
      </c>
      <c r="X1982" t="s">
        <v>76</v>
      </c>
      <c r="Y1982" t="s">
        <v>118</v>
      </c>
      <c r="Z1982" t="s">
        <v>78</v>
      </c>
      <c r="AA1982" t="s">
        <v>101</v>
      </c>
      <c r="AB1982" t="s">
        <v>167</v>
      </c>
      <c r="AC1982" t="s">
        <v>298</v>
      </c>
      <c r="AD1982" t="s">
        <v>2645</v>
      </c>
      <c r="AE1982">
        <v>2</v>
      </c>
      <c r="AF1982">
        <v>2</v>
      </c>
      <c r="AG1982">
        <v>1</v>
      </c>
      <c r="AH1982">
        <v>1</v>
      </c>
      <c r="AI1982">
        <v>2</v>
      </c>
      <c r="AJ1982">
        <v>2</v>
      </c>
      <c r="AK1982">
        <v>4</v>
      </c>
      <c r="AL1982">
        <v>3</v>
      </c>
      <c r="AM1982">
        <v>2</v>
      </c>
      <c r="AN1982">
        <v>2</v>
      </c>
      <c r="AO1982">
        <v>3</v>
      </c>
      <c r="AP1982">
        <v>4</v>
      </c>
      <c r="AQ1982" t="s">
        <v>476</v>
      </c>
      <c r="AR1982" t="s">
        <v>476</v>
      </c>
      <c r="AS1982" t="s">
        <v>476</v>
      </c>
      <c r="AT1982" t="s">
        <v>477</v>
      </c>
      <c r="AU1982" t="s">
        <v>477</v>
      </c>
      <c r="AV1982" t="s">
        <v>476</v>
      </c>
      <c r="AW1982">
        <v>54</v>
      </c>
      <c r="AX1982">
        <v>55</v>
      </c>
      <c r="AY1982">
        <v>57</v>
      </c>
      <c r="AZ1982">
        <v>59</v>
      </c>
      <c r="BA1982">
        <v>66</v>
      </c>
      <c r="BB1982">
        <v>55</v>
      </c>
      <c r="BC1982">
        <v>50</v>
      </c>
      <c r="BD1982">
        <v>55</v>
      </c>
      <c r="BE1982">
        <v>57</v>
      </c>
      <c r="BF1982">
        <v>66</v>
      </c>
      <c r="BG1982">
        <v>59</v>
      </c>
      <c r="BH1982">
        <v>54</v>
      </c>
      <c r="BI1982">
        <f>IF(ISNUMBER(VLOOKUP(I1982,Sheet1!$E$4:$F$10,2,0)),VLOOKUP(I1982,Sheet1!$E$4:$F$10,2,0),"")</f>
        <v>6</v>
      </c>
      <c r="BJ1982">
        <f>IF(ISNUMBER(VLOOKUP(N1982,Sheet1!$H$4:$I$10,2,0)),VLOOKUP(N1982,Sheet1!$H$4:$I$10,2,0),"")</f>
        <v>3</v>
      </c>
      <c r="BK1982">
        <f>IF(ISNUMBER(VLOOKUP(O1982,Sheet1!$K$4:$L$8,2,0)),VLOOKUP(O1982,Sheet1!$K$4:$L$8,2,0),"")</f>
        <v>3</v>
      </c>
      <c r="BL1982">
        <f>IF(ISNUMBER(VLOOKUP(P1982,Sheet1!$N$4:$O$7,2,0)),VLOOKUP(P1982,Sheet1!$N$4:$O$7,2,0),"")</f>
        <v>2</v>
      </c>
      <c r="BM1982">
        <f>IF(ISNUMBER(VLOOKUP(U1982,Sheet1!$E$15:$F$18,2,0)),VLOOKUP(U1982,Sheet1!$E$15:$F$18,2,0),"")</f>
        <v>1</v>
      </c>
      <c r="BN1982">
        <f>IF(ISNUMBER(VLOOKUP(V1982,Sheet1!$H$15:$I$19,2,0)),VLOOKUP(V1982,Sheet1!$H$15:$I$19,2,0),"")</f>
        <v>3</v>
      </c>
    </row>
    <row r="1983" spans="1:66" x14ac:dyDescent="0.3">
      <c r="A1983" t="s">
        <v>2664</v>
      </c>
      <c r="B1983" t="s">
        <v>1961</v>
      </c>
      <c r="C1983" t="s">
        <v>2549</v>
      </c>
      <c r="D1983" t="s">
        <v>2605</v>
      </c>
      <c r="E1983" t="s">
        <v>2665</v>
      </c>
      <c r="G1983">
        <v>35.608866669999998</v>
      </c>
      <c r="H1983">
        <v>-121.1454833</v>
      </c>
      <c r="I1983" t="s">
        <v>103</v>
      </c>
      <c r="J1983" t="s">
        <v>69</v>
      </c>
      <c r="K1983" t="s">
        <v>65</v>
      </c>
      <c r="L1983" t="s">
        <v>104</v>
      </c>
      <c r="M1983" t="s">
        <v>427</v>
      </c>
      <c r="N1983" t="s">
        <v>255</v>
      </c>
      <c r="O1983" t="s">
        <v>274</v>
      </c>
      <c r="P1983" t="s">
        <v>91</v>
      </c>
      <c r="Q1983" t="s">
        <v>187</v>
      </c>
      <c r="R1983" t="s">
        <v>93</v>
      </c>
      <c r="S1983" t="s">
        <v>184</v>
      </c>
      <c r="T1983" t="s">
        <v>420</v>
      </c>
      <c r="U1983" t="s">
        <v>117</v>
      </c>
      <c r="V1983" t="s">
        <v>157</v>
      </c>
      <c r="W1983" t="s">
        <v>176</v>
      </c>
      <c r="X1983" t="s">
        <v>177</v>
      </c>
      <c r="Y1983" t="s">
        <v>178</v>
      </c>
      <c r="Z1983" t="s">
        <v>253</v>
      </c>
      <c r="AA1983" t="s">
        <v>69</v>
      </c>
      <c r="AB1983" t="s">
        <v>298</v>
      </c>
      <c r="AC1983" t="s">
        <v>298</v>
      </c>
      <c r="AD1983" t="s">
        <v>2666</v>
      </c>
      <c r="AE1983">
        <v>2</v>
      </c>
      <c r="AF1983">
        <v>1</v>
      </c>
      <c r="AG1983">
        <v>1</v>
      </c>
      <c r="AH1983">
        <v>2</v>
      </c>
      <c r="AI1983">
        <v>2</v>
      </c>
      <c r="AJ1983">
        <v>1</v>
      </c>
      <c r="AK1983">
        <v>3</v>
      </c>
      <c r="AL1983">
        <v>2</v>
      </c>
      <c r="AM1983">
        <v>1</v>
      </c>
      <c r="AN1983">
        <v>2</v>
      </c>
      <c r="AO1983">
        <v>2</v>
      </c>
      <c r="AP1983">
        <v>2</v>
      </c>
      <c r="AQ1983" t="s">
        <v>476</v>
      </c>
      <c r="AR1983" t="s">
        <v>476</v>
      </c>
      <c r="AS1983" t="s">
        <v>477</v>
      </c>
      <c r="AT1983" t="s">
        <v>477</v>
      </c>
      <c r="AU1983" t="s">
        <v>476</v>
      </c>
      <c r="AV1983" t="s">
        <v>475</v>
      </c>
      <c r="AW1983">
        <v>52</v>
      </c>
      <c r="AX1983">
        <v>48</v>
      </c>
      <c r="AY1983">
        <v>61</v>
      </c>
      <c r="AZ1983">
        <v>63</v>
      </c>
      <c r="BA1983">
        <v>63</v>
      </c>
      <c r="BB1983">
        <v>50</v>
      </c>
      <c r="BC1983">
        <v>61</v>
      </c>
      <c r="BD1983">
        <v>63</v>
      </c>
      <c r="BE1983">
        <v>70</v>
      </c>
      <c r="BF1983">
        <v>75</v>
      </c>
      <c r="BG1983">
        <v>73</v>
      </c>
      <c r="BH1983">
        <v>52</v>
      </c>
      <c r="BI1983">
        <f>IF(ISNUMBER(VLOOKUP(I1983,Sheet1!$E$4:$F$10,2,0)),VLOOKUP(I1983,Sheet1!$E$4:$F$10,2,0),"")</f>
        <v>6</v>
      </c>
      <c r="BJ1983">
        <f>IF(ISNUMBER(VLOOKUP(N1983,Sheet1!$H$4:$I$10,2,0)),VLOOKUP(N1983,Sheet1!$H$4:$I$10,2,0),"")</f>
        <v>6</v>
      </c>
      <c r="BK1983">
        <f>IF(ISNUMBER(VLOOKUP(O1983,Sheet1!$K$4:$L$8,2,0)),VLOOKUP(O1983,Sheet1!$K$4:$L$8,2,0),"")</f>
        <v>4</v>
      </c>
      <c r="BL1983">
        <f>IF(ISNUMBER(VLOOKUP(P1983,Sheet1!$N$4:$O$7,2,0)),VLOOKUP(P1983,Sheet1!$N$4:$O$7,2,0),"")</f>
        <v>1</v>
      </c>
      <c r="BM1983">
        <f>IF(ISNUMBER(VLOOKUP(U1983,Sheet1!$E$15:$F$18,2,0)),VLOOKUP(U1983,Sheet1!$E$15:$F$18,2,0),"")</f>
        <v>3</v>
      </c>
      <c r="BN1983">
        <f>IF(ISNUMBER(VLOOKUP(V1983,Sheet1!$H$15:$I$19,2,0)),VLOOKUP(V1983,Sheet1!$H$15:$I$19,2,0),"")</f>
        <v>4</v>
      </c>
    </row>
    <row r="1984" spans="1:66" x14ac:dyDescent="0.3">
      <c r="A1984" t="s">
        <v>2667</v>
      </c>
      <c r="B1984" t="s">
        <v>1961</v>
      </c>
      <c r="C1984" t="s">
        <v>2549</v>
      </c>
      <c r="D1984" t="s">
        <v>2605</v>
      </c>
      <c r="E1984" t="s">
        <v>2665</v>
      </c>
      <c r="G1984">
        <v>35.445566669999998</v>
      </c>
      <c r="H1984">
        <v>-120.90415</v>
      </c>
      <c r="I1984" t="s">
        <v>103</v>
      </c>
      <c r="J1984" t="s">
        <v>87</v>
      </c>
      <c r="K1984" t="s">
        <v>88</v>
      </c>
      <c r="L1984" t="s">
        <v>89</v>
      </c>
      <c r="M1984" t="s">
        <v>198</v>
      </c>
      <c r="N1984" t="s">
        <v>90</v>
      </c>
      <c r="O1984" t="s">
        <v>133</v>
      </c>
      <c r="P1984" t="s">
        <v>162</v>
      </c>
      <c r="Q1984" t="s">
        <v>146</v>
      </c>
      <c r="R1984" t="s">
        <v>71</v>
      </c>
      <c r="S1984" t="s">
        <v>94</v>
      </c>
      <c r="T1984" t="s">
        <v>462</v>
      </c>
      <c r="U1984" t="s">
        <v>74</v>
      </c>
      <c r="V1984" t="s">
        <v>96</v>
      </c>
      <c r="W1984" t="s">
        <v>207</v>
      </c>
      <c r="X1984" t="s">
        <v>123</v>
      </c>
      <c r="Y1984" t="s">
        <v>77</v>
      </c>
      <c r="Z1984" t="s">
        <v>185</v>
      </c>
      <c r="AA1984" t="s">
        <v>79</v>
      </c>
      <c r="AB1984" t="s">
        <v>80</v>
      </c>
      <c r="AC1984" t="s">
        <v>152</v>
      </c>
      <c r="AD1984" t="s">
        <v>2666</v>
      </c>
      <c r="AE1984">
        <v>2</v>
      </c>
      <c r="AF1984">
        <v>1</v>
      </c>
      <c r="AG1984">
        <v>1</v>
      </c>
      <c r="AH1984">
        <v>2</v>
      </c>
      <c r="AI1984">
        <v>2</v>
      </c>
      <c r="AJ1984">
        <v>1</v>
      </c>
      <c r="AK1984">
        <v>3</v>
      </c>
      <c r="AL1984">
        <v>2</v>
      </c>
      <c r="AM1984">
        <v>1</v>
      </c>
      <c r="AN1984">
        <v>2</v>
      </c>
      <c r="AO1984">
        <v>2</v>
      </c>
      <c r="AP1984">
        <v>2</v>
      </c>
      <c r="AQ1984" t="s">
        <v>476</v>
      </c>
      <c r="AR1984" t="s">
        <v>476</v>
      </c>
      <c r="AS1984" t="s">
        <v>477</v>
      </c>
      <c r="AT1984" t="s">
        <v>477</v>
      </c>
      <c r="AU1984" t="s">
        <v>476</v>
      </c>
      <c r="AV1984" t="s">
        <v>475</v>
      </c>
      <c r="AW1984">
        <v>52</v>
      </c>
      <c r="AX1984">
        <v>48</v>
      </c>
      <c r="AY1984">
        <v>61</v>
      </c>
      <c r="AZ1984">
        <v>63</v>
      </c>
      <c r="BA1984">
        <v>63</v>
      </c>
      <c r="BB1984">
        <v>50</v>
      </c>
      <c r="BC1984">
        <v>61</v>
      </c>
      <c r="BD1984">
        <v>63</v>
      </c>
      <c r="BE1984">
        <v>70</v>
      </c>
      <c r="BF1984">
        <v>75</v>
      </c>
      <c r="BG1984">
        <v>73</v>
      </c>
      <c r="BH1984">
        <v>52</v>
      </c>
      <c r="BI1984">
        <f>IF(ISNUMBER(VLOOKUP(I1984,Sheet1!$E$4:$F$10,2,0)),VLOOKUP(I1984,Sheet1!$E$4:$F$10,2,0),"")</f>
        <v>6</v>
      </c>
      <c r="BJ1984">
        <f>IF(ISNUMBER(VLOOKUP(N1984,Sheet1!$H$4:$I$10,2,0)),VLOOKUP(N1984,Sheet1!$H$4:$I$10,2,0),"")</f>
        <v>4</v>
      </c>
      <c r="BK1984">
        <f>IF(ISNUMBER(VLOOKUP(O1984,Sheet1!$K$4:$L$8,2,0)),VLOOKUP(O1984,Sheet1!$K$4:$L$8,2,0),"")</f>
        <v>3</v>
      </c>
      <c r="BL1984">
        <f>IF(ISNUMBER(VLOOKUP(P1984,Sheet1!$N$4:$O$7,2,0)),VLOOKUP(P1984,Sheet1!$N$4:$O$7,2,0),"")</f>
        <v>2</v>
      </c>
      <c r="BM1984">
        <f>IF(ISNUMBER(VLOOKUP(U1984,Sheet1!$E$15:$F$18,2,0)),VLOOKUP(U1984,Sheet1!$E$15:$F$18,2,0),"")</f>
        <v>1</v>
      </c>
      <c r="BN1984">
        <f>IF(ISNUMBER(VLOOKUP(V1984,Sheet1!$H$15:$I$19,2,0)),VLOOKUP(V1984,Sheet1!$H$15:$I$19,2,0),"")</f>
        <v>2</v>
      </c>
    </row>
    <row r="1985" spans="1:66" x14ac:dyDescent="0.3">
      <c r="A1985" t="s">
        <v>2668</v>
      </c>
      <c r="B1985" t="s">
        <v>1961</v>
      </c>
      <c r="C1985" t="s">
        <v>2549</v>
      </c>
      <c r="D1985" t="s">
        <v>2605</v>
      </c>
      <c r="E1985" t="s">
        <v>2665</v>
      </c>
      <c r="G1985">
        <v>35.29001667</v>
      </c>
      <c r="H1985">
        <v>-120.88505000000001</v>
      </c>
      <c r="I1985" t="s">
        <v>86</v>
      </c>
      <c r="J1985" t="s">
        <v>155</v>
      </c>
      <c r="K1985" t="s">
        <v>65</v>
      </c>
      <c r="M1985" t="s">
        <v>66</v>
      </c>
      <c r="N1985" t="s">
        <v>67</v>
      </c>
      <c r="O1985" t="s">
        <v>133</v>
      </c>
      <c r="P1985" t="s">
        <v>145</v>
      </c>
      <c r="Q1985" t="s">
        <v>70</v>
      </c>
      <c r="R1985" t="s">
        <v>71</v>
      </c>
      <c r="S1985" t="s">
        <v>134</v>
      </c>
      <c r="T1985" t="s">
        <v>462</v>
      </c>
      <c r="U1985" t="s">
        <v>96</v>
      </c>
      <c r="V1985" t="s">
        <v>117</v>
      </c>
      <c r="W1985" t="s">
        <v>252</v>
      </c>
      <c r="X1985" t="s">
        <v>176</v>
      </c>
      <c r="Y1985" t="s">
        <v>173</v>
      </c>
      <c r="Z1985" t="s">
        <v>243</v>
      </c>
      <c r="AB1985" t="s">
        <v>152</v>
      </c>
      <c r="AC1985" t="s">
        <v>152</v>
      </c>
      <c r="AD1985" t="s">
        <v>2666</v>
      </c>
      <c r="AE1985">
        <v>2</v>
      </c>
      <c r="AF1985">
        <v>1</v>
      </c>
      <c r="AG1985">
        <v>1</v>
      </c>
      <c r="AH1985">
        <v>2</v>
      </c>
      <c r="AI1985">
        <v>2</v>
      </c>
      <c r="AJ1985">
        <v>1</v>
      </c>
      <c r="AK1985">
        <v>3</v>
      </c>
      <c r="AL1985">
        <v>2</v>
      </c>
      <c r="AM1985">
        <v>1</v>
      </c>
      <c r="AN1985">
        <v>2</v>
      </c>
      <c r="AO1985">
        <v>2</v>
      </c>
      <c r="AP1985">
        <v>2</v>
      </c>
      <c r="AQ1985" t="s">
        <v>476</v>
      </c>
      <c r="AR1985" t="s">
        <v>476</v>
      </c>
      <c r="AS1985" t="s">
        <v>477</v>
      </c>
      <c r="AT1985" t="s">
        <v>477</v>
      </c>
      <c r="AU1985" t="s">
        <v>476</v>
      </c>
      <c r="AV1985" t="s">
        <v>475</v>
      </c>
      <c r="AW1985">
        <v>52</v>
      </c>
      <c r="AX1985">
        <v>48</v>
      </c>
      <c r="AY1985">
        <v>61</v>
      </c>
      <c r="AZ1985">
        <v>63</v>
      </c>
      <c r="BA1985">
        <v>63</v>
      </c>
      <c r="BB1985">
        <v>50</v>
      </c>
      <c r="BC1985">
        <v>61</v>
      </c>
      <c r="BD1985">
        <v>63</v>
      </c>
      <c r="BE1985">
        <v>70</v>
      </c>
      <c r="BF1985">
        <v>75</v>
      </c>
      <c r="BG1985">
        <v>73</v>
      </c>
      <c r="BH1985">
        <v>52</v>
      </c>
      <c r="BI1985">
        <f>IF(ISNUMBER(VLOOKUP(I1985,Sheet1!$E$4:$F$10,2,0)),VLOOKUP(I1985,Sheet1!$E$4:$F$10,2,0),"")</f>
        <v>5</v>
      </c>
      <c r="BJ1985">
        <f>IF(ISNUMBER(VLOOKUP(N1985,Sheet1!$H$4:$I$10,2,0)),VLOOKUP(N1985,Sheet1!$H$4:$I$10,2,0),"")</f>
        <v>3</v>
      </c>
      <c r="BK1985">
        <f>IF(ISNUMBER(VLOOKUP(O1985,Sheet1!$K$4:$L$8,2,0)),VLOOKUP(O1985,Sheet1!$K$4:$L$8,2,0),"")</f>
        <v>3</v>
      </c>
      <c r="BL1985">
        <f>IF(ISNUMBER(VLOOKUP(P1985,Sheet1!$N$4:$O$7,2,0)),VLOOKUP(P1985,Sheet1!$N$4:$O$7,2,0),"")</f>
        <v>3</v>
      </c>
      <c r="BM1985">
        <f>IF(ISNUMBER(VLOOKUP(U1985,Sheet1!$E$15:$F$18,2,0)),VLOOKUP(U1985,Sheet1!$E$15:$F$18,2,0),"")</f>
        <v>2</v>
      </c>
      <c r="BN1985">
        <f>IF(ISNUMBER(VLOOKUP(V1985,Sheet1!$H$15:$I$19,2,0)),VLOOKUP(V1985,Sheet1!$H$15:$I$19,2,0),"")</f>
        <v>3</v>
      </c>
    </row>
    <row r="1986" spans="1:66" x14ac:dyDescent="0.3">
      <c r="A1986" t="s">
        <v>2669</v>
      </c>
      <c r="B1986" t="s">
        <v>1961</v>
      </c>
      <c r="C1986" t="s">
        <v>2549</v>
      </c>
      <c r="D1986" t="s">
        <v>2605</v>
      </c>
      <c r="E1986" t="s">
        <v>2665</v>
      </c>
      <c r="G1986">
        <v>35.569283329999998</v>
      </c>
      <c r="H1986">
        <v>-121.11208329999999</v>
      </c>
      <c r="I1986" t="s">
        <v>103</v>
      </c>
      <c r="J1986" t="s">
        <v>87</v>
      </c>
      <c r="K1986" t="s">
        <v>88</v>
      </c>
      <c r="L1986" t="s">
        <v>89</v>
      </c>
      <c r="M1986" t="s">
        <v>69</v>
      </c>
      <c r="N1986" t="s">
        <v>67</v>
      </c>
      <c r="O1986" t="s">
        <v>133</v>
      </c>
      <c r="P1986" t="s">
        <v>105</v>
      </c>
      <c r="Q1986" t="s">
        <v>92</v>
      </c>
      <c r="R1986" t="s">
        <v>71</v>
      </c>
      <c r="S1986" t="s">
        <v>115</v>
      </c>
      <c r="U1986" t="s">
        <v>96</v>
      </c>
      <c r="V1986" t="s">
        <v>74</v>
      </c>
      <c r="Y1986" t="s">
        <v>204</v>
      </c>
      <c r="Z1986" t="s">
        <v>110</v>
      </c>
      <c r="AA1986" t="s">
        <v>101</v>
      </c>
      <c r="AB1986" t="s">
        <v>80</v>
      </c>
      <c r="AC1986" t="s">
        <v>152</v>
      </c>
      <c r="AD1986" t="s">
        <v>2666</v>
      </c>
      <c r="AE1986">
        <v>2</v>
      </c>
      <c r="AF1986">
        <v>1</v>
      </c>
      <c r="AG1986">
        <v>1</v>
      </c>
      <c r="AH1986">
        <v>2</v>
      </c>
      <c r="AI1986">
        <v>2</v>
      </c>
      <c r="AJ1986">
        <v>1</v>
      </c>
      <c r="AK1986">
        <v>3</v>
      </c>
      <c r="AL1986">
        <v>2</v>
      </c>
      <c r="AM1986">
        <v>1</v>
      </c>
      <c r="AN1986">
        <v>2</v>
      </c>
      <c r="AO1986">
        <v>2</v>
      </c>
      <c r="AP1986">
        <v>2</v>
      </c>
      <c r="AQ1986" t="s">
        <v>476</v>
      </c>
      <c r="AR1986" t="s">
        <v>476</v>
      </c>
      <c r="AS1986" t="s">
        <v>477</v>
      </c>
      <c r="AT1986" t="s">
        <v>477</v>
      </c>
      <c r="AU1986" t="s">
        <v>476</v>
      </c>
      <c r="AV1986" t="s">
        <v>475</v>
      </c>
      <c r="AW1986">
        <v>52</v>
      </c>
      <c r="AX1986">
        <v>48</v>
      </c>
      <c r="AY1986">
        <v>61</v>
      </c>
      <c r="AZ1986">
        <v>63</v>
      </c>
      <c r="BA1986">
        <v>63</v>
      </c>
      <c r="BB1986">
        <v>50</v>
      </c>
      <c r="BC1986">
        <v>61</v>
      </c>
      <c r="BD1986">
        <v>63</v>
      </c>
      <c r="BE1986">
        <v>70</v>
      </c>
      <c r="BF1986">
        <v>75</v>
      </c>
      <c r="BG1986">
        <v>73</v>
      </c>
      <c r="BH1986">
        <v>52</v>
      </c>
      <c r="BI1986">
        <f>IF(ISNUMBER(VLOOKUP(I1986,Sheet1!$E$4:$F$10,2,0)),VLOOKUP(I1986,Sheet1!$E$4:$F$10,2,0),"")</f>
        <v>6</v>
      </c>
      <c r="BJ1986">
        <f>IF(ISNUMBER(VLOOKUP(N1986,Sheet1!$H$4:$I$10,2,0)),VLOOKUP(N1986,Sheet1!$H$4:$I$10,2,0),"")</f>
        <v>3</v>
      </c>
      <c r="BK1986">
        <f>IF(ISNUMBER(VLOOKUP(O1986,Sheet1!$K$4:$L$8,2,0)),VLOOKUP(O1986,Sheet1!$K$4:$L$8,2,0),"")</f>
        <v>3</v>
      </c>
      <c r="BL1986">
        <f>IF(ISNUMBER(VLOOKUP(P1986,Sheet1!$N$4:$O$7,2,0)),VLOOKUP(P1986,Sheet1!$N$4:$O$7,2,0),"")</f>
        <v>4</v>
      </c>
      <c r="BM1986">
        <f>IF(ISNUMBER(VLOOKUP(U1986,Sheet1!$E$15:$F$18,2,0)),VLOOKUP(U1986,Sheet1!$E$15:$F$18,2,0),"")</f>
        <v>2</v>
      </c>
      <c r="BN1986">
        <f>IF(ISNUMBER(VLOOKUP(V1986,Sheet1!$H$15:$I$19,2,0)),VLOOKUP(V1986,Sheet1!$H$15:$I$19,2,0),"")</f>
        <v>1</v>
      </c>
    </row>
    <row r="1987" spans="1:66" x14ac:dyDescent="0.3">
      <c r="A1987" t="s">
        <v>2670</v>
      </c>
      <c r="B1987" t="s">
        <v>1961</v>
      </c>
      <c r="C1987" t="s">
        <v>2549</v>
      </c>
      <c r="D1987" t="s">
        <v>2605</v>
      </c>
      <c r="E1987" t="s">
        <v>2665</v>
      </c>
      <c r="G1987">
        <v>35.444866670000003</v>
      </c>
      <c r="H1987">
        <v>-120.9067</v>
      </c>
      <c r="I1987" t="s">
        <v>103</v>
      </c>
      <c r="J1987" t="s">
        <v>87</v>
      </c>
      <c r="K1987" t="s">
        <v>88</v>
      </c>
      <c r="L1987" t="s">
        <v>89</v>
      </c>
      <c r="M1987" t="s">
        <v>198</v>
      </c>
      <c r="N1987" t="s">
        <v>255</v>
      </c>
      <c r="O1987" t="s">
        <v>274</v>
      </c>
      <c r="P1987" t="s">
        <v>91</v>
      </c>
      <c r="Q1987" t="s">
        <v>70</v>
      </c>
      <c r="R1987" t="s">
        <v>71</v>
      </c>
      <c r="S1987" t="s">
        <v>134</v>
      </c>
      <c r="T1987" t="s">
        <v>106</v>
      </c>
      <c r="U1987" t="s">
        <v>74</v>
      </c>
      <c r="V1987" t="s">
        <v>74</v>
      </c>
      <c r="W1987" t="s">
        <v>252</v>
      </c>
      <c r="X1987" t="s">
        <v>108</v>
      </c>
      <c r="Y1987" t="s">
        <v>399</v>
      </c>
      <c r="Z1987" t="s">
        <v>243</v>
      </c>
      <c r="AA1987" t="s">
        <v>244</v>
      </c>
      <c r="AB1987" t="s">
        <v>80</v>
      </c>
      <c r="AD1987" t="s">
        <v>2666</v>
      </c>
      <c r="AE1987">
        <v>2</v>
      </c>
      <c r="AF1987">
        <v>1</v>
      </c>
      <c r="AG1987">
        <v>1</v>
      </c>
      <c r="AH1987">
        <v>2</v>
      </c>
      <c r="AI1987">
        <v>2</v>
      </c>
      <c r="AJ1987">
        <v>1</v>
      </c>
      <c r="AK1987">
        <v>3</v>
      </c>
      <c r="AL1987">
        <v>2</v>
      </c>
      <c r="AM1987">
        <v>1</v>
      </c>
      <c r="AN1987">
        <v>2</v>
      </c>
      <c r="AO1987">
        <v>2</v>
      </c>
      <c r="AP1987">
        <v>2</v>
      </c>
      <c r="AQ1987" t="s">
        <v>476</v>
      </c>
      <c r="AR1987" t="s">
        <v>476</v>
      </c>
      <c r="AS1987" t="s">
        <v>477</v>
      </c>
      <c r="AT1987" t="s">
        <v>477</v>
      </c>
      <c r="AU1987" t="s">
        <v>476</v>
      </c>
      <c r="AV1987" t="s">
        <v>475</v>
      </c>
      <c r="AW1987">
        <v>52</v>
      </c>
      <c r="AX1987">
        <v>48</v>
      </c>
      <c r="AY1987">
        <v>61</v>
      </c>
      <c r="AZ1987">
        <v>63</v>
      </c>
      <c r="BA1987">
        <v>63</v>
      </c>
      <c r="BB1987">
        <v>50</v>
      </c>
      <c r="BC1987">
        <v>61</v>
      </c>
      <c r="BD1987">
        <v>63</v>
      </c>
      <c r="BE1987">
        <v>70</v>
      </c>
      <c r="BF1987">
        <v>75</v>
      </c>
      <c r="BG1987">
        <v>73</v>
      </c>
      <c r="BH1987">
        <v>52</v>
      </c>
      <c r="BI1987">
        <f>IF(ISNUMBER(VLOOKUP(I1987,Sheet1!$E$4:$F$10,2,0)),VLOOKUP(I1987,Sheet1!$E$4:$F$10,2,0),"")</f>
        <v>6</v>
      </c>
      <c r="BJ1987">
        <f>IF(ISNUMBER(VLOOKUP(N1987,Sheet1!$H$4:$I$10,2,0)),VLOOKUP(N1987,Sheet1!$H$4:$I$10,2,0),"")</f>
        <v>6</v>
      </c>
      <c r="BK1987">
        <f>IF(ISNUMBER(VLOOKUP(O1987,Sheet1!$K$4:$L$8,2,0)),VLOOKUP(O1987,Sheet1!$K$4:$L$8,2,0),"")</f>
        <v>4</v>
      </c>
      <c r="BL1987">
        <f>IF(ISNUMBER(VLOOKUP(P1987,Sheet1!$N$4:$O$7,2,0)),VLOOKUP(P1987,Sheet1!$N$4:$O$7,2,0),"")</f>
        <v>1</v>
      </c>
      <c r="BM1987">
        <f>IF(ISNUMBER(VLOOKUP(U1987,Sheet1!$E$15:$F$18,2,0)),VLOOKUP(U1987,Sheet1!$E$15:$F$18,2,0),"")</f>
        <v>1</v>
      </c>
      <c r="BN1987">
        <f>IF(ISNUMBER(VLOOKUP(V1987,Sheet1!$H$15:$I$19,2,0)),VLOOKUP(V1987,Sheet1!$H$15:$I$19,2,0),"")</f>
        <v>1</v>
      </c>
    </row>
    <row r="1988" spans="1:66" x14ac:dyDescent="0.3">
      <c r="A1988" t="s">
        <v>2671</v>
      </c>
      <c r="B1988" t="s">
        <v>1961</v>
      </c>
      <c r="C1988" t="s">
        <v>2549</v>
      </c>
      <c r="D1988" t="s">
        <v>2605</v>
      </c>
      <c r="E1988" t="s">
        <v>2665</v>
      </c>
      <c r="G1988">
        <v>35.13826667</v>
      </c>
      <c r="H1988">
        <v>-120.6446833</v>
      </c>
      <c r="I1988" t="s">
        <v>103</v>
      </c>
      <c r="J1988" t="s">
        <v>87</v>
      </c>
      <c r="K1988" t="s">
        <v>88</v>
      </c>
      <c r="L1988" t="s">
        <v>89</v>
      </c>
      <c r="M1988" t="s">
        <v>69</v>
      </c>
      <c r="N1988" t="s">
        <v>67</v>
      </c>
      <c r="O1988" t="s">
        <v>68</v>
      </c>
      <c r="P1988" t="s">
        <v>145</v>
      </c>
      <c r="Q1988" t="s">
        <v>92</v>
      </c>
      <c r="R1988" t="s">
        <v>71</v>
      </c>
      <c r="S1988" t="s">
        <v>94</v>
      </c>
      <c r="T1988" t="s">
        <v>210</v>
      </c>
      <c r="U1988" t="s">
        <v>96</v>
      </c>
      <c r="W1988" t="s">
        <v>107</v>
      </c>
      <c r="X1988" t="s">
        <v>176</v>
      </c>
      <c r="Y1988" t="s">
        <v>77</v>
      </c>
      <c r="AB1988" t="s">
        <v>152</v>
      </c>
      <c r="AC1988" t="s">
        <v>167</v>
      </c>
      <c r="AD1988" t="s">
        <v>2666</v>
      </c>
      <c r="AE1988">
        <v>2</v>
      </c>
      <c r="AF1988">
        <v>1</v>
      </c>
      <c r="AG1988">
        <v>1</v>
      </c>
      <c r="AH1988">
        <v>2</v>
      </c>
      <c r="AI1988">
        <v>2</v>
      </c>
      <c r="AJ1988">
        <v>1</v>
      </c>
      <c r="AK1988">
        <v>3</v>
      </c>
      <c r="AL1988">
        <v>2</v>
      </c>
      <c r="AM1988">
        <v>1</v>
      </c>
      <c r="AN1988">
        <v>2</v>
      </c>
      <c r="AO1988">
        <v>2</v>
      </c>
      <c r="AP1988">
        <v>2</v>
      </c>
      <c r="AQ1988" t="s">
        <v>476</v>
      </c>
      <c r="AR1988" t="s">
        <v>476</v>
      </c>
      <c r="AS1988" t="s">
        <v>477</v>
      </c>
      <c r="AT1988" t="s">
        <v>477</v>
      </c>
      <c r="AU1988" t="s">
        <v>476</v>
      </c>
      <c r="AV1988" t="s">
        <v>475</v>
      </c>
      <c r="AW1988">
        <v>52</v>
      </c>
      <c r="AX1988">
        <v>48</v>
      </c>
      <c r="AY1988">
        <v>61</v>
      </c>
      <c r="AZ1988">
        <v>63</v>
      </c>
      <c r="BA1988">
        <v>63</v>
      </c>
      <c r="BB1988">
        <v>50</v>
      </c>
      <c r="BC1988">
        <v>61</v>
      </c>
      <c r="BD1988">
        <v>63</v>
      </c>
      <c r="BE1988">
        <v>70</v>
      </c>
      <c r="BF1988">
        <v>75</v>
      </c>
      <c r="BG1988">
        <v>73</v>
      </c>
      <c r="BH1988">
        <v>52</v>
      </c>
      <c r="BI1988">
        <f>IF(ISNUMBER(VLOOKUP(I1988,Sheet1!$E$4:$F$10,2,0)),VLOOKUP(I1988,Sheet1!$E$4:$F$10,2,0),"")</f>
        <v>6</v>
      </c>
      <c r="BJ1988">
        <f>IF(ISNUMBER(VLOOKUP(N1988,Sheet1!$H$4:$I$10,2,0)),VLOOKUP(N1988,Sheet1!$H$4:$I$10,2,0),"")</f>
        <v>3</v>
      </c>
      <c r="BK1988">
        <f>IF(ISNUMBER(VLOOKUP(O1988,Sheet1!$K$4:$L$8,2,0)),VLOOKUP(O1988,Sheet1!$K$4:$L$8,2,0),"")</f>
        <v>2</v>
      </c>
      <c r="BL1988">
        <f>IF(ISNUMBER(VLOOKUP(P1988,Sheet1!$N$4:$O$7,2,0)),VLOOKUP(P1988,Sheet1!$N$4:$O$7,2,0),"")</f>
        <v>3</v>
      </c>
      <c r="BM1988">
        <f>IF(ISNUMBER(VLOOKUP(U1988,Sheet1!$E$15:$F$18,2,0)),VLOOKUP(U1988,Sheet1!$E$15:$F$18,2,0),"")</f>
        <v>2</v>
      </c>
      <c r="BN1988" t="str">
        <f>IF(ISNUMBER(VLOOKUP(V1988,Sheet1!$H$15:$I$19,2,0)),VLOOKUP(V1988,Sheet1!$H$15:$I$19,2,0),"")</f>
        <v/>
      </c>
    </row>
    <row r="1989" spans="1:66" x14ac:dyDescent="0.3">
      <c r="A1989" t="s">
        <v>2672</v>
      </c>
      <c r="B1989" t="s">
        <v>1961</v>
      </c>
      <c r="C1989" t="s">
        <v>2549</v>
      </c>
      <c r="D1989" t="s">
        <v>2605</v>
      </c>
      <c r="E1989" t="s">
        <v>2665</v>
      </c>
      <c r="G1989">
        <v>35.30393333</v>
      </c>
      <c r="H1989">
        <v>-120.8767</v>
      </c>
      <c r="I1989" t="s">
        <v>86</v>
      </c>
      <c r="J1989" t="s">
        <v>64</v>
      </c>
      <c r="K1989" t="s">
        <v>88</v>
      </c>
      <c r="L1989" t="s">
        <v>89</v>
      </c>
      <c r="M1989" t="s">
        <v>69</v>
      </c>
      <c r="N1989" t="s">
        <v>90</v>
      </c>
      <c r="O1989" t="s">
        <v>68</v>
      </c>
      <c r="P1989" t="s">
        <v>145</v>
      </c>
      <c r="Q1989" t="s">
        <v>146</v>
      </c>
      <c r="R1989" t="s">
        <v>71</v>
      </c>
      <c r="S1989" t="s">
        <v>94</v>
      </c>
      <c r="T1989" t="s">
        <v>235</v>
      </c>
      <c r="U1989" t="s">
        <v>96</v>
      </c>
      <c r="V1989" t="s">
        <v>117</v>
      </c>
      <c r="W1989" t="s">
        <v>489</v>
      </c>
      <c r="X1989" t="s">
        <v>2560</v>
      </c>
      <c r="Y1989" t="s">
        <v>204</v>
      </c>
      <c r="Z1989" t="s">
        <v>110</v>
      </c>
      <c r="AA1989" t="s">
        <v>101</v>
      </c>
      <c r="AB1989" t="s">
        <v>80</v>
      </c>
      <c r="AC1989" t="s">
        <v>80</v>
      </c>
      <c r="AD1989" t="s">
        <v>2666</v>
      </c>
      <c r="AE1989">
        <v>2</v>
      </c>
      <c r="AF1989">
        <v>1</v>
      </c>
      <c r="AG1989">
        <v>1</v>
      </c>
      <c r="AH1989">
        <v>2</v>
      </c>
      <c r="AI1989">
        <v>2</v>
      </c>
      <c r="AJ1989">
        <v>1</v>
      </c>
      <c r="AK1989">
        <v>3</v>
      </c>
      <c r="AL1989">
        <v>2</v>
      </c>
      <c r="AM1989">
        <v>1</v>
      </c>
      <c r="AN1989">
        <v>2</v>
      </c>
      <c r="AO1989">
        <v>2</v>
      </c>
      <c r="AP1989">
        <v>2</v>
      </c>
      <c r="AQ1989" t="s">
        <v>476</v>
      </c>
      <c r="AR1989" t="s">
        <v>476</v>
      </c>
      <c r="AS1989" t="s">
        <v>477</v>
      </c>
      <c r="AT1989" t="s">
        <v>477</v>
      </c>
      <c r="AU1989" t="s">
        <v>476</v>
      </c>
      <c r="AV1989" t="s">
        <v>475</v>
      </c>
      <c r="AW1989">
        <v>52</v>
      </c>
      <c r="AX1989">
        <v>48</v>
      </c>
      <c r="AY1989">
        <v>61</v>
      </c>
      <c r="AZ1989">
        <v>63</v>
      </c>
      <c r="BA1989">
        <v>63</v>
      </c>
      <c r="BB1989">
        <v>50</v>
      </c>
      <c r="BC1989">
        <v>61</v>
      </c>
      <c r="BD1989">
        <v>63</v>
      </c>
      <c r="BE1989">
        <v>70</v>
      </c>
      <c r="BF1989">
        <v>75</v>
      </c>
      <c r="BG1989">
        <v>73</v>
      </c>
      <c r="BH1989">
        <v>52</v>
      </c>
      <c r="BI1989">
        <f>IF(ISNUMBER(VLOOKUP(I1989,Sheet1!$E$4:$F$10,2,0)),VLOOKUP(I1989,Sheet1!$E$4:$F$10,2,0),"")</f>
        <v>5</v>
      </c>
      <c r="BJ1989">
        <f>IF(ISNUMBER(VLOOKUP(N1989,Sheet1!$H$4:$I$10,2,0)),VLOOKUP(N1989,Sheet1!$H$4:$I$10,2,0),"")</f>
        <v>4</v>
      </c>
      <c r="BK1989">
        <f>IF(ISNUMBER(VLOOKUP(O1989,Sheet1!$K$4:$L$8,2,0)),VLOOKUP(O1989,Sheet1!$K$4:$L$8,2,0),"")</f>
        <v>2</v>
      </c>
      <c r="BL1989">
        <f>IF(ISNUMBER(VLOOKUP(P1989,Sheet1!$N$4:$O$7,2,0)),VLOOKUP(P1989,Sheet1!$N$4:$O$7,2,0),"")</f>
        <v>3</v>
      </c>
      <c r="BM1989">
        <f>IF(ISNUMBER(VLOOKUP(U1989,Sheet1!$E$15:$F$18,2,0)),VLOOKUP(U1989,Sheet1!$E$15:$F$18,2,0),"")</f>
        <v>2</v>
      </c>
      <c r="BN1989">
        <f>IF(ISNUMBER(VLOOKUP(V1989,Sheet1!$H$15:$I$19,2,0)),VLOOKUP(V1989,Sheet1!$H$15:$I$19,2,0),"")</f>
        <v>3</v>
      </c>
    </row>
    <row r="1990" spans="1:66" x14ac:dyDescent="0.3">
      <c r="A1990" t="s">
        <v>2673</v>
      </c>
      <c r="B1990" t="s">
        <v>1961</v>
      </c>
      <c r="C1990" t="s">
        <v>2549</v>
      </c>
      <c r="D1990" t="s">
        <v>2605</v>
      </c>
      <c r="E1990" t="s">
        <v>2665</v>
      </c>
      <c r="G1990">
        <v>35.159733330000002</v>
      </c>
      <c r="H1990">
        <v>-120.68725000000001</v>
      </c>
      <c r="I1990" t="s">
        <v>103</v>
      </c>
      <c r="J1990" t="s">
        <v>64</v>
      </c>
      <c r="K1990" t="s">
        <v>120</v>
      </c>
      <c r="L1990" t="s">
        <v>89</v>
      </c>
      <c r="M1990" t="s">
        <v>69</v>
      </c>
      <c r="N1990" t="s">
        <v>67</v>
      </c>
      <c r="O1990" t="s">
        <v>133</v>
      </c>
      <c r="P1990" t="s">
        <v>145</v>
      </c>
      <c r="Q1990" t="s">
        <v>70</v>
      </c>
      <c r="R1990" t="s">
        <v>93</v>
      </c>
      <c r="S1990" t="s">
        <v>184</v>
      </c>
      <c r="T1990" t="s">
        <v>106</v>
      </c>
      <c r="U1990" t="s">
        <v>69</v>
      </c>
      <c r="V1990" t="s">
        <v>69</v>
      </c>
      <c r="W1990" t="s">
        <v>249</v>
      </c>
      <c r="X1990" t="s">
        <v>177</v>
      </c>
      <c r="Y1990" t="s">
        <v>173</v>
      </c>
      <c r="Z1990" t="s">
        <v>216</v>
      </c>
      <c r="AA1990" t="s">
        <v>101</v>
      </c>
      <c r="AB1990" t="s">
        <v>80</v>
      </c>
      <c r="AC1990" t="s">
        <v>152</v>
      </c>
      <c r="AD1990" t="s">
        <v>2666</v>
      </c>
      <c r="AE1990">
        <v>2</v>
      </c>
      <c r="AF1990">
        <v>1</v>
      </c>
      <c r="AG1990">
        <v>1</v>
      </c>
      <c r="AH1990">
        <v>2</v>
      </c>
      <c r="AI1990">
        <v>2</v>
      </c>
      <c r="AJ1990">
        <v>1</v>
      </c>
      <c r="AK1990">
        <v>3</v>
      </c>
      <c r="AL1990">
        <v>2</v>
      </c>
      <c r="AM1990">
        <v>1</v>
      </c>
      <c r="AN1990">
        <v>2</v>
      </c>
      <c r="AO1990">
        <v>2</v>
      </c>
      <c r="AP1990">
        <v>2</v>
      </c>
      <c r="AQ1990" t="s">
        <v>476</v>
      </c>
      <c r="AR1990" t="s">
        <v>476</v>
      </c>
      <c r="AS1990" t="s">
        <v>477</v>
      </c>
      <c r="AT1990" t="s">
        <v>477</v>
      </c>
      <c r="AU1990" t="s">
        <v>476</v>
      </c>
      <c r="AV1990" t="s">
        <v>475</v>
      </c>
      <c r="AW1990">
        <v>52</v>
      </c>
      <c r="AX1990">
        <v>48</v>
      </c>
      <c r="AY1990">
        <v>61</v>
      </c>
      <c r="AZ1990">
        <v>63</v>
      </c>
      <c r="BA1990">
        <v>63</v>
      </c>
      <c r="BB1990">
        <v>50</v>
      </c>
      <c r="BC1990">
        <v>61</v>
      </c>
      <c r="BD1990">
        <v>63</v>
      </c>
      <c r="BE1990">
        <v>70</v>
      </c>
      <c r="BF1990">
        <v>75</v>
      </c>
      <c r="BG1990">
        <v>73</v>
      </c>
      <c r="BH1990">
        <v>52</v>
      </c>
      <c r="BI1990">
        <f>IF(ISNUMBER(VLOOKUP(I1990,Sheet1!$E$4:$F$10,2,0)),VLOOKUP(I1990,Sheet1!$E$4:$F$10,2,0),"")</f>
        <v>6</v>
      </c>
      <c r="BJ1990">
        <f>IF(ISNUMBER(VLOOKUP(N1990,Sheet1!$H$4:$I$10,2,0)),VLOOKUP(N1990,Sheet1!$H$4:$I$10,2,0),"")</f>
        <v>3</v>
      </c>
      <c r="BK1990">
        <f>IF(ISNUMBER(VLOOKUP(O1990,Sheet1!$K$4:$L$8,2,0)),VLOOKUP(O1990,Sheet1!$K$4:$L$8,2,0),"")</f>
        <v>3</v>
      </c>
      <c r="BL1990">
        <f>IF(ISNUMBER(VLOOKUP(P1990,Sheet1!$N$4:$O$7,2,0)),VLOOKUP(P1990,Sheet1!$N$4:$O$7,2,0),"")</f>
        <v>3</v>
      </c>
      <c r="BM1990" t="str">
        <f>IF(ISNUMBER(VLOOKUP(U1990,Sheet1!$E$15:$F$18,2,0)),VLOOKUP(U1990,Sheet1!$E$15:$F$18,2,0),"")</f>
        <v/>
      </c>
      <c r="BN1990" t="str">
        <f>IF(ISNUMBER(VLOOKUP(V1990,Sheet1!$H$15:$I$19,2,0)),VLOOKUP(V1990,Sheet1!$H$15:$I$19,2,0),"")</f>
        <v/>
      </c>
    </row>
    <row r="1991" spans="1:66" x14ac:dyDescent="0.3">
      <c r="A1991" t="s">
        <v>2674</v>
      </c>
      <c r="B1991" t="s">
        <v>1961</v>
      </c>
      <c r="C1991" t="s">
        <v>2549</v>
      </c>
      <c r="D1991" t="s">
        <v>2605</v>
      </c>
      <c r="E1991" t="s">
        <v>2665</v>
      </c>
      <c r="G1991">
        <v>35.371650000000002</v>
      </c>
      <c r="H1991">
        <v>-120.86675</v>
      </c>
      <c r="I1991" t="s">
        <v>86</v>
      </c>
      <c r="J1991" t="s">
        <v>87</v>
      </c>
      <c r="K1991" t="s">
        <v>88</v>
      </c>
      <c r="L1991" t="s">
        <v>89</v>
      </c>
      <c r="M1991" t="s">
        <v>198</v>
      </c>
      <c r="N1991" t="s">
        <v>90</v>
      </c>
      <c r="O1991" t="s">
        <v>68</v>
      </c>
      <c r="P1991" t="s">
        <v>105</v>
      </c>
      <c r="Q1991" t="s">
        <v>92</v>
      </c>
      <c r="R1991" t="s">
        <v>71</v>
      </c>
      <c r="S1991" t="s">
        <v>94</v>
      </c>
      <c r="T1991" t="s">
        <v>987</v>
      </c>
      <c r="U1991" t="s">
        <v>74</v>
      </c>
      <c r="V1991" t="s">
        <v>96</v>
      </c>
      <c r="W1991" t="s">
        <v>265</v>
      </c>
      <c r="X1991" t="s">
        <v>108</v>
      </c>
      <c r="Y1991" t="s">
        <v>204</v>
      </c>
      <c r="Z1991" t="s">
        <v>78</v>
      </c>
      <c r="AA1991" t="s">
        <v>244</v>
      </c>
      <c r="AB1991" t="s">
        <v>167</v>
      </c>
      <c r="AC1991" t="s">
        <v>167</v>
      </c>
      <c r="AD1991" t="s">
        <v>2666</v>
      </c>
      <c r="AE1991">
        <v>2</v>
      </c>
      <c r="AF1991">
        <v>1</v>
      </c>
      <c r="AG1991">
        <v>1</v>
      </c>
      <c r="AH1991">
        <v>2</v>
      </c>
      <c r="AI1991">
        <v>2</v>
      </c>
      <c r="AJ1991">
        <v>1</v>
      </c>
      <c r="AK1991">
        <v>3</v>
      </c>
      <c r="AL1991">
        <v>2</v>
      </c>
      <c r="AM1991">
        <v>1</v>
      </c>
      <c r="AN1991">
        <v>2</v>
      </c>
      <c r="AO1991">
        <v>2</v>
      </c>
      <c r="AP1991">
        <v>2</v>
      </c>
      <c r="AQ1991" t="s">
        <v>476</v>
      </c>
      <c r="AR1991" t="s">
        <v>476</v>
      </c>
      <c r="AS1991" t="s">
        <v>477</v>
      </c>
      <c r="AT1991" t="s">
        <v>477</v>
      </c>
      <c r="AU1991" t="s">
        <v>476</v>
      </c>
      <c r="AV1991" t="s">
        <v>475</v>
      </c>
      <c r="AW1991">
        <v>52</v>
      </c>
      <c r="AX1991">
        <v>48</v>
      </c>
      <c r="AY1991">
        <v>61</v>
      </c>
      <c r="AZ1991">
        <v>63</v>
      </c>
      <c r="BA1991">
        <v>63</v>
      </c>
      <c r="BB1991">
        <v>50</v>
      </c>
      <c r="BC1991">
        <v>61</v>
      </c>
      <c r="BD1991">
        <v>63</v>
      </c>
      <c r="BE1991">
        <v>70</v>
      </c>
      <c r="BF1991">
        <v>75</v>
      </c>
      <c r="BG1991">
        <v>73</v>
      </c>
      <c r="BH1991">
        <v>52</v>
      </c>
      <c r="BI1991">
        <f>IF(ISNUMBER(VLOOKUP(I1991,Sheet1!$E$4:$F$10,2,0)),VLOOKUP(I1991,Sheet1!$E$4:$F$10,2,0),"")</f>
        <v>5</v>
      </c>
      <c r="BJ1991">
        <f>IF(ISNUMBER(VLOOKUP(N1991,Sheet1!$H$4:$I$10,2,0)),VLOOKUP(N1991,Sheet1!$H$4:$I$10,2,0),"")</f>
        <v>4</v>
      </c>
      <c r="BK1991">
        <f>IF(ISNUMBER(VLOOKUP(O1991,Sheet1!$K$4:$L$8,2,0)),VLOOKUP(O1991,Sheet1!$K$4:$L$8,2,0),"")</f>
        <v>2</v>
      </c>
      <c r="BL1991">
        <f>IF(ISNUMBER(VLOOKUP(P1991,Sheet1!$N$4:$O$7,2,0)),VLOOKUP(P1991,Sheet1!$N$4:$O$7,2,0),"")</f>
        <v>4</v>
      </c>
      <c r="BM1991">
        <f>IF(ISNUMBER(VLOOKUP(U1991,Sheet1!$E$15:$F$18,2,0)),VLOOKUP(U1991,Sheet1!$E$15:$F$18,2,0),"")</f>
        <v>1</v>
      </c>
      <c r="BN1991">
        <f>IF(ISNUMBER(VLOOKUP(V1991,Sheet1!$H$15:$I$19,2,0)),VLOOKUP(V1991,Sheet1!$H$15:$I$19,2,0),"")</f>
        <v>2</v>
      </c>
    </row>
    <row r="1992" spans="1:66" x14ac:dyDescent="0.3">
      <c r="A1992" t="s">
        <v>2675</v>
      </c>
      <c r="B1992" t="s">
        <v>1961</v>
      </c>
      <c r="C1992" t="s">
        <v>2549</v>
      </c>
      <c r="D1992" t="s">
        <v>2605</v>
      </c>
      <c r="E1992" t="s">
        <v>2665</v>
      </c>
      <c r="G1992">
        <v>35.363816669999999</v>
      </c>
      <c r="H1992">
        <v>-120.8685</v>
      </c>
      <c r="I1992" t="s">
        <v>86</v>
      </c>
      <c r="J1992" t="s">
        <v>64</v>
      </c>
      <c r="K1992" t="s">
        <v>120</v>
      </c>
      <c r="L1992" t="s">
        <v>89</v>
      </c>
      <c r="M1992" t="s">
        <v>69</v>
      </c>
      <c r="N1992" t="s">
        <v>90</v>
      </c>
      <c r="O1992" t="s">
        <v>133</v>
      </c>
      <c r="P1992" t="s">
        <v>162</v>
      </c>
      <c r="Q1992" t="s">
        <v>114</v>
      </c>
      <c r="R1992" t="s">
        <v>171</v>
      </c>
      <c r="S1992" t="s">
        <v>115</v>
      </c>
      <c r="T1992" t="s">
        <v>529</v>
      </c>
      <c r="U1992" t="s">
        <v>74</v>
      </c>
      <c r="V1992" t="s">
        <v>96</v>
      </c>
      <c r="W1992" t="s">
        <v>75</v>
      </c>
      <c r="X1992" t="s">
        <v>290</v>
      </c>
      <c r="Y1992" t="s">
        <v>372</v>
      </c>
      <c r="Z1992" t="s">
        <v>78</v>
      </c>
      <c r="AA1992" t="s">
        <v>101</v>
      </c>
      <c r="AB1992" t="s">
        <v>80</v>
      </c>
      <c r="AC1992" t="s">
        <v>152</v>
      </c>
      <c r="AD1992" t="s">
        <v>2666</v>
      </c>
      <c r="AE1992">
        <v>2</v>
      </c>
      <c r="AF1992">
        <v>1</v>
      </c>
      <c r="AG1992">
        <v>1</v>
      </c>
      <c r="AH1992">
        <v>2</v>
      </c>
      <c r="AI1992">
        <v>2</v>
      </c>
      <c r="AJ1992">
        <v>1</v>
      </c>
      <c r="AK1992">
        <v>3</v>
      </c>
      <c r="AL1992">
        <v>2</v>
      </c>
      <c r="AM1992">
        <v>1</v>
      </c>
      <c r="AN1992">
        <v>2</v>
      </c>
      <c r="AO1992">
        <v>2</v>
      </c>
      <c r="AP1992">
        <v>2</v>
      </c>
      <c r="AQ1992" t="s">
        <v>476</v>
      </c>
      <c r="AR1992" t="s">
        <v>476</v>
      </c>
      <c r="AS1992" t="s">
        <v>477</v>
      </c>
      <c r="AT1992" t="s">
        <v>477</v>
      </c>
      <c r="AU1992" t="s">
        <v>476</v>
      </c>
      <c r="AV1992" t="s">
        <v>475</v>
      </c>
      <c r="AW1992">
        <v>52</v>
      </c>
      <c r="AX1992">
        <v>48</v>
      </c>
      <c r="AY1992">
        <v>61</v>
      </c>
      <c r="AZ1992">
        <v>63</v>
      </c>
      <c r="BA1992">
        <v>63</v>
      </c>
      <c r="BB1992">
        <v>50</v>
      </c>
      <c r="BC1992">
        <v>61</v>
      </c>
      <c r="BD1992">
        <v>63</v>
      </c>
      <c r="BE1992">
        <v>70</v>
      </c>
      <c r="BF1992">
        <v>75</v>
      </c>
      <c r="BG1992">
        <v>73</v>
      </c>
      <c r="BH1992">
        <v>52</v>
      </c>
      <c r="BI1992">
        <f>IF(ISNUMBER(VLOOKUP(I1992,Sheet1!$E$4:$F$10,2,0)),VLOOKUP(I1992,Sheet1!$E$4:$F$10,2,0),"")</f>
        <v>5</v>
      </c>
      <c r="BJ1992">
        <f>IF(ISNUMBER(VLOOKUP(N1992,Sheet1!$H$4:$I$10,2,0)),VLOOKUP(N1992,Sheet1!$H$4:$I$10,2,0),"")</f>
        <v>4</v>
      </c>
      <c r="BK1992">
        <f>IF(ISNUMBER(VLOOKUP(O1992,Sheet1!$K$4:$L$8,2,0)),VLOOKUP(O1992,Sheet1!$K$4:$L$8,2,0),"")</f>
        <v>3</v>
      </c>
      <c r="BL1992">
        <f>IF(ISNUMBER(VLOOKUP(P1992,Sheet1!$N$4:$O$7,2,0)),VLOOKUP(P1992,Sheet1!$N$4:$O$7,2,0),"")</f>
        <v>2</v>
      </c>
      <c r="BM1992">
        <f>IF(ISNUMBER(VLOOKUP(U1992,Sheet1!$E$15:$F$18,2,0)),VLOOKUP(U1992,Sheet1!$E$15:$F$18,2,0),"")</f>
        <v>1</v>
      </c>
      <c r="BN1992">
        <f>IF(ISNUMBER(VLOOKUP(V1992,Sheet1!$H$15:$I$19,2,0)),VLOOKUP(V1992,Sheet1!$H$15:$I$19,2,0),"")</f>
        <v>2</v>
      </c>
    </row>
    <row r="1993" spans="1:66" x14ac:dyDescent="0.3">
      <c r="A1993" t="s">
        <v>2676</v>
      </c>
      <c r="B1993" t="s">
        <v>1961</v>
      </c>
      <c r="C1993" t="s">
        <v>2549</v>
      </c>
      <c r="D1993" t="s">
        <v>2605</v>
      </c>
      <c r="E1993" t="s">
        <v>2677</v>
      </c>
      <c r="G1993">
        <v>34.555533330000003</v>
      </c>
      <c r="H1993">
        <v>-120.6066167</v>
      </c>
      <c r="I1993" t="s">
        <v>63</v>
      </c>
      <c r="J1993" t="s">
        <v>155</v>
      </c>
      <c r="K1993" t="s">
        <v>88</v>
      </c>
      <c r="L1993" t="s">
        <v>104</v>
      </c>
      <c r="M1993" t="s">
        <v>128</v>
      </c>
      <c r="N1993" t="s">
        <v>90</v>
      </c>
      <c r="O1993" t="s">
        <v>68</v>
      </c>
      <c r="P1993" t="s">
        <v>145</v>
      </c>
      <c r="Q1993" t="s">
        <v>285</v>
      </c>
      <c r="R1993" t="s">
        <v>71</v>
      </c>
      <c r="S1993" t="s">
        <v>115</v>
      </c>
      <c r="T1993" t="s">
        <v>126</v>
      </c>
      <c r="U1993" t="s">
        <v>96</v>
      </c>
      <c r="V1993" t="s">
        <v>117</v>
      </c>
      <c r="W1993" t="s">
        <v>265</v>
      </c>
      <c r="X1993" t="s">
        <v>219</v>
      </c>
      <c r="Y1993" t="s">
        <v>269</v>
      </c>
      <c r="AB1993" t="s">
        <v>152</v>
      </c>
      <c r="AC1993" t="s">
        <v>152</v>
      </c>
      <c r="AD1993" t="s">
        <v>2678</v>
      </c>
      <c r="AE1993">
        <v>2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4</v>
      </c>
      <c r="AL1993">
        <v>2</v>
      </c>
      <c r="AM1993">
        <v>1</v>
      </c>
      <c r="AN1993">
        <v>1</v>
      </c>
      <c r="AO1993">
        <v>2</v>
      </c>
      <c r="AP1993">
        <v>2</v>
      </c>
      <c r="AQ1993" t="s">
        <v>259</v>
      </c>
      <c r="AR1993" t="s">
        <v>259</v>
      </c>
      <c r="AS1993" t="s">
        <v>259</v>
      </c>
      <c r="AT1993" t="s">
        <v>84</v>
      </c>
      <c r="AU1993" t="s">
        <v>84</v>
      </c>
      <c r="AV1993" t="s">
        <v>259</v>
      </c>
      <c r="AW1993">
        <v>54</v>
      </c>
      <c r="AX1993">
        <v>61</v>
      </c>
      <c r="AY1993">
        <v>63</v>
      </c>
      <c r="AZ1993">
        <v>68</v>
      </c>
      <c r="BA1993">
        <v>64</v>
      </c>
      <c r="BB1993">
        <v>57</v>
      </c>
      <c r="BC1993">
        <v>64</v>
      </c>
      <c r="BD1993">
        <v>68</v>
      </c>
      <c r="BE1993">
        <v>72</v>
      </c>
      <c r="BF1993">
        <v>79</v>
      </c>
      <c r="BG1993">
        <v>73</v>
      </c>
      <c r="BH1993">
        <v>64</v>
      </c>
      <c r="BI1993">
        <f>IF(ISNUMBER(VLOOKUP(I1993,Sheet1!$E$4:$F$10,2,0)),VLOOKUP(I1993,Sheet1!$E$4:$F$10,2,0),"")</f>
        <v>4</v>
      </c>
      <c r="BJ1993">
        <f>IF(ISNUMBER(VLOOKUP(N1993,Sheet1!$H$4:$I$10,2,0)),VLOOKUP(N1993,Sheet1!$H$4:$I$10,2,0),"")</f>
        <v>4</v>
      </c>
      <c r="BK1993">
        <f>IF(ISNUMBER(VLOOKUP(O1993,Sheet1!$K$4:$L$8,2,0)),VLOOKUP(O1993,Sheet1!$K$4:$L$8,2,0),"")</f>
        <v>2</v>
      </c>
      <c r="BL1993">
        <f>IF(ISNUMBER(VLOOKUP(P1993,Sheet1!$N$4:$O$7,2,0)),VLOOKUP(P1993,Sheet1!$N$4:$O$7,2,0),"")</f>
        <v>3</v>
      </c>
      <c r="BM1993">
        <f>IF(ISNUMBER(VLOOKUP(U1993,Sheet1!$E$15:$F$18,2,0)),VLOOKUP(U1993,Sheet1!$E$15:$F$18,2,0),"")</f>
        <v>2</v>
      </c>
      <c r="BN1993">
        <f>IF(ISNUMBER(VLOOKUP(V1993,Sheet1!$H$15:$I$19,2,0)),VLOOKUP(V1993,Sheet1!$H$15:$I$19,2,0),"")</f>
        <v>3</v>
      </c>
    </row>
    <row r="1994" spans="1:66" x14ac:dyDescent="0.3">
      <c r="A1994" t="s">
        <v>2679</v>
      </c>
      <c r="B1994" t="s">
        <v>1961</v>
      </c>
      <c r="C1994" t="s">
        <v>2549</v>
      </c>
      <c r="D1994" t="s">
        <v>2605</v>
      </c>
      <c r="E1994" t="s">
        <v>2677</v>
      </c>
      <c r="G1994">
        <v>34.406849999999999</v>
      </c>
      <c r="H1994">
        <v>-119.84318330000001</v>
      </c>
      <c r="I1994" t="s">
        <v>103</v>
      </c>
      <c r="J1994" t="s">
        <v>87</v>
      </c>
      <c r="K1994" t="s">
        <v>88</v>
      </c>
      <c r="L1994" t="s">
        <v>89</v>
      </c>
      <c r="M1994" t="s">
        <v>69</v>
      </c>
      <c r="N1994" t="s">
        <v>67</v>
      </c>
      <c r="P1994" t="s">
        <v>69</v>
      </c>
      <c r="Q1994" t="s">
        <v>114</v>
      </c>
      <c r="R1994" t="s">
        <v>171</v>
      </c>
      <c r="S1994" t="s">
        <v>94</v>
      </c>
      <c r="U1994" t="s">
        <v>74</v>
      </c>
      <c r="V1994" t="s">
        <v>117</v>
      </c>
      <c r="W1994" t="s">
        <v>2374</v>
      </c>
      <c r="X1994" t="s">
        <v>527</v>
      </c>
      <c r="Y1994" t="s">
        <v>215</v>
      </c>
      <c r="AB1994" t="s">
        <v>152</v>
      </c>
      <c r="AC1994" t="s">
        <v>167</v>
      </c>
      <c r="AD1994" t="s">
        <v>2678</v>
      </c>
      <c r="AE1994">
        <v>2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4</v>
      </c>
      <c r="AL1994">
        <v>2</v>
      </c>
      <c r="AM1994">
        <v>1</v>
      </c>
      <c r="AN1994">
        <v>1</v>
      </c>
      <c r="AO1994">
        <v>2</v>
      </c>
      <c r="AP1994">
        <v>2</v>
      </c>
      <c r="AQ1994" t="s">
        <v>259</v>
      </c>
      <c r="AR1994" t="s">
        <v>259</v>
      </c>
      <c r="AS1994" t="s">
        <v>259</v>
      </c>
      <c r="AT1994" t="s">
        <v>84</v>
      </c>
      <c r="AU1994" t="s">
        <v>84</v>
      </c>
      <c r="AV1994" t="s">
        <v>259</v>
      </c>
      <c r="AW1994">
        <v>54</v>
      </c>
      <c r="AX1994">
        <v>61</v>
      </c>
      <c r="AY1994">
        <v>63</v>
      </c>
      <c r="AZ1994">
        <v>68</v>
      </c>
      <c r="BA1994">
        <v>64</v>
      </c>
      <c r="BB1994">
        <v>57</v>
      </c>
      <c r="BC1994">
        <v>64</v>
      </c>
      <c r="BD1994">
        <v>68</v>
      </c>
      <c r="BE1994">
        <v>72</v>
      </c>
      <c r="BF1994">
        <v>79</v>
      </c>
      <c r="BG1994">
        <v>73</v>
      </c>
      <c r="BH1994">
        <v>64</v>
      </c>
      <c r="BI1994">
        <f>IF(ISNUMBER(VLOOKUP(I1994,Sheet1!$E$4:$F$10,2,0)),VLOOKUP(I1994,Sheet1!$E$4:$F$10,2,0),"")</f>
        <v>6</v>
      </c>
      <c r="BJ1994">
        <f>IF(ISNUMBER(VLOOKUP(N1994,Sheet1!$H$4:$I$10,2,0)),VLOOKUP(N1994,Sheet1!$H$4:$I$10,2,0),"")</f>
        <v>3</v>
      </c>
      <c r="BK1994" t="str">
        <f>IF(ISNUMBER(VLOOKUP(O1994,Sheet1!$K$4:$L$8,2,0)),VLOOKUP(O1994,Sheet1!$K$4:$L$8,2,0),"")</f>
        <v/>
      </c>
      <c r="BL1994" t="str">
        <f>IF(ISNUMBER(VLOOKUP(P1994,Sheet1!$N$4:$O$7,2,0)),VLOOKUP(P1994,Sheet1!$N$4:$O$7,2,0),"")</f>
        <v/>
      </c>
      <c r="BM1994">
        <f>IF(ISNUMBER(VLOOKUP(U1994,Sheet1!$E$15:$F$18,2,0)),VLOOKUP(U1994,Sheet1!$E$15:$F$18,2,0),"")</f>
        <v>1</v>
      </c>
      <c r="BN1994">
        <f>IF(ISNUMBER(VLOOKUP(V1994,Sheet1!$H$15:$I$19,2,0)),VLOOKUP(V1994,Sheet1!$H$15:$I$19,2,0),"")</f>
        <v>3</v>
      </c>
    </row>
    <row r="1995" spans="1:66" x14ac:dyDescent="0.3">
      <c r="A1995" t="s">
        <v>2680</v>
      </c>
      <c r="B1995" t="s">
        <v>1961</v>
      </c>
      <c r="C1995" t="s">
        <v>2549</v>
      </c>
      <c r="D1995" t="s">
        <v>2605</v>
      </c>
      <c r="E1995" t="s">
        <v>2677</v>
      </c>
      <c r="G1995">
        <v>34.391583330000003</v>
      </c>
      <c r="H1995">
        <v>-119.5219833</v>
      </c>
      <c r="I1995" t="s">
        <v>86</v>
      </c>
      <c r="J1995" t="s">
        <v>64</v>
      </c>
      <c r="K1995" t="s">
        <v>120</v>
      </c>
      <c r="L1995" t="s">
        <v>89</v>
      </c>
      <c r="M1995" t="s">
        <v>69</v>
      </c>
      <c r="N1995" t="s">
        <v>67</v>
      </c>
      <c r="O1995" t="s">
        <v>68</v>
      </c>
      <c r="P1995" t="s">
        <v>145</v>
      </c>
      <c r="Q1995" t="s">
        <v>92</v>
      </c>
      <c r="R1995" t="s">
        <v>71</v>
      </c>
      <c r="S1995" t="s">
        <v>94</v>
      </c>
      <c r="T1995" t="s">
        <v>345</v>
      </c>
      <c r="U1995" t="s">
        <v>96</v>
      </c>
      <c r="V1995" t="s">
        <v>117</v>
      </c>
      <c r="W1995" t="s">
        <v>98</v>
      </c>
      <c r="Y1995" t="s">
        <v>140</v>
      </c>
      <c r="Z1995" t="s">
        <v>216</v>
      </c>
      <c r="AA1995" t="s">
        <v>101</v>
      </c>
      <c r="AB1995" t="s">
        <v>152</v>
      </c>
      <c r="AC1995" t="s">
        <v>167</v>
      </c>
      <c r="AD1995" t="s">
        <v>2678</v>
      </c>
      <c r="AE1995">
        <v>2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4</v>
      </c>
      <c r="AL1995">
        <v>2</v>
      </c>
      <c r="AM1995">
        <v>1</v>
      </c>
      <c r="AN1995">
        <v>1</v>
      </c>
      <c r="AO1995">
        <v>2</v>
      </c>
      <c r="AP1995">
        <v>2</v>
      </c>
      <c r="AQ1995" t="s">
        <v>259</v>
      </c>
      <c r="AR1995" t="s">
        <v>259</v>
      </c>
      <c r="AS1995" t="s">
        <v>259</v>
      </c>
      <c r="AT1995" t="s">
        <v>84</v>
      </c>
      <c r="AU1995" t="s">
        <v>84</v>
      </c>
      <c r="AV1995" t="s">
        <v>259</v>
      </c>
      <c r="AW1995">
        <v>54</v>
      </c>
      <c r="AX1995">
        <v>61</v>
      </c>
      <c r="AY1995">
        <v>63</v>
      </c>
      <c r="AZ1995">
        <v>68</v>
      </c>
      <c r="BA1995">
        <v>64</v>
      </c>
      <c r="BB1995">
        <v>57</v>
      </c>
      <c r="BC1995">
        <v>64</v>
      </c>
      <c r="BD1995">
        <v>68</v>
      </c>
      <c r="BE1995">
        <v>72</v>
      </c>
      <c r="BF1995">
        <v>79</v>
      </c>
      <c r="BG1995">
        <v>73</v>
      </c>
      <c r="BH1995">
        <v>64</v>
      </c>
      <c r="BI1995">
        <f>IF(ISNUMBER(VLOOKUP(I1995,Sheet1!$E$4:$F$10,2,0)),VLOOKUP(I1995,Sheet1!$E$4:$F$10,2,0),"")</f>
        <v>5</v>
      </c>
      <c r="BJ1995">
        <f>IF(ISNUMBER(VLOOKUP(N1995,Sheet1!$H$4:$I$10,2,0)),VLOOKUP(N1995,Sheet1!$H$4:$I$10,2,0),"")</f>
        <v>3</v>
      </c>
      <c r="BK1995">
        <f>IF(ISNUMBER(VLOOKUP(O1995,Sheet1!$K$4:$L$8,2,0)),VLOOKUP(O1995,Sheet1!$K$4:$L$8,2,0),"")</f>
        <v>2</v>
      </c>
      <c r="BL1995">
        <f>IF(ISNUMBER(VLOOKUP(P1995,Sheet1!$N$4:$O$7,2,0)),VLOOKUP(P1995,Sheet1!$N$4:$O$7,2,0),"")</f>
        <v>3</v>
      </c>
      <c r="BM1995">
        <f>IF(ISNUMBER(VLOOKUP(U1995,Sheet1!$E$15:$F$18,2,0)),VLOOKUP(U1995,Sheet1!$E$15:$F$18,2,0),"")</f>
        <v>2</v>
      </c>
      <c r="BN1995">
        <f>IF(ISNUMBER(VLOOKUP(V1995,Sheet1!$H$15:$I$19,2,0)),VLOOKUP(V1995,Sheet1!$H$15:$I$19,2,0),"")</f>
        <v>3</v>
      </c>
    </row>
    <row r="1996" spans="1:66" x14ac:dyDescent="0.3">
      <c r="A1996" t="s">
        <v>2681</v>
      </c>
      <c r="B1996" t="s">
        <v>1961</v>
      </c>
      <c r="C1996" t="s">
        <v>2549</v>
      </c>
      <c r="D1996" t="s">
        <v>2605</v>
      </c>
      <c r="E1996" t="s">
        <v>2677</v>
      </c>
      <c r="G1996">
        <v>34.40601667</v>
      </c>
      <c r="H1996">
        <v>-119.8502</v>
      </c>
      <c r="I1996" t="s">
        <v>86</v>
      </c>
      <c r="J1996" t="s">
        <v>64</v>
      </c>
      <c r="K1996" t="s">
        <v>88</v>
      </c>
      <c r="L1996" t="s">
        <v>89</v>
      </c>
      <c r="M1996" t="s">
        <v>69</v>
      </c>
      <c r="N1996" t="s">
        <v>67</v>
      </c>
      <c r="O1996" t="s">
        <v>68</v>
      </c>
      <c r="P1996" t="s">
        <v>69</v>
      </c>
      <c r="Q1996" t="s">
        <v>92</v>
      </c>
      <c r="R1996" t="s">
        <v>71</v>
      </c>
      <c r="S1996" t="s">
        <v>94</v>
      </c>
      <c r="T1996" t="s">
        <v>225</v>
      </c>
      <c r="U1996" t="s">
        <v>74</v>
      </c>
      <c r="V1996" t="s">
        <v>74</v>
      </c>
      <c r="W1996" t="s">
        <v>252</v>
      </c>
      <c r="X1996" t="s">
        <v>76</v>
      </c>
      <c r="Y1996" t="s">
        <v>138</v>
      </c>
      <c r="Z1996" t="s">
        <v>78</v>
      </c>
      <c r="AA1996" t="s">
        <v>101</v>
      </c>
      <c r="AB1996" t="s">
        <v>152</v>
      </c>
      <c r="AC1996" t="s">
        <v>167</v>
      </c>
      <c r="AD1996" t="s">
        <v>2678</v>
      </c>
      <c r="AE1996">
        <v>2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4</v>
      </c>
      <c r="AL1996">
        <v>2</v>
      </c>
      <c r="AM1996">
        <v>1</v>
      </c>
      <c r="AN1996">
        <v>1</v>
      </c>
      <c r="AO1996">
        <v>2</v>
      </c>
      <c r="AP1996">
        <v>2</v>
      </c>
      <c r="AQ1996" t="s">
        <v>259</v>
      </c>
      <c r="AR1996" t="s">
        <v>259</v>
      </c>
      <c r="AS1996" t="s">
        <v>259</v>
      </c>
      <c r="AT1996" t="s">
        <v>84</v>
      </c>
      <c r="AU1996" t="s">
        <v>84</v>
      </c>
      <c r="AV1996" t="s">
        <v>259</v>
      </c>
      <c r="AW1996">
        <v>54</v>
      </c>
      <c r="AX1996">
        <v>61</v>
      </c>
      <c r="AY1996">
        <v>63</v>
      </c>
      <c r="AZ1996">
        <v>68</v>
      </c>
      <c r="BA1996">
        <v>64</v>
      </c>
      <c r="BB1996">
        <v>57</v>
      </c>
      <c r="BC1996">
        <v>64</v>
      </c>
      <c r="BD1996">
        <v>68</v>
      </c>
      <c r="BE1996">
        <v>72</v>
      </c>
      <c r="BF1996">
        <v>79</v>
      </c>
      <c r="BG1996">
        <v>73</v>
      </c>
      <c r="BH1996">
        <v>64</v>
      </c>
      <c r="BI1996">
        <f>IF(ISNUMBER(VLOOKUP(I1996,Sheet1!$E$4:$F$10,2,0)),VLOOKUP(I1996,Sheet1!$E$4:$F$10,2,0),"")</f>
        <v>5</v>
      </c>
      <c r="BJ1996">
        <f>IF(ISNUMBER(VLOOKUP(N1996,Sheet1!$H$4:$I$10,2,0)),VLOOKUP(N1996,Sheet1!$H$4:$I$10,2,0),"")</f>
        <v>3</v>
      </c>
      <c r="BK1996">
        <f>IF(ISNUMBER(VLOOKUP(O1996,Sheet1!$K$4:$L$8,2,0)),VLOOKUP(O1996,Sheet1!$K$4:$L$8,2,0),"")</f>
        <v>2</v>
      </c>
      <c r="BL1996" t="str">
        <f>IF(ISNUMBER(VLOOKUP(P1996,Sheet1!$N$4:$O$7,2,0)),VLOOKUP(P1996,Sheet1!$N$4:$O$7,2,0),"")</f>
        <v/>
      </c>
      <c r="BM1996">
        <f>IF(ISNUMBER(VLOOKUP(U1996,Sheet1!$E$15:$F$18,2,0)),VLOOKUP(U1996,Sheet1!$E$15:$F$18,2,0),"")</f>
        <v>1</v>
      </c>
      <c r="BN1996">
        <f>IF(ISNUMBER(VLOOKUP(V1996,Sheet1!$H$15:$I$19,2,0)),VLOOKUP(V1996,Sheet1!$H$15:$I$19,2,0),"")</f>
        <v>1</v>
      </c>
    </row>
    <row r="1997" spans="1:66" x14ac:dyDescent="0.3">
      <c r="A1997" t="s">
        <v>2682</v>
      </c>
      <c r="B1997" t="s">
        <v>1961</v>
      </c>
      <c r="C1997" t="s">
        <v>2549</v>
      </c>
      <c r="D1997" t="s">
        <v>2605</v>
      </c>
      <c r="E1997" t="s">
        <v>2677</v>
      </c>
      <c r="G1997">
        <v>34.407899999999998</v>
      </c>
      <c r="H1997">
        <v>-119.87483330000001</v>
      </c>
      <c r="I1997" t="s">
        <v>86</v>
      </c>
      <c r="J1997" t="s">
        <v>87</v>
      </c>
      <c r="K1997" t="s">
        <v>88</v>
      </c>
      <c r="L1997" t="s">
        <v>89</v>
      </c>
      <c r="M1997" t="s">
        <v>69</v>
      </c>
      <c r="N1997" t="s">
        <v>67</v>
      </c>
      <c r="O1997" t="s">
        <v>68</v>
      </c>
      <c r="P1997" t="s">
        <v>145</v>
      </c>
      <c r="Q1997" t="s">
        <v>114</v>
      </c>
      <c r="R1997" t="s">
        <v>171</v>
      </c>
      <c r="S1997" t="s">
        <v>72</v>
      </c>
      <c r="T1997" t="s">
        <v>295</v>
      </c>
      <c r="U1997" t="s">
        <v>96</v>
      </c>
      <c r="V1997" t="s">
        <v>117</v>
      </c>
      <c r="W1997" t="s">
        <v>252</v>
      </c>
      <c r="X1997" t="s">
        <v>76</v>
      </c>
      <c r="Y1997" t="s">
        <v>77</v>
      </c>
      <c r="Z1997" t="s">
        <v>243</v>
      </c>
      <c r="AA1997" t="s">
        <v>101</v>
      </c>
      <c r="AB1997" t="s">
        <v>152</v>
      </c>
      <c r="AC1997" t="s">
        <v>167</v>
      </c>
      <c r="AD1997" t="s">
        <v>2678</v>
      </c>
      <c r="AE1997">
        <v>2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4</v>
      </c>
      <c r="AL1997">
        <v>2</v>
      </c>
      <c r="AM1997">
        <v>1</v>
      </c>
      <c r="AN1997">
        <v>1</v>
      </c>
      <c r="AO1997">
        <v>2</v>
      </c>
      <c r="AP1997">
        <v>2</v>
      </c>
      <c r="AQ1997" t="s">
        <v>259</v>
      </c>
      <c r="AR1997" t="s">
        <v>259</v>
      </c>
      <c r="AS1997" t="s">
        <v>259</v>
      </c>
      <c r="AT1997" t="s">
        <v>84</v>
      </c>
      <c r="AU1997" t="s">
        <v>84</v>
      </c>
      <c r="AV1997" t="s">
        <v>259</v>
      </c>
      <c r="AW1997">
        <v>54</v>
      </c>
      <c r="AX1997">
        <v>61</v>
      </c>
      <c r="AY1997">
        <v>63</v>
      </c>
      <c r="AZ1997">
        <v>68</v>
      </c>
      <c r="BA1997">
        <v>64</v>
      </c>
      <c r="BB1997">
        <v>57</v>
      </c>
      <c r="BC1997">
        <v>64</v>
      </c>
      <c r="BD1997">
        <v>68</v>
      </c>
      <c r="BE1997">
        <v>72</v>
      </c>
      <c r="BF1997">
        <v>79</v>
      </c>
      <c r="BG1997">
        <v>73</v>
      </c>
      <c r="BH1997">
        <v>64</v>
      </c>
      <c r="BI1997">
        <f>IF(ISNUMBER(VLOOKUP(I1997,Sheet1!$E$4:$F$10,2,0)),VLOOKUP(I1997,Sheet1!$E$4:$F$10,2,0),"")</f>
        <v>5</v>
      </c>
      <c r="BJ1997">
        <f>IF(ISNUMBER(VLOOKUP(N1997,Sheet1!$H$4:$I$10,2,0)),VLOOKUP(N1997,Sheet1!$H$4:$I$10,2,0),"")</f>
        <v>3</v>
      </c>
      <c r="BK1997">
        <f>IF(ISNUMBER(VLOOKUP(O1997,Sheet1!$K$4:$L$8,2,0)),VLOOKUP(O1997,Sheet1!$K$4:$L$8,2,0),"")</f>
        <v>2</v>
      </c>
      <c r="BL1997">
        <f>IF(ISNUMBER(VLOOKUP(P1997,Sheet1!$N$4:$O$7,2,0)),VLOOKUP(P1997,Sheet1!$N$4:$O$7,2,0),"")</f>
        <v>3</v>
      </c>
      <c r="BM1997">
        <f>IF(ISNUMBER(VLOOKUP(U1997,Sheet1!$E$15:$F$18,2,0)),VLOOKUP(U1997,Sheet1!$E$15:$F$18,2,0),"")</f>
        <v>2</v>
      </c>
      <c r="BN1997">
        <f>IF(ISNUMBER(VLOOKUP(V1997,Sheet1!$H$15:$I$19,2,0)),VLOOKUP(V1997,Sheet1!$H$15:$I$19,2,0),"")</f>
        <v>3</v>
      </c>
    </row>
    <row r="1998" spans="1:66" x14ac:dyDescent="0.3">
      <c r="A1998" t="s">
        <v>2683</v>
      </c>
      <c r="B1998" t="s">
        <v>1961</v>
      </c>
      <c r="C1998" t="s">
        <v>2549</v>
      </c>
      <c r="D1998" t="s">
        <v>2605</v>
      </c>
      <c r="E1998" t="s">
        <v>2677</v>
      </c>
      <c r="G1998">
        <v>34.435183330000001</v>
      </c>
      <c r="H1998">
        <v>-119.9286833</v>
      </c>
      <c r="I1998" t="s">
        <v>86</v>
      </c>
      <c r="J1998" t="s">
        <v>64</v>
      </c>
      <c r="K1998" t="s">
        <v>88</v>
      </c>
      <c r="L1998" t="s">
        <v>89</v>
      </c>
      <c r="M1998" t="s">
        <v>69</v>
      </c>
      <c r="N1998" t="s">
        <v>90</v>
      </c>
      <c r="O1998" t="s">
        <v>68</v>
      </c>
      <c r="P1998" t="s">
        <v>162</v>
      </c>
      <c r="Q1998" t="s">
        <v>114</v>
      </c>
      <c r="R1998" t="s">
        <v>171</v>
      </c>
      <c r="S1998" t="s">
        <v>115</v>
      </c>
      <c r="U1998" t="s">
        <v>96</v>
      </c>
      <c r="V1998" t="s">
        <v>117</v>
      </c>
      <c r="Y1998" t="s">
        <v>118</v>
      </c>
      <c r="Z1998" t="s">
        <v>78</v>
      </c>
      <c r="AA1998" t="s">
        <v>101</v>
      </c>
      <c r="AB1998" t="s">
        <v>80</v>
      </c>
      <c r="AC1998" t="s">
        <v>152</v>
      </c>
      <c r="AD1998" t="s">
        <v>2678</v>
      </c>
      <c r="AE1998">
        <v>2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4</v>
      </c>
      <c r="AL1998">
        <v>2</v>
      </c>
      <c r="AM1998">
        <v>1</v>
      </c>
      <c r="AN1998">
        <v>1</v>
      </c>
      <c r="AO1998">
        <v>2</v>
      </c>
      <c r="AP1998">
        <v>2</v>
      </c>
      <c r="AQ1998" t="s">
        <v>259</v>
      </c>
      <c r="AR1998" t="s">
        <v>259</v>
      </c>
      <c r="AS1998" t="s">
        <v>259</v>
      </c>
      <c r="AT1998" t="s">
        <v>84</v>
      </c>
      <c r="AU1998" t="s">
        <v>84</v>
      </c>
      <c r="AV1998" t="s">
        <v>259</v>
      </c>
      <c r="AW1998">
        <v>54</v>
      </c>
      <c r="AX1998">
        <v>61</v>
      </c>
      <c r="AY1998">
        <v>63</v>
      </c>
      <c r="AZ1998">
        <v>68</v>
      </c>
      <c r="BA1998">
        <v>64</v>
      </c>
      <c r="BB1998">
        <v>57</v>
      </c>
      <c r="BC1998">
        <v>64</v>
      </c>
      <c r="BD1998">
        <v>68</v>
      </c>
      <c r="BE1998">
        <v>72</v>
      </c>
      <c r="BF1998">
        <v>79</v>
      </c>
      <c r="BG1998">
        <v>73</v>
      </c>
      <c r="BH1998">
        <v>64</v>
      </c>
      <c r="BI1998">
        <f>IF(ISNUMBER(VLOOKUP(I1998,Sheet1!$E$4:$F$10,2,0)),VLOOKUP(I1998,Sheet1!$E$4:$F$10,2,0),"")</f>
        <v>5</v>
      </c>
      <c r="BJ1998">
        <f>IF(ISNUMBER(VLOOKUP(N1998,Sheet1!$H$4:$I$10,2,0)),VLOOKUP(N1998,Sheet1!$H$4:$I$10,2,0),"")</f>
        <v>4</v>
      </c>
      <c r="BK1998">
        <f>IF(ISNUMBER(VLOOKUP(O1998,Sheet1!$K$4:$L$8,2,0)),VLOOKUP(O1998,Sheet1!$K$4:$L$8,2,0),"")</f>
        <v>2</v>
      </c>
      <c r="BL1998">
        <f>IF(ISNUMBER(VLOOKUP(P1998,Sheet1!$N$4:$O$7,2,0)),VLOOKUP(P1998,Sheet1!$N$4:$O$7,2,0),"")</f>
        <v>2</v>
      </c>
      <c r="BM1998">
        <f>IF(ISNUMBER(VLOOKUP(U1998,Sheet1!$E$15:$F$18,2,0)),VLOOKUP(U1998,Sheet1!$E$15:$F$18,2,0),"")</f>
        <v>2</v>
      </c>
      <c r="BN1998">
        <f>IF(ISNUMBER(VLOOKUP(V1998,Sheet1!$H$15:$I$19,2,0)),VLOOKUP(V1998,Sheet1!$H$15:$I$19,2,0),"")</f>
        <v>3</v>
      </c>
    </row>
    <row r="1999" spans="1:66" x14ac:dyDescent="0.3">
      <c r="A1999" t="s">
        <v>2684</v>
      </c>
      <c r="B1999" t="s">
        <v>1961</v>
      </c>
      <c r="C1999" t="s">
        <v>2549</v>
      </c>
      <c r="D1999" t="s">
        <v>2605</v>
      </c>
      <c r="E1999" t="s">
        <v>2677</v>
      </c>
      <c r="G1999">
        <v>34.449066670000001</v>
      </c>
      <c r="H1999">
        <v>-119.9877833</v>
      </c>
      <c r="I1999" t="s">
        <v>86</v>
      </c>
      <c r="J1999" t="s">
        <v>144</v>
      </c>
      <c r="K1999" t="s">
        <v>65</v>
      </c>
      <c r="L1999" t="s">
        <v>104</v>
      </c>
      <c r="M1999" t="s">
        <v>198</v>
      </c>
      <c r="N1999" t="s">
        <v>90</v>
      </c>
      <c r="O1999" t="s">
        <v>274</v>
      </c>
      <c r="P1999" t="s">
        <v>162</v>
      </c>
      <c r="Q1999" t="s">
        <v>114</v>
      </c>
      <c r="R1999" t="s">
        <v>171</v>
      </c>
      <c r="S1999" t="s">
        <v>301</v>
      </c>
      <c r="T1999" t="s">
        <v>106</v>
      </c>
      <c r="U1999" t="s">
        <v>74</v>
      </c>
      <c r="V1999" t="s">
        <v>96</v>
      </c>
      <c r="W1999" t="s">
        <v>207</v>
      </c>
      <c r="X1999" t="s">
        <v>199</v>
      </c>
      <c r="Y1999" t="s">
        <v>77</v>
      </c>
      <c r="Z1999" t="s">
        <v>185</v>
      </c>
      <c r="AA1999" t="s">
        <v>79</v>
      </c>
      <c r="AB1999" t="s">
        <v>152</v>
      </c>
      <c r="AC1999" t="s">
        <v>167</v>
      </c>
      <c r="AD1999" t="s">
        <v>2678</v>
      </c>
      <c r="AE1999">
        <v>2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4</v>
      </c>
      <c r="AL1999">
        <v>2</v>
      </c>
      <c r="AM1999">
        <v>1</v>
      </c>
      <c r="AN1999">
        <v>1</v>
      </c>
      <c r="AO1999">
        <v>2</v>
      </c>
      <c r="AP1999">
        <v>2</v>
      </c>
      <c r="AQ1999" t="s">
        <v>259</v>
      </c>
      <c r="AR1999" t="s">
        <v>259</v>
      </c>
      <c r="AS1999" t="s">
        <v>259</v>
      </c>
      <c r="AT1999" t="s">
        <v>84</v>
      </c>
      <c r="AU1999" t="s">
        <v>84</v>
      </c>
      <c r="AV1999" t="s">
        <v>259</v>
      </c>
      <c r="AW1999">
        <v>54</v>
      </c>
      <c r="AX1999">
        <v>61</v>
      </c>
      <c r="AY1999">
        <v>63</v>
      </c>
      <c r="AZ1999">
        <v>68</v>
      </c>
      <c r="BA1999">
        <v>64</v>
      </c>
      <c r="BB1999">
        <v>57</v>
      </c>
      <c r="BC1999">
        <v>64</v>
      </c>
      <c r="BD1999">
        <v>68</v>
      </c>
      <c r="BE1999">
        <v>72</v>
      </c>
      <c r="BF1999">
        <v>79</v>
      </c>
      <c r="BG1999">
        <v>73</v>
      </c>
      <c r="BH1999">
        <v>64</v>
      </c>
      <c r="BI1999">
        <f>IF(ISNUMBER(VLOOKUP(I1999,Sheet1!$E$4:$F$10,2,0)),VLOOKUP(I1999,Sheet1!$E$4:$F$10,2,0),"")</f>
        <v>5</v>
      </c>
      <c r="BJ1999">
        <f>IF(ISNUMBER(VLOOKUP(N1999,Sheet1!$H$4:$I$10,2,0)),VLOOKUP(N1999,Sheet1!$H$4:$I$10,2,0),"")</f>
        <v>4</v>
      </c>
      <c r="BK1999">
        <f>IF(ISNUMBER(VLOOKUP(O1999,Sheet1!$K$4:$L$8,2,0)),VLOOKUP(O1999,Sheet1!$K$4:$L$8,2,0),"")</f>
        <v>4</v>
      </c>
      <c r="BL1999">
        <f>IF(ISNUMBER(VLOOKUP(P1999,Sheet1!$N$4:$O$7,2,0)),VLOOKUP(P1999,Sheet1!$N$4:$O$7,2,0),"")</f>
        <v>2</v>
      </c>
      <c r="BM1999">
        <f>IF(ISNUMBER(VLOOKUP(U1999,Sheet1!$E$15:$F$18,2,0)),VLOOKUP(U1999,Sheet1!$E$15:$F$18,2,0),"")</f>
        <v>1</v>
      </c>
      <c r="BN1999">
        <f>IF(ISNUMBER(VLOOKUP(V1999,Sheet1!$H$15:$I$19,2,0)),VLOOKUP(V1999,Sheet1!$H$15:$I$19,2,0),"")</f>
        <v>2</v>
      </c>
    </row>
    <row r="2000" spans="1:66" x14ac:dyDescent="0.3">
      <c r="A2000" t="s">
        <v>2685</v>
      </c>
      <c r="B2000" t="s">
        <v>1961</v>
      </c>
      <c r="C2000" t="s">
        <v>2549</v>
      </c>
      <c r="D2000" t="s">
        <v>2605</v>
      </c>
      <c r="E2000" t="s">
        <v>2677</v>
      </c>
      <c r="G2000">
        <v>34.457766669999998</v>
      </c>
      <c r="H2000">
        <v>-120.0223167</v>
      </c>
      <c r="I2000" t="s">
        <v>86</v>
      </c>
      <c r="J2000" t="s">
        <v>64</v>
      </c>
      <c r="K2000" t="s">
        <v>88</v>
      </c>
      <c r="L2000" t="s">
        <v>89</v>
      </c>
      <c r="M2000" t="s">
        <v>69</v>
      </c>
      <c r="N2000" t="s">
        <v>112</v>
      </c>
      <c r="O2000" t="s">
        <v>133</v>
      </c>
      <c r="P2000" t="s">
        <v>69</v>
      </c>
      <c r="Q2000" t="s">
        <v>114</v>
      </c>
      <c r="R2000" t="s">
        <v>171</v>
      </c>
      <c r="S2000" t="s">
        <v>301</v>
      </c>
      <c r="T2000" t="s">
        <v>95</v>
      </c>
      <c r="U2000" t="s">
        <v>117</v>
      </c>
      <c r="V2000" t="s">
        <v>157</v>
      </c>
      <c r="W2000" t="s">
        <v>177</v>
      </c>
      <c r="X2000" t="s">
        <v>211</v>
      </c>
      <c r="Y2000" t="s">
        <v>312</v>
      </c>
      <c r="Z2000" t="s">
        <v>78</v>
      </c>
      <c r="AB2000" t="s">
        <v>167</v>
      </c>
      <c r="AC2000" t="s">
        <v>298</v>
      </c>
      <c r="AD2000" t="s">
        <v>2678</v>
      </c>
      <c r="AE2000">
        <v>2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4</v>
      </c>
      <c r="AL2000">
        <v>2</v>
      </c>
      <c r="AM2000">
        <v>1</v>
      </c>
      <c r="AN2000">
        <v>1</v>
      </c>
      <c r="AO2000">
        <v>2</v>
      </c>
      <c r="AP2000">
        <v>2</v>
      </c>
      <c r="AQ2000" t="s">
        <v>259</v>
      </c>
      <c r="AR2000" t="s">
        <v>259</v>
      </c>
      <c r="AS2000" t="s">
        <v>259</v>
      </c>
      <c r="AT2000" t="s">
        <v>84</v>
      </c>
      <c r="AU2000" t="s">
        <v>84</v>
      </c>
      <c r="AV2000" t="s">
        <v>259</v>
      </c>
      <c r="AW2000">
        <v>54</v>
      </c>
      <c r="AX2000">
        <v>61</v>
      </c>
      <c r="AY2000">
        <v>63</v>
      </c>
      <c r="AZ2000">
        <v>68</v>
      </c>
      <c r="BA2000">
        <v>64</v>
      </c>
      <c r="BB2000">
        <v>57</v>
      </c>
      <c r="BC2000">
        <v>64</v>
      </c>
      <c r="BD2000">
        <v>68</v>
      </c>
      <c r="BE2000">
        <v>72</v>
      </c>
      <c r="BF2000">
        <v>79</v>
      </c>
      <c r="BG2000">
        <v>73</v>
      </c>
      <c r="BH2000">
        <v>64</v>
      </c>
      <c r="BI2000">
        <f>IF(ISNUMBER(VLOOKUP(I2000,Sheet1!$E$4:$F$10,2,0)),VLOOKUP(I2000,Sheet1!$E$4:$F$10,2,0),"")</f>
        <v>5</v>
      </c>
      <c r="BJ2000">
        <f>IF(ISNUMBER(VLOOKUP(N2000,Sheet1!$H$4:$I$10,2,0)),VLOOKUP(N2000,Sheet1!$H$4:$I$10,2,0),"")</f>
        <v>5</v>
      </c>
      <c r="BK2000">
        <f>IF(ISNUMBER(VLOOKUP(O2000,Sheet1!$K$4:$L$8,2,0)),VLOOKUP(O2000,Sheet1!$K$4:$L$8,2,0),"")</f>
        <v>3</v>
      </c>
      <c r="BL2000" t="str">
        <f>IF(ISNUMBER(VLOOKUP(P2000,Sheet1!$N$4:$O$7,2,0)),VLOOKUP(P2000,Sheet1!$N$4:$O$7,2,0),"")</f>
        <v/>
      </c>
      <c r="BM2000">
        <f>IF(ISNUMBER(VLOOKUP(U2000,Sheet1!$E$15:$F$18,2,0)),VLOOKUP(U2000,Sheet1!$E$15:$F$18,2,0),"")</f>
        <v>3</v>
      </c>
      <c r="BN2000">
        <f>IF(ISNUMBER(VLOOKUP(V2000,Sheet1!$H$15:$I$19,2,0)),VLOOKUP(V2000,Sheet1!$H$15:$I$19,2,0),"")</f>
        <v>4</v>
      </c>
    </row>
    <row r="2001" spans="1:66" x14ac:dyDescent="0.3">
      <c r="A2001" t="s">
        <v>2686</v>
      </c>
      <c r="B2001" t="s">
        <v>1961</v>
      </c>
      <c r="C2001" t="s">
        <v>2549</v>
      </c>
      <c r="D2001" t="s">
        <v>2605</v>
      </c>
      <c r="E2001" t="s">
        <v>2677</v>
      </c>
      <c r="G2001">
        <v>34.419383330000002</v>
      </c>
      <c r="H2001">
        <v>-119.6196333</v>
      </c>
      <c r="I2001" t="s">
        <v>103</v>
      </c>
      <c r="J2001" t="s">
        <v>155</v>
      </c>
      <c r="K2001" t="s">
        <v>120</v>
      </c>
      <c r="L2001" t="s">
        <v>104</v>
      </c>
      <c r="M2001" t="s">
        <v>69</v>
      </c>
      <c r="N2001" t="s">
        <v>90</v>
      </c>
      <c r="O2001" t="s">
        <v>68</v>
      </c>
      <c r="P2001" t="s">
        <v>91</v>
      </c>
      <c r="Q2001" t="s">
        <v>114</v>
      </c>
      <c r="R2001" t="s">
        <v>171</v>
      </c>
      <c r="S2001" t="s">
        <v>115</v>
      </c>
      <c r="T2001" t="s">
        <v>129</v>
      </c>
      <c r="U2001" t="s">
        <v>96</v>
      </c>
      <c r="V2001" t="s">
        <v>117</v>
      </c>
      <c r="W2001" t="s">
        <v>252</v>
      </c>
      <c r="X2001" t="s">
        <v>199</v>
      </c>
      <c r="Y2001" t="s">
        <v>138</v>
      </c>
      <c r="Z2001" t="s">
        <v>78</v>
      </c>
      <c r="AA2001" t="s">
        <v>244</v>
      </c>
      <c r="AB2001" t="s">
        <v>167</v>
      </c>
      <c r="AC2001" t="s">
        <v>298</v>
      </c>
      <c r="AD2001" t="s">
        <v>2678</v>
      </c>
      <c r="AE2001">
        <v>2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4</v>
      </c>
      <c r="AL2001">
        <v>2</v>
      </c>
      <c r="AM2001">
        <v>1</v>
      </c>
      <c r="AN2001">
        <v>1</v>
      </c>
      <c r="AO2001">
        <v>2</v>
      </c>
      <c r="AP2001">
        <v>2</v>
      </c>
      <c r="AQ2001" t="s">
        <v>259</v>
      </c>
      <c r="AR2001" t="s">
        <v>259</v>
      </c>
      <c r="AS2001" t="s">
        <v>259</v>
      </c>
      <c r="AT2001" t="s">
        <v>84</v>
      </c>
      <c r="AU2001" t="s">
        <v>84</v>
      </c>
      <c r="AV2001" t="s">
        <v>259</v>
      </c>
      <c r="AW2001">
        <v>54</v>
      </c>
      <c r="AX2001">
        <v>61</v>
      </c>
      <c r="AY2001">
        <v>63</v>
      </c>
      <c r="AZ2001">
        <v>68</v>
      </c>
      <c r="BA2001">
        <v>64</v>
      </c>
      <c r="BB2001">
        <v>57</v>
      </c>
      <c r="BC2001">
        <v>64</v>
      </c>
      <c r="BD2001">
        <v>68</v>
      </c>
      <c r="BE2001">
        <v>72</v>
      </c>
      <c r="BF2001">
        <v>79</v>
      </c>
      <c r="BG2001">
        <v>73</v>
      </c>
      <c r="BH2001">
        <v>64</v>
      </c>
      <c r="BI2001">
        <f>IF(ISNUMBER(VLOOKUP(I2001,Sheet1!$E$4:$F$10,2,0)),VLOOKUP(I2001,Sheet1!$E$4:$F$10,2,0),"")</f>
        <v>6</v>
      </c>
      <c r="BJ2001">
        <f>IF(ISNUMBER(VLOOKUP(N2001,Sheet1!$H$4:$I$10,2,0)),VLOOKUP(N2001,Sheet1!$H$4:$I$10,2,0),"")</f>
        <v>4</v>
      </c>
      <c r="BK2001">
        <f>IF(ISNUMBER(VLOOKUP(O2001,Sheet1!$K$4:$L$8,2,0)),VLOOKUP(O2001,Sheet1!$K$4:$L$8,2,0),"")</f>
        <v>2</v>
      </c>
      <c r="BL2001">
        <f>IF(ISNUMBER(VLOOKUP(P2001,Sheet1!$N$4:$O$7,2,0)),VLOOKUP(P2001,Sheet1!$N$4:$O$7,2,0),"")</f>
        <v>1</v>
      </c>
      <c r="BM2001">
        <f>IF(ISNUMBER(VLOOKUP(U2001,Sheet1!$E$15:$F$18,2,0)),VLOOKUP(U2001,Sheet1!$E$15:$F$18,2,0),"")</f>
        <v>2</v>
      </c>
      <c r="BN2001">
        <f>IF(ISNUMBER(VLOOKUP(V2001,Sheet1!$H$15:$I$19,2,0)),VLOOKUP(V2001,Sheet1!$H$15:$I$19,2,0),"")</f>
        <v>3</v>
      </c>
    </row>
    <row r="2002" spans="1:66" x14ac:dyDescent="0.3">
      <c r="A2002" t="s">
        <v>2687</v>
      </c>
      <c r="B2002" t="s">
        <v>1961</v>
      </c>
      <c r="C2002" t="s">
        <v>2549</v>
      </c>
      <c r="D2002" t="s">
        <v>2605</v>
      </c>
      <c r="E2002" t="s">
        <v>2677</v>
      </c>
      <c r="G2002">
        <v>34.415599999999998</v>
      </c>
      <c r="H2002">
        <v>-119.6376667</v>
      </c>
      <c r="I2002" t="s">
        <v>103</v>
      </c>
      <c r="J2002" t="s">
        <v>64</v>
      </c>
      <c r="K2002" t="s">
        <v>65</v>
      </c>
      <c r="L2002" t="s">
        <v>69</v>
      </c>
      <c r="M2002" t="s">
        <v>69</v>
      </c>
      <c r="N2002" t="s">
        <v>90</v>
      </c>
      <c r="O2002" t="s">
        <v>133</v>
      </c>
      <c r="P2002" t="s">
        <v>162</v>
      </c>
      <c r="Q2002" t="s">
        <v>70</v>
      </c>
      <c r="R2002" t="s">
        <v>171</v>
      </c>
      <c r="S2002" t="s">
        <v>184</v>
      </c>
      <c r="T2002" t="s">
        <v>345</v>
      </c>
      <c r="U2002" t="s">
        <v>96</v>
      </c>
      <c r="V2002" t="s">
        <v>117</v>
      </c>
      <c r="W2002" t="s">
        <v>252</v>
      </c>
      <c r="Y2002" t="s">
        <v>118</v>
      </c>
      <c r="Z2002" t="s">
        <v>78</v>
      </c>
      <c r="AA2002" t="s">
        <v>101</v>
      </c>
      <c r="AB2002" t="s">
        <v>152</v>
      </c>
      <c r="AC2002" t="s">
        <v>167</v>
      </c>
      <c r="AD2002" t="s">
        <v>2678</v>
      </c>
      <c r="AE2002">
        <v>2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4</v>
      </c>
      <c r="AL2002">
        <v>2</v>
      </c>
      <c r="AM2002">
        <v>1</v>
      </c>
      <c r="AN2002">
        <v>1</v>
      </c>
      <c r="AO2002">
        <v>2</v>
      </c>
      <c r="AP2002">
        <v>2</v>
      </c>
      <c r="AQ2002" t="s">
        <v>259</v>
      </c>
      <c r="AR2002" t="s">
        <v>259</v>
      </c>
      <c r="AS2002" t="s">
        <v>259</v>
      </c>
      <c r="AT2002" t="s">
        <v>84</v>
      </c>
      <c r="AU2002" t="s">
        <v>84</v>
      </c>
      <c r="AV2002" t="s">
        <v>259</v>
      </c>
      <c r="AW2002">
        <v>54</v>
      </c>
      <c r="AX2002">
        <v>61</v>
      </c>
      <c r="AY2002">
        <v>63</v>
      </c>
      <c r="AZ2002">
        <v>68</v>
      </c>
      <c r="BA2002">
        <v>64</v>
      </c>
      <c r="BB2002">
        <v>57</v>
      </c>
      <c r="BC2002">
        <v>64</v>
      </c>
      <c r="BD2002">
        <v>68</v>
      </c>
      <c r="BE2002">
        <v>72</v>
      </c>
      <c r="BF2002">
        <v>79</v>
      </c>
      <c r="BG2002">
        <v>73</v>
      </c>
      <c r="BH2002">
        <v>64</v>
      </c>
      <c r="BI2002">
        <f>IF(ISNUMBER(VLOOKUP(I2002,Sheet1!$E$4:$F$10,2,0)),VLOOKUP(I2002,Sheet1!$E$4:$F$10,2,0),"")</f>
        <v>6</v>
      </c>
      <c r="BJ2002">
        <f>IF(ISNUMBER(VLOOKUP(N2002,Sheet1!$H$4:$I$10,2,0)),VLOOKUP(N2002,Sheet1!$H$4:$I$10,2,0),"")</f>
        <v>4</v>
      </c>
      <c r="BK2002">
        <f>IF(ISNUMBER(VLOOKUP(O2002,Sheet1!$K$4:$L$8,2,0)),VLOOKUP(O2002,Sheet1!$K$4:$L$8,2,0),"")</f>
        <v>3</v>
      </c>
      <c r="BL2002">
        <f>IF(ISNUMBER(VLOOKUP(P2002,Sheet1!$N$4:$O$7,2,0)),VLOOKUP(P2002,Sheet1!$N$4:$O$7,2,0),"")</f>
        <v>2</v>
      </c>
      <c r="BM2002">
        <f>IF(ISNUMBER(VLOOKUP(U2002,Sheet1!$E$15:$F$18,2,0)),VLOOKUP(U2002,Sheet1!$E$15:$F$18,2,0),"")</f>
        <v>2</v>
      </c>
      <c r="BN2002">
        <f>IF(ISNUMBER(VLOOKUP(V2002,Sheet1!$H$15:$I$19,2,0)),VLOOKUP(V2002,Sheet1!$H$15:$I$19,2,0),"")</f>
        <v>3</v>
      </c>
    </row>
    <row r="2003" spans="1:66" x14ac:dyDescent="0.3">
      <c r="A2003" t="s">
        <v>2688</v>
      </c>
      <c r="B2003" t="s">
        <v>1961</v>
      </c>
      <c r="C2003" t="s">
        <v>2549</v>
      </c>
      <c r="D2003" t="s">
        <v>2605</v>
      </c>
      <c r="E2003" t="s">
        <v>2677</v>
      </c>
      <c r="G2003">
        <v>34.40305</v>
      </c>
      <c r="H2003">
        <v>-119.7436</v>
      </c>
      <c r="I2003" t="s">
        <v>103</v>
      </c>
      <c r="J2003" t="s">
        <v>87</v>
      </c>
      <c r="K2003" t="s">
        <v>88</v>
      </c>
      <c r="L2003" t="s">
        <v>89</v>
      </c>
      <c r="M2003" t="s">
        <v>69</v>
      </c>
      <c r="N2003" t="s">
        <v>67</v>
      </c>
      <c r="O2003" t="s">
        <v>68</v>
      </c>
      <c r="P2003" t="s">
        <v>145</v>
      </c>
      <c r="Q2003" t="s">
        <v>92</v>
      </c>
      <c r="R2003" t="s">
        <v>71</v>
      </c>
      <c r="S2003" t="s">
        <v>115</v>
      </c>
      <c r="T2003" t="s">
        <v>126</v>
      </c>
      <c r="U2003" t="s">
        <v>74</v>
      </c>
      <c r="V2003" t="s">
        <v>96</v>
      </c>
      <c r="W2003" t="s">
        <v>107</v>
      </c>
      <c r="X2003" t="s">
        <v>196</v>
      </c>
      <c r="Y2003" t="s">
        <v>140</v>
      </c>
      <c r="Z2003" t="s">
        <v>110</v>
      </c>
      <c r="AA2003" t="s">
        <v>101</v>
      </c>
      <c r="AB2003" t="s">
        <v>167</v>
      </c>
      <c r="AC2003" t="s">
        <v>167</v>
      </c>
      <c r="AD2003" t="s">
        <v>2678</v>
      </c>
      <c r="AE2003">
        <v>2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4</v>
      </c>
      <c r="AL2003">
        <v>2</v>
      </c>
      <c r="AM2003">
        <v>1</v>
      </c>
      <c r="AN2003">
        <v>1</v>
      </c>
      <c r="AO2003">
        <v>2</v>
      </c>
      <c r="AP2003">
        <v>2</v>
      </c>
      <c r="AQ2003" t="s">
        <v>259</v>
      </c>
      <c r="AR2003" t="s">
        <v>259</v>
      </c>
      <c r="AS2003" t="s">
        <v>259</v>
      </c>
      <c r="AT2003" t="s">
        <v>84</v>
      </c>
      <c r="AU2003" t="s">
        <v>84</v>
      </c>
      <c r="AV2003" t="s">
        <v>259</v>
      </c>
      <c r="AW2003">
        <v>54</v>
      </c>
      <c r="AX2003">
        <v>61</v>
      </c>
      <c r="AY2003">
        <v>63</v>
      </c>
      <c r="AZ2003">
        <v>68</v>
      </c>
      <c r="BA2003">
        <v>64</v>
      </c>
      <c r="BB2003">
        <v>57</v>
      </c>
      <c r="BC2003">
        <v>64</v>
      </c>
      <c r="BD2003">
        <v>68</v>
      </c>
      <c r="BE2003">
        <v>72</v>
      </c>
      <c r="BF2003">
        <v>79</v>
      </c>
      <c r="BG2003">
        <v>73</v>
      </c>
      <c r="BH2003">
        <v>64</v>
      </c>
      <c r="BI2003">
        <f>IF(ISNUMBER(VLOOKUP(I2003,Sheet1!$E$4:$F$10,2,0)),VLOOKUP(I2003,Sheet1!$E$4:$F$10,2,0),"")</f>
        <v>6</v>
      </c>
      <c r="BJ2003">
        <f>IF(ISNUMBER(VLOOKUP(N2003,Sheet1!$H$4:$I$10,2,0)),VLOOKUP(N2003,Sheet1!$H$4:$I$10,2,0),"")</f>
        <v>3</v>
      </c>
      <c r="BK2003">
        <f>IF(ISNUMBER(VLOOKUP(O2003,Sheet1!$K$4:$L$8,2,0)),VLOOKUP(O2003,Sheet1!$K$4:$L$8,2,0),"")</f>
        <v>2</v>
      </c>
      <c r="BL2003">
        <f>IF(ISNUMBER(VLOOKUP(P2003,Sheet1!$N$4:$O$7,2,0)),VLOOKUP(P2003,Sheet1!$N$4:$O$7,2,0),"")</f>
        <v>3</v>
      </c>
      <c r="BM2003">
        <f>IF(ISNUMBER(VLOOKUP(U2003,Sheet1!$E$15:$F$18,2,0)),VLOOKUP(U2003,Sheet1!$E$15:$F$18,2,0),"")</f>
        <v>1</v>
      </c>
      <c r="BN2003">
        <f>IF(ISNUMBER(VLOOKUP(V2003,Sheet1!$H$15:$I$19,2,0)),VLOOKUP(V2003,Sheet1!$H$15:$I$19,2,0),"")</f>
        <v>2</v>
      </c>
    </row>
    <row r="2004" spans="1:66" x14ac:dyDescent="0.3">
      <c r="A2004" t="s">
        <v>2689</v>
      </c>
      <c r="B2004" t="s">
        <v>1961</v>
      </c>
      <c r="C2004" t="s">
        <v>2549</v>
      </c>
      <c r="D2004" t="s">
        <v>2605</v>
      </c>
      <c r="E2004" t="s">
        <v>2677</v>
      </c>
      <c r="G2004">
        <v>34.5062</v>
      </c>
      <c r="H2004">
        <v>-120.49886669999999</v>
      </c>
      <c r="I2004" t="s">
        <v>132</v>
      </c>
      <c r="J2004" t="s">
        <v>64</v>
      </c>
      <c r="K2004" t="s">
        <v>88</v>
      </c>
      <c r="L2004" t="s">
        <v>89</v>
      </c>
      <c r="M2004" t="s">
        <v>69</v>
      </c>
      <c r="N2004" t="s">
        <v>90</v>
      </c>
      <c r="O2004" t="s">
        <v>133</v>
      </c>
      <c r="P2004" t="s">
        <v>105</v>
      </c>
      <c r="Q2004" t="s">
        <v>92</v>
      </c>
      <c r="R2004" t="s">
        <v>71</v>
      </c>
      <c r="S2004" t="s">
        <v>94</v>
      </c>
      <c r="U2004" t="s">
        <v>96</v>
      </c>
      <c r="V2004" t="s">
        <v>96</v>
      </c>
      <c r="X2004" t="s">
        <v>108</v>
      </c>
      <c r="Y2004" t="s">
        <v>204</v>
      </c>
      <c r="Z2004" t="s">
        <v>110</v>
      </c>
      <c r="AA2004" t="s">
        <v>101</v>
      </c>
      <c r="AB2004" t="s">
        <v>152</v>
      </c>
      <c r="AC2004" t="s">
        <v>167</v>
      </c>
      <c r="AD2004" t="s">
        <v>2678</v>
      </c>
      <c r="AE2004">
        <v>2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4</v>
      </c>
      <c r="AL2004">
        <v>2</v>
      </c>
      <c r="AM2004">
        <v>1</v>
      </c>
      <c r="AN2004">
        <v>1</v>
      </c>
      <c r="AO2004">
        <v>2</v>
      </c>
      <c r="AP2004">
        <v>2</v>
      </c>
      <c r="AQ2004" t="s">
        <v>259</v>
      </c>
      <c r="AR2004" t="s">
        <v>259</v>
      </c>
      <c r="AS2004" t="s">
        <v>259</v>
      </c>
      <c r="AT2004" t="s">
        <v>84</v>
      </c>
      <c r="AU2004" t="s">
        <v>84</v>
      </c>
      <c r="AV2004" t="s">
        <v>259</v>
      </c>
      <c r="AW2004">
        <v>54</v>
      </c>
      <c r="AX2004">
        <v>61</v>
      </c>
      <c r="AY2004">
        <v>63</v>
      </c>
      <c r="AZ2004">
        <v>68</v>
      </c>
      <c r="BA2004">
        <v>64</v>
      </c>
      <c r="BB2004">
        <v>57</v>
      </c>
      <c r="BC2004">
        <v>64</v>
      </c>
      <c r="BD2004">
        <v>68</v>
      </c>
      <c r="BE2004">
        <v>72</v>
      </c>
      <c r="BF2004">
        <v>79</v>
      </c>
      <c r="BG2004">
        <v>73</v>
      </c>
      <c r="BH2004">
        <v>64</v>
      </c>
      <c r="BI2004">
        <f>IF(ISNUMBER(VLOOKUP(I2004,Sheet1!$E$4:$F$10,2,0)),VLOOKUP(I2004,Sheet1!$E$4:$F$10,2,0),"")</f>
        <v>3</v>
      </c>
      <c r="BJ2004">
        <f>IF(ISNUMBER(VLOOKUP(N2004,Sheet1!$H$4:$I$10,2,0)),VLOOKUP(N2004,Sheet1!$H$4:$I$10,2,0),"")</f>
        <v>4</v>
      </c>
      <c r="BK2004">
        <f>IF(ISNUMBER(VLOOKUP(O2004,Sheet1!$K$4:$L$8,2,0)),VLOOKUP(O2004,Sheet1!$K$4:$L$8,2,0),"")</f>
        <v>3</v>
      </c>
      <c r="BL2004">
        <f>IF(ISNUMBER(VLOOKUP(P2004,Sheet1!$N$4:$O$7,2,0)),VLOOKUP(P2004,Sheet1!$N$4:$O$7,2,0),"")</f>
        <v>4</v>
      </c>
      <c r="BM2004">
        <f>IF(ISNUMBER(VLOOKUP(U2004,Sheet1!$E$15:$F$18,2,0)),VLOOKUP(U2004,Sheet1!$E$15:$F$18,2,0),"")</f>
        <v>2</v>
      </c>
      <c r="BN2004">
        <f>IF(ISNUMBER(VLOOKUP(V2004,Sheet1!$H$15:$I$19,2,0)),VLOOKUP(V2004,Sheet1!$H$15:$I$19,2,0),"")</f>
        <v>2</v>
      </c>
    </row>
    <row r="2005" spans="1:66" x14ac:dyDescent="0.3">
      <c r="A2005" t="s">
        <v>2690</v>
      </c>
      <c r="B2005" t="s">
        <v>1961</v>
      </c>
      <c r="C2005" t="s">
        <v>2549</v>
      </c>
      <c r="D2005" t="s">
        <v>2605</v>
      </c>
      <c r="E2005" t="s">
        <v>2677</v>
      </c>
      <c r="G2005">
        <v>34.39918333</v>
      </c>
      <c r="H2005">
        <v>-119.7016833</v>
      </c>
      <c r="I2005" t="s">
        <v>103</v>
      </c>
      <c r="J2005" t="s">
        <v>87</v>
      </c>
      <c r="K2005" t="s">
        <v>88</v>
      </c>
      <c r="L2005" t="s">
        <v>89</v>
      </c>
      <c r="M2005" t="s">
        <v>69</v>
      </c>
      <c r="N2005" t="s">
        <v>319</v>
      </c>
      <c r="O2005" t="s">
        <v>113</v>
      </c>
      <c r="P2005" t="s">
        <v>162</v>
      </c>
      <c r="Q2005" t="s">
        <v>114</v>
      </c>
      <c r="R2005" t="s">
        <v>171</v>
      </c>
      <c r="S2005" t="s">
        <v>72</v>
      </c>
      <c r="T2005" t="s">
        <v>122</v>
      </c>
      <c r="U2005" t="s">
        <v>96</v>
      </c>
      <c r="V2005" t="s">
        <v>117</v>
      </c>
      <c r="W2005" t="s">
        <v>252</v>
      </c>
      <c r="X2005" t="s">
        <v>123</v>
      </c>
      <c r="Y2005" t="s">
        <v>77</v>
      </c>
      <c r="Z2005" t="s">
        <v>78</v>
      </c>
      <c r="AA2005" t="s">
        <v>101</v>
      </c>
      <c r="AB2005" t="s">
        <v>152</v>
      </c>
      <c r="AC2005" t="s">
        <v>167</v>
      </c>
      <c r="AD2005" t="s">
        <v>2678</v>
      </c>
      <c r="AE2005">
        <v>2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4</v>
      </c>
      <c r="AL2005">
        <v>2</v>
      </c>
      <c r="AM2005">
        <v>1</v>
      </c>
      <c r="AN2005">
        <v>1</v>
      </c>
      <c r="AO2005">
        <v>2</v>
      </c>
      <c r="AP2005">
        <v>2</v>
      </c>
      <c r="AQ2005" t="s">
        <v>259</v>
      </c>
      <c r="AR2005" t="s">
        <v>259</v>
      </c>
      <c r="AS2005" t="s">
        <v>259</v>
      </c>
      <c r="AT2005" t="s">
        <v>84</v>
      </c>
      <c r="AU2005" t="s">
        <v>84</v>
      </c>
      <c r="AV2005" t="s">
        <v>259</v>
      </c>
      <c r="AW2005">
        <v>54</v>
      </c>
      <c r="AX2005">
        <v>61</v>
      </c>
      <c r="AY2005">
        <v>63</v>
      </c>
      <c r="AZ2005">
        <v>68</v>
      </c>
      <c r="BA2005">
        <v>64</v>
      </c>
      <c r="BB2005">
        <v>57</v>
      </c>
      <c r="BC2005">
        <v>64</v>
      </c>
      <c r="BD2005">
        <v>68</v>
      </c>
      <c r="BE2005">
        <v>72</v>
      </c>
      <c r="BF2005">
        <v>79</v>
      </c>
      <c r="BG2005">
        <v>73</v>
      </c>
      <c r="BH2005">
        <v>64</v>
      </c>
      <c r="BI2005">
        <f>IF(ISNUMBER(VLOOKUP(I2005,Sheet1!$E$4:$F$10,2,0)),VLOOKUP(I2005,Sheet1!$E$4:$F$10,2,0),"")</f>
        <v>6</v>
      </c>
      <c r="BJ2005">
        <f>IF(ISNUMBER(VLOOKUP(N2005,Sheet1!$H$4:$I$10,2,0)),VLOOKUP(N2005,Sheet1!$H$4:$I$10,2,0),"")</f>
        <v>2</v>
      </c>
      <c r="BK2005">
        <f>IF(ISNUMBER(VLOOKUP(O2005,Sheet1!$K$4:$L$8,2,0)),VLOOKUP(O2005,Sheet1!$K$4:$L$8,2,0),"")</f>
        <v>1</v>
      </c>
      <c r="BL2005">
        <f>IF(ISNUMBER(VLOOKUP(P2005,Sheet1!$N$4:$O$7,2,0)),VLOOKUP(P2005,Sheet1!$N$4:$O$7,2,0),"")</f>
        <v>2</v>
      </c>
      <c r="BM2005">
        <f>IF(ISNUMBER(VLOOKUP(U2005,Sheet1!$E$15:$F$18,2,0)),VLOOKUP(U2005,Sheet1!$E$15:$F$18,2,0),"")</f>
        <v>2</v>
      </c>
      <c r="BN2005">
        <f>IF(ISNUMBER(VLOOKUP(V2005,Sheet1!$H$15:$I$19,2,0)),VLOOKUP(V2005,Sheet1!$H$15:$I$19,2,0),"")</f>
        <v>3</v>
      </c>
    </row>
    <row r="2006" spans="1:66" x14ac:dyDescent="0.3">
      <c r="A2006" t="s">
        <v>2691</v>
      </c>
      <c r="B2006" t="s">
        <v>1961</v>
      </c>
      <c r="C2006" t="s">
        <v>2549</v>
      </c>
      <c r="D2006" t="s">
        <v>2605</v>
      </c>
      <c r="E2006" t="s">
        <v>2677</v>
      </c>
      <c r="G2006">
        <v>34.966383329999999</v>
      </c>
      <c r="H2006">
        <v>-120.6553167</v>
      </c>
      <c r="I2006" t="s">
        <v>86</v>
      </c>
      <c r="J2006" t="s">
        <v>87</v>
      </c>
      <c r="K2006" t="s">
        <v>120</v>
      </c>
      <c r="L2006" t="s">
        <v>89</v>
      </c>
      <c r="M2006" t="s">
        <v>69</v>
      </c>
      <c r="N2006" t="s">
        <v>67</v>
      </c>
      <c r="O2006" t="s">
        <v>133</v>
      </c>
      <c r="P2006" t="s">
        <v>162</v>
      </c>
      <c r="Q2006" t="s">
        <v>92</v>
      </c>
      <c r="R2006" t="s">
        <v>71</v>
      </c>
      <c r="S2006" t="s">
        <v>94</v>
      </c>
      <c r="T2006" t="s">
        <v>272</v>
      </c>
      <c r="U2006" t="s">
        <v>74</v>
      </c>
      <c r="V2006" t="s">
        <v>117</v>
      </c>
      <c r="W2006" t="s">
        <v>107</v>
      </c>
      <c r="X2006" t="s">
        <v>176</v>
      </c>
      <c r="Y2006" t="s">
        <v>140</v>
      </c>
      <c r="Z2006" t="s">
        <v>110</v>
      </c>
      <c r="AA2006" t="s">
        <v>101</v>
      </c>
      <c r="AB2006" t="s">
        <v>80</v>
      </c>
      <c r="AC2006" t="s">
        <v>152</v>
      </c>
      <c r="AD2006" t="s">
        <v>2678</v>
      </c>
      <c r="AE2006">
        <v>2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4</v>
      </c>
      <c r="AL2006">
        <v>2</v>
      </c>
      <c r="AM2006">
        <v>1</v>
      </c>
      <c r="AN2006">
        <v>1</v>
      </c>
      <c r="AO2006">
        <v>2</v>
      </c>
      <c r="AP2006">
        <v>2</v>
      </c>
      <c r="AQ2006" t="s">
        <v>259</v>
      </c>
      <c r="AR2006" t="s">
        <v>259</v>
      </c>
      <c r="AS2006" t="s">
        <v>259</v>
      </c>
      <c r="AT2006" t="s">
        <v>84</v>
      </c>
      <c r="AU2006" t="s">
        <v>84</v>
      </c>
      <c r="AV2006" t="s">
        <v>259</v>
      </c>
      <c r="AW2006">
        <v>54</v>
      </c>
      <c r="AX2006">
        <v>61</v>
      </c>
      <c r="AY2006">
        <v>63</v>
      </c>
      <c r="AZ2006">
        <v>68</v>
      </c>
      <c r="BA2006">
        <v>64</v>
      </c>
      <c r="BB2006">
        <v>57</v>
      </c>
      <c r="BC2006">
        <v>64</v>
      </c>
      <c r="BD2006">
        <v>68</v>
      </c>
      <c r="BE2006">
        <v>72</v>
      </c>
      <c r="BF2006">
        <v>79</v>
      </c>
      <c r="BG2006">
        <v>73</v>
      </c>
      <c r="BH2006">
        <v>64</v>
      </c>
      <c r="BI2006">
        <f>IF(ISNUMBER(VLOOKUP(I2006,Sheet1!$E$4:$F$10,2,0)),VLOOKUP(I2006,Sheet1!$E$4:$F$10,2,0),"")</f>
        <v>5</v>
      </c>
      <c r="BJ2006">
        <f>IF(ISNUMBER(VLOOKUP(N2006,Sheet1!$H$4:$I$10,2,0)),VLOOKUP(N2006,Sheet1!$H$4:$I$10,2,0),"")</f>
        <v>3</v>
      </c>
      <c r="BK2006">
        <f>IF(ISNUMBER(VLOOKUP(O2006,Sheet1!$K$4:$L$8,2,0)),VLOOKUP(O2006,Sheet1!$K$4:$L$8,2,0),"")</f>
        <v>3</v>
      </c>
      <c r="BL2006">
        <f>IF(ISNUMBER(VLOOKUP(P2006,Sheet1!$N$4:$O$7,2,0)),VLOOKUP(P2006,Sheet1!$N$4:$O$7,2,0),"")</f>
        <v>2</v>
      </c>
      <c r="BM2006">
        <f>IF(ISNUMBER(VLOOKUP(U2006,Sheet1!$E$15:$F$18,2,0)),VLOOKUP(U2006,Sheet1!$E$15:$F$18,2,0),"")</f>
        <v>1</v>
      </c>
      <c r="BN2006">
        <f>IF(ISNUMBER(VLOOKUP(V2006,Sheet1!$H$15:$I$19,2,0)),VLOOKUP(V2006,Sheet1!$H$15:$I$19,2,0),"")</f>
        <v>3</v>
      </c>
    </row>
    <row r="2007" spans="1:66" x14ac:dyDescent="0.3">
      <c r="A2007" t="s">
        <v>2692</v>
      </c>
      <c r="B2007" t="s">
        <v>1961</v>
      </c>
      <c r="C2007" t="s">
        <v>2549</v>
      </c>
      <c r="D2007" t="s">
        <v>2605</v>
      </c>
      <c r="E2007" t="s">
        <v>2677</v>
      </c>
      <c r="G2007">
        <v>34.396566669999999</v>
      </c>
      <c r="H2007">
        <v>-119.7312833</v>
      </c>
      <c r="I2007" t="s">
        <v>103</v>
      </c>
      <c r="J2007" t="s">
        <v>64</v>
      </c>
      <c r="K2007" t="s">
        <v>120</v>
      </c>
      <c r="L2007" t="s">
        <v>89</v>
      </c>
      <c r="M2007" t="s">
        <v>69</v>
      </c>
      <c r="N2007" t="s">
        <v>67</v>
      </c>
      <c r="O2007" t="s">
        <v>68</v>
      </c>
      <c r="P2007" t="s">
        <v>145</v>
      </c>
      <c r="Q2007" t="s">
        <v>70</v>
      </c>
      <c r="R2007" t="s">
        <v>71</v>
      </c>
      <c r="S2007" t="s">
        <v>184</v>
      </c>
      <c r="T2007" t="s">
        <v>126</v>
      </c>
      <c r="U2007" t="s">
        <v>74</v>
      </c>
      <c r="V2007" t="s">
        <v>96</v>
      </c>
      <c r="W2007" t="s">
        <v>177</v>
      </c>
      <c r="Y2007" t="s">
        <v>77</v>
      </c>
      <c r="Z2007" t="s">
        <v>243</v>
      </c>
      <c r="AA2007" t="s">
        <v>79</v>
      </c>
      <c r="AB2007" t="s">
        <v>167</v>
      </c>
      <c r="AC2007" t="s">
        <v>167</v>
      </c>
      <c r="AD2007" t="s">
        <v>2678</v>
      </c>
      <c r="AE2007">
        <v>2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4</v>
      </c>
      <c r="AL2007">
        <v>2</v>
      </c>
      <c r="AM2007">
        <v>1</v>
      </c>
      <c r="AN2007">
        <v>1</v>
      </c>
      <c r="AO2007">
        <v>2</v>
      </c>
      <c r="AP2007">
        <v>2</v>
      </c>
      <c r="AQ2007" t="s">
        <v>259</v>
      </c>
      <c r="AR2007" t="s">
        <v>259</v>
      </c>
      <c r="AS2007" t="s">
        <v>259</v>
      </c>
      <c r="AT2007" t="s">
        <v>84</v>
      </c>
      <c r="AU2007" t="s">
        <v>84</v>
      </c>
      <c r="AV2007" t="s">
        <v>259</v>
      </c>
      <c r="AW2007">
        <v>54</v>
      </c>
      <c r="AX2007">
        <v>61</v>
      </c>
      <c r="AY2007">
        <v>63</v>
      </c>
      <c r="AZ2007">
        <v>68</v>
      </c>
      <c r="BA2007">
        <v>64</v>
      </c>
      <c r="BB2007">
        <v>57</v>
      </c>
      <c r="BC2007">
        <v>64</v>
      </c>
      <c r="BD2007">
        <v>68</v>
      </c>
      <c r="BE2007">
        <v>72</v>
      </c>
      <c r="BF2007">
        <v>79</v>
      </c>
      <c r="BG2007">
        <v>73</v>
      </c>
      <c r="BH2007">
        <v>64</v>
      </c>
      <c r="BI2007">
        <f>IF(ISNUMBER(VLOOKUP(I2007,Sheet1!$E$4:$F$10,2,0)),VLOOKUP(I2007,Sheet1!$E$4:$F$10,2,0),"")</f>
        <v>6</v>
      </c>
      <c r="BJ2007">
        <f>IF(ISNUMBER(VLOOKUP(N2007,Sheet1!$H$4:$I$10,2,0)),VLOOKUP(N2007,Sheet1!$H$4:$I$10,2,0),"")</f>
        <v>3</v>
      </c>
      <c r="BK2007">
        <f>IF(ISNUMBER(VLOOKUP(O2007,Sheet1!$K$4:$L$8,2,0)),VLOOKUP(O2007,Sheet1!$K$4:$L$8,2,0),"")</f>
        <v>2</v>
      </c>
      <c r="BL2007">
        <f>IF(ISNUMBER(VLOOKUP(P2007,Sheet1!$N$4:$O$7,2,0)),VLOOKUP(P2007,Sheet1!$N$4:$O$7,2,0),"")</f>
        <v>3</v>
      </c>
      <c r="BM2007">
        <f>IF(ISNUMBER(VLOOKUP(U2007,Sheet1!$E$15:$F$18,2,0)),VLOOKUP(U2007,Sheet1!$E$15:$F$18,2,0),"")</f>
        <v>1</v>
      </c>
      <c r="BN2007">
        <f>IF(ISNUMBER(VLOOKUP(V2007,Sheet1!$H$15:$I$19,2,0)),VLOOKUP(V2007,Sheet1!$H$15:$I$19,2,0),"")</f>
        <v>2</v>
      </c>
    </row>
    <row r="2008" spans="1:66" x14ac:dyDescent="0.3">
      <c r="A2008" t="s">
        <v>2693</v>
      </c>
      <c r="B2008" t="s">
        <v>1961</v>
      </c>
      <c r="C2008" t="s">
        <v>2549</v>
      </c>
      <c r="D2008" t="s">
        <v>2605</v>
      </c>
      <c r="E2008" t="s">
        <v>2677</v>
      </c>
      <c r="G2008">
        <v>34.750250000000001</v>
      </c>
      <c r="H2008">
        <v>-120.63305</v>
      </c>
      <c r="I2008" t="s">
        <v>63</v>
      </c>
      <c r="J2008" t="s">
        <v>155</v>
      </c>
      <c r="K2008" t="s">
        <v>120</v>
      </c>
      <c r="L2008" t="s">
        <v>104</v>
      </c>
      <c r="M2008" t="s">
        <v>128</v>
      </c>
      <c r="N2008" t="s">
        <v>112</v>
      </c>
      <c r="O2008" t="s">
        <v>133</v>
      </c>
      <c r="P2008" t="s">
        <v>162</v>
      </c>
      <c r="Q2008" t="s">
        <v>70</v>
      </c>
      <c r="R2008" t="s">
        <v>71</v>
      </c>
      <c r="S2008" t="s">
        <v>134</v>
      </c>
      <c r="T2008" t="s">
        <v>106</v>
      </c>
      <c r="U2008" t="s">
        <v>117</v>
      </c>
      <c r="V2008" t="s">
        <v>117</v>
      </c>
      <c r="W2008" t="s">
        <v>489</v>
      </c>
      <c r="X2008" t="s">
        <v>108</v>
      </c>
      <c r="Y2008" t="s">
        <v>118</v>
      </c>
      <c r="Z2008" t="s">
        <v>110</v>
      </c>
      <c r="AA2008" t="s">
        <v>101</v>
      </c>
      <c r="AB2008" t="s">
        <v>80</v>
      </c>
      <c r="AC2008" t="s">
        <v>80</v>
      </c>
      <c r="AD2008" t="s">
        <v>2678</v>
      </c>
      <c r="AE2008">
        <v>2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4</v>
      </c>
      <c r="AL2008">
        <v>2</v>
      </c>
      <c r="AM2008">
        <v>1</v>
      </c>
      <c r="AN2008">
        <v>1</v>
      </c>
      <c r="AO2008">
        <v>2</v>
      </c>
      <c r="AP2008">
        <v>2</v>
      </c>
      <c r="AQ2008" t="s">
        <v>259</v>
      </c>
      <c r="AR2008" t="s">
        <v>259</v>
      </c>
      <c r="AS2008" t="s">
        <v>259</v>
      </c>
      <c r="AT2008" t="s">
        <v>84</v>
      </c>
      <c r="AU2008" t="s">
        <v>84</v>
      </c>
      <c r="AV2008" t="s">
        <v>259</v>
      </c>
      <c r="AW2008">
        <v>54</v>
      </c>
      <c r="AX2008">
        <v>61</v>
      </c>
      <c r="AY2008">
        <v>63</v>
      </c>
      <c r="AZ2008">
        <v>68</v>
      </c>
      <c r="BA2008">
        <v>64</v>
      </c>
      <c r="BB2008">
        <v>57</v>
      </c>
      <c r="BC2008">
        <v>64</v>
      </c>
      <c r="BD2008">
        <v>68</v>
      </c>
      <c r="BE2008">
        <v>72</v>
      </c>
      <c r="BF2008">
        <v>79</v>
      </c>
      <c r="BG2008">
        <v>73</v>
      </c>
      <c r="BH2008">
        <v>64</v>
      </c>
      <c r="BI2008">
        <f>IF(ISNUMBER(VLOOKUP(I2008,Sheet1!$E$4:$F$10,2,0)),VLOOKUP(I2008,Sheet1!$E$4:$F$10,2,0),"")</f>
        <v>4</v>
      </c>
      <c r="BJ2008">
        <f>IF(ISNUMBER(VLOOKUP(N2008,Sheet1!$H$4:$I$10,2,0)),VLOOKUP(N2008,Sheet1!$H$4:$I$10,2,0),"")</f>
        <v>5</v>
      </c>
      <c r="BK2008">
        <f>IF(ISNUMBER(VLOOKUP(O2008,Sheet1!$K$4:$L$8,2,0)),VLOOKUP(O2008,Sheet1!$K$4:$L$8,2,0),"")</f>
        <v>3</v>
      </c>
      <c r="BL2008">
        <f>IF(ISNUMBER(VLOOKUP(P2008,Sheet1!$N$4:$O$7,2,0)),VLOOKUP(P2008,Sheet1!$N$4:$O$7,2,0),"")</f>
        <v>2</v>
      </c>
      <c r="BM2008">
        <f>IF(ISNUMBER(VLOOKUP(U2008,Sheet1!$E$15:$F$18,2,0)),VLOOKUP(U2008,Sheet1!$E$15:$F$18,2,0),"")</f>
        <v>3</v>
      </c>
      <c r="BN2008">
        <f>IF(ISNUMBER(VLOOKUP(V2008,Sheet1!$H$15:$I$19,2,0)),VLOOKUP(V2008,Sheet1!$H$15:$I$19,2,0),"")</f>
        <v>3</v>
      </c>
    </row>
    <row r="2009" spans="1:66" x14ac:dyDescent="0.3">
      <c r="A2009" t="s">
        <v>2694</v>
      </c>
      <c r="B2009" t="s">
        <v>1961</v>
      </c>
      <c r="C2009" t="s">
        <v>2549</v>
      </c>
      <c r="D2009" t="s">
        <v>2605</v>
      </c>
      <c r="E2009" t="s">
        <v>2677</v>
      </c>
      <c r="G2009">
        <v>34.373033329999998</v>
      </c>
      <c r="H2009">
        <v>-119.47808329999999</v>
      </c>
      <c r="I2009" t="s">
        <v>63</v>
      </c>
      <c r="J2009" t="s">
        <v>87</v>
      </c>
      <c r="K2009" t="s">
        <v>88</v>
      </c>
      <c r="L2009" t="s">
        <v>89</v>
      </c>
      <c r="M2009" t="s">
        <v>69</v>
      </c>
      <c r="N2009" t="s">
        <v>112</v>
      </c>
      <c r="O2009" t="s">
        <v>133</v>
      </c>
      <c r="P2009" t="s">
        <v>162</v>
      </c>
      <c r="Q2009" t="s">
        <v>114</v>
      </c>
      <c r="R2009" t="s">
        <v>171</v>
      </c>
      <c r="S2009" t="s">
        <v>115</v>
      </c>
      <c r="T2009" t="s">
        <v>129</v>
      </c>
      <c r="U2009" t="s">
        <v>117</v>
      </c>
      <c r="V2009" t="s">
        <v>157</v>
      </c>
      <c r="W2009" t="s">
        <v>252</v>
      </c>
      <c r="X2009" t="s">
        <v>249</v>
      </c>
      <c r="Y2009" t="s">
        <v>148</v>
      </c>
      <c r="AB2009" t="s">
        <v>167</v>
      </c>
      <c r="AC2009" t="s">
        <v>298</v>
      </c>
      <c r="AD2009" t="s">
        <v>2678</v>
      </c>
      <c r="AE2009">
        <v>2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4</v>
      </c>
      <c r="AL2009">
        <v>2</v>
      </c>
      <c r="AM2009">
        <v>1</v>
      </c>
      <c r="AN2009">
        <v>1</v>
      </c>
      <c r="AO2009">
        <v>2</v>
      </c>
      <c r="AP2009">
        <v>2</v>
      </c>
      <c r="AQ2009" t="s">
        <v>259</v>
      </c>
      <c r="AR2009" t="s">
        <v>259</v>
      </c>
      <c r="AS2009" t="s">
        <v>259</v>
      </c>
      <c r="AT2009" t="s">
        <v>84</v>
      </c>
      <c r="AU2009" t="s">
        <v>84</v>
      </c>
      <c r="AV2009" t="s">
        <v>259</v>
      </c>
      <c r="AW2009">
        <v>54</v>
      </c>
      <c r="AX2009">
        <v>61</v>
      </c>
      <c r="AY2009">
        <v>63</v>
      </c>
      <c r="AZ2009">
        <v>68</v>
      </c>
      <c r="BA2009">
        <v>64</v>
      </c>
      <c r="BB2009">
        <v>57</v>
      </c>
      <c r="BC2009">
        <v>64</v>
      </c>
      <c r="BD2009">
        <v>68</v>
      </c>
      <c r="BE2009">
        <v>72</v>
      </c>
      <c r="BF2009">
        <v>79</v>
      </c>
      <c r="BG2009">
        <v>73</v>
      </c>
      <c r="BH2009">
        <v>64</v>
      </c>
      <c r="BI2009">
        <f>IF(ISNUMBER(VLOOKUP(I2009,Sheet1!$E$4:$F$10,2,0)),VLOOKUP(I2009,Sheet1!$E$4:$F$10,2,0),"")</f>
        <v>4</v>
      </c>
      <c r="BJ2009">
        <f>IF(ISNUMBER(VLOOKUP(N2009,Sheet1!$H$4:$I$10,2,0)),VLOOKUP(N2009,Sheet1!$H$4:$I$10,2,0),"")</f>
        <v>5</v>
      </c>
      <c r="BK2009">
        <f>IF(ISNUMBER(VLOOKUP(O2009,Sheet1!$K$4:$L$8,2,0)),VLOOKUP(O2009,Sheet1!$K$4:$L$8,2,0),"")</f>
        <v>3</v>
      </c>
      <c r="BL2009">
        <f>IF(ISNUMBER(VLOOKUP(P2009,Sheet1!$N$4:$O$7,2,0)),VLOOKUP(P2009,Sheet1!$N$4:$O$7,2,0),"")</f>
        <v>2</v>
      </c>
      <c r="BM2009">
        <f>IF(ISNUMBER(VLOOKUP(U2009,Sheet1!$E$15:$F$18,2,0)),VLOOKUP(U2009,Sheet1!$E$15:$F$18,2,0),"")</f>
        <v>3</v>
      </c>
      <c r="BN2009">
        <f>IF(ISNUMBER(VLOOKUP(V2009,Sheet1!$H$15:$I$19,2,0)),VLOOKUP(V2009,Sheet1!$H$15:$I$19,2,0),"")</f>
        <v>4</v>
      </c>
    </row>
    <row r="2010" spans="1:66" x14ac:dyDescent="0.3">
      <c r="A2010" t="s">
        <v>2695</v>
      </c>
      <c r="B2010" t="s">
        <v>1961</v>
      </c>
      <c r="C2010" t="s">
        <v>2549</v>
      </c>
      <c r="D2010" t="s">
        <v>2605</v>
      </c>
      <c r="E2010" t="s">
        <v>2677</v>
      </c>
      <c r="G2010">
        <v>34.407716669999999</v>
      </c>
      <c r="H2010">
        <v>-119.8807333</v>
      </c>
      <c r="I2010" t="s">
        <v>103</v>
      </c>
      <c r="J2010" t="s">
        <v>64</v>
      </c>
      <c r="K2010" t="s">
        <v>88</v>
      </c>
      <c r="L2010" t="s">
        <v>89</v>
      </c>
      <c r="M2010" t="s">
        <v>69</v>
      </c>
      <c r="N2010" t="s">
        <v>67</v>
      </c>
      <c r="O2010" t="s">
        <v>68</v>
      </c>
      <c r="P2010" t="s">
        <v>69</v>
      </c>
      <c r="Q2010" t="s">
        <v>92</v>
      </c>
      <c r="R2010" t="s">
        <v>71</v>
      </c>
      <c r="S2010" t="s">
        <v>115</v>
      </c>
      <c r="T2010" t="s">
        <v>507</v>
      </c>
      <c r="U2010" t="s">
        <v>74</v>
      </c>
      <c r="V2010" t="s">
        <v>96</v>
      </c>
      <c r="W2010" t="s">
        <v>252</v>
      </c>
      <c r="X2010" t="s">
        <v>195</v>
      </c>
      <c r="Y2010" t="s">
        <v>204</v>
      </c>
      <c r="Z2010" t="s">
        <v>216</v>
      </c>
      <c r="AA2010" t="s">
        <v>79</v>
      </c>
      <c r="AB2010" t="s">
        <v>152</v>
      </c>
      <c r="AC2010" t="s">
        <v>167</v>
      </c>
      <c r="AD2010" t="s">
        <v>2678</v>
      </c>
      <c r="AE2010">
        <v>2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4</v>
      </c>
      <c r="AL2010">
        <v>2</v>
      </c>
      <c r="AM2010">
        <v>1</v>
      </c>
      <c r="AN2010">
        <v>1</v>
      </c>
      <c r="AO2010">
        <v>2</v>
      </c>
      <c r="AP2010">
        <v>2</v>
      </c>
      <c r="AQ2010" t="s">
        <v>259</v>
      </c>
      <c r="AR2010" t="s">
        <v>259</v>
      </c>
      <c r="AS2010" t="s">
        <v>259</v>
      </c>
      <c r="AT2010" t="s">
        <v>84</v>
      </c>
      <c r="AU2010" t="s">
        <v>84</v>
      </c>
      <c r="AV2010" t="s">
        <v>259</v>
      </c>
      <c r="AW2010">
        <v>54</v>
      </c>
      <c r="AX2010">
        <v>61</v>
      </c>
      <c r="AY2010">
        <v>63</v>
      </c>
      <c r="AZ2010">
        <v>68</v>
      </c>
      <c r="BA2010">
        <v>64</v>
      </c>
      <c r="BB2010">
        <v>57</v>
      </c>
      <c r="BC2010">
        <v>64</v>
      </c>
      <c r="BD2010">
        <v>68</v>
      </c>
      <c r="BE2010">
        <v>72</v>
      </c>
      <c r="BF2010">
        <v>79</v>
      </c>
      <c r="BG2010">
        <v>73</v>
      </c>
      <c r="BH2010">
        <v>64</v>
      </c>
      <c r="BI2010">
        <f>IF(ISNUMBER(VLOOKUP(I2010,Sheet1!$E$4:$F$10,2,0)),VLOOKUP(I2010,Sheet1!$E$4:$F$10,2,0),"")</f>
        <v>6</v>
      </c>
      <c r="BJ2010">
        <f>IF(ISNUMBER(VLOOKUP(N2010,Sheet1!$H$4:$I$10,2,0)),VLOOKUP(N2010,Sheet1!$H$4:$I$10,2,0),"")</f>
        <v>3</v>
      </c>
      <c r="BK2010">
        <f>IF(ISNUMBER(VLOOKUP(O2010,Sheet1!$K$4:$L$8,2,0)),VLOOKUP(O2010,Sheet1!$K$4:$L$8,2,0),"")</f>
        <v>2</v>
      </c>
      <c r="BL2010" t="str">
        <f>IF(ISNUMBER(VLOOKUP(P2010,Sheet1!$N$4:$O$7,2,0)),VLOOKUP(P2010,Sheet1!$N$4:$O$7,2,0),"")</f>
        <v/>
      </c>
      <c r="BM2010">
        <f>IF(ISNUMBER(VLOOKUP(U2010,Sheet1!$E$15:$F$18,2,0)),VLOOKUP(U2010,Sheet1!$E$15:$F$18,2,0),"")</f>
        <v>1</v>
      </c>
      <c r="BN2010">
        <f>IF(ISNUMBER(VLOOKUP(V2010,Sheet1!$H$15:$I$19,2,0)),VLOOKUP(V2010,Sheet1!$H$15:$I$19,2,0),"")</f>
        <v>2</v>
      </c>
    </row>
    <row r="2011" spans="1:66" x14ac:dyDescent="0.3">
      <c r="A2011" t="s">
        <v>2696</v>
      </c>
      <c r="B2011" t="s">
        <v>1961</v>
      </c>
      <c r="C2011" t="s">
        <v>2549</v>
      </c>
      <c r="D2011" t="s">
        <v>2605</v>
      </c>
      <c r="E2011" t="s">
        <v>2677</v>
      </c>
      <c r="G2011">
        <v>34.40496667</v>
      </c>
      <c r="H2011">
        <v>-119.6883</v>
      </c>
      <c r="I2011" t="s">
        <v>103</v>
      </c>
      <c r="J2011" t="s">
        <v>64</v>
      </c>
      <c r="K2011" t="s">
        <v>88</v>
      </c>
      <c r="L2011" t="s">
        <v>89</v>
      </c>
      <c r="M2011" t="s">
        <v>69</v>
      </c>
      <c r="N2011" t="s">
        <v>112</v>
      </c>
      <c r="O2011" t="s">
        <v>133</v>
      </c>
      <c r="P2011" t="s">
        <v>91</v>
      </c>
      <c r="Q2011" t="s">
        <v>146</v>
      </c>
      <c r="R2011" t="s">
        <v>171</v>
      </c>
      <c r="S2011" t="s">
        <v>94</v>
      </c>
      <c r="T2011" t="s">
        <v>106</v>
      </c>
      <c r="U2011" t="s">
        <v>96</v>
      </c>
      <c r="V2011" t="s">
        <v>117</v>
      </c>
      <c r="W2011" t="s">
        <v>265</v>
      </c>
      <c r="X2011" t="s">
        <v>454</v>
      </c>
      <c r="Y2011" t="s">
        <v>178</v>
      </c>
      <c r="Z2011" t="s">
        <v>78</v>
      </c>
      <c r="AA2011" t="s">
        <v>101</v>
      </c>
      <c r="AB2011" t="s">
        <v>167</v>
      </c>
      <c r="AC2011" t="s">
        <v>298</v>
      </c>
      <c r="AD2011" t="s">
        <v>2678</v>
      </c>
      <c r="AE2011">
        <v>2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4</v>
      </c>
      <c r="AL2011">
        <v>2</v>
      </c>
      <c r="AM2011">
        <v>1</v>
      </c>
      <c r="AN2011">
        <v>1</v>
      </c>
      <c r="AO2011">
        <v>2</v>
      </c>
      <c r="AP2011">
        <v>2</v>
      </c>
      <c r="AQ2011" t="s">
        <v>259</v>
      </c>
      <c r="AR2011" t="s">
        <v>259</v>
      </c>
      <c r="AS2011" t="s">
        <v>259</v>
      </c>
      <c r="AT2011" t="s">
        <v>84</v>
      </c>
      <c r="AU2011" t="s">
        <v>84</v>
      </c>
      <c r="AV2011" t="s">
        <v>259</v>
      </c>
      <c r="AW2011">
        <v>54</v>
      </c>
      <c r="AX2011">
        <v>61</v>
      </c>
      <c r="AY2011">
        <v>63</v>
      </c>
      <c r="AZ2011">
        <v>68</v>
      </c>
      <c r="BA2011">
        <v>64</v>
      </c>
      <c r="BB2011">
        <v>57</v>
      </c>
      <c r="BC2011">
        <v>64</v>
      </c>
      <c r="BD2011">
        <v>68</v>
      </c>
      <c r="BE2011">
        <v>72</v>
      </c>
      <c r="BF2011">
        <v>79</v>
      </c>
      <c r="BG2011">
        <v>73</v>
      </c>
      <c r="BH2011">
        <v>64</v>
      </c>
      <c r="BI2011">
        <f>IF(ISNUMBER(VLOOKUP(I2011,Sheet1!$E$4:$F$10,2,0)),VLOOKUP(I2011,Sheet1!$E$4:$F$10,2,0),"")</f>
        <v>6</v>
      </c>
      <c r="BJ2011">
        <f>IF(ISNUMBER(VLOOKUP(N2011,Sheet1!$H$4:$I$10,2,0)),VLOOKUP(N2011,Sheet1!$H$4:$I$10,2,0),"")</f>
        <v>5</v>
      </c>
      <c r="BK2011">
        <f>IF(ISNUMBER(VLOOKUP(O2011,Sheet1!$K$4:$L$8,2,0)),VLOOKUP(O2011,Sheet1!$K$4:$L$8,2,0),"")</f>
        <v>3</v>
      </c>
      <c r="BL2011">
        <f>IF(ISNUMBER(VLOOKUP(P2011,Sheet1!$N$4:$O$7,2,0)),VLOOKUP(P2011,Sheet1!$N$4:$O$7,2,0),"")</f>
        <v>1</v>
      </c>
      <c r="BM2011">
        <f>IF(ISNUMBER(VLOOKUP(U2011,Sheet1!$E$15:$F$18,2,0)),VLOOKUP(U2011,Sheet1!$E$15:$F$18,2,0),"")</f>
        <v>2</v>
      </c>
      <c r="BN2011">
        <f>IF(ISNUMBER(VLOOKUP(V2011,Sheet1!$H$15:$I$19,2,0)),VLOOKUP(V2011,Sheet1!$H$15:$I$19,2,0),"")</f>
        <v>3</v>
      </c>
    </row>
    <row r="2012" spans="1:66" x14ac:dyDescent="0.3">
      <c r="A2012" t="s">
        <v>2697</v>
      </c>
      <c r="B2012" t="s">
        <v>1961</v>
      </c>
      <c r="C2012" t="s">
        <v>2549</v>
      </c>
      <c r="D2012" t="s">
        <v>2605</v>
      </c>
      <c r="E2012" t="s">
        <v>2677</v>
      </c>
      <c r="G2012">
        <v>34.408066669999997</v>
      </c>
      <c r="H2012">
        <v>-119.5516167</v>
      </c>
      <c r="I2012" t="s">
        <v>86</v>
      </c>
      <c r="J2012" t="s">
        <v>87</v>
      </c>
      <c r="K2012" t="s">
        <v>88</v>
      </c>
      <c r="L2012" t="s">
        <v>89</v>
      </c>
      <c r="M2012" t="s">
        <v>69</v>
      </c>
      <c r="N2012" t="s">
        <v>319</v>
      </c>
      <c r="O2012" t="s">
        <v>68</v>
      </c>
      <c r="P2012" t="s">
        <v>105</v>
      </c>
      <c r="Q2012" t="s">
        <v>92</v>
      </c>
      <c r="R2012" t="s">
        <v>71</v>
      </c>
      <c r="S2012" t="s">
        <v>94</v>
      </c>
      <c r="T2012" t="s">
        <v>295</v>
      </c>
      <c r="U2012" t="s">
        <v>74</v>
      </c>
      <c r="V2012" t="s">
        <v>96</v>
      </c>
      <c r="W2012" t="s">
        <v>418</v>
      </c>
      <c r="Y2012" t="s">
        <v>140</v>
      </c>
      <c r="Z2012" t="s">
        <v>216</v>
      </c>
      <c r="AB2012" t="s">
        <v>152</v>
      </c>
      <c r="AC2012" t="s">
        <v>167</v>
      </c>
      <c r="AD2012" t="s">
        <v>2678</v>
      </c>
      <c r="AE2012">
        <v>2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4</v>
      </c>
      <c r="AL2012">
        <v>2</v>
      </c>
      <c r="AM2012">
        <v>1</v>
      </c>
      <c r="AN2012">
        <v>1</v>
      </c>
      <c r="AO2012">
        <v>2</v>
      </c>
      <c r="AP2012">
        <v>2</v>
      </c>
      <c r="AQ2012" t="s">
        <v>259</v>
      </c>
      <c r="AR2012" t="s">
        <v>259</v>
      </c>
      <c r="AS2012" t="s">
        <v>259</v>
      </c>
      <c r="AT2012" t="s">
        <v>84</v>
      </c>
      <c r="AU2012" t="s">
        <v>84</v>
      </c>
      <c r="AV2012" t="s">
        <v>259</v>
      </c>
      <c r="AW2012">
        <v>54</v>
      </c>
      <c r="AX2012">
        <v>61</v>
      </c>
      <c r="AY2012">
        <v>63</v>
      </c>
      <c r="AZ2012">
        <v>68</v>
      </c>
      <c r="BA2012">
        <v>64</v>
      </c>
      <c r="BB2012">
        <v>57</v>
      </c>
      <c r="BC2012">
        <v>64</v>
      </c>
      <c r="BD2012">
        <v>68</v>
      </c>
      <c r="BE2012">
        <v>72</v>
      </c>
      <c r="BF2012">
        <v>79</v>
      </c>
      <c r="BG2012">
        <v>73</v>
      </c>
      <c r="BH2012">
        <v>64</v>
      </c>
      <c r="BI2012">
        <f>IF(ISNUMBER(VLOOKUP(I2012,Sheet1!$E$4:$F$10,2,0)),VLOOKUP(I2012,Sheet1!$E$4:$F$10,2,0),"")</f>
        <v>5</v>
      </c>
      <c r="BJ2012">
        <f>IF(ISNUMBER(VLOOKUP(N2012,Sheet1!$H$4:$I$10,2,0)),VLOOKUP(N2012,Sheet1!$H$4:$I$10,2,0),"")</f>
        <v>2</v>
      </c>
      <c r="BK2012">
        <f>IF(ISNUMBER(VLOOKUP(O2012,Sheet1!$K$4:$L$8,2,0)),VLOOKUP(O2012,Sheet1!$K$4:$L$8,2,0),"")</f>
        <v>2</v>
      </c>
      <c r="BL2012">
        <f>IF(ISNUMBER(VLOOKUP(P2012,Sheet1!$N$4:$O$7,2,0)),VLOOKUP(P2012,Sheet1!$N$4:$O$7,2,0),"")</f>
        <v>4</v>
      </c>
      <c r="BM2012">
        <f>IF(ISNUMBER(VLOOKUP(U2012,Sheet1!$E$15:$F$18,2,0)),VLOOKUP(U2012,Sheet1!$E$15:$F$18,2,0),"")</f>
        <v>1</v>
      </c>
      <c r="BN2012">
        <f>IF(ISNUMBER(VLOOKUP(V2012,Sheet1!$H$15:$I$19,2,0)),VLOOKUP(V2012,Sheet1!$H$15:$I$19,2,0),"")</f>
        <v>2</v>
      </c>
    </row>
    <row r="2013" spans="1:66" x14ac:dyDescent="0.3">
      <c r="A2013" t="s">
        <v>2698</v>
      </c>
      <c r="B2013" t="s">
        <v>1961</v>
      </c>
      <c r="C2013" t="s">
        <v>2549</v>
      </c>
      <c r="D2013" t="s">
        <v>2605</v>
      </c>
      <c r="E2013" t="s">
        <v>2677</v>
      </c>
      <c r="G2013">
        <v>34.43473333</v>
      </c>
      <c r="H2013">
        <v>-119.9443667</v>
      </c>
      <c r="I2013" t="s">
        <v>86</v>
      </c>
      <c r="J2013" t="s">
        <v>155</v>
      </c>
      <c r="K2013" t="s">
        <v>120</v>
      </c>
      <c r="L2013" t="s">
        <v>104</v>
      </c>
      <c r="M2013" t="s">
        <v>69</v>
      </c>
      <c r="N2013" t="s">
        <v>90</v>
      </c>
      <c r="O2013" t="s">
        <v>68</v>
      </c>
      <c r="P2013" t="s">
        <v>145</v>
      </c>
      <c r="Q2013" t="s">
        <v>70</v>
      </c>
      <c r="R2013" t="s">
        <v>71</v>
      </c>
      <c r="S2013" t="s">
        <v>72</v>
      </c>
      <c r="T2013" t="s">
        <v>129</v>
      </c>
      <c r="U2013" t="s">
        <v>96</v>
      </c>
      <c r="V2013" t="s">
        <v>96</v>
      </c>
      <c r="W2013" t="s">
        <v>383</v>
      </c>
      <c r="X2013" t="s">
        <v>123</v>
      </c>
      <c r="Y2013" t="s">
        <v>118</v>
      </c>
      <c r="Z2013" t="s">
        <v>243</v>
      </c>
      <c r="AA2013" t="s">
        <v>79</v>
      </c>
      <c r="AB2013" t="s">
        <v>80</v>
      </c>
      <c r="AC2013" t="s">
        <v>80</v>
      </c>
      <c r="AD2013" t="s">
        <v>2678</v>
      </c>
      <c r="AE2013">
        <v>2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4</v>
      </c>
      <c r="AL2013">
        <v>2</v>
      </c>
      <c r="AM2013">
        <v>1</v>
      </c>
      <c r="AN2013">
        <v>1</v>
      </c>
      <c r="AO2013">
        <v>2</v>
      </c>
      <c r="AP2013">
        <v>2</v>
      </c>
      <c r="AQ2013" t="s">
        <v>259</v>
      </c>
      <c r="AR2013" t="s">
        <v>259</v>
      </c>
      <c r="AS2013" t="s">
        <v>259</v>
      </c>
      <c r="AT2013" t="s">
        <v>84</v>
      </c>
      <c r="AU2013" t="s">
        <v>84</v>
      </c>
      <c r="AV2013" t="s">
        <v>259</v>
      </c>
      <c r="AW2013">
        <v>54</v>
      </c>
      <c r="AX2013">
        <v>61</v>
      </c>
      <c r="AY2013">
        <v>63</v>
      </c>
      <c r="AZ2013">
        <v>68</v>
      </c>
      <c r="BA2013">
        <v>64</v>
      </c>
      <c r="BB2013">
        <v>57</v>
      </c>
      <c r="BC2013">
        <v>64</v>
      </c>
      <c r="BD2013">
        <v>68</v>
      </c>
      <c r="BE2013">
        <v>72</v>
      </c>
      <c r="BF2013">
        <v>79</v>
      </c>
      <c r="BG2013">
        <v>73</v>
      </c>
      <c r="BH2013">
        <v>64</v>
      </c>
      <c r="BI2013">
        <f>IF(ISNUMBER(VLOOKUP(I2013,Sheet1!$E$4:$F$10,2,0)),VLOOKUP(I2013,Sheet1!$E$4:$F$10,2,0),"")</f>
        <v>5</v>
      </c>
      <c r="BJ2013">
        <f>IF(ISNUMBER(VLOOKUP(N2013,Sheet1!$H$4:$I$10,2,0)),VLOOKUP(N2013,Sheet1!$H$4:$I$10,2,0),"")</f>
        <v>4</v>
      </c>
      <c r="BK2013">
        <f>IF(ISNUMBER(VLOOKUP(O2013,Sheet1!$K$4:$L$8,2,0)),VLOOKUP(O2013,Sheet1!$K$4:$L$8,2,0),"")</f>
        <v>2</v>
      </c>
      <c r="BL2013">
        <f>IF(ISNUMBER(VLOOKUP(P2013,Sheet1!$N$4:$O$7,2,0)),VLOOKUP(P2013,Sheet1!$N$4:$O$7,2,0),"")</f>
        <v>3</v>
      </c>
      <c r="BM2013">
        <f>IF(ISNUMBER(VLOOKUP(U2013,Sheet1!$E$15:$F$18,2,0)),VLOOKUP(U2013,Sheet1!$E$15:$F$18,2,0),"")</f>
        <v>2</v>
      </c>
      <c r="BN2013">
        <f>IF(ISNUMBER(VLOOKUP(V2013,Sheet1!$H$15:$I$19,2,0)),VLOOKUP(V2013,Sheet1!$H$15:$I$19,2,0),"")</f>
        <v>2</v>
      </c>
    </row>
    <row r="2014" spans="1:66" x14ac:dyDescent="0.3">
      <c r="A2014" t="s">
        <v>2699</v>
      </c>
      <c r="B2014" t="s">
        <v>1961</v>
      </c>
      <c r="C2014" t="s">
        <v>2549</v>
      </c>
      <c r="D2014" t="s">
        <v>2605</v>
      </c>
      <c r="E2014" t="s">
        <v>2677</v>
      </c>
      <c r="G2014">
        <v>34.880983329999999</v>
      </c>
      <c r="H2014">
        <v>-120.64498330000001</v>
      </c>
      <c r="I2014" t="s">
        <v>63</v>
      </c>
      <c r="J2014" t="s">
        <v>155</v>
      </c>
      <c r="K2014" t="s">
        <v>88</v>
      </c>
      <c r="L2014" t="s">
        <v>104</v>
      </c>
      <c r="N2014" t="s">
        <v>90</v>
      </c>
      <c r="O2014" t="s">
        <v>133</v>
      </c>
      <c r="P2014" t="s">
        <v>145</v>
      </c>
      <c r="Q2014" t="s">
        <v>70</v>
      </c>
      <c r="R2014" t="s">
        <v>93</v>
      </c>
      <c r="S2014" t="s">
        <v>184</v>
      </c>
      <c r="T2014" t="s">
        <v>283</v>
      </c>
      <c r="U2014" t="s">
        <v>96</v>
      </c>
      <c r="V2014" t="s">
        <v>117</v>
      </c>
      <c r="W2014" t="s">
        <v>489</v>
      </c>
      <c r="X2014" t="s">
        <v>108</v>
      </c>
      <c r="Y2014" t="s">
        <v>215</v>
      </c>
      <c r="AB2014" t="s">
        <v>80</v>
      </c>
      <c r="AC2014" t="s">
        <v>152</v>
      </c>
      <c r="AD2014" t="s">
        <v>2678</v>
      </c>
      <c r="AE2014">
        <v>2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4</v>
      </c>
      <c r="AL2014">
        <v>2</v>
      </c>
      <c r="AM2014">
        <v>1</v>
      </c>
      <c r="AN2014">
        <v>1</v>
      </c>
      <c r="AO2014">
        <v>2</v>
      </c>
      <c r="AP2014">
        <v>2</v>
      </c>
      <c r="AQ2014" t="s">
        <v>259</v>
      </c>
      <c r="AR2014" t="s">
        <v>259</v>
      </c>
      <c r="AS2014" t="s">
        <v>259</v>
      </c>
      <c r="AT2014" t="s">
        <v>84</v>
      </c>
      <c r="AU2014" t="s">
        <v>84</v>
      </c>
      <c r="AV2014" t="s">
        <v>259</v>
      </c>
      <c r="AW2014">
        <v>54</v>
      </c>
      <c r="AX2014">
        <v>61</v>
      </c>
      <c r="AY2014">
        <v>63</v>
      </c>
      <c r="AZ2014">
        <v>68</v>
      </c>
      <c r="BA2014">
        <v>64</v>
      </c>
      <c r="BB2014">
        <v>57</v>
      </c>
      <c r="BC2014">
        <v>64</v>
      </c>
      <c r="BD2014">
        <v>68</v>
      </c>
      <c r="BE2014">
        <v>72</v>
      </c>
      <c r="BF2014">
        <v>79</v>
      </c>
      <c r="BG2014">
        <v>73</v>
      </c>
      <c r="BH2014">
        <v>64</v>
      </c>
      <c r="BI2014">
        <f>IF(ISNUMBER(VLOOKUP(I2014,Sheet1!$E$4:$F$10,2,0)),VLOOKUP(I2014,Sheet1!$E$4:$F$10,2,0),"")</f>
        <v>4</v>
      </c>
      <c r="BJ2014">
        <f>IF(ISNUMBER(VLOOKUP(N2014,Sheet1!$H$4:$I$10,2,0)),VLOOKUP(N2014,Sheet1!$H$4:$I$10,2,0),"")</f>
        <v>4</v>
      </c>
      <c r="BK2014">
        <f>IF(ISNUMBER(VLOOKUP(O2014,Sheet1!$K$4:$L$8,2,0)),VLOOKUP(O2014,Sheet1!$K$4:$L$8,2,0),"")</f>
        <v>3</v>
      </c>
      <c r="BL2014">
        <f>IF(ISNUMBER(VLOOKUP(P2014,Sheet1!$N$4:$O$7,2,0)),VLOOKUP(P2014,Sheet1!$N$4:$O$7,2,0),"")</f>
        <v>3</v>
      </c>
      <c r="BM2014">
        <f>IF(ISNUMBER(VLOOKUP(U2014,Sheet1!$E$15:$F$18,2,0)),VLOOKUP(U2014,Sheet1!$E$15:$F$18,2,0),"")</f>
        <v>2</v>
      </c>
      <c r="BN2014">
        <f>IF(ISNUMBER(VLOOKUP(V2014,Sheet1!$H$15:$I$19,2,0)),VLOOKUP(V2014,Sheet1!$H$15:$I$19,2,0),"")</f>
        <v>3</v>
      </c>
    </row>
    <row r="2015" spans="1:66" x14ac:dyDescent="0.3">
      <c r="A2015" t="s">
        <v>2700</v>
      </c>
      <c r="B2015" t="s">
        <v>1961</v>
      </c>
      <c r="C2015" t="s">
        <v>2549</v>
      </c>
      <c r="D2015" t="s">
        <v>2605</v>
      </c>
      <c r="E2015" t="s">
        <v>2677</v>
      </c>
      <c r="G2015">
        <v>33.98201667</v>
      </c>
      <c r="H2015">
        <v>-119.98350000000001</v>
      </c>
      <c r="I2015" t="s">
        <v>63</v>
      </c>
      <c r="J2015" t="s">
        <v>144</v>
      </c>
      <c r="K2015" t="s">
        <v>88</v>
      </c>
      <c r="L2015" t="s">
        <v>89</v>
      </c>
      <c r="M2015" t="s">
        <v>128</v>
      </c>
      <c r="N2015" t="s">
        <v>112</v>
      </c>
      <c r="O2015" t="s">
        <v>133</v>
      </c>
      <c r="P2015" t="s">
        <v>162</v>
      </c>
      <c r="Q2015" t="s">
        <v>146</v>
      </c>
      <c r="R2015" t="s">
        <v>171</v>
      </c>
      <c r="S2015" t="s">
        <v>115</v>
      </c>
      <c r="T2015" t="s">
        <v>106</v>
      </c>
      <c r="U2015" t="s">
        <v>96</v>
      </c>
      <c r="V2015" t="s">
        <v>117</v>
      </c>
      <c r="W2015" t="s">
        <v>236</v>
      </c>
      <c r="X2015" t="s">
        <v>69</v>
      </c>
      <c r="Y2015" t="s">
        <v>118</v>
      </c>
      <c r="Z2015" t="s">
        <v>78</v>
      </c>
      <c r="AA2015" t="s">
        <v>79</v>
      </c>
      <c r="AB2015" t="s">
        <v>80</v>
      </c>
      <c r="AC2015" t="s">
        <v>80</v>
      </c>
      <c r="AD2015" t="s">
        <v>2678</v>
      </c>
      <c r="AE2015">
        <v>2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4</v>
      </c>
      <c r="AL2015">
        <v>2</v>
      </c>
      <c r="AM2015">
        <v>1</v>
      </c>
      <c r="AN2015">
        <v>1</v>
      </c>
      <c r="AO2015">
        <v>2</v>
      </c>
      <c r="AP2015">
        <v>2</v>
      </c>
      <c r="AQ2015" t="s">
        <v>259</v>
      </c>
      <c r="AR2015" t="s">
        <v>259</v>
      </c>
      <c r="AS2015" t="s">
        <v>259</v>
      </c>
      <c r="AT2015" t="s">
        <v>84</v>
      </c>
      <c r="AU2015" t="s">
        <v>84</v>
      </c>
      <c r="AV2015" t="s">
        <v>259</v>
      </c>
      <c r="AW2015">
        <v>54</v>
      </c>
      <c r="AX2015">
        <v>61</v>
      </c>
      <c r="AY2015">
        <v>63</v>
      </c>
      <c r="AZ2015">
        <v>68</v>
      </c>
      <c r="BA2015">
        <v>64</v>
      </c>
      <c r="BB2015">
        <v>57</v>
      </c>
      <c r="BC2015">
        <v>64</v>
      </c>
      <c r="BD2015">
        <v>68</v>
      </c>
      <c r="BE2015">
        <v>72</v>
      </c>
      <c r="BF2015">
        <v>79</v>
      </c>
      <c r="BG2015">
        <v>73</v>
      </c>
      <c r="BH2015">
        <v>64</v>
      </c>
      <c r="BI2015">
        <f>IF(ISNUMBER(VLOOKUP(I2015,Sheet1!$E$4:$F$10,2,0)),VLOOKUP(I2015,Sheet1!$E$4:$F$10,2,0),"")</f>
        <v>4</v>
      </c>
      <c r="BJ2015">
        <f>IF(ISNUMBER(VLOOKUP(N2015,Sheet1!$H$4:$I$10,2,0)),VLOOKUP(N2015,Sheet1!$H$4:$I$10,2,0),"")</f>
        <v>5</v>
      </c>
      <c r="BK2015">
        <f>IF(ISNUMBER(VLOOKUP(O2015,Sheet1!$K$4:$L$8,2,0)),VLOOKUP(O2015,Sheet1!$K$4:$L$8,2,0),"")</f>
        <v>3</v>
      </c>
      <c r="BL2015">
        <f>IF(ISNUMBER(VLOOKUP(P2015,Sheet1!$N$4:$O$7,2,0)),VLOOKUP(P2015,Sheet1!$N$4:$O$7,2,0),"")</f>
        <v>2</v>
      </c>
      <c r="BM2015">
        <f>IF(ISNUMBER(VLOOKUP(U2015,Sheet1!$E$15:$F$18,2,0)),VLOOKUP(U2015,Sheet1!$E$15:$F$18,2,0),"")</f>
        <v>2</v>
      </c>
      <c r="BN2015">
        <f>IF(ISNUMBER(VLOOKUP(V2015,Sheet1!$H$15:$I$19,2,0)),VLOOKUP(V2015,Sheet1!$H$15:$I$19,2,0),"")</f>
        <v>3</v>
      </c>
    </row>
    <row r="2016" spans="1:66" x14ac:dyDescent="0.3">
      <c r="A2016" t="s">
        <v>2701</v>
      </c>
      <c r="B2016" t="s">
        <v>1961</v>
      </c>
      <c r="C2016" t="s">
        <v>2549</v>
      </c>
      <c r="D2016" t="s">
        <v>2605</v>
      </c>
      <c r="E2016" t="s">
        <v>2677</v>
      </c>
      <c r="G2016">
        <v>34.682949999999998</v>
      </c>
      <c r="H2016">
        <v>-120.60595000000001</v>
      </c>
      <c r="I2016" t="s">
        <v>86</v>
      </c>
      <c r="J2016" t="s">
        <v>87</v>
      </c>
      <c r="K2016" t="s">
        <v>88</v>
      </c>
      <c r="L2016" t="s">
        <v>89</v>
      </c>
      <c r="M2016" t="s">
        <v>69</v>
      </c>
      <c r="N2016" t="s">
        <v>67</v>
      </c>
      <c r="O2016" t="s">
        <v>133</v>
      </c>
      <c r="P2016" t="s">
        <v>162</v>
      </c>
      <c r="Q2016" t="s">
        <v>92</v>
      </c>
      <c r="R2016" t="s">
        <v>71</v>
      </c>
      <c r="S2016" t="s">
        <v>94</v>
      </c>
      <c r="T2016" t="s">
        <v>272</v>
      </c>
      <c r="U2016" t="s">
        <v>96</v>
      </c>
      <c r="V2016" t="s">
        <v>117</v>
      </c>
      <c r="W2016" t="s">
        <v>511</v>
      </c>
      <c r="X2016" t="s">
        <v>108</v>
      </c>
      <c r="Y2016" t="s">
        <v>204</v>
      </c>
      <c r="Z2016" t="s">
        <v>110</v>
      </c>
      <c r="AA2016" t="s">
        <v>101</v>
      </c>
      <c r="AB2016" t="s">
        <v>80</v>
      </c>
      <c r="AC2016" t="s">
        <v>80</v>
      </c>
      <c r="AD2016" t="s">
        <v>2678</v>
      </c>
      <c r="AE2016">
        <v>2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4</v>
      </c>
      <c r="AL2016">
        <v>2</v>
      </c>
      <c r="AM2016">
        <v>1</v>
      </c>
      <c r="AN2016">
        <v>1</v>
      </c>
      <c r="AO2016">
        <v>2</v>
      </c>
      <c r="AP2016">
        <v>2</v>
      </c>
      <c r="AQ2016" t="s">
        <v>259</v>
      </c>
      <c r="AR2016" t="s">
        <v>259</v>
      </c>
      <c r="AS2016" t="s">
        <v>259</v>
      </c>
      <c r="AT2016" t="s">
        <v>84</v>
      </c>
      <c r="AU2016" t="s">
        <v>84</v>
      </c>
      <c r="AV2016" t="s">
        <v>259</v>
      </c>
      <c r="AW2016">
        <v>54</v>
      </c>
      <c r="AX2016">
        <v>61</v>
      </c>
      <c r="AY2016">
        <v>63</v>
      </c>
      <c r="AZ2016">
        <v>68</v>
      </c>
      <c r="BA2016">
        <v>64</v>
      </c>
      <c r="BB2016">
        <v>57</v>
      </c>
      <c r="BC2016">
        <v>64</v>
      </c>
      <c r="BD2016">
        <v>68</v>
      </c>
      <c r="BE2016">
        <v>72</v>
      </c>
      <c r="BF2016">
        <v>79</v>
      </c>
      <c r="BG2016">
        <v>73</v>
      </c>
      <c r="BH2016">
        <v>64</v>
      </c>
      <c r="BI2016">
        <f>IF(ISNUMBER(VLOOKUP(I2016,Sheet1!$E$4:$F$10,2,0)),VLOOKUP(I2016,Sheet1!$E$4:$F$10,2,0),"")</f>
        <v>5</v>
      </c>
      <c r="BJ2016">
        <f>IF(ISNUMBER(VLOOKUP(N2016,Sheet1!$H$4:$I$10,2,0)),VLOOKUP(N2016,Sheet1!$H$4:$I$10,2,0),"")</f>
        <v>3</v>
      </c>
      <c r="BK2016">
        <f>IF(ISNUMBER(VLOOKUP(O2016,Sheet1!$K$4:$L$8,2,0)),VLOOKUP(O2016,Sheet1!$K$4:$L$8,2,0),"")</f>
        <v>3</v>
      </c>
      <c r="BL2016">
        <f>IF(ISNUMBER(VLOOKUP(P2016,Sheet1!$N$4:$O$7,2,0)),VLOOKUP(P2016,Sheet1!$N$4:$O$7,2,0),"")</f>
        <v>2</v>
      </c>
      <c r="BM2016">
        <f>IF(ISNUMBER(VLOOKUP(U2016,Sheet1!$E$15:$F$18,2,0)),VLOOKUP(U2016,Sheet1!$E$15:$F$18,2,0),"")</f>
        <v>2</v>
      </c>
      <c r="BN2016">
        <f>IF(ISNUMBER(VLOOKUP(V2016,Sheet1!$H$15:$I$19,2,0)),VLOOKUP(V2016,Sheet1!$H$15:$I$19,2,0),"")</f>
        <v>3</v>
      </c>
    </row>
    <row r="2017" spans="1:66" x14ac:dyDescent="0.3">
      <c r="A2017" t="s">
        <v>2702</v>
      </c>
      <c r="B2017" t="s">
        <v>1961</v>
      </c>
      <c r="C2017" t="s">
        <v>2549</v>
      </c>
      <c r="D2017" t="s">
        <v>2605</v>
      </c>
      <c r="E2017" t="s">
        <v>2677</v>
      </c>
      <c r="G2017">
        <v>34.463583329999999</v>
      </c>
      <c r="H2017">
        <v>-120.1014333</v>
      </c>
      <c r="I2017" t="s">
        <v>86</v>
      </c>
      <c r="J2017" t="s">
        <v>64</v>
      </c>
      <c r="K2017" t="s">
        <v>88</v>
      </c>
      <c r="L2017" t="s">
        <v>104</v>
      </c>
      <c r="M2017" t="s">
        <v>69</v>
      </c>
      <c r="N2017" t="s">
        <v>90</v>
      </c>
      <c r="O2017" t="s">
        <v>133</v>
      </c>
      <c r="P2017" t="s">
        <v>145</v>
      </c>
      <c r="Q2017" t="s">
        <v>70</v>
      </c>
      <c r="R2017" t="s">
        <v>71</v>
      </c>
      <c r="S2017" t="s">
        <v>115</v>
      </c>
      <c r="T2017" t="s">
        <v>283</v>
      </c>
      <c r="U2017" t="s">
        <v>96</v>
      </c>
      <c r="V2017" t="s">
        <v>117</v>
      </c>
      <c r="W2017" t="s">
        <v>158</v>
      </c>
      <c r="X2017" t="s">
        <v>158</v>
      </c>
      <c r="Y2017" t="s">
        <v>482</v>
      </c>
      <c r="Z2017" t="s">
        <v>216</v>
      </c>
      <c r="AA2017" t="s">
        <v>101</v>
      </c>
      <c r="AB2017" t="s">
        <v>152</v>
      </c>
      <c r="AC2017" t="s">
        <v>167</v>
      </c>
      <c r="AD2017" t="s">
        <v>2678</v>
      </c>
      <c r="AE2017">
        <v>2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4</v>
      </c>
      <c r="AL2017">
        <v>2</v>
      </c>
      <c r="AM2017">
        <v>1</v>
      </c>
      <c r="AN2017">
        <v>1</v>
      </c>
      <c r="AO2017">
        <v>2</v>
      </c>
      <c r="AP2017">
        <v>2</v>
      </c>
      <c r="AQ2017" t="s">
        <v>259</v>
      </c>
      <c r="AR2017" t="s">
        <v>259</v>
      </c>
      <c r="AS2017" t="s">
        <v>259</v>
      </c>
      <c r="AT2017" t="s">
        <v>84</v>
      </c>
      <c r="AU2017" t="s">
        <v>84</v>
      </c>
      <c r="AV2017" t="s">
        <v>259</v>
      </c>
      <c r="AW2017">
        <v>54</v>
      </c>
      <c r="AX2017">
        <v>61</v>
      </c>
      <c r="AY2017">
        <v>63</v>
      </c>
      <c r="AZ2017">
        <v>68</v>
      </c>
      <c r="BA2017">
        <v>64</v>
      </c>
      <c r="BB2017">
        <v>57</v>
      </c>
      <c r="BC2017">
        <v>64</v>
      </c>
      <c r="BD2017">
        <v>68</v>
      </c>
      <c r="BE2017">
        <v>72</v>
      </c>
      <c r="BF2017">
        <v>79</v>
      </c>
      <c r="BG2017">
        <v>73</v>
      </c>
      <c r="BH2017">
        <v>64</v>
      </c>
      <c r="BI2017">
        <f>IF(ISNUMBER(VLOOKUP(I2017,Sheet1!$E$4:$F$10,2,0)),VLOOKUP(I2017,Sheet1!$E$4:$F$10,2,0),"")</f>
        <v>5</v>
      </c>
      <c r="BJ2017">
        <f>IF(ISNUMBER(VLOOKUP(N2017,Sheet1!$H$4:$I$10,2,0)),VLOOKUP(N2017,Sheet1!$H$4:$I$10,2,0),"")</f>
        <v>4</v>
      </c>
      <c r="BK2017">
        <f>IF(ISNUMBER(VLOOKUP(O2017,Sheet1!$K$4:$L$8,2,0)),VLOOKUP(O2017,Sheet1!$K$4:$L$8,2,0),"")</f>
        <v>3</v>
      </c>
      <c r="BL2017">
        <f>IF(ISNUMBER(VLOOKUP(P2017,Sheet1!$N$4:$O$7,2,0)),VLOOKUP(P2017,Sheet1!$N$4:$O$7,2,0),"")</f>
        <v>3</v>
      </c>
      <c r="BM2017">
        <f>IF(ISNUMBER(VLOOKUP(U2017,Sheet1!$E$15:$F$18,2,0)),VLOOKUP(U2017,Sheet1!$E$15:$F$18,2,0),"")</f>
        <v>2</v>
      </c>
      <c r="BN2017">
        <f>IF(ISNUMBER(VLOOKUP(V2017,Sheet1!$H$15:$I$19,2,0)),VLOOKUP(V2017,Sheet1!$H$15:$I$19,2,0),"")</f>
        <v>3</v>
      </c>
    </row>
    <row r="2018" spans="1:66" x14ac:dyDescent="0.3">
      <c r="A2018" t="s">
        <v>2703</v>
      </c>
      <c r="B2018" t="s">
        <v>1961</v>
      </c>
      <c r="C2018" t="s">
        <v>2549</v>
      </c>
      <c r="D2018" t="s">
        <v>2605</v>
      </c>
      <c r="E2018" t="s">
        <v>2704</v>
      </c>
      <c r="G2018">
        <v>33.737766669999999</v>
      </c>
      <c r="H2018">
        <v>-118.37601669999999</v>
      </c>
      <c r="I2018" t="s">
        <v>103</v>
      </c>
      <c r="J2018" t="s">
        <v>64</v>
      </c>
      <c r="K2018" t="s">
        <v>88</v>
      </c>
      <c r="L2018" t="s">
        <v>89</v>
      </c>
      <c r="M2018" t="s">
        <v>69</v>
      </c>
      <c r="N2018" t="s">
        <v>67</v>
      </c>
      <c r="O2018" t="s">
        <v>68</v>
      </c>
      <c r="P2018" t="s">
        <v>162</v>
      </c>
      <c r="Q2018" t="s">
        <v>70</v>
      </c>
      <c r="R2018" t="s">
        <v>71</v>
      </c>
      <c r="S2018" t="s">
        <v>184</v>
      </c>
      <c r="T2018" t="s">
        <v>126</v>
      </c>
      <c r="U2018" t="s">
        <v>74</v>
      </c>
      <c r="V2018" t="s">
        <v>96</v>
      </c>
      <c r="W2018" t="s">
        <v>2705</v>
      </c>
      <c r="X2018" t="s">
        <v>196</v>
      </c>
      <c r="Y2018" t="s">
        <v>77</v>
      </c>
      <c r="Z2018" t="s">
        <v>110</v>
      </c>
      <c r="AA2018" t="s">
        <v>101</v>
      </c>
      <c r="AB2018" t="s">
        <v>152</v>
      </c>
      <c r="AC2018" t="s">
        <v>167</v>
      </c>
      <c r="AD2018" t="s">
        <v>2706</v>
      </c>
      <c r="AE2018">
        <v>2</v>
      </c>
      <c r="AF2018">
        <v>2</v>
      </c>
      <c r="AG2018">
        <v>1</v>
      </c>
      <c r="AH2018">
        <v>1</v>
      </c>
      <c r="AI2018">
        <v>1</v>
      </c>
      <c r="AJ2018">
        <v>2</v>
      </c>
      <c r="AK2018">
        <v>4</v>
      </c>
      <c r="AL2018">
        <v>3</v>
      </c>
      <c r="AM2018">
        <v>2</v>
      </c>
      <c r="AN2018">
        <v>1</v>
      </c>
      <c r="AO2018">
        <v>2</v>
      </c>
      <c r="AP2018">
        <v>3</v>
      </c>
      <c r="AQ2018" t="s">
        <v>476</v>
      </c>
      <c r="AR2018" t="s">
        <v>476</v>
      </c>
      <c r="AS2018" t="s">
        <v>477</v>
      </c>
      <c r="AT2018" t="s">
        <v>637</v>
      </c>
      <c r="AU2018" t="s">
        <v>477</v>
      </c>
      <c r="AV2018" t="s">
        <v>476</v>
      </c>
      <c r="AW2018">
        <v>61</v>
      </c>
      <c r="AX2018">
        <v>64</v>
      </c>
      <c r="AY2018">
        <v>64</v>
      </c>
      <c r="AZ2018">
        <v>68</v>
      </c>
      <c r="BA2018">
        <v>66</v>
      </c>
      <c r="BB2018">
        <v>61</v>
      </c>
      <c r="BC2018">
        <v>59</v>
      </c>
      <c r="BD2018">
        <v>63</v>
      </c>
      <c r="BE2018">
        <v>64</v>
      </c>
      <c r="BF2018">
        <v>73</v>
      </c>
      <c r="BG2018">
        <v>70</v>
      </c>
      <c r="BH2018">
        <v>59</v>
      </c>
      <c r="BI2018">
        <f>IF(ISNUMBER(VLOOKUP(I2018,Sheet1!$E$4:$F$10,2,0)),VLOOKUP(I2018,Sheet1!$E$4:$F$10,2,0),"")</f>
        <v>6</v>
      </c>
      <c r="BJ2018">
        <f>IF(ISNUMBER(VLOOKUP(N2018,Sheet1!$H$4:$I$10,2,0)),VLOOKUP(N2018,Sheet1!$H$4:$I$10,2,0),"")</f>
        <v>3</v>
      </c>
      <c r="BK2018">
        <f>IF(ISNUMBER(VLOOKUP(O2018,Sheet1!$K$4:$L$8,2,0)),VLOOKUP(O2018,Sheet1!$K$4:$L$8,2,0),"")</f>
        <v>2</v>
      </c>
      <c r="BL2018">
        <f>IF(ISNUMBER(VLOOKUP(P2018,Sheet1!$N$4:$O$7,2,0)),VLOOKUP(P2018,Sheet1!$N$4:$O$7,2,0),"")</f>
        <v>2</v>
      </c>
      <c r="BM2018">
        <f>IF(ISNUMBER(VLOOKUP(U2018,Sheet1!$E$15:$F$18,2,0)),VLOOKUP(U2018,Sheet1!$E$15:$F$18,2,0),"")</f>
        <v>1</v>
      </c>
      <c r="BN2018">
        <f>IF(ISNUMBER(VLOOKUP(V2018,Sheet1!$H$15:$I$19,2,0)),VLOOKUP(V2018,Sheet1!$H$15:$I$19,2,0),"")</f>
        <v>2</v>
      </c>
    </row>
    <row r="2019" spans="1:66" x14ac:dyDescent="0.3">
      <c r="A2019" t="s">
        <v>2707</v>
      </c>
      <c r="B2019" t="s">
        <v>1961</v>
      </c>
      <c r="C2019" t="s">
        <v>2549</v>
      </c>
      <c r="D2019" t="s">
        <v>2605</v>
      </c>
      <c r="E2019" t="s">
        <v>2704</v>
      </c>
      <c r="G2019">
        <v>34.004433329999998</v>
      </c>
      <c r="H2019">
        <v>-118.49298330000001</v>
      </c>
      <c r="I2019" t="s">
        <v>103</v>
      </c>
      <c r="J2019" t="s">
        <v>87</v>
      </c>
      <c r="K2019" t="s">
        <v>88</v>
      </c>
      <c r="L2019" t="s">
        <v>89</v>
      </c>
      <c r="M2019" t="s">
        <v>66</v>
      </c>
      <c r="N2019" t="s">
        <v>90</v>
      </c>
      <c r="O2019" t="s">
        <v>68</v>
      </c>
      <c r="P2019" t="s">
        <v>145</v>
      </c>
      <c r="Q2019" t="s">
        <v>92</v>
      </c>
      <c r="R2019" t="s">
        <v>71</v>
      </c>
      <c r="S2019" t="s">
        <v>94</v>
      </c>
      <c r="T2019" t="s">
        <v>129</v>
      </c>
      <c r="U2019" t="s">
        <v>74</v>
      </c>
      <c r="V2019" t="s">
        <v>96</v>
      </c>
      <c r="W2019" t="s">
        <v>75</v>
      </c>
      <c r="X2019" t="s">
        <v>123</v>
      </c>
      <c r="Y2019" t="s">
        <v>873</v>
      </c>
      <c r="Z2019" t="s">
        <v>243</v>
      </c>
      <c r="AA2019" t="s">
        <v>79</v>
      </c>
      <c r="AB2019" t="s">
        <v>152</v>
      </c>
      <c r="AC2019" t="s">
        <v>152</v>
      </c>
      <c r="AD2019" t="s">
        <v>2706</v>
      </c>
      <c r="AE2019">
        <v>2</v>
      </c>
      <c r="AF2019">
        <v>2</v>
      </c>
      <c r="AG2019">
        <v>1</v>
      </c>
      <c r="AH2019">
        <v>1</v>
      </c>
      <c r="AI2019">
        <v>1</v>
      </c>
      <c r="AJ2019">
        <v>2</v>
      </c>
      <c r="AK2019">
        <v>4</v>
      </c>
      <c r="AL2019">
        <v>3</v>
      </c>
      <c r="AM2019">
        <v>2</v>
      </c>
      <c r="AN2019">
        <v>1</v>
      </c>
      <c r="AO2019">
        <v>2</v>
      </c>
      <c r="AP2019">
        <v>3</v>
      </c>
      <c r="AQ2019" t="s">
        <v>476</v>
      </c>
      <c r="AR2019" t="s">
        <v>476</v>
      </c>
      <c r="AS2019" t="s">
        <v>477</v>
      </c>
      <c r="AT2019" t="s">
        <v>637</v>
      </c>
      <c r="AU2019" t="s">
        <v>477</v>
      </c>
      <c r="AV2019" t="s">
        <v>476</v>
      </c>
      <c r="AW2019">
        <v>61</v>
      </c>
      <c r="AX2019">
        <v>64</v>
      </c>
      <c r="AY2019">
        <v>64</v>
      </c>
      <c r="AZ2019">
        <v>68</v>
      </c>
      <c r="BA2019">
        <v>66</v>
      </c>
      <c r="BB2019">
        <v>61</v>
      </c>
      <c r="BC2019">
        <v>59</v>
      </c>
      <c r="BD2019">
        <v>63</v>
      </c>
      <c r="BE2019">
        <v>64</v>
      </c>
      <c r="BF2019">
        <v>73</v>
      </c>
      <c r="BG2019">
        <v>70</v>
      </c>
      <c r="BH2019">
        <v>59</v>
      </c>
      <c r="BI2019">
        <f>IF(ISNUMBER(VLOOKUP(I2019,Sheet1!$E$4:$F$10,2,0)),VLOOKUP(I2019,Sheet1!$E$4:$F$10,2,0),"")</f>
        <v>6</v>
      </c>
      <c r="BJ2019">
        <f>IF(ISNUMBER(VLOOKUP(N2019,Sheet1!$H$4:$I$10,2,0)),VLOOKUP(N2019,Sheet1!$H$4:$I$10,2,0),"")</f>
        <v>4</v>
      </c>
      <c r="BK2019">
        <f>IF(ISNUMBER(VLOOKUP(O2019,Sheet1!$K$4:$L$8,2,0)),VLOOKUP(O2019,Sheet1!$K$4:$L$8,2,0),"")</f>
        <v>2</v>
      </c>
      <c r="BL2019">
        <f>IF(ISNUMBER(VLOOKUP(P2019,Sheet1!$N$4:$O$7,2,0)),VLOOKUP(P2019,Sheet1!$N$4:$O$7,2,0),"")</f>
        <v>3</v>
      </c>
      <c r="BM2019">
        <f>IF(ISNUMBER(VLOOKUP(U2019,Sheet1!$E$15:$F$18,2,0)),VLOOKUP(U2019,Sheet1!$E$15:$F$18,2,0),"")</f>
        <v>1</v>
      </c>
      <c r="BN2019">
        <f>IF(ISNUMBER(VLOOKUP(V2019,Sheet1!$H$15:$I$19,2,0)),VLOOKUP(V2019,Sheet1!$H$15:$I$19,2,0),"")</f>
        <v>2</v>
      </c>
    </row>
    <row r="2020" spans="1:66" x14ac:dyDescent="0.3">
      <c r="A2020" t="s">
        <v>2708</v>
      </c>
      <c r="B2020" t="s">
        <v>1961</v>
      </c>
      <c r="C2020" t="s">
        <v>2549</v>
      </c>
      <c r="D2020" t="s">
        <v>2605</v>
      </c>
      <c r="E2020" t="s">
        <v>2704</v>
      </c>
      <c r="G2020">
        <v>33.736616669999997</v>
      </c>
      <c r="H2020">
        <v>-118.39845</v>
      </c>
      <c r="I2020" t="s">
        <v>63</v>
      </c>
      <c r="J2020" t="s">
        <v>64</v>
      </c>
      <c r="K2020" t="s">
        <v>88</v>
      </c>
      <c r="L2020" t="s">
        <v>89</v>
      </c>
      <c r="M2020" t="s">
        <v>69</v>
      </c>
      <c r="N2020" t="s">
        <v>90</v>
      </c>
      <c r="O2020" t="s">
        <v>133</v>
      </c>
      <c r="P2020" t="s">
        <v>91</v>
      </c>
      <c r="Q2020" t="s">
        <v>70</v>
      </c>
      <c r="R2020" t="s">
        <v>171</v>
      </c>
      <c r="S2020" t="s">
        <v>184</v>
      </c>
      <c r="T2020" t="s">
        <v>2709</v>
      </c>
      <c r="U2020" t="s">
        <v>74</v>
      </c>
      <c r="V2020" t="s">
        <v>96</v>
      </c>
      <c r="W2020" t="s">
        <v>107</v>
      </c>
      <c r="X2020" t="s">
        <v>76</v>
      </c>
      <c r="Y2020" t="s">
        <v>130</v>
      </c>
      <c r="Z2020" t="s">
        <v>216</v>
      </c>
      <c r="AA2020" t="s">
        <v>79</v>
      </c>
      <c r="AB2020" t="s">
        <v>152</v>
      </c>
      <c r="AC2020" t="s">
        <v>152</v>
      </c>
      <c r="AD2020" t="s">
        <v>2706</v>
      </c>
      <c r="AE2020">
        <v>2</v>
      </c>
      <c r="AF2020">
        <v>2</v>
      </c>
      <c r="AG2020">
        <v>1</v>
      </c>
      <c r="AH2020">
        <v>1</v>
      </c>
      <c r="AI2020">
        <v>1</v>
      </c>
      <c r="AJ2020">
        <v>2</v>
      </c>
      <c r="AK2020">
        <v>4</v>
      </c>
      <c r="AL2020">
        <v>3</v>
      </c>
      <c r="AM2020">
        <v>2</v>
      </c>
      <c r="AN2020">
        <v>1</v>
      </c>
      <c r="AO2020">
        <v>2</v>
      </c>
      <c r="AP2020">
        <v>3</v>
      </c>
      <c r="AQ2020" t="s">
        <v>476</v>
      </c>
      <c r="AR2020" t="s">
        <v>476</v>
      </c>
      <c r="AS2020" t="s">
        <v>477</v>
      </c>
      <c r="AT2020" t="s">
        <v>637</v>
      </c>
      <c r="AU2020" t="s">
        <v>477</v>
      </c>
      <c r="AV2020" t="s">
        <v>476</v>
      </c>
      <c r="AW2020">
        <v>61</v>
      </c>
      <c r="AX2020">
        <v>64</v>
      </c>
      <c r="AY2020">
        <v>64</v>
      </c>
      <c r="AZ2020">
        <v>68</v>
      </c>
      <c r="BA2020">
        <v>66</v>
      </c>
      <c r="BB2020">
        <v>61</v>
      </c>
      <c r="BC2020">
        <v>59</v>
      </c>
      <c r="BD2020">
        <v>63</v>
      </c>
      <c r="BE2020">
        <v>64</v>
      </c>
      <c r="BF2020">
        <v>73</v>
      </c>
      <c r="BG2020">
        <v>70</v>
      </c>
      <c r="BH2020">
        <v>59</v>
      </c>
      <c r="BI2020">
        <f>IF(ISNUMBER(VLOOKUP(I2020,Sheet1!$E$4:$F$10,2,0)),VLOOKUP(I2020,Sheet1!$E$4:$F$10,2,0),"")</f>
        <v>4</v>
      </c>
      <c r="BJ2020">
        <f>IF(ISNUMBER(VLOOKUP(N2020,Sheet1!$H$4:$I$10,2,0)),VLOOKUP(N2020,Sheet1!$H$4:$I$10,2,0),"")</f>
        <v>4</v>
      </c>
      <c r="BK2020">
        <f>IF(ISNUMBER(VLOOKUP(O2020,Sheet1!$K$4:$L$8,2,0)),VLOOKUP(O2020,Sheet1!$K$4:$L$8,2,0),"")</f>
        <v>3</v>
      </c>
      <c r="BL2020">
        <f>IF(ISNUMBER(VLOOKUP(P2020,Sheet1!$N$4:$O$7,2,0)),VLOOKUP(P2020,Sheet1!$N$4:$O$7,2,0),"")</f>
        <v>1</v>
      </c>
      <c r="BM2020">
        <f>IF(ISNUMBER(VLOOKUP(U2020,Sheet1!$E$15:$F$18,2,0)),VLOOKUP(U2020,Sheet1!$E$15:$F$18,2,0),"")</f>
        <v>1</v>
      </c>
      <c r="BN2020">
        <f>IF(ISNUMBER(VLOOKUP(V2020,Sheet1!$H$15:$I$19,2,0)),VLOOKUP(V2020,Sheet1!$H$15:$I$19,2,0),"")</f>
        <v>2</v>
      </c>
    </row>
    <row r="2021" spans="1:66" x14ac:dyDescent="0.3">
      <c r="A2021" t="s">
        <v>2710</v>
      </c>
      <c r="B2021" t="s">
        <v>1961</v>
      </c>
      <c r="C2021" t="s">
        <v>2549</v>
      </c>
      <c r="D2021" t="s">
        <v>2605</v>
      </c>
      <c r="E2021" t="s">
        <v>2704</v>
      </c>
      <c r="G2021">
        <v>33.815750000000001</v>
      </c>
      <c r="H2021">
        <v>-118.39155</v>
      </c>
      <c r="I2021" t="s">
        <v>103</v>
      </c>
      <c r="J2021" t="s">
        <v>87</v>
      </c>
      <c r="K2021" t="s">
        <v>88</v>
      </c>
      <c r="L2021" t="s">
        <v>69</v>
      </c>
      <c r="M2021" t="s">
        <v>69</v>
      </c>
      <c r="N2021" t="s">
        <v>67</v>
      </c>
      <c r="O2021" t="s">
        <v>68</v>
      </c>
      <c r="P2021" t="s">
        <v>145</v>
      </c>
      <c r="Q2021" t="s">
        <v>92</v>
      </c>
      <c r="R2021" t="s">
        <v>71</v>
      </c>
      <c r="S2021" t="s">
        <v>94</v>
      </c>
      <c r="T2021" t="s">
        <v>225</v>
      </c>
      <c r="U2021" t="s">
        <v>96</v>
      </c>
      <c r="V2021" t="s">
        <v>117</v>
      </c>
      <c r="Y2021" t="s">
        <v>269</v>
      </c>
      <c r="Z2021" t="s">
        <v>216</v>
      </c>
      <c r="AB2021" t="s">
        <v>152</v>
      </c>
      <c r="AC2021" t="s">
        <v>167</v>
      </c>
      <c r="AD2021" t="s">
        <v>2706</v>
      </c>
      <c r="AE2021">
        <v>2</v>
      </c>
      <c r="AF2021">
        <v>2</v>
      </c>
      <c r="AG2021">
        <v>1</v>
      </c>
      <c r="AH2021">
        <v>1</v>
      </c>
      <c r="AI2021">
        <v>1</v>
      </c>
      <c r="AJ2021">
        <v>2</v>
      </c>
      <c r="AK2021">
        <v>4</v>
      </c>
      <c r="AL2021">
        <v>3</v>
      </c>
      <c r="AM2021">
        <v>2</v>
      </c>
      <c r="AN2021">
        <v>1</v>
      </c>
      <c r="AO2021">
        <v>2</v>
      </c>
      <c r="AP2021">
        <v>3</v>
      </c>
      <c r="AQ2021" t="s">
        <v>476</v>
      </c>
      <c r="AR2021" t="s">
        <v>476</v>
      </c>
      <c r="AS2021" t="s">
        <v>477</v>
      </c>
      <c r="AT2021" t="s">
        <v>637</v>
      </c>
      <c r="AU2021" t="s">
        <v>477</v>
      </c>
      <c r="AV2021" t="s">
        <v>476</v>
      </c>
      <c r="AW2021">
        <v>61</v>
      </c>
      <c r="AX2021">
        <v>64</v>
      </c>
      <c r="AY2021">
        <v>64</v>
      </c>
      <c r="AZ2021">
        <v>68</v>
      </c>
      <c r="BA2021">
        <v>66</v>
      </c>
      <c r="BB2021">
        <v>61</v>
      </c>
      <c r="BC2021">
        <v>59</v>
      </c>
      <c r="BD2021">
        <v>63</v>
      </c>
      <c r="BE2021">
        <v>64</v>
      </c>
      <c r="BF2021">
        <v>73</v>
      </c>
      <c r="BG2021">
        <v>70</v>
      </c>
      <c r="BH2021">
        <v>59</v>
      </c>
      <c r="BI2021">
        <f>IF(ISNUMBER(VLOOKUP(I2021,Sheet1!$E$4:$F$10,2,0)),VLOOKUP(I2021,Sheet1!$E$4:$F$10,2,0),"")</f>
        <v>6</v>
      </c>
      <c r="BJ2021">
        <f>IF(ISNUMBER(VLOOKUP(N2021,Sheet1!$H$4:$I$10,2,0)),VLOOKUP(N2021,Sheet1!$H$4:$I$10,2,0),"")</f>
        <v>3</v>
      </c>
      <c r="BK2021">
        <f>IF(ISNUMBER(VLOOKUP(O2021,Sheet1!$K$4:$L$8,2,0)),VLOOKUP(O2021,Sheet1!$K$4:$L$8,2,0),"")</f>
        <v>2</v>
      </c>
      <c r="BL2021">
        <f>IF(ISNUMBER(VLOOKUP(P2021,Sheet1!$N$4:$O$7,2,0)),VLOOKUP(P2021,Sheet1!$N$4:$O$7,2,0),"")</f>
        <v>3</v>
      </c>
      <c r="BM2021">
        <f>IF(ISNUMBER(VLOOKUP(U2021,Sheet1!$E$15:$F$18,2,0)),VLOOKUP(U2021,Sheet1!$E$15:$F$18,2,0),"")</f>
        <v>2</v>
      </c>
      <c r="BN2021">
        <f>IF(ISNUMBER(VLOOKUP(V2021,Sheet1!$H$15:$I$19,2,0)),VLOOKUP(V2021,Sheet1!$H$15:$I$19,2,0),"")</f>
        <v>3</v>
      </c>
    </row>
    <row r="2022" spans="1:66" x14ac:dyDescent="0.3">
      <c r="A2022" t="s">
        <v>2711</v>
      </c>
      <c r="B2022" t="s">
        <v>1961</v>
      </c>
      <c r="C2022" t="s">
        <v>2549</v>
      </c>
      <c r="D2022" t="s">
        <v>2605</v>
      </c>
      <c r="E2022" t="s">
        <v>2704</v>
      </c>
      <c r="G2022">
        <v>33.70848333</v>
      </c>
      <c r="H2022">
        <v>-118.2827333</v>
      </c>
      <c r="I2022" t="s">
        <v>103</v>
      </c>
      <c r="J2022" t="s">
        <v>87</v>
      </c>
      <c r="K2022" t="s">
        <v>88</v>
      </c>
      <c r="L2022" t="s">
        <v>89</v>
      </c>
      <c r="N2022" t="s">
        <v>67</v>
      </c>
      <c r="O2022" t="s">
        <v>68</v>
      </c>
      <c r="P2022" t="s">
        <v>162</v>
      </c>
      <c r="Q2022" t="s">
        <v>92</v>
      </c>
      <c r="R2022" t="s">
        <v>71</v>
      </c>
      <c r="S2022" t="s">
        <v>115</v>
      </c>
      <c r="T2022" t="s">
        <v>129</v>
      </c>
      <c r="U2022" t="s">
        <v>74</v>
      </c>
      <c r="V2022" t="s">
        <v>96</v>
      </c>
      <c r="W2022" t="s">
        <v>303</v>
      </c>
      <c r="X2022" t="s">
        <v>237</v>
      </c>
      <c r="Y2022" t="s">
        <v>375</v>
      </c>
      <c r="Z2022" t="s">
        <v>243</v>
      </c>
      <c r="AA2022" t="s">
        <v>69</v>
      </c>
      <c r="AB2022" t="s">
        <v>80</v>
      </c>
      <c r="AC2022" t="s">
        <v>80</v>
      </c>
      <c r="AD2022" t="s">
        <v>2706</v>
      </c>
      <c r="AE2022">
        <v>2</v>
      </c>
      <c r="AF2022">
        <v>2</v>
      </c>
      <c r="AG2022">
        <v>1</v>
      </c>
      <c r="AH2022">
        <v>1</v>
      </c>
      <c r="AI2022">
        <v>1</v>
      </c>
      <c r="AJ2022">
        <v>2</v>
      </c>
      <c r="AK2022">
        <v>4</v>
      </c>
      <c r="AL2022">
        <v>3</v>
      </c>
      <c r="AM2022">
        <v>2</v>
      </c>
      <c r="AN2022">
        <v>1</v>
      </c>
      <c r="AO2022">
        <v>2</v>
      </c>
      <c r="AP2022">
        <v>3</v>
      </c>
      <c r="AQ2022" t="s">
        <v>476</v>
      </c>
      <c r="AR2022" t="s">
        <v>476</v>
      </c>
      <c r="AS2022" t="s">
        <v>477</v>
      </c>
      <c r="AT2022" t="s">
        <v>637</v>
      </c>
      <c r="AU2022" t="s">
        <v>477</v>
      </c>
      <c r="AV2022" t="s">
        <v>476</v>
      </c>
      <c r="AW2022">
        <v>61</v>
      </c>
      <c r="AX2022">
        <v>64</v>
      </c>
      <c r="AY2022">
        <v>64</v>
      </c>
      <c r="AZ2022">
        <v>68</v>
      </c>
      <c r="BA2022">
        <v>66</v>
      </c>
      <c r="BB2022">
        <v>61</v>
      </c>
      <c r="BC2022">
        <v>59</v>
      </c>
      <c r="BD2022">
        <v>63</v>
      </c>
      <c r="BE2022">
        <v>64</v>
      </c>
      <c r="BF2022">
        <v>73</v>
      </c>
      <c r="BG2022">
        <v>70</v>
      </c>
      <c r="BH2022">
        <v>59</v>
      </c>
      <c r="BI2022">
        <f>IF(ISNUMBER(VLOOKUP(I2022,Sheet1!$E$4:$F$10,2,0)),VLOOKUP(I2022,Sheet1!$E$4:$F$10,2,0),"")</f>
        <v>6</v>
      </c>
      <c r="BJ2022">
        <f>IF(ISNUMBER(VLOOKUP(N2022,Sheet1!$H$4:$I$10,2,0)),VLOOKUP(N2022,Sheet1!$H$4:$I$10,2,0),"")</f>
        <v>3</v>
      </c>
      <c r="BK2022">
        <f>IF(ISNUMBER(VLOOKUP(O2022,Sheet1!$K$4:$L$8,2,0)),VLOOKUP(O2022,Sheet1!$K$4:$L$8,2,0),"")</f>
        <v>2</v>
      </c>
      <c r="BL2022">
        <f>IF(ISNUMBER(VLOOKUP(P2022,Sheet1!$N$4:$O$7,2,0)),VLOOKUP(P2022,Sheet1!$N$4:$O$7,2,0),"")</f>
        <v>2</v>
      </c>
      <c r="BM2022">
        <f>IF(ISNUMBER(VLOOKUP(U2022,Sheet1!$E$15:$F$18,2,0)),VLOOKUP(U2022,Sheet1!$E$15:$F$18,2,0),"")</f>
        <v>1</v>
      </c>
      <c r="BN2022">
        <f>IF(ISNUMBER(VLOOKUP(V2022,Sheet1!$H$15:$I$19,2,0)),VLOOKUP(V2022,Sheet1!$H$15:$I$19,2,0),"")</f>
        <v>2</v>
      </c>
    </row>
    <row r="2023" spans="1:66" x14ac:dyDescent="0.3">
      <c r="A2023" t="s">
        <v>2712</v>
      </c>
      <c r="B2023" t="s">
        <v>1961</v>
      </c>
      <c r="C2023" t="s">
        <v>2549</v>
      </c>
      <c r="D2023" t="s">
        <v>2605</v>
      </c>
      <c r="E2023" t="s">
        <v>2704</v>
      </c>
      <c r="G2023">
        <v>33.704216670000001</v>
      </c>
      <c r="H2023">
        <v>-118.2907</v>
      </c>
      <c r="I2023" t="s">
        <v>103</v>
      </c>
      <c r="J2023" t="s">
        <v>155</v>
      </c>
      <c r="K2023" t="s">
        <v>120</v>
      </c>
      <c r="L2023" t="s">
        <v>89</v>
      </c>
      <c r="M2023" t="s">
        <v>69</v>
      </c>
      <c r="N2023" t="s">
        <v>90</v>
      </c>
      <c r="O2023" t="s">
        <v>133</v>
      </c>
      <c r="P2023" t="s">
        <v>162</v>
      </c>
      <c r="Q2023" t="s">
        <v>114</v>
      </c>
      <c r="R2023" t="s">
        <v>171</v>
      </c>
      <c r="S2023" t="s">
        <v>301</v>
      </c>
      <c r="T2023" t="s">
        <v>126</v>
      </c>
      <c r="U2023" t="s">
        <v>96</v>
      </c>
      <c r="V2023" t="s">
        <v>117</v>
      </c>
      <c r="W2023" t="s">
        <v>75</v>
      </c>
      <c r="X2023" t="s">
        <v>196</v>
      </c>
      <c r="Y2023" t="s">
        <v>230</v>
      </c>
      <c r="Z2023" t="s">
        <v>78</v>
      </c>
      <c r="AB2023" t="s">
        <v>152</v>
      </c>
      <c r="AC2023" t="s">
        <v>167</v>
      </c>
      <c r="AD2023" t="s">
        <v>2706</v>
      </c>
      <c r="AE2023">
        <v>2</v>
      </c>
      <c r="AF2023">
        <v>2</v>
      </c>
      <c r="AG2023">
        <v>1</v>
      </c>
      <c r="AH2023">
        <v>1</v>
      </c>
      <c r="AI2023">
        <v>1</v>
      </c>
      <c r="AJ2023">
        <v>2</v>
      </c>
      <c r="AK2023">
        <v>4</v>
      </c>
      <c r="AL2023">
        <v>3</v>
      </c>
      <c r="AM2023">
        <v>2</v>
      </c>
      <c r="AN2023">
        <v>1</v>
      </c>
      <c r="AO2023">
        <v>2</v>
      </c>
      <c r="AP2023">
        <v>3</v>
      </c>
      <c r="AQ2023" t="s">
        <v>476</v>
      </c>
      <c r="AR2023" t="s">
        <v>476</v>
      </c>
      <c r="AS2023" t="s">
        <v>477</v>
      </c>
      <c r="AT2023" t="s">
        <v>637</v>
      </c>
      <c r="AU2023" t="s">
        <v>477</v>
      </c>
      <c r="AV2023" t="s">
        <v>476</v>
      </c>
      <c r="AW2023">
        <v>61</v>
      </c>
      <c r="AX2023">
        <v>64</v>
      </c>
      <c r="AY2023">
        <v>64</v>
      </c>
      <c r="AZ2023">
        <v>68</v>
      </c>
      <c r="BA2023">
        <v>66</v>
      </c>
      <c r="BB2023">
        <v>61</v>
      </c>
      <c r="BC2023">
        <v>59</v>
      </c>
      <c r="BD2023">
        <v>63</v>
      </c>
      <c r="BE2023">
        <v>64</v>
      </c>
      <c r="BF2023">
        <v>73</v>
      </c>
      <c r="BG2023">
        <v>70</v>
      </c>
      <c r="BH2023">
        <v>59</v>
      </c>
      <c r="BI2023">
        <f>IF(ISNUMBER(VLOOKUP(I2023,Sheet1!$E$4:$F$10,2,0)),VLOOKUP(I2023,Sheet1!$E$4:$F$10,2,0),"")</f>
        <v>6</v>
      </c>
      <c r="BJ2023">
        <f>IF(ISNUMBER(VLOOKUP(N2023,Sheet1!$H$4:$I$10,2,0)),VLOOKUP(N2023,Sheet1!$H$4:$I$10,2,0),"")</f>
        <v>4</v>
      </c>
      <c r="BK2023">
        <f>IF(ISNUMBER(VLOOKUP(O2023,Sheet1!$K$4:$L$8,2,0)),VLOOKUP(O2023,Sheet1!$K$4:$L$8,2,0),"")</f>
        <v>3</v>
      </c>
      <c r="BL2023">
        <f>IF(ISNUMBER(VLOOKUP(P2023,Sheet1!$N$4:$O$7,2,0)),VLOOKUP(P2023,Sheet1!$N$4:$O$7,2,0),"")</f>
        <v>2</v>
      </c>
      <c r="BM2023">
        <f>IF(ISNUMBER(VLOOKUP(U2023,Sheet1!$E$15:$F$18,2,0)),VLOOKUP(U2023,Sheet1!$E$15:$F$18,2,0),"")</f>
        <v>2</v>
      </c>
      <c r="BN2023">
        <f>IF(ISNUMBER(VLOOKUP(V2023,Sheet1!$H$15:$I$19,2,0)),VLOOKUP(V2023,Sheet1!$H$15:$I$19,2,0),"")</f>
        <v>3</v>
      </c>
    </row>
    <row r="2024" spans="1:66" x14ac:dyDescent="0.3">
      <c r="A2024" t="s">
        <v>2713</v>
      </c>
      <c r="B2024" t="s">
        <v>1961</v>
      </c>
      <c r="C2024" t="s">
        <v>2549</v>
      </c>
      <c r="D2024" t="s">
        <v>2605</v>
      </c>
      <c r="E2024" t="s">
        <v>2704</v>
      </c>
      <c r="G2024">
        <v>33.930066670000002</v>
      </c>
      <c r="H2024">
        <v>-118.4366333</v>
      </c>
      <c r="I2024" t="s">
        <v>103</v>
      </c>
      <c r="J2024" t="s">
        <v>87</v>
      </c>
      <c r="K2024" t="s">
        <v>88</v>
      </c>
      <c r="L2024" t="s">
        <v>89</v>
      </c>
      <c r="M2024" t="s">
        <v>69</v>
      </c>
      <c r="N2024" t="s">
        <v>319</v>
      </c>
      <c r="O2024" t="s">
        <v>113</v>
      </c>
      <c r="P2024" t="s">
        <v>162</v>
      </c>
      <c r="Q2024" t="s">
        <v>92</v>
      </c>
      <c r="S2024" t="s">
        <v>94</v>
      </c>
      <c r="T2024" t="s">
        <v>129</v>
      </c>
      <c r="U2024" t="s">
        <v>74</v>
      </c>
      <c r="V2024" t="s">
        <v>96</v>
      </c>
      <c r="W2024" t="s">
        <v>236</v>
      </c>
      <c r="X2024" t="s">
        <v>176</v>
      </c>
      <c r="Y2024" t="s">
        <v>204</v>
      </c>
      <c r="AB2024" t="s">
        <v>80</v>
      </c>
      <c r="AC2024" t="s">
        <v>152</v>
      </c>
      <c r="AD2024" t="s">
        <v>2706</v>
      </c>
      <c r="AE2024">
        <v>2</v>
      </c>
      <c r="AF2024">
        <v>2</v>
      </c>
      <c r="AG2024">
        <v>1</v>
      </c>
      <c r="AH2024">
        <v>1</v>
      </c>
      <c r="AI2024">
        <v>1</v>
      </c>
      <c r="AJ2024">
        <v>2</v>
      </c>
      <c r="AK2024">
        <v>4</v>
      </c>
      <c r="AL2024">
        <v>3</v>
      </c>
      <c r="AM2024">
        <v>2</v>
      </c>
      <c r="AN2024">
        <v>1</v>
      </c>
      <c r="AO2024">
        <v>2</v>
      </c>
      <c r="AP2024">
        <v>3</v>
      </c>
      <c r="AQ2024" t="s">
        <v>476</v>
      </c>
      <c r="AR2024" t="s">
        <v>476</v>
      </c>
      <c r="AS2024" t="s">
        <v>477</v>
      </c>
      <c r="AT2024" t="s">
        <v>637</v>
      </c>
      <c r="AU2024" t="s">
        <v>477</v>
      </c>
      <c r="AV2024" t="s">
        <v>476</v>
      </c>
      <c r="AW2024">
        <v>61</v>
      </c>
      <c r="AX2024">
        <v>64</v>
      </c>
      <c r="AY2024">
        <v>64</v>
      </c>
      <c r="AZ2024">
        <v>68</v>
      </c>
      <c r="BA2024">
        <v>66</v>
      </c>
      <c r="BB2024">
        <v>61</v>
      </c>
      <c r="BC2024">
        <v>59</v>
      </c>
      <c r="BD2024">
        <v>63</v>
      </c>
      <c r="BE2024">
        <v>64</v>
      </c>
      <c r="BF2024">
        <v>73</v>
      </c>
      <c r="BG2024">
        <v>70</v>
      </c>
      <c r="BH2024">
        <v>59</v>
      </c>
      <c r="BI2024">
        <f>IF(ISNUMBER(VLOOKUP(I2024,Sheet1!$E$4:$F$10,2,0)),VLOOKUP(I2024,Sheet1!$E$4:$F$10,2,0),"")</f>
        <v>6</v>
      </c>
      <c r="BJ2024">
        <f>IF(ISNUMBER(VLOOKUP(N2024,Sheet1!$H$4:$I$10,2,0)),VLOOKUP(N2024,Sheet1!$H$4:$I$10,2,0),"")</f>
        <v>2</v>
      </c>
      <c r="BK2024">
        <f>IF(ISNUMBER(VLOOKUP(O2024,Sheet1!$K$4:$L$8,2,0)),VLOOKUP(O2024,Sheet1!$K$4:$L$8,2,0),"")</f>
        <v>1</v>
      </c>
      <c r="BL2024">
        <f>IF(ISNUMBER(VLOOKUP(P2024,Sheet1!$N$4:$O$7,2,0)),VLOOKUP(P2024,Sheet1!$N$4:$O$7,2,0),"")</f>
        <v>2</v>
      </c>
      <c r="BM2024">
        <f>IF(ISNUMBER(VLOOKUP(U2024,Sheet1!$E$15:$F$18,2,0)),VLOOKUP(U2024,Sheet1!$E$15:$F$18,2,0),"")</f>
        <v>1</v>
      </c>
      <c r="BN2024">
        <f>IF(ISNUMBER(VLOOKUP(V2024,Sheet1!$H$15:$I$19,2,0)),VLOOKUP(V2024,Sheet1!$H$15:$I$19,2,0),"")</f>
        <v>2</v>
      </c>
    </row>
    <row r="2025" spans="1:66" x14ac:dyDescent="0.3">
      <c r="A2025" t="s">
        <v>2714</v>
      </c>
      <c r="B2025" t="s">
        <v>1961</v>
      </c>
      <c r="C2025" t="s">
        <v>2549</v>
      </c>
      <c r="D2025" t="s">
        <v>2605</v>
      </c>
      <c r="E2025" t="s">
        <v>2704</v>
      </c>
      <c r="G2025">
        <v>33.904116670000001</v>
      </c>
      <c r="H2025">
        <v>-118.42489999999999</v>
      </c>
      <c r="I2025" t="s">
        <v>103</v>
      </c>
      <c r="J2025" t="s">
        <v>87</v>
      </c>
      <c r="K2025" t="s">
        <v>88</v>
      </c>
      <c r="L2025" t="s">
        <v>89</v>
      </c>
      <c r="M2025" t="s">
        <v>69</v>
      </c>
      <c r="N2025" t="s">
        <v>90</v>
      </c>
      <c r="O2025" t="s">
        <v>68</v>
      </c>
      <c r="P2025" t="s">
        <v>69</v>
      </c>
      <c r="Q2025" t="s">
        <v>92</v>
      </c>
      <c r="R2025" t="s">
        <v>71</v>
      </c>
      <c r="S2025" t="s">
        <v>94</v>
      </c>
      <c r="T2025" t="s">
        <v>462</v>
      </c>
      <c r="U2025" t="s">
        <v>74</v>
      </c>
      <c r="V2025" t="s">
        <v>96</v>
      </c>
      <c r="W2025" t="s">
        <v>252</v>
      </c>
      <c r="X2025" t="s">
        <v>196</v>
      </c>
      <c r="Y2025" t="s">
        <v>233</v>
      </c>
      <c r="Z2025" t="s">
        <v>243</v>
      </c>
      <c r="AA2025" t="s">
        <v>101</v>
      </c>
      <c r="AB2025" t="s">
        <v>167</v>
      </c>
      <c r="AC2025" t="s">
        <v>298</v>
      </c>
      <c r="AD2025" t="s">
        <v>2706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2</v>
      </c>
      <c r="AK2025">
        <v>4</v>
      </c>
      <c r="AL2025">
        <v>3</v>
      </c>
      <c r="AM2025">
        <v>2</v>
      </c>
      <c r="AN2025">
        <v>1</v>
      </c>
      <c r="AO2025">
        <v>2</v>
      </c>
      <c r="AP2025">
        <v>3</v>
      </c>
      <c r="AQ2025" t="s">
        <v>476</v>
      </c>
      <c r="AR2025" t="s">
        <v>476</v>
      </c>
      <c r="AS2025" t="s">
        <v>477</v>
      </c>
      <c r="AT2025" t="s">
        <v>637</v>
      </c>
      <c r="AU2025" t="s">
        <v>477</v>
      </c>
      <c r="AV2025" t="s">
        <v>476</v>
      </c>
      <c r="AW2025">
        <v>61</v>
      </c>
      <c r="AX2025">
        <v>64</v>
      </c>
      <c r="AY2025">
        <v>64</v>
      </c>
      <c r="AZ2025">
        <v>68</v>
      </c>
      <c r="BA2025">
        <v>66</v>
      </c>
      <c r="BB2025">
        <v>61</v>
      </c>
      <c r="BC2025">
        <v>59</v>
      </c>
      <c r="BD2025">
        <v>63</v>
      </c>
      <c r="BE2025">
        <v>64</v>
      </c>
      <c r="BF2025">
        <v>73</v>
      </c>
      <c r="BG2025">
        <v>70</v>
      </c>
      <c r="BH2025">
        <v>59</v>
      </c>
      <c r="BI2025">
        <f>IF(ISNUMBER(VLOOKUP(I2025,Sheet1!$E$4:$F$10,2,0)),VLOOKUP(I2025,Sheet1!$E$4:$F$10,2,0),"")</f>
        <v>6</v>
      </c>
      <c r="BJ2025">
        <f>IF(ISNUMBER(VLOOKUP(N2025,Sheet1!$H$4:$I$10,2,0)),VLOOKUP(N2025,Sheet1!$H$4:$I$10,2,0),"")</f>
        <v>4</v>
      </c>
      <c r="BK2025">
        <f>IF(ISNUMBER(VLOOKUP(O2025,Sheet1!$K$4:$L$8,2,0)),VLOOKUP(O2025,Sheet1!$K$4:$L$8,2,0),"")</f>
        <v>2</v>
      </c>
      <c r="BL2025" t="str">
        <f>IF(ISNUMBER(VLOOKUP(P2025,Sheet1!$N$4:$O$7,2,0)),VLOOKUP(P2025,Sheet1!$N$4:$O$7,2,0),"")</f>
        <v/>
      </c>
      <c r="BM2025">
        <f>IF(ISNUMBER(VLOOKUP(U2025,Sheet1!$E$15:$F$18,2,0)),VLOOKUP(U2025,Sheet1!$E$15:$F$18,2,0),"")</f>
        <v>1</v>
      </c>
      <c r="BN2025">
        <f>IF(ISNUMBER(VLOOKUP(V2025,Sheet1!$H$15:$I$19,2,0)),VLOOKUP(V2025,Sheet1!$H$15:$I$19,2,0),"")</f>
        <v>2</v>
      </c>
    </row>
    <row r="2026" spans="1:66" x14ac:dyDescent="0.3">
      <c r="A2026" t="s">
        <v>2715</v>
      </c>
      <c r="B2026" t="s">
        <v>1961</v>
      </c>
      <c r="C2026" t="s">
        <v>2549</v>
      </c>
      <c r="D2026" t="s">
        <v>2605</v>
      </c>
      <c r="E2026" t="s">
        <v>2704</v>
      </c>
      <c r="G2026">
        <v>33.911633330000001</v>
      </c>
      <c r="H2026">
        <v>-118.4273333</v>
      </c>
      <c r="I2026" t="s">
        <v>103</v>
      </c>
      <c r="J2026" t="s">
        <v>64</v>
      </c>
      <c r="K2026" t="s">
        <v>88</v>
      </c>
      <c r="L2026" t="s">
        <v>89</v>
      </c>
      <c r="M2026" t="s">
        <v>69</v>
      </c>
      <c r="N2026" t="s">
        <v>67</v>
      </c>
      <c r="O2026" t="s">
        <v>68</v>
      </c>
      <c r="P2026" t="s">
        <v>145</v>
      </c>
      <c r="Q2026" t="s">
        <v>287</v>
      </c>
      <c r="R2026" t="s">
        <v>71</v>
      </c>
      <c r="S2026" t="s">
        <v>94</v>
      </c>
      <c r="T2026" t="s">
        <v>1646</v>
      </c>
      <c r="U2026" t="s">
        <v>96</v>
      </c>
      <c r="V2026" t="s">
        <v>117</v>
      </c>
      <c r="W2026" t="s">
        <v>489</v>
      </c>
      <c r="Y2026" t="s">
        <v>77</v>
      </c>
      <c r="Z2026" t="s">
        <v>216</v>
      </c>
      <c r="AA2026" t="s">
        <v>79</v>
      </c>
      <c r="AB2026" t="s">
        <v>167</v>
      </c>
      <c r="AC2026" t="s">
        <v>152</v>
      </c>
      <c r="AD2026" t="s">
        <v>2706</v>
      </c>
      <c r="AE2026">
        <v>2</v>
      </c>
      <c r="AF2026">
        <v>2</v>
      </c>
      <c r="AG2026">
        <v>1</v>
      </c>
      <c r="AH2026">
        <v>1</v>
      </c>
      <c r="AI2026">
        <v>1</v>
      </c>
      <c r="AJ2026">
        <v>2</v>
      </c>
      <c r="AK2026">
        <v>4</v>
      </c>
      <c r="AL2026">
        <v>3</v>
      </c>
      <c r="AM2026">
        <v>2</v>
      </c>
      <c r="AN2026">
        <v>1</v>
      </c>
      <c r="AO2026">
        <v>2</v>
      </c>
      <c r="AP2026">
        <v>3</v>
      </c>
      <c r="AQ2026" t="s">
        <v>476</v>
      </c>
      <c r="AR2026" t="s">
        <v>476</v>
      </c>
      <c r="AS2026" t="s">
        <v>477</v>
      </c>
      <c r="AT2026" t="s">
        <v>637</v>
      </c>
      <c r="AU2026" t="s">
        <v>477</v>
      </c>
      <c r="AV2026" t="s">
        <v>476</v>
      </c>
      <c r="AW2026">
        <v>61</v>
      </c>
      <c r="AX2026">
        <v>64</v>
      </c>
      <c r="AY2026">
        <v>64</v>
      </c>
      <c r="AZ2026">
        <v>68</v>
      </c>
      <c r="BA2026">
        <v>66</v>
      </c>
      <c r="BB2026">
        <v>61</v>
      </c>
      <c r="BC2026">
        <v>59</v>
      </c>
      <c r="BD2026">
        <v>63</v>
      </c>
      <c r="BE2026">
        <v>64</v>
      </c>
      <c r="BF2026">
        <v>73</v>
      </c>
      <c r="BG2026">
        <v>70</v>
      </c>
      <c r="BH2026">
        <v>59</v>
      </c>
      <c r="BI2026">
        <f>IF(ISNUMBER(VLOOKUP(I2026,Sheet1!$E$4:$F$10,2,0)),VLOOKUP(I2026,Sheet1!$E$4:$F$10,2,0),"")</f>
        <v>6</v>
      </c>
      <c r="BJ2026">
        <f>IF(ISNUMBER(VLOOKUP(N2026,Sheet1!$H$4:$I$10,2,0)),VLOOKUP(N2026,Sheet1!$H$4:$I$10,2,0),"")</f>
        <v>3</v>
      </c>
      <c r="BK2026">
        <f>IF(ISNUMBER(VLOOKUP(O2026,Sheet1!$K$4:$L$8,2,0)),VLOOKUP(O2026,Sheet1!$K$4:$L$8,2,0),"")</f>
        <v>2</v>
      </c>
      <c r="BL2026">
        <f>IF(ISNUMBER(VLOOKUP(P2026,Sheet1!$N$4:$O$7,2,0)),VLOOKUP(P2026,Sheet1!$N$4:$O$7,2,0),"")</f>
        <v>3</v>
      </c>
      <c r="BM2026">
        <f>IF(ISNUMBER(VLOOKUP(U2026,Sheet1!$E$15:$F$18,2,0)),VLOOKUP(U2026,Sheet1!$E$15:$F$18,2,0),"")</f>
        <v>2</v>
      </c>
      <c r="BN2026">
        <f>IF(ISNUMBER(VLOOKUP(V2026,Sheet1!$H$15:$I$19,2,0)),VLOOKUP(V2026,Sheet1!$H$15:$I$19,2,0),"")</f>
        <v>3</v>
      </c>
    </row>
    <row r="2027" spans="1:66" x14ac:dyDescent="0.3">
      <c r="A2027" t="s">
        <v>2716</v>
      </c>
      <c r="B2027" t="s">
        <v>1961</v>
      </c>
      <c r="C2027" t="s">
        <v>2549</v>
      </c>
      <c r="D2027" t="s">
        <v>2605</v>
      </c>
      <c r="E2027" t="s">
        <v>2704</v>
      </c>
      <c r="G2027">
        <v>33.8005</v>
      </c>
      <c r="H2027">
        <v>-118.4046833</v>
      </c>
      <c r="I2027" t="s">
        <v>86</v>
      </c>
      <c r="J2027" t="s">
        <v>155</v>
      </c>
      <c r="K2027" t="s">
        <v>88</v>
      </c>
      <c r="M2027" t="s">
        <v>69</v>
      </c>
      <c r="N2027" t="s">
        <v>90</v>
      </c>
      <c r="O2027" t="s">
        <v>133</v>
      </c>
      <c r="P2027" t="s">
        <v>162</v>
      </c>
      <c r="Q2027" t="s">
        <v>114</v>
      </c>
      <c r="R2027" t="s">
        <v>93</v>
      </c>
      <c r="S2027" t="s">
        <v>115</v>
      </c>
      <c r="T2027" t="s">
        <v>227</v>
      </c>
      <c r="U2027" t="s">
        <v>96</v>
      </c>
      <c r="W2027" t="s">
        <v>252</v>
      </c>
      <c r="X2027" t="s">
        <v>290</v>
      </c>
      <c r="Y2027" t="s">
        <v>312</v>
      </c>
      <c r="Z2027" t="s">
        <v>78</v>
      </c>
      <c r="AB2027" t="s">
        <v>152</v>
      </c>
      <c r="AC2027" t="s">
        <v>152</v>
      </c>
      <c r="AD2027" t="s">
        <v>2706</v>
      </c>
      <c r="AE2027">
        <v>2</v>
      </c>
      <c r="AF2027">
        <v>2</v>
      </c>
      <c r="AG2027">
        <v>1</v>
      </c>
      <c r="AH2027">
        <v>1</v>
      </c>
      <c r="AI2027">
        <v>1</v>
      </c>
      <c r="AJ2027">
        <v>2</v>
      </c>
      <c r="AK2027">
        <v>4</v>
      </c>
      <c r="AL2027">
        <v>3</v>
      </c>
      <c r="AM2027">
        <v>2</v>
      </c>
      <c r="AN2027">
        <v>1</v>
      </c>
      <c r="AO2027">
        <v>2</v>
      </c>
      <c r="AP2027">
        <v>3</v>
      </c>
      <c r="AQ2027" t="s">
        <v>476</v>
      </c>
      <c r="AR2027" t="s">
        <v>476</v>
      </c>
      <c r="AS2027" t="s">
        <v>477</v>
      </c>
      <c r="AT2027" t="s">
        <v>637</v>
      </c>
      <c r="AU2027" t="s">
        <v>477</v>
      </c>
      <c r="AV2027" t="s">
        <v>476</v>
      </c>
      <c r="AW2027">
        <v>61</v>
      </c>
      <c r="AX2027">
        <v>64</v>
      </c>
      <c r="AY2027">
        <v>64</v>
      </c>
      <c r="AZ2027">
        <v>68</v>
      </c>
      <c r="BA2027">
        <v>66</v>
      </c>
      <c r="BB2027">
        <v>61</v>
      </c>
      <c r="BC2027">
        <v>59</v>
      </c>
      <c r="BD2027">
        <v>63</v>
      </c>
      <c r="BE2027">
        <v>64</v>
      </c>
      <c r="BF2027">
        <v>73</v>
      </c>
      <c r="BG2027">
        <v>70</v>
      </c>
      <c r="BH2027">
        <v>59</v>
      </c>
      <c r="BI2027">
        <f>IF(ISNUMBER(VLOOKUP(I2027,Sheet1!$E$4:$F$10,2,0)),VLOOKUP(I2027,Sheet1!$E$4:$F$10,2,0),"")</f>
        <v>5</v>
      </c>
      <c r="BJ2027">
        <f>IF(ISNUMBER(VLOOKUP(N2027,Sheet1!$H$4:$I$10,2,0)),VLOOKUP(N2027,Sheet1!$H$4:$I$10,2,0),"")</f>
        <v>4</v>
      </c>
      <c r="BK2027">
        <f>IF(ISNUMBER(VLOOKUP(O2027,Sheet1!$K$4:$L$8,2,0)),VLOOKUP(O2027,Sheet1!$K$4:$L$8,2,0),"")</f>
        <v>3</v>
      </c>
      <c r="BL2027">
        <f>IF(ISNUMBER(VLOOKUP(P2027,Sheet1!$N$4:$O$7,2,0)),VLOOKUP(P2027,Sheet1!$N$4:$O$7,2,0),"")</f>
        <v>2</v>
      </c>
      <c r="BM2027">
        <f>IF(ISNUMBER(VLOOKUP(U2027,Sheet1!$E$15:$F$18,2,0)),VLOOKUP(U2027,Sheet1!$E$15:$F$18,2,0),"")</f>
        <v>2</v>
      </c>
      <c r="BN2027" t="str">
        <f>IF(ISNUMBER(VLOOKUP(V2027,Sheet1!$H$15:$I$19,2,0)),VLOOKUP(V2027,Sheet1!$H$15:$I$19,2,0),"")</f>
        <v/>
      </c>
    </row>
    <row r="2028" spans="1:66" x14ac:dyDescent="0.3">
      <c r="A2028" t="s">
        <v>2717</v>
      </c>
      <c r="B2028" t="s">
        <v>1961</v>
      </c>
      <c r="C2028" t="s">
        <v>2549</v>
      </c>
      <c r="D2028" t="s">
        <v>2605</v>
      </c>
      <c r="E2028" t="s">
        <v>2704</v>
      </c>
      <c r="G2028">
        <v>33.950183330000002</v>
      </c>
      <c r="H2028">
        <v>-118.44884999999999</v>
      </c>
      <c r="I2028" t="s">
        <v>86</v>
      </c>
      <c r="J2028" t="s">
        <v>87</v>
      </c>
      <c r="K2028" t="s">
        <v>88</v>
      </c>
      <c r="L2028" t="s">
        <v>89</v>
      </c>
      <c r="M2028" t="s">
        <v>69</v>
      </c>
      <c r="N2028" t="s">
        <v>67</v>
      </c>
      <c r="O2028" t="s">
        <v>133</v>
      </c>
      <c r="P2028" t="s">
        <v>145</v>
      </c>
      <c r="Q2028" t="s">
        <v>70</v>
      </c>
      <c r="R2028" t="s">
        <v>71</v>
      </c>
      <c r="S2028" t="s">
        <v>134</v>
      </c>
      <c r="T2028" t="s">
        <v>129</v>
      </c>
      <c r="U2028" t="s">
        <v>96</v>
      </c>
      <c r="V2028" t="s">
        <v>96</v>
      </c>
      <c r="W2028" t="s">
        <v>107</v>
      </c>
      <c r="X2028" t="s">
        <v>108</v>
      </c>
      <c r="Y2028" t="s">
        <v>77</v>
      </c>
      <c r="Z2028" t="s">
        <v>78</v>
      </c>
      <c r="AA2028" t="s">
        <v>244</v>
      </c>
      <c r="AB2028" t="s">
        <v>152</v>
      </c>
      <c r="AC2028" t="s">
        <v>152</v>
      </c>
      <c r="AD2028" t="s">
        <v>2706</v>
      </c>
      <c r="AE2028">
        <v>2</v>
      </c>
      <c r="AF2028">
        <v>2</v>
      </c>
      <c r="AG2028">
        <v>1</v>
      </c>
      <c r="AH2028">
        <v>1</v>
      </c>
      <c r="AI2028">
        <v>1</v>
      </c>
      <c r="AJ2028">
        <v>2</v>
      </c>
      <c r="AK2028">
        <v>4</v>
      </c>
      <c r="AL2028">
        <v>3</v>
      </c>
      <c r="AM2028">
        <v>2</v>
      </c>
      <c r="AN2028">
        <v>1</v>
      </c>
      <c r="AO2028">
        <v>2</v>
      </c>
      <c r="AP2028">
        <v>3</v>
      </c>
      <c r="AQ2028" t="s">
        <v>476</v>
      </c>
      <c r="AR2028" t="s">
        <v>476</v>
      </c>
      <c r="AS2028" t="s">
        <v>477</v>
      </c>
      <c r="AT2028" t="s">
        <v>637</v>
      </c>
      <c r="AU2028" t="s">
        <v>477</v>
      </c>
      <c r="AV2028" t="s">
        <v>476</v>
      </c>
      <c r="AW2028">
        <v>61</v>
      </c>
      <c r="AX2028">
        <v>64</v>
      </c>
      <c r="AY2028">
        <v>64</v>
      </c>
      <c r="AZ2028">
        <v>68</v>
      </c>
      <c r="BA2028">
        <v>66</v>
      </c>
      <c r="BB2028">
        <v>61</v>
      </c>
      <c r="BC2028">
        <v>59</v>
      </c>
      <c r="BD2028">
        <v>63</v>
      </c>
      <c r="BE2028">
        <v>64</v>
      </c>
      <c r="BF2028">
        <v>73</v>
      </c>
      <c r="BG2028">
        <v>70</v>
      </c>
      <c r="BH2028">
        <v>59</v>
      </c>
      <c r="BI2028">
        <f>IF(ISNUMBER(VLOOKUP(I2028,Sheet1!$E$4:$F$10,2,0)),VLOOKUP(I2028,Sheet1!$E$4:$F$10,2,0),"")</f>
        <v>5</v>
      </c>
      <c r="BJ2028">
        <f>IF(ISNUMBER(VLOOKUP(N2028,Sheet1!$H$4:$I$10,2,0)),VLOOKUP(N2028,Sheet1!$H$4:$I$10,2,0),"")</f>
        <v>3</v>
      </c>
      <c r="BK2028">
        <f>IF(ISNUMBER(VLOOKUP(O2028,Sheet1!$K$4:$L$8,2,0)),VLOOKUP(O2028,Sheet1!$K$4:$L$8,2,0),"")</f>
        <v>3</v>
      </c>
      <c r="BL2028">
        <f>IF(ISNUMBER(VLOOKUP(P2028,Sheet1!$N$4:$O$7,2,0)),VLOOKUP(P2028,Sheet1!$N$4:$O$7,2,0),"")</f>
        <v>3</v>
      </c>
      <c r="BM2028">
        <f>IF(ISNUMBER(VLOOKUP(U2028,Sheet1!$E$15:$F$18,2,0)),VLOOKUP(U2028,Sheet1!$E$15:$F$18,2,0),"")</f>
        <v>2</v>
      </c>
      <c r="BN2028">
        <f>IF(ISNUMBER(VLOOKUP(V2028,Sheet1!$H$15:$I$19,2,0)),VLOOKUP(V2028,Sheet1!$H$15:$I$19,2,0),"")</f>
        <v>2</v>
      </c>
    </row>
    <row r="2029" spans="1:66" x14ac:dyDescent="0.3">
      <c r="A2029" t="s">
        <v>2718</v>
      </c>
      <c r="B2029" t="s">
        <v>1961</v>
      </c>
      <c r="C2029" t="s">
        <v>2549</v>
      </c>
      <c r="D2029" t="s">
        <v>2605</v>
      </c>
      <c r="E2029" t="s">
        <v>2704</v>
      </c>
      <c r="G2029">
        <v>33.802333330000003</v>
      </c>
      <c r="H2029">
        <v>-118.39919999999999</v>
      </c>
      <c r="I2029" t="s">
        <v>103</v>
      </c>
      <c r="J2029" t="s">
        <v>64</v>
      </c>
      <c r="K2029" t="s">
        <v>88</v>
      </c>
      <c r="L2029" t="s">
        <v>89</v>
      </c>
      <c r="M2029" t="s">
        <v>69</v>
      </c>
      <c r="N2029" t="s">
        <v>90</v>
      </c>
      <c r="O2029" t="s">
        <v>68</v>
      </c>
      <c r="P2029" t="s">
        <v>145</v>
      </c>
      <c r="Q2029" t="s">
        <v>114</v>
      </c>
      <c r="R2029" t="s">
        <v>93</v>
      </c>
      <c r="S2029" t="s">
        <v>72</v>
      </c>
      <c r="T2029" t="s">
        <v>129</v>
      </c>
      <c r="U2029" t="s">
        <v>96</v>
      </c>
      <c r="V2029" t="s">
        <v>117</v>
      </c>
      <c r="W2029" t="s">
        <v>383</v>
      </c>
      <c r="X2029" t="s">
        <v>164</v>
      </c>
      <c r="Y2029" t="s">
        <v>136</v>
      </c>
      <c r="Z2029" t="s">
        <v>110</v>
      </c>
      <c r="AA2029" t="s">
        <v>79</v>
      </c>
      <c r="AB2029" t="s">
        <v>167</v>
      </c>
      <c r="AC2029" t="s">
        <v>298</v>
      </c>
      <c r="AD2029" t="s">
        <v>2706</v>
      </c>
      <c r="AE2029">
        <v>2</v>
      </c>
      <c r="AF2029">
        <v>2</v>
      </c>
      <c r="AG2029">
        <v>1</v>
      </c>
      <c r="AH2029">
        <v>1</v>
      </c>
      <c r="AI2029">
        <v>1</v>
      </c>
      <c r="AJ2029">
        <v>2</v>
      </c>
      <c r="AK2029">
        <v>4</v>
      </c>
      <c r="AL2029">
        <v>3</v>
      </c>
      <c r="AM2029">
        <v>2</v>
      </c>
      <c r="AN2029">
        <v>1</v>
      </c>
      <c r="AO2029">
        <v>2</v>
      </c>
      <c r="AP2029">
        <v>3</v>
      </c>
      <c r="AQ2029" t="s">
        <v>476</v>
      </c>
      <c r="AR2029" t="s">
        <v>476</v>
      </c>
      <c r="AS2029" t="s">
        <v>477</v>
      </c>
      <c r="AT2029" t="s">
        <v>637</v>
      </c>
      <c r="AU2029" t="s">
        <v>477</v>
      </c>
      <c r="AV2029" t="s">
        <v>476</v>
      </c>
      <c r="AW2029">
        <v>61</v>
      </c>
      <c r="AX2029">
        <v>64</v>
      </c>
      <c r="AY2029">
        <v>64</v>
      </c>
      <c r="AZ2029">
        <v>68</v>
      </c>
      <c r="BA2029">
        <v>66</v>
      </c>
      <c r="BB2029">
        <v>61</v>
      </c>
      <c r="BC2029">
        <v>59</v>
      </c>
      <c r="BD2029">
        <v>63</v>
      </c>
      <c r="BE2029">
        <v>64</v>
      </c>
      <c r="BF2029">
        <v>73</v>
      </c>
      <c r="BG2029">
        <v>70</v>
      </c>
      <c r="BH2029">
        <v>59</v>
      </c>
      <c r="BI2029">
        <f>IF(ISNUMBER(VLOOKUP(I2029,Sheet1!$E$4:$F$10,2,0)),VLOOKUP(I2029,Sheet1!$E$4:$F$10,2,0),"")</f>
        <v>6</v>
      </c>
      <c r="BJ2029">
        <f>IF(ISNUMBER(VLOOKUP(N2029,Sheet1!$H$4:$I$10,2,0)),VLOOKUP(N2029,Sheet1!$H$4:$I$10,2,0),"")</f>
        <v>4</v>
      </c>
      <c r="BK2029">
        <f>IF(ISNUMBER(VLOOKUP(O2029,Sheet1!$K$4:$L$8,2,0)),VLOOKUP(O2029,Sheet1!$K$4:$L$8,2,0),"")</f>
        <v>2</v>
      </c>
      <c r="BL2029">
        <f>IF(ISNUMBER(VLOOKUP(P2029,Sheet1!$N$4:$O$7,2,0)),VLOOKUP(P2029,Sheet1!$N$4:$O$7,2,0),"")</f>
        <v>3</v>
      </c>
      <c r="BM2029">
        <f>IF(ISNUMBER(VLOOKUP(U2029,Sheet1!$E$15:$F$18,2,0)),VLOOKUP(U2029,Sheet1!$E$15:$F$18,2,0),"")</f>
        <v>2</v>
      </c>
      <c r="BN2029">
        <f>IF(ISNUMBER(VLOOKUP(V2029,Sheet1!$H$15:$I$19,2,0)),VLOOKUP(V2029,Sheet1!$H$15:$I$19,2,0),"")</f>
        <v>3</v>
      </c>
    </row>
    <row r="2030" spans="1:66" x14ac:dyDescent="0.3">
      <c r="A2030" t="s">
        <v>2719</v>
      </c>
      <c r="B2030" t="s">
        <v>1961</v>
      </c>
      <c r="C2030" t="s">
        <v>2549</v>
      </c>
      <c r="D2030" t="s">
        <v>2605</v>
      </c>
      <c r="E2030" t="s">
        <v>2704</v>
      </c>
      <c r="G2030">
        <v>33.905083329999997</v>
      </c>
      <c r="H2030">
        <v>-118.4231333</v>
      </c>
      <c r="I2030" t="s">
        <v>103</v>
      </c>
      <c r="J2030" t="s">
        <v>64</v>
      </c>
      <c r="K2030" t="s">
        <v>88</v>
      </c>
      <c r="L2030" t="s">
        <v>89</v>
      </c>
      <c r="M2030" t="s">
        <v>69</v>
      </c>
      <c r="N2030" t="s">
        <v>90</v>
      </c>
      <c r="O2030" t="s">
        <v>133</v>
      </c>
      <c r="P2030" t="s">
        <v>69</v>
      </c>
      <c r="Q2030" t="s">
        <v>287</v>
      </c>
      <c r="R2030" t="s">
        <v>71</v>
      </c>
      <c r="S2030" t="s">
        <v>94</v>
      </c>
      <c r="T2030" t="s">
        <v>1181</v>
      </c>
      <c r="U2030" t="s">
        <v>96</v>
      </c>
      <c r="W2030" t="s">
        <v>249</v>
      </c>
      <c r="X2030" t="s">
        <v>108</v>
      </c>
      <c r="Y2030" t="s">
        <v>215</v>
      </c>
      <c r="Z2030" t="s">
        <v>110</v>
      </c>
      <c r="AA2030" t="s">
        <v>79</v>
      </c>
      <c r="AB2030" t="s">
        <v>80</v>
      </c>
      <c r="AC2030" t="s">
        <v>152</v>
      </c>
      <c r="AD2030" t="s">
        <v>2706</v>
      </c>
      <c r="AE2030">
        <v>2</v>
      </c>
      <c r="AF2030">
        <v>2</v>
      </c>
      <c r="AG2030">
        <v>1</v>
      </c>
      <c r="AH2030">
        <v>1</v>
      </c>
      <c r="AI2030">
        <v>1</v>
      </c>
      <c r="AJ2030">
        <v>2</v>
      </c>
      <c r="AK2030">
        <v>4</v>
      </c>
      <c r="AL2030">
        <v>3</v>
      </c>
      <c r="AM2030">
        <v>2</v>
      </c>
      <c r="AN2030">
        <v>1</v>
      </c>
      <c r="AO2030">
        <v>2</v>
      </c>
      <c r="AP2030">
        <v>3</v>
      </c>
      <c r="AQ2030" t="s">
        <v>476</v>
      </c>
      <c r="AR2030" t="s">
        <v>476</v>
      </c>
      <c r="AS2030" t="s">
        <v>477</v>
      </c>
      <c r="AT2030" t="s">
        <v>637</v>
      </c>
      <c r="AU2030" t="s">
        <v>477</v>
      </c>
      <c r="AV2030" t="s">
        <v>476</v>
      </c>
      <c r="AW2030">
        <v>61</v>
      </c>
      <c r="AX2030">
        <v>64</v>
      </c>
      <c r="AY2030">
        <v>64</v>
      </c>
      <c r="AZ2030">
        <v>68</v>
      </c>
      <c r="BA2030">
        <v>66</v>
      </c>
      <c r="BB2030">
        <v>61</v>
      </c>
      <c r="BC2030">
        <v>59</v>
      </c>
      <c r="BD2030">
        <v>63</v>
      </c>
      <c r="BE2030">
        <v>64</v>
      </c>
      <c r="BF2030">
        <v>73</v>
      </c>
      <c r="BG2030">
        <v>70</v>
      </c>
      <c r="BH2030">
        <v>59</v>
      </c>
      <c r="BI2030">
        <f>IF(ISNUMBER(VLOOKUP(I2030,Sheet1!$E$4:$F$10,2,0)),VLOOKUP(I2030,Sheet1!$E$4:$F$10,2,0),"")</f>
        <v>6</v>
      </c>
      <c r="BJ2030">
        <f>IF(ISNUMBER(VLOOKUP(N2030,Sheet1!$H$4:$I$10,2,0)),VLOOKUP(N2030,Sheet1!$H$4:$I$10,2,0),"")</f>
        <v>4</v>
      </c>
      <c r="BK2030">
        <f>IF(ISNUMBER(VLOOKUP(O2030,Sheet1!$K$4:$L$8,2,0)),VLOOKUP(O2030,Sheet1!$K$4:$L$8,2,0),"")</f>
        <v>3</v>
      </c>
      <c r="BL2030" t="str">
        <f>IF(ISNUMBER(VLOOKUP(P2030,Sheet1!$N$4:$O$7,2,0)),VLOOKUP(P2030,Sheet1!$N$4:$O$7,2,0),"")</f>
        <v/>
      </c>
      <c r="BM2030">
        <f>IF(ISNUMBER(VLOOKUP(U2030,Sheet1!$E$15:$F$18,2,0)),VLOOKUP(U2030,Sheet1!$E$15:$F$18,2,0),"")</f>
        <v>2</v>
      </c>
      <c r="BN2030" t="str">
        <f>IF(ISNUMBER(VLOOKUP(V2030,Sheet1!$H$15:$I$19,2,0)),VLOOKUP(V2030,Sheet1!$H$15:$I$19,2,0),"")</f>
        <v/>
      </c>
    </row>
    <row r="2031" spans="1:66" x14ac:dyDescent="0.3">
      <c r="A2031" t="s">
        <v>2720</v>
      </c>
      <c r="B2031" t="s">
        <v>1961</v>
      </c>
      <c r="C2031" t="s">
        <v>2549</v>
      </c>
      <c r="D2031" t="s">
        <v>2605</v>
      </c>
      <c r="E2031" t="s">
        <v>2704</v>
      </c>
      <c r="G2031">
        <v>34.045450000000002</v>
      </c>
      <c r="H2031">
        <v>-118.94496669999999</v>
      </c>
      <c r="I2031" t="s">
        <v>86</v>
      </c>
      <c r="J2031" t="s">
        <v>87</v>
      </c>
      <c r="K2031" t="s">
        <v>88</v>
      </c>
      <c r="L2031" t="s">
        <v>89</v>
      </c>
      <c r="M2031" t="s">
        <v>66</v>
      </c>
      <c r="N2031" t="s">
        <v>90</v>
      </c>
      <c r="O2031" t="s">
        <v>68</v>
      </c>
      <c r="P2031" t="s">
        <v>105</v>
      </c>
      <c r="Q2031" t="s">
        <v>92</v>
      </c>
      <c r="R2031" t="s">
        <v>71</v>
      </c>
      <c r="S2031" t="s">
        <v>94</v>
      </c>
      <c r="T2031" t="s">
        <v>507</v>
      </c>
      <c r="U2031" t="s">
        <v>96</v>
      </c>
      <c r="V2031" t="s">
        <v>117</v>
      </c>
      <c r="W2031" t="s">
        <v>565</v>
      </c>
      <c r="Y2031" t="s">
        <v>269</v>
      </c>
      <c r="Z2031" t="s">
        <v>110</v>
      </c>
      <c r="AA2031" t="s">
        <v>101</v>
      </c>
      <c r="AB2031" t="s">
        <v>152</v>
      </c>
      <c r="AC2031" t="s">
        <v>167</v>
      </c>
      <c r="AD2031" t="s">
        <v>2706</v>
      </c>
      <c r="AE2031">
        <v>2</v>
      </c>
      <c r="AF2031">
        <v>2</v>
      </c>
      <c r="AG2031">
        <v>1</v>
      </c>
      <c r="AH2031">
        <v>1</v>
      </c>
      <c r="AI2031">
        <v>1</v>
      </c>
      <c r="AJ2031">
        <v>2</v>
      </c>
      <c r="AK2031">
        <v>4</v>
      </c>
      <c r="AL2031">
        <v>3</v>
      </c>
      <c r="AM2031">
        <v>2</v>
      </c>
      <c r="AN2031">
        <v>1</v>
      </c>
      <c r="AO2031">
        <v>2</v>
      </c>
      <c r="AP2031">
        <v>3</v>
      </c>
      <c r="AQ2031" t="s">
        <v>476</v>
      </c>
      <c r="AR2031" t="s">
        <v>476</v>
      </c>
      <c r="AS2031" t="s">
        <v>477</v>
      </c>
      <c r="AT2031" t="s">
        <v>637</v>
      </c>
      <c r="AU2031" t="s">
        <v>477</v>
      </c>
      <c r="AV2031" t="s">
        <v>476</v>
      </c>
      <c r="AW2031">
        <v>61</v>
      </c>
      <c r="AX2031">
        <v>64</v>
      </c>
      <c r="AY2031">
        <v>64</v>
      </c>
      <c r="AZ2031">
        <v>68</v>
      </c>
      <c r="BA2031">
        <v>66</v>
      </c>
      <c r="BB2031">
        <v>61</v>
      </c>
      <c r="BC2031">
        <v>59</v>
      </c>
      <c r="BD2031">
        <v>63</v>
      </c>
      <c r="BE2031">
        <v>64</v>
      </c>
      <c r="BF2031">
        <v>73</v>
      </c>
      <c r="BG2031">
        <v>70</v>
      </c>
      <c r="BH2031">
        <v>59</v>
      </c>
      <c r="BI2031">
        <f>IF(ISNUMBER(VLOOKUP(I2031,Sheet1!$E$4:$F$10,2,0)),VLOOKUP(I2031,Sheet1!$E$4:$F$10,2,0),"")</f>
        <v>5</v>
      </c>
      <c r="BJ2031">
        <f>IF(ISNUMBER(VLOOKUP(N2031,Sheet1!$H$4:$I$10,2,0)),VLOOKUP(N2031,Sheet1!$H$4:$I$10,2,0),"")</f>
        <v>4</v>
      </c>
      <c r="BK2031">
        <f>IF(ISNUMBER(VLOOKUP(O2031,Sheet1!$K$4:$L$8,2,0)),VLOOKUP(O2031,Sheet1!$K$4:$L$8,2,0),"")</f>
        <v>2</v>
      </c>
      <c r="BL2031">
        <f>IF(ISNUMBER(VLOOKUP(P2031,Sheet1!$N$4:$O$7,2,0)),VLOOKUP(P2031,Sheet1!$N$4:$O$7,2,0),"")</f>
        <v>4</v>
      </c>
      <c r="BM2031">
        <f>IF(ISNUMBER(VLOOKUP(U2031,Sheet1!$E$15:$F$18,2,0)),VLOOKUP(U2031,Sheet1!$E$15:$F$18,2,0),"")</f>
        <v>2</v>
      </c>
      <c r="BN2031">
        <f>IF(ISNUMBER(VLOOKUP(V2031,Sheet1!$H$15:$I$19,2,0)),VLOOKUP(V2031,Sheet1!$H$15:$I$19,2,0),"")</f>
        <v>3</v>
      </c>
    </row>
    <row r="2032" spans="1:66" x14ac:dyDescent="0.3">
      <c r="A2032" t="s">
        <v>2721</v>
      </c>
      <c r="B2032" t="s">
        <v>1961</v>
      </c>
      <c r="C2032" t="s">
        <v>2549</v>
      </c>
      <c r="D2032" t="s">
        <v>2605</v>
      </c>
      <c r="E2032" t="s">
        <v>2704</v>
      </c>
      <c r="G2032">
        <v>33.85936667</v>
      </c>
      <c r="H2032">
        <v>-118.4034333</v>
      </c>
      <c r="I2032" t="s">
        <v>103</v>
      </c>
      <c r="J2032" t="s">
        <v>87</v>
      </c>
      <c r="K2032" t="s">
        <v>88</v>
      </c>
      <c r="L2032" t="s">
        <v>89</v>
      </c>
      <c r="M2032" t="s">
        <v>69</v>
      </c>
      <c r="N2032" t="s">
        <v>67</v>
      </c>
      <c r="O2032" t="s">
        <v>68</v>
      </c>
      <c r="P2032" t="s">
        <v>69</v>
      </c>
      <c r="Q2032" t="s">
        <v>92</v>
      </c>
      <c r="R2032" t="s">
        <v>71</v>
      </c>
      <c r="S2032" t="s">
        <v>94</v>
      </c>
      <c r="T2032" t="s">
        <v>126</v>
      </c>
      <c r="U2032" t="s">
        <v>74</v>
      </c>
      <c r="V2032" t="s">
        <v>96</v>
      </c>
      <c r="W2032" t="s">
        <v>383</v>
      </c>
      <c r="X2032" t="s">
        <v>164</v>
      </c>
      <c r="Y2032" t="s">
        <v>140</v>
      </c>
      <c r="Z2032" t="s">
        <v>110</v>
      </c>
      <c r="AA2032" t="s">
        <v>79</v>
      </c>
      <c r="AB2032" t="s">
        <v>167</v>
      </c>
      <c r="AC2032" t="s">
        <v>167</v>
      </c>
      <c r="AD2032" t="s">
        <v>2706</v>
      </c>
      <c r="AE2032">
        <v>2</v>
      </c>
      <c r="AF2032">
        <v>2</v>
      </c>
      <c r="AG2032">
        <v>1</v>
      </c>
      <c r="AH2032">
        <v>1</v>
      </c>
      <c r="AI2032">
        <v>1</v>
      </c>
      <c r="AJ2032">
        <v>2</v>
      </c>
      <c r="AK2032">
        <v>4</v>
      </c>
      <c r="AL2032">
        <v>3</v>
      </c>
      <c r="AM2032">
        <v>2</v>
      </c>
      <c r="AN2032">
        <v>1</v>
      </c>
      <c r="AO2032">
        <v>2</v>
      </c>
      <c r="AP2032">
        <v>3</v>
      </c>
      <c r="AQ2032" t="s">
        <v>476</v>
      </c>
      <c r="AR2032" t="s">
        <v>476</v>
      </c>
      <c r="AS2032" t="s">
        <v>477</v>
      </c>
      <c r="AT2032" t="s">
        <v>637</v>
      </c>
      <c r="AU2032" t="s">
        <v>477</v>
      </c>
      <c r="AV2032" t="s">
        <v>476</v>
      </c>
      <c r="AW2032">
        <v>61</v>
      </c>
      <c r="AX2032">
        <v>64</v>
      </c>
      <c r="AY2032">
        <v>64</v>
      </c>
      <c r="AZ2032">
        <v>68</v>
      </c>
      <c r="BA2032">
        <v>66</v>
      </c>
      <c r="BB2032">
        <v>61</v>
      </c>
      <c r="BC2032">
        <v>59</v>
      </c>
      <c r="BD2032">
        <v>63</v>
      </c>
      <c r="BE2032">
        <v>64</v>
      </c>
      <c r="BF2032">
        <v>73</v>
      </c>
      <c r="BG2032">
        <v>70</v>
      </c>
      <c r="BH2032">
        <v>59</v>
      </c>
      <c r="BI2032">
        <f>IF(ISNUMBER(VLOOKUP(I2032,Sheet1!$E$4:$F$10,2,0)),VLOOKUP(I2032,Sheet1!$E$4:$F$10,2,0),"")</f>
        <v>6</v>
      </c>
      <c r="BJ2032">
        <f>IF(ISNUMBER(VLOOKUP(N2032,Sheet1!$H$4:$I$10,2,0)),VLOOKUP(N2032,Sheet1!$H$4:$I$10,2,0),"")</f>
        <v>3</v>
      </c>
      <c r="BK2032">
        <f>IF(ISNUMBER(VLOOKUP(O2032,Sheet1!$K$4:$L$8,2,0)),VLOOKUP(O2032,Sheet1!$K$4:$L$8,2,0),"")</f>
        <v>2</v>
      </c>
      <c r="BL2032" t="str">
        <f>IF(ISNUMBER(VLOOKUP(P2032,Sheet1!$N$4:$O$7,2,0)),VLOOKUP(P2032,Sheet1!$N$4:$O$7,2,0),"")</f>
        <v/>
      </c>
      <c r="BM2032">
        <f>IF(ISNUMBER(VLOOKUP(U2032,Sheet1!$E$15:$F$18,2,0)),VLOOKUP(U2032,Sheet1!$E$15:$F$18,2,0),"")</f>
        <v>1</v>
      </c>
      <c r="BN2032">
        <f>IF(ISNUMBER(VLOOKUP(V2032,Sheet1!$H$15:$I$19,2,0)),VLOOKUP(V2032,Sheet1!$H$15:$I$19,2,0),"")</f>
        <v>2</v>
      </c>
    </row>
    <row r="2033" spans="1:66" x14ac:dyDescent="0.3">
      <c r="A2033" t="s">
        <v>702</v>
      </c>
      <c r="B2033" t="s">
        <v>1961</v>
      </c>
      <c r="C2033" t="s">
        <v>2549</v>
      </c>
      <c r="D2033" t="s">
        <v>2605</v>
      </c>
      <c r="E2033" t="s">
        <v>2704</v>
      </c>
      <c r="G2033">
        <v>33.78788333</v>
      </c>
      <c r="H2033">
        <v>-118.4165667</v>
      </c>
      <c r="I2033" t="s">
        <v>86</v>
      </c>
      <c r="J2033" t="s">
        <v>144</v>
      </c>
      <c r="K2033" t="s">
        <v>120</v>
      </c>
      <c r="L2033" t="s">
        <v>89</v>
      </c>
      <c r="M2033" t="s">
        <v>69</v>
      </c>
      <c r="N2033" t="s">
        <v>67</v>
      </c>
      <c r="O2033" t="s">
        <v>133</v>
      </c>
      <c r="P2033" t="s">
        <v>145</v>
      </c>
      <c r="Q2033" t="s">
        <v>114</v>
      </c>
      <c r="R2033" t="s">
        <v>93</v>
      </c>
      <c r="S2033" t="s">
        <v>134</v>
      </c>
      <c r="T2033" t="s">
        <v>1346</v>
      </c>
      <c r="U2033" t="s">
        <v>74</v>
      </c>
      <c r="V2033" t="s">
        <v>96</v>
      </c>
      <c r="W2033" t="s">
        <v>252</v>
      </c>
      <c r="X2033" t="s">
        <v>123</v>
      </c>
      <c r="Y2033" t="s">
        <v>399</v>
      </c>
      <c r="Z2033" t="s">
        <v>78</v>
      </c>
      <c r="AA2033" t="s">
        <v>244</v>
      </c>
      <c r="AB2033" t="s">
        <v>167</v>
      </c>
      <c r="AC2033" t="s">
        <v>167</v>
      </c>
      <c r="AD2033" t="s">
        <v>2706</v>
      </c>
      <c r="AE2033">
        <v>2</v>
      </c>
      <c r="AF2033">
        <v>2</v>
      </c>
      <c r="AG2033">
        <v>1</v>
      </c>
      <c r="AH2033">
        <v>1</v>
      </c>
      <c r="AI2033">
        <v>1</v>
      </c>
      <c r="AJ2033">
        <v>2</v>
      </c>
      <c r="AK2033">
        <v>4</v>
      </c>
      <c r="AL2033">
        <v>3</v>
      </c>
      <c r="AM2033">
        <v>2</v>
      </c>
      <c r="AN2033">
        <v>1</v>
      </c>
      <c r="AO2033">
        <v>2</v>
      </c>
      <c r="AP2033">
        <v>3</v>
      </c>
      <c r="AQ2033" t="s">
        <v>476</v>
      </c>
      <c r="AR2033" t="s">
        <v>476</v>
      </c>
      <c r="AS2033" t="s">
        <v>477</v>
      </c>
      <c r="AT2033" t="s">
        <v>637</v>
      </c>
      <c r="AU2033" t="s">
        <v>477</v>
      </c>
      <c r="AV2033" t="s">
        <v>476</v>
      </c>
      <c r="AW2033">
        <v>61</v>
      </c>
      <c r="AX2033">
        <v>64</v>
      </c>
      <c r="AY2033">
        <v>64</v>
      </c>
      <c r="AZ2033">
        <v>68</v>
      </c>
      <c r="BA2033">
        <v>66</v>
      </c>
      <c r="BB2033">
        <v>61</v>
      </c>
      <c r="BC2033">
        <v>59</v>
      </c>
      <c r="BD2033">
        <v>63</v>
      </c>
      <c r="BE2033">
        <v>64</v>
      </c>
      <c r="BF2033">
        <v>73</v>
      </c>
      <c r="BG2033">
        <v>70</v>
      </c>
      <c r="BH2033">
        <v>59</v>
      </c>
      <c r="BI2033">
        <f>IF(ISNUMBER(VLOOKUP(I2033,Sheet1!$E$4:$F$10,2,0)),VLOOKUP(I2033,Sheet1!$E$4:$F$10,2,0),"")</f>
        <v>5</v>
      </c>
      <c r="BJ2033">
        <f>IF(ISNUMBER(VLOOKUP(N2033,Sheet1!$H$4:$I$10,2,0)),VLOOKUP(N2033,Sheet1!$H$4:$I$10,2,0),"")</f>
        <v>3</v>
      </c>
      <c r="BK2033">
        <f>IF(ISNUMBER(VLOOKUP(O2033,Sheet1!$K$4:$L$8,2,0)),VLOOKUP(O2033,Sheet1!$K$4:$L$8,2,0),"")</f>
        <v>3</v>
      </c>
      <c r="BL2033">
        <f>IF(ISNUMBER(VLOOKUP(P2033,Sheet1!$N$4:$O$7,2,0)),VLOOKUP(P2033,Sheet1!$N$4:$O$7,2,0),"")</f>
        <v>3</v>
      </c>
      <c r="BM2033">
        <f>IF(ISNUMBER(VLOOKUP(U2033,Sheet1!$E$15:$F$18,2,0)),VLOOKUP(U2033,Sheet1!$E$15:$F$18,2,0),"")</f>
        <v>1</v>
      </c>
      <c r="BN2033">
        <f>IF(ISNUMBER(VLOOKUP(V2033,Sheet1!$H$15:$I$19,2,0)),VLOOKUP(V2033,Sheet1!$H$15:$I$19,2,0),"")</f>
        <v>2</v>
      </c>
    </row>
    <row r="2034" spans="1:66" x14ac:dyDescent="0.3">
      <c r="A2034" t="s">
        <v>2722</v>
      </c>
      <c r="B2034" t="s">
        <v>1961</v>
      </c>
      <c r="C2034" t="s">
        <v>2549</v>
      </c>
      <c r="D2034" t="s">
        <v>2605</v>
      </c>
      <c r="E2034" t="s">
        <v>2704</v>
      </c>
      <c r="G2034">
        <v>33.72236667</v>
      </c>
      <c r="H2034">
        <v>-118.33735</v>
      </c>
      <c r="I2034" t="s">
        <v>103</v>
      </c>
      <c r="J2034" t="s">
        <v>64</v>
      </c>
      <c r="K2034" t="s">
        <v>120</v>
      </c>
      <c r="L2034" t="s">
        <v>89</v>
      </c>
      <c r="M2034" t="s">
        <v>69</v>
      </c>
      <c r="N2034" t="s">
        <v>67</v>
      </c>
      <c r="O2034" t="s">
        <v>133</v>
      </c>
      <c r="P2034" t="s">
        <v>162</v>
      </c>
      <c r="Q2034" t="s">
        <v>70</v>
      </c>
      <c r="R2034" t="s">
        <v>71</v>
      </c>
      <c r="S2034" t="s">
        <v>184</v>
      </c>
      <c r="T2034" t="s">
        <v>225</v>
      </c>
      <c r="U2034" t="s">
        <v>74</v>
      </c>
      <c r="V2034" t="s">
        <v>96</v>
      </c>
      <c r="W2034" t="s">
        <v>99</v>
      </c>
      <c r="X2034" t="s">
        <v>196</v>
      </c>
      <c r="Y2034" t="s">
        <v>77</v>
      </c>
      <c r="Z2034" t="s">
        <v>216</v>
      </c>
      <c r="AA2034" t="s">
        <v>101</v>
      </c>
      <c r="AB2034" t="s">
        <v>152</v>
      </c>
      <c r="AC2034" t="s">
        <v>167</v>
      </c>
      <c r="AD2034" t="s">
        <v>2706</v>
      </c>
      <c r="AE2034">
        <v>2</v>
      </c>
      <c r="AF2034">
        <v>2</v>
      </c>
      <c r="AG2034">
        <v>1</v>
      </c>
      <c r="AH2034">
        <v>1</v>
      </c>
      <c r="AI2034">
        <v>1</v>
      </c>
      <c r="AJ2034">
        <v>2</v>
      </c>
      <c r="AK2034">
        <v>4</v>
      </c>
      <c r="AL2034">
        <v>3</v>
      </c>
      <c r="AM2034">
        <v>2</v>
      </c>
      <c r="AN2034">
        <v>1</v>
      </c>
      <c r="AO2034">
        <v>2</v>
      </c>
      <c r="AP2034">
        <v>3</v>
      </c>
      <c r="AQ2034" t="s">
        <v>476</v>
      </c>
      <c r="AR2034" t="s">
        <v>476</v>
      </c>
      <c r="AS2034" t="s">
        <v>477</v>
      </c>
      <c r="AT2034" t="s">
        <v>637</v>
      </c>
      <c r="AU2034" t="s">
        <v>477</v>
      </c>
      <c r="AV2034" t="s">
        <v>476</v>
      </c>
      <c r="AW2034">
        <v>61</v>
      </c>
      <c r="AX2034">
        <v>64</v>
      </c>
      <c r="AY2034">
        <v>64</v>
      </c>
      <c r="AZ2034">
        <v>68</v>
      </c>
      <c r="BA2034">
        <v>66</v>
      </c>
      <c r="BB2034">
        <v>61</v>
      </c>
      <c r="BC2034">
        <v>59</v>
      </c>
      <c r="BD2034">
        <v>63</v>
      </c>
      <c r="BE2034">
        <v>64</v>
      </c>
      <c r="BF2034">
        <v>73</v>
      </c>
      <c r="BG2034">
        <v>70</v>
      </c>
      <c r="BH2034">
        <v>59</v>
      </c>
      <c r="BI2034">
        <f>IF(ISNUMBER(VLOOKUP(I2034,Sheet1!$E$4:$F$10,2,0)),VLOOKUP(I2034,Sheet1!$E$4:$F$10,2,0),"")</f>
        <v>6</v>
      </c>
      <c r="BJ2034">
        <f>IF(ISNUMBER(VLOOKUP(N2034,Sheet1!$H$4:$I$10,2,0)),VLOOKUP(N2034,Sheet1!$H$4:$I$10,2,0),"")</f>
        <v>3</v>
      </c>
      <c r="BK2034">
        <f>IF(ISNUMBER(VLOOKUP(O2034,Sheet1!$K$4:$L$8,2,0)),VLOOKUP(O2034,Sheet1!$K$4:$L$8,2,0),"")</f>
        <v>3</v>
      </c>
      <c r="BL2034">
        <f>IF(ISNUMBER(VLOOKUP(P2034,Sheet1!$N$4:$O$7,2,0)),VLOOKUP(P2034,Sheet1!$N$4:$O$7,2,0),"")</f>
        <v>2</v>
      </c>
      <c r="BM2034">
        <f>IF(ISNUMBER(VLOOKUP(U2034,Sheet1!$E$15:$F$18,2,0)),VLOOKUP(U2034,Sheet1!$E$15:$F$18,2,0),"")</f>
        <v>1</v>
      </c>
      <c r="BN2034">
        <f>IF(ISNUMBER(VLOOKUP(V2034,Sheet1!$H$15:$I$19,2,0)),VLOOKUP(V2034,Sheet1!$H$15:$I$19,2,0),"")</f>
        <v>2</v>
      </c>
    </row>
    <row r="2035" spans="1:66" x14ac:dyDescent="0.3">
      <c r="A2035" t="s">
        <v>2723</v>
      </c>
      <c r="B2035" t="s">
        <v>1961</v>
      </c>
      <c r="C2035" t="s">
        <v>2549</v>
      </c>
      <c r="D2035" t="s">
        <v>2605</v>
      </c>
      <c r="E2035" t="s">
        <v>2704</v>
      </c>
      <c r="G2035">
        <v>34.026166670000002</v>
      </c>
      <c r="H2035">
        <v>-118.75446669999999</v>
      </c>
      <c r="I2035" t="s">
        <v>86</v>
      </c>
      <c r="J2035" t="s">
        <v>155</v>
      </c>
      <c r="K2035" t="s">
        <v>88</v>
      </c>
      <c r="L2035" t="s">
        <v>104</v>
      </c>
      <c r="M2035" t="s">
        <v>69</v>
      </c>
      <c r="N2035" t="s">
        <v>90</v>
      </c>
      <c r="P2035" t="s">
        <v>91</v>
      </c>
      <c r="Q2035" t="s">
        <v>114</v>
      </c>
      <c r="R2035" t="s">
        <v>171</v>
      </c>
      <c r="S2035" t="s">
        <v>115</v>
      </c>
      <c r="T2035" t="s">
        <v>403</v>
      </c>
      <c r="U2035" t="s">
        <v>117</v>
      </c>
      <c r="V2035" t="s">
        <v>157</v>
      </c>
      <c r="W2035" t="s">
        <v>191</v>
      </c>
      <c r="X2035" t="s">
        <v>211</v>
      </c>
      <c r="Y2035" t="s">
        <v>151</v>
      </c>
      <c r="Z2035" t="s">
        <v>78</v>
      </c>
      <c r="AA2035" t="s">
        <v>79</v>
      </c>
      <c r="AB2035" t="s">
        <v>167</v>
      </c>
      <c r="AC2035" t="s">
        <v>298</v>
      </c>
      <c r="AD2035" t="s">
        <v>2706</v>
      </c>
      <c r="AE2035">
        <v>2</v>
      </c>
      <c r="AF2035">
        <v>2</v>
      </c>
      <c r="AG2035">
        <v>1</v>
      </c>
      <c r="AH2035">
        <v>1</v>
      </c>
      <c r="AI2035">
        <v>1</v>
      </c>
      <c r="AJ2035">
        <v>2</v>
      </c>
      <c r="AK2035">
        <v>4</v>
      </c>
      <c r="AL2035">
        <v>3</v>
      </c>
      <c r="AM2035">
        <v>2</v>
      </c>
      <c r="AN2035">
        <v>1</v>
      </c>
      <c r="AO2035">
        <v>2</v>
      </c>
      <c r="AP2035">
        <v>3</v>
      </c>
      <c r="AQ2035" t="s">
        <v>476</v>
      </c>
      <c r="AR2035" t="s">
        <v>476</v>
      </c>
      <c r="AS2035" t="s">
        <v>477</v>
      </c>
      <c r="AT2035" t="s">
        <v>637</v>
      </c>
      <c r="AU2035" t="s">
        <v>477</v>
      </c>
      <c r="AV2035" t="s">
        <v>476</v>
      </c>
      <c r="AW2035">
        <v>61</v>
      </c>
      <c r="AX2035">
        <v>64</v>
      </c>
      <c r="AY2035">
        <v>64</v>
      </c>
      <c r="AZ2035">
        <v>68</v>
      </c>
      <c r="BA2035">
        <v>66</v>
      </c>
      <c r="BB2035">
        <v>61</v>
      </c>
      <c r="BC2035">
        <v>59</v>
      </c>
      <c r="BD2035">
        <v>63</v>
      </c>
      <c r="BE2035">
        <v>64</v>
      </c>
      <c r="BF2035">
        <v>73</v>
      </c>
      <c r="BG2035">
        <v>70</v>
      </c>
      <c r="BH2035">
        <v>59</v>
      </c>
      <c r="BI2035">
        <f>IF(ISNUMBER(VLOOKUP(I2035,Sheet1!$E$4:$F$10,2,0)),VLOOKUP(I2035,Sheet1!$E$4:$F$10,2,0),"")</f>
        <v>5</v>
      </c>
      <c r="BJ2035">
        <f>IF(ISNUMBER(VLOOKUP(N2035,Sheet1!$H$4:$I$10,2,0)),VLOOKUP(N2035,Sheet1!$H$4:$I$10,2,0),"")</f>
        <v>4</v>
      </c>
      <c r="BK2035" t="str">
        <f>IF(ISNUMBER(VLOOKUP(O2035,Sheet1!$K$4:$L$8,2,0)),VLOOKUP(O2035,Sheet1!$K$4:$L$8,2,0),"")</f>
        <v/>
      </c>
      <c r="BL2035">
        <f>IF(ISNUMBER(VLOOKUP(P2035,Sheet1!$N$4:$O$7,2,0)),VLOOKUP(P2035,Sheet1!$N$4:$O$7,2,0),"")</f>
        <v>1</v>
      </c>
      <c r="BM2035">
        <f>IF(ISNUMBER(VLOOKUP(U2035,Sheet1!$E$15:$F$18,2,0)),VLOOKUP(U2035,Sheet1!$E$15:$F$18,2,0),"")</f>
        <v>3</v>
      </c>
      <c r="BN2035">
        <f>IF(ISNUMBER(VLOOKUP(V2035,Sheet1!$H$15:$I$19,2,0)),VLOOKUP(V2035,Sheet1!$H$15:$I$19,2,0),"")</f>
        <v>4</v>
      </c>
    </row>
    <row r="2036" spans="1:66" x14ac:dyDescent="0.3">
      <c r="A2036" t="s">
        <v>2724</v>
      </c>
      <c r="B2036" t="s">
        <v>1961</v>
      </c>
      <c r="C2036" t="s">
        <v>2549</v>
      </c>
      <c r="D2036" t="s">
        <v>2605</v>
      </c>
      <c r="E2036" t="s">
        <v>2704</v>
      </c>
      <c r="G2036">
        <v>34.045583329999999</v>
      </c>
      <c r="H2036">
        <v>-118.93075</v>
      </c>
      <c r="I2036" t="s">
        <v>86</v>
      </c>
      <c r="J2036" t="s">
        <v>64</v>
      </c>
      <c r="K2036" t="s">
        <v>88</v>
      </c>
      <c r="L2036" t="s">
        <v>89</v>
      </c>
      <c r="M2036" t="s">
        <v>69</v>
      </c>
      <c r="N2036" t="s">
        <v>67</v>
      </c>
      <c r="O2036" t="s">
        <v>68</v>
      </c>
      <c r="P2036" t="s">
        <v>69</v>
      </c>
      <c r="Q2036" t="s">
        <v>114</v>
      </c>
      <c r="R2036" t="s">
        <v>171</v>
      </c>
      <c r="S2036" t="s">
        <v>72</v>
      </c>
      <c r="T2036" t="s">
        <v>225</v>
      </c>
      <c r="U2036" t="s">
        <v>96</v>
      </c>
      <c r="V2036" t="s">
        <v>96</v>
      </c>
      <c r="W2036" t="s">
        <v>265</v>
      </c>
      <c r="X2036" t="s">
        <v>108</v>
      </c>
      <c r="Y2036" t="s">
        <v>140</v>
      </c>
      <c r="Z2036" t="s">
        <v>216</v>
      </c>
      <c r="AA2036" t="s">
        <v>79</v>
      </c>
      <c r="AB2036" t="s">
        <v>167</v>
      </c>
      <c r="AC2036" t="s">
        <v>298</v>
      </c>
      <c r="AD2036" t="s">
        <v>2706</v>
      </c>
      <c r="AE2036">
        <v>2</v>
      </c>
      <c r="AF2036">
        <v>2</v>
      </c>
      <c r="AG2036">
        <v>1</v>
      </c>
      <c r="AH2036">
        <v>1</v>
      </c>
      <c r="AI2036">
        <v>1</v>
      </c>
      <c r="AJ2036">
        <v>2</v>
      </c>
      <c r="AK2036">
        <v>4</v>
      </c>
      <c r="AL2036">
        <v>3</v>
      </c>
      <c r="AM2036">
        <v>2</v>
      </c>
      <c r="AN2036">
        <v>1</v>
      </c>
      <c r="AO2036">
        <v>2</v>
      </c>
      <c r="AP2036">
        <v>3</v>
      </c>
      <c r="AQ2036" t="s">
        <v>476</v>
      </c>
      <c r="AR2036" t="s">
        <v>476</v>
      </c>
      <c r="AS2036" t="s">
        <v>477</v>
      </c>
      <c r="AT2036" t="s">
        <v>637</v>
      </c>
      <c r="AU2036" t="s">
        <v>477</v>
      </c>
      <c r="AV2036" t="s">
        <v>476</v>
      </c>
      <c r="AW2036">
        <v>61</v>
      </c>
      <c r="AX2036">
        <v>64</v>
      </c>
      <c r="AY2036">
        <v>64</v>
      </c>
      <c r="AZ2036">
        <v>68</v>
      </c>
      <c r="BA2036">
        <v>66</v>
      </c>
      <c r="BB2036">
        <v>61</v>
      </c>
      <c r="BC2036">
        <v>59</v>
      </c>
      <c r="BD2036">
        <v>63</v>
      </c>
      <c r="BE2036">
        <v>64</v>
      </c>
      <c r="BF2036">
        <v>73</v>
      </c>
      <c r="BG2036">
        <v>70</v>
      </c>
      <c r="BH2036">
        <v>59</v>
      </c>
      <c r="BI2036">
        <f>IF(ISNUMBER(VLOOKUP(I2036,Sheet1!$E$4:$F$10,2,0)),VLOOKUP(I2036,Sheet1!$E$4:$F$10,2,0),"")</f>
        <v>5</v>
      </c>
      <c r="BJ2036">
        <f>IF(ISNUMBER(VLOOKUP(N2036,Sheet1!$H$4:$I$10,2,0)),VLOOKUP(N2036,Sheet1!$H$4:$I$10,2,0),"")</f>
        <v>3</v>
      </c>
      <c r="BK2036">
        <f>IF(ISNUMBER(VLOOKUP(O2036,Sheet1!$K$4:$L$8,2,0)),VLOOKUP(O2036,Sheet1!$K$4:$L$8,2,0),"")</f>
        <v>2</v>
      </c>
      <c r="BL2036" t="str">
        <f>IF(ISNUMBER(VLOOKUP(P2036,Sheet1!$N$4:$O$7,2,0)),VLOOKUP(P2036,Sheet1!$N$4:$O$7,2,0),"")</f>
        <v/>
      </c>
      <c r="BM2036">
        <f>IF(ISNUMBER(VLOOKUP(U2036,Sheet1!$E$15:$F$18,2,0)),VLOOKUP(U2036,Sheet1!$E$15:$F$18,2,0),"")</f>
        <v>2</v>
      </c>
      <c r="BN2036">
        <f>IF(ISNUMBER(VLOOKUP(V2036,Sheet1!$H$15:$I$19,2,0)),VLOOKUP(V2036,Sheet1!$H$15:$I$19,2,0),"")</f>
        <v>2</v>
      </c>
    </row>
    <row r="2037" spans="1:66" x14ac:dyDescent="0.3">
      <c r="A2037" t="s">
        <v>2725</v>
      </c>
      <c r="B2037" t="s">
        <v>1961</v>
      </c>
      <c r="C2037" t="s">
        <v>2549</v>
      </c>
      <c r="D2037" t="s">
        <v>2605</v>
      </c>
      <c r="E2037" t="s">
        <v>2704</v>
      </c>
      <c r="G2037">
        <v>33.743633330000002</v>
      </c>
      <c r="H2037">
        <v>-118.1182833</v>
      </c>
      <c r="I2037" t="s">
        <v>103</v>
      </c>
      <c r="J2037" t="s">
        <v>87</v>
      </c>
      <c r="K2037" t="s">
        <v>88</v>
      </c>
      <c r="L2037" t="s">
        <v>89</v>
      </c>
      <c r="N2037" t="s">
        <v>121</v>
      </c>
      <c r="O2037" t="s">
        <v>113</v>
      </c>
      <c r="P2037" t="s">
        <v>91</v>
      </c>
      <c r="Q2037" t="s">
        <v>92</v>
      </c>
      <c r="R2037" t="s">
        <v>71</v>
      </c>
      <c r="S2037" t="s">
        <v>94</v>
      </c>
      <c r="T2037" t="s">
        <v>156</v>
      </c>
      <c r="W2037" t="s">
        <v>158</v>
      </c>
      <c r="X2037" t="s">
        <v>176</v>
      </c>
      <c r="Y2037" t="s">
        <v>280</v>
      </c>
      <c r="AD2037" t="s">
        <v>2706</v>
      </c>
      <c r="AE2037">
        <v>2</v>
      </c>
      <c r="AF2037">
        <v>2</v>
      </c>
      <c r="AG2037">
        <v>1</v>
      </c>
      <c r="AH2037">
        <v>1</v>
      </c>
      <c r="AI2037">
        <v>1</v>
      </c>
      <c r="AJ2037">
        <v>2</v>
      </c>
      <c r="AK2037">
        <v>4</v>
      </c>
      <c r="AL2037">
        <v>3</v>
      </c>
      <c r="AM2037">
        <v>2</v>
      </c>
      <c r="AN2037">
        <v>1</v>
      </c>
      <c r="AO2037">
        <v>2</v>
      </c>
      <c r="AP2037">
        <v>3</v>
      </c>
      <c r="AQ2037" t="s">
        <v>476</v>
      </c>
      <c r="AR2037" t="s">
        <v>476</v>
      </c>
      <c r="AS2037" t="s">
        <v>477</v>
      </c>
      <c r="AT2037" t="s">
        <v>637</v>
      </c>
      <c r="AU2037" t="s">
        <v>477</v>
      </c>
      <c r="AV2037" t="s">
        <v>476</v>
      </c>
      <c r="AW2037">
        <v>61</v>
      </c>
      <c r="AX2037">
        <v>64</v>
      </c>
      <c r="AY2037">
        <v>64</v>
      </c>
      <c r="AZ2037">
        <v>68</v>
      </c>
      <c r="BA2037">
        <v>66</v>
      </c>
      <c r="BB2037">
        <v>61</v>
      </c>
      <c r="BC2037">
        <v>59</v>
      </c>
      <c r="BD2037">
        <v>63</v>
      </c>
      <c r="BE2037">
        <v>64</v>
      </c>
      <c r="BF2037">
        <v>73</v>
      </c>
      <c r="BG2037">
        <v>70</v>
      </c>
      <c r="BH2037">
        <v>59</v>
      </c>
      <c r="BI2037">
        <f>IF(ISNUMBER(VLOOKUP(I2037,Sheet1!$E$4:$F$10,2,0)),VLOOKUP(I2037,Sheet1!$E$4:$F$10,2,0),"")</f>
        <v>6</v>
      </c>
      <c r="BJ2037">
        <f>IF(ISNUMBER(VLOOKUP(N2037,Sheet1!$H$4:$I$10,2,0)),VLOOKUP(N2037,Sheet1!$H$4:$I$10,2,0),"")</f>
        <v>1</v>
      </c>
      <c r="BK2037">
        <f>IF(ISNUMBER(VLOOKUP(O2037,Sheet1!$K$4:$L$8,2,0)),VLOOKUP(O2037,Sheet1!$K$4:$L$8,2,0),"")</f>
        <v>1</v>
      </c>
      <c r="BL2037">
        <f>IF(ISNUMBER(VLOOKUP(P2037,Sheet1!$N$4:$O$7,2,0)),VLOOKUP(P2037,Sheet1!$N$4:$O$7,2,0),"")</f>
        <v>1</v>
      </c>
      <c r="BM2037" t="str">
        <f>IF(ISNUMBER(VLOOKUP(U2037,Sheet1!$E$15:$F$18,2,0)),VLOOKUP(U2037,Sheet1!$E$15:$F$18,2,0),"")</f>
        <v/>
      </c>
      <c r="BN2037" t="str">
        <f>IF(ISNUMBER(VLOOKUP(V2037,Sheet1!$H$15:$I$19,2,0)),VLOOKUP(V2037,Sheet1!$H$15:$I$19,2,0),"")</f>
        <v/>
      </c>
    </row>
    <row r="2038" spans="1:66" x14ac:dyDescent="0.3">
      <c r="A2038" t="s">
        <v>2726</v>
      </c>
      <c r="B2038" t="s">
        <v>1961</v>
      </c>
      <c r="C2038" t="s">
        <v>2549</v>
      </c>
      <c r="D2038" t="s">
        <v>2605</v>
      </c>
      <c r="E2038" t="s">
        <v>2704</v>
      </c>
      <c r="G2038">
        <v>33.771333329999997</v>
      </c>
      <c r="H2038">
        <v>-118.4260333</v>
      </c>
      <c r="I2038" t="s">
        <v>86</v>
      </c>
      <c r="J2038" t="s">
        <v>64</v>
      </c>
      <c r="K2038" t="s">
        <v>88</v>
      </c>
      <c r="L2038" t="s">
        <v>89</v>
      </c>
      <c r="M2038" t="s">
        <v>69</v>
      </c>
      <c r="N2038" t="s">
        <v>112</v>
      </c>
      <c r="O2038" t="s">
        <v>133</v>
      </c>
      <c r="P2038" t="s">
        <v>69</v>
      </c>
      <c r="Q2038" t="s">
        <v>70</v>
      </c>
      <c r="R2038" t="s">
        <v>171</v>
      </c>
      <c r="S2038" t="s">
        <v>301</v>
      </c>
      <c r="T2038" t="s">
        <v>706</v>
      </c>
      <c r="U2038" t="s">
        <v>96</v>
      </c>
      <c r="V2038" t="s">
        <v>117</v>
      </c>
      <c r="W2038" t="s">
        <v>383</v>
      </c>
      <c r="X2038" t="s">
        <v>164</v>
      </c>
      <c r="Y2038" t="s">
        <v>688</v>
      </c>
      <c r="Z2038" t="s">
        <v>110</v>
      </c>
      <c r="AA2038" t="s">
        <v>101</v>
      </c>
      <c r="AB2038" t="s">
        <v>167</v>
      </c>
      <c r="AC2038" t="s">
        <v>167</v>
      </c>
      <c r="AD2038" t="s">
        <v>2706</v>
      </c>
      <c r="AE2038">
        <v>2</v>
      </c>
      <c r="AF2038">
        <v>2</v>
      </c>
      <c r="AG2038">
        <v>1</v>
      </c>
      <c r="AH2038">
        <v>1</v>
      </c>
      <c r="AI2038">
        <v>1</v>
      </c>
      <c r="AJ2038">
        <v>2</v>
      </c>
      <c r="AK2038">
        <v>4</v>
      </c>
      <c r="AL2038">
        <v>3</v>
      </c>
      <c r="AM2038">
        <v>2</v>
      </c>
      <c r="AN2038">
        <v>1</v>
      </c>
      <c r="AO2038">
        <v>2</v>
      </c>
      <c r="AP2038">
        <v>3</v>
      </c>
      <c r="AQ2038" t="s">
        <v>476</v>
      </c>
      <c r="AR2038" t="s">
        <v>476</v>
      </c>
      <c r="AS2038" t="s">
        <v>477</v>
      </c>
      <c r="AT2038" t="s">
        <v>637</v>
      </c>
      <c r="AU2038" t="s">
        <v>477</v>
      </c>
      <c r="AV2038" t="s">
        <v>476</v>
      </c>
      <c r="AW2038">
        <v>61</v>
      </c>
      <c r="AX2038">
        <v>64</v>
      </c>
      <c r="AY2038">
        <v>64</v>
      </c>
      <c r="AZ2038">
        <v>68</v>
      </c>
      <c r="BA2038">
        <v>66</v>
      </c>
      <c r="BB2038">
        <v>61</v>
      </c>
      <c r="BC2038">
        <v>59</v>
      </c>
      <c r="BD2038">
        <v>63</v>
      </c>
      <c r="BE2038">
        <v>64</v>
      </c>
      <c r="BF2038">
        <v>73</v>
      </c>
      <c r="BG2038">
        <v>70</v>
      </c>
      <c r="BH2038">
        <v>59</v>
      </c>
      <c r="BI2038">
        <f>IF(ISNUMBER(VLOOKUP(I2038,Sheet1!$E$4:$F$10,2,0)),VLOOKUP(I2038,Sheet1!$E$4:$F$10,2,0),"")</f>
        <v>5</v>
      </c>
      <c r="BJ2038">
        <f>IF(ISNUMBER(VLOOKUP(N2038,Sheet1!$H$4:$I$10,2,0)),VLOOKUP(N2038,Sheet1!$H$4:$I$10,2,0),"")</f>
        <v>5</v>
      </c>
      <c r="BK2038">
        <f>IF(ISNUMBER(VLOOKUP(O2038,Sheet1!$K$4:$L$8,2,0)),VLOOKUP(O2038,Sheet1!$K$4:$L$8,2,0),"")</f>
        <v>3</v>
      </c>
      <c r="BL2038" t="str">
        <f>IF(ISNUMBER(VLOOKUP(P2038,Sheet1!$N$4:$O$7,2,0)),VLOOKUP(P2038,Sheet1!$N$4:$O$7,2,0),"")</f>
        <v/>
      </c>
      <c r="BM2038">
        <f>IF(ISNUMBER(VLOOKUP(U2038,Sheet1!$E$15:$F$18,2,0)),VLOOKUP(U2038,Sheet1!$E$15:$F$18,2,0),"")</f>
        <v>2</v>
      </c>
      <c r="BN2038">
        <f>IF(ISNUMBER(VLOOKUP(V2038,Sheet1!$H$15:$I$19,2,0)),VLOOKUP(V2038,Sheet1!$H$15:$I$19,2,0),"")</f>
        <v>3</v>
      </c>
    </row>
    <row r="2039" spans="1:66" x14ac:dyDescent="0.3">
      <c r="A2039" t="s">
        <v>667</v>
      </c>
      <c r="B2039" t="s">
        <v>1961</v>
      </c>
      <c r="C2039" t="s">
        <v>2549</v>
      </c>
      <c r="D2039" t="s">
        <v>2605</v>
      </c>
      <c r="E2039" t="s">
        <v>2704</v>
      </c>
      <c r="G2039">
        <v>34.03275</v>
      </c>
      <c r="H2039">
        <v>-118.67870000000001</v>
      </c>
      <c r="I2039" t="s">
        <v>103</v>
      </c>
      <c r="J2039" t="s">
        <v>87</v>
      </c>
      <c r="K2039" t="s">
        <v>120</v>
      </c>
      <c r="L2039" t="s">
        <v>89</v>
      </c>
      <c r="M2039" t="s">
        <v>69</v>
      </c>
      <c r="N2039" t="s">
        <v>112</v>
      </c>
      <c r="O2039" t="s">
        <v>68</v>
      </c>
      <c r="P2039" t="s">
        <v>105</v>
      </c>
      <c r="Q2039" t="s">
        <v>114</v>
      </c>
      <c r="R2039" t="s">
        <v>171</v>
      </c>
      <c r="S2039" t="s">
        <v>72</v>
      </c>
      <c r="T2039" t="s">
        <v>73</v>
      </c>
      <c r="U2039" t="s">
        <v>117</v>
      </c>
      <c r="V2039" t="s">
        <v>157</v>
      </c>
      <c r="Y2039" t="s">
        <v>200</v>
      </c>
      <c r="Z2039" t="s">
        <v>78</v>
      </c>
      <c r="AA2039" t="s">
        <v>244</v>
      </c>
      <c r="AB2039" t="s">
        <v>298</v>
      </c>
      <c r="AC2039" t="s">
        <v>298</v>
      </c>
      <c r="AD2039" t="s">
        <v>2706</v>
      </c>
      <c r="AE2039">
        <v>2</v>
      </c>
      <c r="AF2039">
        <v>2</v>
      </c>
      <c r="AG2039">
        <v>1</v>
      </c>
      <c r="AH2039">
        <v>1</v>
      </c>
      <c r="AI2039">
        <v>1</v>
      </c>
      <c r="AJ2039">
        <v>2</v>
      </c>
      <c r="AK2039">
        <v>4</v>
      </c>
      <c r="AL2039">
        <v>3</v>
      </c>
      <c r="AM2039">
        <v>2</v>
      </c>
      <c r="AN2039">
        <v>1</v>
      </c>
      <c r="AO2039">
        <v>2</v>
      </c>
      <c r="AP2039">
        <v>3</v>
      </c>
      <c r="AQ2039" t="s">
        <v>476</v>
      </c>
      <c r="AR2039" t="s">
        <v>476</v>
      </c>
      <c r="AS2039" t="s">
        <v>477</v>
      </c>
      <c r="AT2039" t="s">
        <v>637</v>
      </c>
      <c r="AU2039" t="s">
        <v>477</v>
      </c>
      <c r="AV2039" t="s">
        <v>476</v>
      </c>
      <c r="AW2039">
        <v>61</v>
      </c>
      <c r="AX2039">
        <v>64</v>
      </c>
      <c r="AY2039">
        <v>64</v>
      </c>
      <c r="AZ2039">
        <v>68</v>
      </c>
      <c r="BA2039">
        <v>66</v>
      </c>
      <c r="BB2039">
        <v>61</v>
      </c>
      <c r="BC2039">
        <v>59</v>
      </c>
      <c r="BD2039">
        <v>63</v>
      </c>
      <c r="BE2039">
        <v>64</v>
      </c>
      <c r="BF2039">
        <v>73</v>
      </c>
      <c r="BG2039">
        <v>70</v>
      </c>
      <c r="BH2039">
        <v>59</v>
      </c>
      <c r="BI2039">
        <f>IF(ISNUMBER(VLOOKUP(I2039,Sheet1!$E$4:$F$10,2,0)),VLOOKUP(I2039,Sheet1!$E$4:$F$10,2,0),"")</f>
        <v>6</v>
      </c>
      <c r="BJ2039">
        <f>IF(ISNUMBER(VLOOKUP(N2039,Sheet1!$H$4:$I$10,2,0)),VLOOKUP(N2039,Sheet1!$H$4:$I$10,2,0),"")</f>
        <v>5</v>
      </c>
      <c r="BK2039">
        <f>IF(ISNUMBER(VLOOKUP(O2039,Sheet1!$K$4:$L$8,2,0)),VLOOKUP(O2039,Sheet1!$K$4:$L$8,2,0),"")</f>
        <v>2</v>
      </c>
      <c r="BL2039">
        <f>IF(ISNUMBER(VLOOKUP(P2039,Sheet1!$N$4:$O$7,2,0)),VLOOKUP(P2039,Sheet1!$N$4:$O$7,2,0),"")</f>
        <v>4</v>
      </c>
      <c r="BM2039">
        <f>IF(ISNUMBER(VLOOKUP(U2039,Sheet1!$E$15:$F$18,2,0)),VLOOKUP(U2039,Sheet1!$E$15:$F$18,2,0),"")</f>
        <v>3</v>
      </c>
      <c r="BN2039">
        <f>IF(ISNUMBER(VLOOKUP(V2039,Sheet1!$H$15:$I$19,2,0)),VLOOKUP(V2039,Sheet1!$H$15:$I$19,2,0),"")</f>
        <v>4</v>
      </c>
    </row>
    <row r="2040" spans="1:66" x14ac:dyDescent="0.3">
      <c r="A2040" t="s">
        <v>2727</v>
      </c>
      <c r="B2040" t="s">
        <v>1961</v>
      </c>
      <c r="C2040" t="s">
        <v>2549</v>
      </c>
      <c r="D2040" t="s">
        <v>2605</v>
      </c>
      <c r="E2040" t="s">
        <v>2704</v>
      </c>
      <c r="G2040">
        <v>33.884383329999999</v>
      </c>
      <c r="H2040">
        <v>-118.41236670000001</v>
      </c>
      <c r="I2040" t="s">
        <v>103</v>
      </c>
      <c r="J2040" t="s">
        <v>87</v>
      </c>
      <c r="K2040" t="s">
        <v>88</v>
      </c>
      <c r="L2040" t="s">
        <v>89</v>
      </c>
      <c r="M2040" t="s">
        <v>69</v>
      </c>
      <c r="N2040" t="s">
        <v>67</v>
      </c>
      <c r="O2040" t="s">
        <v>68</v>
      </c>
      <c r="P2040" t="s">
        <v>145</v>
      </c>
      <c r="Q2040" t="s">
        <v>92</v>
      </c>
      <c r="R2040" t="s">
        <v>71</v>
      </c>
      <c r="S2040" t="s">
        <v>94</v>
      </c>
      <c r="T2040" t="s">
        <v>129</v>
      </c>
      <c r="W2040" t="s">
        <v>252</v>
      </c>
      <c r="X2040" t="s">
        <v>176</v>
      </c>
      <c r="Y2040" t="s">
        <v>204</v>
      </c>
      <c r="AB2040" t="s">
        <v>167</v>
      </c>
      <c r="AC2040" t="s">
        <v>298</v>
      </c>
      <c r="AD2040" t="s">
        <v>2706</v>
      </c>
      <c r="AE2040">
        <v>2</v>
      </c>
      <c r="AF2040">
        <v>2</v>
      </c>
      <c r="AG2040">
        <v>1</v>
      </c>
      <c r="AH2040">
        <v>1</v>
      </c>
      <c r="AI2040">
        <v>1</v>
      </c>
      <c r="AJ2040">
        <v>2</v>
      </c>
      <c r="AK2040">
        <v>4</v>
      </c>
      <c r="AL2040">
        <v>3</v>
      </c>
      <c r="AM2040">
        <v>2</v>
      </c>
      <c r="AN2040">
        <v>1</v>
      </c>
      <c r="AO2040">
        <v>2</v>
      </c>
      <c r="AP2040">
        <v>3</v>
      </c>
      <c r="AQ2040" t="s">
        <v>476</v>
      </c>
      <c r="AR2040" t="s">
        <v>476</v>
      </c>
      <c r="AS2040" t="s">
        <v>477</v>
      </c>
      <c r="AT2040" t="s">
        <v>637</v>
      </c>
      <c r="AU2040" t="s">
        <v>477</v>
      </c>
      <c r="AV2040" t="s">
        <v>476</v>
      </c>
      <c r="AW2040">
        <v>61</v>
      </c>
      <c r="AX2040">
        <v>64</v>
      </c>
      <c r="AY2040">
        <v>64</v>
      </c>
      <c r="AZ2040">
        <v>68</v>
      </c>
      <c r="BA2040">
        <v>66</v>
      </c>
      <c r="BB2040">
        <v>61</v>
      </c>
      <c r="BC2040">
        <v>59</v>
      </c>
      <c r="BD2040">
        <v>63</v>
      </c>
      <c r="BE2040">
        <v>64</v>
      </c>
      <c r="BF2040">
        <v>73</v>
      </c>
      <c r="BG2040">
        <v>70</v>
      </c>
      <c r="BH2040">
        <v>59</v>
      </c>
      <c r="BI2040">
        <f>IF(ISNUMBER(VLOOKUP(I2040,Sheet1!$E$4:$F$10,2,0)),VLOOKUP(I2040,Sheet1!$E$4:$F$10,2,0),"")</f>
        <v>6</v>
      </c>
      <c r="BJ2040">
        <f>IF(ISNUMBER(VLOOKUP(N2040,Sheet1!$H$4:$I$10,2,0)),VLOOKUP(N2040,Sheet1!$H$4:$I$10,2,0),"")</f>
        <v>3</v>
      </c>
      <c r="BK2040">
        <f>IF(ISNUMBER(VLOOKUP(O2040,Sheet1!$K$4:$L$8,2,0)),VLOOKUP(O2040,Sheet1!$K$4:$L$8,2,0),"")</f>
        <v>2</v>
      </c>
      <c r="BL2040">
        <f>IF(ISNUMBER(VLOOKUP(P2040,Sheet1!$N$4:$O$7,2,0)),VLOOKUP(P2040,Sheet1!$N$4:$O$7,2,0),"")</f>
        <v>3</v>
      </c>
      <c r="BM2040" t="str">
        <f>IF(ISNUMBER(VLOOKUP(U2040,Sheet1!$E$15:$F$18,2,0)),VLOOKUP(U2040,Sheet1!$E$15:$F$18,2,0),"")</f>
        <v/>
      </c>
      <c r="BN2040" t="str">
        <f>IF(ISNUMBER(VLOOKUP(V2040,Sheet1!$H$15:$I$19,2,0)),VLOOKUP(V2040,Sheet1!$H$15:$I$19,2,0),"")</f>
        <v/>
      </c>
    </row>
    <row r="2041" spans="1:66" x14ac:dyDescent="0.3">
      <c r="A2041" t="s">
        <v>2728</v>
      </c>
      <c r="B2041" t="s">
        <v>1961</v>
      </c>
      <c r="C2041" t="s">
        <v>2549</v>
      </c>
      <c r="D2041" t="s">
        <v>2605</v>
      </c>
      <c r="E2041" t="s">
        <v>2704</v>
      </c>
      <c r="G2041">
        <v>33.883216670000003</v>
      </c>
      <c r="H2041">
        <v>-118.4142667</v>
      </c>
      <c r="I2041" t="s">
        <v>103</v>
      </c>
      <c r="J2041" t="s">
        <v>87</v>
      </c>
      <c r="K2041" t="s">
        <v>88</v>
      </c>
      <c r="L2041" t="s">
        <v>89</v>
      </c>
      <c r="M2041" t="s">
        <v>69</v>
      </c>
      <c r="N2041" t="s">
        <v>319</v>
      </c>
      <c r="O2041" t="s">
        <v>68</v>
      </c>
      <c r="P2041" t="s">
        <v>69</v>
      </c>
      <c r="Q2041" t="s">
        <v>92</v>
      </c>
      <c r="R2041" t="s">
        <v>71</v>
      </c>
      <c r="S2041" t="s">
        <v>94</v>
      </c>
      <c r="T2041" t="s">
        <v>126</v>
      </c>
      <c r="U2041" t="s">
        <v>74</v>
      </c>
      <c r="V2041" t="s">
        <v>96</v>
      </c>
      <c r="W2041" t="s">
        <v>489</v>
      </c>
      <c r="X2041" t="s">
        <v>108</v>
      </c>
      <c r="Y2041" t="s">
        <v>140</v>
      </c>
      <c r="Z2041" t="s">
        <v>110</v>
      </c>
      <c r="AA2041" t="s">
        <v>79</v>
      </c>
      <c r="AB2041" t="s">
        <v>152</v>
      </c>
      <c r="AC2041" t="s">
        <v>167</v>
      </c>
      <c r="AD2041" t="s">
        <v>2706</v>
      </c>
      <c r="AE2041">
        <v>2</v>
      </c>
      <c r="AF2041">
        <v>2</v>
      </c>
      <c r="AG2041">
        <v>1</v>
      </c>
      <c r="AH2041">
        <v>1</v>
      </c>
      <c r="AI2041">
        <v>1</v>
      </c>
      <c r="AJ2041">
        <v>2</v>
      </c>
      <c r="AK2041">
        <v>4</v>
      </c>
      <c r="AL2041">
        <v>3</v>
      </c>
      <c r="AM2041">
        <v>2</v>
      </c>
      <c r="AN2041">
        <v>1</v>
      </c>
      <c r="AO2041">
        <v>2</v>
      </c>
      <c r="AP2041">
        <v>3</v>
      </c>
      <c r="AQ2041" t="s">
        <v>476</v>
      </c>
      <c r="AR2041" t="s">
        <v>476</v>
      </c>
      <c r="AS2041" t="s">
        <v>477</v>
      </c>
      <c r="AT2041" t="s">
        <v>637</v>
      </c>
      <c r="AU2041" t="s">
        <v>477</v>
      </c>
      <c r="AV2041" t="s">
        <v>476</v>
      </c>
      <c r="AW2041">
        <v>61</v>
      </c>
      <c r="AX2041">
        <v>64</v>
      </c>
      <c r="AY2041">
        <v>64</v>
      </c>
      <c r="AZ2041">
        <v>68</v>
      </c>
      <c r="BA2041">
        <v>66</v>
      </c>
      <c r="BB2041">
        <v>61</v>
      </c>
      <c r="BC2041">
        <v>59</v>
      </c>
      <c r="BD2041">
        <v>63</v>
      </c>
      <c r="BE2041">
        <v>64</v>
      </c>
      <c r="BF2041">
        <v>73</v>
      </c>
      <c r="BG2041">
        <v>70</v>
      </c>
      <c r="BH2041">
        <v>59</v>
      </c>
      <c r="BI2041">
        <f>IF(ISNUMBER(VLOOKUP(I2041,Sheet1!$E$4:$F$10,2,0)),VLOOKUP(I2041,Sheet1!$E$4:$F$10,2,0),"")</f>
        <v>6</v>
      </c>
      <c r="BJ2041">
        <f>IF(ISNUMBER(VLOOKUP(N2041,Sheet1!$H$4:$I$10,2,0)),VLOOKUP(N2041,Sheet1!$H$4:$I$10,2,0),"")</f>
        <v>2</v>
      </c>
      <c r="BK2041">
        <f>IF(ISNUMBER(VLOOKUP(O2041,Sheet1!$K$4:$L$8,2,0)),VLOOKUP(O2041,Sheet1!$K$4:$L$8,2,0),"")</f>
        <v>2</v>
      </c>
      <c r="BL2041" t="str">
        <f>IF(ISNUMBER(VLOOKUP(P2041,Sheet1!$N$4:$O$7,2,0)),VLOOKUP(P2041,Sheet1!$N$4:$O$7,2,0),"")</f>
        <v/>
      </c>
      <c r="BM2041">
        <f>IF(ISNUMBER(VLOOKUP(U2041,Sheet1!$E$15:$F$18,2,0)),VLOOKUP(U2041,Sheet1!$E$15:$F$18,2,0),"")</f>
        <v>1</v>
      </c>
      <c r="BN2041">
        <f>IF(ISNUMBER(VLOOKUP(V2041,Sheet1!$H$15:$I$19,2,0)),VLOOKUP(V2041,Sheet1!$H$15:$I$19,2,0),"")</f>
        <v>2</v>
      </c>
    </row>
    <row r="2042" spans="1:66" x14ac:dyDescent="0.3">
      <c r="A2042" t="s">
        <v>2729</v>
      </c>
      <c r="B2042" t="s">
        <v>1961</v>
      </c>
      <c r="C2042" t="s">
        <v>2549</v>
      </c>
      <c r="D2042" t="s">
        <v>2605</v>
      </c>
      <c r="E2042" t="s">
        <v>2704</v>
      </c>
      <c r="G2042">
        <v>34.038983330000001</v>
      </c>
      <c r="H2042">
        <v>-118.8954667</v>
      </c>
      <c r="I2042" t="s">
        <v>86</v>
      </c>
      <c r="J2042" t="s">
        <v>64</v>
      </c>
      <c r="K2042" t="s">
        <v>88</v>
      </c>
      <c r="L2042" t="s">
        <v>89</v>
      </c>
      <c r="M2042" t="s">
        <v>69</v>
      </c>
      <c r="N2042" t="s">
        <v>67</v>
      </c>
      <c r="O2042" t="s">
        <v>133</v>
      </c>
      <c r="P2042" t="s">
        <v>162</v>
      </c>
      <c r="Q2042" t="s">
        <v>70</v>
      </c>
      <c r="R2042" t="s">
        <v>71</v>
      </c>
      <c r="S2042" t="s">
        <v>301</v>
      </c>
      <c r="U2042" t="s">
        <v>74</v>
      </c>
      <c r="V2042" t="s">
        <v>74</v>
      </c>
      <c r="Y2042" t="s">
        <v>140</v>
      </c>
      <c r="Z2042" t="s">
        <v>243</v>
      </c>
      <c r="AA2042" t="s">
        <v>79</v>
      </c>
      <c r="AB2042" t="s">
        <v>152</v>
      </c>
      <c r="AC2042" t="s">
        <v>167</v>
      </c>
      <c r="AD2042" t="s">
        <v>2706</v>
      </c>
      <c r="AE2042">
        <v>2</v>
      </c>
      <c r="AF2042">
        <v>2</v>
      </c>
      <c r="AG2042">
        <v>1</v>
      </c>
      <c r="AH2042">
        <v>1</v>
      </c>
      <c r="AI2042">
        <v>1</v>
      </c>
      <c r="AJ2042">
        <v>2</v>
      </c>
      <c r="AK2042">
        <v>4</v>
      </c>
      <c r="AL2042">
        <v>3</v>
      </c>
      <c r="AM2042">
        <v>2</v>
      </c>
      <c r="AN2042">
        <v>1</v>
      </c>
      <c r="AO2042">
        <v>2</v>
      </c>
      <c r="AP2042">
        <v>3</v>
      </c>
      <c r="AQ2042" t="s">
        <v>476</v>
      </c>
      <c r="AR2042" t="s">
        <v>476</v>
      </c>
      <c r="AS2042" t="s">
        <v>477</v>
      </c>
      <c r="AT2042" t="s">
        <v>637</v>
      </c>
      <c r="AU2042" t="s">
        <v>477</v>
      </c>
      <c r="AV2042" t="s">
        <v>476</v>
      </c>
      <c r="AW2042">
        <v>61</v>
      </c>
      <c r="AX2042">
        <v>64</v>
      </c>
      <c r="AY2042">
        <v>64</v>
      </c>
      <c r="AZ2042">
        <v>68</v>
      </c>
      <c r="BA2042">
        <v>66</v>
      </c>
      <c r="BB2042">
        <v>61</v>
      </c>
      <c r="BC2042">
        <v>59</v>
      </c>
      <c r="BD2042">
        <v>63</v>
      </c>
      <c r="BE2042">
        <v>64</v>
      </c>
      <c r="BF2042">
        <v>73</v>
      </c>
      <c r="BG2042">
        <v>70</v>
      </c>
      <c r="BH2042">
        <v>59</v>
      </c>
      <c r="BI2042">
        <f>IF(ISNUMBER(VLOOKUP(I2042,Sheet1!$E$4:$F$10,2,0)),VLOOKUP(I2042,Sheet1!$E$4:$F$10,2,0),"")</f>
        <v>5</v>
      </c>
      <c r="BJ2042">
        <f>IF(ISNUMBER(VLOOKUP(N2042,Sheet1!$H$4:$I$10,2,0)),VLOOKUP(N2042,Sheet1!$H$4:$I$10,2,0),"")</f>
        <v>3</v>
      </c>
      <c r="BK2042">
        <f>IF(ISNUMBER(VLOOKUP(O2042,Sheet1!$K$4:$L$8,2,0)),VLOOKUP(O2042,Sheet1!$K$4:$L$8,2,0),"")</f>
        <v>3</v>
      </c>
      <c r="BL2042">
        <f>IF(ISNUMBER(VLOOKUP(P2042,Sheet1!$N$4:$O$7,2,0)),VLOOKUP(P2042,Sheet1!$N$4:$O$7,2,0),"")</f>
        <v>2</v>
      </c>
      <c r="BM2042">
        <f>IF(ISNUMBER(VLOOKUP(U2042,Sheet1!$E$15:$F$18,2,0)),VLOOKUP(U2042,Sheet1!$E$15:$F$18,2,0),"")</f>
        <v>1</v>
      </c>
      <c r="BN2042">
        <f>IF(ISNUMBER(VLOOKUP(V2042,Sheet1!$H$15:$I$19,2,0)),VLOOKUP(V2042,Sheet1!$H$15:$I$19,2,0),"")</f>
        <v>1</v>
      </c>
    </row>
    <row r="2043" spans="1:66" x14ac:dyDescent="0.3">
      <c r="A2043" t="s">
        <v>2730</v>
      </c>
      <c r="B2043" t="s">
        <v>1961</v>
      </c>
      <c r="C2043" t="s">
        <v>2549</v>
      </c>
      <c r="D2043" t="s">
        <v>2605</v>
      </c>
      <c r="E2043" t="s">
        <v>2704</v>
      </c>
      <c r="G2043">
        <v>33.998633329999997</v>
      </c>
      <c r="H2043">
        <v>-118.48748329999999</v>
      </c>
      <c r="I2043" t="s">
        <v>103</v>
      </c>
      <c r="J2043" t="s">
        <v>87</v>
      </c>
      <c r="K2043" t="s">
        <v>88</v>
      </c>
      <c r="L2043" t="s">
        <v>89</v>
      </c>
      <c r="M2043" t="s">
        <v>69</v>
      </c>
      <c r="N2043" t="s">
        <v>67</v>
      </c>
      <c r="O2043" t="s">
        <v>68</v>
      </c>
      <c r="P2043" t="s">
        <v>145</v>
      </c>
      <c r="Q2043" t="s">
        <v>92</v>
      </c>
      <c r="R2043" t="s">
        <v>71</v>
      </c>
      <c r="S2043" t="s">
        <v>94</v>
      </c>
      <c r="T2043" t="s">
        <v>73</v>
      </c>
      <c r="U2043" t="s">
        <v>74</v>
      </c>
      <c r="Y2043" t="s">
        <v>140</v>
      </c>
      <c r="AB2043" t="s">
        <v>167</v>
      </c>
      <c r="AC2043" t="s">
        <v>298</v>
      </c>
      <c r="AD2043" t="s">
        <v>2706</v>
      </c>
      <c r="AE2043">
        <v>2</v>
      </c>
      <c r="AF2043">
        <v>2</v>
      </c>
      <c r="AG2043">
        <v>1</v>
      </c>
      <c r="AH2043">
        <v>1</v>
      </c>
      <c r="AI2043">
        <v>1</v>
      </c>
      <c r="AJ2043">
        <v>2</v>
      </c>
      <c r="AK2043">
        <v>4</v>
      </c>
      <c r="AL2043">
        <v>3</v>
      </c>
      <c r="AM2043">
        <v>2</v>
      </c>
      <c r="AN2043">
        <v>1</v>
      </c>
      <c r="AO2043">
        <v>2</v>
      </c>
      <c r="AP2043">
        <v>3</v>
      </c>
      <c r="AQ2043" t="s">
        <v>476</v>
      </c>
      <c r="AR2043" t="s">
        <v>476</v>
      </c>
      <c r="AS2043" t="s">
        <v>477</v>
      </c>
      <c r="AT2043" t="s">
        <v>637</v>
      </c>
      <c r="AU2043" t="s">
        <v>477</v>
      </c>
      <c r="AV2043" t="s">
        <v>476</v>
      </c>
      <c r="AW2043">
        <v>61</v>
      </c>
      <c r="AX2043">
        <v>64</v>
      </c>
      <c r="AY2043">
        <v>64</v>
      </c>
      <c r="AZ2043">
        <v>68</v>
      </c>
      <c r="BA2043">
        <v>66</v>
      </c>
      <c r="BB2043">
        <v>61</v>
      </c>
      <c r="BC2043">
        <v>59</v>
      </c>
      <c r="BD2043">
        <v>63</v>
      </c>
      <c r="BE2043">
        <v>64</v>
      </c>
      <c r="BF2043">
        <v>73</v>
      </c>
      <c r="BG2043">
        <v>70</v>
      </c>
      <c r="BH2043">
        <v>59</v>
      </c>
      <c r="BI2043">
        <f>IF(ISNUMBER(VLOOKUP(I2043,Sheet1!$E$4:$F$10,2,0)),VLOOKUP(I2043,Sheet1!$E$4:$F$10,2,0),"")</f>
        <v>6</v>
      </c>
      <c r="BJ2043">
        <f>IF(ISNUMBER(VLOOKUP(N2043,Sheet1!$H$4:$I$10,2,0)),VLOOKUP(N2043,Sheet1!$H$4:$I$10,2,0),"")</f>
        <v>3</v>
      </c>
      <c r="BK2043">
        <f>IF(ISNUMBER(VLOOKUP(O2043,Sheet1!$K$4:$L$8,2,0)),VLOOKUP(O2043,Sheet1!$K$4:$L$8,2,0),"")</f>
        <v>2</v>
      </c>
      <c r="BL2043">
        <f>IF(ISNUMBER(VLOOKUP(P2043,Sheet1!$N$4:$O$7,2,0)),VLOOKUP(P2043,Sheet1!$N$4:$O$7,2,0),"")</f>
        <v>3</v>
      </c>
      <c r="BM2043">
        <f>IF(ISNUMBER(VLOOKUP(U2043,Sheet1!$E$15:$F$18,2,0)),VLOOKUP(U2043,Sheet1!$E$15:$F$18,2,0),"")</f>
        <v>1</v>
      </c>
      <c r="BN2043" t="str">
        <f>IF(ISNUMBER(VLOOKUP(V2043,Sheet1!$H$15:$I$19,2,0)),VLOOKUP(V2043,Sheet1!$H$15:$I$19,2,0),"")</f>
        <v/>
      </c>
    </row>
    <row r="2044" spans="1:66" x14ac:dyDescent="0.3">
      <c r="A2044" t="s">
        <v>2731</v>
      </c>
      <c r="B2044" t="s">
        <v>1961</v>
      </c>
      <c r="C2044" t="s">
        <v>2549</v>
      </c>
      <c r="D2044" t="s">
        <v>2605</v>
      </c>
      <c r="E2044" t="s">
        <v>2704</v>
      </c>
      <c r="G2044">
        <v>33.792566669999999</v>
      </c>
      <c r="H2044">
        <v>-118.4104667</v>
      </c>
      <c r="I2044" t="s">
        <v>103</v>
      </c>
      <c r="J2044" t="s">
        <v>64</v>
      </c>
      <c r="K2044" t="s">
        <v>88</v>
      </c>
      <c r="L2044" t="s">
        <v>89</v>
      </c>
      <c r="M2044" t="s">
        <v>69</v>
      </c>
      <c r="N2044" t="s">
        <v>67</v>
      </c>
      <c r="O2044" t="s">
        <v>68</v>
      </c>
      <c r="P2044" t="s">
        <v>145</v>
      </c>
      <c r="Q2044" t="s">
        <v>70</v>
      </c>
      <c r="R2044" t="s">
        <v>71</v>
      </c>
      <c r="S2044" t="s">
        <v>202</v>
      </c>
      <c r="T2044" t="s">
        <v>126</v>
      </c>
      <c r="U2044" t="s">
        <v>74</v>
      </c>
      <c r="V2044" t="s">
        <v>96</v>
      </c>
      <c r="W2044" t="s">
        <v>252</v>
      </c>
      <c r="X2044" t="s">
        <v>108</v>
      </c>
      <c r="Y2044" t="s">
        <v>233</v>
      </c>
      <c r="Z2044" t="s">
        <v>216</v>
      </c>
      <c r="AA2044" t="s">
        <v>101</v>
      </c>
      <c r="AB2044" t="s">
        <v>152</v>
      </c>
      <c r="AC2044" t="s">
        <v>167</v>
      </c>
      <c r="AD2044" t="s">
        <v>2706</v>
      </c>
      <c r="AE2044">
        <v>2</v>
      </c>
      <c r="AF2044">
        <v>2</v>
      </c>
      <c r="AG2044">
        <v>1</v>
      </c>
      <c r="AH2044">
        <v>1</v>
      </c>
      <c r="AI2044">
        <v>1</v>
      </c>
      <c r="AJ2044">
        <v>2</v>
      </c>
      <c r="AK2044">
        <v>4</v>
      </c>
      <c r="AL2044">
        <v>3</v>
      </c>
      <c r="AM2044">
        <v>2</v>
      </c>
      <c r="AN2044">
        <v>1</v>
      </c>
      <c r="AO2044">
        <v>2</v>
      </c>
      <c r="AP2044">
        <v>3</v>
      </c>
      <c r="AQ2044" t="s">
        <v>476</v>
      </c>
      <c r="AR2044" t="s">
        <v>476</v>
      </c>
      <c r="AS2044" t="s">
        <v>477</v>
      </c>
      <c r="AT2044" t="s">
        <v>637</v>
      </c>
      <c r="AU2044" t="s">
        <v>477</v>
      </c>
      <c r="AV2044" t="s">
        <v>476</v>
      </c>
      <c r="AW2044">
        <v>61</v>
      </c>
      <c r="AX2044">
        <v>64</v>
      </c>
      <c r="AY2044">
        <v>64</v>
      </c>
      <c r="AZ2044">
        <v>68</v>
      </c>
      <c r="BA2044">
        <v>66</v>
      </c>
      <c r="BB2044">
        <v>61</v>
      </c>
      <c r="BC2044">
        <v>59</v>
      </c>
      <c r="BD2044">
        <v>63</v>
      </c>
      <c r="BE2044">
        <v>64</v>
      </c>
      <c r="BF2044">
        <v>73</v>
      </c>
      <c r="BG2044">
        <v>70</v>
      </c>
      <c r="BH2044">
        <v>59</v>
      </c>
      <c r="BI2044">
        <f>IF(ISNUMBER(VLOOKUP(I2044,Sheet1!$E$4:$F$10,2,0)),VLOOKUP(I2044,Sheet1!$E$4:$F$10,2,0),"")</f>
        <v>6</v>
      </c>
      <c r="BJ2044">
        <f>IF(ISNUMBER(VLOOKUP(N2044,Sheet1!$H$4:$I$10,2,0)),VLOOKUP(N2044,Sheet1!$H$4:$I$10,2,0),"")</f>
        <v>3</v>
      </c>
      <c r="BK2044">
        <f>IF(ISNUMBER(VLOOKUP(O2044,Sheet1!$K$4:$L$8,2,0)),VLOOKUP(O2044,Sheet1!$K$4:$L$8,2,0),"")</f>
        <v>2</v>
      </c>
      <c r="BL2044">
        <f>IF(ISNUMBER(VLOOKUP(P2044,Sheet1!$N$4:$O$7,2,0)),VLOOKUP(P2044,Sheet1!$N$4:$O$7,2,0),"")</f>
        <v>3</v>
      </c>
      <c r="BM2044">
        <f>IF(ISNUMBER(VLOOKUP(U2044,Sheet1!$E$15:$F$18,2,0)),VLOOKUP(U2044,Sheet1!$E$15:$F$18,2,0),"")</f>
        <v>1</v>
      </c>
      <c r="BN2044">
        <f>IF(ISNUMBER(VLOOKUP(V2044,Sheet1!$H$15:$I$19,2,0)),VLOOKUP(V2044,Sheet1!$H$15:$I$19,2,0),"")</f>
        <v>2</v>
      </c>
    </row>
    <row r="2045" spans="1:66" x14ac:dyDescent="0.3">
      <c r="A2045" t="s">
        <v>2732</v>
      </c>
      <c r="B2045" t="s">
        <v>1961</v>
      </c>
      <c r="C2045" t="s">
        <v>2549</v>
      </c>
      <c r="D2045" t="s">
        <v>2605</v>
      </c>
      <c r="E2045" t="s">
        <v>2704</v>
      </c>
      <c r="G2045">
        <v>33.713883330000002</v>
      </c>
      <c r="H2045">
        <v>-118.31455</v>
      </c>
      <c r="I2045" t="s">
        <v>86</v>
      </c>
      <c r="J2045" t="s">
        <v>64</v>
      </c>
      <c r="K2045" t="s">
        <v>88</v>
      </c>
      <c r="L2045" t="s">
        <v>89</v>
      </c>
      <c r="M2045" t="s">
        <v>69</v>
      </c>
      <c r="N2045" t="s">
        <v>121</v>
      </c>
      <c r="O2045" t="s">
        <v>69</v>
      </c>
      <c r="P2045" t="s">
        <v>162</v>
      </c>
      <c r="Q2045" t="s">
        <v>114</v>
      </c>
      <c r="R2045" t="s">
        <v>71</v>
      </c>
      <c r="S2045" t="s">
        <v>184</v>
      </c>
      <c r="T2045" t="s">
        <v>156</v>
      </c>
      <c r="U2045" t="s">
        <v>74</v>
      </c>
      <c r="V2045" t="s">
        <v>74</v>
      </c>
      <c r="W2045" t="s">
        <v>249</v>
      </c>
      <c r="X2045" t="s">
        <v>211</v>
      </c>
      <c r="Y2045" t="s">
        <v>280</v>
      </c>
      <c r="Z2045" t="s">
        <v>216</v>
      </c>
      <c r="AA2045" t="s">
        <v>79</v>
      </c>
      <c r="AB2045" t="s">
        <v>80</v>
      </c>
      <c r="AC2045" t="s">
        <v>80</v>
      </c>
      <c r="AD2045" t="s">
        <v>2706</v>
      </c>
      <c r="AE2045">
        <v>2</v>
      </c>
      <c r="AF2045">
        <v>2</v>
      </c>
      <c r="AG2045">
        <v>1</v>
      </c>
      <c r="AH2045">
        <v>1</v>
      </c>
      <c r="AI2045">
        <v>1</v>
      </c>
      <c r="AJ2045">
        <v>2</v>
      </c>
      <c r="AK2045">
        <v>4</v>
      </c>
      <c r="AL2045">
        <v>3</v>
      </c>
      <c r="AM2045">
        <v>2</v>
      </c>
      <c r="AN2045">
        <v>1</v>
      </c>
      <c r="AO2045">
        <v>2</v>
      </c>
      <c r="AP2045">
        <v>3</v>
      </c>
      <c r="AQ2045" t="s">
        <v>476</v>
      </c>
      <c r="AR2045" t="s">
        <v>476</v>
      </c>
      <c r="AS2045" t="s">
        <v>477</v>
      </c>
      <c r="AT2045" t="s">
        <v>637</v>
      </c>
      <c r="AU2045" t="s">
        <v>477</v>
      </c>
      <c r="AV2045" t="s">
        <v>476</v>
      </c>
      <c r="AW2045">
        <v>61</v>
      </c>
      <c r="AX2045">
        <v>64</v>
      </c>
      <c r="AY2045">
        <v>64</v>
      </c>
      <c r="AZ2045">
        <v>68</v>
      </c>
      <c r="BA2045">
        <v>66</v>
      </c>
      <c r="BB2045">
        <v>61</v>
      </c>
      <c r="BC2045">
        <v>59</v>
      </c>
      <c r="BD2045">
        <v>63</v>
      </c>
      <c r="BE2045">
        <v>64</v>
      </c>
      <c r="BF2045">
        <v>73</v>
      </c>
      <c r="BG2045">
        <v>70</v>
      </c>
      <c r="BH2045">
        <v>59</v>
      </c>
      <c r="BI2045">
        <f>IF(ISNUMBER(VLOOKUP(I2045,Sheet1!$E$4:$F$10,2,0)),VLOOKUP(I2045,Sheet1!$E$4:$F$10,2,0),"")</f>
        <v>5</v>
      </c>
      <c r="BJ2045">
        <f>IF(ISNUMBER(VLOOKUP(N2045,Sheet1!$H$4:$I$10,2,0)),VLOOKUP(N2045,Sheet1!$H$4:$I$10,2,0),"")</f>
        <v>1</v>
      </c>
      <c r="BK2045" t="str">
        <f>IF(ISNUMBER(VLOOKUP(O2045,Sheet1!$K$4:$L$8,2,0)),VLOOKUP(O2045,Sheet1!$K$4:$L$8,2,0),"")</f>
        <v/>
      </c>
      <c r="BL2045">
        <f>IF(ISNUMBER(VLOOKUP(P2045,Sheet1!$N$4:$O$7,2,0)),VLOOKUP(P2045,Sheet1!$N$4:$O$7,2,0),"")</f>
        <v>2</v>
      </c>
      <c r="BM2045">
        <f>IF(ISNUMBER(VLOOKUP(U2045,Sheet1!$E$15:$F$18,2,0)),VLOOKUP(U2045,Sheet1!$E$15:$F$18,2,0),"")</f>
        <v>1</v>
      </c>
      <c r="BN2045">
        <f>IF(ISNUMBER(VLOOKUP(V2045,Sheet1!$H$15:$I$19,2,0)),VLOOKUP(V2045,Sheet1!$H$15:$I$19,2,0),"")</f>
        <v>1</v>
      </c>
    </row>
    <row r="2046" spans="1:66" x14ac:dyDescent="0.3">
      <c r="A2046" t="s">
        <v>2733</v>
      </c>
      <c r="B2046" t="s">
        <v>1961</v>
      </c>
      <c r="C2046" t="s">
        <v>2549</v>
      </c>
      <c r="D2046" t="s">
        <v>2605</v>
      </c>
      <c r="E2046" t="s">
        <v>2704</v>
      </c>
      <c r="G2046">
        <v>33.923083329999997</v>
      </c>
      <c r="H2046">
        <v>-118.4339667</v>
      </c>
      <c r="I2046" t="s">
        <v>86</v>
      </c>
      <c r="J2046" t="s">
        <v>87</v>
      </c>
      <c r="K2046" t="s">
        <v>88</v>
      </c>
      <c r="L2046" t="s">
        <v>89</v>
      </c>
      <c r="M2046" t="s">
        <v>69</v>
      </c>
      <c r="N2046" t="s">
        <v>90</v>
      </c>
      <c r="O2046" t="s">
        <v>133</v>
      </c>
      <c r="P2046" t="s">
        <v>162</v>
      </c>
      <c r="Q2046" t="s">
        <v>285</v>
      </c>
      <c r="R2046" t="s">
        <v>71</v>
      </c>
      <c r="S2046" t="s">
        <v>134</v>
      </c>
      <c r="T2046" t="s">
        <v>214</v>
      </c>
      <c r="U2046" t="s">
        <v>74</v>
      </c>
      <c r="V2046" t="s">
        <v>74</v>
      </c>
      <c r="W2046" t="s">
        <v>249</v>
      </c>
      <c r="Y2046" t="s">
        <v>151</v>
      </c>
      <c r="Z2046" t="s">
        <v>185</v>
      </c>
      <c r="AB2046" t="s">
        <v>167</v>
      </c>
      <c r="AC2046" t="s">
        <v>167</v>
      </c>
      <c r="AD2046" t="s">
        <v>2706</v>
      </c>
      <c r="AE2046">
        <v>2</v>
      </c>
      <c r="AF2046">
        <v>2</v>
      </c>
      <c r="AG2046">
        <v>1</v>
      </c>
      <c r="AH2046">
        <v>1</v>
      </c>
      <c r="AI2046">
        <v>1</v>
      </c>
      <c r="AJ2046">
        <v>2</v>
      </c>
      <c r="AK2046">
        <v>4</v>
      </c>
      <c r="AL2046">
        <v>3</v>
      </c>
      <c r="AM2046">
        <v>2</v>
      </c>
      <c r="AN2046">
        <v>1</v>
      </c>
      <c r="AO2046">
        <v>2</v>
      </c>
      <c r="AP2046">
        <v>3</v>
      </c>
      <c r="AQ2046" t="s">
        <v>476</v>
      </c>
      <c r="AR2046" t="s">
        <v>476</v>
      </c>
      <c r="AS2046" t="s">
        <v>477</v>
      </c>
      <c r="AT2046" t="s">
        <v>637</v>
      </c>
      <c r="AU2046" t="s">
        <v>477</v>
      </c>
      <c r="AV2046" t="s">
        <v>476</v>
      </c>
      <c r="AW2046">
        <v>61</v>
      </c>
      <c r="AX2046">
        <v>64</v>
      </c>
      <c r="AY2046">
        <v>64</v>
      </c>
      <c r="AZ2046">
        <v>68</v>
      </c>
      <c r="BA2046">
        <v>66</v>
      </c>
      <c r="BB2046">
        <v>61</v>
      </c>
      <c r="BC2046">
        <v>59</v>
      </c>
      <c r="BD2046">
        <v>63</v>
      </c>
      <c r="BE2046">
        <v>64</v>
      </c>
      <c r="BF2046">
        <v>73</v>
      </c>
      <c r="BG2046">
        <v>70</v>
      </c>
      <c r="BH2046">
        <v>59</v>
      </c>
      <c r="BI2046">
        <f>IF(ISNUMBER(VLOOKUP(I2046,Sheet1!$E$4:$F$10,2,0)),VLOOKUP(I2046,Sheet1!$E$4:$F$10,2,0),"")</f>
        <v>5</v>
      </c>
      <c r="BJ2046">
        <f>IF(ISNUMBER(VLOOKUP(N2046,Sheet1!$H$4:$I$10,2,0)),VLOOKUP(N2046,Sheet1!$H$4:$I$10,2,0),"")</f>
        <v>4</v>
      </c>
      <c r="BK2046">
        <f>IF(ISNUMBER(VLOOKUP(O2046,Sheet1!$K$4:$L$8,2,0)),VLOOKUP(O2046,Sheet1!$K$4:$L$8,2,0),"")</f>
        <v>3</v>
      </c>
      <c r="BL2046">
        <f>IF(ISNUMBER(VLOOKUP(P2046,Sheet1!$N$4:$O$7,2,0)),VLOOKUP(P2046,Sheet1!$N$4:$O$7,2,0),"")</f>
        <v>2</v>
      </c>
      <c r="BM2046">
        <f>IF(ISNUMBER(VLOOKUP(U2046,Sheet1!$E$15:$F$18,2,0)),VLOOKUP(U2046,Sheet1!$E$15:$F$18,2,0),"")</f>
        <v>1</v>
      </c>
      <c r="BN2046">
        <f>IF(ISNUMBER(VLOOKUP(V2046,Sheet1!$H$15:$I$19,2,0)),VLOOKUP(V2046,Sheet1!$H$15:$I$19,2,0),"")</f>
        <v>1</v>
      </c>
    </row>
    <row r="2047" spans="1:66" x14ac:dyDescent="0.3">
      <c r="A2047" t="s">
        <v>2734</v>
      </c>
      <c r="B2047" t="s">
        <v>1961</v>
      </c>
      <c r="C2047" t="s">
        <v>2549</v>
      </c>
      <c r="D2047" t="s">
        <v>2605</v>
      </c>
      <c r="E2047" t="s">
        <v>2704</v>
      </c>
      <c r="G2047">
        <v>34.010833329999997</v>
      </c>
      <c r="H2047">
        <v>-118.7924833</v>
      </c>
      <c r="I2047" t="s">
        <v>63</v>
      </c>
      <c r="J2047" t="s">
        <v>155</v>
      </c>
      <c r="K2047" t="s">
        <v>120</v>
      </c>
      <c r="L2047" t="s">
        <v>104</v>
      </c>
      <c r="M2047" t="s">
        <v>69</v>
      </c>
      <c r="N2047" t="s">
        <v>90</v>
      </c>
      <c r="O2047" t="s">
        <v>133</v>
      </c>
      <c r="P2047" t="s">
        <v>162</v>
      </c>
      <c r="Q2047" t="s">
        <v>114</v>
      </c>
      <c r="R2047" t="s">
        <v>171</v>
      </c>
      <c r="S2047" t="s">
        <v>134</v>
      </c>
      <c r="T2047" t="s">
        <v>467</v>
      </c>
      <c r="U2047" t="s">
        <v>96</v>
      </c>
      <c r="V2047" t="s">
        <v>117</v>
      </c>
      <c r="W2047" t="s">
        <v>237</v>
      </c>
      <c r="X2047" t="s">
        <v>219</v>
      </c>
      <c r="Y2047" t="s">
        <v>178</v>
      </c>
      <c r="AB2047" t="s">
        <v>167</v>
      </c>
      <c r="AC2047" t="s">
        <v>167</v>
      </c>
      <c r="AD2047" t="s">
        <v>2706</v>
      </c>
      <c r="AE2047">
        <v>2</v>
      </c>
      <c r="AF2047">
        <v>2</v>
      </c>
      <c r="AG2047">
        <v>1</v>
      </c>
      <c r="AH2047">
        <v>1</v>
      </c>
      <c r="AI2047">
        <v>1</v>
      </c>
      <c r="AJ2047">
        <v>2</v>
      </c>
      <c r="AK2047">
        <v>4</v>
      </c>
      <c r="AL2047">
        <v>3</v>
      </c>
      <c r="AM2047">
        <v>2</v>
      </c>
      <c r="AN2047">
        <v>1</v>
      </c>
      <c r="AO2047">
        <v>2</v>
      </c>
      <c r="AP2047">
        <v>3</v>
      </c>
      <c r="AQ2047" t="s">
        <v>476</v>
      </c>
      <c r="AR2047" t="s">
        <v>476</v>
      </c>
      <c r="AS2047" t="s">
        <v>477</v>
      </c>
      <c r="AT2047" t="s">
        <v>637</v>
      </c>
      <c r="AU2047" t="s">
        <v>477</v>
      </c>
      <c r="AV2047" t="s">
        <v>476</v>
      </c>
      <c r="AW2047">
        <v>61</v>
      </c>
      <c r="AX2047">
        <v>64</v>
      </c>
      <c r="AY2047">
        <v>64</v>
      </c>
      <c r="AZ2047">
        <v>68</v>
      </c>
      <c r="BA2047">
        <v>66</v>
      </c>
      <c r="BB2047">
        <v>61</v>
      </c>
      <c r="BC2047">
        <v>59</v>
      </c>
      <c r="BD2047">
        <v>63</v>
      </c>
      <c r="BE2047">
        <v>64</v>
      </c>
      <c r="BF2047">
        <v>73</v>
      </c>
      <c r="BG2047">
        <v>70</v>
      </c>
      <c r="BH2047">
        <v>59</v>
      </c>
      <c r="BI2047">
        <f>IF(ISNUMBER(VLOOKUP(I2047,Sheet1!$E$4:$F$10,2,0)),VLOOKUP(I2047,Sheet1!$E$4:$F$10,2,0),"")</f>
        <v>4</v>
      </c>
      <c r="BJ2047">
        <f>IF(ISNUMBER(VLOOKUP(N2047,Sheet1!$H$4:$I$10,2,0)),VLOOKUP(N2047,Sheet1!$H$4:$I$10,2,0),"")</f>
        <v>4</v>
      </c>
      <c r="BK2047">
        <f>IF(ISNUMBER(VLOOKUP(O2047,Sheet1!$K$4:$L$8,2,0)),VLOOKUP(O2047,Sheet1!$K$4:$L$8,2,0),"")</f>
        <v>3</v>
      </c>
      <c r="BL2047">
        <f>IF(ISNUMBER(VLOOKUP(P2047,Sheet1!$N$4:$O$7,2,0)),VLOOKUP(P2047,Sheet1!$N$4:$O$7,2,0),"")</f>
        <v>2</v>
      </c>
      <c r="BM2047">
        <f>IF(ISNUMBER(VLOOKUP(U2047,Sheet1!$E$15:$F$18,2,0)),VLOOKUP(U2047,Sheet1!$E$15:$F$18,2,0),"")</f>
        <v>2</v>
      </c>
      <c r="BN2047">
        <f>IF(ISNUMBER(VLOOKUP(V2047,Sheet1!$H$15:$I$19,2,0)),VLOOKUP(V2047,Sheet1!$H$15:$I$19,2,0),"")</f>
        <v>3</v>
      </c>
    </row>
    <row r="2048" spans="1:66" x14ac:dyDescent="0.3">
      <c r="A2048" t="s">
        <v>2735</v>
      </c>
      <c r="B2048" t="s">
        <v>1961</v>
      </c>
      <c r="C2048" t="s">
        <v>2549</v>
      </c>
      <c r="D2048" t="s">
        <v>2605</v>
      </c>
      <c r="E2048" t="s">
        <v>2704</v>
      </c>
      <c r="G2048">
        <v>33.805266670000002</v>
      </c>
      <c r="H2048">
        <v>-118.39486669999999</v>
      </c>
      <c r="I2048" t="s">
        <v>103</v>
      </c>
      <c r="J2048" t="s">
        <v>64</v>
      </c>
      <c r="K2048" t="s">
        <v>120</v>
      </c>
      <c r="L2048" t="s">
        <v>89</v>
      </c>
      <c r="M2048" t="s">
        <v>69</v>
      </c>
      <c r="N2048" t="s">
        <v>67</v>
      </c>
      <c r="O2048" t="s">
        <v>68</v>
      </c>
      <c r="P2048" t="s">
        <v>162</v>
      </c>
      <c r="Q2048" t="s">
        <v>70</v>
      </c>
      <c r="R2048" t="s">
        <v>71</v>
      </c>
      <c r="S2048" t="s">
        <v>115</v>
      </c>
      <c r="T2048" t="s">
        <v>73</v>
      </c>
      <c r="U2048" t="s">
        <v>74</v>
      </c>
      <c r="V2048" t="s">
        <v>96</v>
      </c>
      <c r="W2048" t="s">
        <v>252</v>
      </c>
      <c r="X2048" t="s">
        <v>290</v>
      </c>
      <c r="Y2048" t="s">
        <v>280</v>
      </c>
      <c r="Z2048" t="s">
        <v>78</v>
      </c>
      <c r="AA2048" t="s">
        <v>79</v>
      </c>
      <c r="AB2048" t="s">
        <v>152</v>
      </c>
      <c r="AC2048" t="s">
        <v>298</v>
      </c>
      <c r="AD2048" t="s">
        <v>2706</v>
      </c>
      <c r="AE2048">
        <v>2</v>
      </c>
      <c r="AF2048">
        <v>2</v>
      </c>
      <c r="AG2048">
        <v>1</v>
      </c>
      <c r="AH2048">
        <v>1</v>
      </c>
      <c r="AI2048">
        <v>1</v>
      </c>
      <c r="AJ2048">
        <v>2</v>
      </c>
      <c r="AK2048">
        <v>4</v>
      </c>
      <c r="AL2048">
        <v>3</v>
      </c>
      <c r="AM2048">
        <v>2</v>
      </c>
      <c r="AN2048">
        <v>1</v>
      </c>
      <c r="AO2048">
        <v>2</v>
      </c>
      <c r="AP2048">
        <v>3</v>
      </c>
      <c r="AQ2048" t="s">
        <v>476</v>
      </c>
      <c r="AR2048" t="s">
        <v>476</v>
      </c>
      <c r="AS2048" t="s">
        <v>477</v>
      </c>
      <c r="AT2048" t="s">
        <v>637</v>
      </c>
      <c r="AU2048" t="s">
        <v>477</v>
      </c>
      <c r="AV2048" t="s">
        <v>476</v>
      </c>
      <c r="AW2048">
        <v>61</v>
      </c>
      <c r="AX2048">
        <v>64</v>
      </c>
      <c r="AY2048">
        <v>64</v>
      </c>
      <c r="AZ2048">
        <v>68</v>
      </c>
      <c r="BA2048">
        <v>66</v>
      </c>
      <c r="BB2048">
        <v>61</v>
      </c>
      <c r="BC2048">
        <v>59</v>
      </c>
      <c r="BD2048">
        <v>63</v>
      </c>
      <c r="BE2048">
        <v>64</v>
      </c>
      <c r="BF2048">
        <v>73</v>
      </c>
      <c r="BG2048">
        <v>70</v>
      </c>
      <c r="BH2048">
        <v>59</v>
      </c>
      <c r="BI2048">
        <f>IF(ISNUMBER(VLOOKUP(I2048,Sheet1!$E$4:$F$10,2,0)),VLOOKUP(I2048,Sheet1!$E$4:$F$10,2,0),"")</f>
        <v>6</v>
      </c>
      <c r="BJ2048">
        <f>IF(ISNUMBER(VLOOKUP(N2048,Sheet1!$H$4:$I$10,2,0)),VLOOKUP(N2048,Sheet1!$H$4:$I$10,2,0),"")</f>
        <v>3</v>
      </c>
      <c r="BK2048">
        <f>IF(ISNUMBER(VLOOKUP(O2048,Sheet1!$K$4:$L$8,2,0)),VLOOKUP(O2048,Sheet1!$K$4:$L$8,2,0),"")</f>
        <v>2</v>
      </c>
      <c r="BL2048">
        <f>IF(ISNUMBER(VLOOKUP(P2048,Sheet1!$N$4:$O$7,2,0)),VLOOKUP(P2048,Sheet1!$N$4:$O$7,2,0),"")</f>
        <v>2</v>
      </c>
      <c r="BM2048">
        <f>IF(ISNUMBER(VLOOKUP(U2048,Sheet1!$E$15:$F$18,2,0)),VLOOKUP(U2048,Sheet1!$E$15:$F$18,2,0),"")</f>
        <v>1</v>
      </c>
      <c r="BN2048">
        <f>IF(ISNUMBER(VLOOKUP(V2048,Sheet1!$H$15:$I$19,2,0)),VLOOKUP(V2048,Sheet1!$H$15:$I$19,2,0),"")</f>
        <v>2</v>
      </c>
    </row>
    <row r="2049" spans="1:66" x14ac:dyDescent="0.3">
      <c r="A2049" t="s">
        <v>2736</v>
      </c>
      <c r="B2049" t="s">
        <v>1961</v>
      </c>
      <c r="C2049" t="s">
        <v>2549</v>
      </c>
      <c r="D2049" t="s">
        <v>2605</v>
      </c>
      <c r="E2049" t="s">
        <v>2704</v>
      </c>
      <c r="G2049">
        <v>33.827249999999999</v>
      </c>
      <c r="H2049">
        <v>-118.39198330000001</v>
      </c>
      <c r="I2049" t="s">
        <v>103</v>
      </c>
      <c r="J2049" t="s">
        <v>87</v>
      </c>
      <c r="K2049" t="s">
        <v>88</v>
      </c>
      <c r="L2049" t="s">
        <v>89</v>
      </c>
      <c r="M2049" t="s">
        <v>69</v>
      </c>
      <c r="N2049" t="s">
        <v>319</v>
      </c>
      <c r="O2049" t="s">
        <v>68</v>
      </c>
      <c r="P2049" t="s">
        <v>105</v>
      </c>
      <c r="Q2049" t="s">
        <v>92</v>
      </c>
      <c r="R2049" t="s">
        <v>71</v>
      </c>
      <c r="S2049" t="s">
        <v>94</v>
      </c>
      <c r="T2049" t="s">
        <v>129</v>
      </c>
      <c r="U2049" t="s">
        <v>74</v>
      </c>
      <c r="V2049" t="s">
        <v>96</v>
      </c>
      <c r="W2049" t="s">
        <v>252</v>
      </c>
      <c r="Y2049" t="s">
        <v>140</v>
      </c>
      <c r="Z2049" t="s">
        <v>110</v>
      </c>
      <c r="AA2049" t="s">
        <v>101</v>
      </c>
      <c r="AB2049" t="s">
        <v>152</v>
      </c>
      <c r="AC2049" t="s">
        <v>298</v>
      </c>
      <c r="AD2049" t="s">
        <v>2706</v>
      </c>
      <c r="AE2049">
        <v>2</v>
      </c>
      <c r="AF2049">
        <v>2</v>
      </c>
      <c r="AG2049">
        <v>1</v>
      </c>
      <c r="AH2049">
        <v>1</v>
      </c>
      <c r="AI2049">
        <v>1</v>
      </c>
      <c r="AJ2049">
        <v>2</v>
      </c>
      <c r="AK2049">
        <v>4</v>
      </c>
      <c r="AL2049">
        <v>3</v>
      </c>
      <c r="AM2049">
        <v>2</v>
      </c>
      <c r="AN2049">
        <v>1</v>
      </c>
      <c r="AO2049">
        <v>2</v>
      </c>
      <c r="AP2049">
        <v>3</v>
      </c>
      <c r="AQ2049" t="s">
        <v>476</v>
      </c>
      <c r="AR2049" t="s">
        <v>476</v>
      </c>
      <c r="AS2049" t="s">
        <v>477</v>
      </c>
      <c r="AT2049" t="s">
        <v>637</v>
      </c>
      <c r="AU2049" t="s">
        <v>477</v>
      </c>
      <c r="AV2049" t="s">
        <v>476</v>
      </c>
      <c r="AW2049">
        <v>61</v>
      </c>
      <c r="AX2049">
        <v>64</v>
      </c>
      <c r="AY2049">
        <v>64</v>
      </c>
      <c r="AZ2049">
        <v>68</v>
      </c>
      <c r="BA2049">
        <v>66</v>
      </c>
      <c r="BB2049">
        <v>61</v>
      </c>
      <c r="BC2049">
        <v>59</v>
      </c>
      <c r="BD2049">
        <v>63</v>
      </c>
      <c r="BE2049">
        <v>64</v>
      </c>
      <c r="BF2049">
        <v>73</v>
      </c>
      <c r="BG2049">
        <v>70</v>
      </c>
      <c r="BH2049">
        <v>59</v>
      </c>
      <c r="BI2049">
        <f>IF(ISNUMBER(VLOOKUP(I2049,Sheet1!$E$4:$F$10,2,0)),VLOOKUP(I2049,Sheet1!$E$4:$F$10,2,0),"")</f>
        <v>6</v>
      </c>
      <c r="BJ2049">
        <f>IF(ISNUMBER(VLOOKUP(N2049,Sheet1!$H$4:$I$10,2,0)),VLOOKUP(N2049,Sheet1!$H$4:$I$10,2,0),"")</f>
        <v>2</v>
      </c>
      <c r="BK2049">
        <f>IF(ISNUMBER(VLOOKUP(O2049,Sheet1!$K$4:$L$8,2,0)),VLOOKUP(O2049,Sheet1!$K$4:$L$8,2,0),"")</f>
        <v>2</v>
      </c>
      <c r="BL2049">
        <f>IF(ISNUMBER(VLOOKUP(P2049,Sheet1!$N$4:$O$7,2,0)),VLOOKUP(P2049,Sheet1!$N$4:$O$7,2,0),"")</f>
        <v>4</v>
      </c>
      <c r="BM2049">
        <f>IF(ISNUMBER(VLOOKUP(U2049,Sheet1!$E$15:$F$18,2,0)),VLOOKUP(U2049,Sheet1!$E$15:$F$18,2,0),"")</f>
        <v>1</v>
      </c>
      <c r="BN2049">
        <f>IF(ISNUMBER(VLOOKUP(V2049,Sheet1!$H$15:$I$19,2,0)),VLOOKUP(V2049,Sheet1!$H$15:$I$19,2,0),"")</f>
        <v>2</v>
      </c>
    </row>
    <row r="2050" spans="1:66" x14ac:dyDescent="0.3">
      <c r="A2050" t="s">
        <v>2737</v>
      </c>
      <c r="B2050" t="s">
        <v>1961</v>
      </c>
      <c r="C2050" t="s">
        <v>2549</v>
      </c>
      <c r="D2050" t="s">
        <v>2605</v>
      </c>
      <c r="E2050" t="s">
        <v>2704</v>
      </c>
      <c r="G2050">
        <v>34.004566670000003</v>
      </c>
      <c r="H2050">
        <v>-118.49235</v>
      </c>
      <c r="I2050" t="s">
        <v>103</v>
      </c>
      <c r="J2050" t="s">
        <v>87</v>
      </c>
      <c r="K2050" t="s">
        <v>88</v>
      </c>
      <c r="L2050" t="s">
        <v>89</v>
      </c>
      <c r="M2050" t="s">
        <v>69</v>
      </c>
      <c r="N2050" t="s">
        <v>319</v>
      </c>
      <c r="O2050" t="s">
        <v>113</v>
      </c>
      <c r="P2050" t="s">
        <v>145</v>
      </c>
      <c r="Q2050" t="s">
        <v>92</v>
      </c>
      <c r="R2050" t="s">
        <v>71</v>
      </c>
      <c r="S2050" t="s">
        <v>94</v>
      </c>
      <c r="T2050" t="s">
        <v>1313</v>
      </c>
      <c r="U2050" t="s">
        <v>74</v>
      </c>
      <c r="V2050" t="s">
        <v>96</v>
      </c>
      <c r="W2050" t="s">
        <v>247</v>
      </c>
      <c r="Y2050" t="s">
        <v>280</v>
      </c>
      <c r="AA2050" t="s">
        <v>101</v>
      </c>
      <c r="AB2050" t="s">
        <v>152</v>
      </c>
      <c r="AC2050" t="s">
        <v>167</v>
      </c>
      <c r="AD2050" t="s">
        <v>2706</v>
      </c>
      <c r="AE2050">
        <v>2</v>
      </c>
      <c r="AF2050">
        <v>2</v>
      </c>
      <c r="AG2050">
        <v>1</v>
      </c>
      <c r="AH2050">
        <v>1</v>
      </c>
      <c r="AI2050">
        <v>1</v>
      </c>
      <c r="AJ2050">
        <v>2</v>
      </c>
      <c r="AK2050">
        <v>4</v>
      </c>
      <c r="AL2050">
        <v>3</v>
      </c>
      <c r="AM2050">
        <v>2</v>
      </c>
      <c r="AN2050">
        <v>1</v>
      </c>
      <c r="AO2050">
        <v>2</v>
      </c>
      <c r="AP2050">
        <v>3</v>
      </c>
      <c r="AQ2050" t="s">
        <v>476</v>
      </c>
      <c r="AR2050" t="s">
        <v>476</v>
      </c>
      <c r="AS2050" t="s">
        <v>477</v>
      </c>
      <c r="AT2050" t="s">
        <v>637</v>
      </c>
      <c r="AU2050" t="s">
        <v>477</v>
      </c>
      <c r="AV2050" t="s">
        <v>476</v>
      </c>
      <c r="AW2050">
        <v>61</v>
      </c>
      <c r="AX2050">
        <v>64</v>
      </c>
      <c r="AY2050">
        <v>64</v>
      </c>
      <c r="AZ2050">
        <v>68</v>
      </c>
      <c r="BA2050">
        <v>66</v>
      </c>
      <c r="BB2050">
        <v>61</v>
      </c>
      <c r="BC2050">
        <v>59</v>
      </c>
      <c r="BD2050">
        <v>63</v>
      </c>
      <c r="BE2050">
        <v>64</v>
      </c>
      <c r="BF2050">
        <v>73</v>
      </c>
      <c r="BG2050">
        <v>70</v>
      </c>
      <c r="BH2050">
        <v>59</v>
      </c>
      <c r="BI2050">
        <f>IF(ISNUMBER(VLOOKUP(I2050,Sheet1!$E$4:$F$10,2,0)),VLOOKUP(I2050,Sheet1!$E$4:$F$10,2,0),"")</f>
        <v>6</v>
      </c>
      <c r="BJ2050">
        <f>IF(ISNUMBER(VLOOKUP(N2050,Sheet1!$H$4:$I$10,2,0)),VLOOKUP(N2050,Sheet1!$H$4:$I$10,2,0),"")</f>
        <v>2</v>
      </c>
      <c r="BK2050">
        <f>IF(ISNUMBER(VLOOKUP(O2050,Sheet1!$K$4:$L$8,2,0)),VLOOKUP(O2050,Sheet1!$K$4:$L$8,2,0),"")</f>
        <v>1</v>
      </c>
      <c r="BL2050">
        <f>IF(ISNUMBER(VLOOKUP(P2050,Sheet1!$N$4:$O$7,2,0)),VLOOKUP(P2050,Sheet1!$N$4:$O$7,2,0),"")</f>
        <v>3</v>
      </c>
      <c r="BM2050">
        <f>IF(ISNUMBER(VLOOKUP(U2050,Sheet1!$E$15:$F$18,2,0)),VLOOKUP(U2050,Sheet1!$E$15:$F$18,2,0),"")</f>
        <v>1</v>
      </c>
      <c r="BN2050">
        <f>IF(ISNUMBER(VLOOKUP(V2050,Sheet1!$H$15:$I$19,2,0)),VLOOKUP(V2050,Sheet1!$H$15:$I$19,2,0),"")</f>
        <v>2</v>
      </c>
    </row>
    <row r="2051" spans="1:66" x14ac:dyDescent="0.3">
      <c r="A2051" t="s">
        <v>2738</v>
      </c>
      <c r="B2051" t="s">
        <v>1961</v>
      </c>
      <c r="C2051" t="s">
        <v>2549</v>
      </c>
      <c r="D2051" t="s">
        <v>2605</v>
      </c>
      <c r="E2051" t="s">
        <v>2704</v>
      </c>
      <c r="G2051">
        <v>33.383183330000001</v>
      </c>
      <c r="H2051">
        <v>-118.47253329999999</v>
      </c>
      <c r="I2051" t="s">
        <v>181</v>
      </c>
      <c r="J2051" t="s">
        <v>144</v>
      </c>
      <c r="K2051" t="s">
        <v>120</v>
      </c>
      <c r="L2051" t="s">
        <v>104</v>
      </c>
      <c r="M2051" t="s">
        <v>66</v>
      </c>
      <c r="N2051" t="s">
        <v>319</v>
      </c>
      <c r="O2051" t="s">
        <v>68</v>
      </c>
      <c r="P2051" t="s">
        <v>162</v>
      </c>
      <c r="Q2051" t="s">
        <v>92</v>
      </c>
      <c r="R2051" t="s">
        <v>71</v>
      </c>
      <c r="S2051" t="s">
        <v>94</v>
      </c>
      <c r="T2051" t="s">
        <v>129</v>
      </c>
      <c r="U2051" t="s">
        <v>74</v>
      </c>
      <c r="V2051" t="s">
        <v>74</v>
      </c>
      <c r="W2051" t="s">
        <v>383</v>
      </c>
      <c r="X2051" t="s">
        <v>69</v>
      </c>
      <c r="Y2051" t="s">
        <v>375</v>
      </c>
      <c r="AB2051" t="s">
        <v>80</v>
      </c>
      <c r="AC2051" t="s">
        <v>152</v>
      </c>
      <c r="AD2051" t="s">
        <v>2706</v>
      </c>
      <c r="AE2051">
        <v>2</v>
      </c>
      <c r="AF2051">
        <v>2</v>
      </c>
      <c r="AG2051">
        <v>1</v>
      </c>
      <c r="AH2051">
        <v>1</v>
      </c>
      <c r="AI2051">
        <v>1</v>
      </c>
      <c r="AJ2051">
        <v>2</v>
      </c>
      <c r="AK2051">
        <v>4</v>
      </c>
      <c r="AL2051">
        <v>3</v>
      </c>
      <c r="AM2051">
        <v>2</v>
      </c>
      <c r="AN2051">
        <v>1</v>
      </c>
      <c r="AO2051">
        <v>2</v>
      </c>
      <c r="AP2051">
        <v>3</v>
      </c>
      <c r="AQ2051" t="s">
        <v>476</v>
      </c>
      <c r="AR2051" t="s">
        <v>476</v>
      </c>
      <c r="AS2051" t="s">
        <v>477</v>
      </c>
      <c r="AT2051" t="s">
        <v>637</v>
      </c>
      <c r="AU2051" t="s">
        <v>477</v>
      </c>
      <c r="AV2051" t="s">
        <v>476</v>
      </c>
      <c r="AW2051">
        <v>61</v>
      </c>
      <c r="AX2051">
        <v>64</v>
      </c>
      <c r="AY2051">
        <v>64</v>
      </c>
      <c r="AZ2051">
        <v>68</v>
      </c>
      <c r="BA2051">
        <v>66</v>
      </c>
      <c r="BB2051">
        <v>61</v>
      </c>
      <c r="BC2051">
        <v>59</v>
      </c>
      <c r="BD2051">
        <v>63</v>
      </c>
      <c r="BE2051">
        <v>64</v>
      </c>
      <c r="BF2051">
        <v>73</v>
      </c>
      <c r="BG2051">
        <v>70</v>
      </c>
      <c r="BH2051">
        <v>59</v>
      </c>
      <c r="BI2051">
        <f>IF(ISNUMBER(VLOOKUP(I2051,Sheet1!$E$4:$F$10,2,0)),VLOOKUP(I2051,Sheet1!$E$4:$F$10,2,0),"")</f>
        <v>2</v>
      </c>
      <c r="BJ2051">
        <f>IF(ISNUMBER(VLOOKUP(N2051,Sheet1!$H$4:$I$10,2,0)),VLOOKUP(N2051,Sheet1!$H$4:$I$10,2,0),"")</f>
        <v>2</v>
      </c>
      <c r="BK2051">
        <f>IF(ISNUMBER(VLOOKUP(O2051,Sheet1!$K$4:$L$8,2,0)),VLOOKUP(O2051,Sheet1!$K$4:$L$8,2,0),"")</f>
        <v>2</v>
      </c>
      <c r="BL2051">
        <f>IF(ISNUMBER(VLOOKUP(P2051,Sheet1!$N$4:$O$7,2,0)),VLOOKUP(P2051,Sheet1!$N$4:$O$7,2,0),"")</f>
        <v>2</v>
      </c>
      <c r="BM2051">
        <f>IF(ISNUMBER(VLOOKUP(U2051,Sheet1!$E$15:$F$18,2,0)),VLOOKUP(U2051,Sheet1!$E$15:$F$18,2,0),"")</f>
        <v>1</v>
      </c>
      <c r="BN2051">
        <f>IF(ISNUMBER(VLOOKUP(V2051,Sheet1!$H$15:$I$19,2,0)),VLOOKUP(V2051,Sheet1!$H$15:$I$19,2,0),"")</f>
        <v>1</v>
      </c>
    </row>
    <row r="2052" spans="1:66" x14ac:dyDescent="0.3">
      <c r="A2052" t="s">
        <v>2739</v>
      </c>
      <c r="B2052" t="s">
        <v>1961</v>
      </c>
      <c r="C2052" t="s">
        <v>2549</v>
      </c>
      <c r="D2052" t="s">
        <v>2605</v>
      </c>
      <c r="E2052" t="s">
        <v>2704</v>
      </c>
      <c r="G2052">
        <v>34.04601667</v>
      </c>
      <c r="H2052">
        <v>-118.9520667</v>
      </c>
      <c r="I2052" t="s">
        <v>86</v>
      </c>
      <c r="J2052" t="s">
        <v>87</v>
      </c>
      <c r="K2052" t="s">
        <v>65</v>
      </c>
      <c r="L2052" t="s">
        <v>89</v>
      </c>
      <c r="M2052" t="s">
        <v>69</v>
      </c>
      <c r="N2052" t="s">
        <v>90</v>
      </c>
      <c r="O2052" t="s">
        <v>133</v>
      </c>
      <c r="P2052" t="s">
        <v>162</v>
      </c>
      <c r="Q2052" t="s">
        <v>92</v>
      </c>
      <c r="R2052" t="s">
        <v>71</v>
      </c>
      <c r="S2052" t="s">
        <v>115</v>
      </c>
      <c r="T2052" t="s">
        <v>106</v>
      </c>
      <c r="U2052" t="s">
        <v>96</v>
      </c>
      <c r="V2052" t="s">
        <v>96</v>
      </c>
      <c r="W2052" t="s">
        <v>75</v>
      </c>
      <c r="Y2052" t="s">
        <v>189</v>
      </c>
      <c r="Z2052" t="s">
        <v>243</v>
      </c>
      <c r="AA2052" t="s">
        <v>101</v>
      </c>
      <c r="AB2052" t="s">
        <v>80</v>
      </c>
      <c r="AC2052" t="s">
        <v>167</v>
      </c>
      <c r="AD2052" t="s">
        <v>2706</v>
      </c>
      <c r="AE2052">
        <v>2</v>
      </c>
      <c r="AF2052">
        <v>2</v>
      </c>
      <c r="AG2052">
        <v>1</v>
      </c>
      <c r="AH2052">
        <v>1</v>
      </c>
      <c r="AI2052">
        <v>1</v>
      </c>
      <c r="AJ2052">
        <v>2</v>
      </c>
      <c r="AK2052">
        <v>4</v>
      </c>
      <c r="AL2052">
        <v>3</v>
      </c>
      <c r="AM2052">
        <v>2</v>
      </c>
      <c r="AN2052">
        <v>1</v>
      </c>
      <c r="AO2052">
        <v>2</v>
      </c>
      <c r="AP2052">
        <v>3</v>
      </c>
      <c r="AQ2052" t="s">
        <v>476</v>
      </c>
      <c r="AR2052" t="s">
        <v>476</v>
      </c>
      <c r="AS2052" t="s">
        <v>477</v>
      </c>
      <c r="AT2052" t="s">
        <v>637</v>
      </c>
      <c r="AU2052" t="s">
        <v>477</v>
      </c>
      <c r="AV2052" t="s">
        <v>476</v>
      </c>
      <c r="AW2052">
        <v>61</v>
      </c>
      <c r="AX2052">
        <v>64</v>
      </c>
      <c r="AY2052">
        <v>64</v>
      </c>
      <c r="AZ2052">
        <v>68</v>
      </c>
      <c r="BA2052">
        <v>66</v>
      </c>
      <c r="BB2052">
        <v>61</v>
      </c>
      <c r="BC2052">
        <v>59</v>
      </c>
      <c r="BD2052">
        <v>63</v>
      </c>
      <c r="BE2052">
        <v>64</v>
      </c>
      <c r="BF2052">
        <v>73</v>
      </c>
      <c r="BG2052">
        <v>70</v>
      </c>
      <c r="BH2052">
        <v>59</v>
      </c>
      <c r="BI2052">
        <f>IF(ISNUMBER(VLOOKUP(I2052,Sheet1!$E$4:$F$10,2,0)),VLOOKUP(I2052,Sheet1!$E$4:$F$10,2,0),"")</f>
        <v>5</v>
      </c>
      <c r="BJ2052">
        <f>IF(ISNUMBER(VLOOKUP(N2052,Sheet1!$H$4:$I$10,2,0)),VLOOKUP(N2052,Sheet1!$H$4:$I$10,2,0),"")</f>
        <v>4</v>
      </c>
      <c r="BK2052">
        <f>IF(ISNUMBER(VLOOKUP(O2052,Sheet1!$K$4:$L$8,2,0)),VLOOKUP(O2052,Sheet1!$K$4:$L$8,2,0),"")</f>
        <v>3</v>
      </c>
      <c r="BL2052">
        <f>IF(ISNUMBER(VLOOKUP(P2052,Sheet1!$N$4:$O$7,2,0)),VLOOKUP(P2052,Sheet1!$N$4:$O$7,2,0),"")</f>
        <v>2</v>
      </c>
      <c r="BM2052">
        <f>IF(ISNUMBER(VLOOKUP(U2052,Sheet1!$E$15:$F$18,2,0)),VLOOKUP(U2052,Sheet1!$E$15:$F$18,2,0),"")</f>
        <v>2</v>
      </c>
      <c r="BN2052">
        <f>IF(ISNUMBER(VLOOKUP(V2052,Sheet1!$H$15:$I$19,2,0)),VLOOKUP(V2052,Sheet1!$H$15:$I$19,2,0),"")</f>
        <v>2</v>
      </c>
    </row>
    <row r="2053" spans="1:66" x14ac:dyDescent="0.3">
      <c r="A2053" t="s">
        <v>2740</v>
      </c>
      <c r="B2053" t="s">
        <v>1961</v>
      </c>
      <c r="C2053" t="s">
        <v>2549</v>
      </c>
      <c r="D2053" t="s">
        <v>2605</v>
      </c>
      <c r="E2053" t="s">
        <v>2704</v>
      </c>
      <c r="G2053">
        <v>34.038550000000001</v>
      </c>
      <c r="H2053">
        <v>-118.5527833</v>
      </c>
      <c r="I2053" t="s">
        <v>103</v>
      </c>
      <c r="J2053" t="s">
        <v>87</v>
      </c>
      <c r="K2053" t="s">
        <v>88</v>
      </c>
      <c r="L2053" t="s">
        <v>89</v>
      </c>
      <c r="M2053" t="s">
        <v>69</v>
      </c>
      <c r="N2053" t="s">
        <v>90</v>
      </c>
      <c r="O2053" t="s">
        <v>68</v>
      </c>
      <c r="P2053" t="s">
        <v>69</v>
      </c>
      <c r="Q2053" t="s">
        <v>114</v>
      </c>
      <c r="R2053" t="s">
        <v>71</v>
      </c>
      <c r="S2053" t="s">
        <v>134</v>
      </c>
      <c r="T2053" t="s">
        <v>156</v>
      </c>
      <c r="U2053" t="s">
        <v>96</v>
      </c>
      <c r="V2053" t="s">
        <v>117</v>
      </c>
      <c r="W2053" t="s">
        <v>98</v>
      </c>
      <c r="X2053" t="s">
        <v>123</v>
      </c>
      <c r="Y2053" t="s">
        <v>140</v>
      </c>
      <c r="Z2053" t="s">
        <v>243</v>
      </c>
      <c r="AA2053" t="s">
        <v>101</v>
      </c>
      <c r="AB2053" t="s">
        <v>152</v>
      </c>
      <c r="AC2053" t="s">
        <v>298</v>
      </c>
      <c r="AD2053" t="s">
        <v>2706</v>
      </c>
      <c r="AE2053">
        <v>2</v>
      </c>
      <c r="AF2053">
        <v>2</v>
      </c>
      <c r="AG2053">
        <v>1</v>
      </c>
      <c r="AH2053">
        <v>1</v>
      </c>
      <c r="AI2053">
        <v>1</v>
      </c>
      <c r="AJ2053">
        <v>2</v>
      </c>
      <c r="AK2053">
        <v>4</v>
      </c>
      <c r="AL2053">
        <v>3</v>
      </c>
      <c r="AM2053">
        <v>2</v>
      </c>
      <c r="AN2053">
        <v>1</v>
      </c>
      <c r="AO2053">
        <v>2</v>
      </c>
      <c r="AP2053">
        <v>3</v>
      </c>
      <c r="AQ2053" t="s">
        <v>476</v>
      </c>
      <c r="AR2053" t="s">
        <v>476</v>
      </c>
      <c r="AS2053" t="s">
        <v>477</v>
      </c>
      <c r="AT2053" t="s">
        <v>637</v>
      </c>
      <c r="AU2053" t="s">
        <v>477</v>
      </c>
      <c r="AV2053" t="s">
        <v>476</v>
      </c>
      <c r="AW2053">
        <v>61</v>
      </c>
      <c r="AX2053">
        <v>64</v>
      </c>
      <c r="AY2053">
        <v>64</v>
      </c>
      <c r="AZ2053">
        <v>68</v>
      </c>
      <c r="BA2053">
        <v>66</v>
      </c>
      <c r="BB2053">
        <v>61</v>
      </c>
      <c r="BC2053">
        <v>59</v>
      </c>
      <c r="BD2053">
        <v>63</v>
      </c>
      <c r="BE2053">
        <v>64</v>
      </c>
      <c r="BF2053">
        <v>73</v>
      </c>
      <c r="BG2053">
        <v>70</v>
      </c>
      <c r="BH2053">
        <v>59</v>
      </c>
      <c r="BI2053">
        <f>IF(ISNUMBER(VLOOKUP(I2053,Sheet1!$E$4:$F$10,2,0)),VLOOKUP(I2053,Sheet1!$E$4:$F$10,2,0),"")</f>
        <v>6</v>
      </c>
      <c r="BJ2053">
        <f>IF(ISNUMBER(VLOOKUP(N2053,Sheet1!$H$4:$I$10,2,0)),VLOOKUP(N2053,Sheet1!$H$4:$I$10,2,0),"")</f>
        <v>4</v>
      </c>
      <c r="BK2053">
        <f>IF(ISNUMBER(VLOOKUP(O2053,Sheet1!$K$4:$L$8,2,0)),VLOOKUP(O2053,Sheet1!$K$4:$L$8,2,0),"")</f>
        <v>2</v>
      </c>
      <c r="BL2053" t="str">
        <f>IF(ISNUMBER(VLOOKUP(P2053,Sheet1!$N$4:$O$7,2,0)),VLOOKUP(P2053,Sheet1!$N$4:$O$7,2,0),"")</f>
        <v/>
      </c>
      <c r="BM2053">
        <f>IF(ISNUMBER(VLOOKUP(U2053,Sheet1!$E$15:$F$18,2,0)),VLOOKUP(U2053,Sheet1!$E$15:$F$18,2,0),"")</f>
        <v>2</v>
      </c>
      <c r="BN2053">
        <f>IF(ISNUMBER(VLOOKUP(V2053,Sheet1!$H$15:$I$19,2,0)),VLOOKUP(V2053,Sheet1!$H$15:$I$19,2,0),"")</f>
        <v>3</v>
      </c>
    </row>
    <row r="2054" spans="1:66" x14ac:dyDescent="0.3">
      <c r="A2054" t="s">
        <v>2741</v>
      </c>
      <c r="B2054" t="s">
        <v>1961</v>
      </c>
      <c r="C2054" t="s">
        <v>2549</v>
      </c>
      <c r="D2054" t="s">
        <v>2605</v>
      </c>
      <c r="E2054" t="s">
        <v>2704</v>
      </c>
      <c r="G2054">
        <v>33.717433329999999</v>
      </c>
      <c r="H2054">
        <v>-118.32353329999999</v>
      </c>
      <c r="I2054" t="s">
        <v>103</v>
      </c>
      <c r="J2054" t="s">
        <v>155</v>
      </c>
      <c r="K2054" t="s">
        <v>120</v>
      </c>
      <c r="L2054" t="s">
        <v>89</v>
      </c>
      <c r="M2054" t="s">
        <v>69</v>
      </c>
      <c r="N2054" t="s">
        <v>112</v>
      </c>
      <c r="O2054" t="s">
        <v>133</v>
      </c>
      <c r="P2054" t="s">
        <v>145</v>
      </c>
      <c r="Q2054" t="s">
        <v>70</v>
      </c>
      <c r="R2054" t="s">
        <v>171</v>
      </c>
      <c r="S2054" t="s">
        <v>184</v>
      </c>
      <c r="T2054" t="s">
        <v>462</v>
      </c>
      <c r="U2054" t="s">
        <v>96</v>
      </c>
      <c r="V2054" t="s">
        <v>117</v>
      </c>
      <c r="W2054" t="s">
        <v>252</v>
      </c>
      <c r="X2054" t="s">
        <v>454</v>
      </c>
      <c r="Y2054" t="s">
        <v>118</v>
      </c>
      <c r="Z2054" t="s">
        <v>243</v>
      </c>
      <c r="AA2054" t="s">
        <v>101</v>
      </c>
      <c r="AB2054" t="s">
        <v>152</v>
      </c>
      <c r="AC2054" t="s">
        <v>167</v>
      </c>
      <c r="AD2054" t="s">
        <v>2706</v>
      </c>
      <c r="AE2054">
        <v>2</v>
      </c>
      <c r="AF2054">
        <v>2</v>
      </c>
      <c r="AG2054">
        <v>1</v>
      </c>
      <c r="AH2054">
        <v>1</v>
      </c>
      <c r="AI2054">
        <v>1</v>
      </c>
      <c r="AJ2054">
        <v>2</v>
      </c>
      <c r="AK2054">
        <v>4</v>
      </c>
      <c r="AL2054">
        <v>3</v>
      </c>
      <c r="AM2054">
        <v>2</v>
      </c>
      <c r="AN2054">
        <v>1</v>
      </c>
      <c r="AO2054">
        <v>2</v>
      </c>
      <c r="AP2054">
        <v>3</v>
      </c>
      <c r="AQ2054" t="s">
        <v>476</v>
      </c>
      <c r="AR2054" t="s">
        <v>476</v>
      </c>
      <c r="AS2054" t="s">
        <v>477</v>
      </c>
      <c r="AT2054" t="s">
        <v>637</v>
      </c>
      <c r="AU2054" t="s">
        <v>477</v>
      </c>
      <c r="AV2054" t="s">
        <v>476</v>
      </c>
      <c r="AW2054">
        <v>61</v>
      </c>
      <c r="AX2054">
        <v>64</v>
      </c>
      <c r="AY2054">
        <v>64</v>
      </c>
      <c r="AZ2054">
        <v>68</v>
      </c>
      <c r="BA2054">
        <v>66</v>
      </c>
      <c r="BB2054">
        <v>61</v>
      </c>
      <c r="BC2054">
        <v>59</v>
      </c>
      <c r="BD2054">
        <v>63</v>
      </c>
      <c r="BE2054">
        <v>64</v>
      </c>
      <c r="BF2054">
        <v>73</v>
      </c>
      <c r="BG2054">
        <v>70</v>
      </c>
      <c r="BH2054">
        <v>59</v>
      </c>
      <c r="BI2054">
        <f>IF(ISNUMBER(VLOOKUP(I2054,Sheet1!$E$4:$F$10,2,0)),VLOOKUP(I2054,Sheet1!$E$4:$F$10,2,0),"")</f>
        <v>6</v>
      </c>
      <c r="BJ2054">
        <f>IF(ISNUMBER(VLOOKUP(N2054,Sheet1!$H$4:$I$10,2,0)),VLOOKUP(N2054,Sheet1!$H$4:$I$10,2,0),"")</f>
        <v>5</v>
      </c>
      <c r="BK2054">
        <f>IF(ISNUMBER(VLOOKUP(O2054,Sheet1!$K$4:$L$8,2,0)),VLOOKUP(O2054,Sheet1!$K$4:$L$8,2,0),"")</f>
        <v>3</v>
      </c>
      <c r="BL2054">
        <f>IF(ISNUMBER(VLOOKUP(P2054,Sheet1!$N$4:$O$7,2,0)),VLOOKUP(P2054,Sheet1!$N$4:$O$7,2,0),"")</f>
        <v>3</v>
      </c>
      <c r="BM2054">
        <f>IF(ISNUMBER(VLOOKUP(U2054,Sheet1!$E$15:$F$18,2,0)),VLOOKUP(U2054,Sheet1!$E$15:$F$18,2,0),"")</f>
        <v>2</v>
      </c>
      <c r="BN2054">
        <f>IF(ISNUMBER(VLOOKUP(V2054,Sheet1!$H$15:$I$19,2,0)),VLOOKUP(V2054,Sheet1!$H$15:$I$19,2,0),"")</f>
        <v>3</v>
      </c>
    </row>
    <row r="2055" spans="1:66" x14ac:dyDescent="0.3">
      <c r="A2055" t="s">
        <v>2742</v>
      </c>
      <c r="B2055" t="s">
        <v>1961</v>
      </c>
      <c r="C2055" t="s">
        <v>2549</v>
      </c>
      <c r="D2055" t="s">
        <v>2605</v>
      </c>
      <c r="E2055" t="s">
        <v>2704</v>
      </c>
      <c r="G2055">
        <v>34.017949999999999</v>
      </c>
      <c r="H2055">
        <v>-118.7863333</v>
      </c>
      <c r="I2055" t="s">
        <v>86</v>
      </c>
      <c r="K2055" t="s">
        <v>88</v>
      </c>
      <c r="L2055" t="s">
        <v>104</v>
      </c>
      <c r="M2055" t="s">
        <v>69</v>
      </c>
      <c r="N2055" t="s">
        <v>67</v>
      </c>
      <c r="O2055" t="s">
        <v>133</v>
      </c>
      <c r="P2055" t="s">
        <v>145</v>
      </c>
      <c r="Q2055" t="s">
        <v>70</v>
      </c>
      <c r="R2055" t="s">
        <v>171</v>
      </c>
      <c r="S2055" t="s">
        <v>115</v>
      </c>
      <c r="T2055" t="s">
        <v>687</v>
      </c>
      <c r="U2055" t="s">
        <v>74</v>
      </c>
      <c r="V2055" t="s">
        <v>96</v>
      </c>
      <c r="W2055" t="s">
        <v>236</v>
      </c>
      <c r="Y2055" t="s">
        <v>173</v>
      </c>
      <c r="Z2055" t="s">
        <v>216</v>
      </c>
      <c r="AB2055" t="s">
        <v>80</v>
      </c>
      <c r="AC2055" t="s">
        <v>152</v>
      </c>
      <c r="AD2055" t="s">
        <v>2706</v>
      </c>
      <c r="AE2055">
        <v>2</v>
      </c>
      <c r="AF2055">
        <v>2</v>
      </c>
      <c r="AG2055">
        <v>1</v>
      </c>
      <c r="AH2055">
        <v>1</v>
      </c>
      <c r="AI2055">
        <v>1</v>
      </c>
      <c r="AJ2055">
        <v>2</v>
      </c>
      <c r="AK2055">
        <v>4</v>
      </c>
      <c r="AL2055">
        <v>3</v>
      </c>
      <c r="AM2055">
        <v>2</v>
      </c>
      <c r="AN2055">
        <v>1</v>
      </c>
      <c r="AO2055">
        <v>2</v>
      </c>
      <c r="AP2055">
        <v>3</v>
      </c>
      <c r="AQ2055" t="s">
        <v>476</v>
      </c>
      <c r="AR2055" t="s">
        <v>476</v>
      </c>
      <c r="AS2055" t="s">
        <v>477</v>
      </c>
      <c r="AT2055" t="s">
        <v>637</v>
      </c>
      <c r="AU2055" t="s">
        <v>477</v>
      </c>
      <c r="AV2055" t="s">
        <v>476</v>
      </c>
      <c r="AW2055">
        <v>61</v>
      </c>
      <c r="AX2055">
        <v>64</v>
      </c>
      <c r="AY2055">
        <v>64</v>
      </c>
      <c r="AZ2055">
        <v>68</v>
      </c>
      <c r="BA2055">
        <v>66</v>
      </c>
      <c r="BB2055">
        <v>61</v>
      </c>
      <c r="BC2055">
        <v>59</v>
      </c>
      <c r="BD2055">
        <v>63</v>
      </c>
      <c r="BE2055">
        <v>64</v>
      </c>
      <c r="BF2055">
        <v>73</v>
      </c>
      <c r="BG2055">
        <v>70</v>
      </c>
      <c r="BH2055">
        <v>59</v>
      </c>
      <c r="BI2055">
        <f>IF(ISNUMBER(VLOOKUP(I2055,Sheet1!$E$4:$F$10,2,0)),VLOOKUP(I2055,Sheet1!$E$4:$F$10,2,0),"")</f>
        <v>5</v>
      </c>
      <c r="BJ2055">
        <f>IF(ISNUMBER(VLOOKUP(N2055,Sheet1!$H$4:$I$10,2,0)),VLOOKUP(N2055,Sheet1!$H$4:$I$10,2,0),"")</f>
        <v>3</v>
      </c>
      <c r="BK2055">
        <f>IF(ISNUMBER(VLOOKUP(O2055,Sheet1!$K$4:$L$8,2,0)),VLOOKUP(O2055,Sheet1!$K$4:$L$8,2,0),"")</f>
        <v>3</v>
      </c>
      <c r="BL2055">
        <f>IF(ISNUMBER(VLOOKUP(P2055,Sheet1!$N$4:$O$7,2,0)),VLOOKUP(P2055,Sheet1!$N$4:$O$7,2,0),"")</f>
        <v>3</v>
      </c>
      <c r="BM2055">
        <f>IF(ISNUMBER(VLOOKUP(U2055,Sheet1!$E$15:$F$18,2,0)),VLOOKUP(U2055,Sheet1!$E$15:$F$18,2,0),"")</f>
        <v>1</v>
      </c>
      <c r="BN2055">
        <f>IF(ISNUMBER(VLOOKUP(V2055,Sheet1!$H$15:$I$19,2,0)),VLOOKUP(V2055,Sheet1!$H$15:$I$19,2,0),"")</f>
        <v>2</v>
      </c>
    </row>
    <row r="2056" spans="1:66" x14ac:dyDescent="0.3">
      <c r="A2056" t="s">
        <v>2743</v>
      </c>
      <c r="B2056" t="s">
        <v>1961</v>
      </c>
      <c r="C2056" t="s">
        <v>2549</v>
      </c>
      <c r="D2056" t="s">
        <v>2605</v>
      </c>
      <c r="E2056" t="s">
        <v>2704</v>
      </c>
      <c r="G2056">
        <v>34.037366669999997</v>
      </c>
      <c r="H2056">
        <v>-118.5830833</v>
      </c>
      <c r="I2056" t="s">
        <v>86</v>
      </c>
      <c r="J2056" t="s">
        <v>87</v>
      </c>
      <c r="K2056" t="s">
        <v>88</v>
      </c>
      <c r="L2056" t="s">
        <v>89</v>
      </c>
      <c r="M2056" t="s">
        <v>69</v>
      </c>
      <c r="N2056" t="s">
        <v>90</v>
      </c>
      <c r="O2056" t="s">
        <v>133</v>
      </c>
      <c r="P2056" t="s">
        <v>105</v>
      </c>
      <c r="Q2056" t="s">
        <v>114</v>
      </c>
      <c r="R2056" t="s">
        <v>171</v>
      </c>
      <c r="S2056" t="s">
        <v>115</v>
      </c>
      <c r="T2056" t="s">
        <v>95</v>
      </c>
      <c r="W2056" t="s">
        <v>2705</v>
      </c>
      <c r="Y2056" t="s">
        <v>136</v>
      </c>
      <c r="Z2056" t="s">
        <v>110</v>
      </c>
      <c r="AB2056" t="s">
        <v>152</v>
      </c>
      <c r="AC2056" t="s">
        <v>152</v>
      </c>
      <c r="AD2056" t="s">
        <v>2706</v>
      </c>
      <c r="AE2056">
        <v>2</v>
      </c>
      <c r="AF2056">
        <v>2</v>
      </c>
      <c r="AG2056">
        <v>1</v>
      </c>
      <c r="AH2056">
        <v>1</v>
      </c>
      <c r="AI2056">
        <v>1</v>
      </c>
      <c r="AJ2056">
        <v>2</v>
      </c>
      <c r="AK2056">
        <v>4</v>
      </c>
      <c r="AL2056">
        <v>3</v>
      </c>
      <c r="AM2056">
        <v>2</v>
      </c>
      <c r="AN2056">
        <v>1</v>
      </c>
      <c r="AO2056">
        <v>2</v>
      </c>
      <c r="AP2056">
        <v>3</v>
      </c>
      <c r="AQ2056" t="s">
        <v>476</v>
      </c>
      <c r="AR2056" t="s">
        <v>476</v>
      </c>
      <c r="AS2056" t="s">
        <v>477</v>
      </c>
      <c r="AT2056" t="s">
        <v>637</v>
      </c>
      <c r="AU2056" t="s">
        <v>477</v>
      </c>
      <c r="AV2056" t="s">
        <v>476</v>
      </c>
      <c r="AW2056">
        <v>61</v>
      </c>
      <c r="AX2056">
        <v>64</v>
      </c>
      <c r="AY2056">
        <v>64</v>
      </c>
      <c r="AZ2056">
        <v>68</v>
      </c>
      <c r="BA2056">
        <v>66</v>
      </c>
      <c r="BB2056">
        <v>61</v>
      </c>
      <c r="BC2056">
        <v>59</v>
      </c>
      <c r="BD2056">
        <v>63</v>
      </c>
      <c r="BE2056">
        <v>64</v>
      </c>
      <c r="BF2056">
        <v>73</v>
      </c>
      <c r="BG2056">
        <v>70</v>
      </c>
      <c r="BH2056">
        <v>59</v>
      </c>
      <c r="BI2056">
        <f>IF(ISNUMBER(VLOOKUP(I2056,Sheet1!$E$4:$F$10,2,0)),VLOOKUP(I2056,Sheet1!$E$4:$F$10,2,0),"")</f>
        <v>5</v>
      </c>
      <c r="BJ2056">
        <f>IF(ISNUMBER(VLOOKUP(N2056,Sheet1!$H$4:$I$10,2,0)),VLOOKUP(N2056,Sheet1!$H$4:$I$10,2,0),"")</f>
        <v>4</v>
      </c>
      <c r="BK2056">
        <f>IF(ISNUMBER(VLOOKUP(O2056,Sheet1!$K$4:$L$8,2,0)),VLOOKUP(O2056,Sheet1!$K$4:$L$8,2,0),"")</f>
        <v>3</v>
      </c>
      <c r="BL2056">
        <f>IF(ISNUMBER(VLOOKUP(P2056,Sheet1!$N$4:$O$7,2,0)),VLOOKUP(P2056,Sheet1!$N$4:$O$7,2,0),"")</f>
        <v>4</v>
      </c>
      <c r="BM2056" t="str">
        <f>IF(ISNUMBER(VLOOKUP(U2056,Sheet1!$E$15:$F$18,2,0)),VLOOKUP(U2056,Sheet1!$E$15:$F$18,2,0),"")</f>
        <v/>
      </c>
      <c r="BN2056" t="str">
        <f>IF(ISNUMBER(VLOOKUP(V2056,Sheet1!$H$15:$I$19,2,0)),VLOOKUP(V2056,Sheet1!$H$15:$I$19,2,0),"")</f>
        <v/>
      </c>
    </row>
    <row r="2057" spans="1:66" x14ac:dyDescent="0.3">
      <c r="A2057" t="s">
        <v>2744</v>
      </c>
      <c r="B2057" t="s">
        <v>1961</v>
      </c>
      <c r="C2057" t="s">
        <v>2549</v>
      </c>
      <c r="D2057" t="s">
        <v>2605</v>
      </c>
      <c r="E2057" t="s">
        <v>2704</v>
      </c>
      <c r="G2057">
        <v>33.82341667</v>
      </c>
      <c r="H2057">
        <v>-118.3899</v>
      </c>
      <c r="I2057" t="s">
        <v>103</v>
      </c>
      <c r="J2057" t="s">
        <v>87</v>
      </c>
      <c r="K2057" t="s">
        <v>88</v>
      </c>
      <c r="L2057" t="s">
        <v>89</v>
      </c>
      <c r="M2057" t="s">
        <v>69</v>
      </c>
      <c r="N2057" t="s">
        <v>67</v>
      </c>
      <c r="O2057" t="s">
        <v>68</v>
      </c>
      <c r="P2057" t="s">
        <v>69</v>
      </c>
      <c r="Q2057" t="s">
        <v>92</v>
      </c>
      <c r="R2057" t="s">
        <v>71</v>
      </c>
      <c r="S2057" t="s">
        <v>94</v>
      </c>
      <c r="T2057" t="s">
        <v>147</v>
      </c>
      <c r="U2057" t="s">
        <v>74</v>
      </c>
      <c r="V2057" t="s">
        <v>96</v>
      </c>
      <c r="W2057" t="s">
        <v>383</v>
      </c>
      <c r="X2057" t="s">
        <v>164</v>
      </c>
      <c r="Y2057" t="s">
        <v>140</v>
      </c>
      <c r="Z2057" t="s">
        <v>110</v>
      </c>
      <c r="AA2057" t="s">
        <v>101</v>
      </c>
      <c r="AB2057" t="s">
        <v>167</v>
      </c>
      <c r="AC2057" t="s">
        <v>167</v>
      </c>
      <c r="AD2057" t="s">
        <v>2706</v>
      </c>
      <c r="AE2057">
        <v>2</v>
      </c>
      <c r="AF2057">
        <v>2</v>
      </c>
      <c r="AG2057">
        <v>1</v>
      </c>
      <c r="AH2057">
        <v>1</v>
      </c>
      <c r="AI2057">
        <v>1</v>
      </c>
      <c r="AJ2057">
        <v>2</v>
      </c>
      <c r="AK2057">
        <v>4</v>
      </c>
      <c r="AL2057">
        <v>3</v>
      </c>
      <c r="AM2057">
        <v>2</v>
      </c>
      <c r="AN2057">
        <v>1</v>
      </c>
      <c r="AO2057">
        <v>2</v>
      </c>
      <c r="AP2057">
        <v>3</v>
      </c>
      <c r="AQ2057" t="s">
        <v>476</v>
      </c>
      <c r="AR2057" t="s">
        <v>476</v>
      </c>
      <c r="AS2057" t="s">
        <v>477</v>
      </c>
      <c r="AT2057" t="s">
        <v>637</v>
      </c>
      <c r="AU2057" t="s">
        <v>477</v>
      </c>
      <c r="AV2057" t="s">
        <v>476</v>
      </c>
      <c r="AW2057">
        <v>61</v>
      </c>
      <c r="AX2057">
        <v>64</v>
      </c>
      <c r="AY2057">
        <v>64</v>
      </c>
      <c r="AZ2057">
        <v>68</v>
      </c>
      <c r="BA2057">
        <v>66</v>
      </c>
      <c r="BB2057">
        <v>61</v>
      </c>
      <c r="BC2057">
        <v>59</v>
      </c>
      <c r="BD2057">
        <v>63</v>
      </c>
      <c r="BE2057">
        <v>64</v>
      </c>
      <c r="BF2057">
        <v>73</v>
      </c>
      <c r="BG2057">
        <v>70</v>
      </c>
      <c r="BH2057">
        <v>59</v>
      </c>
      <c r="BI2057">
        <f>IF(ISNUMBER(VLOOKUP(I2057,Sheet1!$E$4:$F$10,2,0)),VLOOKUP(I2057,Sheet1!$E$4:$F$10,2,0),"")</f>
        <v>6</v>
      </c>
      <c r="BJ2057">
        <f>IF(ISNUMBER(VLOOKUP(N2057,Sheet1!$H$4:$I$10,2,0)),VLOOKUP(N2057,Sheet1!$H$4:$I$10,2,0),"")</f>
        <v>3</v>
      </c>
      <c r="BK2057">
        <f>IF(ISNUMBER(VLOOKUP(O2057,Sheet1!$K$4:$L$8,2,0)),VLOOKUP(O2057,Sheet1!$K$4:$L$8,2,0),"")</f>
        <v>2</v>
      </c>
      <c r="BL2057" t="str">
        <f>IF(ISNUMBER(VLOOKUP(P2057,Sheet1!$N$4:$O$7,2,0)),VLOOKUP(P2057,Sheet1!$N$4:$O$7,2,0),"")</f>
        <v/>
      </c>
      <c r="BM2057">
        <f>IF(ISNUMBER(VLOOKUP(U2057,Sheet1!$E$15:$F$18,2,0)),VLOOKUP(U2057,Sheet1!$E$15:$F$18,2,0),"")</f>
        <v>1</v>
      </c>
      <c r="BN2057">
        <f>IF(ISNUMBER(VLOOKUP(V2057,Sheet1!$H$15:$I$19,2,0)),VLOOKUP(V2057,Sheet1!$H$15:$I$19,2,0),"")</f>
        <v>2</v>
      </c>
    </row>
    <row r="2058" spans="1:66" x14ac:dyDescent="0.3">
      <c r="A2058" t="s">
        <v>2745</v>
      </c>
      <c r="B2058" t="s">
        <v>1961</v>
      </c>
      <c r="C2058" t="s">
        <v>2549</v>
      </c>
      <c r="D2058" t="s">
        <v>2605</v>
      </c>
      <c r="E2058" t="s">
        <v>2704</v>
      </c>
      <c r="G2058">
        <v>33.993966669999999</v>
      </c>
      <c r="H2058">
        <v>-118.4809333</v>
      </c>
      <c r="I2058" t="s">
        <v>103</v>
      </c>
      <c r="J2058" t="s">
        <v>87</v>
      </c>
      <c r="K2058" t="s">
        <v>88</v>
      </c>
      <c r="L2058" t="s">
        <v>89</v>
      </c>
      <c r="M2058" t="s">
        <v>69</v>
      </c>
      <c r="N2058" t="s">
        <v>67</v>
      </c>
      <c r="O2058" t="s">
        <v>68</v>
      </c>
      <c r="P2058" t="s">
        <v>69</v>
      </c>
      <c r="Q2058" t="s">
        <v>92</v>
      </c>
      <c r="R2058" t="s">
        <v>71</v>
      </c>
      <c r="S2058" t="s">
        <v>94</v>
      </c>
      <c r="T2058" t="s">
        <v>365</v>
      </c>
      <c r="U2058" t="s">
        <v>74</v>
      </c>
      <c r="W2058" t="s">
        <v>107</v>
      </c>
      <c r="X2058" t="s">
        <v>108</v>
      </c>
      <c r="Y2058" t="s">
        <v>140</v>
      </c>
      <c r="Z2058" t="s">
        <v>243</v>
      </c>
      <c r="AA2058" t="s">
        <v>79</v>
      </c>
      <c r="AB2058" t="s">
        <v>152</v>
      </c>
      <c r="AC2058" t="s">
        <v>167</v>
      </c>
      <c r="AD2058" t="s">
        <v>2706</v>
      </c>
      <c r="AE2058">
        <v>2</v>
      </c>
      <c r="AF2058">
        <v>2</v>
      </c>
      <c r="AG2058">
        <v>1</v>
      </c>
      <c r="AH2058">
        <v>1</v>
      </c>
      <c r="AI2058">
        <v>1</v>
      </c>
      <c r="AJ2058">
        <v>2</v>
      </c>
      <c r="AK2058">
        <v>4</v>
      </c>
      <c r="AL2058">
        <v>3</v>
      </c>
      <c r="AM2058">
        <v>2</v>
      </c>
      <c r="AN2058">
        <v>1</v>
      </c>
      <c r="AO2058">
        <v>2</v>
      </c>
      <c r="AP2058">
        <v>3</v>
      </c>
      <c r="AQ2058" t="s">
        <v>476</v>
      </c>
      <c r="AR2058" t="s">
        <v>476</v>
      </c>
      <c r="AS2058" t="s">
        <v>477</v>
      </c>
      <c r="AT2058" t="s">
        <v>637</v>
      </c>
      <c r="AU2058" t="s">
        <v>477</v>
      </c>
      <c r="AV2058" t="s">
        <v>476</v>
      </c>
      <c r="AW2058">
        <v>61</v>
      </c>
      <c r="AX2058">
        <v>64</v>
      </c>
      <c r="AY2058">
        <v>64</v>
      </c>
      <c r="AZ2058">
        <v>68</v>
      </c>
      <c r="BA2058">
        <v>66</v>
      </c>
      <c r="BB2058">
        <v>61</v>
      </c>
      <c r="BC2058">
        <v>59</v>
      </c>
      <c r="BD2058">
        <v>63</v>
      </c>
      <c r="BE2058">
        <v>64</v>
      </c>
      <c r="BF2058">
        <v>73</v>
      </c>
      <c r="BG2058">
        <v>70</v>
      </c>
      <c r="BH2058">
        <v>59</v>
      </c>
      <c r="BI2058">
        <f>IF(ISNUMBER(VLOOKUP(I2058,Sheet1!$E$4:$F$10,2,0)),VLOOKUP(I2058,Sheet1!$E$4:$F$10,2,0),"")</f>
        <v>6</v>
      </c>
      <c r="BJ2058">
        <f>IF(ISNUMBER(VLOOKUP(N2058,Sheet1!$H$4:$I$10,2,0)),VLOOKUP(N2058,Sheet1!$H$4:$I$10,2,0),"")</f>
        <v>3</v>
      </c>
      <c r="BK2058">
        <f>IF(ISNUMBER(VLOOKUP(O2058,Sheet1!$K$4:$L$8,2,0)),VLOOKUP(O2058,Sheet1!$K$4:$L$8,2,0),"")</f>
        <v>2</v>
      </c>
      <c r="BL2058" t="str">
        <f>IF(ISNUMBER(VLOOKUP(P2058,Sheet1!$N$4:$O$7,2,0)),VLOOKUP(P2058,Sheet1!$N$4:$O$7,2,0),"")</f>
        <v/>
      </c>
      <c r="BM2058">
        <f>IF(ISNUMBER(VLOOKUP(U2058,Sheet1!$E$15:$F$18,2,0)),VLOOKUP(U2058,Sheet1!$E$15:$F$18,2,0),"")</f>
        <v>1</v>
      </c>
      <c r="BN2058" t="str">
        <f>IF(ISNUMBER(VLOOKUP(V2058,Sheet1!$H$15:$I$19,2,0)),VLOOKUP(V2058,Sheet1!$H$15:$I$19,2,0),"")</f>
        <v/>
      </c>
    </row>
    <row r="2059" spans="1:66" x14ac:dyDescent="0.3">
      <c r="A2059" t="s">
        <v>2746</v>
      </c>
      <c r="B2059" t="s">
        <v>1961</v>
      </c>
      <c r="C2059" t="s">
        <v>2549</v>
      </c>
      <c r="D2059" t="s">
        <v>2605</v>
      </c>
      <c r="E2059" t="s">
        <v>2704</v>
      </c>
      <c r="G2059">
        <v>33.984933329999997</v>
      </c>
      <c r="H2059">
        <v>-118.4768167</v>
      </c>
      <c r="I2059" t="s">
        <v>103</v>
      </c>
      <c r="J2059" t="s">
        <v>64</v>
      </c>
      <c r="K2059" t="s">
        <v>120</v>
      </c>
      <c r="L2059" t="s">
        <v>89</v>
      </c>
      <c r="M2059" t="s">
        <v>69</v>
      </c>
      <c r="N2059" t="s">
        <v>90</v>
      </c>
      <c r="O2059" t="s">
        <v>133</v>
      </c>
      <c r="P2059" t="s">
        <v>145</v>
      </c>
      <c r="Q2059" t="s">
        <v>287</v>
      </c>
      <c r="R2059" t="s">
        <v>71</v>
      </c>
      <c r="S2059" t="s">
        <v>94</v>
      </c>
      <c r="T2059" t="s">
        <v>918</v>
      </c>
      <c r="U2059" t="s">
        <v>74</v>
      </c>
      <c r="V2059" t="s">
        <v>96</v>
      </c>
      <c r="W2059" t="s">
        <v>265</v>
      </c>
      <c r="X2059" t="s">
        <v>199</v>
      </c>
      <c r="Y2059" t="s">
        <v>118</v>
      </c>
      <c r="Z2059" t="s">
        <v>216</v>
      </c>
      <c r="AA2059" t="s">
        <v>244</v>
      </c>
      <c r="AB2059" t="s">
        <v>152</v>
      </c>
      <c r="AC2059" t="s">
        <v>298</v>
      </c>
      <c r="AD2059" t="s">
        <v>2706</v>
      </c>
      <c r="AE2059">
        <v>2</v>
      </c>
      <c r="AF2059">
        <v>2</v>
      </c>
      <c r="AG2059">
        <v>1</v>
      </c>
      <c r="AH2059">
        <v>1</v>
      </c>
      <c r="AI2059">
        <v>1</v>
      </c>
      <c r="AJ2059">
        <v>2</v>
      </c>
      <c r="AK2059">
        <v>4</v>
      </c>
      <c r="AL2059">
        <v>3</v>
      </c>
      <c r="AM2059">
        <v>2</v>
      </c>
      <c r="AN2059">
        <v>1</v>
      </c>
      <c r="AO2059">
        <v>2</v>
      </c>
      <c r="AP2059">
        <v>3</v>
      </c>
      <c r="AQ2059" t="s">
        <v>476</v>
      </c>
      <c r="AR2059" t="s">
        <v>476</v>
      </c>
      <c r="AS2059" t="s">
        <v>477</v>
      </c>
      <c r="AT2059" t="s">
        <v>637</v>
      </c>
      <c r="AU2059" t="s">
        <v>477</v>
      </c>
      <c r="AV2059" t="s">
        <v>476</v>
      </c>
      <c r="AW2059">
        <v>61</v>
      </c>
      <c r="AX2059">
        <v>64</v>
      </c>
      <c r="AY2059">
        <v>64</v>
      </c>
      <c r="AZ2059">
        <v>68</v>
      </c>
      <c r="BA2059">
        <v>66</v>
      </c>
      <c r="BB2059">
        <v>61</v>
      </c>
      <c r="BC2059">
        <v>59</v>
      </c>
      <c r="BD2059">
        <v>63</v>
      </c>
      <c r="BE2059">
        <v>64</v>
      </c>
      <c r="BF2059">
        <v>73</v>
      </c>
      <c r="BG2059">
        <v>70</v>
      </c>
      <c r="BH2059">
        <v>59</v>
      </c>
      <c r="BI2059">
        <f>IF(ISNUMBER(VLOOKUP(I2059,Sheet1!$E$4:$F$10,2,0)),VLOOKUP(I2059,Sheet1!$E$4:$F$10,2,0),"")</f>
        <v>6</v>
      </c>
      <c r="BJ2059">
        <f>IF(ISNUMBER(VLOOKUP(N2059,Sheet1!$H$4:$I$10,2,0)),VLOOKUP(N2059,Sheet1!$H$4:$I$10,2,0),"")</f>
        <v>4</v>
      </c>
      <c r="BK2059">
        <f>IF(ISNUMBER(VLOOKUP(O2059,Sheet1!$K$4:$L$8,2,0)),VLOOKUP(O2059,Sheet1!$K$4:$L$8,2,0),"")</f>
        <v>3</v>
      </c>
      <c r="BL2059">
        <f>IF(ISNUMBER(VLOOKUP(P2059,Sheet1!$N$4:$O$7,2,0)),VLOOKUP(P2059,Sheet1!$N$4:$O$7,2,0),"")</f>
        <v>3</v>
      </c>
      <c r="BM2059">
        <f>IF(ISNUMBER(VLOOKUP(U2059,Sheet1!$E$15:$F$18,2,0)),VLOOKUP(U2059,Sheet1!$E$15:$F$18,2,0),"")</f>
        <v>1</v>
      </c>
      <c r="BN2059">
        <f>IF(ISNUMBER(VLOOKUP(V2059,Sheet1!$H$15:$I$19,2,0)),VLOOKUP(V2059,Sheet1!$H$15:$I$19,2,0),"")</f>
        <v>2</v>
      </c>
    </row>
    <row r="2060" spans="1:66" x14ac:dyDescent="0.3">
      <c r="A2060" t="s">
        <v>2747</v>
      </c>
      <c r="B2060" t="s">
        <v>1961</v>
      </c>
      <c r="C2060" t="s">
        <v>2549</v>
      </c>
      <c r="D2060" t="s">
        <v>2605</v>
      </c>
      <c r="E2060" t="s">
        <v>2704</v>
      </c>
      <c r="G2060">
        <v>33.978066669999997</v>
      </c>
      <c r="H2060">
        <v>-118.46891669999999</v>
      </c>
      <c r="I2060" t="s">
        <v>103</v>
      </c>
      <c r="J2060" t="s">
        <v>87</v>
      </c>
      <c r="K2060" t="s">
        <v>88</v>
      </c>
      <c r="L2060" t="s">
        <v>89</v>
      </c>
      <c r="M2060" t="s">
        <v>69</v>
      </c>
      <c r="N2060" t="s">
        <v>90</v>
      </c>
      <c r="O2060" t="s">
        <v>68</v>
      </c>
      <c r="P2060" t="s">
        <v>69</v>
      </c>
      <c r="Q2060" t="s">
        <v>146</v>
      </c>
      <c r="R2060" t="s">
        <v>71</v>
      </c>
      <c r="S2060" t="s">
        <v>94</v>
      </c>
      <c r="U2060" t="s">
        <v>96</v>
      </c>
      <c r="V2060" t="s">
        <v>117</v>
      </c>
      <c r="Y2060" t="s">
        <v>140</v>
      </c>
      <c r="Z2060" t="s">
        <v>110</v>
      </c>
      <c r="AA2060" t="s">
        <v>101</v>
      </c>
      <c r="AB2060" t="s">
        <v>167</v>
      </c>
      <c r="AC2060" t="s">
        <v>298</v>
      </c>
      <c r="AD2060" t="s">
        <v>2706</v>
      </c>
      <c r="AE2060">
        <v>2</v>
      </c>
      <c r="AF2060">
        <v>2</v>
      </c>
      <c r="AG2060">
        <v>1</v>
      </c>
      <c r="AH2060">
        <v>1</v>
      </c>
      <c r="AI2060">
        <v>1</v>
      </c>
      <c r="AJ2060">
        <v>2</v>
      </c>
      <c r="AK2060">
        <v>4</v>
      </c>
      <c r="AL2060">
        <v>3</v>
      </c>
      <c r="AM2060">
        <v>2</v>
      </c>
      <c r="AN2060">
        <v>1</v>
      </c>
      <c r="AO2060">
        <v>2</v>
      </c>
      <c r="AP2060">
        <v>3</v>
      </c>
      <c r="AQ2060" t="s">
        <v>476</v>
      </c>
      <c r="AR2060" t="s">
        <v>476</v>
      </c>
      <c r="AS2060" t="s">
        <v>477</v>
      </c>
      <c r="AT2060" t="s">
        <v>637</v>
      </c>
      <c r="AU2060" t="s">
        <v>477</v>
      </c>
      <c r="AV2060" t="s">
        <v>476</v>
      </c>
      <c r="AW2060">
        <v>61</v>
      </c>
      <c r="AX2060">
        <v>64</v>
      </c>
      <c r="AY2060">
        <v>64</v>
      </c>
      <c r="AZ2060">
        <v>68</v>
      </c>
      <c r="BA2060">
        <v>66</v>
      </c>
      <c r="BB2060">
        <v>61</v>
      </c>
      <c r="BC2060">
        <v>59</v>
      </c>
      <c r="BD2060">
        <v>63</v>
      </c>
      <c r="BE2060">
        <v>64</v>
      </c>
      <c r="BF2060">
        <v>73</v>
      </c>
      <c r="BG2060">
        <v>70</v>
      </c>
      <c r="BH2060">
        <v>59</v>
      </c>
      <c r="BI2060">
        <f>IF(ISNUMBER(VLOOKUP(I2060,Sheet1!$E$4:$F$10,2,0)),VLOOKUP(I2060,Sheet1!$E$4:$F$10,2,0),"")</f>
        <v>6</v>
      </c>
      <c r="BJ2060">
        <f>IF(ISNUMBER(VLOOKUP(N2060,Sheet1!$H$4:$I$10,2,0)),VLOOKUP(N2060,Sheet1!$H$4:$I$10,2,0),"")</f>
        <v>4</v>
      </c>
      <c r="BK2060">
        <f>IF(ISNUMBER(VLOOKUP(O2060,Sheet1!$K$4:$L$8,2,0)),VLOOKUP(O2060,Sheet1!$K$4:$L$8,2,0),"")</f>
        <v>2</v>
      </c>
      <c r="BL2060" t="str">
        <f>IF(ISNUMBER(VLOOKUP(P2060,Sheet1!$N$4:$O$7,2,0)),VLOOKUP(P2060,Sheet1!$N$4:$O$7,2,0),"")</f>
        <v/>
      </c>
      <c r="BM2060">
        <f>IF(ISNUMBER(VLOOKUP(U2060,Sheet1!$E$15:$F$18,2,0)),VLOOKUP(U2060,Sheet1!$E$15:$F$18,2,0),"")</f>
        <v>2</v>
      </c>
      <c r="BN2060">
        <f>IF(ISNUMBER(VLOOKUP(V2060,Sheet1!$H$15:$I$19,2,0)),VLOOKUP(V2060,Sheet1!$H$15:$I$19,2,0),"")</f>
        <v>3</v>
      </c>
    </row>
    <row r="2061" spans="1:66" x14ac:dyDescent="0.3">
      <c r="A2061" t="s">
        <v>2748</v>
      </c>
      <c r="B2061" t="s">
        <v>1961</v>
      </c>
      <c r="C2061" t="s">
        <v>2549</v>
      </c>
      <c r="D2061" t="s">
        <v>2605</v>
      </c>
      <c r="E2061" t="s">
        <v>2704</v>
      </c>
      <c r="G2061">
        <v>33.765883330000001</v>
      </c>
      <c r="H2061">
        <v>-118.42351669999999</v>
      </c>
      <c r="I2061" t="s">
        <v>86</v>
      </c>
      <c r="J2061" t="s">
        <v>64</v>
      </c>
      <c r="K2061" t="s">
        <v>120</v>
      </c>
      <c r="L2061" t="s">
        <v>89</v>
      </c>
      <c r="M2061" t="s">
        <v>69</v>
      </c>
      <c r="N2061" t="s">
        <v>90</v>
      </c>
      <c r="O2061" t="s">
        <v>133</v>
      </c>
      <c r="P2061" t="s">
        <v>162</v>
      </c>
      <c r="Q2061" t="s">
        <v>114</v>
      </c>
      <c r="R2061" t="s">
        <v>171</v>
      </c>
      <c r="S2061" t="s">
        <v>202</v>
      </c>
      <c r="T2061" t="s">
        <v>206</v>
      </c>
      <c r="U2061" t="s">
        <v>74</v>
      </c>
      <c r="V2061" t="s">
        <v>96</v>
      </c>
      <c r="W2061" t="s">
        <v>123</v>
      </c>
      <c r="X2061" t="s">
        <v>98</v>
      </c>
      <c r="Y2061" t="s">
        <v>118</v>
      </c>
      <c r="Z2061" t="s">
        <v>216</v>
      </c>
      <c r="AA2061" t="s">
        <v>101</v>
      </c>
      <c r="AB2061" t="s">
        <v>152</v>
      </c>
      <c r="AC2061" t="s">
        <v>152</v>
      </c>
      <c r="AD2061" t="s">
        <v>2706</v>
      </c>
      <c r="AE2061">
        <v>2</v>
      </c>
      <c r="AF2061">
        <v>2</v>
      </c>
      <c r="AG2061">
        <v>1</v>
      </c>
      <c r="AH2061">
        <v>1</v>
      </c>
      <c r="AI2061">
        <v>1</v>
      </c>
      <c r="AJ2061">
        <v>2</v>
      </c>
      <c r="AK2061">
        <v>4</v>
      </c>
      <c r="AL2061">
        <v>3</v>
      </c>
      <c r="AM2061">
        <v>2</v>
      </c>
      <c r="AN2061">
        <v>1</v>
      </c>
      <c r="AO2061">
        <v>2</v>
      </c>
      <c r="AP2061">
        <v>3</v>
      </c>
      <c r="AQ2061" t="s">
        <v>476</v>
      </c>
      <c r="AR2061" t="s">
        <v>476</v>
      </c>
      <c r="AS2061" t="s">
        <v>477</v>
      </c>
      <c r="AT2061" t="s">
        <v>637</v>
      </c>
      <c r="AU2061" t="s">
        <v>477</v>
      </c>
      <c r="AV2061" t="s">
        <v>476</v>
      </c>
      <c r="AW2061">
        <v>61</v>
      </c>
      <c r="AX2061">
        <v>64</v>
      </c>
      <c r="AY2061">
        <v>64</v>
      </c>
      <c r="AZ2061">
        <v>68</v>
      </c>
      <c r="BA2061">
        <v>66</v>
      </c>
      <c r="BB2061">
        <v>61</v>
      </c>
      <c r="BC2061">
        <v>59</v>
      </c>
      <c r="BD2061">
        <v>63</v>
      </c>
      <c r="BE2061">
        <v>64</v>
      </c>
      <c r="BF2061">
        <v>73</v>
      </c>
      <c r="BG2061">
        <v>70</v>
      </c>
      <c r="BH2061">
        <v>59</v>
      </c>
      <c r="BI2061">
        <f>IF(ISNUMBER(VLOOKUP(I2061,Sheet1!$E$4:$F$10,2,0)),VLOOKUP(I2061,Sheet1!$E$4:$F$10,2,0),"")</f>
        <v>5</v>
      </c>
      <c r="BJ2061">
        <f>IF(ISNUMBER(VLOOKUP(N2061,Sheet1!$H$4:$I$10,2,0)),VLOOKUP(N2061,Sheet1!$H$4:$I$10,2,0),"")</f>
        <v>4</v>
      </c>
      <c r="BK2061">
        <f>IF(ISNUMBER(VLOOKUP(O2061,Sheet1!$K$4:$L$8,2,0)),VLOOKUP(O2061,Sheet1!$K$4:$L$8,2,0),"")</f>
        <v>3</v>
      </c>
      <c r="BL2061">
        <f>IF(ISNUMBER(VLOOKUP(P2061,Sheet1!$N$4:$O$7,2,0)),VLOOKUP(P2061,Sheet1!$N$4:$O$7,2,0),"")</f>
        <v>2</v>
      </c>
      <c r="BM2061">
        <f>IF(ISNUMBER(VLOOKUP(U2061,Sheet1!$E$15:$F$18,2,0)),VLOOKUP(U2061,Sheet1!$E$15:$F$18,2,0),"")</f>
        <v>1</v>
      </c>
      <c r="BN2061">
        <f>IF(ISNUMBER(VLOOKUP(V2061,Sheet1!$H$15:$I$19,2,0)),VLOOKUP(V2061,Sheet1!$H$15:$I$19,2,0),"")</f>
        <v>2</v>
      </c>
    </row>
    <row r="2062" spans="1:66" x14ac:dyDescent="0.3">
      <c r="A2062" t="s">
        <v>2749</v>
      </c>
      <c r="B2062" t="s">
        <v>1961</v>
      </c>
      <c r="C2062" t="s">
        <v>2549</v>
      </c>
      <c r="D2062" t="s">
        <v>2605</v>
      </c>
      <c r="E2062" t="s">
        <v>2704</v>
      </c>
      <c r="G2062">
        <v>34.00341667</v>
      </c>
      <c r="H2062">
        <v>-118.8115833</v>
      </c>
      <c r="I2062" t="s">
        <v>86</v>
      </c>
      <c r="J2062" t="s">
        <v>87</v>
      </c>
      <c r="K2062" t="s">
        <v>88</v>
      </c>
      <c r="L2062" t="s">
        <v>89</v>
      </c>
      <c r="M2062" t="s">
        <v>69</v>
      </c>
      <c r="N2062" t="s">
        <v>90</v>
      </c>
      <c r="O2062" t="s">
        <v>133</v>
      </c>
      <c r="P2062" t="s">
        <v>145</v>
      </c>
      <c r="Q2062" t="s">
        <v>92</v>
      </c>
      <c r="R2062" t="s">
        <v>71</v>
      </c>
      <c r="S2062" t="s">
        <v>94</v>
      </c>
      <c r="T2062" t="s">
        <v>106</v>
      </c>
      <c r="W2062" t="s">
        <v>75</v>
      </c>
      <c r="X2062" t="s">
        <v>176</v>
      </c>
      <c r="Y2062" t="s">
        <v>215</v>
      </c>
      <c r="Z2062" t="s">
        <v>243</v>
      </c>
      <c r="AD2062" t="s">
        <v>2706</v>
      </c>
      <c r="AE2062">
        <v>2</v>
      </c>
      <c r="AF2062">
        <v>2</v>
      </c>
      <c r="AG2062">
        <v>1</v>
      </c>
      <c r="AH2062">
        <v>1</v>
      </c>
      <c r="AI2062">
        <v>1</v>
      </c>
      <c r="AJ2062">
        <v>2</v>
      </c>
      <c r="AK2062">
        <v>4</v>
      </c>
      <c r="AL2062">
        <v>3</v>
      </c>
      <c r="AM2062">
        <v>2</v>
      </c>
      <c r="AN2062">
        <v>1</v>
      </c>
      <c r="AO2062">
        <v>2</v>
      </c>
      <c r="AP2062">
        <v>3</v>
      </c>
      <c r="AQ2062" t="s">
        <v>476</v>
      </c>
      <c r="AR2062" t="s">
        <v>476</v>
      </c>
      <c r="AS2062" t="s">
        <v>477</v>
      </c>
      <c r="AT2062" t="s">
        <v>637</v>
      </c>
      <c r="AU2062" t="s">
        <v>477</v>
      </c>
      <c r="AV2062" t="s">
        <v>476</v>
      </c>
      <c r="AW2062">
        <v>61</v>
      </c>
      <c r="AX2062">
        <v>64</v>
      </c>
      <c r="AY2062">
        <v>64</v>
      </c>
      <c r="AZ2062">
        <v>68</v>
      </c>
      <c r="BA2062">
        <v>66</v>
      </c>
      <c r="BB2062">
        <v>61</v>
      </c>
      <c r="BC2062">
        <v>59</v>
      </c>
      <c r="BD2062">
        <v>63</v>
      </c>
      <c r="BE2062">
        <v>64</v>
      </c>
      <c r="BF2062">
        <v>73</v>
      </c>
      <c r="BG2062">
        <v>70</v>
      </c>
      <c r="BH2062">
        <v>59</v>
      </c>
      <c r="BI2062">
        <f>IF(ISNUMBER(VLOOKUP(I2062,Sheet1!$E$4:$F$10,2,0)),VLOOKUP(I2062,Sheet1!$E$4:$F$10,2,0),"")</f>
        <v>5</v>
      </c>
      <c r="BJ2062">
        <f>IF(ISNUMBER(VLOOKUP(N2062,Sheet1!$H$4:$I$10,2,0)),VLOOKUP(N2062,Sheet1!$H$4:$I$10,2,0),"")</f>
        <v>4</v>
      </c>
      <c r="BK2062">
        <f>IF(ISNUMBER(VLOOKUP(O2062,Sheet1!$K$4:$L$8,2,0)),VLOOKUP(O2062,Sheet1!$K$4:$L$8,2,0),"")</f>
        <v>3</v>
      </c>
      <c r="BL2062">
        <f>IF(ISNUMBER(VLOOKUP(P2062,Sheet1!$N$4:$O$7,2,0)),VLOOKUP(P2062,Sheet1!$N$4:$O$7,2,0),"")</f>
        <v>3</v>
      </c>
      <c r="BM2062" t="str">
        <f>IF(ISNUMBER(VLOOKUP(U2062,Sheet1!$E$15:$F$18,2,0)),VLOOKUP(U2062,Sheet1!$E$15:$F$18,2,0),"")</f>
        <v/>
      </c>
      <c r="BN2062" t="str">
        <f>IF(ISNUMBER(VLOOKUP(V2062,Sheet1!$H$15:$I$19,2,0)),VLOOKUP(V2062,Sheet1!$H$15:$I$19,2,0),"")</f>
        <v/>
      </c>
    </row>
    <row r="2063" spans="1:66" x14ac:dyDescent="0.3">
      <c r="A2063" t="s">
        <v>2750</v>
      </c>
      <c r="B2063" t="s">
        <v>1961</v>
      </c>
      <c r="C2063" t="s">
        <v>2549</v>
      </c>
      <c r="D2063" t="s">
        <v>2605</v>
      </c>
      <c r="E2063" t="s">
        <v>2704</v>
      </c>
      <c r="G2063">
        <v>34.030450000000002</v>
      </c>
      <c r="H2063">
        <v>-118.52735</v>
      </c>
      <c r="I2063" t="s">
        <v>103</v>
      </c>
      <c r="J2063" t="s">
        <v>87</v>
      </c>
      <c r="K2063" t="s">
        <v>88</v>
      </c>
      <c r="L2063" t="s">
        <v>89</v>
      </c>
      <c r="M2063" t="s">
        <v>69</v>
      </c>
      <c r="N2063" t="s">
        <v>319</v>
      </c>
      <c r="O2063" t="s">
        <v>68</v>
      </c>
      <c r="P2063" t="s">
        <v>162</v>
      </c>
      <c r="Q2063" t="s">
        <v>287</v>
      </c>
      <c r="R2063" t="s">
        <v>171</v>
      </c>
      <c r="S2063" t="s">
        <v>115</v>
      </c>
      <c r="T2063" t="s">
        <v>2644</v>
      </c>
      <c r="U2063" t="s">
        <v>74</v>
      </c>
      <c r="V2063" t="s">
        <v>74</v>
      </c>
      <c r="W2063" t="s">
        <v>75</v>
      </c>
      <c r="X2063" t="s">
        <v>76</v>
      </c>
      <c r="Y2063" t="s">
        <v>204</v>
      </c>
      <c r="Z2063" t="s">
        <v>185</v>
      </c>
      <c r="AA2063" t="s">
        <v>244</v>
      </c>
      <c r="AB2063" t="s">
        <v>80</v>
      </c>
      <c r="AC2063" t="s">
        <v>80</v>
      </c>
      <c r="AD2063" t="s">
        <v>2706</v>
      </c>
      <c r="AE2063">
        <v>2</v>
      </c>
      <c r="AF2063">
        <v>2</v>
      </c>
      <c r="AG2063">
        <v>1</v>
      </c>
      <c r="AH2063">
        <v>1</v>
      </c>
      <c r="AI2063">
        <v>1</v>
      </c>
      <c r="AJ2063">
        <v>2</v>
      </c>
      <c r="AK2063">
        <v>4</v>
      </c>
      <c r="AL2063">
        <v>3</v>
      </c>
      <c r="AM2063">
        <v>2</v>
      </c>
      <c r="AN2063">
        <v>1</v>
      </c>
      <c r="AO2063">
        <v>2</v>
      </c>
      <c r="AP2063">
        <v>3</v>
      </c>
      <c r="AQ2063" t="s">
        <v>476</v>
      </c>
      <c r="AR2063" t="s">
        <v>476</v>
      </c>
      <c r="AS2063" t="s">
        <v>477</v>
      </c>
      <c r="AT2063" t="s">
        <v>637</v>
      </c>
      <c r="AU2063" t="s">
        <v>477</v>
      </c>
      <c r="AV2063" t="s">
        <v>476</v>
      </c>
      <c r="AW2063">
        <v>61</v>
      </c>
      <c r="AX2063">
        <v>64</v>
      </c>
      <c r="AY2063">
        <v>64</v>
      </c>
      <c r="AZ2063">
        <v>68</v>
      </c>
      <c r="BA2063">
        <v>66</v>
      </c>
      <c r="BB2063">
        <v>61</v>
      </c>
      <c r="BC2063">
        <v>59</v>
      </c>
      <c r="BD2063">
        <v>63</v>
      </c>
      <c r="BE2063">
        <v>64</v>
      </c>
      <c r="BF2063">
        <v>73</v>
      </c>
      <c r="BG2063">
        <v>70</v>
      </c>
      <c r="BH2063">
        <v>59</v>
      </c>
      <c r="BI2063">
        <f>IF(ISNUMBER(VLOOKUP(I2063,Sheet1!$E$4:$F$10,2,0)),VLOOKUP(I2063,Sheet1!$E$4:$F$10,2,0),"")</f>
        <v>6</v>
      </c>
      <c r="BJ2063">
        <f>IF(ISNUMBER(VLOOKUP(N2063,Sheet1!$H$4:$I$10,2,0)),VLOOKUP(N2063,Sheet1!$H$4:$I$10,2,0),"")</f>
        <v>2</v>
      </c>
      <c r="BK2063">
        <f>IF(ISNUMBER(VLOOKUP(O2063,Sheet1!$K$4:$L$8,2,0)),VLOOKUP(O2063,Sheet1!$K$4:$L$8,2,0),"")</f>
        <v>2</v>
      </c>
      <c r="BL2063">
        <f>IF(ISNUMBER(VLOOKUP(P2063,Sheet1!$N$4:$O$7,2,0)),VLOOKUP(P2063,Sheet1!$N$4:$O$7,2,0),"")</f>
        <v>2</v>
      </c>
      <c r="BM2063">
        <f>IF(ISNUMBER(VLOOKUP(U2063,Sheet1!$E$15:$F$18,2,0)),VLOOKUP(U2063,Sheet1!$E$15:$F$18,2,0),"")</f>
        <v>1</v>
      </c>
      <c r="BN2063">
        <f>IF(ISNUMBER(VLOOKUP(V2063,Sheet1!$H$15:$I$19,2,0)),VLOOKUP(V2063,Sheet1!$H$15:$I$19,2,0),"")</f>
        <v>1</v>
      </c>
    </row>
    <row r="2064" spans="1:66" x14ac:dyDescent="0.3">
      <c r="A2064" t="s">
        <v>2751</v>
      </c>
      <c r="B2064" t="s">
        <v>1961</v>
      </c>
      <c r="C2064" t="s">
        <v>2549</v>
      </c>
      <c r="D2064" t="s">
        <v>2605</v>
      </c>
      <c r="E2064" t="s">
        <v>2704</v>
      </c>
      <c r="G2064">
        <v>34.04195</v>
      </c>
      <c r="H2064">
        <v>-118.91593330000001</v>
      </c>
      <c r="I2064" t="s">
        <v>86</v>
      </c>
      <c r="J2064" t="s">
        <v>87</v>
      </c>
      <c r="K2064" t="s">
        <v>120</v>
      </c>
      <c r="L2064" t="s">
        <v>89</v>
      </c>
      <c r="M2064" t="s">
        <v>69</v>
      </c>
      <c r="N2064" t="s">
        <v>67</v>
      </c>
      <c r="O2064" t="s">
        <v>133</v>
      </c>
      <c r="P2064" t="s">
        <v>145</v>
      </c>
      <c r="Q2064" t="s">
        <v>114</v>
      </c>
      <c r="R2064" t="s">
        <v>71</v>
      </c>
      <c r="S2064" t="s">
        <v>184</v>
      </c>
      <c r="T2064" t="s">
        <v>73</v>
      </c>
      <c r="U2064" t="s">
        <v>74</v>
      </c>
      <c r="V2064" t="s">
        <v>96</v>
      </c>
      <c r="W2064" t="s">
        <v>236</v>
      </c>
      <c r="X2064" t="s">
        <v>123</v>
      </c>
      <c r="Y2064" t="s">
        <v>77</v>
      </c>
      <c r="Z2064" t="s">
        <v>110</v>
      </c>
      <c r="AB2064" t="s">
        <v>152</v>
      </c>
      <c r="AC2064" t="s">
        <v>167</v>
      </c>
      <c r="AD2064" t="s">
        <v>2706</v>
      </c>
      <c r="AE2064">
        <v>2</v>
      </c>
      <c r="AF2064">
        <v>2</v>
      </c>
      <c r="AG2064">
        <v>1</v>
      </c>
      <c r="AH2064">
        <v>1</v>
      </c>
      <c r="AI2064">
        <v>1</v>
      </c>
      <c r="AJ2064">
        <v>2</v>
      </c>
      <c r="AK2064">
        <v>4</v>
      </c>
      <c r="AL2064">
        <v>3</v>
      </c>
      <c r="AM2064">
        <v>2</v>
      </c>
      <c r="AN2064">
        <v>1</v>
      </c>
      <c r="AO2064">
        <v>2</v>
      </c>
      <c r="AP2064">
        <v>3</v>
      </c>
      <c r="AQ2064" t="s">
        <v>476</v>
      </c>
      <c r="AR2064" t="s">
        <v>476</v>
      </c>
      <c r="AS2064" t="s">
        <v>477</v>
      </c>
      <c r="AT2064" t="s">
        <v>637</v>
      </c>
      <c r="AU2064" t="s">
        <v>477</v>
      </c>
      <c r="AV2064" t="s">
        <v>476</v>
      </c>
      <c r="AW2064">
        <v>61</v>
      </c>
      <c r="AX2064">
        <v>64</v>
      </c>
      <c r="AY2064">
        <v>64</v>
      </c>
      <c r="AZ2064">
        <v>68</v>
      </c>
      <c r="BA2064">
        <v>66</v>
      </c>
      <c r="BB2064">
        <v>61</v>
      </c>
      <c r="BC2064">
        <v>59</v>
      </c>
      <c r="BD2064">
        <v>63</v>
      </c>
      <c r="BE2064">
        <v>64</v>
      </c>
      <c r="BF2064">
        <v>73</v>
      </c>
      <c r="BG2064">
        <v>70</v>
      </c>
      <c r="BH2064">
        <v>59</v>
      </c>
      <c r="BI2064">
        <f>IF(ISNUMBER(VLOOKUP(I2064,Sheet1!$E$4:$F$10,2,0)),VLOOKUP(I2064,Sheet1!$E$4:$F$10,2,0),"")</f>
        <v>5</v>
      </c>
      <c r="BJ2064">
        <f>IF(ISNUMBER(VLOOKUP(N2064,Sheet1!$H$4:$I$10,2,0)),VLOOKUP(N2064,Sheet1!$H$4:$I$10,2,0),"")</f>
        <v>3</v>
      </c>
      <c r="BK2064">
        <f>IF(ISNUMBER(VLOOKUP(O2064,Sheet1!$K$4:$L$8,2,0)),VLOOKUP(O2064,Sheet1!$K$4:$L$8,2,0),"")</f>
        <v>3</v>
      </c>
      <c r="BL2064">
        <f>IF(ISNUMBER(VLOOKUP(P2064,Sheet1!$N$4:$O$7,2,0)),VLOOKUP(P2064,Sheet1!$N$4:$O$7,2,0),"")</f>
        <v>3</v>
      </c>
      <c r="BM2064">
        <f>IF(ISNUMBER(VLOOKUP(U2064,Sheet1!$E$15:$F$18,2,0)),VLOOKUP(U2064,Sheet1!$E$15:$F$18,2,0),"")</f>
        <v>1</v>
      </c>
      <c r="BN2064">
        <f>IF(ISNUMBER(VLOOKUP(V2064,Sheet1!$H$15:$I$19,2,0)),VLOOKUP(V2064,Sheet1!$H$15:$I$19,2,0),"")</f>
        <v>2</v>
      </c>
    </row>
    <row r="2065" spans="1:66" x14ac:dyDescent="0.3">
      <c r="A2065" t="s">
        <v>2752</v>
      </c>
      <c r="B2065" t="s">
        <v>1961</v>
      </c>
      <c r="C2065" t="s">
        <v>2549</v>
      </c>
      <c r="D2065" t="s">
        <v>2605</v>
      </c>
      <c r="E2065" t="s">
        <v>2704</v>
      </c>
      <c r="G2065">
        <v>34.027766669999998</v>
      </c>
      <c r="H2065">
        <v>-118.84108329999999</v>
      </c>
      <c r="I2065" t="s">
        <v>86</v>
      </c>
      <c r="J2065" t="s">
        <v>87</v>
      </c>
      <c r="K2065" t="s">
        <v>88</v>
      </c>
      <c r="L2065" t="s">
        <v>89</v>
      </c>
      <c r="M2065" t="s">
        <v>69</v>
      </c>
      <c r="N2065" t="s">
        <v>67</v>
      </c>
      <c r="O2065" t="s">
        <v>68</v>
      </c>
      <c r="P2065" t="s">
        <v>145</v>
      </c>
      <c r="Q2065" t="s">
        <v>92</v>
      </c>
      <c r="R2065" t="s">
        <v>71</v>
      </c>
      <c r="S2065" t="s">
        <v>94</v>
      </c>
      <c r="T2065" t="s">
        <v>529</v>
      </c>
      <c r="U2065" t="s">
        <v>74</v>
      </c>
      <c r="V2065" t="s">
        <v>74</v>
      </c>
      <c r="W2065" t="s">
        <v>75</v>
      </c>
      <c r="X2065" t="s">
        <v>176</v>
      </c>
      <c r="Y2065" t="s">
        <v>204</v>
      </c>
      <c r="Z2065" t="s">
        <v>243</v>
      </c>
      <c r="AA2065" t="s">
        <v>101</v>
      </c>
      <c r="AB2065" t="s">
        <v>80</v>
      </c>
      <c r="AC2065" t="s">
        <v>152</v>
      </c>
      <c r="AD2065" t="s">
        <v>2706</v>
      </c>
      <c r="AE2065">
        <v>2</v>
      </c>
      <c r="AF2065">
        <v>2</v>
      </c>
      <c r="AG2065">
        <v>1</v>
      </c>
      <c r="AH2065">
        <v>1</v>
      </c>
      <c r="AI2065">
        <v>1</v>
      </c>
      <c r="AJ2065">
        <v>2</v>
      </c>
      <c r="AK2065">
        <v>4</v>
      </c>
      <c r="AL2065">
        <v>3</v>
      </c>
      <c r="AM2065">
        <v>2</v>
      </c>
      <c r="AN2065">
        <v>1</v>
      </c>
      <c r="AO2065">
        <v>2</v>
      </c>
      <c r="AP2065">
        <v>3</v>
      </c>
      <c r="AQ2065" t="s">
        <v>476</v>
      </c>
      <c r="AR2065" t="s">
        <v>476</v>
      </c>
      <c r="AS2065" t="s">
        <v>477</v>
      </c>
      <c r="AT2065" t="s">
        <v>637</v>
      </c>
      <c r="AU2065" t="s">
        <v>477</v>
      </c>
      <c r="AV2065" t="s">
        <v>476</v>
      </c>
      <c r="AW2065">
        <v>61</v>
      </c>
      <c r="AX2065">
        <v>64</v>
      </c>
      <c r="AY2065">
        <v>64</v>
      </c>
      <c r="AZ2065">
        <v>68</v>
      </c>
      <c r="BA2065">
        <v>66</v>
      </c>
      <c r="BB2065">
        <v>61</v>
      </c>
      <c r="BC2065">
        <v>59</v>
      </c>
      <c r="BD2065">
        <v>63</v>
      </c>
      <c r="BE2065">
        <v>64</v>
      </c>
      <c r="BF2065">
        <v>73</v>
      </c>
      <c r="BG2065">
        <v>70</v>
      </c>
      <c r="BH2065">
        <v>59</v>
      </c>
      <c r="BI2065">
        <f>IF(ISNUMBER(VLOOKUP(I2065,Sheet1!$E$4:$F$10,2,0)),VLOOKUP(I2065,Sheet1!$E$4:$F$10,2,0),"")</f>
        <v>5</v>
      </c>
      <c r="BJ2065">
        <f>IF(ISNUMBER(VLOOKUP(N2065,Sheet1!$H$4:$I$10,2,0)),VLOOKUP(N2065,Sheet1!$H$4:$I$10,2,0),"")</f>
        <v>3</v>
      </c>
      <c r="BK2065">
        <f>IF(ISNUMBER(VLOOKUP(O2065,Sheet1!$K$4:$L$8,2,0)),VLOOKUP(O2065,Sheet1!$K$4:$L$8,2,0),"")</f>
        <v>2</v>
      </c>
      <c r="BL2065">
        <f>IF(ISNUMBER(VLOOKUP(P2065,Sheet1!$N$4:$O$7,2,0)),VLOOKUP(P2065,Sheet1!$N$4:$O$7,2,0),"")</f>
        <v>3</v>
      </c>
      <c r="BM2065">
        <f>IF(ISNUMBER(VLOOKUP(U2065,Sheet1!$E$15:$F$18,2,0)),VLOOKUP(U2065,Sheet1!$E$15:$F$18,2,0),"")</f>
        <v>1</v>
      </c>
      <c r="BN2065">
        <f>IF(ISNUMBER(VLOOKUP(V2065,Sheet1!$H$15:$I$19,2,0)),VLOOKUP(V2065,Sheet1!$H$15:$I$19,2,0),"")</f>
        <v>1</v>
      </c>
    </row>
    <row r="2066" spans="1:66" x14ac:dyDescent="0.3">
      <c r="A2066" t="s">
        <v>2753</v>
      </c>
      <c r="B2066" t="s">
        <v>1961</v>
      </c>
      <c r="C2066" t="s">
        <v>2549</v>
      </c>
      <c r="D2066" t="s">
        <v>2605</v>
      </c>
      <c r="E2066" t="s">
        <v>2754</v>
      </c>
      <c r="G2066">
        <v>33.61515</v>
      </c>
      <c r="H2066">
        <v>-117.93721669999999</v>
      </c>
      <c r="I2066" t="s">
        <v>86</v>
      </c>
      <c r="J2066" t="s">
        <v>87</v>
      </c>
      <c r="K2066" t="s">
        <v>88</v>
      </c>
      <c r="L2066" t="s">
        <v>89</v>
      </c>
      <c r="M2066" t="s">
        <v>69</v>
      </c>
      <c r="N2066" t="s">
        <v>67</v>
      </c>
      <c r="O2066" t="s">
        <v>68</v>
      </c>
      <c r="P2066" t="s">
        <v>105</v>
      </c>
      <c r="Q2066" t="s">
        <v>92</v>
      </c>
      <c r="R2066" t="s">
        <v>71</v>
      </c>
      <c r="S2066" t="s">
        <v>94</v>
      </c>
      <c r="T2066" t="s">
        <v>225</v>
      </c>
      <c r="U2066" t="s">
        <v>74</v>
      </c>
      <c r="V2066" t="s">
        <v>74</v>
      </c>
      <c r="W2066" t="s">
        <v>468</v>
      </c>
      <c r="X2066" t="s">
        <v>123</v>
      </c>
      <c r="Y2066" t="s">
        <v>204</v>
      </c>
      <c r="Z2066" t="s">
        <v>243</v>
      </c>
      <c r="AA2066" t="s">
        <v>101</v>
      </c>
      <c r="AB2066" t="s">
        <v>167</v>
      </c>
      <c r="AC2066" t="s">
        <v>167</v>
      </c>
      <c r="AD2066" t="s">
        <v>2755</v>
      </c>
      <c r="AE2066">
        <v>2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3</v>
      </c>
      <c r="AL2066">
        <v>3</v>
      </c>
      <c r="AM2066">
        <v>4</v>
      </c>
      <c r="AN2066">
        <v>4</v>
      </c>
      <c r="AO2066">
        <v>4</v>
      </c>
      <c r="AP2066">
        <v>3</v>
      </c>
      <c r="AQ2066" t="s">
        <v>259</v>
      </c>
      <c r="AR2066" t="s">
        <v>259</v>
      </c>
      <c r="AS2066" t="s">
        <v>84</v>
      </c>
      <c r="AT2066" t="s">
        <v>82</v>
      </c>
      <c r="AU2066" t="s">
        <v>82</v>
      </c>
      <c r="AV2066" t="s">
        <v>259</v>
      </c>
      <c r="AW2066">
        <v>55</v>
      </c>
      <c r="AX2066">
        <v>57</v>
      </c>
      <c r="AY2066">
        <v>61</v>
      </c>
      <c r="AZ2066">
        <v>64</v>
      </c>
      <c r="BA2066">
        <v>63</v>
      </c>
      <c r="BB2066">
        <v>59</v>
      </c>
      <c r="BC2066">
        <v>59</v>
      </c>
      <c r="BD2066">
        <v>57</v>
      </c>
      <c r="BE2066">
        <v>64</v>
      </c>
      <c r="BF2066">
        <v>70</v>
      </c>
      <c r="BG2066">
        <v>72</v>
      </c>
      <c r="BH2066">
        <v>63</v>
      </c>
      <c r="BI2066">
        <f>IF(ISNUMBER(VLOOKUP(I2066,Sheet1!$E$4:$F$10,2,0)),VLOOKUP(I2066,Sheet1!$E$4:$F$10,2,0),"")</f>
        <v>5</v>
      </c>
      <c r="BJ2066">
        <f>IF(ISNUMBER(VLOOKUP(N2066,Sheet1!$H$4:$I$10,2,0)),VLOOKUP(N2066,Sheet1!$H$4:$I$10,2,0),"")</f>
        <v>3</v>
      </c>
      <c r="BK2066">
        <f>IF(ISNUMBER(VLOOKUP(O2066,Sheet1!$K$4:$L$8,2,0)),VLOOKUP(O2066,Sheet1!$K$4:$L$8,2,0),"")</f>
        <v>2</v>
      </c>
      <c r="BL2066">
        <f>IF(ISNUMBER(VLOOKUP(P2066,Sheet1!$N$4:$O$7,2,0)),VLOOKUP(P2066,Sheet1!$N$4:$O$7,2,0),"")</f>
        <v>4</v>
      </c>
      <c r="BM2066">
        <f>IF(ISNUMBER(VLOOKUP(U2066,Sheet1!$E$15:$F$18,2,0)),VLOOKUP(U2066,Sheet1!$E$15:$F$18,2,0),"")</f>
        <v>1</v>
      </c>
      <c r="BN2066">
        <f>IF(ISNUMBER(VLOOKUP(V2066,Sheet1!$H$15:$I$19,2,0)),VLOOKUP(V2066,Sheet1!$H$15:$I$19,2,0),"")</f>
        <v>1</v>
      </c>
    </row>
    <row r="2067" spans="1:66" x14ac:dyDescent="0.3">
      <c r="A2067" t="s">
        <v>2756</v>
      </c>
      <c r="B2067" t="s">
        <v>1961</v>
      </c>
      <c r="C2067" t="s">
        <v>2549</v>
      </c>
      <c r="D2067" t="s">
        <v>2605</v>
      </c>
      <c r="E2067" t="s">
        <v>2754</v>
      </c>
      <c r="G2067">
        <v>33.6173</v>
      </c>
      <c r="H2067">
        <v>-117.9389</v>
      </c>
      <c r="I2067" t="s">
        <v>103</v>
      </c>
      <c r="J2067" t="s">
        <v>87</v>
      </c>
      <c r="K2067" t="s">
        <v>88</v>
      </c>
      <c r="L2067" t="s">
        <v>89</v>
      </c>
      <c r="M2067" t="s">
        <v>69</v>
      </c>
      <c r="N2067" t="s">
        <v>90</v>
      </c>
      <c r="O2067" t="s">
        <v>68</v>
      </c>
      <c r="P2067" t="s">
        <v>145</v>
      </c>
      <c r="Q2067" t="s">
        <v>287</v>
      </c>
      <c r="R2067" t="s">
        <v>71</v>
      </c>
      <c r="S2067" t="s">
        <v>94</v>
      </c>
      <c r="T2067" t="s">
        <v>1163</v>
      </c>
      <c r="U2067" t="s">
        <v>74</v>
      </c>
      <c r="V2067" t="s">
        <v>96</v>
      </c>
      <c r="W2067" t="s">
        <v>2757</v>
      </c>
      <c r="X2067" t="s">
        <v>199</v>
      </c>
      <c r="Y2067" t="s">
        <v>204</v>
      </c>
      <c r="Z2067" t="s">
        <v>78</v>
      </c>
      <c r="AA2067" t="s">
        <v>79</v>
      </c>
      <c r="AB2067" t="s">
        <v>152</v>
      </c>
      <c r="AC2067" t="s">
        <v>298</v>
      </c>
      <c r="AD2067" t="s">
        <v>2755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3</v>
      </c>
      <c r="AL2067">
        <v>3</v>
      </c>
      <c r="AM2067">
        <v>4</v>
      </c>
      <c r="AN2067">
        <v>4</v>
      </c>
      <c r="AO2067">
        <v>4</v>
      </c>
      <c r="AP2067">
        <v>3</v>
      </c>
      <c r="AQ2067" t="s">
        <v>259</v>
      </c>
      <c r="AR2067" t="s">
        <v>259</v>
      </c>
      <c r="AS2067" t="s">
        <v>84</v>
      </c>
      <c r="AT2067" t="s">
        <v>82</v>
      </c>
      <c r="AU2067" t="s">
        <v>82</v>
      </c>
      <c r="AV2067" t="s">
        <v>259</v>
      </c>
      <c r="AW2067">
        <v>55</v>
      </c>
      <c r="AX2067">
        <v>57</v>
      </c>
      <c r="AY2067">
        <v>61</v>
      </c>
      <c r="AZ2067">
        <v>64</v>
      </c>
      <c r="BA2067">
        <v>63</v>
      </c>
      <c r="BB2067">
        <v>59</v>
      </c>
      <c r="BC2067">
        <v>59</v>
      </c>
      <c r="BD2067">
        <v>57</v>
      </c>
      <c r="BE2067">
        <v>64</v>
      </c>
      <c r="BF2067">
        <v>70</v>
      </c>
      <c r="BG2067">
        <v>72</v>
      </c>
      <c r="BH2067">
        <v>63</v>
      </c>
      <c r="BI2067">
        <f>IF(ISNUMBER(VLOOKUP(I2067,Sheet1!$E$4:$F$10,2,0)),VLOOKUP(I2067,Sheet1!$E$4:$F$10,2,0),"")</f>
        <v>6</v>
      </c>
      <c r="BJ2067">
        <f>IF(ISNUMBER(VLOOKUP(N2067,Sheet1!$H$4:$I$10,2,0)),VLOOKUP(N2067,Sheet1!$H$4:$I$10,2,0),"")</f>
        <v>4</v>
      </c>
      <c r="BK2067">
        <f>IF(ISNUMBER(VLOOKUP(O2067,Sheet1!$K$4:$L$8,2,0)),VLOOKUP(O2067,Sheet1!$K$4:$L$8,2,0),"")</f>
        <v>2</v>
      </c>
      <c r="BL2067">
        <f>IF(ISNUMBER(VLOOKUP(P2067,Sheet1!$N$4:$O$7,2,0)),VLOOKUP(P2067,Sheet1!$N$4:$O$7,2,0),"")</f>
        <v>3</v>
      </c>
      <c r="BM2067">
        <f>IF(ISNUMBER(VLOOKUP(U2067,Sheet1!$E$15:$F$18,2,0)),VLOOKUP(U2067,Sheet1!$E$15:$F$18,2,0),"")</f>
        <v>1</v>
      </c>
      <c r="BN2067">
        <f>IF(ISNUMBER(VLOOKUP(V2067,Sheet1!$H$15:$I$19,2,0)),VLOOKUP(V2067,Sheet1!$H$15:$I$19,2,0),"")</f>
        <v>2</v>
      </c>
    </row>
    <row r="2068" spans="1:66" x14ac:dyDescent="0.3">
      <c r="A2068" t="s">
        <v>2758</v>
      </c>
      <c r="B2068" t="s">
        <v>1961</v>
      </c>
      <c r="C2068" t="s">
        <v>2549</v>
      </c>
      <c r="D2068" t="s">
        <v>2605</v>
      </c>
      <c r="E2068" t="s">
        <v>2754</v>
      </c>
      <c r="G2068">
        <v>33.623216669999998</v>
      </c>
      <c r="H2068">
        <v>-117.9451833</v>
      </c>
      <c r="I2068" t="s">
        <v>103</v>
      </c>
      <c r="J2068" t="s">
        <v>87</v>
      </c>
      <c r="K2068" t="s">
        <v>88</v>
      </c>
      <c r="L2068" t="s">
        <v>89</v>
      </c>
      <c r="M2068" t="s">
        <v>69</v>
      </c>
      <c r="N2068" t="s">
        <v>90</v>
      </c>
      <c r="O2068" t="s">
        <v>133</v>
      </c>
      <c r="P2068" t="s">
        <v>105</v>
      </c>
      <c r="Q2068" t="s">
        <v>92</v>
      </c>
      <c r="R2068" t="s">
        <v>71</v>
      </c>
      <c r="S2068" t="s">
        <v>94</v>
      </c>
      <c r="T2068" t="s">
        <v>135</v>
      </c>
      <c r="U2068" t="s">
        <v>96</v>
      </c>
      <c r="V2068" t="s">
        <v>96</v>
      </c>
      <c r="W2068" t="s">
        <v>75</v>
      </c>
      <c r="X2068" t="s">
        <v>236</v>
      </c>
      <c r="Y2068" t="s">
        <v>215</v>
      </c>
      <c r="Z2068" t="s">
        <v>243</v>
      </c>
      <c r="AA2068" t="s">
        <v>101</v>
      </c>
      <c r="AB2068" t="s">
        <v>152</v>
      </c>
      <c r="AC2068" t="s">
        <v>167</v>
      </c>
      <c r="AD2068" t="s">
        <v>2755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3</v>
      </c>
      <c r="AL2068">
        <v>3</v>
      </c>
      <c r="AM2068">
        <v>4</v>
      </c>
      <c r="AN2068">
        <v>4</v>
      </c>
      <c r="AO2068">
        <v>4</v>
      </c>
      <c r="AP2068">
        <v>3</v>
      </c>
      <c r="AQ2068" t="s">
        <v>259</v>
      </c>
      <c r="AR2068" t="s">
        <v>259</v>
      </c>
      <c r="AS2068" t="s">
        <v>84</v>
      </c>
      <c r="AT2068" t="s">
        <v>82</v>
      </c>
      <c r="AU2068" t="s">
        <v>82</v>
      </c>
      <c r="AV2068" t="s">
        <v>259</v>
      </c>
      <c r="AW2068">
        <v>55</v>
      </c>
      <c r="AX2068">
        <v>57</v>
      </c>
      <c r="AY2068">
        <v>61</v>
      </c>
      <c r="AZ2068">
        <v>64</v>
      </c>
      <c r="BA2068">
        <v>63</v>
      </c>
      <c r="BB2068">
        <v>59</v>
      </c>
      <c r="BC2068">
        <v>59</v>
      </c>
      <c r="BD2068">
        <v>57</v>
      </c>
      <c r="BE2068">
        <v>64</v>
      </c>
      <c r="BF2068">
        <v>70</v>
      </c>
      <c r="BG2068">
        <v>72</v>
      </c>
      <c r="BH2068">
        <v>63</v>
      </c>
      <c r="BI2068">
        <f>IF(ISNUMBER(VLOOKUP(I2068,Sheet1!$E$4:$F$10,2,0)),VLOOKUP(I2068,Sheet1!$E$4:$F$10,2,0),"")</f>
        <v>6</v>
      </c>
      <c r="BJ2068">
        <f>IF(ISNUMBER(VLOOKUP(N2068,Sheet1!$H$4:$I$10,2,0)),VLOOKUP(N2068,Sheet1!$H$4:$I$10,2,0),"")</f>
        <v>4</v>
      </c>
      <c r="BK2068">
        <f>IF(ISNUMBER(VLOOKUP(O2068,Sheet1!$K$4:$L$8,2,0)),VLOOKUP(O2068,Sheet1!$K$4:$L$8,2,0),"")</f>
        <v>3</v>
      </c>
      <c r="BL2068">
        <f>IF(ISNUMBER(VLOOKUP(P2068,Sheet1!$N$4:$O$7,2,0)),VLOOKUP(P2068,Sheet1!$N$4:$O$7,2,0),"")</f>
        <v>4</v>
      </c>
      <c r="BM2068">
        <f>IF(ISNUMBER(VLOOKUP(U2068,Sheet1!$E$15:$F$18,2,0)),VLOOKUP(U2068,Sheet1!$E$15:$F$18,2,0),"")</f>
        <v>2</v>
      </c>
      <c r="BN2068">
        <f>IF(ISNUMBER(VLOOKUP(V2068,Sheet1!$H$15:$I$19,2,0)),VLOOKUP(V2068,Sheet1!$H$15:$I$19,2,0),"")</f>
        <v>2</v>
      </c>
    </row>
    <row r="2069" spans="1:66" x14ac:dyDescent="0.3">
      <c r="A2069" t="s">
        <v>2759</v>
      </c>
      <c r="B2069" t="s">
        <v>1961</v>
      </c>
      <c r="C2069" t="s">
        <v>2549</v>
      </c>
      <c r="D2069" t="s">
        <v>2605</v>
      </c>
      <c r="E2069" t="s">
        <v>2754</v>
      </c>
      <c r="G2069">
        <v>33.722866670000002</v>
      </c>
      <c r="H2069">
        <v>-118.0808667</v>
      </c>
      <c r="I2069" t="s">
        <v>63</v>
      </c>
      <c r="J2069" t="s">
        <v>64</v>
      </c>
      <c r="K2069" t="s">
        <v>88</v>
      </c>
      <c r="L2069" t="s">
        <v>89</v>
      </c>
      <c r="M2069" t="s">
        <v>69</v>
      </c>
      <c r="N2069" t="s">
        <v>67</v>
      </c>
      <c r="O2069" t="s">
        <v>133</v>
      </c>
      <c r="P2069" t="s">
        <v>145</v>
      </c>
      <c r="Q2069" t="s">
        <v>146</v>
      </c>
      <c r="R2069" t="s">
        <v>71</v>
      </c>
      <c r="S2069" t="s">
        <v>94</v>
      </c>
      <c r="T2069" t="s">
        <v>272</v>
      </c>
      <c r="U2069" t="s">
        <v>96</v>
      </c>
      <c r="V2069" t="s">
        <v>96</v>
      </c>
      <c r="Y2069" t="s">
        <v>118</v>
      </c>
      <c r="AB2069" t="s">
        <v>152</v>
      </c>
      <c r="AC2069" t="s">
        <v>167</v>
      </c>
      <c r="AD2069" t="s">
        <v>2755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3</v>
      </c>
      <c r="AL2069">
        <v>3</v>
      </c>
      <c r="AM2069">
        <v>4</v>
      </c>
      <c r="AN2069">
        <v>4</v>
      </c>
      <c r="AO2069">
        <v>4</v>
      </c>
      <c r="AP2069">
        <v>3</v>
      </c>
      <c r="AQ2069" t="s">
        <v>259</v>
      </c>
      <c r="AR2069" t="s">
        <v>259</v>
      </c>
      <c r="AS2069" t="s">
        <v>84</v>
      </c>
      <c r="AT2069" t="s">
        <v>82</v>
      </c>
      <c r="AU2069" t="s">
        <v>82</v>
      </c>
      <c r="AV2069" t="s">
        <v>259</v>
      </c>
      <c r="AW2069">
        <v>55</v>
      </c>
      <c r="AX2069">
        <v>57</v>
      </c>
      <c r="AY2069">
        <v>61</v>
      </c>
      <c r="AZ2069">
        <v>64</v>
      </c>
      <c r="BA2069">
        <v>63</v>
      </c>
      <c r="BB2069">
        <v>59</v>
      </c>
      <c r="BC2069">
        <v>59</v>
      </c>
      <c r="BD2069">
        <v>57</v>
      </c>
      <c r="BE2069">
        <v>64</v>
      </c>
      <c r="BF2069">
        <v>70</v>
      </c>
      <c r="BG2069">
        <v>72</v>
      </c>
      <c r="BH2069">
        <v>63</v>
      </c>
      <c r="BI2069">
        <f>IF(ISNUMBER(VLOOKUP(I2069,Sheet1!$E$4:$F$10,2,0)),VLOOKUP(I2069,Sheet1!$E$4:$F$10,2,0),"")</f>
        <v>4</v>
      </c>
      <c r="BJ2069">
        <f>IF(ISNUMBER(VLOOKUP(N2069,Sheet1!$H$4:$I$10,2,0)),VLOOKUP(N2069,Sheet1!$H$4:$I$10,2,0),"")</f>
        <v>3</v>
      </c>
      <c r="BK2069">
        <f>IF(ISNUMBER(VLOOKUP(O2069,Sheet1!$K$4:$L$8,2,0)),VLOOKUP(O2069,Sheet1!$K$4:$L$8,2,0),"")</f>
        <v>3</v>
      </c>
      <c r="BL2069">
        <f>IF(ISNUMBER(VLOOKUP(P2069,Sheet1!$N$4:$O$7,2,0)),VLOOKUP(P2069,Sheet1!$N$4:$O$7,2,0),"")</f>
        <v>3</v>
      </c>
      <c r="BM2069">
        <f>IF(ISNUMBER(VLOOKUP(U2069,Sheet1!$E$15:$F$18,2,0)),VLOOKUP(U2069,Sheet1!$E$15:$F$18,2,0),"")</f>
        <v>2</v>
      </c>
      <c r="BN2069">
        <f>IF(ISNUMBER(VLOOKUP(V2069,Sheet1!$H$15:$I$19,2,0)),VLOOKUP(V2069,Sheet1!$H$15:$I$19,2,0),"")</f>
        <v>2</v>
      </c>
    </row>
    <row r="2070" spans="1:66" x14ac:dyDescent="0.3">
      <c r="A2070" t="s">
        <v>2760</v>
      </c>
      <c r="B2070" t="s">
        <v>1961</v>
      </c>
      <c r="C2070" t="s">
        <v>2549</v>
      </c>
      <c r="D2070" t="s">
        <v>2605</v>
      </c>
      <c r="E2070" t="s">
        <v>2754</v>
      </c>
      <c r="G2070">
        <v>33.376249999999999</v>
      </c>
      <c r="H2070">
        <v>-118.47915</v>
      </c>
      <c r="I2070" t="s">
        <v>132</v>
      </c>
      <c r="J2070" t="s">
        <v>87</v>
      </c>
      <c r="K2070" t="s">
        <v>65</v>
      </c>
      <c r="L2070" t="s">
        <v>89</v>
      </c>
      <c r="M2070" t="s">
        <v>66</v>
      </c>
      <c r="N2070" t="s">
        <v>67</v>
      </c>
      <c r="O2070" t="s">
        <v>68</v>
      </c>
      <c r="P2070" t="s">
        <v>105</v>
      </c>
      <c r="Q2070" t="s">
        <v>92</v>
      </c>
      <c r="R2070" t="s">
        <v>71</v>
      </c>
      <c r="S2070" t="s">
        <v>94</v>
      </c>
      <c r="T2070" t="s">
        <v>106</v>
      </c>
      <c r="U2070" t="s">
        <v>74</v>
      </c>
      <c r="V2070" t="s">
        <v>96</v>
      </c>
      <c r="W2070" t="s">
        <v>383</v>
      </c>
      <c r="X2070" t="s">
        <v>108</v>
      </c>
      <c r="Y2070" t="s">
        <v>280</v>
      </c>
      <c r="Z2070" t="s">
        <v>78</v>
      </c>
      <c r="AA2070" t="s">
        <v>244</v>
      </c>
      <c r="AB2070" t="s">
        <v>80</v>
      </c>
      <c r="AC2070" t="s">
        <v>80</v>
      </c>
      <c r="AD2070" t="s">
        <v>2755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3</v>
      </c>
      <c r="AL2070">
        <v>3</v>
      </c>
      <c r="AM2070">
        <v>4</v>
      </c>
      <c r="AN2070">
        <v>4</v>
      </c>
      <c r="AO2070">
        <v>4</v>
      </c>
      <c r="AP2070">
        <v>3</v>
      </c>
      <c r="AQ2070" t="s">
        <v>259</v>
      </c>
      <c r="AR2070" t="s">
        <v>259</v>
      </c>
      <c r="AS2070" t="s">
        <v>84</v>
      </c>
      <c r="AT2070" t="s">
        <v>82</v>
      </c>
      <c r="AU2070" t="s">
        <v>82</v>
      </c>
      <c r="AV2070" t="s">
        <v>259</v>
      </c>
      <c r="AW2070">
        <v>55</v>
      </c>
      <c r="AX2070">
        <v>57</v>
      </c>
      <c r="AY2070">
        <v>61</v>
      </c>
      <c r="AZ2070">
        <v>64</v>
      </c>
      <c r="BA2070">
        <v>63</v>
      </c>
      <c r="BB2070">
        <v>59</v>
      </c>
      <c r="BC2070">
        <v>59</v>
      </c>
      <c r="BD2070">
        <v>57</v>
      </c>
      <c r="BE2070">
        <v>64</v>
      </c>
      <c r="BF2070">
        <v>70</v>
      </c>
      <c r="BG2070">
        <v>72</v>
      </c>
      <c r="BH2070">
        <v>63</v>
      </c>
      <c r="BI2070">
        <f>IF(ISNUMBER(VLOOKUP(I2070,Sheet1!$E$4:$F$10,2,0)),VLOOKUP(I2070,Sheet1!$E$4:$F$10,2,0),"")</f>
        <v>3</v>
      </c>
      <c r="BJ2070">
        <f>IF(ISNUMBER(VLOOKUP(N2070,Sheet1!$H$4:$I$10,2,0)),VLOOKUP(N2070,Sheet1!$H$4:$I$10,2,0),"")</f>
        <v>3</v>
      </c>
      <c r="BK2070">
        <f>IF(ISNUMBER(VLOOKUP(O2070,Sheet1!$K$4:$L$8,2,0)),VLOOKUP(O2070,Sheet1!$K$4:$L$8,2,0),"")</f>
        <v>2</v>
      </c>
      <c r="BL2070">
        <f>IF(ISNUMBER(VLOOKUP(P2070,Sheet1!$N$4:$O$7,2,0)),VLOOKUP(P2070,Sheet1!$N$4:$O$7,2,0),"")</f>
        <v>4</v>
      </c>
      <c r="BM2070">
        <f>IF(ISNUMBER(VLOOKUP(U2070,Sheet1!$E$15:$F$18,2,0)),VLOOKUP(U2070,Sheet1!$E$15:$F$18,2,0),"")</f>
        <v>1</v>
      </c>
      <c r="BN2070">
        <f>IF(ISNUMBER(VLOOKUP(V2070,Sheet1!$H$15:$I$19,2,0)),VLOOKUP(V2070,Sheet1!$H$15:$I$19,2,0),"")</f>
        <v>2</v>
      </c>
    </row>
    <row r="2071" spans="1:66" x14ac:dyDescent="0.3">
      <c r="A2071" t="s">
        <v>2761</v>
      </c>
      <c r="B2071" t="s">
        <v>1961</v>
      </c>
      <c r="C2071" t="s">
        <v>2549</v>
      </c>
      <c r="D2071" t="s">
        <v>2605</v>
      </c>
      <c r="E2071" t="s">
        <v>2754</v>
      </c>
      <c r="G2071">
        <v>33.609050000000003</v>
      </c>
      <c r="H2071">
        <v>-117.93205</v>
      </c>
      <c r="I2071" t="s">
        <v>103</v>
      </c>
      <c r="J2071" t="s">
        <v>87</v>
      </c>
      <c r="K2071" t="s">
        <v>88</v>
      </c>
      <c r="L2071" t="s">
        <v>89</v>
      </c>
      <c r="M2071" t="s">
        <v>69</v>
      </c>
      <c r="N2071" t="s">
        <v>90</v>
      </c>
      <c r="O2071" t="s">
        <v>68</v>
      </c>
      <c r="P2071" t="s">
        <v>162</v>
      </c>
      <c r="Q2071" t="s">
        <v>92</v>
      </c>
      <c r="R2071" t="s">
        <v>71</v>
      </c>
      <c r="S2071" t="s">
        <v>94</v>
      </c>
      <c r="T2071" t="s">
        <v>462</v>
      </c>
      <c r="U2071" t="s">
        <v>74</v>
      </c>
      <c r="V2071" t="s">
        <v>117</v>
      </c>
      <c r="W2071" t="s">
        <v>252</v>
      </c>
      <c r="X2071" t="s">
        <v>123</v>
      </c>
      <c r="Y2071" t="s">
        <v>215</v>
      </c>
      <c r="Z2071" t="s">
        <v>78</v>
      </c>
      <c r="AA2071" t="s">
        <v>79</v>
      </c>
      <c r="AB2071" t="s">
        <v>167</v>
      </c>
      <c r="AC2071" t="s">
        <v>298</v>
      </c>
      <c r="AD2071" t="s">
        <v>2755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3</v>
      </c>
      <c r="AL2071">
        <v>3</v>
      </c>
      <c r="AM2071">
        <v>4</v>
      </c>
      <c r="AN2071">
        <v>4</v>
      </c>
      <c r="AO2071">
        <v>4</v>
      </c>
      <c r="AP2071">
        <v>3</v>
      </c>
      <c r="AQ2071" t="s">
        <v>259</v>
      </c>
      <c r="AR2071" t="s">
        <v>259</v>
      </c>
      <c r="AS2071" t="s">
        <v>84</v>
      </c>
      <c r="AT2071" t="s">
        <v>82</v>
      </c>
      <c r="AU2071" t="s">
        <v>82</v>
      </c>
      <c r="AV2071" t="s">
        <v>259</v>
      </c>
      <c r="AW2071">
        <v>55</v>
      </c>
      <c r="AX2071">
        <v>57</v>
      </c>
      <c r="AY2071">
        <v>61</v>
      </c>
      <c r="AZ2071">
        <v>64</v>
      </c>
      <c r="BA2071">
        <v>63</v>
      </c>
      <c r="BB2071">
        <v>59</v>
      </c>
      <c r="BC2071">
        <v>59</v>
      </c>
      <c r="BD2071">
        <v>57</v>
      </c>
      <c r="BE2071">
        <v>64</v>
      </c>
      <c r="BF2071">
        <v>70</v>
      </c>
      <c r="BG2071">
        <v>72</v>
      </c>
      <c r="BH2071">
        <v>63</v>
      </c>
      <c r="BI2071">
        <f>IF(ISNUMBER(VLOOKUP(I2071,Sheet1!$E$4:$F$10,2,0)),VLOOKUP(I2071,Sheet1!$E$4:$F$10,2,0),"")</f>
        <v>6</v>
      </c>
      <c r="BJ2071">
        <f>IF(ISNUMBER(VLOOKUP(N2071,Sheet1!$H$4:$I$10,2,0)),VLOOKUP(N2071,Sheet1!$H$4:$I$10,2,0),"")</f>
        <v>4</v>
      </c>
      <c r="BK2071">
        <f>IF(ISNUMBER(VLOOKUP(O2071,Sheet1!$K$4:$L$8,2,0)),VLOOKUP(O2071,Sheet1!$K$4:$L$8,2,0),"")</f>
        <v>2</v>
      </c>
      <c r="BL2071">
        <f>IF(ISNUMBER(VLOOKUP(P2071,Sheet1!$N$4:$O$7,2,0)),VLOOKUP(P2071,Sheet1!$N$4:$O$7,2,0),"")</f>
        <v>2</v>
      </c>
      <c r="BM2071">
        <f>IF(ISNUMBER(VLOOKUP(U2071,Sheet1!$E$15:$F$18,2,0)),VLOOKUP(U2071,Sheet1!$E$15:$F$18,2,0),"")</f>
        <v>1</v>
      </c>
      <c r="BN2071">
        <f>IF(ISNUMBER(VLOOKUP(V2071,Sheet1!$H$15:$I$19,2,0)),VLOOKUP(V2071,Sheet1!$H$15:$I$19,2,0),"")</f>
        <v>3</v>
      </c>
    </row>
    <row r="2072" spans="1:66" x14ac:dyDescent="0.3">
      <c r="A2072" t="s">
        <v>2762</v>
      </c>
      <c r="B2072" t="s">
        <v>1961</v>
      </c>
      <c r="C2072" t="s">
        <v>2549</v>
      </c>
      <c r="D2072" t="s">
        <v>2605</v>
      </c>
      <c r="E2072" t="s">
        <v>2754</v>
      </c>
      <c r="G2072">
        <v>33.696633329999997</v>
      </c>
      <c r="H2072">
        <v>-118.0494667</v>
      </c>
      <c r="I2072" t="s">
        <v>103</v>
      </c>
      <c r="J2072" t="s">
        <v>64</v>
      </c>
      <c r="K2072" t="s">
        <v>88</v>
      </c>
      <c r="L2072" t="s">
        <v>89</v>
      </c>
      <c r="M2072" t="s">
        <v>69</v>
      </c>
      <c r="N2072" t="s">
        <v>67</v>
      </c>
      <c r="O2072" t="s">
        <v>68</v>
      </c>
      <c r="P2072" t="s">
        <v>145</v>
      </c>
      <c r="Q2072" t="s">
        <v>92</v>
      </c>
      <c r="R2072" t="s">
        <v>71</v>
      </c>
      <c r="S2072" t="s">
        <v>94</v>
      </c>
      <c r="U2072" t="s">
        <v>74</v>
      </c>
      <c r="V2072" t="s">
        <v>96</v>
      </c>
      <c r="Y2072" t="s">
        <v>269</v>
      </c>
      <c r="Z2072" t="s">
        <v>243</v>
      </c>
      <c r="AB2072" t="s">
        <v>152</v>
      </c>
      <c r="AC2072" t="s">
        <v>167</v>
      </c>
      <c r="AD2072" t="s">
        <v>2755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3</v>
      </c>
      <c r="AL2072">
        <v>3</v>
      </c>
      <c r="AM2072">
        <v>4</v>
      </c>
      <c r="AN2072">
        <v>4</v>
      </c>
      <c r="AO2072">
        <v>4</v>
      </c>
      <c r="AP2072">
        <v>3</v>
      </c>
      <c r="AQ2072" t="s">
        <v>259</v>
      </c>
      <c r="AR2072" t="s">
        <v>259</v>
      </c>
      <c r="AS2072" t="s">
        <v>84</v>
      </c>
      <c r="AT2072" t="s">
        <v>82</v>
      </c>
      <c r="AU2072" t="s">
        <v>82</v>
      </c>
      <c r="AV2072" t="s">
        <v>259</v>
      </c>
      <c r="AW2072">
        <v>55</v>
      </c>
      <c r="AX2072">
        <v>57</v>
      </c>
      <c r="AY2072">
        <v>61</v>
      </c>
      <c r="AZ2072">
        <v>64</v>
      </c>
      <c r="BA2072">
        <v>63</v>
      </c>
      <c r="BB2072">
        <v>59</v>
      </c>
      <c r="BC2072">
        <v>59</v>
      </c>
      <c r="BD2072">
        <v>57</v>
      </c>
      <c r="BE2072">
        <v>64</v>
      </c>
      <c r="BF2072">
        <v>70</v>
      </c>
      <c r="BG2072">
        <v>72</v>
      </c>
      <c r="BH2072">
        <v>63</v>
      </c>
      <c r="BI2072">
        <f>IF(ISNUMBER(VLOOKUP(I2072,Sheet1!$E$4:$F$10,2,0)),VLOOKUP(I2072,Sheet1!$E$4:$F$10,2,0),"")</f>
        <v>6</v>
      </c>
      <c r="BJ2072">
        <f>IF(ISNUMBER(VLOOKUP(N2072,Sheet1!$H$4:$I$10,2,0)),VLOOKUP(N2072,Sheet1!$H$4:$I$10,2,0),"")</f>
        <v>3</v>
      </c>
      <c r="BK2072">
        <f>IF(ISNUMBER(VLOOKUP(O2072,Sheet1!$K$4:$L$8,2,0)),VLOOKUP(O2072,Sheet1!$K$4:$L$8,2,0),"")</f>
        <v>2</v>
      </c>
      <c r="BL2072">
        <f>IF(ISNUMBER(VLOOKUP(P2072,Sheet1!$N$4:$O$7,2,0)),VLOOKUP(P2072,Sheet1!$N$4:$O$7,2,0),"")</f>
        <v>3</v>
      </c>
      <c r="BM2072">
        <f>IF(ISNUMBER(VLOOKUP(U2072,Sheet1!$E$15:$F$18,2,0)),VLOOKUP(U2072,Sheet1!$E$15:$F$18,2,0),"")</f>
        <v>1</v>
      </c>
      <c r="BN2072">
        <f>IF(ISNUMBER(VLOOKUP(V2072,Sheet1!$H$15:$I$19,2,0)),VLOOKUP(V2072,Sheet1!$H$15:$I$19,2,0),"")</f>
        <v>2</v>
      </c>
    </row>
    <row r="2073" spans="1:66" x14ac:dyDescent="0.3">
      <c r="A2073" t="s">
        <v>2763</v>
      </c>
      <c r="B2073" t="s">
        <v>1961</v>
      </c>
      <c r="C2073" t="s">
        <v>2549</v>
      </c>
      <c r="D2073" t="s">
        <v>2605</v>
      </c>
      <c r="E2073" t="s">
        <v>2754</v>
      </c>
      <c r="G2073">
        <v>33.532866669999997</v>
      </c>
      <c r="H2073">
        <v>-117.77735</v>
      </c>
      <c r="I2073" t="s">
        <v>103</v>
      </c>
      <c r="J2073" t="s">
        <v>64</v>
      </c>
      <c r="K2073" t="s">
        <v>88</v>
      </c>
      <c r="L2073" t="s">
        <v>89</v>
      </c>
      <c r="M2073" t="s">
        <v>198</v>
      </c>
      <c r="N2073" t="s">
        <v>319</v>
      </c>
      <c r="O2073" t="s">
        <v>133</v>
      </c>
      <c r="P2073" t="s">
        <v>145</v>
      </c>
      <c r="Q2073" t="s">
        <v>70</v>
      </c>
      <c r="R2073" t="s">
        <v>71</v>
      </c>
      <c r="S2073" t="s">
        <v>184</v>
      </c>
      <c r="T2073" t="s">
        <v>706</v>
      </c>
      <c r="U2073" t="s">
        <v>96</v>
      </c>
      <c r="V2073" t="s">
        <v>117</v>
      </c>
      <c r="W2073" t="s">
        <v>75</v>
      </c>
      <c r="X2073" t="s">
        <v>123</v>
      </c>
      <c r="Y2073" t="s">
        <v>178</v>
      </c>
      <c r="Z2073" t="s">
        <v>110</v>
      </c>
      <c r="AA2073" t="s">
        <v>79</v>
      </c>
      <c r="AB2073" t="s">
        <v>152</v>
      </c>
      <c r="AC2073" t="s">
        <v>152</v>
      </c>
      <c r="AD2073" t="s">
        <v>2755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3</v>
      </c>
      <c r="AL2073">
        <v>3</v>
      </c>
      <c r="AM2073">
        <v>4</v>
      </c>
      <c r="AN2073">
        <v>4</v>
      </c>
      <c r="AO2073">
        <v>4</v>
      </c>
      <c r="AP2073">
        <v>3</v>
      </c>
      <c r="AQ2073" t="s">
        <v>259</v>
      </c>
      <c r="AR2073" t="s">
        <v>259</v>
      </c>
      <c r="AS2073" t="s">
        <v>84</v>
      </c>
      <c r="AT2073" t="s">
        <v>82</v>
      </c>
      <c r="AU2073" t="s">
        <v>82</v>
      </c>
      <c r="AV2073" t="s">
        <v>259</v>
      </c>
      <c r="AW2073">
        <v>55</v>
      </c>
      <c r="AX2073">
        <v>57</v>
      </c>
      <c r="AY2073">
        <v>61</v>
      </c>
      <c r="AZ2073">
        <v>64</v>
      </c>
      <c r="BA2073">
        <v>63</v>
      </c>
      <c r="BB2073">
        <v>59</v>
      </c>
      <c r="BC2073">
        <v>59</v>
      </c>
      <c r="BD2073">
        <v>57</v>
      </c>
      <c r="BE2073">
        <v>64</v>
      </c>
      <c r="BF2073">
        <v>70</v>
      </c>
      <c r="BG2073">
        <v>72</v>
      </c>
      <c r="BH2073">
        <v>63</v>
      </c>
      <c r="BI2073">
        <f>IF(ISNUMBER(VLOOKUP(I2073,Sheet1!$E$4:$F$10,2,0)),VLOOKUP(I2073,Sheet1!$E$4:$F$10,2,0),"")</f>
        <v>6</v>
      </c>
      <c r="BJ2073">
        <f>IF(ISNUMBER(VLOOKUP(N2073,Sheet1!$H$4:$I$10,2,0)),VLOOKUP(N2073,Sheet1!$H$4:$I$10,2,0),"")</f>
        <v>2</v>
      </c>
      <c r="BK2073">
        <f>IF(ISNUMBER(VLOOKUP(O2073,Sheet1!$K$4:$L$8,2,0)),VLOOKUP(O2073,Sheet1!$K$4:$L$8,2,0),"")</f>
        <v>3</v>
      </c>
      <c r="BL2073">
        <f>IF(ISNUMBER(VLOOKUP(P2073,Sheet1!$N$4:$O$7,2,0)),VLOOKUP(P2073,Sheet1!$N$4:$O$7,2,0),"")</f>
        <v>3</v>
      </c>
      <c r="BM2073">
        <f>IF(ISNUMBER(VLOOKUP(U2073,Sheet1!$E$15:$F$18,2,0)),VLOOKUP(U2073,Sheet1!$E$15:$F$18,2,0),"")</f>
        <v>2</v>
      </c>
      <c r="BN2073">
        <f>IF(ISNUMBER(VLOOKUP(V2073,Sheet1!$H$15:$I$19,2,0)),VLOOKUP(V2073,Sheet1!$H$15:$I$19,2,0),"")</f>
        <v>3</v>
      </c>
    </row>
    <row r="2074" spans="1:66" x14ac:dyDescent="0.3">
      <c r="A2074" t="s">
        <v>2764</v>
      </c>
      <c r="B2074" t="s">
        <v>1961</v>
      </c>
      <c r="C2074" t="s">
        <v>2549</v>
      </c>
      <c r="D2074" t="s">
        <v>2605</v>
      </c>
      <c r="E2074" t="s">
        <v>2754</v>
      </c>
      <c r="G2074">
        <v>33.216000000000001</v>
      </c>
      <c r="H2074">
        <v>-117.4058</v>
      </c>
      <c r="I2074" t="s">
        <v>86</v>
      </c>
      <c r="J2074" t="s">
        <v>155</v>
      </c>
      <c r="K2074" t="s">
        <v>65</v>
      </c>
      <c r="L2074" t="s">
        <v>104</v>
      </c>
      <c r="M2074" t="s">
        <v>69</v>
      </c>
      <c r="N2074" t="s">
        <v>67</v>
      </c>
      <c r="O2074" t="s">
        <v>133</v>
      </c>
      <c r="P2074" t="s">
        <v>145</v>
      </c>
      <c r="Q2074" t="s">
        <v>92</v>
      </c>
      <c r="R2074" t="s">
        <v>71</v>
      </c>
      <c r="S2074" t="s">
        <v>94</v>
      </c>
      <c r="T2074" t="s">
        <v>462</v>
      </c>
      <c r="U2074" t="s">
        <v>74</v>
      </c>
      <c r="V2074" t="s">
        <v>96</v>
      </c>
      <c r="W2074" t="s">
        <v>265</v>
      </c>
      <c r="X2074" t="s">
        <v>108</v>
      </c>
      <c r="Y2074" t="s">
        <v>200</v>
      </c>
      <c r="Z2074" t="s">
        <v>110</v>
      </c>
      <c r="AB2074" t="s">
        <v>80</v>
      </c>
      <c r="AC2074" t="s">
        <v>80</v>
      </c>
      <c r="AD2074" t="s">
        <v>2755</v>
      </c>
      <c r="AE2074">
        <v>2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3</v>
      </c>
      <c r="AL2074">
        <v>3</v>
      </c>
      <c r="AM2074">
        <v>4</v>
      </c>
      <c r="AN2074">
        <v>4</v>
      </c>
      <c r="AO2074">
        <v>4</v>
      </c>
      <c r="AP2074">
        <v>3</v>
      </c>
      <c r="AQ2074" t="s">
        <v>259</v>
      </c>
      <c r="AR2074" t="s">
        <v>259</v>
      </c>
      <c r="AS2074" t="s">
        <v>84</v>
      </c>
      <c r="AT2074" t="s">
        <v>82</v>
      </c>
      <c r="AU2074" t="s">
        <v>82</v>
      </c>
      <c r="AV2074" t="s">
        <v>259</v>
      </c>
      <c r="AW2074">
        <v>55</v>
      </c>
      <c r="AX2074">
        <v>57</v>
      </c>
      <c r="AY2074">
        <v>61</v>
      </c>
      <c r="AZ2074">
        <v>64</v>
      </c>
      <c r="BA2074">
        <v>63</v>
      </c>
      <c r="BB2074">
        <v>59</v>
      </c>
      <c r="BC2074">
        <v>59</v>
      </c>
      <c r="BD2074">
        <v>57</v>
      </c>
      <c r="BE2074">
        <v>64</v>
      </c>
      <c r="BF2074">
        <v>70</v>
      </c>
      <c r="BG2074">
        <v>72</v>
      </c>
      <c r="BH2074">
        <v>63</v>
      </c>
      <c r="BI2074">
        <f>IF(ISNUMBER(VLOOKUP(I2074,Sheet1!$E$4:$F$10,2,0)),VLOOKUP(I2074,Sheet1!$E$4:$F$10,2,0),"")</f>
        <v>5</v>
      </c>
      <c r="BJ2074">
        <f>IF(ISNUMBER(VLOOKUP(N2074,Sheet1!$H$4:$I$10,2,0)),VLOOKUP(N2074,Sheet1!$H$4:$I$10,2,0),"")</f>
        <v>3</v>
      </c>
      <c r="BK2074">
        <f>IF(ISNUMBER(VLOOKUP(O2074,Sheet1!$K$4:$L$8,2,0)),VLOOKUP(O2074,Sheet1!$K$4:$L$8,2,0),"")</f>
        <v>3</v>
      </c>
      <c r="BL2074">
        <f>IF(ISNUMBER(VLOOKUP(P2074,Sheet1!$N$4:$O$7,2,0)),VLOOKUP(P2074,Sheet1!$N$4:$O$7,2,0),"")</f>
        <v>3</v>
      </c>
      <c r="BM2074">
        <f>IF(ISNUMBER(VLOOKUP(U2074,Sheet1!$E$15:$F$18,2,0)),VLOOKUP(U2074,Sheet1!$E$15:$F$18,2,0),"")</f>
        <v>1</v>
      </c>
      <c r="BN2074">
        <f>IF(ISNUMBER(VLOOKUP(V2074,Sheet1!$H$15:$I$19,2,0)),VLOOKUP(V2074,Sheet1!$H$15:$I$19,2,0),"")</f>
        <v>2</v>
      </c>
    </row>
    <row r="2075" spans="1:66" x14ac:dyDescent="0.3">
      <c r="A2075" t="s">
        <v>2765</v>
      </c>
      <c r="B2075" t="s">
        <v>1961</v>
      </c>
      <c r="C2075" t="s">
        <v>2549</v>
      </c>
      <c r="D2075" t="s">
        <v>2605</v>
      </c>
      <c r="E2075" t="s">
        <v>2754</v>
      </c>
      <c r="G2075">
        <v>33.38013333</v>
      </c>
      <c r="H2075">
        <v>-117.57988330000001</v>
      </c>
      <c r="I2075" t="s">
        <v>103</v>
      </c>
      <c r="J2075" t="s">
        <v>64</v>
      </c>
      <c r="K2075" t="s">
        <v>120</v>
      </c>
      <c r="L2075" t="s">
        <v>104</v>
      </c>
      <c r="M2075" t="s">
        <v>69</v>
      </c>
      <c r="N2075" t="s">
        <v>90</v>
      </c>
      <c r="O2075" t="s">
        <v>133</v>
      </c>
      <c r="P2075" t="s">
        <v>105</v>
      </c>
      <c r="Q2075" t="s">
        <v>146</v>
      </c>
      <c r="R2075" t="s">
        <v>171</v>
      </c>
      <c r="S2075" t="s">
        <v>115</v>
      </c>
      <c r="U2075" t="s">
        <v>74</v>
      </c>
      <c r="V2075" t="s">
        <v>96</v>
      </c>
      <c r="Y2075" t="s">
        <v>193</v>
      </c>
      <c r="Z2075" t="s">
        <v>216</v>
      </c>
      <c r="AA2075" t="s">
        <v>244</v>
      </c>
      <c r="AB2075" t="s">
        <v>152</v>
      </c>
      <c r="AC2075" t="s">
        <v>167</v>
      </c>
      <c r="AD2075" t="s">
        <v>2755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3</v>
      </c>
      <c r="AL2075">
        <v>3</v>
      </c>
      <c r="AM2075">
        <v>4</v>
      </c>
      <c r="AN2075">
        <v>4</v>
      </c>
      <c r="AO2075">
        <v>4</v>
      </c>
      <c r="AP2075">
        <v>3</v>
      </c>
      <c r="AQ2075" t="s">
        <v>259</v>
      </c>
      <c r="AR2075" t="s">
        <v>259</v>
      </c>
      <c r="AS2075" t="s">
        <v>84</v>
      </c>
      <c r="AT2075" t="s">
        <v>82</v>
      </c>
      <c r="AU2075" t="s">
        <v>82</v>
      </c>
      <c r="AV2075" t="s">
        <v>259</v>
      </c>
      <c r="AW2075">
        <v>55</v>
      </c>
      <c r="AX2075">
        <v>57</v>
      </c>
      <c r="AY2075">
        <v>61</v>
      </c>
      <c r="AZ2075">
        <v>64</v>
      </c>
      <c r="BA2075">
        <v>63</v>
      </c>
      <c r="BB2075">
        <v>59</v>
      </c>
      <c r="BC2075">
        <v>59</v>
      </c>
      <c r="BD2075">
        <v>57</v>
      </c>
      <c r="BE2075">
        <v>64</v>
      </c>
      <c r="BF2075">
        <v>70</v>
      </c>
      <c r="BG2075">
        <v>72</v>
      </c>
      <c r="BH2075">
        <v>63</v>
      </c>
      <c r="BI2075">
        <f>IF(ISNUMBER(VLOOKUP(I2075,Sheet1!$E$4:$F$10,2,0)),VLOOKUP(I2075,Sheet1!$E$4:$F$10,2,0),"")</f>
        <v>6</v>
      </c>
      <c r="BJ2075">
        <f>IF(ISNUMBER(VLOOKUP(N2075,Sheet1!$H$4:$I$10,2,0)),VLOOKUP(N2075,Sheet1!$H$4:$I$10,2,0),"")</f>
        <v>4</v>
      </c>
      <c r="BK2075">
        <f>IF(ISNUMBER(VLOOKUP(O2075,Sheet1!$K$4:$L$8,2,0)),VLOOKUP(O2075,Sheet1!$K$4:$L$8,2,0),"")</f>
        <v>3</v>
      </c>
      <c r="BL2075">
        <f>IF(ISNUMBER(VLOOKUP(P2075,Sheet1!$N$4:$O$7,2,0)),VLOOKUP(P2075,Sheet1!$N$4:$O$7,2,0),"")</f>
        <v>4</v>
      </c>
      <c r="BM2075">
        <f>IF(ISNUMBER(VLOOKUP(U2075,Sheet1!$E$15:$F$18,2,0)),VLOOKUP(U2075,Sheet1!$E$15:$F$18,2,0),"")</f>
        <v>1</v>
      </c>
      <c r="BN2075">
        <f>IF(ISNUMBER(VLOOKUP(V2075,Sheet1!$H$15:$I$19,2,0)),VLOOKUP(V2075,Sheet1!$H$15:$I$19,2,0),"")</f>
        <v>2</v>
      </c>
    </row>
    <row r="2076" spans="1:66" x14ac:dyDescent="0.3">
      <c r="A2076" t="s">
        <v>2766</v>
      </c>
      <c r="B2076" t="s">
        <v>1961</v>
      </c>
      <c r="C2076" t="s">
        <v>2549</v>
      </c>
      <c r="D2076" t="s">
        <v>2605</v>
      </c>
      <c r="E2076" t="s">
        <v>2754</v>
      </c>
      <c r="G2076">
        <v>33.390733330000003</v>
      </c>
      <c r="H2076">
        <v>-117.5986333</v>
      </c>
      <c r="I2076" t="s">
        <v>86</v>
      </c>
      <c r="J2076" t="s">
        <v>155</v>
      </c>
      <c r="K2076" t="s">
        <v>120</v>
      </c>
      <c r="L2076" t="s">
        <v>89</v>
      </c>
      <c r="M2076" t="s">
        <v>69</v>
      </c>
      <c r="N2076" t="s">
        <v>90</v>
      </c>
      <c r="O2076" t="s">
        <v>68</v>
      </c>
      <c r="P2076" t="s">
        <v>145</v>
      </c>
      <c r="Q2076" t="s">
        <v>114</v>
      </c>
      <c r="R2076" t="s">
        <v>71</v>
      </c>
      <c r="S2076" t="s">
        <v>94</v>
      </c>
      <c r="T2076" t="s">
        <v>126</v>
      </c>
      <c r="U2076" t="s">
        <v>96</v>
      </c>
      <c r="V2076" t="s">
        <v>117</v>
      </c>
      <c r="W2076" t="s">
        <v>158</v>
      </c>
      <c r="X2076" t="s">
        <v>176</v>
      </c>
      <c r="Y2076" t="s">
        <v>178</v>
      </c>
      <c r="Z2076" t="s">
        <v>243</v>
      </c>
      <c r="AA2076" t="s">
        <v>79</v>
      </c>
      <c r="AB2076" t="s">
        <v>167</v>
      </c>
      <c r="AC2076" t="s">
        <v>167</v>
      </c>
      <c r="AD2076" t="s">
        <v>2755</v>
      </c>
      <c r="AE2076">
        <v>2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3</v>
      </c>
      <c r="AL2076">
        <v>3</v>
      </c>
      <c r="AM2076">
        <v>4</v>
      </c>
      <c r="AN2076">
        <v>4</v>
      </c>
      <c r="AO2076">
        <v>4</v>
      </c>
      <c r="AP2076">
        <v>3</v>
      </c>
      <c r="AQ2076" t="s">
        <v>259</v>
      </c>
      <c r="AR2076" t="s">
        <v>259</v>
      </c>
      <c r="AS2076" t="s">
        <v>84</v>
      </c>
      <c r="AT2076" t="s">
        <v>82</v>
      </c>
      <c r="AU2076" t="s">
        <v>82</v>
      </c>
      <c r="AV2076" t="s">
        <v>259</v>
      </c>
      <c r="AW2076">
        <v>55</v>
      </c>
      <c r="AX2076">
        <v>57</v>
      </c>
      <c r="AY2076">
        <v>61</v>
      </c>
      <c r="AZ2076">
        <v>64</v>
      </c>
      <c r="BA2076">
        <v>63</v>
      </c>
      <c r="BB2076">
        <v>59</v>
      </c>
      <c r="BC2076">
        <v>59</v>
      </c>
      <c r="BD2076">
        <v>57</v>
      </c>
      <c r="BE2076">
        <v>64</v>
      </c>
      <c r="BF2076">
        <v>70</v>
      </c>
      <c r="BG2076">
        <v>72</v>
      </c>
      <c r="BH2076">
        <v>63</v>
      </c>
      <c r="BI2076">
        <f>IF(ISNUMBER(VLOOKUP(I2076,Sheet1!$E$4:$F$10,2,0)),VLOOKUP(I2076,Sheet1!$E$4:$F$10,2,0),"")</f>
        <v>5</v>
      </c>
      <c r="BJ2076">
        <f>IF(ISNUMBER(VLOOKUP(N2076,Sheet1!$H$4:$I$10,2,0)),VLOOKUP(N2076,Sheet1!$H$4:$I$10,2,0),"")</f>
        <v>4</v>
      </c>
      <c r="BK2076">
        <f>IF(ISNUMBER(VLOOKUP(O2076,Sheet1!$K$4:$L$8,2,0)),VLOOKUP(O2076,Sheet1!$K$4:$L$8,2,0),"")</f>
        <v>2</v>
      </c>
      <c r="BL2076">
        <f>IF(ISNUMBER(VLOOKUP(P2076,Sheet1!$N$4:$O$7,2,0)),VLOOKUP(P2076,Sheet1!$N$4:$O$7,2,0),"")</f>
        <v>3</v>
      </c>
      <c r="BM2076">
        <f>IF(ISNUMBER(VLOOKUP(U2076,Sheet1!$E$15:$F$18,2,0)),VLOOKUP(U2076,Sheet1!$E$15:$F$18,2,0),"")</f>
        <v>2</v>
      </c>
      <c r="BN2076">
        <f>IF(ISNUMBER(VLOOKUP(V2076,Sheet1!$H$15:$I$19,2,0)),VLOOKUP(V2076,Sheet1!$H$15:$I$19,2,0),"")</f>
        <v>3</v>
      </c>
    </row>
    <row r="2077" spans="1:66" x14ac:dyDescent="0.3">
      <c r="A2077" t="s">
        <v>2767</v>
      </c>
      <c r="B2077" t="s">
        <v>1961</v>
      </c>
      <c r="C2077" t="s">
        <v>2549</v>
      </c>
      <c r="D2077" t="s">
        <v>2605</v>
      </c>
      <c r="E2077" t="s">
        <v>2754</v>
      </c>
      <c r="G2077">
        <v>33.546300000000002</v>
      </c>
      <c r="H2077">
        <v>-117.8020167</v>
      </c>
      <c r="I2077" t="s">
        <v>103</v>
      </c>
      <c r="J2077" t="s">
        <v>87</v>
      </c>
      <c r="K2077" t="s">
        <v>88</v>
      </c>
      <c r="L2077" t="s">
        <v>89</v>
      </c>
      <c r="M2077" t="s">
        <v>69</v>
      </c>
      <c r="N2077" t="s">
        <v>90</v>
      </c>
      <c r="O2077" t="s">
        <v>68</v>
      </c>
      <c r="P2077" t="s">
        <v>145</v>
      </c>
      <c r="Q2077" t="s">
        <v>92</v>
      </c>
      <c r="R2077" t="s">
        <v>71</v>
      </c>
      <c r="S2077" t="s">
        <v>115</v>
      </c>
      <c r="T2077" t="s">
        <v>246</v>
      </c>
      <c r="U2077" t="s">
        <v>74</v>
      </c>
      <c r="V2077" t="s">
        <v>74</v>
      </c>
      <c r="W2077" t="s">
        <v>247</v>
      </c>
      <c r="X2077" t="s">
        <v>123</v>
      </c>
      <c r="Y2077" t="s">
        <v>77</v>
      </c>
      <c r="Z2077" t="s">
        <v>253</v>
      </c>
      <c r="AA2077" t="s">
        <v>101</v>
      </c>
      <c r="AB2077" t="s">
        <v>152</v>
      </c>
      <c r="AC2077" t="s">
        <v>167</v>
      </c>
      <c r="AD2077" t="s">
        <v>2755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3</v>
      </c>
      <c r="AL2077">
        <v>3</v>
      </c>
      <c r="AM2077">
        <v>4</v>
      </c>
      <c r="AN2077">
        <v>4</v>
      </c>
      <c r="AO2077">
        <v>4</v>
      </c>
      <c r="AP2077">
        <v>3</v>
      </c>
      <c r="AQ2077" t="s">
        <v>259</v>
      </c>
      <c r="AR2077" t="s">
        <v>259</v>
      </c>
      <c r="AS2077" t="s">
        <v>84</v>
      </c>
      <c r="AT2077" t="s">
        <v>82</v>
      </c>
      <c r="AU2077" t="s">
        <v>82</v>
      </c>
      <c r="AV2077" t="s">
        <v>259</v>
      </c>
      <c r="AW2077">
        <v>55</v>
      </c>
      <c r="AX2077">
        <v>57</v>
      </c>
      <c r="AY2077">
        <v>61</v>
      </c>
      <c r="AZ2077">
        <v>64</v>
      </c>
      <c r="BA2077">
        <v>63</v>
      </c>
      <c r="BB2077">
        <v>59</v>
      </c>
      <c r="BC2077">
        <v>59</v>
      </c>
      <c r="BD2077">
        <v>57</v>
      </c>
      <c r="BE2077">
        <v>64</v>
      </c>
      <c r="BF2077">
        <v>70</v>
      </c>
      <c r="BG2077">
        <v>72</v>
      </c>
      <c r="BH2077">
        <v>63</v>
      </c>
      <c r="BI2077">
        <f>IF(ISNUMBER(VLOOKUP(I2077,Sheet1!$E$4:$F$10,2,0)),VLOOKUP(I2077,Sheet1!$E$4:$F$10,2,0),"")</f>
        <v>6</v>
      </c>
      <c r="BJ2077">
        <f>IF(ISNUMBER(VLOOKUP(N2077,Sheet1!$H$4:$I$10,2,0)),VLOOKUP(N2077,Sheet1!$H$4:$I$10,2,0),"")</f>
        <v>4</v>
      </c>
      <c r="BK2077">
        <f>IF(ISNUMBER(VLOOKUP(O2077,Sheet1!$K$4:$L$8,2,0)),VLOOKUP(O2077,Sheet1!$K$4:$L$8,2,0),"")</f>
        <v>2</v>
      </c>
      <c r="BL2077">
        <f>IF(ISNUMBER(VLOOKUP(P2077,Sheet1!$N$4:$O$7,2,0)),VLOOKUP(P2077,Sheet1!$N$4:$O$7,2,0),"")</f>
        <v>3</v>
      </c>
      <c r="BM2077">
        <f>IF(ISNUMBER(VLOOKUP(U2077,Sheet1!$E$15:$F$18,2,0)),VLOOKUP(U2077,Sheet1!$E$15:$F$18,2,0),"")</f>
        <v>1</v>
      </c>
      <c r="BN2077">
        <f>IF(ISNUMBER(VLOOKUP(V2077,Sheet1!$H$15:$I$19,2,0)),VLOOKUP(V2077,Sheet1!$H$15:$I$19,2,0),"")</f>
        <v>1</v>
      </c>
    </row>
    <row r="2078" spans="1:66" x14ac:dyDescent="0.3">
      <c r="A2078" t="s">
        <v>2768</v>
      </c>
      <c r="B2078" t="s">
        <v>1961</v>
      </c>
      <c r="C2078" t="s">
        <v>2549</v>
      </c>
      <c r="D2078" t="s">
        <v>2605</v>
      </c>
      <c r="E2078" t="s">
        <v>2754</v>
      </c>
      <c r="G2078">
        <v>33.463066670000003</v>
      </c>
      <c r="H2078">
        <v>-117.71348329999999</v>
      </c>
      <c r="I2078" t="s">
        <v>103</v>
      </c>
      <c r="J2078" t="s">
        <v>87</v>
      </c>
      <c r="K2078" t="s">
        <v>88</v>
      </c>
      <c r="L2078" t="s">
        <v>89</v>
      </c>
      <c r="M2078" t="s">
        <v>69</v>
      </c>
      <c r="N2078" t="s">
        <v>67</v>
      </c>
      <c r="O2078" t="s">
        <v>68</v>
      </c>
      <c r="P2078" t="s">
        <v>145</v>
      </c>
      <c r="Q2078" t="s">
        <v>92</v>
      </c>
      <c r="R2078" t="s">
        <v>71</v>
      </c>
      <c r="S2078" t="s">
        <v>115</v>
      </c>
      <c r="T2078" t="s">
        <v>283</v>
      </c>
      <c r="U2078" t="s">
        <v>96</v>
      </c>
      <c r="V2078" t="s">
        <v>117</v>
      </c>
      <c r="Y2078" t="s">
        <v>372</v>
      </c>
      <c r="Z2078" t="s">
        <v>243</v>
      </c>
      <c r="AA2078" t="s">
        <v>79</v>
      </c>
      <c r="AB2078" t="s">
        <v>152</v>
      </c>
      <c r="AC2078" t="s">
        <v>152</v>
      </c>
      <c r="AD2078" t="s">
        <v>2755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3</v>
      </c>
      <c r="AL2078">
        <v>3</v>
      </c>
      <c r="AM2078">
        <v>4</v>
      </c>
      <c r="AN2078">
        <v>4</v>
      </c>
      <c r="AO2078">
        <v>4</v>
      </c>
      <c r="AP2078">
        <v>3</v>
      </c>
      <c r="AQ2078" t="s">
        <v>259</v>
      </c>
      <c r="AR2078" t="s">
        <v>259</v>
      </c>
      <c r="AS2078" t="s">
        <v>84</v>
      </c>
      <c r="AT2078" t="s">
        <v>82</v>
      </c>
      <c r="AU2078" t="s">
        <v>82</v>
      </c>
      <c r="AV2078" t="s">
        <v>259</v>
      </c>
      <c r="AW2078">
        <v>55</v>
      </c>
      <c r="AX2078">
        <v>57</v>
      </c>
      <c r="AY2078">
        <v>61</v>
      </c>
      <c r="AZ2078">
        <v>64</v>
      </c>
      <c r="BA2078">
        <v>63</v>
      </c>
      <c r="BB2078">
        <v>59</v>
      </c>
      <c r="BC2078">
        <v>59</v>
      </c>
      <c r="BD2078">
        <v>57</v>
      </c>
      <c r="BE2078">
        <v>64</v>
      </c>
      <c r="BF2078">
        <v>70</v>
      </c>
      <c r="BG2078">
        <v>72</v>
      </c>
      <c r="BH2078">
        <v>63</v>
      </c>
      <c r="BI2078">
        <f>IF(ISNUMBER(VLOOKUP(I2078,Sheet1!$E$4:$F$10,2,0)),VLOOKUP(I2078,Sheet1!$E$4:$F$10,2,0),"")</f>
        <v>6</v>
      </c>
      <c r="BJ2078">
        <f>IF(ISNUMBER(VLOOKUP(N2078,Sheet1!$H$4:$I$10,2,0)),VLOOKUP(N2078,Sheet1!$H$4:$I$10,2,0),"")</f>
        <v>3</v>
      </c>
      <c r="BK2078">
        <f>IF(ISNUMBER(VLOOKUP(O2078,Sheet1!$K$4:$L$8,2,0)),VLOOKUP(O2078,Sheet1!$K$4:$L$8,2,0),"")</f>
        <v>2</v>
      </c>
      <c r="BL2078">
        <f>IF(ISNUMBER(VLOOKUP(P2078,Sheet1!$N$4:$O$7,2,0)),VLOOKUP(P2078,Sheet1!$N$4:$O$7,2,0),"")</f>
        <v>3</v>
      </c>
      <c r="BM2078">
        <f>IF(ISNUMBER(VLOOKUP(U2078,Sheet1!$E$15:$F$18,2,0)),VLOOKUP(U2078,Sheet1!$E$15:$F$18,2,0),"")</f>
        <v>2</v>
      </c>
      <c r="BN2078">
        <f>IF(ISNUMBER(VLOOKUP(V2078,Sheet1!$H$15:$I$19,2,0)),VLOOKUP(V2078,Sheet1!$H$15:$I$19,2,0),"")</f>
        <v>3</v>
      </c>
    </row>
    <row r="2079" spans="1:66" x14ac:dyDescent="0.3">
      <c r="A2079" t="s">
        <v>2769</v>
      </c>
      <c r="B2079" t="s">
        <v>1961</v>
      </c>
      <c r="C2079" t="s">
        <v>2549</v>
      </c>
      <c r="D2079" t="s">
        <v>2605</v>
      </c>
      <c r="E2079" t="s">
        <v>2754</v>
      </c>
      <c r="G2079">
        <v>33.46016667</v>
      </c>
      <c r="H2079">
        <v>-117.68895000000001</v>
      </c>
      <c r="I2079" t="s">
        <v>103</v>
      </c>
      <c r="J2079" t="s">
        <v>87</v>
      </c>
      <c r="K2079" t="s">
        <v>88</v>
      </c>
      <c r="L2079" t="s">
        <v>89</v>
      </c>
      <c r="M2079" t="s">
        <v>69</v>
      </c>
      <c r="N2079" t="s">
        <v>67</v>
      </c>
      <c r="O2079" t="s">
        <v>68</v>
      </c>
      <c r="P2079" t="s">
        <v>145</v>
      </c>
      <c r="Q2079" t="s">
        <v>70</v>
      </c>
      <c r="R2079" t="s">
        <v>171</v>
      </c>
      <c r="S2079" t="s">
        <v>115</v>
      </c>
      <c r="U2079" t="s">
        <v>96</v>
      </c>
      <c r="V2079" t="s">
        <v>117</v>
      </c>
      <c r="Y2079" t="s">
        <v>204</v>
      </c>
      <c r="Z2079" t="s">
        <v>78</v>
      </c>
      <c r="AA2079" t="s">
        <v>244</v>
      </c>
      <c r="AB2079" t="s">
        <v>152</v>
      </c>
      <c r="AC2079" t="s">
        <v>298</v>
      </c>
      <c r="AD2079" t="s">
        <v>2755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3</v>
      </c>
      <c r="AL2079">
        <v>3</v>
      </c>
      <c r="AM2079">
        <v>4</v>
      </c>
      <c r="AN2079">
        <v>4</v>
      </c>
      <c r="AO2079">
        <v>4</v>
      </c>
      <c r="AP2079">
        <v>3</v>
      </c>
      <c r="AQ2079" t="s">
        <v>259</v>
      </c>
      <c r="AR2079" t="s">
        <v>259</v>
      </c>
      <c r="AS2079" t="s">
        <v>84</v>
      </c>
      <c r="AT2079" t="s">
        <v>82</v>
      </c>
      <c r="AU2079" t="s">
        <v>82</v>
      </c>
      <c r="AV2079" t="s">
        <v>259</v>
      </c>
      <c r="AW2079">
        <v>55</v>
      </c>
      <c r="AX2079">
        <v>57</v>
      </c>
      <c r="AY2079">
        <v>61</v>
      </c>
      <c r="AZ2079">
        <v>64</v>
      </c>
      <c r="BA2079">
        <v>63</v>
      </c>
      <c r="BB2079">
        <v>59</v>
      </c>
      <c r="BC2079">
        <v>59</v>
      </c>
      <c r="BD2079">
        <v>57</v>
      </c>
      <c r="BE2079">
        <v>64</v>
      </c>
      <c r="BF2079">
        <v>70</v>
      </c>
      <c r="BG2079">
        <v>72</v>
      </c>
      <c r="BH2079">
        <v>63</v>
      </c>
      <c r="BI2079">
        <f>IF(ISNUMBER(VLOOKUP(I2079,Sheet1!$E$4:$F$10,2,0)),VLOOKUP(I2079,Sheet1!$E$4:$F$10,2,0),"")</f>
        <v>6</v>
      </c>
      <c r="BJ2079">
        <f>IF(ISNUMBER(VLOOKUP(N2079,Sheet1!$H$4:$I$10,2,0)),VLOOKUP(N2079,Sheet1!$H$4:$I$10,2,0),"")</f>
        <v>3</v>
      </c>
      <c r="BK2079">
        <f>IF(ISNUMBER(VLOOKUP(O2079,Sheet1!$K$4:$L$8,2,0)),VLOOKUP(O2079,Sheet1!$K$4:$L$8,2,0),"")</f>
        <v>2</v>
      </c>
      <c r="BL2079">
        <f>IF(ISNUMBER(VLOOKUP(P2079,Sheet1!$N$4:$O$7,2,0)),VLOOKUP(P2079,Sheet1!$N$4:$O$7,2,0),"")</f>
        <v>3</v>
      </c>
      <c r="BM2079">
        <f>IF(ISNUMBER(VLOOKUP(U2079,Sheet1!$E$15:$F$18,2,0)),VLOOKUP(U2079,Sheet1!$E$15:$F$18,2,0),"")</f>
        <v>2</v>
      </c>
      <c r="BN2079">
        <f>IF(ISNUMBER(VLOOKUP(V2079,Sheet1!$H$15:$I$19,2,0)),VLOOKUP(V2079,Sheet1!$H$15:$I$19,2,0),"")</f>
        <v>3</v>
      </c>
    </row>
    <row r="2080" spans="1:66" x14ac:dyDescent="0.3">
      <c r="A2080" t="s">
        <v>2770</v>
      </c>
      <c r="B2080" t="s">
        <v>1961</v>
      </c>
      <c r="C2080" t="s">
        <v>2549</v>
      </c>
      <c r="D2080" t="s">
        <v>2605</v>
      </c>
      <c r="E2080" t="s">
        <v>2754</v>
      </c>
      <c r="G2080">
        <v>33.655633330000001</v>
      </c>
      <c r="H2080">
        <v>-118.0034167</v>
      </c>
      <c r="I2080" t="s">
        <v>103</v>
      </c>
      <c r="J2080" t="s">
        <v>87</v>
      </c>
      <c r="K2080" t="s">
        <v>88</v>
      </c>
      <c r="L2080" t="s">
        <v>89</v>
      </c>
      <c r="M2080" t="s">
        <v>69</v>
      </c>
      <c r="N2080" t="s">
        <v>90</v>
      </c>
      <c r="P2080" t="s">
        <v>69</v>
      </c>
      <c r="Q2080" t="s">
        <v>92</v>
      </c>
      <c r="R2080" t="s">
        <v>71</v>
      </c>
      <c r="S2080" t="s">
        <v>94</v>
      </c>
      <c r="T2080" t="s">
        <v>2771</v>
      </c>
      <c r="U2080" t="s">
        <v>96</v>
      </c>
      <c r="V2080" t="s">
        <v>96</v>
      </c>
      <c r="W2080" t="s">
        <v>511</v>
      </c>
      <c r="X2080" t="s">
        <v>123</v>
      </c>
      <c r="Y2080" t="s">
        <v>269</v>
      </c>
      <c r="Z2080" t="s">
        <v>110</v>
      </c>
      <c r="AA2080" t="s">
        <v>101</v>
      </c>
      <c r="AB2080" t="s">
        <v>167</v>
      </c>
      <c r="AC2080" t="s">
        <v>298</v>
      </c>
      <c r="AD2080" t="s">
        <v>2755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3</v>
      </c>
      <c r="AL2080">
        <v>3</v>
      </c>
      <c r="AM2080">
        <v>4</v>
      </c>
      <c r="AN2080">
        <v>4</v>
      </c>
      <c r="AO2080">
        <v>4</v>
      </c>
      <c r="AP2080">
        <v>3</v>
      </c>
      <c r="AQ2080" t="s">
        <v>259</v>
      </c>
      <c r="AR2080" t="s">
        <v>259</v>
      </c>
      <c r="AS2080" t="s">
        <v>84</v>
      </c>
      <c r="AT2080" t="s">
        <v>82</v>
      </c>
      <c r="AU2080" t="s">
        <v>82</v>
      </c>
      <c r="AV2080" t="s">
        <v>259</v>
      </c>
      <c r="AW2080">
        <v>55</v>
      </c>
      <c r="AX2080">
        <v>57</v>
      </c>
      <c r="AY2080">
        <v>61</v>
      </c>
      <c r="AZ2080">
        <v>64</v>
      </c>
      <c r="BA2080">
        <v>63</v>
      </c>
      <c r="BB2080">
        <v>59</v>
      </c>
      <c r="BC2080">
        <v>59</v>
      </c>
      <c r="BD2080">
        <v>57</v>
      </c>
      <c r="BE2080">
        <v>64</v>
      </c>
      <c r="BF2080">
        <v>70</v>
      </c>
      <c r="BG2080">
        <v>72</v>
      </c>
      <c r="BH2080">
        <v>63</v>
      </c>
      <c r="BI2080">
        <f>IF(ISNUMBER(VLOOKUP(I2080,Sheet1!$E$4:$F$10,2,0)),VLOOKUP(I2080,Sheet1!$E$4:$F$10,2,0),"")</f>
        <v>6</v>
      </c>
      <c r="BJ2080">
        <f>IF(ISNUMBER(VLOOKUP(N2080,Sheet1!$H$4:$I$10,2,0)),VLOOKUP(N2080,Sheet1!$H$4:$I$10,2,0),"")</f>
        <v>4</v>
      </c>
      <c r="BK2080" t="str">
        <f>IF(ISNUMBER(VLOOKUP(O2080,Sheet1!$K$4:$L$8,2,0)),VLOOKUP(O2080,Sheet1!$K$4:$L$8,2,0),"")</f>
        <v/>
      </c>
      <c r="BL2080" t="str">
        <f>IF(ISNUMBER(VLOOKUP(P2080,Sheet1!$N$4:$O$7,2,0)),VLOOKUP(P2080,Sheet1!$N$4:$O$7,2,0),"")</f>
        <v/>
      </c>
      <c r="BM2080">
        <f>IF(ISNUMBER(VLOOKUP(U2080,Sheet1!$E$15:$F$18,2,0)),VLOOKUP(U2080,Sheet1!$E$15:$F$18,2,0),"")</f>
        <v>2</v>
      </c>
      <c r="BN2080">
        <f>IF(ISNUMBER(VLOOKUP(V2080,Sheet1!$H$15:$I$19,2,0)),VLOOKUP(V2080,Sheet1!$H$15:$I$19,2,0),"")</f>
        <v>2</v>
      </c>
    </row>
    <row r="2081" spans="1:66" x14ac:dyDescent="0.3">
      <c r="A2081" t="s">
        <v>2772</v>
      </c>
      <c r="B2081" t="s">
        <v>1961</v>
      </c>
      <c r="C2081" t="s">
        <v>2549</v>
      </c>
      <c r="D2081" t="s">
        <v>2605</v>
      </c>
      <c r="E2081" t="s">
        <v>2754</v>
      </c>
      <c r="G2081">
        <v>33.42251667</v>
      </c>
      <c r="H2081">
        <v>-117.6236667</v>
      </c>
      <c r="I2081" t="s">
        <v>103</v>
      </c>
      <c r="J2081" t="s">
        <v>87</v>
      </c>
      <c r="K2081" t="s">
        <v>120</v>
      </c>
      <c r="L2081" t="s">
        <v>89</v>
      </c>
      <c r="M2081" t="s">
        <v>69</v>
      </c>
      <c r="N2081" t="s">
        <v>319</v>
      </c>
      <c r="O2081" t="s">
        <v>68</v>
      </c>
      <c r="P2081" t="s">
        <v>145</v>
      </c>
      <c r="Q2081" t="s">
        <v>92</v>
      </c>
      <c r="R2081" t="s">
        <v>71</v>
      </c>
      <c r="S2081" t="s">
        <v>94</v>
      </c>
      <c r="T2081" t="s">
        <v>229</v>
      </c>
      <c r="U2081" t="s">
        <v>74</v>
      </c>
      <c r="V2081" t="s">
        <v>74</v>
      </c>
      <c r="W2081" t="s">
        <v>247</v>
      </c>
      <c r="X2081" t="s">
        <v>199</v>
      </c>
      <c r="Y2081" t="s">
        <v>387</v>
      </c>
      <c r="Z2081" t="s">
        <v>78</v>
      </c>
      <c r="AA2081" t="s">
        <v>244</v>
      </c>
      <c r="AB2081" t="s">
        <v>167</v>
      </c>
      <c r="AC2081" t="s">
        <v>298</v>
      </c>
      <c r="AD2081" t="s">
        <v>2755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3</v>
      </c>
      <c r="AL2081">
        <v>3</v>
      </c>
      <c r="AM2081">
        <v>4</v>
      </c>
      <c r="AN2081">
        <v>4</v>
      </c>
      <c r="AO2081">
        <v>4</v>
      </c>
      <c r="AP2081">
        <v>3</v>
      </c>
      <c r="AQ2081" t="s">
        <v>259</v>
      </c>
      <c r="AR2081" t="s">
        <v>259</v>
      </c>
      <c r="AS2081" t="s">
        <v>84</v>
      </c>
      <c r="AT2081" t="s">
        <v>82</v>
      </c>
      <c r="AU2081" t="s">
        <v>82</v>
      </c>
      <c r="AV2081" t="s">
        <v>259</v>
      </c>
      <c r="AW2081">
        <v>55</v>
      </c>
      <c r="AX2081">
        <v>57</v>
      </c>
      <c r="AY2081">
        <v>61</v>
      </c>
      <c r="AZ2081">
        <v>64</v>
      </c>
      <c r="BA2081">
        <v>63</v>
      </c>
      <c r="BB2081">
        <v>59</v>
      </c>
      <c r="BC2081">
        <v>59</v>
      </c>
      <c r="BD2081">
        <v>57</v>
      </c>
      <c r="BE2081">
        <v>64</v>
      </c>
      <c r="BF2081">
        <v>70</v>
      </c>
      <c r="BG2081">
        <v>72</v>
      </c>
      <c r="BH2081">
        <v>63</v>
      </c>
      <c r="BI2081">
        <f>IF(ISNUMBER(VLOOKUP(I2081,Sheet1!$E$4:$F$10,2,0)),VLOOKUP(I2081,Sheet1!$E$4:$F$10,2,0),"")</f>
        <v>6</v>
      </c>
      <c r="BJ2081">
        <f>IF(ISNUMBER(VLOOKUP(N2081,Sheet1!$H$4:$I$10,2,0)),VLOOKUP(N2081,Sheet1!$H$4:$I$10,2,0),"")</f>
        <v>2</v>
      </c>
      <c r="BK2081">
        <f>IF(ISNUMBER(VLOOKUP(O2081,Sheet1!$K$4:$L$8,2,0)),VLOOKUP(O2081,Sheet1!$K$4:$L$8,2,0),"")</f>
        <v>2</v>
      </c>
      <c r="BL2081">
        <f>IF(ISNUMBER(VLOOKUP(P2081,Sheet1!$N$4:$O$7,2,0)),VLOOKUP(P2081,Sheet1!$N$4:$O$7,2,0),"")</f>
        <v>3</v>
      </c>
      <c r="BM2081">
        <f>IF(ISNUMBER(VLOOKUP(U2081,Sheet1!$E$15:$F$18,2,0)),VLOOKUP(U2081,Sheet1!$E$15:$F$18,2,0),"")</f>
        <v>1</v>
      </c>
      <c r="BN2081">
        <f>IF(ISNUMBER(VLOOKUP(V2081,Sheet1!$H$15:$I$19,2,0)),VLOOKUP(V2081,Sheet1!$H$15:$I$19,2,0),"")</f>
        <v>1</v>
      </c>
    </row>
    <row r="2082" spans="1:66" x14ac:dyDescent="0.3">
      <c r="A2082" t="s">
        <v>449</v>
      </c>
      <c r="B2082" t="s">
        <v>1961</v>
      </c>
      <c r="C2082" t="s">
        <v>2549</v>
      </c>
      <c r="D2082" t="s">
        <v>2605</v>
      </c>
      <c r="E2082" t="s">
        <v>2754</v>
      </c>
      <c r="G2082">
        <v>33.602416669999997</v>
      </c>
      <c r="H2082">
        <v>-117.9130667</v>
      </c>
      <c r="I2082" t="s">
        <v>103</v>
      </c>
      <c r="J2082" t="s">
        <v>64</v>
      </c>
      <c r="K2082" t="s">
        <v>88</v>
      </c>
      <c r="L2082" t="s">
        <v>89</v>
      </c>
      <c r="M2082" t="s">
        <v>69</v>
      </c>
      <c r="N2082" t="s">
        <v>67</v>
      </c>
      <c r="O2082" t="s">
        <v>274</v>
      </c>
      <c r="P2082" t="s">
        <v>91</v>
      </c>
      <c r="Q2082" t="s">
        <v>146</v>
      </c>
      <c r="R2082" t="s">
        <v>93</v>
      </c>
      <c r="S2082" t="s">
        <v>94</v>
      </c>
      <c r="T2082" t="s">
        <v>420</v>
      </c>
      <c r="U2082" t="s">
        <v>74</v>
      </c>
      <c r="V2082" t="s">
        <v>74</v>
      </c>
      <c r="W2082" t="s">
        <v>191</v>
      </c>
      <c r="X2082" t="s">
        <v>199</v>
      </c>
      <c r="Y2082" t="s">
        <v>372</v>
      </c>
      <c r="Z2082" t="s">
        <v>78</v>
      </c>
      <c r="AA2082" t="s">
        <v>79</v>
      </c>
      <c r="AB2082" t="s">
        <v>80</v>
      </c>
      <c r="AC2082" t="s">
        <v>80</v>
      </c>
      <c r="AD2082" t="s">
        <v>2755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3</v>
      </c>
      <c r="AL2082">
        <v>3</v>
      </c>
      <c r="AM2082">
        <v>4</v>
      </c>
      <c r="AN2082">
        <v>4</v>
      </c>
      <c r="AO2082">
        <v>4</v>
      </c>
      <c r="AP2082">
        <v>3</v>
      </c>
      <c r="AQ2082" t="s">
        <v>259</v>
      </c>
      <c r="AR2082" t="s">
        <v>259</v>
      </c>
      <c r="AS2082" t="s">
        <v>84</v>
      </c>
      <c r="AT2082" t="s">
        <v>82</v>
      </c>
      <c r="AU2082" t="s">
        <v>82</v>
      </c>
      <c r="AV2082" t="s">
        <v>259</v>
      </c>
      <c r="AW2082">
        <v>55</v>
      </c>
      <c r="AX2082">
        <v>57</v>
      </c>
      <c r="AY2082">
        <v>61</v>
      </c>
      <c r="AZ2082">
        <v>64</v>
      </c>
      <c r="BA2082">
        <v>63</v>
      </c>
      <c r="BB2082">
        <v>59</v>
      </c>
      <c r="BC2082">
        <v>59</v>
      </c>
      <c r="BD2082">
        <v>57</v>
      </c>
      <c r="BE2082">
        <v>64</v>
      </c>
      <c r="BF2082">
        <v>70</v>
      </c>
      <c r="BG2082">
        <v>72</v>
      </c>
      <c r="BH2082">
        <v>63</v>
      </c>
      <c r="BI2082">
        <f>IF(ISNUMBER(VLOOKUP(I2082,Sheet1!$E$4:$F$10,2,0)),VLOOKUP(I2082,Sheet1!$E$4:$F$10,2,0),"")</f>
        <v>6</v>
      </c>
      <c r="BJ2082">
        <f>IF(ISNUMBER(VLOOKUP(N2082,Sheet1!$H$4:$I$10,2,0)),VLOOKUP(N2082,Sheet1!$H$4:$I$10,2,0),"")</f>
        <v>3</v>
      </c>
      <c r="BK2082">
        <f>IF(ISNUMBER(VLOOKUP(O2082,Sheet1!$K$4:$L$8,2,0)),VLOOKUP(O2082,Sheet1!$K$4:$L$8,2,0),"")</f>
        <v>4</v>
      </c>
      <c r="BL2082">
        <f>IF(ISNUMBER(VLOOKUP(P2082,Sheet1!$N$4:$O$7,2,0)),VLOOKUP(P2082,Sheet1!$N$4:$O$7,2,0),"")</f>
        <v>1</v>
      </c>
      <c r="BM2082">
        <f>IF(ISNUMBER(VLOOKUP(U2082,Sheet1!$E$15:$F$18,2,0)),VLOOKUP(U2082,Sheet1!$E$15:$F$18,2,0),"")</f>
        <v>1</v>
      </c>
      <c r="BN2082">
        <f>IF(ISNUMBER(VLOOKUP(V2082,Sheet1!$H$15:$I$19,2,0)),VLOOKUP(V2082,Sheet1!$H$15:$I$19,2,0),"")</f>
        <v>1</v>
      </c>
    </row>
    <row r="2083" spans="1:66" x14ac:dyDescent="0.3">
      <c r="A2083" t="s">
        <v>2773</v>
      </c>
      <c r="B2083" t="s">
        <v>1961</v>
      </c>
      <c r="C2083" t="s">
        <v>2549</v>
      </c>
      <c r="D2083" t="s">
        <v>2605</v>
      </c>
      <c r="E2083" t="s">
        <v>2754</v>
      </c>
      <c r="G2083">
        <v>33.604466670000001</v>
      </c>
      <c r="H2083">
        <v>-117.9188667</v>
      </c>
      <c r="I2083" t="s">
        <v>103</v>
      </c>
      <c r="J2083" t="s">
        <v>87</v>
      </c>
      <c r="K2083" t="s">
        <v>88</v>
      </c>
      <c r="L2083" t="s">
        <v>89</v>
      </c>
      <c r="M2083" t="s">
        <v>69</v>
      </c>
      <c r="N2083" t="s">
        <v>67</v>
      </c>
      <c r="O2083" t="s">
        <v>133</v>
      </c>
      <c r="P2083" t="s">
        <v>145</v>
      </c>
      <c r="Q2083" t="s">
        <v>146</v>
      </c>
      <c r="R2083" t="s">
        <v>71</v>
      </c>
      <c r="S2083" t="s">
        <v>94</v>
      </c>
      <c r="T2083" t="s">
        <v>106</v>
      </c>
      <c r="U2083" t="s">
        <v>74</v>
      </c>
      <c r="V2083" t="s">
        <v>74</v>
      </c>
      <c r="W2083" t="s">
        <v>236</v>
      </c>
      <c r="X2083" t="s">
        <v>76</v>
      </c>
      <c r="Y2083" t="s">
        <v>215</v>
      </c>
      <c r="Z2083" t="s">
        <v>78</v>
      </c>
      <c r="AA2083" t="s">
        <v>244</v>
      </c>
      <c r="AB2083" t="s">
        <v>80</v>
      </c>
      <c r="AC2083" t="s">
        <v>152</v>
      </c>
      <c r="AD2083" t="s">
        <v>2755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3</v>
      </c>
      <c r="AL2083">
        <v>3</v>
      </c>
      <c r="AM2083">
        <v>4</v>
      </c>
      <c r="AN2083">
        <v>4</v>
      </c>
      <c r="AO2083">
        <v>4</v>
      </c>
      <c r="AP2083">
        <v>3</v>
      </c>
      <c r="AQ2083" t="s">
        <v>259</v>
      </c>
      <c r="AR2083" t="s">
        <v>259</v>
      </c>
      <c r="AS2083" t="s">
        <v>84</v>
      </c>
      <c r="AT2083" t="s">
        <v>82</v>
      </c>
      <c r="AU2083" t="s">
        <v>82</v>
      </c>
      <c r="AV2083" t="s">
        <v>259</v>
      </c>
      <c r="AW2083">
        <v>55</v>
      </c>
      <c r="AX2083">
        <v>57</v>
      </c>
      <c r="AY2083">
        <v>61</v>
      </c>
      <c r="AZ2083">
        <v>64</v>
      </c>
      <c r="BA2083">
        <v>63</v>
      </c>
      <c r="BB2083">
        <v>59</v>
      </c>
      <c r="BC2083">
        <v>59</v>
      </c>
      <c r="BD2083">
        <v>57</v>
      </c>
      <c r="BE2083">
        <v>64</v>
      </c>
      <c r="BF2083">
        <v>70</v>
      </c>
      <c r="BG2083">
        <v>72</v>
      </c>
      <c r="BH2083">
        <v>63</v>
      </c>
      <c r="BI2083">
        <f>IF(ISNUMBER(VLOOKUP(I2083,Sheet1!$E$4:$F$10,2,0)),VLOOKUP(I2083,Sheet1!$E$4:$F$10,2,0),"")</f>
        <v>6</v>
      </c>
      <c r="BJ2083">
        <f>IF(ISNUMBER(VLOOKUP(N2083,Sheet1!$H$4:$I$10,2,0)),VLOOKUP(N2083,Sheet1!$H$4:$I$10,2,0),"")</f>
        <v>3</v>
      </c>
      <c r="BK2083">
        <f>IF(ISNUMBER(VLOOKUP(O2083,Sheet1!$K$4:$L$8,2,0)),VLOOKUP(O2083,Sheet1!$K$4:$L$8,2,0),"")</f>
        <v>3</v>
      </c>
      <c r="BL2083">
        <f>IF(ISNUMBER(VLOOKUP(P2083,Sheet1!$N$4:$O$7,2,0)),VLOOKUP(P2083,Sheet1!$N$4:$O$7,2,0),"")</f>
        <v>3</v>
      </c>
      <c r="BM2083">
        <f>IF(ISNUMBER(VLOOKUP(U2083,Sheet1!$E$15:$F$18,2,0)),VLOOKUP(U2083,Sheet1!$E$15:$F$18,2,0),"")</f>
        <v>1</v>
      </c>
      <c r="BN2083">
        <f>IF(ISNUMBER(VLOOKUP(V2083,Sheet1!$H$15:$I$19,2,0)),VLOOKUP(V2083,Sheet1!$H$15:$I$19,2,0),"")</f>
        <v>1</v>
      </c>
    </row>
    <row r="2084" spans="1:66" x14ac:dyDescent="0.3">
      <c r="A2084" t="s">
        <v>2774</v>
      </c>
      <c r="B2084" t="s">
        <v>1961</v>
      </c>
      <c r="C2084" t="s">
        <v>2549</v>
      </c>
      <c r="D2084" t="s">
        <v>2605</v>
      </c>
      <c r="E2084" t="s">
        <v>2754</v>
      </c>
      <c r="G2084">
        <v>33.620049999999999</v>
      </c>
      <c r="H2084">
        <v>-117.94029999999999</v>
      </c>
      <c r="I2084" t="s">
        <v>103</v>
      </c>
      <c r="J2084" t="s">
        <v>87</v>
      </c>
      <c r="K2084" t="s">
        <v>88</v>
      </c>
      <c r="L2084" t="s">
        <v>89</v>
      </c>
      <c r="M2084" t="s">
        <v>69</v>
      </c>
      <c r="N2084" t="s">
        <v>67</v>
      </c>
      <c r="O2084" t="s">
        <v>68</v>
      </c>
      <c r="P2084" t="s">
        <v>69</v>
      </c>
      <c r="Q2084" t="s">
        <v>92</v>
      </c>
      <c r="R2084" t="s">
        <v>71</v>
      </c>
      <c r="S2084" t="s">
        <v>94</v>
      </c>
      <c r="T2084" t="s">
        <v>345</v>
      </c>
      <c r="U2084" t="s">
        <v>96</v>
      </c>
      <c r="V2084" t="s">
        <v>117</v>
      </c>
      <c r="W2084" t="s">
        <v>468</v>
      </c>
      <c r="X2084" t="s">
        <v>303</v>
      </c>
      <c r="Y2084" t="s">
        <v>312</v>
      </c>
      <c r="Z2084" t="s">
        <v>110</v>
      </c>
      <c r="AA2084" t="s">
        <v>79</v>
      </c>
      <c r="AB2084" t="s">
        <v>167</v>
      </c>
      <c r="AC2084" t="s">
        <v>298</v>
      </c>
      <c r="AD2084" t="s">
        <v>2755</v>
      </c>
      <c r="AE2084">
        <v>2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3</v>
      </c>
      <c r="AL2084">
        <v>3</v>
      </c>
      <c r="AM2084">
        <v>4</v>
      </c>
      <c r="AN2084">
        <v>4</v>
      </c>
      <c r="AO2084">
        <v>4</v>
      </c>
      <c r="AP2084">
        <v>3</v>
      </c>
      <c r="AQ2084" t="s">
        <v>259</v>
      </c>
      <c r="AR2084" t="s">
        <v>259</v>
      </c>
      <c r="AS2084" t="s">
        <v>84</v>
      </c>
      <c r="AT2084" t="s">
        <v>82</v>
      </c>
      <c r="AU2084" t="s">
        <v>82</v>
      </c>
      <c r="AV2084" t="s">
        <v>259</v>
      </c>
      <c r="AW2084">
        <v>55</v>
      </c>
      <c r="AX2084">
        <v>57</v>
      </c>
      <c r="AY2084">
        <v>61</v>
      </c>
      <c r="AZ2084">
        <v>64</v>
      </c>
      <c r="BA2084">
        <v>63</v>
      </c>
      <c r="BB2084">
        <v>59</v>
      </c>
      <c r="BC2084">
        <v>59</v>
      </c>
      <c r="BD2084">
        <v>57</v>
      </c>
      <c r="BE2084">
        <v>64</v>
      </c>
      <c r="BF2084">
        <v>70</v>
      </c>
      <c r="BG2084">
        <v>72</v>
      </c>
      <c r="BH2084">
        <v>63</v>
      </c>
      <c r="BI2084">
        <f>IF(ISNUMBER(VLOOKUP(I2084,Sheet1!$E$4:$F$10,2,0)),VLOOKUP(I2084,Sheet1!$E$4:$F$10,2,0),"")</f>
        <v>6</v>
      </c>
      <c r="BJ2084">
        <f>IF(ISNUMBER(VLOOKUP(N2084,Sheet1!$H$4:$I$10,2,0)),VLOOKUP(N2084,Sheet1!$H$4:$I$10,2,0),"")</f>
        <v>3</v>
      </c>
      <c r="BK2084">
        <f>IF(ISNUMBER(VLOOKUP(O2084,Sheet1!$K$4:$L$8,2,0)),VLOOKUP(O2084,Sheet1!$K$4:$L$8,2,0),"")</f>
        <v>2</v>
      </c>
      <c r="BL2084" t="str">
        <f>IF(ISNUMBER(VLOOKUP(P2084,Sheet1!$N$4:$O$7,2,0)),VLOOKUP(P2084,Sheet1!$N$4:$O$7,2,0),"")</f>
        <v/>
      </c>
      <c r="BM2084">
        <f>IF(ISNUMBER(VLOOKUP(U2084,Sheet1!$E$15:$F$18,2,0)),VLOOKUP(U2084,Sheet1!$E$15:$F$18,2,0),"")</f>
        <v>2</v>
      </c>
      <c r="BN2084">
        <f>IF(ISNUMBER(VLOOKUP(V2084,Sheet1!$H$15:$I$19,2,0)),VLOOKUP(V2084,Sheet1!$H$15:$I$19,2,0),"")</f>
        <v>3</v>
      </c>
    </row>
    <row r="2085" spans="1:66" x14ac:dyDescent="0.3">
      <c r="A2085" t="s">
        <v>2775</v>
      </c>
      <c r="B2085" t="s">
        <v>1961</v>
      </c>
      <c r="C2085" t="s">
        <v>2549</v>
      </c>
      <c r="D2085" t="s">
        <v>2605</v>
      </c>
      <c r="E2085" t="s">
        <v>2754</v>
      </c>
      <c r="G2085">
        <v>33.619250000000001</v>
      </c>
      <c r="H2085">
        <v>-117.94025000000001</v>
      </c>
      <c r="I2085" t="s">
        <v>103</v>
      </c>
      <c r="J2085" t="s">
        <v>64</v>
      </c>
      <c r="K2085" t="s">
        <v>88</v>
      </c>
      <c r="L2085" t="s">
        <v>89</v>
      </c>
      <c r="M2085" t="s">
        <v>69</v>
      </c>
      <c r="N2085" t="s">
        <v>90</v>
      </c>
      <c r="O2085" t="s">
        <v>133</v>
      </c>
      <c r="P2085" t="s">
        <v>69</v>
      </c>
      <c r="Q2085" t="s">
        <v>437</v>
      </c>
      <c r="R2085" t="s">
        <v>71</v>
      </c>
      <c r="S2085" t="s">
        <v>94</v>
      </c>
      <c r="T2085" t="s">
        <v>462</v>
      </c>
      <c r="U2085" t="s">
        <v>96</v>
      </c>
      <c r="V2085" t="s">
        <v>96</v>
      </c>
      <c r="W2085" t="s">
        <v>236</v>
      </c>
      <c r="X2085" t="s">
        <v>98</v>
      </c>
      <c r="Y2085" t="s">
        <v>269</v>
      </c>
      <c r="AA2085" t="s">
        <v>101</v>
      </c>
      <c r="AB2085" t="s">
        <v>152</v>
      </c>
      <c r="AC2085" t="s">
        <v>167</v>
      </c>
      <c r="AD2085" t="s">
        <v>2755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3</v>
      </c>
      <c r="AL2085">
        <v>3</v>
      </c>
      <c r="AM2085">
        <v>4</v>
      </c>
      <c r="AN2085">
        <v>4</v>
      </c>
      <c r="AO2085">
        <v>4</v>
      </c>
      <c r="AP2085">
        <v>3</v>
      </c>
      <c r="AQ2085" t="s">
        <v>259</v>
      </c>
      <c r="AR2085" t="s">
        <v>259</v>
      </c>
      <c r="AS2085" t="s">
        <v>84</v>
      </c>
      <c r="AT2085" t="s">
        <v>82</v>
      </c>
      <c r="AU2085" t="s">
        <v>82</v>
      </c>
      <c r="AV2085" t="s">
        <v>259</v>
      </c>
      <c r="AW2085">
        <v>55</v>
      </c>
      <c r="AX2085">
        <v>57</v>
      </c>
      <c r="AY2085">
        <v>61</v>
      </c>
      <c r="AZ2085">
        <v>64</v>
      </c>
      <c r="BA2085">
        <v>63</v>
      </c>
      <c r="BB2085">
        <v>59</v>
      </c>
      <c r="BC2085">
        <v>59</v>
      </c>
      <c r="BD2085">
        <v>57</v>
      </c>
      <c r="BE2085">
        <v>64</v>
      </c>
      <c r="BF2085">
        <v>70</v>
      </c>
      <c r="BG2085">
        <v>72</v>
      </c>
      <c r="BH2085">
        <v>63</v>
      </c>
      <c r="BI2085">
        <f>IF(ISNUMBER(VLOOKUP(I2085,Sheet1!$E$4:$F$10,2,0)),VLOOKUP(I2085,Sheet1!$E$4:$F$10,2,0),"")</f>
        <v>6</v>
      </c>
      <c r="BJ2085">
        <f>IF(ISNUMBER(VLOOKUP(N2085,Sheet1!$H$4:$I$10,2,0)),VLOOKUP(N2085,Sheet1!$H$4:$I$10,2,0),"")</f>
        <v>4</v>
      </c>
      <c r="BK2085">
        <f>IF(ISNUMBER(VLOOKUP(O2085,Sheet1!$K$4:$L$8,2,0)),VLOOKUP(O2085,Sheet1!$K$4:$L$8,2,0),"")</f>
        <v>3</v>
      </c>
      <c r="BL2085" t="str">
        <f>IF(ISNUMBER(VLOOKUP(P2085,Sheet1!$N$4:$O$7,2,0)),VLOOKUP(P2085,Sheet1!$N$4:$O$7,2,0),"")</f>
        <v/>
      </c>
      <c r="BM2085">
        <f>IF(ISNUMBER(VLOOKUP(U2085,Sheet1!$E$15:$F$18,2,0)),VLOOKUP(U2085,Sheet1!$E$15:$F$18,2,0),"")</f>
        <v>2</v>
      </c>
      <c r="BN2085">
        <f>IF(ISNUMBER(VLOOKUP(V2085,Sheet1!$H$15:$I$19,2,0)),VLOOKUP(V2085,Sheet1!$H$15:$I$19,2,0),"")</f>
        <v>2</v>
      </c>
    </row>
    <row r="2086" spans="1:66" x14ac:dyDescent="0.3">
      <c r="A2086" t="s">
        <v>2776</v>
      </c>
      <c r="B2086" t="s">
        <v>1961</v>
      </c>
      <c r="C2086" t="s">
        <v>2549</v>
      </c>
      <c r="D2086" t="s">
        <v>2605</v>
      </c>
      <c r="E2086" t="s">
        <v>2754</v>
      </c>
      <c r="G2086">
        <v>33.7393</v>
      </c>
      <c r="H2086">
        <v>-118.1174</v>
      </c>
      <c r="I2086" t="s">
        <v>103</v>
      </c>
      <c r="J2086" t="s">
        <v>87</v>
      </c>
      <c r="K2086" t="s">
        <v>88</v>
      </c>
      <c r="L2086" t="s">
        <v>89</v>
      </c>
      <c r="M2086" t="s">
        <v>69</v>
      </c>
      <c r="N2086" t="s">
        <v>90</v>
      </c>
      <c r="O2086" t="s">
        <v>68</v>
      </c>
      <c r="P2086" t="s">
        <v>145</v>
      </c>
      <c r="Q2086" t="s">
        <v>437</v>
      </c>
      <c r="R2086" t="s">
        <v>71</v>
      </c>
      <c r="S2086" t="s">
        <v>94</v>
      </c>
      <c r="T2086" t="s">
        <v>95</v>
      </c>
      <c r="U2086" t="s">
        <v>117</v>
      </c>
      <c r="V2086" t="s">
        <v>157</v>
      </c>
      <c r="W2086" t="s">
        <v>247</v>
      </c>
      <c r="X2086" t="s">
        <v>716</v>
      </c>
      <c r="Y2086" t="s">
        <v>233</v>
      </c>
      <c r="Z2086" t="s">
        <v>78</v>
      </c>
      <c r="AA2086" t="s">
        <v>101</v>
      </c>
      <c r="AB2086" t="s">
        <v>152</v>
      </c>
      <c r="AC2086" t="s">
        <v>167</v>
      </c>
      <c r="AD2086" t="s">
        <v>2755</v>
      </c>
      <c r="AE2086">
        <v>2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3</v>
      </c>
      <c r="AL2086">
        <v>3</v>
      </c>
      <c r="AM2086">
        <v>4</v>
      </c>
      <c r="AN2086">
        <v>4</v>
      </c>
      <c r="AO2086">
        <v>4</v>
      </c>
      <c r="AP2086">
        <v>3</v>
      </c>
      <c r="AQ2086" t="s">
        <v>259</v>
      </c>
      <c r="AR2086" t="s">
        <v>259</v>
      </c>
      <c r="AS2086" t="s">
        <v>84</v>
      </c>
      <c r="AT2086" t="s">
        <v>82</v>
      </c>
      <c r="AU2086" t="s">
        <v>82</v>
      </c>
      <c r="AV2086" t="s">
        <v>259</v>
      </c>
      <c r="AW2086">
        <v>55</v>
      </c>
      <c r="AX2086">
        <v>57</v>
      </c>
      <c r="AY2086">
        <v>61</v>
      </c>
      <c r="AZ2086">
        <v>64</v>
      </c>
      <c r="BA2086">
        <v>63</v>
      </c>
      <c r="BB2086">
        <v>59</v>
      </c>
      <c r="BC2086">
        <v>59</v>
      </c>
      <c r="BD2086">
        <v>57</v>
      </c>
      <c r="BE2086">
        <v>64</v>
      </c>
      <c r="BF2086">
        <v>70</v>
      </c>
      <c r="BG2086">
        <v>72</v>
      </c>
      <c r="BH2086">
        <v>63</v>
      </c>
      <c r="BI2086">
        <f>IF(ISNUMBER(VLOOKUP(I2086,Sheet1!$E$4:$F$10,2,0)),VLOOKUP(I2086,Sheet1!$E$4:$F$10,2,0),"")</f>
        <v>6</v>
      </c>
      <c r="BJ2086">
        <f>IF(ISNUMBER(VLOOKUP(N2086,Sheet1!$H$4:$I$10,2,0)),VLOOKUP(N2086,Sheet1!$H$4:$I$10,2,0),"")</f>
        <v>4</v>
      </c>
      <c r="BK2086">
        <f>IF(ISNUMBER(VLOOKUP(O2086,Sheet1!$K$4:$L$8,2,0)),VLOOKUP(O2086,Sheet1!$K$4:$L$8,2,0),"")</f>
        <v>2</v>
      </c>
      <c r="BL2086">
        <f>IF(ISNUMBER(VLOOKUP(P2086,Sheet1!$N$4:$O$7,2,0)),VLOOKUP(P2086,Sheet1!$N$4:$O$7,2,0),"")</f>
        <v>3</v>
      </c>
      <c r="BM2086">
        <f>IF(ISNUMBER(VLOOKUP(U2086,Sheet1!$E$15:$F$18,2,0)),VLOOKUP(U2086,Sheet1!$E$15:$F$18,2,0),"")</f>
        <v>3</v>
      </c>
      <c r="BN2086">
        <f>IF(ISNUMBER(VLOOKUP(V2086,Sheet1!$H$15:$I$19,2,0)),VLOOKUP(V2086,Sheet1!$H$15:$I$19,2,0),"")</f>
        <v>4</v>
      </c>
    </row>
    <row r="2087" spans="1:66" x14ac:dyDescent="0.3">
      <c r="A2087" t="s">
        <v>2777</v>
      </c>
      <c r="B2087" t="s">
        <v>1961</v>
      </c>
      <c r="C2087" t="s">
        <v>2549</v>
      </c>
      <c r="D2087" t="s">
        <v>2605</v>
      </c>
      <c r="E2087" t="s">
        <v>2754</v>
      </c>
      <c r="G2087">
        <v>33.405799999999999</v>
      </c>
      <c r="H2087">
        <v>-117.6084</v>
      </c>
      <c r="I2087" t="s">
        <v>103</v>
      </c>
      <c r="J2087" t="s">
        <v>87</v>
      </c>
      <c r="K2087" t="s">
        <v>88</v>
      </c>
      <c r="L2087" t="s">
        <v>89</v>
      </c>
      <c r="M2087" t="s">
        <v>69</v>
      </c>
      <c r="N2087" t="s">
        <v>67</v>
      </c>
      <c r="O2087" t="s">
        <v>68</v>
      </c>
      <c r="P2087" t="s">
        <v>105</v>
      </c>
      <c r="Q2087" t="s">
        <v>92</v>
      </c>
      <c r="R2087" t="s">
        <v>71</v>
      </c>
      <c r="S2087" t="s">
        <v>94</v>
      </c>
      <c r="T2087" t="s">
        <v>147</v>
      </c>
      <c r="U2087" t="s">
        <v>74</v>
      </c>
      <c r="V2087" t="s">
        <v>96</v>
      </c>
      <c r="W2087" t="s">
        <v>252</v>
      </c>
      <c r="X2087" t="s">
        <v>177</v>
      </c>
      <c r="Y2087" t="s">
        <v>140</v>
      </c>
      <c r="Z2087" t="s">
        <v>216</v>
      </c>
      <c r="AA2087" t="s">
        <v>79</v>
      </c>
      <c r="AB2087" t="s">
        <v>152</v>
      </c>
      <c r="AC2087" t="s">
        <v>167</v>
      </c>
      <c r="AD2087" t="s">
        <v>2755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3</v>
      </c>
      <c r="AL2087">
        <v>3</v>
      </c>
      <c r="AM2087">
        <v>4</v>
      </c>
      <c r="AN2087">
        <v>4</v>
      </c>
      <c r="AO2087">
        <v>4</v>
      </c>
      <c r="AP2087">
        <v>3</v>
      </c>
      <c r="AQ2087" t="s">
        <v>259</v>
      </c>
      <c r="AR2087" t="s">
        <v>259</v>
      </c>
      <c r="AS2087" t="s">
        <v>84</v>
      </c>
      <c r="AT2087" t="s">
        <v>82</v>
      </c>
      <c r="AU2087" t="s">
        <v>82</v>
      </c>
      <c r="AV2087" t="s">
        <v>259</v>
      </c>
      <c r="AW2087">
        <v>55</v>
      </c>
      <c r="AX2087">
        <v>57</v>
      </c>
      <c r="AY2087">
        <v>61</v>
      </c>
      <c r="AZ2087">
        <v>64</v>
      </c>
      <c r="BA2087">
        <v>63</v>
      </c>
      <c r="BB2087">
        <v>59</v>
      </c>
      <c r="BC2087">
        <v>59</v>
      </c>
      <c r="BD2087">
        <v>57</v>
      </c>
      <c r="BE2087">
        <v>64</v>
      </c>
      <c r="BF2087">
        <v>70</v>
      </c>
      <c r="BG2087">
        <v>72</v>
      </c>
      <c r="BH2087">
        <v>63</v>
      </c>
      <c r="BI2087">
        <f>IF(ISNUMBER(VLOOKUP(I2087,Sheet1!$E$4:$F$10,2,0)),VLOOKUP(I2087,Sheet1!$E$4:$F$10,2,0),"")</f>
        <v>6</v>
      </c>
      <c r="BJ2087">
        <f>IF(ISNUMBER(VLOOKUP(N2087,Sheet1!$H$4:$I$10,2,0)),VLOOKUP(N2087,Sheet1!$H$4:$I$10,2,0),"")</f>
        <v>3</v>
      </c>
      <c r="BK2087">
        <f>IF(ISNUMBER(VLOOKUP(O2087,Sheet1!$K$4:$L$8,2,0)),VLOOKUP(O2087,Sheet1!$K$4:$L$8,2,0),"")</f>
        <v>2</v>
      </c>
      <c r="BL2087">
        <f>IF(ISNUMBER(VLOOKUP(P2087,Sheet1!$N$4:$O$7,2,0)),VLOOKUP(P2087,Sheet1!$N$4:$O$7,2,0),"")</f>
        <v>4</v>
      </c>
      <c r="BM2087">
        <f>IF(ISNUMBER(VLOOKUP(U2087,Sheet1!$E$15:$F$18,2,0)),VLOOKUP(U2087,Sheet1!$E$15:$F$18,2,0),"")</f>
        <v>1</v>
      </c>
      <c r="BN2087">
        <f>IF(ISNUMBER(VLOOKUP(V2087,Sheet1!$H$15:$I$19,2,0)),VLOOKUP(V2087,Sheet1!$H$15:$I$19,2,0),"")</f>
        <v>2</v>
      </c>
    </row>
    <row r="2088" spans="1:66" x14ac:dyDescent="0.3">
      <c r="A2088" t="s">
        <v>2778</v>
      </c>
      <c r="B2088" t="s">
        <v>1961</v>
      </c>
      <c r="C2088" t="s">
        <v>2549</v>
      </c>
      <c r="D2088" t="s">
        <v>2605</v>
      </c>
      <c r="E2088" t="s">
        <v>2754</v>
      </c>
      <c r="G2088">
        <v>33.473550000000003</v>
      </c>
      <c r="H2088">
        <v>-117.7215167</v>
      </c>
      <c r="I2088" t="s">
        <v>86</v>
      </c>
      <c r="J2088" t="s">
        <v>87</v>
      </c>
      <c r="K2088" t="s">
        <v>88</v>
      </c>
      <c r="L2088" t="s">
        <v>89</v>
      </c>
      <c r="M2088" t="s">
        <v>69</v>
      </c>
      <c r="N2088" t="s">
        <v>90</v>
      </c>
      <c r="O2088" t="s">
        <v>133</v>
      </c>
      <c r="P2088" t="s">
        <v>69</v>
      </c>
      <c r="Q2088" t="s">
        <v>92</v>
      </c>
      <c r="R2088" t="s">
        <v>71</v>
      </c>
      <c r="S2088" t="s">
        <v>94</v>
      </c>
      <c r="T2088" t="s">
        <v>106</v>
      </c>
      <c r="U2088" t="s">
        <v>74</v>
      </c>
      <c r="V2088" t="s">
        <v>96</v>
      </c>
      <c r="W2088" t="s">
        <v>207</v>
      </c>
      <c r="X2088" t="s">
        <v>108</v>
      </c>
      <c r="Y2088" t="s">
        <v>118</v>
      </c>
      <c r="Z2088" t="s">
        <v>243</v>
      </c>
      <c r="AA2088" t="s">
        <v>101</v>
      </c>
      <c r="AB2088" t="s">
        <v>298</v>
      </c>
      <c r="AC2088" t="s">
        <v>298</v>
      </c>
      <c r="AD2088" t="s">
        <v>2755</v>
      </c>
      <c r="AE2088">
        <v>2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3</v>
      </c>
      <c r="AL2088">
        <v>3</v>
      </c>
      <c r="AM2088">
        <v>4</v>
      </c>
      <c r="AN2088">
        <v>4</v>
      </c>
      <c r="AO2088">
        <v>4</v>
      </c>
      <c r="AP2088">
        <v>3</v>
      </c>
      <c r="AQ2088" t="s">
        <v>259</v>
      </c>
      <c r="AR2088" t="s">
        <v>259</v>
      </c>
      <c r="AS2088" t="s">
        <v>84</v>
      </c>
      <c r="AT2088" t="s">
        <v>82</v>
      </c>
      <c r="AU2088" t="s">
        <v>82</v>
      </c>
      <c r="AV2088" t="s">
        <v>259</v>
      </c>
      <c r="AW2088">
        <v>55</v>
      </c>
      <c r="AX2088">
        <v>57</v>
      </c>
      <c r="AY2088">
        <v>61</v>
      </c>
      <c r="AZ2088">
        <v>64</v>
      </c>
      <c r="BA2088">
        <v>63</v>
      </c>
      <c r="BB2088">
        <v>59</v>
      </c>
      <c r="BC2088">
        <v>59</v>
      </c>
      <c r="BD2088">
        <v>57</v>
      </c>
      <c r="BE2088">
        <v>64</v>
      </c>
      <c r="BF2088">
        <v>70</v>
      </c>
      <c r="BG2088">
        <v>72</v>
      </c>
      <c r="BH2088">
        <v>63</v>
      </c>
      <c r="BI2088">
        <f>IF(ISNUMBER(VLOOKUP(I2088,Sheet1!$E$4:$F$10,2,0)),VLOOKUP(I2088,Sheet1!$E$4:$F$10,2,0),"")</f>
        <v>5</v>
      </c>
      <c r="BJ2088">
        <f>IF(ISNUMBER(VLOOKUP(N2088,Sheet1!$H$4:$I$10,2,0)),VLOOKUP(N2088,Sheet1!$H$4:$I$10,2,0),"")</f>
        <v>4</v>
      </c>
      <c r="BK2088">
        <f>IF(ISNUMBER(VLOOKUP(O2088,Sheet1!$K$4:$L$8,2,0)),VLOOKUP(O2088,Sheet1!$K$4:$L$8,2,0),"")</f>
        <v>3</v>
      </c>
      <c r="BL2088" t="str">
        <f>IF(ISNUMBER(VLOOKUP(P2088,Sheet1!$N$4:$O$7,2,0)),VLOOKUP(P2088,Sheet1!$N$4:$O$7,2,0),"")</f>
        <v/>
      </c>
      <c r="BM2088">
        <f>IF(ISNUMBER(VLOOKUP(U2088,Sheet1!$E$15:$F$18,2,0)),VLOOKUP(U2088,Sheet1!$E$15:$F$18,2,0),"")</f>
        <v>1</v>
      </c>
      <c r="BN2088">
        <f>IF(ISNUMBER(VLOOKUP(V2088,Sheet1!$H$15:$I$19,2,0)),VLOOKUP(V2088,Sheet1!$H$15:$I$19,2,0),"")</f>
        <v>2</v>
      </c>
    </row>
    <row r="2089" spans="1:66" x14ac:dyDescent="0.3">
      <c r="A2089" t="s">
        <v>2779</v>
      </c>
      <c r="B2089" t="s">
        <v>1961</v>
      </c>
      <c r="C2089" t="s">
        <v>2549</v>
      </c>
      <c r="D2089" t="s">
        <v>2605</v>
      </c>
      <c r="E2089" t="s">
        <v>2754</v>
      </c>
      <c r="G2089">
        <v>33.483449999999998</v>
      </c>
      <c r="H2089">
        <v>-117.7292333</v>
      </c>
      <c r="I2089" t="s">
        <v>103</v>
      </c>
      <c r="J2089" t="s">
        <v>64</v>
      </c>
      <c r="K2089" t="s">
        <v>88</v>
      </c>
      <c r="L2089" t="s">
        <v>89</v>
      </c>
      <c r="M2089" t="s">
        <v>69</v>
      </c>
      <c r="N2089" t="s">
        <v>90</v>
      </c>
      <c r="O2089" t="s">
        <v>133</v>
      </c>
      <c r="P2089" t="s">
        <v>91</v>
      </c>
      <c r="Q2089" t="s">
        <v>114</v>
      </c>
      <c r="R2089" t="s">
        <v>171</v>
      </c>
      <c r="S2089" t="s">
        <v>115</v>
      </c>
      <c r="T2089" t="s">
        <v>262</v>
      </c>
      <c r="U2089" t="s">
        <v>117</v>
      </c>
      <c r="W2089" t="s">
        <v>177</v>
      </c>
      <c r="X2089" t="s">
        <v>108</v>
      </c>
      <c r="Y2089" t="s">
        <v>136</v>
      </c>
      <c r="Z2089" t="s">
        <v>78</v>
      </c>
      <c r="AA2089" t="s">
        <v>101</v>
      </c>
      <c r="AB2089" t="s">
        <v>80</v>
      </c>
      <c r="AC2089" t="s">
        <v>152</v>
      </c>
      <c r="AD2089" t="s">
        <v>2755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3</v>
      </c>
      <c r="AL2089">
        <v>3</v>
      </c>
      <c r="AM2089">
        <v>4</v>
      </c>
      <c r="AN2089">
        <v>4</v>
      </c>
      <c r="AO2089">
        <v>4</v>
      </c>
      <c r="AP2089">
        <v>3</v>
      </c>
      <c r="AQ2089" t="s">
        <v>259</v>
      </c>
      <c r="AR2089" t="s">
        <v>259</v>
      </c>
      <c r="AS2089" t="s">
        <v>84</v>
      </c>
      <c r="AT2089" t="s">
        <v>82</v>
      </c>
      <c r="AU2089" t="s">
        <v>82</v>
      </c>
      <c r="AV2089" t="s">
        <v>259</v>
      </c>
      <c r="AW2089">
        <v>55</v>
      </c>
      <c r="AX2089">
        <v>57</v>
      </c>
      <c r="AY2089">
        <v>61</v>
      </c>
      <c r="AZ2089">
        <v>64</v>
      </c>
      <c r="BA2089">
        <v>63</v>
      </c>
      <c r="BB2089">
        <v>59</v>
      </c>
      <c r="BC2089">
        <v>59</v>
      </c>
      <c r="BD2089">
        <v>57</v>
      </c>
      <c r="BE2089">
        <v>64</v>
      </c>
      <c r="BF2089">
        <v>70</v>
      </c>
      <c r="BG2089">
        <v>72</v>
      </c>
      <c r="BH2089">
        <v>63</v>
      </c>
      <c r="BI2089">
        <f>IF(ISNUMBER(VLOOKUP(I2089,Sheet1!$E$4:$F$10,2,0)),VLOOKUP(I2089,Sheet1!$E$4:$F$10,2,0),"")</f>
        <v>6</v>
      </c>
      <c r="BJ2089">
        <f>IF(ISNUMBER(VLOOKUP(N2089,Sheet1!$H$4:$I$10,2,0)),VLOOKUP(N2089,Sheet1!$H$4:$I$10,2,0),"")</f>
        <v>4</v>
      </c>
      <c r="BK2089">
        <f>IF(ISNUMBER(VLOOKUP(O2089,Sheet1!$K$4:$L$8,2,0)),VLOOKUP(O2089,Sheet1!$K$4:$L$8,2,0),"")</f>
        <v>3</v>
      </c>
      <c r="BL2089">
        <f>IF(ISNUMBER(VLOOKUP(P2089,Sheet1!$N$4:$O$7,2,0)),VLOOKUP(P2089,Sheet1!$N$4:$O$7,2,0),"")</f>
        <v>1</v>
      </c>
      <c r="BM2089">
        <f>IF(ISNUMBER(VLOOKUP(U2089,Sheet1!$E$15:$F$18,2,0)),VLOOKUP(U2089,Sheet1!$E$15:$F$18,2,0),"")</f>
        <v>3</v>
      </c>
      <c r="BN2089" t="str">
        <f>IF(ISNUMBER(VLOOKUP(V2089,Sheet1!$H$15:$I$19,2,0)),VLOOKUP(V2089,Sheet1!$H$15:$I$19,2,0),"")</f>
        <v/>
      </c>
    </row>
    <row r="2090" spans="1:66" x14ac:dyDescent="0.3">
      <c r="A2090" t="s">
        <v>2780</v>
      </c>
      <c r="B2090" t="s">
        <v>1961</v>
      </c>
      <c r="C2090" t="s">
        <v>2549</v>
      </c>
      <c r="D2090" t="s">
        <v>2605</v>
      </c>
      <c r="E2090" t="s">
        <v>2754</v>
      </c>
      <c r="G2090">
        <v>33.473633329999998</v>
      </c>
      <c r="H2090">
        <v>-117.7222</v>
      </c>
      <c r="I2090" t="s">
        <v>103</v>
      </c>
      <c r="J2090" t="s">
        <v>64</v>
      </c>
      <c r="K2090" t="s">
        <v>88</v>
      </c>
      <c r="L2090" t="s">
        <v>89</v>
      </c>
      <c r="M2090" t="s">
        <v>69</v>
      </c>
      <c r="N2090" t="s">
        <v>90</v>
      </c>
      <c r="O2090" t="s">
        <v>133</v>
      </c>
      <c r="P2090" t="s">
        <v>105</v>
      </c>
      <c r="Q2090" t="s">
        <v>114</v>
      </c>
      <c r="R2090" t="s">
        <v>93</v>
      </c>
      <c r="S2090" t="s">
        <v>115</v>
      </c>
      <c r="T2090" t="s">
        <v>462</v>
      </c>
      <c r="U2090" t="s">
        <v>96</v>
      </c>
      <c r="V2090" t="s">
        <v>117</v>
      </c>
      <c r="Y2090" t="s">
        <v>148</v>
      </c>
      <c r="Z2090" t="s">
        <v>110</v>
      </c>
      <c r="AA2090" t="s">
        <v>101</v>
      </c>
      <c r="AB2090" t="s">
        <v>298</v>
      </c>
      <c r="AC2090" t="s">
        <v>298</v>
      </c>
      <c r="AD2090" t="s">
        <v>2755</v>
      </c>
      <c r="AE2090">
        <v>2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3</v>
      </c>
      <c r="AL2090">
        <v>3</v>
      </c>
      <c r="AM2090">
        <v>4</v>
      </c>
      <c r="AN2090">
        <v>4</v>
      </c>
      <c r="AO2090">
        <v>4</v>
      </c>
      <c r="AP2090">
        <v>3</v>
      </c>
      <c r="AQ2090" t="s">
        <v>259</v>
      </c>
      <c r="AR2090" t="s">
        <v>259</v>
      </c>
      <c r="AS2090" t="s">
        <v>84</v>
      </c>
      <c r="AT2090" t="s">
        <v>82</v>
      </c>
      <c r="AU2090" t="s">
        <v>82</v>
      </c>
      <c r="AV2090" t="s">
        <v>259</v>
      </c>
      <c r="AW2090">
        <v>55</v>
      </c>
      <c r="AX2090">
        <v>57</v>
      </c>
      <c r="AY2090">
        <v>61</v>
      </c>
      <c r="AZ2090">
        <v>64</v>
      </c>
      <c r="BA2090">
        <v>63</v>
      </c>
      <c r="BB2090">
        <v>59</v>
      </c>
      <c r="BC2090">
        <v>59</v>
      </c>
      <c r="BD2090">
        <v>57</v>
      </c>
      <c r="BE2090">
        <v>64</v>
      </c>
      <c r="BF2090">
        <v>70</v>
      </c>
      <c r="BG2090">
        <v>72</v>
      </c>
      <c r="BH2090">
        <v>63</v>
      </c>
      <c r="BI2090">
        <f>IF(ISNUMBER(VLOOKUP(I2090,Sheet1!$E$4:$F$10,2,0)),VLOOKUP(I2090,Sheet1!$E$4:$F$10,2,0),"")</f>
        <v>6</v>
      </c>
      <c r="BJ2090">
        <f>IF(ISNUMBER(VLOOKUP(N2090,Sheet1!$H$4:$I$10,2,0)),VLOOKUP(N2090,Sheet1!$H$4:$I$10,2,0),"")</f>
        <v>4</v>
      </c>
      <c r="BK2090">
        <f>IF(ISNUMBER(VLOOKUP(O2090,Sheet1!$K$4:$L$8,2,0)),VLOOKUP(O2090,Sheet1!$K$4:$L$8,2,0),"")</f>
        <v>3</v>
      </c>
      <c r="BL2090">
        <f>IF(ISNUMBER(VLOOKUP(P2090,Sheet1!$N$4:$O$7,2,0)),VLOOKUP(P2090,Sheet1!$N$4:$O$7,2,0),"")</f>
        <v>4</v>
      </c>
      <c r="BM2090">
        <f>IF(ISNUMBER(VLOOKUP(U2090,Sheet1!$E$15:$F$18,2,0)),VLOOKUP(U2090,Sheet1!$E$15:$F$18,2,0),"")</f>
        <v>2</v>
      </c>
      <c r="BN2090">
        <f>IF(ISNUMBER(VLOOKUP(V2090,Sheet1!$H$15:$I$19,2,0)),VLOOKUP(V2090,Sheet1!$H$15:$I$19,2,0),"")</f>
        <v>3</v>
      </c>
    </row>
    <row r="2091" spans="1:66" x14ac:dyDescent="0.3">
      <c r="A2091" t="s">
        <v>2781</v>
      </c>
      <c r="B2091" t="s">
        <v>1961</v>
      </c>
      <c r="C2091" t="s">
        <v>2549</v>
      </c>
      <c r="D2091" t="s">
        <v>2605</v>
      </c>
      <c r="E2091" t="s">
        <v>2754</v>
      </c>
      <c r="G2091">
        <v>33.475349999999999</v>
      </c>
      <c r="H2091">
        <v>-117.7237167</v>
      </c>
      <c r="I2091" t="s">
        <v>86</v>
      </c>
      <c r="J2091" t="s">
        <v>87</v>
      </c>
      <c r="K2091" t="s">
        <v>88</v>
      </c>
      <c r="L2091" t="s">
        <v>89</v>
      </c>
      <c r="M2091" t="s">
        <v>69</v>
      </c>
      <c r="N2091" t="s">
        <v>90</v>
      </c>
      <c r="P2091" t="s">
        <v>105</v>
      </c>
      <c r="Q2091" t="s">
        <v>92</v>
      </c>
      <c r="R2091" t="s">
        <v>71</v>
      </c>
      <c r="S2091" t="s">
        <v>115</v>
      </c>
      <c r="T2091" t="s">
        <v>206</v>
      </c>
      <c r="U2091" t="s">
        <v>96</v>
      </c>
      <c r="V2091" t="s">
        <v>96</v>
      </c>
      <c r="W2091" t="s">
        <v>511</v>
      </c>
      <c r="Y2091" t="s">
        <v>482</v>
      </c>
      <c r="Z2091" t="s">
        <v>216</v>
      </c>
      <c r="AA2091" t="s">
        <v>79</v>
      </c>
      <c r="AB2091" t="s">
        <v>167</v>
      </c>
      <c r="AC2091" t="s">
        <v>298</v>
      </c>
      <c r="AD2091" t="s">
        <v>2755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3</v>
      </c>
      <c r="AL2091">
        <v>3</v>
      </c>
      <c r="AM2091">
        <v>4</v>
      </c>
      <c r="AN2091">
        <v>4</v>
      </c>
      <c r="AO2091">
        <v>4</v>
      </c>
      <c r="AP2091">
        <v>3</v>
      </c>
      <c r="AQ2091" t="s">
        <v>259</v>
      </c>
      <c r="AR2091" t="s">
        <v>259</v>
      </c>
      <c r="AS2091" t="s">
        <v>84</v>
      </c>
      <c r="AT2091" t="s">
        <v>82</v>
      </c>
      <c r="AU2091" t="s">
        <v>82</v>
      </c>
      <c r="AV2091" t="s">
        <v>259</v>
      </c>
      <c r="AW2091">
        <v>55</v>
      </c>
      <c r="AX2091">
        <v>57</v>
      </c>
      <c r="AY2091">
        <v>61</v>
      </c>
      <c r="AZ2091">
        <v>64</v>
      </c>
      <c r="BA2091">
        <v>63</v>
      </c>
      <c r="BB2091">
        <v>59</v>
      </c>
      <c r="BC2091">
        <v>59</v>
      </c>
      <c r="BD2091">
        <v>57</v>
      </c>
      <c r="BE2091">
        <v>64</v>
      </c>
      <c r="BF2091">
        <v>70</v>
      </c>
      <c r="BG2091">
        <v>72</v>
      </c>
      <c r="BH2091">
        <v>63</v>
      </c>
      <c r="BI2091">
        <f>IF(ISNUMBER(VLOOKUP(I2091,Sheet1!$E$4:$F$10,2,0)),VLOOKUP(I2091,Sheet1!$E$4:$F$10,2,0),"")</f>
        <v>5</v>
      </c>
      <c r="BJ2091">
        <f>IF(ISNUMBER(VLOOKUP(N2091,Sheet1!$H$4:$I$10,2,0)),VLOOKUP(N2091,Sheet1!$H$4:$I$10,2,0),"")</f>
        <v>4</v>
      </c>
      <c r="BK2091" t="str">
        <f>IF(ISNUMBER(VLOOKUP(O2091,Sheet1!$K$4:$L$8,2,0)),VLOOKUP(O2091,Sheet1!$K$4:$L$8,2,0),"")</f>
        <v/>
      </c>
      <c r="BL2091">
        <f>IF(ISNUMBER(VLOOKUP(P2091,Sheet1!$N$4:$O$7,2,0)),VLOOKUP(P2091,Sheet1!$N$4:$O$7,2,0),"")</f>
        <v>4</v>
      </c>
      <c r="BM2091">
        <f>IF(ISNUMBER(VLOOKUP(U2091,Sheet1!$E$15:$F$18,2,0)),VLOOKUP(U2091,Sheet1!$E$15:$F$18,2,0),"")</f>
        <v>2</v>
      </c>
      <c r="BN2091">
        <f>IF(ISNUMBER(VLOOKUP(V2091,Sheet1!$H$15:$I$19,2,0)),VLOOKUP(V2091,Sheet1!$H$15:$I$19,2,0),"")</f>
        <v>2</v>
      </c>
    </row>
    <row r="2092" spans="1:66" x14ac:dyDescent="0.3">
      <c r="A2092" t="s">
        <v>2782</v>
      </c>
      <c r="B2092" t="s">
        <v>1961</v>
      </c>
      <c r="C2092" t="s">
        <v>2549</v>
      </c>
      <c r="D2092" t="s">
        <v>2605</v>
      </c>
      <c r="E2092" t="s">
        <v>2754</v>
      </c>
      <c r="G2092">
        <v>33.419783330000001</v>
      </c>
      <c r="H2092">
        <v>-117.62148329999999</v>
      </c>
      <c r="I2092" t="s">
        <v>103</v>
      </c>
      <c r="J2092" t="s">
        <v>64</v>
      </c>
      <c r="K2092" t="s">
        <v>88</v>
      </c>
      <c r="L2092" t="s">
        <v>89</v>
      </c>
      <c r="M2092" t="s">
        <v>69</v>
      </c>
      <c r="N2092" t="s">
        <v>67</v>
      </c>
      <c r="O2092" t="s">
        <v>68</v>
      </c>
      <c r="P2092" t="s">
        <v>69</v>
      </c>
      <c r="Q2092" t="s">
        <v>92</v>
      </c>
      <c r="R2092" t="s">
        <v>71</v>
      </c>
      <c r="S2092" t="s">
        <v>94</v>
      </c>
      <c r="T2092" t="s">
        <v>147</v>
      </c>
      <c r="U2092" t="s">
        <v>74</v>
      </c>
      <c r="V2092" t="s">
        <v>96</v>
      </c>
      <c r="W2092" t="s">
        <v>75</v>
      </c>
      <c r="X2092" t="s">
        <v>176</v>
      </c>
      <c r="Y2092" t="s">
        <v>140</v>
      </c>
      <c r="Z2092" t="s">
        <v>110</v>
      </c>
      <c r="AA2092" t="s">
        <v>244</v>
      </c>
      <c r="AB2092" t="s">
        <v>152</v>
      </c>
      <c r="AC2092" t="s">
        <v>167</v>
      </c>
      <c r="AD2092" t="s">
        <v>2755</v>
      </c>
      <c r="AE2092">
        <v>2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3</v>
      </c>
      <c r="AL2092">
        <v>3</v>
      </c>
      <c r="AM2092">
        <v>4</v>
      </c>
      <c r="AN2092">
        <v>4</v>
      </c>
      <c r="AO2092">
        <v>4</v>
      </c>
      <c r="AP2092">
        <v>3</v>
      </c>
      <c r="AQ2092" t="s">
        <v>259</v>
      </c>
      <c r="AR2092" t="s">
        <v>259</v>
      </c>
      <c r="AS2092" t="s">
        <v>84</v>
      </c>
      <c r="AT2092" t="s">
        <v>82</v>
      </c>
      <c r="AU2092" t="s">
        <v>82</v>
      </c>
      <c r="AV2092" t="s">
        <v>259</v>
      </c>
      <c r="AW2092">
        <v>55</v>
      </c>
      <c r="AX2092">
        <v>57</v>
      </c>
      <c r="AY2092">
        <v>61</v>
      </c>
      <c r="AZ2092">
        <v>64</v>
      </c>
      <c r="BA2092">
        <v>63</v>
      </c>
      <c r="BB2092">
        <v>59</v>
      </c>
      <c r="BC2092">
        <v>59</v>
      </c>
      <c r="BD2092">
        <v>57</v>
      </c>
      <c r="BE2092">
        <v>64</v>
      </c>
      <c r="BF2092">
        <v>70</v>
      </c>
      <c r="BG2092">
        <v>72</v>
      </c>
      <c r="BH2092">
        <v>63</v>
      </c>
      <c r="BI2092">
        <f>IF(ISNUMBER(VLOOKUP(I2092,Sheet1!$E$4:$F$10,2,0)),VLOOKUP(I2092,Sheet1!$E$4:$F$10,2,0),"")</f>
        <v>6</v>
      </c>
      <c r="BJ2092">
        <f>IF(ISNUMBER(VLOOKUP(N2092,Sheet1!$H$4:$I$10,2,0)),VLOOKUP(N2092,Sheet1!$H$4:$I$10,2,0),"")</f>
        <v>3</v>
      </c>
      <c r="BK2092">
        <f>IF(ISNUMBER(VLOOKUP(O2092,Sheet1!$K$4:$L$8,2,0)),VLOOKUP(O2092,Sheet1!$K$4:$L$8,2,0),"")</f>
        <v>2</v>
      </c>
      <c r="BL2092" t="str">
        <f>IF(ISNUMBER(VLOOKUP(P2092,Sheet1!$N$4:$O$7,2,0)),VLOOKUP(P2092,Sheet1!$N$4:$O$7,2,0),"")</f>
        <v/>
      </c>
      <c r="BM2092">
        <f>IF(ISNUMBER(VLOOKUP(U2092,Sheet1!$E$15:$F$18,2,0)),VLOOKUP(U2092,Sheet1!$E$15:$F$18,2,0),"")</f>
        <v>1</v>
      </c>
      <c r="BN2092">
        <f>IF(ISNUMBER(VLOOKUP(V2092,Sheet1!$H$15:$I$19,2,0)),VLOOKUP(V2092,Sheet1!$H$15:$I$19,2,0),"")</f>
        <v>2</v>
      </c>
    </row>
    <row r="2093" spans="1:66" x14ac:dyDescent="0.3">
      <c r="A2093" t="s">
        <v>2783</v>
      </c>
      <c r="B2093" t="s">
        <v>1961</v>
      </c>
      <c r="C2093" t="s">
        <v>2549</v>
      </c>
      <c r="D2093" t="s">
        <v>2605</v>
      </c>
      <c r="E2093" t="s">
        <v>2754</v>
      </c>
      <c r="G2093">
        <v>33.372500000000002</v>
      </c>
      <c r="H2093">
        <v>-117.5657667</v>
      </c>
      <c r="I2093" t="s">
        <v>86</v>
      </c>
      <c r="J2093" t="s">
        <v>87</v>
      </c>
      <c r="K2093" t="s">
        <v>88</v>
      </c>
      <c r="L2093" t="s">
        <v>89</v>
      </c>
      <c r="M2093" t="s">
        <v>69</v>
      </c>
      <c r="N2093" t="s">
        <v>90</v>
      </c>
      <c r="O2093" t="s">
        <v>68</v>
      </c>
      <c r="P2093" t="s">
        <v>69</v>
      </c>
      <c r="Q2093" t="s">
        <v>146</v>
      </c>
      <c r="R2093" t="s">
        <v>71</v>
      </c>
      <c r="S2093" t="s">
        <v>72</v>
      </c>
      <c r="U2093" t="s">
        <v>157</v>
      </c>
      <c r="V2093" t="s">
        <v>97</v>
      </c>
      <c r="Y2093" t="s">
        <v>204</v>
      </c>
      <c r="Z2093" t="s">
        <v>110</v>
      </c>
      <c r="AA2093" t="s">
        <v>101</v>
      </c>
      <c r="AB2093" t="s">
        <v>152</v>
      </c>
      <c r="AC2093" t="s">
        <v>167</v>
      </c>
      <c r="AD2093" t="s">
        <v>2755</v>
      </c>
      <c r="AE2093">
        <v>2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3</v>
      </c>
      <c r="AL2093">
        <v>3</v>
      </c>
      <c r="AM2093">
        <v>4</v>
      </c>
      <c r="AN2093">
        <v>4</v>
      </c>
      <c r="AO2093">
        <v>4</v>
      </c>
      <c r="AP2093">
        <v>3</v>
      </c>
      <c r="AQ2093" t="s">
        <v>259</v>
      </c>
      <c r="AR2093" t="s">
        <v>259</v>
      </c>
      <c r="AS2093" t="s">
        <v>84</v>
      </c>
      <c r="AT2093" t="s">
        <v>82</v>
      </c>
      <c r="AU2093" t="s">
        <v>82</v>
      </c>
      <c r="AV2093" t="s">
        <v>259</v>
      </c>
      <c r="AW2093">
        <v>55</v>
      </c>
      <c r="AX2093">
        <v>57</v>
      </c>
      <c r="AY2093">
        <v>61</v>
      </c>
      <c r="AZ2093">
        <v>64</v>
      </c>
      <c r="BA2093">
        <v>63</v>
      </c>
      <c r="BB2093">
        <v>59</v>
      </c>
      <c r="BC2093">
        <v>59</v>
      </c>
      <c r="BD2093">
        <v>57</v>
      </c>
      <c r="BE2093">
        <v>64</v>
      </c>
      <c r="BF2093">
        <v>70</v>
      </c>
      <c r="BG2093">
        <v>72</v>
      </c>
      <c r="BH2093">
        <v>63</v>
      </c>
      <c r="BI2093">
        <f>IF(ISNUMBER(VLOOKUP(I2093,Sheet1!$E$4:$F$10,2,0)),VLOOKUP(I2093,Sheet1!$E$4:$F$10,2,0),"")</f>
        <v>5</v>
      </c>
      <c r="BJ2093">
        <f>IF(ISNUMBER(VLOOKUP(N2093,Sheet1!$H$4:$I$10,2,0)),VLOOKUP(N2093,Sheet1!$H$4:$I$10,2,0),"")</f>
        <v>4</v>
      </c>
      <c r="BK2093">
        <f>IF(ISNUMBER(VLOOKUP(O2093,Sheet1!$K$4:$L$8,2,0)),VLOOKUP(O2093,Sheet1!$K$4:$L$8,2,0),"")</f>
        <v>2</v>
      </c>
      <c r="BL2093" t="str">
        <f>IF(ISNUMBER(VLOOKUP(P2093,Sheet1!$N$4:$O$7,2,0)),VLOOKUP(P2093,Sheet1!$N$4:$O$7,2,0),"")</f>
        <v/>
      </c>
      <c r="BM2093">
        <f>IF(ISNUMBER(VLOOKUP(U2093,Sheet1!$E$15:$F$18,2,0)),VLOOKUP(U2093,Sheet1!$E$15:$F$18,2,0),"")</f>
        <v>4</v>
      </c>
      <c r="BN2093">
        <f>IF(ISNUMBER(VLOOKUP(V2093,Sheet1!$H$15:$I$19,2,0)),VLOOKUP(V2093,Sheet1!$H$15:$I$19,2,0),"")</f>
        <v>5</v>
      </c>
    </row>
    <row r="2094" spans="1:66" x14ac:dyDescent="0.3">
      <c r="A2094" t="s">
        <v>2784</v>
      </c>
      <c r="B2094" t="s">
        <v>1961</v>
      </c>
      <c r="C2094" t="s">
        <v>2549</v>
      </c>
      <c r="D2094" t="s">
        <v>2605</v>
      </c>
      <c r="E2094" t="s">
        <v>2754</v>
      </c>
      <c r="G2094">
        <v>33.553416669999997</v>
      </c>
      <c r="H2094">
        <v>-117.8276833</v>
      </c>
      <c r="I2094" t="s">
        <v>103</v>
      </c>
      <c r="J2094" t="s">
        <v>64</v>
      </c>
      <c r="K2094" t="s">
        <v>65</v>
      </c>
      <c r="L2094" t="s">
        <v>89</v>
      </c>
      <c r="M2094" t="s">
        <v>69</v>
      </c>
      <c r="N2094" t="s">
        <v>67</v>
      </c>
      <c r="O2094" t="s">
        <v>133</v>
      </c>
      <c r="P2094" t="s">
        <v>162</v>
      </c>
      <c r="Q2094" t="s">
        <v>70</v>
      </c>
      <c r="R2094" t="s">
        <v>93</v>
      </c>
      <c r="S2094" t="s">
        <v>115</v>
      </c>
      <c r="T2094" t="s">
        <v>106</v>
      </c>
      <c r="U2094" t="s">
        <v>96</v>
      </c>
      <c r="V2094" t="s">
        <v>117</v>
      </c>
      <c r="W2094" t="s">
        <v>236</v>
      </c>
      <c r="X2094" t="s">
        <v>249</v>
      </c>
      <c r="Y2094" t="s">
        <v>77</v>
      </c>
      <c r="Z2094" t="s">
        <v>243</v>
      </c>
      <c r="AB2094" t="s">
        <v>80</v>
      </c>
      <c r="AC2094" t="s">
        <v>80</v>
      </c>
      <c r="AD2094" t="s">
        <v>2755</v>
      </c>
      <c r="AE2094">
        <v>2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3</v>
      </c>
      <c r="AL2094">
        <v>3</v>
      </c>
      <c r="AM2094">
        <v>4</v>
      </c>
      <c r="AN2094">
        <v>4</v>
      </c>
      <c r="AO2094">
        <v>4</v>
      </c>
      <c r="AP2094">
        <v>3</v>
      </c>
      <c r="AQ2094" t="s">
        <v>259</v>
      </c>
      <c r="AR2094" t="s">
        <v>259</v>
      </c>
      <c r="AS2094" t="s">
        <v>84</v>
      </c>
      <c r="AT2094" t="s">
        <v>82</v>
      </c>
      <c r="AU2094" t="s">
        <v>82</v>
      </c>
      <c r="AV2094" t="s">
        <v>259</v>
      </c>
      <c r="AW2094">
        <v>55</v>
      </c>
      <c r="AX2094">
        <v>57</v>
      </c>
      <c r="AY2094">
        <v>61</v>
      </c>
      <c r="AZ2094">
        <v>64</v>
      </c>
      <c r="BA2094">
        <v>63</v>
      </c>
      <c r="BB2094">
        <v>59</v>
      </c>
      <c r="BC2094">
        <v>59</v>
      </c>
      <c r="BD2094">
        <v>57</v>
      </c>
      <c r="BE2094">
        <v>64</v>
      </c>
      <c r="BF2094">
        <v>70</v>
      </c>
      <c r="BG2094">
        <v>72</v>
      </c>
      <c r="BH2094">
        <v>63</v>
      </c>
      <c r="BI2094">
        <f>IF(ISNUMBER(VLOOKUP(I2094,Sheet1!$E$4:$F$10,2,0)),VLOOKUP(I2094,Sheet1!$E$4:$F$10,2,0),"")</f>
        <v>6</v>
      </c>
      <c r="BJ2094">
        <f>IF(ISNUMBER(VLOOKUP(N2094,Sheet1!$H$4:$I$10,2,0)),VLOOKUP(N2094,Sheet1!$H$4:$I$10,2,0),"")</f>
        <v>3</v>
      </c>
      <c r="BK2094">
        <f>IF(ISNUMBER(VLOOKUP(O2094,Sheet1!$K$4:$L$8,2,0)),VLOOKUP(O2094,Sheet1!$K$4:$L$8,2,0),"")</f>
        <v>3</v>
      </c>
      <c r="BL2094">
        <f>IF(ISNUMBER(VLOOKUP(P2094,Sheet1!$N$4:$O$7,2,0)),VLOOKUP(P2094,Sheet1!$N$4:$O$7,2,0),"")</f>
        <v>2</v>
      </c>
      <c r="BM2094">
        <f>IF(ISNUMBER(VLOOKUP(U2094,Sheet1!$E$15:$F$18,2,0)),VLOOKUP(U2094,Sheet1!$E$15:$F$18,2,0),"")</f>
        <v>2</v>
      </c>
      <c r="BN2094">
        <f>IF(ISNUMBER(VLOOKUP(V2094,Sheet1!$H$15:$I$19,2,0)),VLOOKUP(V2094,Sheet1!$H$15:$I$19,2,0),"")</f>
        <v>3</v>
      </c>
    </row>
    <row r="2095" spans="1:66" x14ac:dyDescent="0.3">
      <c r="A2095" t="s">
        <v>2785</v>
      </c>
      <c r="B2095" t="s">
        <v>1961</v>
      </c>
      <c r="C2095" t="s">
        <v>2549</v>
      </c>
      <c r="D2095" t="s">
        <v>2605</v>
      </c>
      <c r="E2095" t="s">
        <v>2754</v>
      </c>
      <c r="G2095">
        <v>33.738349999999997</v>
      </c>
      <c r="H2095">
        <v>-118.1101333</v>
      </c>
      <c r="I2095" t="s">
        <v>103</v>
      </c>
      <c r="J2095" t="s">
        <v>87</v>
      </c>
      <c r="K2095" t="s">
        <v>88</v>
      </c>
      <c r="L2095" t="s">
        <v>89</v>
      </c>
      <c r="M2095" t="s">
        <v>69</v>
      </c>
      <c r="N2095" t="s">
        <v>90</v>
      </c>
      <c r="O2095" t="s">
        <v>68</v>
      </c>
      <c r="P2095" t="s">
        <v>145</v>
      </c>
      <c r="Q2095" t="s">
        <v>287</v>
      </c>
      <c r="R2095" t="s">
        <v>71</v>
      </c>
      <c r="S2095" t="s">
        <v>94</v>
      </c>
      <c r="T2095" t="s">
        <v>126</v>
      </c>
      <c r="U2095" t="s">
        <v>74</v>
      </c>
      <c r="V2095" t="s">
        <v>96</v>
      </c>
      <c r="W2095" t="s">
        <v>247</v>
      </c>
      <c r="X2095" t="s">
        <v>394</v>
      </c>
      <c r="Y2095" t="s">
        <v>118</v>
      </c>
      <c r="Z2095" t="s">
        <v>69</v>
      </c>
      <c r="AA2095" t="s">
        <v>69</v>
      </c>
      <c r="AB2095" t="s">
        <v>152</v>
      </c>
      <c r="AC2095" t="s">
        <v>167</v>
      </c>
      <c r="AD2095" t="s">
        <v>2755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3</v>
      </c>
      <c r="AL2095">
        <v>3</v>
      </c>
      <c r="AM2095">
        <v>4</v>
      </c>
      <c r="AN2095">
        <v>4</v>
      </c>
      <c r="AO2095">
        <v>4</v>
      </c>
      <c r="AP2095">
        <v>3</v>
      </c>
      <c r="AQ2095" t="s">
        <v>259</v>
      </c>
      <c r="AR2095" t="s">
        <v>259</v>
      </c>
      <c r="AS2095" t="s">
        <v>84</v>
      </c>
      <c r="AT2095" t="s">
        <v>82</v>
      </c>
      <c r="AU2095" t="s">
        <v>82</v>
      </c>
      <c r="AV2095" t="s">
        <v>259</v>
      </c>
      <c r="AW2095">
        <v>55</v>
      </c>
      <c r="AX2095">
        <v>57</v>
      </c>
      <c r="AY2095">
        <v>61</v>
      </c>
      <c r="AZ2095">
        <v>64</v>
      </c>
      <c r="BA2095">
        <v>63</v>
      </c>
      <c r="BB2095">
        <v>59</v>
      </c>
      <c r="BC2095">
        <v>59</v>
      </c>
      <c r="BD2095">
        <v>57</v>
      </c>
      <c r="BE2095">
        <v>64</v>
      </c>
      <c r="BF2095">
        <v>70</v>
      </c>
      <c r="BG2095">
        <v>72</v>
      </c>
      <c r="BH2095">
        <v>63</v>
      </c>
      <c r="BI2095">
        <f>IF(ISNUMBER(VLOOKUP(I2095,Sheet1!$E$4:$F$10,2,0)),VLOOKUP(I2095,Sheet1!$E$4:$F$10,2,0),"")</f>
        <v>6</v>
      </c>
      <c r="BJ2095">
        <f>IF(ISNUMBER(VLOOKUP(N2095,Sheet1!$H$4:$I$10,2,0)),VLOOKUP(N2095,Sheet1!$H$4:$I$10,2,0),"")</f>
        <v>4</v>
      </c>
      <c r="BK2095">
        <f>IF(ISNUMBER(VLOOKUP(O2095,Sheet1!$K$4:$L$8,2,0)),VLOOKUP(O2095,Sheet1!$K$4:$L$8,2,0),"")</f>
        <v>2</v>
      </c>
      <c r="BL2095">
        <f>IF(ISNUMBER(VLOOKUP(P2095,Sheet1!$N$4:$O$7,2,0)),VLOOKUP(P2095,Sheet1!$N$4:$O$7,2,0),"")</f>
        <v>3</v>
      </c>
      <c r="BM2095">
        <f>IF(ISNUMBER(VLOOKUP(U2095,Sheet1!$E$15:$F$18,2,0)),VLOOKUP(U2095,Sheet1!$E$15:$F$18,2,0),"")</f>
        <v>1</v>
      </c>
      <c r="BN2095">
        <f>IF(ISNUMBER(VLOOKUP(V2095,Sheet1!$H$15:$I$19,2,0)),VLOOKUP(V2095,Sheet1!$H$15:$I$19,2,0),"")</f>
        <v>2</v>
      </c>
    </row>
    <row r="2096" spans="1:66" x14ac:dyDescent="0.3">
      <c r="A2096" t="s">
        <v>2786</v>
      </c>
      <c r="B2096" t="s">
        <v>1961</v>
      </c>
      <c r="C2096" t="s">
        <v>2549</v>
      </c>
      <c r="D2096" t="s">
        <v>2605</v>
      </c>
      <c r="E2096" t="s">
        <v>2754</v>
      </c>
      <c r="G2096">
        <v>33.40066667</v>
      </c>
      <c r="H2096">
        <v>-117.604</v>
      </c>
      <c r="I2096" t="s">
        <v>103</v>
      </c>
      <c r="J2096" t="s">
        <v>155</v>
      </c>
      <c r="K2096" t="s">
        <v>120</v>
      </c>
      <c r="L2096" t="s">
        <v>89</v>
      </c>
      <c r="M2096" t="s">
        <v>69</v>
      </c>
      <c r="N2096" t="s">
        <v>67</v>
      </c>
      <c r="O2096" t="s">
        <v>133</v>
      </c>
      <c r="P2096" t="s">
        <v>145</v>
      </c>
      <c r="Q2096" t="s">
        <v>92</v>
      </c>
      <c r="R2096" t="s">
        <v>71</v>
      </c>
      <c r="S2096" t="s">
        <v>115</v>
      </c>
      <c r="T2096" t="s">
        <v>467</v>
      </c>
      <c r="U2096" t="s">
        <v>96</v>
      </c>
      <c r="V2096" t="s">
        <v>117</v>
      </c>
      <c r="W2096" t="s">
        <v>236</v>
      </c>
      <c r="Y2096" t="s">
        <v>204</v>
      </c>
      <c r="Z2096" t="s">
        <v>110</v>
      </c>
      <c r="AA2096" t="s">
        <v>79</v>
      </c>
      <c r="AB2096" t="s">
        <v>152</v>
      </c>
      <c r="AC2096" t="s">
        <v>167</v>
      </c>
      <c r="AD2096" t="s">
        <v>2755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3</v>
      </c>
      <c r="AL2096">
        <v>3</v>
      </c>
      <c r="AM2096">
        <v>4</v>
      </c>
      <c r="AN2096">
        <v>4</v>
      </c>
      <c r="AO2096">
        <v>4</v>
      </c>
      <c r="AP2096">
        <v>3</v>
      </c>
      <c r="AQ2096" t="s">
        <v>259</v>
      </c>
      <c r="AR2096" t="s">
        <v>259</v>
      </c>
      <c r="AS2096" t="s">
        <v>84</v>
      </c>
      <c r="AT2096" t="s">
        <v>82</v>
      </c>
      <c r="AU2096" t="s">
        <v>82</v>
      </c>
      <c r="AV2096" t="s">
        <v>259</v>
      </c>
      <c r="AW2096">
        <v>55</v>
      </c>
      <c r="AX2096">
        <v>57</v>
      </c>
      <c r="AY2096">
        <v>61</v>
      </c>
      <c r="AZ2096">
        <v>64</v>
      </c>
      <c r="BA2096">
        <v>63</v>
      </c>
      <c r="BB2096">
        <v>59</v>
      </c>
      <c r="BC2096">
        <v>59</v>
      </c>
      <c r="BD2096">
        <v>57</v>
      </c>
      <c r="BE2096">
        <v>64</v>
      </c>
      <c r="BF2096">
        <v>70</v>
      </c>
      <c r="BG2096">
        <v>72</v>
      </c>
      <c r="BH2096">
        <v>63</v>
      </c>
      <c r="BI2096">
        <f>IF(ISNUMBER(VLOOKUP(I2096,Sheet1!$E$4:$F$10,2,0)),VLOOKUP(I2096,Sheet1!$E$4:$F$10,2,0),"")</f>
        <v>6</v>
      </c>
      <c r="BJ2096">
        <f>IF(ISNUMBER(VLOOKUP(N2096,Sheet1!$H$4:$I$10,2,0)),VLOOKUP(N2096,Sheet1!$H$4:$I$10,2,0),"")</f>
        <v>3</v>
      </c>
      <c r="BK2096">
        <f>IF(ISNUMBER(VLOOKUP(O2096,Sheet1!$K$4:$L$8,2,0)),VLOOKUP(O2096,Sheet1!$K$4:$L$8,2,0),"")</f>
        <v>3</v>
      </c>
      <c r="BL2096">
        <f>IF(ISNUMBER(VLOOKUP(P2096,Sheet1!$N$4:$O$7,2,0)),VLOOKUP(P2096,Sheet1!$N$4:$O$7,2,0),"")</f>
        <v>3</v>
      </c>
      <c r="BM2096">
        <f>IF(ISNUMBER(VLOOKUP(U2096,Sheet1!$E$15:$F$18,2,0)),VLOOKUP(U2096,Sheet1!$E$15:$F$18,2,0),"")</f>
        <v>2</v>
      </c>
      <c r="BN2096">
        <f>IF(ISNUMBER(VLOOKUP(V2096,Sheet1!$H$15:$I$19,2,0)),VLOOKUP(V2096,Sheet1!$H$15:$I$19,2,0),"")</f>
        <v>3</v>
      </c>
    </row>
    <row r="2097" spans="1:66" x14ac:dyDescent="0.3">
      <c r="A2097" t="s">
        <v>2787</v>
      </c>
      <c r="B2097" t="s">
        <v>1961</v>
      </c>
      <c r="C2097" t="s">
        <v>2549</v>
      </c>
      <c r="D2097" t="s">
        <v>2605</v>
      </c>
      <c r="E2097" t="s">
        <v>2754</v>
      </c>
      <c r="G2097">
        <v>33.714700000000001</v>
      </c>
      <c r="H2097">
        <v>-118.0703</v>
      </c>
      <c r="I2097" t="s">
        <v>103</v>
      </c>
      <c r="J2097" t="s">
        <v>87</v>
      </c>
      <c r="K2097" t="s">
        <v>88</v>
      </c>
      <c r="L2097" t="s">
        <v>89</v>
      </c>
      <c r="M2097" t="s">
        <v>69</v>
      </c>
      <c r="N2097" t="s">
        <v>67</v>
      </c>
      <c r="O2097" t="s">
        <v>68</v>
      </c>
      <c r="P2097" t="s">
        <v>145</v>
      </c>
      <c r="Q2097" t="s">
        <v>146</v>
      </c>
      <c r="R2097" t="s">
        <v>71</v>
      </c>
      <c r="S2097" t="s">
        <v>94</v>
      </c>
      <c r="T2097" t="s">
        <v>129</v>
      </c>
      <c r="U2097" t="s">
        <v>96</v>
      </c>
      <c r="V2097" t="s">
        <v>117</v>
      </c>
      <c r="W2097" t="s">
        <v>69</v>
      </c>
      <c r="X2097" t="s">
        <v>69</v>
      </c>
      <c r="Y2097" t="s">
        <v>140</v>
      </c>
      <c r="Z2097" t="s">
        <v>243</v>
      </c>
      <c r="AA2097" t="s">
        <v>244</v>
      </c>
      <c r="AB2097" t="s">
        <v>80</v>
      </c>
      <c r="AC2097" t="s">
        <v>167</v>
      </c>
      <c r="AD2097" t="s">
        <v>2755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3</v>
      </c>
      <c r="AL2097">
        <v>3</v>
      </c>
      <c r="AM2097">
        <v>4</v>
      </c>
      <c r="AN2097">
        <v>4</v>
      </c>
      <c r="AO2097">
        <v>4</v>
      </c>
      <c r="AP2097">
        <v>3</v>
      </c>
      <c r="AQ2097" t="s">
        <v>259</v>
      </c>
      <c r="AR2097" t="s">
        <v>259</v>
      </c>
      <c r="AS2097" t="s">
        <v>84</v>
      </c>
      <c r="AT2097" t="s">
        <v>82</v>
      </c>
      <c r="AU2097" t="s">
        <v>82</v>
      </c>
      <c r="AV2097" t="s">
        <v>259</v>
      </c>
      <c r="AW2097">
        <v>55</v>
      </c>
      <c r="AX2097">
        <v>57</v>
      </c>
      <c r="AY2097">
        <v>61</v>
      </c>
      <c r="AZ2097">
        <v>64</v>
      </c>
      <c r="BA2097">
        <v>63</v>
      </c>
      <c r="BB2097">
        <v>59</v>
      </c>
      <c r="BC2097">
        <v>59</v>
      </c>
      <c r="BD2097">
        <v>57</v>
      </c>
      <c r="BE2097">
        <v>64</v>
      </c>
      <c r="BF2097">
        <v>70</v>
      </c>
      <c r="BG2097">
        <v>72</v>
      </c>
      <c r="BH2097">
        <v>63</v>
      </c>
      <c r="BI2097">
        <f>IF(ISNUMBER(VLOOKUP(I2097,Sheet1!$E$4:$F$10,2,0)),VLOOKUP(I2097,Sheet1!$E$4:$F$10,2,0),"")</f>
        <v>6</v>
      </c>
      <c r="BJ2097">
        <f>IF(ISNUMBER(VLOOKUP(N2097,Sheet1!$H$4:$I$10,2,0)),VLOOKUP(N2097,Sheet1!$H$4:$I$10,2,0),"")</f>
        <v>3</v>
      </c>
      <c r="BK2097">
        <f>IF(ISNUMBER(VLOOKUP(O2097,Sheet1!$K$4:$L$8,2,0)),VLOOKUP(O2097,Sheet1!$K$4:$L$8,2,0),"")</f>
        <v>2</v>
      </c>
      <c r="BL2097">
        <f>IF(ISNUMBER(VLOOKUP(P2097,Sheet1!$N$4:$O$7,2,0)),VLOOKUP(P2097,Sheet1!$N$4:$O$7,2,0),"")</f>
        <v>3</v>
      </c>
      <c r="BM2097">
        <f>IF(ISNUMBER(VLOOKUP(U2097,Sheet1!$E$15:$F$18,2,0)),VLOOKUP(U2097,Sheet1!$E$15:$F$18,2,0),"")</f>
        <v>2</v>
      </c>
      <c r="BN2097">
        <f>IF(ISNUMBER(VLOOKUP(V2097,Sheet1!$H$15:$I$19,2,0)),VLOOKUP(V2097,Sheet1!$H$15:$I$19,2,0),"")</f>
        <v>3</v>
      </c>
    </row>
    <row r="2098" spans="1:66" x14ac:dyDescent="0.3">
      <c r="A2098" t="s">
        <v>2788</v>
      </c>
      <c r="B2098" t="s">
        <v>1961</v>
      </c>
      <c r="C2098" t="s">
        <v>2549</v>
      </c>
      <c r="D2098" t="s">
        <v>2605</v>
      </c>
      <c r="E2098" t="s">
        <v>2754</v>
      </c>
      <c r="G2098">
        <v>33.41525</v>
      </c>
      <c r="H2098">
        <v>-117.6185167</v>
      </c>
      <c r="I2098" t="s">
        <v>103</v>
      </c>
      <c r="J2098" t="s">
        <v>87</v>
      </c>
      <c r="K2098" t="s">
        <v>88</v>
      </c>
      <c r="L2098" t="s">
        <v>89</v>
      </c>
      <c r="M2098" t="s">
        <v>69</v>
      </c>
      <c r="N2098" t="s">
        <v>90</v>
      </c>
      <c r="O2098" t="s">
        <v>68</v>
      </c>
      <c r="P2098" t="s">
        <v>105</v>
      </c>
      <c r="Q2098" t="s">
        <v>92</v>
      </c>
      <c r="R2098" t="s">
        <v>71</v>
      </c>
      <c r="S2098" t="s">
        <v>134</v>
      </c>
      <c r="T2098" t="s">
        <v>225</v>
      </c>
      <c r="U2098" t="s">
        <v>96</v>
      </c>
      <c r="V2098" t="s">
        <v>117</v>
      </c>
      <c r="W2098" t="s">
        <v>265</v>
      </c>
      <c r="X2098" t="s">
        <v>454</v>
      </c>
      <c r="Y2098" t="s">
        <v>140</v>
      </c>
      <c r="Z2098" t="s">
        <v>216</v>
      </c>
      <c r="AA2098" t="s">
        <v>79</v>
      </c>
      <c r="AB2098" t="s">
        <v>167</v>
      </c>
      <c r="AC2098" t="s">
        <v>298</v>
      </c>
      <c r="AD2098" t="s">
        <v>2755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3</v>
      </c>
      <c r="AL2098">
        <v>3</v>
      </c>
      <c r="AM2098">
        <v>4</v>
      </c>
      <c r="AN2098">
        <v>4</v>
      </c>
      <c r="AO2098">
        <v>4</v>
      </c>
      <c r="AP2098">
        <v>3</v>
      </c>
      <c r="AQ2098" t="s">
        <v>259</v>
      </c>
      <c r="AR2098" t="s">
        <v>259</v>
      </c>
      <c r="AS2098" t="s">
        <v>84</v>
      </c>
      <c r="AT2098" t="s">
        <v>82</v>
      </c>
      <c r="AU2098" t="s">
        <v>82</v>
      </c>
      <c r="AV2098" t="s">
        <v>259</v>
      </c>
      <c r="AW2098">
        <v>55</v>
      </c>
      <c r="AX2098">
        <v>57</v>
      </c>
      <c r="AY2098">
        <v>61</v>
      </c>
      <c r="AZ2098">
        <v>64</v>
      </c>
      <c r="BA2098">
        <v>63</v>
      </c>
      <c r="BB2098">
        <v>59</v>
      </c>
      <c r="BC2098">
        <v>59</v>
      </c>
      <c r="BD2098">
        <v>57</v>
      </c>
      <c r="BE2098">
        <v>64</v>
      </c>
      <c r="BF2098">
        <v>70</v>
      </c>
      <c r="BG2098">
        <v>72</v>
      </c>
      <c r="BH2098">
        <v>63</v>
      </c>
      <c r="BI2098">
        <f>IF(ISNUMBER(VLOOKUP(I2098,Sheet1!$E$4:$F$10,2,0)),VLOOKUP(I2098,Sheet1!$E$4:$F$10,2,0),"")</f>
        <v>6</v>
      </c>
      <c r="BJ2098">
        <f>IF(ISNUMBER(VLOOKUP(N2098,Sheet1!$H$4:$I$10,2,0)),VLOOKUP(N2098,Sheet1!$H$4:$I$10,2,0),"")</f>
        <v>4</v>
      </c>
      <c r="BK2098">
        <f>IF(ISNUMBER(VLOOKUP(O2098,Sheet1!$K$4:$L$8,2,0)),VLOOKUP(O2098,Sheet1!$K$4:$L$8,2,0),"")</f>
        <v>2</v>
      </c>
      <c r="BL2098">
        <f>IF(ISNUMBER(VLOOKUP(P2098,Sheet1!$N$4:$O$7,2,0)),VLOOKUP(P2098,Sheet1!$N$4:$O$7,2,0),"")</f>
        <v>4</v>
      </c>
      <c r="BM2098">
        <f>IF(ISNUMBER(VLOOKUP(U2098,Sheet1!$E$15:$F$18,2,0)),VLOOKUP(U2098,Sheet1!$E$15:$F$18,2,0),"")</f>
        <v>2</v>
      </c>
      <c r="BN2098">
        <f>IF(ISNUMBER(VLOOKUP(V2098,Sheet1!$H$15:$I$19,2,0)),VLOOKUP(V2098,Sheet1!$H$15:$I$19,2,0),"")</f>
        <v>3</v>
      </c>
    </row>
    <row r="2099" spans="1:66" x14ac:dyDescent="0.3">
      <c r="A2099" t="s">
        <v>2789</v>
      </c>
      <c r="B2099" t="s">
        <v>1961</v>
      </c>
      <c r="C2099" t="s">
        <v>2549</v>
      </c>
      <c r="D2099" t="s">
        <v>2605</v>
      </c>
      <c r="E2099" t="s">
        <v>2754</v>
      </c>
      <c r="G2099">
        <v>33.535916669999999</v>
      </c>
      <c r="H2099">
        <v>-117.7785667</v>
      </c>
      <c r="I2099" t="s">
        <v>103</v>
      </c>
      <c r="J2099" t="s">
        <v>87</v>
      </c>
      <c r="K2099" t="s">
        <v>88</v>
      </c>
      <c r="L2099" t="s">
        <v>89</v>
      </c>
      <c r="M2099" t="s">
        <v>69</v>
      </c>
      <c r="N2099" t="s">
        <v>67</v>
      </c>
      <c r="O2099" t="s">
        <v>68</v>
      </c>
      <c r="P2099" t="s">
        <v>145</v>
      </c>
      <c r="Q2099" t="s">
        <v>70</v>
      </c>
      <c r="R2099" t="s">
        <v>71</v>
      </c>
      <c r="S2099" t="s">
        <v>184</v>
      </c>
      <c r="T2099" t="s">
        <v>464</v>
      </c>
      <c r="U2099" t="s">
        <v>74</v>
      </c>
      <c r="V2099" t="s">
        <v>96</v>
      </c>
      <c r="W2099" t="s">
        <v>1997</v>
      </c>
      <c r="X2099" t="s">
        <v>177</v>
      </c>
      <c r="Y2099" t="s">
        <v>269</v>
      </c>
      <c r="Z2099" t="s">
        <v>110</v>
      </c>
      <c r="AA2099" t="s">
        <v>244</v>
      </c>
      <c r="AB2099" t="s">
        <v>152</v>
      </c>
      <c r="AC2099" t="s">
        <v>167</v>
      </c>
      <c r="AD2099" t="s">
        <v>2755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3</v>
      </c>
      <c r="AL2099">
        <v>3</v>
      </c>
      <c r="AM2099">
        <v>4</v>
      </c>
      <c r="AN2099">
        <v>4</v>
      </c>
      <c r="AO2099">
        <v>4</v>
      </c>
      <c r="AP2099">
        <v>3</v>
      </c>
      <c r="AQ2099" t="s">
        <v>259</v>
      </c>
      <c r="AR2099" t="s">
        <v>259</v>
      </c>
      <c r="AS2099" t="s">
        <v>84</v>
      </c>
      <c r="AT2099" t="s">
        <v>82</v>
      </c>
      <c r="AU2099" t="s">
        <v>82</v>
      </c>
      <c r="AV2099" t="s">
        <v>259</v>
      </c>
      <c r="AW2099">
        <v>55</v>
      </c>
      <c r="AX2099">
        <v>57</v>
      </c>
      <c r="AY2099">
        <v>61</v>
      </c>
      <c r="AZ2099">
        <v>64</v>
      </c>
      <c r="BA2099">
        <v>63</v>
      </c>
      <c r="BB2099">
        <v>59</v>
      </c>
      <c r="BC2099">
        <v>59</v>
      </c>
      <c r="BD2099">
        <v>57</v>
      </c>
      <c r="BE2099">
        <v>64</v>
      </c>
      <c r="BF2099">
        <v>70</v>
      </c>
      <c r="BG2099">
        <v>72</v>
      </c>
      <c r="BH2099">
        <v>63</v>
      </c>
      <c r="BI2099">
        <f>IF(ISNUMBER(VLOOKUP(I2099,Sheet1!$E$4:$F$10,2,0)),VLOOKUP(I2099,Sheet1!$E$4:$F$10,2,0),"")</f>
        <v>6</v>
      </c>
      <c r="BJ2099">
        <f>IF(ISNUMBER(VLOOKUP(N2099,Sheet1!$H$4:$I$10,2,0)),VLOOKUP(N2099,Sheet1!$H$4:$I$10,2,0),"")</f>
        <v>3</v>
      </c>
      <c r="BK2099">
        <f>IF(ISNUMBER(VLOOKUP(O2099,Sheet1!$K$4:$L$8,2,0)),VLOOKUP(O2099,Sheet1!$K$4:$L$8,2,0),"")</f>
        <v>2</v>
      </c>
      <c r="BL2099">
        <f>IF(ISNUMBER(VLOOKUP(P2099,Sheet1!$N$4:$O$7,2,0)),VLOOKUP(P2099,Sheet1!$N$4:$O$7,2,0),"")</f>
        <v>3</v>
      </c>
      <c r="BM2099">
        <f>IF(ISNUMBER(VLOOKUP(U2099,Sheet1!$E$15:$F$18,2,0)),VLOOKUP(U2099,Sheet1!$E$15:$F$18,2,0),"")</f>
        <v>1</v>
      </c>
      <c r="BN2099">
        <f>IF(ISNUMBER(VLOOKUP(V2099,Sheet1!$H$15:$I$19,2,0)),VLOOKUP(V2099,Sheet1!$H$15:$I$19,2,0),"")</f>
        <v>2</v>
      </c>
    </row>
    <row r="2100" spans="1:66" x14ac:dyDescent="0.3">
      <c r="A2100" t="s">
        <v>2790</v>
      </c>
      <c r="B2100" t="s">
        <v>1961</v>
      </c>
      <c r="C2100" t="s">
        <v>2549</v>
      </c>
      <c r="D2100" t="s">
        <v>2605</v>
      </c>
      <c r="E2100" t="s">
        <v>2754</v>
      </c>
      <c r="G2100">
        <v>33.59396667</v>
      </c>
      <c r="H2100">
        <v>-117.8824</v>
      </c>
      <c r="I2100" t="s">
        <v>103</v>
      </c>
      <c r="J2100" t="s">
        <v>64</v>
      </c>
      <c r="K2100" t="s">
        <v>88</v>
      </c>
      <c r="L2100" t="s">
        <v>89</v>
      </c>
      <c r="M2100" t="s">
        <v>69</v>
      </c>
      <c r="N2100" t="s">
        <v>255</v>
      </c>
      <c r="O2100" t="s">
        <v>274</v>
      </c>
      <c r="P2100" t="s">
        <v>145</v>
      </c>
      <c r="Q2100" t="s">
        <v>287</v>
      </c>
      <c r="R2100" t="s">
        <v>93</v>
      </c>
      <c r="S2100" t="s">
        <v>94</v>
      </c>
      <c r="T2100" t="s">
        <v>272</v>
      </c>
      <c r="U2100" t="s">
        <v>74</v>
      </c>
      <c r="V2100" t="s">
        <v>74</v>
      </c>
      <c r="W2100" t="s">
        <v>237</v>
      </c>
      <c r="X2100" t="s">
        <v>252</v>
      </c>
      <c r="Y2100" t="s">
        <v>215</v>
      </c>
      <c r="Z2100" t="s">
        <v>243</v>
      </c>
      <c r="AA2100" t="s">
        <v>79</v>
      </c>
      <c r="AB2100" t="s">
        <v>167</v>
      </c>
      <c r="AC2100" t="s">
        <v>298</v>
      </c>
      <c r="AD2100" t="s">
        <v>2755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3</v>
      </c>
      <c r="AL2100">
        <v>3</v>
      </c>
      <c r="AM2100">
        <v>4</v>
      </c>
      <c r="AN2100">
        <v>4</v>
      </c>
      <c r="AO2100">
        <v>4</v>
      </c>
      <c r="AP2100">
        <v>3</v>
      </c>
      <c r="AQ2100" t="s">
        <v>259</v>
      </c>
      <c r="AR2100" t="s">
        <v>259</v>
      </c>
      <c r="AS2100" t="s">
        <v>84</v>
      </c>
      <c r="AT2100" t="s">
        <v>82</v>
      </c>
      <c r="AU2100" t="s">
        <v>82</v>
      </c>
      <c r="AV2100" t="s">
        <v>259</v>
      </c>
      <c r="AW2100">
        <v>55</v>
      </c>
      <c r="AX2100">
        <v>57</v>
      </c>
      <c r="AY2100">
        <v>61</v>
      </c>
      <c r="AZ2100">
        <v>64</v>
      </c>
      <c r="BA2100">
        <v>63</v>
      </c>
      <c r="BB2100">
        <v>59</v>
      </c>
      <c r="BC2100">
        <v>59</v>
      </c>
      <c r="BD2100">
        <v>57</v>
      </c>
      <c r="BE2100">
        <v>64</v>
      </c>
      <c r="BF2100">
        <v>70</v>
      </c>
      <c r="BG2100">
        <v>72</v>
      </c>
      <c r="BH2100">
        <v>63</v>
      </c>
      <c r="BI2100">
        <f>IF(ISNUMBER(VLOOKUP(I2100,Sheet1!$E$4:$F$10,2,0)),VLOOKUP(I2100,Sheet1!$E$4:$F$10,2,0),"")</f>
        <v>6</v>
      </c>
      <c r="BJ2100">
        <f>IF(ISNUMBER(VLOOKUP(N2100,Sheet1!$H$4:$I$10,2,0)),VLOOKUP(N2100,Sheet1!$H$4:$I$10,2,0),"")</f>
        <v>6</v>
      </c>
      <c r="BK2100">
        <f>IF(ISNUMBER(VLOOKUP(O2100,Sheet1!$K$4:$L$8,2,0)),VLOOKUP(O2100,Sheet1!$K$4:$L$8,2,0),"")</f>
        <v>4</v>
      </c>
      <c r="BL2100">
        <f>IF(ISNUMBER(VLOOKUP(P2100,Sheet1!$N$4:$O$7,2,0)),VLOOKUP(P2100,Sheet1!$N$4:$O$7,2,0),"")</f>
        <v>3</v>
      </c>
      <c r="BM2100">
        <f>IF(ISNUMBER(VLOOKUP(U2100,Sheet1!$E$15:$F$18,2,0)),VLOOKUP(U2100,Sheet1!$E$15:$F$18,2,0),"")</f>
        <v>1</v>
      </c>
      <c r="BN2100">
        <f>IF(ISNUMBER(VLOOKUP(V2100,Sheet1!$H$15:$I$19,2,0)),VLOOKUP(V2100,Sheet1!$H$15:$I$19,2,0),"")</f>
        <v>1</v>
      </c>
    </row>
    <row r="2101" spans="1:66" x14ac:dyDescent="0.3">
      <c r="A2101" t="s">
        <v>2791</v>
      </c>
      <c r="B2101" t="s">
        <v>1961</v>
      </c>
      <c r="C2101" t="s">
        <v>2549</v>
      </c>
      <c r="D2101" t="s">
        <v>2605</v>
      </c>
      <c r="E2101" t="s">
        <v>2754</v>
      </c>
      <c r="G2101">
        <v>33.49828333</v>
      </c>
      <c r="H2101">
        <v>-117.7415833</v>
      </c>
      <c r="I2101" t="s">
        <v>103</v>
      </c>
      <c r="J2101" t="s">
        <v>64</v>
      </c>
      <c r="K2101" t="s">
        <v>65</v>
      </c>
      <c r="L2101" t="s">
        <v>89</v>
      </c>
      <c r="M2101" t="s">
        <v>69</v>
      </c>
      <c r="N2101" t="s">
        <v>90</v>
      </c>
      <c r="O2101" t="s">
        <v>133</v>
      </c>
      <c r="P2101" t="s">
        <v>105</v>
      </c>
      <c r="Q2101" t="s">
        <v>70</v>
      </c>
      <c r="R2101" t="s">
        <v>71</v>
      </c>
      <c r="S2101" t="s">
        <v>115</v>
      </c>
      <c r="T2101" t="s">
        <v>106</v>
      </c>
      <c r="U2101" t="s">
        <v>74</v>
      </c>
      <c r="V2101" t="s">
        <v>96</v>
      </c>
      <c r="W2101" t="s">
        <v>468</v>
      </c>
      <c r="Y2101" t="s">
        <v>215</v>
      </c>
      <c r="Z2101" t="s">
        <v>110</v>
      </c>
      <c r="AA2101" t="s">
        <v>101</v>
      </c>
      <c r="AB2101" t="s">
        <v>80</v>
      </c>
      <c r="AC2101" t="s">
        <v>167</v>
      </c>
      <c r="AD2101" t="s">
        <v>2755</v>
      </c>
      <c r="AE2101">
        <v>2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3</v>
      </c>
      <c r="AL2101">
        <v>3</v>
      </c>
      <c r="AM2101">
        <v>4</v>
      </c>
      <c r="AN2101">
        <v>4</v>
      </c>
      <c r="AO2101">
        <v>4</v>
      </c>
      <c r="AP2101">
        <v>3</v>
      </c>
      <c r="AQ2101" t="s">
        <v>259</v>
      </c>
      <c r="AR2101" t="s">
        <v>259</v>
      </c>
      <c r="AS2101" t="s">
        <v>84</v>
      </c>
      <c r="AT2101" t="s">
        <v>82</v>
      </c>
      <c r="AU2101" t="s">
        <v>82</v>
      </c>
      <c r="AV2101" t="s">
        <v>259</v>
      </c>
      <c r="AW2101">
        <v>55</v>
      </c>
      <c r="AX2101">
        <v>57</v>
      </c>
      <c r="AY2101">
        <v>61</v>
      </c>
      <c r="AZ2101">
        <v>64</v>
      </c>
      <c r="BA2101">
        <v>63</v>
      </c>
      <c r="BB2101">
        <v>59</v>
      </c>
      <c r="BC2101">
        <v>59</v>
      </c>
      <c r="BD2101">
        <v>57</v>
      </c>
      <c r="BE2101">
        <v>64</v>
      </c>
      <c r="BF2101">
        <v>70</v>
      </c>
      <c r="BG2101">
        <v>72</v>
      </c>
      <c r="BH2101">
        <v>63</v>
      </c>
      <c r="BI2101">
        <f>IF(ISNUMBER(VLOOKUP(I2101,Sheet1!$E$4:$F$10,2,0)),VLOOKUP(I2101,Sheet1!$E$4:$F$10,2,0),"")</f>
        <v>6</v>
      </c>
      <c r="BJ2101">
        <f>IF(ISNUMBER(VLOOKUP(N2101,Sheet1!$H$4:$I$10,2,0)),VLOOKUP(N2101,Sheet1!$H$4:$I$10,2,0),"")</f>
        <v>4</v>
      </c>
      <c r="BK2101">
        <f>IF(ISNUMBER(VLOOKUP(O2101,Sheet1!$K$4:$L$8,2,0)),VLOOKUP(O2101,Sheet1!$K$4:$L$8,2,0),"")</f>
        <v>3</v>
      </c>
      <c r="BL2101">
        <f>IF(ISNUMBER(VLOOKUP(P2101,Sheet1!$N$4:$O$7,2,0)),VLOOKUP(P2101,Sheet1!$N$4:$O$7,2,0),"")</f>
        <v>4</v>
      </c>
      <c r="BM2101">
        <f>IF(ISNUMBER(VLOOKUP(U2101,Sheet1!$E$15:$F$18,2,0)),VLOOKUP(U2101,Sheet1!$E$15:$F$18,2,0),"")</f>
        <v>1</v>
      </c>
      <c r="BN2101">
        <f>IF(ISNUMBER(VLOOKUP(V2101,Sheet1!$H$15:$I$19,2,0)),VLOOKUP(V2101,Sheet1!$H$15:$I$19,2,0),"")</f>
        <v>2</v>
      </c>
    </row>
    <row r="2102" spans="1:66" x14ac:dyDescent="0.3">
      <c r="A2102" t="s">
        <v>2792</v>
      </c>
      <c r="B2102" t="s">
        <v>1961</v>
      </c>
      <c r="C2102" t="s">
        <v>2549</v>
      </c>
      <c r="D2102" t="s">
        <v>2605</v>
      </c>
      <c r="E2102" t="s">
        <v>2754</v>
      </c>
      <c r="G2102">
        <v>33.49273333</v>
      </c>
      <c r="H2102">
        <v>-117.7348667</v>
      </c>
      <c r="I2102" t="s">
        <v>86</v>
      </c>
      <c r="J2102" t="s">
        <v>87</v>
      </c>
      <c r="K2102" t="s">
        <v>120</v>
      </c>
      <c r="L2102" t="s">
        <v>104</v>
      </c>
      <c r="M2102" t="s">
        <v>69</v>
      </c>
      <c r="N2102" t="s">
        <v>112</v>
      </c>
      <c r="O2102" t="s">
        <v>133</v>
      </c>
      <c r="P2102" t="s">
        <v>105</v>
      </c>
      <c r="Q2102" t="s">
        <v>114</v>
      </c>
      <c r="R2102" t="s">
        <v>71</v>
      </c>
      <c r="S2102" t="s">
        <v>94</v>
      </c>
      <c r="T2102" t="s">
        <v>927</v>
      </c>
      <c r="U2102" t="s">
        <v>74</v>
      </c>
      <c r="V2102" t="s">
        <v>74</v>
      </c>
      <c r="W2102" t="s">
        <v>164</v>
      </c>
      <c r="X2102" t="s">
        <v>107</v>
      </c>
      <c r="Y2102" t="s">
        <v>312</v>
      </c>
      <c r="Z2102" t="s">
        <v>243</v>
      </c>
      <c r="AA2102" t="s">
        <v>101</v>
      </c>
      <c r="AB2102" t="s">
        <v>152</v>
      </c>
      <c r="AC2102" t="s">
        <v>167</v>
      </c>
      <c r="AD2102" t="s">
        <v>2755</v>
      </c>
      <c r="AE2102">
        <v>2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3</v>
      </c>
      <c r="AL2102">
        <v>3</v>
      </c>
      <c r="AM2102">
        <v>4</v>
      </c>
      <c r="AN2102">
        <v>4</v>
      </c>
      <c r="AO2102">
        <v>4</v>
      </c>
      <c r="AP2102">
        <v>3</v>
      </c>
      <c r="AQ2102" t="s">
        <v>259</v>
      </c>
      <c r="AR2102" t="s">
        <v>259</v>
      </c>
      <c r="AS2102" t="s">
        <v>84</v>
      </c>
      <c r="AT2102" t="s">
        <v>82</v>
      </c>
      <c r="AU2102" t="s">
        <v>82</v>
      </c>
      <c r="AV2102" t="s">
        <v>259</v>
      </c>
      <c r="AW2102">
        <v>55</v>
      </c>
      <c r="AX2102">
        <v>57</v>
      </c>
      <c r="AY2102">
        <v>61</v>
      </c>
      <c r="AZ2102">
        <v>64</v>
      </c>
      <c r="BA2102">
        <v>63</v>
      </c>
      <c r="BB2102">
        <v>59</v>
      </c>
      <c r="BC2102">
        <v>59</v>
      </c>
      <c r="BD2102">
        <v>57</v>
      </c>
      <c r="BE2102">
        <v>64</v>
      </c>
      <c r="BF2102">
        <v>70</v>
      </c>
      <c r="BG2102">
        <v>72</v>
      </c>
      <c r="BH2102">
        <v>63</v>
      </c>
      <c r="BI2102">
        <f>IF(ISNUMBER(VLOOKUP(I2102,Sheet1!$E$4:$F$10,2,0)),VLOOKUP(I2102,Sheet1!$E$4:$F$10,2,0),"")</f>
        <v>5</v>
      </c>
      <c r="BJ2102">
        <f>IF(ISNUMBER(VLOOKUP(N2102,Sheet1!$H$4:$I$10,2,0)),VLOOKUP(N2102,Sheet1!$H$4:$I$10,2,0),"")</f>
        <v>5</v>
      </c>
      <c r="BK2102">
        <f>IF(ISNUMBER(VLOOKUP(O2102,Sheet1!$K$4:$L$8,2,0)),VLOOKUP(O2102,Sheet1!$K$4:$L$8,2,0),"")</f>
        <v>3</v>
      </c>
      <c r="BL2102">
        <f>IF(ISNUMBER(VLOOKUP(P2102,Sheet1!$N$4:$O$7,2,0)),VLOOKUP(P2102,Sheet1!$N$4:$O$7,2,0),"")</f>
        <v>4</v>
      </c>
      <c r="BM2102">
        <f>IF(ISNUMBER(VLOOKUP(U2102,Sheet1!$E$15:$F$18,2,0)),VLOOKUP(U2102,Sheet1!$E$15:$F$18,2,0),"")</f>
        <v>1</v>
      </c>
      <c r="BN2102">
        <f>IF(ISNUMBER(VLOOKUP(V2102,Sheet1!$H$15:$I$19,2,0)),VLOOKUP(V2102,Sheet1!$H$15:$I$19,2,0),"")</f>
        <v>1</v>
      </c>
    </row>
    <row r="2103" spans="1:66" x14ac:dyDescent="0.3">
      <c r="A2103" t="s">
        <v>2793</v>
      </c>
      <c r="B2103" t="s">
        <v>1961</v>
      </c>
      <c r="C2103" t="s">
        <v>2549</v>
      </c>
      <c r="D2103" t="s">
        <v>2605</v>
      </c>
      <c r="E2103" t="s">
        <v>2754</v>
      </c>
      <c r="G2103">
        <v>33.382783330000002</v>
      </c>
      <c r="H2103">
        <v>-117.5886833</v>
      </c>
      <c r="I2103" t="s">
        <v>86</v>
      </c>
      <c r="J2103" t="s">
        <v>155</v>
      </c>
      <c r="K2103" t="s">
        <v>120</v>
      </c>
      <c r="L2103" t="s">
        <v>89</v>
      </c>
      <c r="M2103" t="s">
        <v>69</v>
      </c>
      <c r="N2103" t="s">
        <v>112</v>
      </c>
      <c r="O2103" t="s">
        <v>133</v>
      </c>
      <c r="P2103" t="s">
        <v>69</v>
      </c>
      <c r="Q2103" t="s">
        <v>114</v>
      </c>
      <c r="R2103" t="s">
        <v>71</v>
      </c>
      <c r="S2103" t="s">
        <v>115</v>
      </c>
      <c r="T2103" t="s">
        <v>106</v>
      </c>
      <c r="U2103" t="s">
        <v>117</v>
      </c>
      <c r="V2103" t="s">
        <v>157</v>
      </c>
      <c r="W2103" t="s">
        <v>511</v>
      </c>
      <c r="X2103" t="s">
        <v>108</v>
      </c>
      <c r="Y2103" t="s">
        <v>1182</v>
      </c>
      <c r="Z2103" t="s">
        <v>243</v>
      </c>
      <c r="AA2103" t="s">
        <v>101</v>
      </c>
      <c r="AB2103" t="s">
        <v>298</v>
      </c>
      <c r="AC2103" t="s">
        <v>298</v>
      </c>
      <c r="AD2103" t="s">
        <v>2755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3</v>
      </c>
      <c r="AL2103">
        <v>3</v>
      </c>
      <c r="AM2103">
        <v>4</v>
      </c>
      <c r="AN2103">
        <v>4</v>
      </c>
      <c r="AO2103">
        <v>4</v>
      </c>
      <c r="AP2103">
        <v>3</v>
      </c>
      <c r="AQ2103" t="s">
        <v>259</v>
      </c>
      <c r="AR2103" t="s">
        <v>259</v>
      </c>
      <c r="AS2103" t="s">
        <v>84</v>
      </c>
      <c r="AT2103" t="s">
        <v>82</v>
      </c>
      <c r="AU2103" t="s">
        <v>82</v>
      </c>
      <c r="AV2103" t="s">
        <v>259</v>
      </c>
      <c r="AW2103">
        <v>55</v>
      </c>
      <c r="AX2103">
        <v>57</v>
      </c>
      <c r="AY2103">
        <v>61</v>
      </c>
      <c r="AZ2103">
        <v>64</v>
      </c>
      <c r="BA2103">
        <v>63</v>
      </c>
      <c r="BB2103">
        <v>59</v>
      </c>
      <c r="BC2103">
        <v>59</v>
      </c>
      <c r="BD2103">
        <v>57</v>
      </c>
      <c r="BE2103">
        <v>64</v>
      </c>
      <c r="BF2103">
        <v>70</v>
      </c>
      <c r="BG2103">
        <v>72</v>
      </c>
      <c r="BH2103">
        <v>63</v>
      </c>
      <c r="BI2103">
        <f>IF(ISNUMBER(VLOOKUP(I2103,Sheet1!$E$4:$F$10,2,0)),VLOOKUP(I2103,Sheet1!$E$4:$F$10,2,0),"")</f>
        <v>5</v>
      </c>
      <c r="BJ2103">
        <f>IF(ISNUMBER(VLOOKUP(N2103,Sheet1!$H$4:$I$10,2,0)),VLOOKUP(N2103,Sheet1!$H$4:$I$10,2,0),"")</f>
        <v>5</v>
      </c>
      <c r="BK2103">
        <f>IF(ISNUMBER(VLOOKUP(O2103,Sheet1!$K$4:$L$8,2,0)),VLOOKUP(O2103,Sheet1!$K$4:$L$8,2,0),"")</f>
        <v>3</v>
      </c>
      <c r="BL2103" t="str">
        <f>IF(ISNUMBER(VLOOKUP(P2103,Sheet1!$N$4:$O$7,2,0)),VLOOKUP(P2103,Sheet1!$N$4:$O$7,2,0),"")</f>
        <v/>
      </c>
      <c r="BM2103">
        <f>IF(ISNUMBER(VLOOKUP(U2103,Sheet1!$E$15:$F$18,2,0)),VLOOKUP(U2103,Sheet1!$E$15:$F$18,2,0),"")</f>
        <v>3</v>
      </c>
      <c r="BN2103">
        <f>IF(ISNUMBER(VLOOKUP(V2103,Sheet1!$H$15:$I$19,2,0)),VLOOKUP(V2103,Sheet1!$H$15:$I$19,2,0),"")</f>
        <v>4</v>
      </c>
    </row>
    <row r="2104" spans="1:66" x14ac:dyDescent="0.3">
      <c r="A2104" t="s">
        <v>2794</v>
      </c>
      <c r="B2104" t="s">
        <v>1961</v>
      </c>
      <c r="C2104" t="s">
        <v>2549</v>
      </c>
      <c r="D2104" t="s">
        <v>2605</v>
      </c>
      <c r="E2104" t="s">
        <v>2754</v>
      </c>
      <c r="G2104">
        <v>33.387133329999997</v>
      </c>
      <c r="H2104">
        <v>-117.59623329999999</v>
      </c>
      <c r="I2104" t="s">
        <v>86</v>
      </c>
      <c r="J2104" t="s">
        <v>155</v>
      </c>
      <c r="K2104" t="s">
        <v>120</v>
      </c>
      <c r="L2104" t="s">
        <v>89</v>
      </c>
      <c r="M2104" t="s">
        <v>69</v>
      </c>
      <c r="N2104" t="s">
        <v>90</v>
      </c>
      <c r="O2104" t="s">
        <v>133</v>
      </c>
      <c r="P2104" t="s">
        <v>105</v>
      </c>
      <c r="Q2104" t="s">
        <v>70</v>
      </c>
      <c r="R2104" t="s">
        <v>71</v>
      </c>
      <c r="S2104" t="s">
        <v>72</v>
      </c>
      <c r="T2104" t="s">
        <v>73</v>
      </c>
      <c r="U2104" t="s">
        <v>96</v>
      </c>
      <c r="V2104" t="s">
        <v>117</v>
      </c>
      <c r="W2104" t="s">
        <v>107</v>
      </c>
      <c r="X2104" t="s">
        <v>108</v>
      </c>
      <c r="Y2104" t="s">
        <v>233</v>
      </c>
      <c r="Z2104" t="s">
        <v>78</v>
      </c>
      <c r="AA2104" t="s">
        <v>101</v>
      </c>
      <c r="AB2104" t="s">
        <v>167</v>
      </c>
      <c r="AC2104" t="s">
        <v>167</v>
      </c>
      <c r="AD2104" t="s">
        <v>2755</v>
      </c>
      <c r="AE2104">
        <v>2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3</v>
      </c>
      <c r="AL2104">
        <v>3</v>
      </c>
      <c r="AM2104">
        <v>4</v>
      </c>
      <c r="AN2104">
        <v>4</v>
      </c>
      <c r="AO2104">
        <v>4</v>
      </c>
      <c r="AP2104">
        <v>3</v>
      </c>
      <c r="AQ2104" t="s">
        <v>259</v>
      </c>
      <c r="AR2104" t="s">
        <v>259</v>
      </c>
      <c r="AS2104" t="s">
        <v>84</v>
      </c>
      <c r="AT2104" t="s">
        <v>82</v>
      </c>
      <c r="AU2104" t="s">
        <v>82</v>
      </c>
      <c r="AV2104" t="s">
        <v>259</v>
      </c>
      <c r="AW2104">
        <v>55</v>
      </c>
      <c r="AX2104">
        <v>57</v>
      </c>
      <c r="AY2104">
        <v>61</v>
      </c>
      <c r="AZ2104">
        <v>64</v>
      </c>
      <c r="BA2104">
        <v>63</v>
      </c>
      <c r="BB2104">
        <v>59</v>
      </c>
      <c r="BC2104">
        <v>59</v>
      </c>
      <c r="BD2104">
        <v>57</v>
      </c>
      <c r="BE2104">
        <v>64</v>
      </c>
      <c r="BF2104">
        <v>70</v>
      </c>
      <c r="BG2104">
        <v>72</v>
      </c>
      <c r="BH2104">
        <v>63</v>
      </c>
      <c r="BI2104">
        <f>IF(ISNUMBER(VLOOKUP(I2104,Sheet1!$E$4:$F$10,2,0)),VLOOKUP(I2104,Sheet1!$E$4:$F$10,2,0),"")</f>
        <v>5</v>
      </c>
      <c r="BJ2104">
        <f>IF(ISNUMBER(VLOOKUP(N2104,Sheet1!$H$4:$I$10,2,0)),VLOOKUP(N2104,Sheet1!$H$4:$I$10,2,0),"")</f>
        <v>4</v>
      </c>
      <c r="BK2104">
        <f>IF(ISNUMBER(VLOOKUP(O2104,Sheet1!$K$4:$L$8,2,0)),VLOOKUP(O2104,Sheet1!$K$4:$L$8,2,0),"")</f>
        <v>3</v>
      </c>
      <c r="BL2104">
        <f>IF(ISNUMBER(VLOOKUP(P2104,Sheet1!$N$4:$O$7,2,0)),VLOOKUP(P2104,Sheet1!$N$4:$O$7,2,0),"")</f>
        <v>4</v>
      </c>
      <c r="BM2104">
        <f>IF(ISNUMBER(VLOOKUP(U2104,Sheet1!$E$15:$F$18,2,0)),VLOOKUP(U2104,Sheet1!$E$15:$F$18,2,0),"")</f>
        <v>2</v>
      </c>
      <c r="BN2104">
        <f>IF(ISNUMBER(VLOOKUP(V2104,Sheet1!$H$15:$I$19,2,0)),VLOOKUP(V2104,Sheet1!$H$15:$I$19,2,0),"")</f>
        <v>3</v>
      </c>
    </row>
    <row r="2105" spans="1:66" x14ac:dyDescent="0.3">
      <c r="A2105" t="s">
        <v>2795</v>
      </c>
      <c r="B2105" t="s">
        <v>1961</v>
      </c>
      <c r="C2105" t="s">
        <v>2549</v>
      </c>
      <c r="D2105" t="s">
        <v>2605</v>
      </c>
      <c r="E2105" t="s">
        <v>2796</v>
      </c>
      <c r="G2105">
        <v>32.958799999999997</v>
      </c>
      <c r="H2105">
        <v>-117.2696167</v>
      </c>
      <c r="I2105" t="s">
        <v>103</v>
      </c>
      <c r="J2105" t="s">
        <v>87</v>
      </c>
      <c r="K2105" t="s">
        <v>88</v>
      </c>
      <c r="L2105" t="s">
        <v>89</v>
      </c>
      <c r="M2105" t="s">
        <v>69</v>
      </c>
      <c r="N2105" t="s">
        <v>67</v>
      </c>
      <c r="O2105" t="s">
        <v>68</v>
      </c>
      <c r="P2105" t="s">
        <v>145</v>
      </c>
      <c r="Q2105" t="s">
        <v>70</v>
      </c>
      <c r="R2105" t="s">
        <v>71</v>
      </c>
      <c r="S2105" t="s">
        <v>72</v>
      </c>
      <c r="T2105" t="s">
        <v>507</v>
      </c>
      <c r="U2105" t="s">
        <v>74</v>
      </c>
      <c r="V2105" t="s">
        <v>96</v>
      </c>
      <c r="W2105" t="s">
        <v>75</v>
      </c>
      <c r="Y2105" t="s">
        <v>204</v>
      </c>
      <c r="Z2105" t="s">
        <v>110</v>
      </c>
      <c r="AA2105" t="s">
        <v>101</v>
      </c>
      <c r="AB2105" t="s">
        <v>167</v>
      </c>
      <c r="AC2105" t="s">
        <v>167</v>
      </c>
      <c r="AD2105" t="s">
        <v>2797</v>
      </c>
      <c r="AE2105">
        <v>2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>
        <v>4</v>
      </c>
      <c r="AL2105">
        <v>2</v>
      </c>
      <c r="AM2105">
        <v>1</v>
      </c>
      <c r="AN2105">
        <v>2</v>
      </c>
      <c r="AO2105">
        <v>3</v>
      </c>
      <c r="AP2105">
        <v>4</v>
      </c>
      <c r="AQ2105" t="s">
        <v>259</v>
      </c>
      <c r="AR2105" t="s">
        <v>259</v>
      </c>
      <c r="AS2105" t="s">
        <v>84</v>
      </c>
      <c r="AT2105" t="s">
        <v>82</v>
      </c>
      <c r="AU2105" t="s">
        <v>84</v>
      </c>
      <c r="AV2105" t="s">
        <v>259</v>
      </c>
      <c r="AW2105">
        <v>55</v>
      </c>
      <c r="AX2105">
        <v>63</v>
      </c>
      <c r="AY2105">
        <v>64</v>
      </c>
      <c r="AZ2105">
        <v>70</v>
      </c>
      <c r="BA2105">
        <v>66</v>
      </c>
      <c r="BB2105">
        <v>59</v>
      </c>
      <c r="BC2105">
        <v>57</v>
      </c>
      <c r="BD2105">
        <v>59</v>
      </c>
      <c r="BE2105">
        <v>64</v>
      </c>
      <c r="BF2105">
        <v>72</v>
      </c>
      <c r="BG2105">
        <v>68</v>
      </c>
      <c r="BH2105">
        <v>59</v>
      </c>
      <c r="BI2105">
        <f>IF(ISNUMBER(VLOOKUP(I2105,Sheet1!$E$4:$F$10,2,0)),VLOOKUP(I2105,Sheet1!$E$4:$F$10,2,0),"")</f>
        <v>6</v>
      </c>
      <c r="BJ2105">
        <f>IF(ISNUMBER(VLOOKUP(N2105,Sheet1!$H$4:$I$10,2,0)),VLOOKUP(N2105,Sheet1!$H$4:$I$10,2,0),"")</f>
        <v>3</v>
      </c>
      <c r="BK2105">
        <f>IF(ISNUMBER(VLOOKUP(O2105,Sheet1!$K$4:$L$8,2,0)),VLOOKUP(O2105,Sheet1!$K$4:$L$8,2,0),"")</f>
        <v>2</v>
      </c>
      <c r="BL2105">
        <f>IF(ISNUMBER(VLOOKUP(P2105,Sheet1!$N$4:$O$7,2,0)),VLOOKUP(P2105,Sheet1!$N$4:$O$7,2,0),"")</f>
        <v>3</v>
      </c>
      <c r="BM2105">
        <f>IF(ISNUMBER(VLOOKUP(U2105,Sheet1!$E$15:$F$18,2,0)),VLOOKUP(U2105,Sheet1!$E$15:$F$18,2,0),"")</f>
        <v>1</v>
      </c>
      <c r="BN2105">
        <f>IF(ISNUMBER(VLOOKUP(V2105,Sheet1!$H$15:$I$19,2,0)),VLOOKUP(V2105,Sheet1!$H$15:$I$19,2,0),"")</f>
        <v>2</v>
      </c>
    </row>
    <row r="2106" spans="1:66" x14ac:dyDescent="0.3">
      <c r="A2106" t="s">
        <v>2798</v>
      </c>
      <c r="B2106" t="s">
        <v>1961</v>
      </c>
      <c r="C2106" t="s">
        <v>2549</v>
      </c>
      <c r="D2106" t="s">
        <v>2605</v>
      </c>
      <c r="E2106" t="s">
        <v>2796</v>
      </c>
      <c r="G2106">
        <v>32.713916670000003</v>
      </c>
      <c r="H2106">
        <v>-117.25700000000001</v>
      </c>
      <c r="I2106" t="s">
        <v>103</v>
      </c>
      <c r="J2106" t="s">
        <v>155</v>
      </c>
      <c r="K2106" t="s">
        <v>120</v>
      </c>
      <c r="L2106" t="s">
        <v>89</v>
      </c>
      <c r="M2106" t="s">
        <v>69</v>
      </c>
      <c r="N2106" t="s">
        <v>67</v>
      </c>
      <c r="O2106" t="s">
        <v>133</v>
      </c>
      <c r="P2106" t="s">
        <v>162</v>
      </c>
      <c r="Q2106" t="s">
        <v>70</v>
      </c>
      <c r="R2106" t="s">
        <v>93</v>
      </c>
      <c r="S2106" t="s">
        <v>184</v>
      </c>
      <c r="T2106" t="s">
        <v>126</v>
      </c>
      <c r="U2106" t="s">
        <v>74</v>
      </c>
      <c r="V2106" t="s">
        <v>96</v>
      </c>
      <c r="W2106" t="s">
        <v>252</v>
      </c>
      <c r="X2106" t="s">
        <v>164</v>
      </c>
      <c r="Y2106" t="s">
        <v>578</v>
      </c>
      <c r="Z2106" t="s">
        <v>78</v>
      </c>
      <c r="AA2106" t="s">
        <v>79</v>
      </c>
      <c r="AB2106" t="s">
        <v>167</v>
      </c>
      <c r="AC2106" t="s">
        <v>298</v>
      </c>
      <c r="AD2106" t="s">
        <v>2797</v>
      </c>
      <c r="AE2106">
        <v>2</v>
      </c>
      <c r="AF2106">
        <v>1</v>
      </c>
      <c r="AG2106">
        <v>2</v>
      </c>
      <c r="AH2106">
        <v>2</v>
      </c>
      <c r="AI2106">
        <v>2</v>
      </c>
      <c r="AJ2106">
        <v>2</v>
      </c>
      <c r="AK2106">
        <v>4</v>
      </c>
      <c r="AL2106">
        <v>2</v>
      </c>
      <c r="AM2106">
        <v>1</v>
      </c>
      <c r="AN2106">
        <v>2</v>
      </c>
      <c r="AO2106">
        <v>3</v>
      </c>
      <c r="AP2106">
        <v>4</v>
      </c>
      <c r="AQ2106" t="s">
        <v>259</v>
      </c>
      <c r="AR2106" t="s">
        <v>259</v>
      </c>
      <c r="AS2106" t="s">
        <v>84</v>
      </c>
      <c r="AT2106" t="s">
        <v>82</v>
      </c>
      <c r="AU2106" t="s">
        <v>84</v>
      </c>
      <c r="AV2106" t="s">
        <v>259</v>
      </c>
      <c r="AW2106">
        <v>55</v>
      </c>
      <c r="AX2106">
        <v>63</v>
      </c>
      <c r="AY2106">
        <v>64</v>
      </c>
      <c r="AZ2106">
        <v>70</v>
      </c>
      <c r="BA2106">
        <v>66</v>
      </c>
      <c r="BB2106">
        <v>59</v>
      </c>
      <c r="BC2106">
        <v>57</v>
      </c>
      <c r="BD2106">
        <v>59</v>
      </c>
      <c r="BE2106">
        <v>64</v>
      </c>
      <c r="BF2106">
        <v>72</v>
      </c>
      <c r="BG2106">
        <v>68</v>
      </c>
      <c r="BH2106">
        <v>59</v>
      </c>
      <c r="BI2106">
        <f>IF(ISNUMBER(VLOOKUP(I2106,Sheet1!$E$4:$F$10,2,0)),VLOOKUP(I2106,Sheet1!$E$4:$F$10,2,0),"")</f>
        <v>6</v>
      </c>
      <c r="BJ2106">
        <f>IF(ISNUMBER(VLOOKUP(N2106,Sheet1!$H$4:$I$10,2,0)),VLOOKUP(N2106,Sheet1!$H$4:$I$10,2,0),"")</f>
        <v>3</v>
      </c>
      <c r="BK2106">
        <f>IF(ISNUMBER(VLOOKUP(O2106,Sheet1!$K$4:$L$8,2,0)),VLOOKUP(O2106,Sheet1!$K$4:$L$8,2,0),"")</f>
        <v>3</v>
      </c>
      <c r="BL2106">
        <f>IF(ISNUMBER(VLOOKUP(P2106,Sheet1!$N$4:$O$7,2,0)),VLOOKUP(P2106,Sheet1!$N$4:$O$7,2,0),"")</f>
        <v>2</v>
      </c>
      <c r="BM2106">
        <f>IF(ISNUMBER(VLOOKUP(U2106,Sheet1!$E$15:$F$18,2,0)),VLOOKUP(U2106,Sheet1!$E$15:$F$18,2,0),"")</f>
        <v>1</v>
      </c>
      <c r="BN2106">
        <f>IF(ISNUMBER(VLOOKUP(V2106,Sheet1!$H$15:$I$19,2,0)),VLOOKUP(V2106,Sheet1!$H$15:$I$19,2,0),"")</f>
        <v>2</v>
      </c>
    </row>
    <row r="2107" spans="1:66" x14ac:dyDescent="0.3">
      <c r="A2107" t="s">
        <v>1487</v>
      </c>
      <c r="B2107" t="s">
        <v>1961</v>
      </c>
      <c r="C2107" t="s">
        <v>2549</v>
      </c>
      <c r="D2107" t="s">
        <v>2605</v>
      </c>
      <c r="E2107" t="s">
        <v>2796</v>
      </c>
      <c r="G2107">
        <v>32.752133329999999</v>
      </c>
      <c r="H2107">
        <v>-117.25530000000001</v>
      </c>
      <c r="I2107" t="s">
        <v>103</v>
      </c>
      <c r="J2107" t="s">
        <v>87</v>
      </c>
      <c r="K2107" t="s">
        <v>88</v>
      </c>
      <c r="L2107" t="s">
        <v>89</v>
      </c>
      <c r="M2107" t="s">
        <v>69</v>
      </c>
      <c r="N2107" t="s">
        <v>67</v>
      </c>
      <c r="O2107" t="s">
        <v>68</v>
      </c>
      <c r="P2107" t="s">
        <v>145</v>
      </c>
      <c r="Q2107" t="s">
        <v>92</v>
      </c>
      <c r="R2107" t="s">
        <v>71</v>
      </c>
      <c r="S2107" t="s">
        <v>94</v>
      </c>
      <c r="T2107" t="s">
        <v>927</v>
      </c>
      <c r="U2107" t="s">
        <v>96</v>
      </c>
      <c r="V2107" t="s">
        <v>96</v>
      </c>
      <c r="W2107" t="s">
        <v>511</v>
      </c>
      <c r="X2107" t="s">
        <v>311</v>
      </c>
      <c r="Y2107" t="s">
        <v>140</v>
      </c>
      <c r="Z2107" t="s">
        <v>253</v>
      </c>
      <c r="AA2107" t="s">
        <v>244</v>
      </c>
      <c r="AB2107" t="s">
        <v>167</v>
      </c>
      <c r="AC2107" t="s">
        <v>167</v>
      </c>
      <c r="AD2107" t="s">
        <v>2797</v>
      </c>
      <c r="AE2107">
        <v>2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4</v>
      </c>
      <c r="AL2107">
        <v>2</v>
      </c>
      <c r="AM2107">
        <v>1</v>
      </c>
      <c r="AN2107">
        <v>2</v>
      </c>
      <c r="AO2107">
        <v>3</v>
      </c>
      <c r="AP2107">
        <v>4</v>
      </c>
      <c r="AQ2107" t="s">
        <v>259</v>
      </c>
      <c r="AR2107" t="s">
        <v>259</v>
      </c>
      <c r="AS2107" t="s">
        <v>84</v>
      </c>
      <c r="AT2107" t="s">
        <v>82</v>
      </c>
      <c r="AU2107" t="s">
        <v>84</v>
      </c>
      <c r="AV2107" t="s">
        <v>259</v>
      </c>
      <c r="AW2107">
        <v>55</v>
      </c>
      <c r="AX2107">
        <v>63</v>
      </c>
      <c r="AY2107">
        <v>64</v>
      </c>
      <c r="AZ2107">
        <v>70</v>
      </c>
      <c r="BA2107">
        <v>66</v>
      </c>
      <c r="BB2107">
        <v>59</v>
      </c>
      <c r="BC2107">
        <v>57</v>
      </c>
      <c r="BD2107">
        <v>59</v>
      </c>
      <c r="BE2107">
        <v>64</v>
      </c>
      <c r="BF2107">
        <v>72</v>
      </c>
      <c r="BG2107">
        <v>68</v>
      </c>
      <c r="BH2107">
        <v>59</v>
      </c>
      <c r="BI2107">
        <f>IF(ISNUMBER(VLOOKUP(I2107,Sheet1!$E$4:$F$10,2,0)),VLOOKUP(I2107,Sheet1!$E$4:$F$10,2,0),"")</f>
        <v>6</v>
      </c>
      <c r="BJ2107">
        <f>IF(ISNUMBER(VLOOKUP(N2107,Sheet1!$H$4:$I$10,2,0)),VLOOKUP(N2107,Sheet1!$H$4:$I$10,2,0),"")</f>
        <v>3</v>
      </c>
      <c r="BK2107">
        <f>IF(ISNUMBER(VLOOKUP(O2107,Sheet1!$K$4:$L$8,2,0)),VLOOKUP(O2107,Sheet1!$K$4:$L$8,2,0),"")</f>
        <v>2</v>
      </c>
      <c r="BL2107">
        <f>IF(ISNUMBER(VLOOKUP(P2107,Sheet1!$N$4:$O$7,2,0)),VLOOKUP(P2107,Sheet1!$N$4:$O$7,2,0),"")</f>
        <v>3</v>
      </c>
      <c r="BM2107">
        <f>IF(ISNUMBER(VLOOKUP(U2107,Sheet1!$E$15:$F$18,2,0)),VLOOKUP(U2107,Sheet1!$E$15:$F$18,2,0),"")</f>
        <v>2</v>
      </c>
      <c r="BN2107">
        <f>IF(ISNUMBER(VLOOKUP(V2107,Sheet1!$H$15:$I$19,2,0)),VLOOKUP(V2107,Sheet1!$H$15:$I$19,2,0),"")</f>
        <v>2</v>
      </c>
    </row>
    <row r="2108" spans="1:66" x14ac:dyDescent="0.3">
      <c r="A2108" t="s">
        <v>2799</v>
      </c>
      <c r="B2108" t="s">
        <v>1961</v>
      </c>
      <c r="C2108" t="s">
        <v>2549</v>
      </c>
      <c r="D2108" t="s">
        <v>2605</v>
      </c>
      <c r="E2108" t="s">
        <v>2796</v>
      </c>
      <c r="G2108">
        <v>33.065100000000001</v>
      </c>
      <c r="H2108">
        <v>-117.3047333</v>
      </c>
      <c r="I2108" t="s">
        <v>103</v>
      </c>
      <c r="J2108" t="s">
        <v>87</v>
      </c>
      <c r="K2108" t="s">
        <v>88</v>
      </c>
      <c r="L2108" t="s">
        <v>89</v>
      </c>
      <c r="M2108" t="s">
        <v>69</v>
      </c>
      <c r="N2108" t="s">
        <v>90</v>
      </c>
      <c r="O2108" t="s">
        <v>68</v>
      </c>
      <c r="P2108" t="s">
        <v>105</v>
      </c>
      <c r="Q2108" t="s">
        <v>92</v>
      </c>
      <c r="R2108" t="s">
        <v>71</v>
      </c>
      <c r="S2108" t="s">
        <v>72</v>
      </c>
      <c r="T2108" t="s">
        <v>182</v>
      </c>
      <c r="U2108" t="s">
        <v>96</v>
      </c>
      <c r="V2108" t="s">
        <v>117</v>
      </c>
      <c r="W2108" t="s">
        <v>107</v>
      </c>
      <c r="X2108" t="s">
        <v>108</v>
      </c>
      <c r="Y2108" t="s">
        <v>77</v>
      </c>
      <c r="Z2108" t="s">
        <v>243</v>
      </c>
      <c r="AA2108" t="s">
        <v>101</v>
      </c>
      <c r="AB2108" t="s">
        <v>152</v>
      </c>
      <c r="AC2108" t="s">
        <v>152</v>
      </c>
      <c r="AD2108" t="s">
        <v>2797</v>
      </c>
      <c r="AE2108">
        <v>2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4</v>
      </c>
      <c r="AL2108">
        <v>2</v>
      </c>
      <c r="AM2108">
        <v>1</v>
      </c>
      <c r="AN2108">
        <v>2</v>
      </c>
      <c r="AO2108">
        <v>3</v>
      </c>
      <c r="AP2108">
        <v>4</v>
      </c>
      <c r="AQ2108" t="s">
        <v>259</v>
      </c>
      <c r="AR2108" t="s">
        <v>259</v>
      </c>
      <c r="AS2108" t="s">
        <v>84</v>
      </c>
      <c r="AT2108" t="s">
        <v>82</v>
      </c>
      <c r="AU2108" t="s">
        <v>84</v>
      </c>
      <c r="AV2108" t="s">
        <v>259</v>
      </c>
      <c r="AW2108">
        <v>55</v>
      </c>
      <c r="AX2108">
        <v>63</v>
      </c>
      <c r="AY2108">
        <v>64</v>
      </c>
      <c r="AZ2108">
        <v>70</v>
      </c>
      <c r="BA2108">
        <v>66</v>
      </c>
      <c r="BB2108">
        <v>59</v>
      </c>
      <c r="BC2108">
        <v>57</v>
      </c>
      <c r="BD2108">
        <v>59</v>
      </c>
      <c r="BE2108">
        <v>64</v>
      </c>
      <c r="BF2108">
        <v>72</v>
      </c>
      <c r="BG2108">
        <v>68</v>
      </c>
      <c r="BH2108">
        <v>59</v>
      </c>
      <c r="BI2108">
        <f>IF(ISNUMBER(VLOOKUP(I2108,Sheet1!$E$4:$F$10,2,0)),VLOOKUP(I2108,Sheet1!$E$4:$F$10,2,0),"")</f>
        <v>6</v>
      </c>
      <c r="BJ2108">
        <f>IF(ISNUMBER(VLOOKUP(N2108,Sheet1!$H$4:$I$10,2,0)),VLOOKUP(N2108,Sheet1!$H$4:$I$10,2,0),"")</f>
        <v>4</v>
      </c>
      <c r="BK2108">
        <f>IF(ISNUMBER(VLOOKUP(O2108,Sheet1!$K$4:$L$8,2,0)),VLOOKUP(O2108,Sheet1!$K$4:$L$8,2,0),"")</f>
        <v>2</v>
      </c>
      <c r="BL2108">
        <f>IF(ISNUMBER(VLOOKUP(P2108,Sheet1!$N$4:$O$7,2,0)),VLOOKUP(P2108,Sheet1!$N$4:$O$7,2,0),"")</f>
        <v>4</v>
      </c>
      <c r="BM2108">
        <f>IF(ISNUMBER(VLOOKUP(U2108,Sheet1!$E$15:$F$18,2,0)),VLOOKUP(U2108,Sheet1!$E$15:$F$18,2,0),"")</f>
        <v>2</v>
      </c>
      <c r="BN2108">
        <f>IF(ISNUMBER(VLOOKUP(V2108,Sheet1!$H$15:$I$19,2,0)),VLOOKUP(V2108,Sheet1!$H$15:$I$19,2,0),"")</f>
        <v>3</v>
      </c>
    </row>
    <row r="2109" spans="1:66" x14ac:dyDescent="0.3">
      <c r="A2109" t="s">
        <v>2800</v>
      </c>
      <c r="B2109" t="s">
        <v>1961</v>
      </c>
      <c r="C2109" t="s">
        <v>2549</v>
      </c>
      <c r="D2109" t="s">
        <v>2605</v>
      </c>
      <c r="E2109" t="s">
        <v>2796</v>
      </c>
      <c r="G2109">
        <v>32.825066669999998</v>
      </c>
      <c r="H2109">
        <v>-117.2815167</v>
      </c>
      <c r="I2109" t="s">
        <v>103</v>
      </c>
      <c r="J2109" t="s">
        <v>64</v>
      </c>
      <c r="K2109" t="s">
        <v>88</v>
      </c>
      <c r="M2109" t="s">
        <v>69</v>
      </c>
      <c r="N2109" t="s">
        <v>112</v>
      </c>
      <c r="O2109" t="s">
        <v>274</v>
      </c>
      <c r="P2109" t="s">
        <v>105</v>
      </c>
      <c r="Q2109" t="s">
        <v>70</v>
      </c>
      <c r="R2109" t="s">
        <v>93</v>
      </c>
      <c r="S2109" t="s">
        <v>184</v>
      </c>
      <c r="T2109" t="s">
        <v>272</v>
      </c>
      <c r="U2109" t="s">
        <v>74</v>
      </c>
      <c r="V2109" t="s">
        <v>96</v>
      </c>
      <c r="W2109" t="s">
        <v>252</v>
      </c>
      <c r="X2109" t="s">
        <v>108</v>
      </c>
      <c r="Y2109" t="s">
        <v>118</v>
      </c>
      <c r="Z2109" t="s">
        <v>216</v>
      </c>
      <c r="AB2109" t="s">
        <v>80</v>
      </c>
      <c r="AC2109" t="s">
        <v>152</v>
      </c>
      <c r="AD2109" t="s">
        <v>2797</v>
      </c>
      <c r="AE2109">
        <v>2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4</v>
      </c>
      <c r="AL2109">
        <v>2</v>
      </c>
      <c r="AM2109">
        <v>1</v>
      </c>
      <c r="AN2109">
        <v>2</v>
      </c>
      <c r="AO2109">
        <v>3</v>
      </c>
      <c r="AP2109">
        <v>4</v>
      </c>
      <c r="AQ2109" t="s">
        <v>259</v>
      </c>
      <c r="AR2109" t="s">
        <v>259</v>
      </c>
      <c r="AS2109" t="s">
        <v>84</v>
      </c>
      <c r="AT2109" t="s">
        <v>82</v>
      </c>
      <c r="AU2109" t="s">
        <v>84</v>
      </c>
      <c r="AV2109" t="s">
        <v>259</v>
      </c>
      <c r="AW2109">
        <v>55</v>
      </c>
      <c r="AX2109">
        <v>63</v>
      </c>
      <c r="AY2109">
        <v>64</v>
      </c>
      <c r="AZ2109">
        <v>70</v>
      </c>
      <c r="BA2109">
        <v>66</v>
      </c>
      <c r="BB2109">
        <v>59</v>
      </c>
      <c r="BC2109">
        <v>57</v>
      </c>
      <c r="BD2109">
        <v>59</v>
      </c>
      <c r="BE2109">
        <v>64</v>
      </c>
      <c r="BF2109">
        <v>72</v>
      </c>
      <c r="BG2109">
        <v>68</v>
      </c>
      <c r="BH2109">
        <v>59</v>
      </c>
      <c r="BI2109">
        <f>IF(ISNUMBER(VLOOKUP(I2109,Sheet1!$E$4:$F$10,2,0)),VLOOKUP(I2109,Sheet1!$E$4:$F$10,2,0),"")</f>
        <v>6</v>
      </c>
      <c r="BJ2109">
        <f>IF(ISNUMBER(VLOOKUP(N2109,Sheet1!$H$4:$I$10,2,0)),VLOOKUP(N2109,Sheet1!$H$4:$I$10,2,0),"")</f>
        <v>5</v>
      </c>
      <c r="BK2109">
        <f>IF(ISNUMBER(VLOOKUP(O2109,Sheet1!$K$4:$L$8,2,0)),VLOOKUP(O2109,Sheet1!$K$4:$L$8,2,0),"")</f>
        <v>4</v>
      </c>
      <c r="BL2109">
        <f>IF(ISNUMBER(VLOOKUP(P2109,Sheet1!$N$4:$O$7,2,0)),VLOOKUP(P2109,Sheet1!$N$4:$O$7,2,0),"")</f>
        <v>4</v>
      </c>
      <c r="BM2109">
        <f>IF(ISNUMBER(VLOOKUP(U2109,Sheet1!$E$15:$F$18,2,0)),VLOOKUP(U2109,Sheet1!$E$15:$F$18,2,0),"")</f>
        <v>1</v>
      </c>
      <c r="BN2109">
        <f>IF(ISNUMBER(VLOOKUP(V2109,Sheet1!$H$15:$I$19,2,0)),VLOOKUP(V2109,Sheet1!$H$15:$I$19,2,0),"")</f>
        <v>2</v>
      </c>
    </row>
    <row r="2110" spans="1:66" x14ac:dyDescent="0.3">
      <c r="A2110" t="s">
        <v>2801</v>
      </c>
      <c r="B2110" t="s">
        <v>1961</v>
      </c>
      <c r="C2110" t="s">
        <v>2549</v>
      </c>
      <c r="D2110" t="s">
        <v>2605</v>
      </c>
      <c r="E2110" t="s">
        <v>2796</v>
      </c>
      <c r="G2110">
        <v>32.729466670000001</v>
      </c>
      <c r="H2110">
        <v>-117.25660000000001</v>
      </c>
      <c r="I2110" t="s">
        <v>103</v>
      </c>
      <c r="J2110" t="s">
        <v>87</v>
      </c>
      <c r="K2110" t="s">
        <v>88</v>
      </c>
      <c r="L2110" t="s">
        <v>89</v>
      </c>
      <c r="M2110" t="s">
        <v>69</v>
      </c>
      <c r="N2110" t="s">
        <v>67</v>
      </c>
      <c r="O2110" t="s">
        <v>68</v>
      </c>
      <c r="P2110" t="s">
        <v>105</v>
      </c>
      <c r="S2110" t="s">
        <v>72</v>
      </c>
      <c r="T2110" t="s">
        <v>1816</v>
      </c>
      <c r="U2110" t="s">
        <v>74</v>
      </c>
      <c r="V2110" t="s">
        <v>96</v>
      </c>
      <c r="W2110" t="s">
        <v>511</v>
      </c>
      <c r="X2110" t="s">
        <v>176</v>
      </c>
      <c r="Y2110" t="s">
        <v>140</v>
      </c>
      <c r="Z2110" t="s">
        <v>110</v>
      </c>
      <c r="AA2110" t="s">
        <v>101</v>
      </c>
      <c r="AB2110" t="s">
        <v>167</v>
      </c>
      <c r="AC2110" t="s">
        <v>167</v>
      </c>
      <c r="AD2110" t="s">
        <v>2797</v>
      </c>
      <c r="AE2110">
        <v>2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4</v>
      </c>
      <c r="AL2110">
        <v>2</v>
      </c>
      <c r="AM2110">
        <v>1</v>
      </c>
      <c r="AN2110">
        <v>2</v>
      </c>
      <c r="AO2110">
        <v>3</v>
      </c>
      <c r="AP2110">
        <v>4</v>
      </c>
      <c r="AQ2110" t="s">
        <v>259</v>
      </c>
      <c r="AR2110" t="s">
        <v>259</v>
      </c>
      <c r="AS2110" t="s">
        <v>84</v>
      </c>
      <c r="AT2110" t="s">
        <v>82</v>
      </c>
      <c r="AU2110" t="s">
        <v>84</v>
      </c>
      <c r="AV2110" t="s">
        <v>259</v>
      </c>
      <c r="AW2110">
        <v>55</v>
      </c>
      <c r="AX2110">
        <v>63</v>
      </c>
      <c r="AY2110">
        <v>64</v>
      </c>
      <c r="AZ2110">
        <v>70</v>
      </c>
      <c r="BA2110">
        <v>66</v>
      </c>
      <c r="BB2110">
        <v>59</v>
      </c>
      <c r="BC2110">
        <v>57</v>
      </c>
      <c r="BD2110">
        <v>59</v>
      </c>
      <c r="BE2110">
        <v>64</v>
      </c>
      <c r="BF2110">
        <v>72</v>
      </c>
      <c r="BG2110">
        <v>68</v>
      </c>
      <c r="BH2110">
        <v>59</v>
      </c>
      <c r="BI2110">
        <f>IF(ISNUMBER(VLOOKUP(I2110,Sheet1!$E$4:$F$10,2,0)),VLOOKUP(I2110,Sheet1!$E$4:$F$10,2,0),"")</f>
        <v>6</v>
      </c>
      <c r="BJ2110">
        <f>IF(ISNUMBER(VLOOKUP(N2110,Sheet1!$H$4:$I$10,2,0)),VLOOKUP(N2110,Sheet1!$H$4:$I$10,2,0),"")</f>
        <v>3</v>
      </c>
      <c r="BK2110">
        <f>IF(ISNUMBER(VLOOKUP(O2110,Sheet1!$K$4:$L$8,2,0)),VLOOKUP(O2110,Sheet1!$K$4:$L$8,2,0),"")</f>
        <v>2</v>
      </c>
      <c r="BL2110">
        <f>IF(ISNUMBER(VLOOKUP(P2110,Sheet1!$N$4:$O$7,2,0)),VLOOKUP(P2110,Sheet1!$N$4:$O$7,2,0),"")</f>
        <v>4</v>
      </c>
      <c r="BM2110">
        <f>IF(ISNUMBER(VLOOKUP(U2110,Sheet1!$E$15:$F$18,2,0)),VLOOKUP(U2110,Sheet1!$E$15:$F$18,2,0),"")</f>
        <v>1</v>
      </c>
      <c r="BN2110">
        <f>IF(ISNUMBER(VLOOKUP(V2110,Sheet1!$H$15:$I$19,2,0)),VLOOKUP(V2110,Sheet1!$H$15:$I$19,2,0),"")</f>
        <v>2</v>
      </c>
    </row>
    <row r="2111" spans="1:66" x14ac:dyDescent="0.3">
      <c r="A2111" t="s">
        <v>2802</v>
      </c>
      <c r="B2111" t="s">
        <v>1961</v>
      </c>
      <c r="C2111" t="s">
        <v>2549</v>
      </c>
      <c r="D2111" t="s">
        <v>2605</v>
      </c>
      <c r="E2111" t="s">
        <v>2796</v>
      </c>
      <c r="G2111">
        <v>32.814283330000002</v>
      </c>
      <c r="H2111">
        <v>-117.27500000000001</v>
      </c>
      <c r="I2111" t="s">
        <v>103</v>
      </c>
      <c r="J2111" t="s">
        <v>87</v>
      </c>
      <c r="K2111" t="s">
        <v>88</v>
      </c>
      <c r="L2111" t="s">
        <v>89</v>
      </c>
      <c r="M2111" t="s">
        <v>69</v>
      </c>
      <c r="N2111" t="s">
        <v>90</v>
      </c>
      <c r="O2111" t="s">
        <v>133</v>
      </c>
      <c r="P2111" t="s">
        <v>162</v>
      </c>
      <c r="Q2111" t="s">
        <v>70</v>
      </c>
      <c r="R2111" t="s">
        <v>71</v>
      </c>
      <c r="S2111" t="s">
        <v>184</v>
      </c>
      <c r="U2111" t="s">
        <v>96</v>
      </c>
      <c r="V2111" t="s">
        <v>117</v>
      </c>
      <c r="Y2111" t="s">
        <v>215</v>
      </c>
      <c r="Z2111" t="s">
        <v>253</v>
      </c>
      <c r="AA2111" t="s">
        <v>101</v>
      </c>
      <c r="AB2111" t="s">
        <v>167</v>
      </c>
      <c r="AC2111" t="s">
        <v>298</v>
      </c>
      <c r="AD2111" t="s">
        <v>2797</v>
      </c>
      <c r="AE2111">
        <v>2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4</v>
      </c>
      <c r="AL2111">
        <v>2</v>
      </c>
      <c r="AM2111">
        <v>1</v>
      </c>
      <c r="AN2111">
        <v>2</v>
      </c>
      <c r="AO2111">
        <v>3</v>
      </c>
      <c r="AP2111">
        <v>4</v>
      </c>
      <c r="AQ2111" t="s">
        <v>259</v>
      </c>
      <c r="AR2111" t="s">
        <v>259</v>
      </c>
      <c r="AS2111" t="s">
        <v>84</v>
      </c>
      <c r="AT2111" t="s">
        <v>82</v>
      </c>
      <c r="AU2111" t="s">
        <v>84</v>
      </c>
      <c r="AV2111" t="s">
        <v>259</v>
      </c>
      <c r="AW2111">
        <v>55</v>
      </c>
      <c r="AX2111">
        <v>63</v>
      </c>
      <c r="AY2111">
        <v>64</v>
      </c>
      <c r="AZ2111">
        <v>70</v>
      </c>
      <c r="BA2111">
        <v>66</v>
      </c>
      <c r="BB2111">
        <v>59</v>
      </c>
      <c r="BC2111">
        <v>57</v>
      </c>
      <c r="BD2111">
        <v>59</v>
      </c>
      <c r="BE2111">
        <v>64</v>
      </c>
      <c r="BF2111">
        <v>72</v>
      </c>
      <c r="BG2111">
        <v>68</v>
      </c>
      <c r="BH2111">
        <v>59</v>
      </c>
      <c r="BI2111">
        <f>IF(ISNUMBER(VLOOKUP(I2111,Sheet1!$E$4:$F$10,2,0)),VLOOKUP(I2111,Sheet1!$E$4:$F$10,2,0),"")</f>
        <v>6</v>
      </c>
      <c r="BJ2111">
        <f>IF(ISNUMBER(VLOOKUP(N2111,Sheet1!$H$4:$I$10,2,0)),VLOOKUP(N2111,Sheet1!$H$4:$I$10,2,0),"")</f>
        <v>4</v>
      </c>
      <c r="BK2111">
        <f>IF(ISNUMBER(VLOOKUP(O2111,Sheet1!$K$4:$L$8,2,0)),VLOOKUP(O2111,Sheet1!$K$4:$L$8,2,0),"")</f>
        <v>3</v>
      </c>
      <c r="BL2111">
        <f>IF(ISNUMBER(VLOOKUP(P2111,Sheet1!$N$4:$O$7,2,0)),VLOOKUP(P2111,Sheet1!$N$4:$O$7,2,0),"")</f>
        <v>2</v>
      </c>
      <c r="BM2111">
        <f>IF(ISNUMBER(VLOOKUP(U2111,Sheet1!$E$15:$F$18,2,0)),VLOOKUP(U2111,Sheet1!$E$15:$F$18,2,0),"")</f>
        <v>2</v>
      </c>
      <c r="BN2111">
        <f>IF(ISNUMBER(VLOOKUP(V2111,Sheet1!$H$15:$I$19,2,0)),VLOOKUP(V2111,Sheet1!$H$15:$I$19,2,0),"")</f>
        <v>3</v>
      </c>
    </row>
    <row r="2112" spans="1:66" x14ac:dyDescent="0.3">
      <c r="A2112" t="s">
        <v>2803</v>
      </c>
      <c r="B2112" t="s">
        <v>1961</v>
      </c>
      <c r="C2112" t="s">
        <v>2549</v>
      </c>
      <c r="D2112" t="s">
        <v>2605</v>
      </c>
      <c r="E2112" t="s">
        <v>2796</v>
      </c>
      <c r="G2112">
        <v>32.879583330000003</v>
      </c>
      <c r="H2112">
        <v>-117.2538333</v>
      </c>
      <c r="I2112" t="s">
        <v>86</v>
      </c>
      <c r="J2112" t="s">
        <v>155</v>
      </c>
      <c r="K2112" t="s">
        <v>65</v>
      </c>
      <c r="L2112" t="s">
        <v>89</v>
      </c>
      <c r="M2112" t="s">
        <v>69</v>
      </c>
      <c r="N2112" t="s">
        <v>112</v>
      </c>
      <c r="O2112" t="s">
        <v>274</v>
      </c>
      <c r="P2112" t="s">
        <v>145</v>
      </c>
      <c r="Q2112" t="s">
        <v>92</v>
      </c>
      <c r="R2112" t="s">
        <v>71</v>
      </c>
      <c r="S2112" t="s">
        <v>94</v>
      </c>
      <c r="T2112" t="s">
        <v>106</v>
      </c>
      <c r="U2112" t="s">
        <v>74</v>
      </c>
      <c r="V2112" t="s">
        <v>96</v>
      </c>
      <c r="W2112" t="s">
        <v>107</v>
      </c>
      <c r="X2112" t="s">
        <v>176</v>
      </c>
      <c r="Y2112" t="s">
        <v>193</v>
      </c>
      <c r="Z2112" t="s">
        <v>78</v>
      </c>
      <c r="AA2112" t="s">
        <v>244</v>
      </c>
      <c r="AB2112" t="s">
        <v>152</v>
      </c>
      <c r="AC2112" t="s">
        <v>167</v>
      </c>
      <c r="AD2112" t="s">
        <v>2797</v>
      </c>
      <c r="AE2112">
        <v>2</v>
      </c>
      <c r="AF2112">
        <v>1</v>
      </c>
      <c r="AG2112">
        <v>2</v>
      </c>
      <c r="AH2112">
        <v>2</v>
      </c>
      <c r="AI2112">
        <v>2</v>
      </c>
      <c r="AJ2112">
        <v>2</v>
      </c>
      <c r="AK2112">
        <v>4</v>
      </c>
      <c r="AL2112">
        <v>2</v>
      </c>
      <c r="AM2112">
        <v>1</v>
      </c>
      <c r="AN2112">
        <v>2</v>
      </c>
      <c r="AO2112">
        <v>3</v>
      </c>
      <c r="AP2112">
        <v>4</v>
      </c>
      <c r="AQ2112" t="s">
        <v>259</v>
      </c>
      <c r="AR2112" t="s">
        <v>259</v>
      </c>
      <c r="AS2112" t="s">
        <v>84</v>
      </c>
      <c r="AT2112" t="s">
        <v>82</v>
      </c>
      <c r="AU2112" t="s">
        <v>84</v>
      </c>
      <c r="AV2112" t="s">
        <v>259</v>
      </c>
      <c r="AW2112">
        <v>55</v>
      </c>
      <c r="AX2112">
        <v>63</v>
      </c>
      <c r="AY2112">
        <v>64</v>
      </c>
      <c r="AZ2112">
        <v>70</v>
      </c>
      <c r="BA2112">
        <v>66</v>
      </c>
      <c r="BB2112">
        <v>59</v>
      </c>
      <c r="BC2112">
        <v>57</v>
      </c>
      <c r="BD2112">
        <v>59</v>
      </c>
      <c r="BE2112">
        <v>64</v>
      </c>
      <c r="BF2112">
        <v>72</v>
      </c>
      <c r="BG2112">
        <v>68</v>
      </c>
      <c r="BH2112">
        <v>59</v>
      </c>
      <c r="BI2112">
        <f>IF(ISNUMBER(VLOOKUP(I2112,Sheet1!$E$4:$F$10,2,0)),VLOOKUP(I2112,Sheet1!$E$4:$F$10,2,0),"")</f>
        <v>5</v>
      </c>
      <c r="BJ2112">
        <f>IF(ISNUMBER(VLOOKUP(N2112,Sheet1!$H$4:$I$10,2,0)),VLOOKUP(N2112,Sheet1!$H$4:$I$10,2,0),"")</f>
        <v>5</v>
      </c>
      <c r="BK2112">
        <f>IF(ISNUMBER(VLOOKUP(O2112,Sheet1!$K$4:$L$8,2,0)),VLOOKUP(O2112,Sheet1!$K$4:$L$8,2,0),"")</f>
        <v>4</v>
      </c>
      <c r="BL2112">
        <f>IF(ISNUMBER(VLOOKUP(P2112,Sheet1!$N$4:$O$7,2,0)),VLOOKUP(P2112,Sheet1!$N$4:$O$7,2,0),"")</f>
        <v>3</v>
      </c>
      <c r="BM2112">
        <f>IF(ISNUMBER(VLOOKUP(U2112,Sheet1!$E$15:$F$18,2,0)),VLOOKUP(U2112,Sheet1!$E$15:$F$18,2,0),"")</f>
        <v>1</v>
      </c>
      <c r="BN2112">
        <f>IF(ISNUMBER(VLOOKUP(V2112,Sheet1!$H$15:$I$19,2,0)),VLOOKUP(V2112,Sheet1!$H$15:$I$19,2,0),"")</f>
        <v>2</v>
      </c>
    </row>
    <row r="2113" spans="1:66" x14ac:dyDescent="0.3">
      <c r="A2113" t="s">
        <v>2804</v>
      </c>
      <c r="B2113" t="s">
        <v>1961</v>
      </c>
      <c r="C2113" t="s">
        <v>2549</v>
      </c>
      <c r="D2113" t="s">
        <v>2605</v>
      </c>
      <c r="E2113" t="s">
        <v>2796</v>
      </c>
      <c r="G2113">
        <v>33.015166669999999</v>
      </c>
      <c r="H2113">
        <v>-117.2833833</v>
      </c>
      <c r="I2113" t="s">
        <v>103</v>
      </c>
      <c r="J2113" t="s">
        <v>87</v>
      </c>
      <c r="K2113" t="s">
        <v>88</v>
      </c>
      <c r="L2113" t="s">
        <v>89</v>
      </c>
      <c r="M2113" t="s">
        <v>69</v>
      </c>
      <c r="N2113" t="s">
        <v>67</v>
      </c>
      <c r="O2113" t="s">
        <v>68</v>
      </c>
      <c r="P2113" t="s">
        <v>105</v>
      </c>
      <c r="Q2113" t="s">
        <v>70</v>
      </c>
      <c r="R2113" t="s">
        <v>71</v>
      </c>
      <c r="S2113" t="s">
        <v>72</v>
      </c>
      <c r="T2113" t="s">
        <v>2805</v>
      </c>
      <c r="U2113" t="s">
        <v>96</v>
      </c>
      <c r="V2113" t="s">
        <v>157</v>
      </c>
      <c r="W2113" t="s">
        <v>249</v>
      </c>
      <c r="X2113" t="s">
        <v>176</v>
      </c>
      <c r="Y2113" t="s">
        <v>269</v>
      </c>
      <c r="Z2113" t="s">
        <v>110</v>
      </c>
      <c r="AA2113" t="s">
        <v>79</v>
      </c>
      <c r="AB2113" t="s">
        <v>152</v>
      </c>
      <c r="AC2113" t="s">
        <v>298</v>
      </c>
      <c r="AD2113" t="s">
        <v>2797</v>
      </c>
      <c r="AE2113">
        <v>2</v>
      </c>
      <c r="AF2113">
        <v>1</v>
      </c>
      <c r="AG2113">
        <v>2</v>
      </c>
      <c r="AH2113">
        <v>2</v>
      </c>
      <c r="AI2113">
        <v>2</v>
      </c>
      <c r="AJ2113">
        <v>2</v>
      </c>
      <c r="AK2113">
        <v>4</v>
      </c>
      <c r="AL2113">
        <v>2</v>
      </c>
      <c r="AM2113">
        <v>1</v>
      </c>
      <c r="AN2113">
        <v>2</v>
      </c>
      <c r="AO2113">
        <v>3</v>
      </c>
      <c r="AP2113">
        <v>4</v>
      </c>
      <c r="AQ2113" t="s">
        <v>259</v>
      </c>
      <c r="AR2113" t="s">
        <v>259</v>
      </c>
      <c r="AS2113" t="s">
        <v>84</v>
      </c>
      <c r="AT2113" t="s">
        <v>82</v>
      </c>
      <c r="AU2113" t="s">
        <v>84</v>
      </c>
      <c r="AV2113" t="s">
        <v>259</v>
      </c>
      <c r="AW2113">
        <v>55</v>
      </c>
      <c r="AX2113">
        <v>63</v>
      </c>
      <c r="AY2113">
        <v>64</v>
      </c>
      <c r="AZ2113">
        <v>70</v>
      </c>
      <c r="BA2113">
        <v>66</v>
      </c>
      <c r="BB2113">
        <v>59</v>
      </c>
      <c r="BC2113">
        <v>57</v>
      </c>
      <c r="BD2113">
        <v>59</v>
      </c>
      <c r="BE2113">
        <v>64</v>
      </c>
      <c r="BF2113">
        <v>72</v>
      </c>
      <c r="BG2113">
        <v>68</v>
      </c>
      <c r="BH2113">
        <v>59</v>
      </c>
      <c r="BI2113">
        <f>IF(ISNUMBER(VLOOKUP(I2113,Sheet1!$E$4:$F$10,2,0)),VLOOKUP(I2113,Sheet1!$E$4:$F$10,2,0),"")</f>
        <v>6</v>
      </c>
      <c r="BJ2113">
        <f>IF(ISNUMBER(VLOOKUP(N2113,Sheet1!$H$4:$I$10,2,0)),VLOOKUP(N2113,Sheet1!$H$4:$I$10,2,0),"")</f>
        <v>3</v>
      </c>
      <c r="BK2113">
        <f>IF(ISNUMBER(VLOOKUP(O2113,Sheet1!$K$4:$L$8,2,0)),VLOOKUP(O2113,Sheet1!$K$4:$L$8,2,0),"")</f>
        <v>2</v>
      </c>
      <c r="BL2113">
        <f>IF(ISNUMBER(VLOOKUP(P2113,Sheet1!$N$4:$O$7,2,0)),VLOOKUP(P2113,Sheet1!$N$4:$O$7,2,0),"")</f>
        <v>4</v>
      </c>
      <c r="BM2113">
        <f>IF(ISNUMBER(VLOOKUP(U2113,Sheet1!$E$15:$F$18,2,0)),VLOOKUP(U2113,Sheet1!$E$15:$F$18,2,0),"")</f>
        <v>2</v>
      </c>
      <c r="BN2113">
        <f>IF(ISNUMBER(VLOOKUP(V2113,Sheet1!$H$15:$I$19,2,0)),VLOOKUP(V2113,Sheet1!$H$15:$I$19,2,0),"")</f>
        <v>4</v>
      </c>
    </row>
    <row r="2114" spans="1:66" x14ac:dyDescent="0.3">
      <c r="A2114" t="s">
        <v>2806</v>
      </c>
      <c r="B2114" t="s">
        <v>1961</v>
      </c>
      <c r="C2114" t="s">
        <v>2549</v>
      </c>
      <c r="D2114" t="s">
        <v>2605</v>
      </c>
      <c r="E2114" t="s">
        <v>2796</v>
      </c>
      <c r="G2114">
        <v>32.981966669999998</v>
      </c>
      <c r="H2114">
        <v>-117.2739667</v>
      </c>
      <c r="I2114" t="s">
        <v>103</v>
      </c>
      <c r="J2114" t="s">
        <v>87</v>
      </c>
      <c r="K2114" t="s">
        <v>120</v>
      </c>
      <c r="L2114" t="s">
        <v>89</v>
      </c>
      <c r="M2114" t="s">
        <v>69</v>
      </c>
      <c r="N2114" t="s">
        <v>67</v>
      </c>
      <c r="O2114" t="s">
        <v>68</v>
      </c>
      <c r="P2114" t="s">
        <v>145</v>
      </c>
      <c r="Q2114" t="s">
        <v>92</v>
      </c>
      <c r="R2114" t="s">
        <v>71</v>
      </c>
      <c r="S2114" t="s">
        <v>72</v>
      </c>
      <c r="T2114" t="s">
        <v>462</v>
      </c>
      <c r="U2114" t="s">
        <v>74</v>
      </c>
      <c r="V2114" t="s">
        <v>96</v>
      </c>
      <c r="W2114" t="s">
        <v>107</v>
      </c>
      <c r="X2114" t="s">
        <v>176</v>
      </c>
      <c r="Y2114" t="s">
        <v>204</v>
      </c>
      <c r="Z2114" t="s">
        <v>243</v>
      </c>
      <c r="AA2114" t="s">
        <v>79</v>
      </c>
      <c r="AB2114" t="s">
        <v>152</v>
      </c>
      <c r="AC2114" t="s">
        <v>167</v>
      </c>
      <c r="AD2114" t="s">
        <v>2797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4</v>
      </c>
      <c r="AL2114">
        <v>2</v>
      </c>
      <c r="AM2114">
        <v>1</v>
      </c>
      <c r="AN2114">
        <v>2</v>
      </c>
      <c r="AO2114">
        <v>3</v>
      </c>
      <c r="AP2114">
        <v>4</v>
      </c>
      <c r="AQ2114" t="s">
        <v>259</v>
      </c>
      <c r="AR2114" t="s">
        <v>259</v>
      </c>
      <c r="AS2114" t="s">
        <v>84</v>
      </c>
      <c r="AT2114" t="s">
        <v>82</v>
      </c>
      <c r="AU2114" t="s">
        <v>84</v>
      </c>
      <c r="AV2114" t="s">
        <v>259</v>
      </c>
      <c r="AW2114">
        <v>55</v>
      </c>
      <c r="AX2114">
        <v>63</v>
      </c>
      <c r="AY2114">
        <v>64</v>
      </c>
      <c r="AZ2114">
        <v>70</v>
      </c>
      <c r="BA2114">
        <v>66</v>
      </c>
      <c r="BB2114">
        <v>59</v>
      </c>
      <c r="BC2114">
        <v>57</v>
      </c>
      <c r="BD2114">
        <v>59</v>
      </c>
      <c r="BE2114">
        <v>64</v>
      </c>
      <c r="BF2114">
        <v>72</v>
      </c>
      <c r="BG2114">
        <v>68</v>
      </c>
      <c r="BH2114">
        <v>59</v>
      </c>
      <c r="BI2114">
        <f>IF(ISNUMBER(VLOOKUP(I2114,Sheet1!$E$4:$F$10,2,0)),VLOOKUP(I2114,Sheet1!$E$4:$F$10,2,0),"")</f>
        <v>6</v>
      </c>
      <c r="BJ2114">
        <f>IF(ISNUMBER(VLOOKUP(N2114,Sheet1!$H$4:$I$10,2,0)),VLOOKUP(N2114,Sheet1!$H$4:$I$10,2,0),"")</f>
        <v>3</v>
      </c>
      <c r="BK2114">
        <f>IF(ISNUMBER(VLOOKUP(O2114,Sheet1!$K$4:$L$8,2,0)),VLOOKUP(O2114,Sheet1!$K$4:$L$8,2,0),"")</f>
        <v>2</v>
      </c>
      <c r="BL2114">
        <f>IF(ISNUMBER(VLOOKUP(P2114,Sheet1!$N$4:$O$7,2,0)),VLOOKUP(P2114,Sheet1!$N$4:$O$7,2,0),"")</f>
        <v>3</v>
      </c>
      <c r="BM2114">
        <f>IF(ISNUMBER(VLOOKUP(U2114,Sheet1!$E$15:$F$18,2,0)),VLOOKUP(U2114,Sheet1!$E$15:$F$18,2,0),"")</f>
        <v>1</v>
      </c>
      <c r="BN2114">
        <f>IF(ISNUMBER(VLOOKUP(V2114,Sheet1!$H$15:$I$19,2,0)),VLOOKUP(V2114,Sheet1!$H$15:$I$19,2,0),"")</f>
        <v>2</v>
      </c>
    </row>
    <row r="2115" spans="1:66" x14ac:dyDescent="0.3">
      <c r="A2115" t="s">
        <v>2807</v>
      </c>
      <c r="B2115" t="s">
        <v>1961</v>
      </c>
      <c r="C2115" t="s">
        <v>2549</v>
      </c>
      <c r="D2115" t="s">
        <v>2605</v>
      </c>
      <c r="E2115" t="s">
        <v>2796</v>
      </c>
      <c r="G2115">
        <v>32.684033329999998</v>
      </c>
      <c r="H2115">
        <v>-117.1915</v>
      </c>
      <c r="I2115" t="s">
        <v>103</v>
      </c>
      <c r="J2115" t="s">
        <v>64</v>
      </c>
      <c r="K2115" t="s">
        <v>120</v>
      </c>
      <c r="L2115" t="s">
        <v>89</v>
      </c>
      <c r="M2115" t="s">
        <v>69</v>
      </c>
      <c r="N2115" t="s">
        <v>67</v>
      </c>
      <c r="O2115" t="s">
        <v>133</v>
      </c>
      <c r="P2115" t="s">
        <v>69</v>
      </c>
      <c r="Q2115" t="s">
        <v>92</v>
      </c>
      <c r="R2115" t="s">
        <v>71</v>
      </c>
      <c r="S2115" t="s">
        <v>94</v>
      </c>
      <c r="T2115" t="s">
        <v>272</v>
      </c>
      <c r="U2115" t="s">
        <v>74</v>
      </c>
      <c r="V2115" t="s">
        <v>96</v>
      </c>
      <c r="W2115" t="s">
        <v>236</v>
      </c>
      <c r="X2115" t="s">
        <v>123</v>
      </c>
      <c r="Y2115" t="s">
        <v>118</v>
      </c>
      <c r="Z2115" t="s">
        <v>216</v>
      </c>
      <c r="AA2115" t="s">
        <v>79</v>
      </c>
      <c r="AB2115" t="s">
        <v>80</v>
      </c>
      <c r="AC2115" t="s">
        <v>152</v>
      </c>
      <c r="AD2115" t="s">
        <v>2797</v>
      </c>
      <c r="AE2115">
        <v>2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4</v>
      </c>
      <c r="AL2115">
        <v>2</v>
      </c>
      <c r="AM2115">
        <v>1</v>
      </c>
      <c r="AN2115">
        <v>2</v>
      </c>
      <c r="AO2115">
        <v>3</v>
      </c>
      <c r="AP2115">
        <v>4</v>
      </c>
      <c r="AQ2115" t="s">
        <v>259</v>
      </c>
      <c r="AR2115" t="s">
        <v>259</v>
      </c>
      <c r="AS2115" t="s">
        <v>84</v>
      </c>
      <c r="AT2115" t="s">
        <v>82</v>
      </c>
      <c r="AU2115" t="s">
        <v>84</v>
      </c>
      <c r="AV2115" t="s">
        <v>259</v>
      </c>
      <c r="AW2115">
        <v>55</v>
      </c>
      <c r="AX2115">
        <v>63</v>
      </c>
      <c r="AY2115">
        <v>64</v>
      </c>
      <c r="AZ2115">
        <v>70</v>
      </c>
      <c r="BA2115">
        <v>66</v>
      </c>
      <c r="BB2115">
        <v>59</v>
      </c>
      <c r="BC2115">
        <v>57</v>
      </c>
      <c r="BD2115">
        <v>59</v>
      </c>
      <c r="BE2115">
        <v>64</v>
      </c>
      <c r="BF2115">
        <v>72</v>
      </c>
      <c r="BG2115">
        <v>68</v>
      </c>
      <c r="BH2115">
        <v>59</v>
      </c>
      <c r="BI2115">
        <f>IF(ISNUMBER(VLOOKUP(I2115,Sheet1!$E$4:$F$10,2,0)),VLOOKUP(I2115,Sheet1!$E$4:$F$10,2,0),"")</f>
        <v>6</v>
      </c>
      <c r="BJ2115">
        <f>IF(ISNUMBER(VLOOKUP(N2115,Sheet1!$H$4:$I$10,2,0)),VLOOKUP(N2115,Sheet1!$H$4:$I$10,2,0),"")</f>
        <v>3</v>
      </c>
      <c r="BK2115">
        <f>IF(ISNUMBER(VLOOKUP(O2115,Sheet1!$K$4:$L$8,2,0)),VLOOKUP(O2115,Sheet1!$K$4:$L$8,2,0),"")</f>
        <v>3</v>
      </c>
      <c r="BL2115" t="str">
        <f>IF(ISNUMBER(VLOOKUP(P2115,Sheet1!$N$4:$O$7,2,0)),VLOOKUP(P2115,Sheet1!$N$4:$O$7,2,0),"")</f>
        <v/>
      </c>
      <c r="BM2115">
        <f>IF(ISNUMBER(VLOOKUP(U2115,Sheet1!$E$15:$F$18,2,0)),VLOOKUP(U2115,Sheet1!$E$15:$F$18,2,0),"")</f>
        <v>1</v>
      </c>
      <c r="BN2115">
        <f>IF(ISNUMBER(VLOOKUP(V2115,Sheet1!$H$15:$I$19,2,0)),VLOOKUP(V2115,Sheet1!$H$15:$I$19,2,0),"")</f>
        <v>2</v>
      </c>
    </row>
    <row r="2116" spans="1:66" x14ac:dyDescent="0.3">
      <c r="A2116" t="s">
        <v>2808</v>
      </c>
      <c r="B2116" t="s">
        <v>1961</v>
      </c>
      <c r="C2116" t="s">
        <v>2549</v>
      </c>
      <c r="D2116" t="s">
        <v>2605</v>
      </c>
      <c r="E2116" t="s">
        <v>2796</v>
      </c>
      <c r="G2116">
        <v>32.624966669999999</v>
      </c>
      <c r="H2116">
        <v>-117.1387</v>
      </c>
      <c r="I2116" t="s">
        <v>86</v>
      </c>
      <c r="J2116" t="s">
        <v>64</v>
      </c>
      <c r="K2116" t="s">
        <v>88</v>
      </c>
      <c r="L2116" t="s">
        <v>89</v>
      </c>
      <c r="N2116" t="s">
        <v>67</v>
      </c>
      <c r="O2116" t="s">
        <v>68</v>
      </c>
      <c r="P2116" t="s">
        <v>69</v>
      </c>
      <c r="Q2116" t="s">
        <v>92</v>
      </c>
      <c r="R2116" t="s">
        <v>71</v>
      </c>
      <c r="S2116" t="s">
        <v>94</v>
      </c>
      <c r="T2116" t="s">
        <v>129</v>
      </c>
      <c r="Y2116" t="s">
        <v>852</v>
      </c>
      <c r="Z2116" t="s">
        <v>78</v>
      </c>
      <c r="AA2116" t="s">
        <v>69</v>
      </c>
      <c r="AB2116" t="s">
        <v>80</v>
      </c>
      <c r="AC2116" t="s">
        <v>152</v>
      </c>
      <c r="AD2116" t="s">
        <v>2797</v>
      </c>
      <c r="AE2116">
        <v>2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4</v>
      </c>
      <c r="AL2116">
        <v>2</v>
      </c>
      <c r="AM2116">
        <v>1</v>
      </c>
      <c r="AN2116">
        <v>2</v>
      </c>
      <c r="AO2116">
        <v>3</v>
      </c>
      <c r="AP2116">
        <v>4</v>
      </c>
      <c r="AQ2116" t="s">
        <v>259</v>
      </c>
      <c r="AR2116" t="s">
        <v>259</v>
      </c>
      <c r="AS2116" t="s">
        <v>84</v>
      </c>
      <c r="AT2116" t="s">
        <v>82</v>
      </c>
      <c r="AU2116" t="s">
        <v>84</v>
      </c>
      <c r="AV2116" t="s">
        <v>259</v>
      </c>
      <c r="AW2116">
        <v>55</v>
      </c>
      <c r="AX2116">
        <v>63</v>
      </c>
      <c r="AY2116">
        <v>64</v>
      </c>
      <c r="AZ2116">
        <v>70</v>
      </c>
      <c r="BA2116">
        <v>66</v>
      </c>
      <c r="BB2116">
        <v>59</v>
      </c>
      <c r="BC2116">
        <v>57</v>
      </c>
      <c r="BD2116">
        <v>59</v>
      </c>
      <c r="BE2116">
        <v>64</v>
      </c>
      <c r="BF2116">
        <v>72</v>
      </c>
      <c r="BG2116">
        <v>68</v>
      </c>
      <c r="BH2116">
        <v>59</v>
      </c>
      <c r="BI2116">
        <f>IF(ISNUMBER(VLOOKUP(I2116,Sheet1!$E$4:$F$10,2,0)),VLOOKUP(I2116,Sheet1!$E$4:$F$10,2,0),"")</f>
        <v>5</v>
      </c>
      <c r="BJ2116">
        <f>IF(ISNUMBER(VLOOKUP(N2116,Sheet1!$H$4:$I$10,2,0)),VLOOKUP(N2116,Sheet1!$H$4:$I$10,2,0),"")</f>
        <v>3</v>
      </c>
      <c r="BK2116">
        <f>IF(ISNUMBER(VLOOKUP(O2116,Sheet1!$K$4:$L$8,2,0)),VLOOKUP(O2116,Sheet1!$K$4:$L$8,2,0),"")</f>
        <v>2</v>
      </c>
      <c r="BL2116" t="str">
        <f>IF(ISNUMBER(VLOOKUP(P2116,Sheet1!$N$4:$O$7,2,0)),VLOOKUP(P2116,Sheet1!$N$4:$O$7,2,0),"")</f>
        <v/>
      </c>
      <c r="BM2116" t="str">
        <f>IF(ISNUMBER(VLOOKUP(U2116,Sheet1!$E$15:$F$18,2,0)),VLOOKUP(U2116,Sheet1!$E$15:$F$18,2,0),"")</f>
        <v/>
      </c>
      <c r="BN2116" t="str">
        <f>IF(ISNUMBER(VLOOKUP(V2116,Sheet1!$H$15:$I$19,2,0)),VLOOKUP(V2116,Sheet1!$H$15:$I$19,2,0),"")</f>
        <v/>
      </c>
    </row>
    <row r="2117" spans="1:66" x14ac:dyDescent="0.3">
      <c r="A2117" t="s">
        <v>2809</v>
      </c>
      <c r="B2117" t="s">
        <v>1961</v>
      </c>
      <c r="C2117" t="s">
        <v>2549</v>
      </c>
      <c r="D2117" t="s">
        <v>2605</v>
      </c>
      <c r="E2117" t="s">
        <v>2796</v>
      </c>
      <c r="G2117">
        <v>32.3962</v>
      </c>
      <c r="H2117">
        <v>-119.11651670000001</v>
      </c>
      <c r="I2117" t="s">
        <v>181</v>
      </c>
      <c r="J2117" t="s">
        <v>69</v>
      </c>
      <c r="K2117" t="s">
        <v>65</v>
      </c>
      <c r="L2117" t="s">
        <v>89</v>
      </c>
      <c r="M2117" t="s">
        <v>128</v>
      </c>
      <c r="N2117" t="s">
        <v>255</v>
      </c>
      <c r="O2117" t="s">
        <v>274</v>
      </c>
      <c r="P2117" t="s">
        <v>145</v>
      </c>
      <c r="Q2117" t="s">
        <v>70</v>
      </c>
      <c r="R2117" t="s">
        <v>71</v>
      </c>
      <c r="S2117" t="s">
        <v>184</v>
      </c>
      <c r="T2117" t="s">
        <v>272</v>
      </c>
      <c r="U2117" t="s">
        <v>157</v>
      </c>
      <c r="V2117" t="s">
        <v>157</v>
      </c>
      <c r="W2117" t="s">
        <v>850</v>
      </c>
      <c r="X2117" t="s">
        <v>850</v>
      </c>
      <c r="Y2117" t="s">
        <v>561</v>
      </c>
      <c r="AA2117" t="s">
        <v>79</v>
      </c>
      <c r="AB2117" t="s">
        <v>80</v>
      </c>
      <c r="AC2117" t="s">
        <v>80</v>
      </c>
      <c r="AD2117" t="s">
        <v>2797</v>
      </c>
      <c r="AE2117">
        <v>2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4</v>
      </c>
      <c r="AL2117">
        <v>2</v>
      </c>
      <c r="AM2117">
        <v>1</v>
      </c>
      <c r="AN2117">
        <v>2</v>
      </c>
      <c r="AO2117">
        <v>3</v>
      </c>
      <c r="AP2117">
        <v>4</v>
      </c>
      <c r="AQ2117" t="s">
        <v>259</v>
      </c>
      <c r="AR2117" t="s">
        <v>259</v>
      </c>
      <c r="AS2117" t="s">
        <v>84</v>
      </c>
      <c r="AT2117" t="s">
        <v>82</v>
      </c>
      <c r="AU2117" t="s">
        <v>84</v>
      </c>
      <c r="AV2117" t="s">
        <v>259</v>
      </c>
      <c r="AW2117">
        <v>55</v>
      </c>
      <c r="AX2117">
        <v>63</v>
      </c>
      <c r="AY2117">
        <v>64</v>
      </c>
      <c r="AZ2117">
        <v>70</v>
      </c>
      <c r="BA2117">
        <v>66</v>
      </c>
      <c r="BB2117">
        <v>59</v>
      </c>
      <c r="BC2117">
        <v>57</v>
      </c>
      <c r="BD2117">
        <v>59</v>
      </c>
      <c r="BE2117">
        <v>64</v>
      </c>
      <c r="BF2117">
        <v>72</v>
      </c>
      <c r="BG2117">
        <v>68</v>
      </c>
      <c r="BH2117">
        <v>59</v>
      </c>
      <c r="BI2117">
        <f>IF(ISNUMBER(VLOOKUP(I2117,Sheet1!$E$4:$F$10,2,0)),VLOOKUP(I2117,Sheet1!$E$4:$F$10,2,0),"")</f>
        <v>2</v>
      </c>
      <c r="BJ2117">
        <f>IF(ISNUMBER(VLOOKUP(N2117,Sheet1!$H$4:$I$10,2,0)),VLOOKUP(N2117,Sheet1!$H$4:$I$10,2,0),"")</f>
        <v>6</v>
      </c>
      <c r="BK2117">
        <f>IF(ISNUMBER(VLOOKUP(O2117,Sheet1!$K$4:$L$8,2,0)),VLOOKUP(O2117,Sheet1!$K$4:$L$8,2,0),"")</f>
        <v>4</v>
      </c>
      <c r="BL2117">
        <f>IF(ISNUMBER(VLOOKUP(P2117,Sheet1!$N$4:$O$7,2,0)),VLOOKUP(P2117,Sheet1!$N$4:$O$7,2,0),"")</f>
        <v>3</v>
      </c>
      <c r="BM2117">
        <f>IF(ISNUMBER(VLOOKUP(U2117,Sheet1!$E$15:$F$18,2,0)),VLOOKUP(U2117,Sheet1!$E$15:$F$18,2,0),"")</f>
        <v>4</v>
      </c>
      <c r="BN2117">
        <f>IF(ISNUMBER(VLOOKUP(V2117,Sheet1!$H$15:$I$19,2,0)),VLOOKUP(V2117,Sheet1!$H$15:$I$19,2,0),"")</f>
        <v>4</v>
      </c>
    </row>
    <row r="2118" spans="1:66" x14ac:dyDescent="0.3">
      <c r="A2118" t="s">
        <v>2810</v>
      </c>
      <c r="B2118" t="s">
        <v>1961</v>
      </c>
      <c r="C2118" t="s">
        <v>2549</v>
      </c>
      <c r="D2118" t="s">
        <v>2605</v>
      </c>
      <c r="E2118" t="s">
        <v>2796</v>
      </c>
      <c r="G2118">
        <v>32.830550000000002</v>
      </c>
      <c r="H2118">
        <v>-117.21863329999999</v>
      </c>
      <c r="I2118" t="s">
        <v>103</v>
      </c>
      <c r="J2118" t="s">
        <v>87</v>
      </c>
      <c r="K2118" t="s">
        <v>88</v>
      </c>
      <c r="L2118" t="s">
        <v>89</v>
      </c>
      <c r="M2118" t="s">
        <v>69</v>
      </c>
      <c r="N2118" t="s">
        <v>319</v>
      </c>
      <c r="O2118" t="s">
        <v>68</v>
      </c>
      <c r="P2118" t="s">
        <v>105</v>
      </c>
      <c r="Q2118" t="s">
        <v>92</v>
      </c>
      <c r="R2118" t="s">
        <v>71</v>
      </c>
      <c r="S2118" t="s">
        <v>94</v>
      </c>
      <c r="T2118" t="s">
        <v>122</v>
      </c>
      <c r="U2118" t="s">
        <v>74</v>
      </c>
      <c r="V2118" t="s">
        <v>96</v>
      </c>
      <c r="W2118" t="s">
        <v>489</v>
      </c>
      <c r="X2118" t="s">
        <v>123</v>
      </c>
      <c r="Y2118" t="s">
        <v>140</v>
      </c>
      <c r="Z2118" t="s">
        <v>216</v>
      </c>
      <c r="AA2118" t="s">
        <v>79</v>
      </c>
      <c r="AB2118" t="s">
        <v>152</v>
      </c>
      <c r="AC2118" t="s">
        <v>167</v>
      </c>
      <c r="AD2118" t="s">
        <v>2797</v>
      </c>
      <c r="AE2118">
        <v>2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4</v>
      </c>
      <c r="AL2118">
        <v>2</v>
      </c>
      <c r="AM2118">
        <v>1</v>
      </c>
      <c r="AN2118">
        <v>2</v>
      </c>
      <c r="AO2118">
        <v>3</v>
      </c>
      <c r="AP2118">
        <v>4</v>
      </c>
      <c r="AQ2118" t="s">
        <v>259</v>
      </c>
      <c r="AR2118" t="s">
        <v>259</v>
      </c>
      <c r="AS2118" t="s">
        <v>84</v>
      </c>
      <c r="AT2118" t="s">
        <v>82</v>
      </c>
      <c r="AU2118" t="s">
        <v>84</v>
      </c>
      <c r="AV2118" t="s">
        <v>259</v>
      </c>
      <c r="AW2118">
        <v>55</v>
      </c>
      <c r="AX2118">
        <v>63</v>
      </c>
      <c r="AY2118">
        <v>64</v>
      </c>
      <c r="AZ2118">
        <v>70</v>
      </c>
      <c r="BA2118">
        <v>66</v>
      </c>
      <c r="BB2118">
        <v>59</v>
      </c>
      <c r="BC2118">
        <v>57</v>
      </c>
      <c r="BD2118">
        <v>59</v>
      </c>
      <c r="BE2118">
        <v>64</v>
      </c>
      <c r="BF2118">
        <v>72</v>
      </c>
      <c r="BG2118">
        <v>68</v>
      </c>
      <c r="BH2118">
        <v>59</v>
      </c>
      <c r="BI2118">
        <f>IF(ISNUMBER(VLOOKUP(I2118,Sheet1!$E$4:$F$10,2,0)),VLOOKUP(I2118,Sheet1!$E$4:$F$10,2,0),"")</f>
        <v>6</v>
      </c>
      <c r="BJ2118">
        <f>IF(ISNUMBER(VLOOKUP(N2118,Sheet1!$H$4:$I$10,2,0)),VLOOKUP(N2118,Sheet1!$H$4:$I$10,2,0),"")</f>
        <v>2</v>
      </c>
      <c r="BK2118">
        <f>IF(ISNUMBER(VLOOKUP(O2118,Sheet1!$K$4:$L$8,2,0)),VLOOKUP(O2118,Sheet1!$K$4:$L$8,2,0),"")</f>
        <v>2</v>
      </c>
      <c r="BL2118">
        <f>IF(ISNUMBER(VLOOKUP(P2118,Sheet1!$N$4:$O$7,2,0)),VLOOKUP(P2118,Sheet1!$N$4:$O$7,2,0),"")</f>
        <v>4</v>
      </c>
      <c r="BM2118">
        <f>IF(ISNUMBER(VLOOKUP(U2118,Sheet1!$E$15:$F$18,2,0)),VLOOKUP(U2118,Sheet1!$E$15:$F$18,2,0),"")</f>
        <v>1</v>
      </c>
      <c r="BN2118">
        <f>IF(ISNUMBER(VLOOKUP(V2118,Sheet1!$H$15:$I$19,2,0)),VLOOKUP(V2118,Sheet1!$H$15:$I$19,2,0),"")</f>
        <v>2</v>
      </c>
    </row>
    <row r="2119" spans="1:66" x14ac:dyDescent="0.3">
      <c r="A2119" t="s">
        <v>2811</v>
      </c>
      <c r="B2119" t="s">
        <v>1961</v>
      </c>
      <c r="C2119" t="s">
        <v>2549</v>
      </c>
      <c r="D2119" t="s">
        <v>2605</v>
      </c>
      <c r="E2119" t="s">
        <v>2796</v>
      </c>
      <c r="G2119">
        <v>33.045499999999997</v>
      </c>
      <c r="H2119">
        <v>-117.2983</v>
      </c>
      <c r="I2119" t="s">
        <v>86</v>
      </c>
      <c r="J2119" t="s">
        <v>87</v>
      </c>
      <c r="K2119" t="s">
        <v>88</v>
      </c>
      <c r="L2119" t="s">
        <v>89</v>
      </c>
      <c r="M2119" t="s">
        <v>69</v>
      </c>
      <c r="N2119" t="s">
        <v>90</v>
      </c>
      <c r="O2119" t="s">
        <v>133</v>
      </c>
      <c r="P2119" t="s">
        <v>105</v>
      </c>
      <c r="Q2119" t="s">
        <v>146</v>
      </c>
      <c r="R2119" t="s">
        <v>71</v>
      </c>
      <c r="S2119" t="s">
        <v>94</v>
      </c>
      <c r="T2119" t="s">
        <v>462</v>
      </c>
      <c r="U2119" t="s">
        <v>74</v>
      </c>
      <c r="V2119" t="s">
        <v>96</v>
      </c>
      <c r="W2119" t="s">
        <v>584</v>
      </c>
      <c r="X2119" t="s">
        <v>176</v>
      </c>
      <c r="Y2119" t="s">
        <v>204</v>
      </c>
      <c r="Z2119" t="s">
        <v>243</v>
      </c>
      <c r="AA2119" t="s">
        <v>101</v>
      </c>
      <c r="AB2119" t="s">
        <v>152</v>
      </c>
      <c r="AC2119" t="s">
        <v>167</v>
      </c>
      <c r="AD2119" t="s">
        <v>2797</v>
      </c>
      <c r="AE2119">
        <v>2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4</v>
      </c>
      <c r="AL2119">
        <v>2</v>
      </c>
      <c r="AM2119">
        <v>1</v>
      </c>
      <c r="AN2119">
        <v>2</v>
      </c>
      <c r="AO2119">
        <v>3</v>
      </c>
      <c r="AP2119">
        <v>4</v>
      </c>
      <c r="AQ2119" t="s">
        <v>259</v>
      </c>
      <c r="AR2119" t="s">
        <v>259</v>
      </c>
      <c r="AS2119" t="s">
        <v>84</v>
      </c>
      <c r="AT2119" t="s">
        <v>82</v>
      </c>
      <c r="AU2119" t="s">
        <v>84</v>
      </c>
      <c r="AV2119" t="s">
        <v>259</v>
      </c>
      <c r="AW2119">
        <v>55</v>
      </c>
      <c r="AX2119">
        <v>63</v>
      </c>
      <c r="AY2119">
        <v>64</v>
      </c>
      <c r="AZ2119">
        <v>70</v>
      </c>
      <c r="BA2119">
        <v>66</v>
      </c>
      <c r="BB2119">
        <v>59</v>
      </c>
      <c r="BC2119">
        <v>57</v>
      </c>
      <c r="BD2119">
        <v>59</v>
      </c>
      <c r="BE2119">
        <v>64</v>
      </c>
      <c r="BF2119">
        <v>72</v>
      </c>
      <c r="BG2119">
        <v>68</v>
      </c>
      <c r="BH2119">
        <v>59</v>
      </c>
      <c r="BI2119">
        <f>IF(ISNUMBER(VLOOKUP(I2119,Sheet1!$E$4:$F$10,2,0)),VLOOKUP(I2119,Sheet1!$E$4:$F$10,2,0),"")</f>
        <v>5</v>
      </c>
      <c r="BJ2119">
        <f>IF(ISNUMBER(VLOOKUP(N2119,Sheet1!$H$4:$I$10,2,0)),VLOOKUP(N2119,Sheet1!$H$4:$I$10,2,0),"")</f>
        <v>4</v>
      </c>
      <c r="BK2119">
        <f>IF(ISNUMBER(VLOOKUP(O2119,Sheet1!$K$4:$L$8,2,0)),VLOOKUP(O2119,Sheet1!$K$4:$L$8,2,0),"")</f>
        <v>3</v>
      </c>
      <c r="BL2119">
        <f>IF(ISNUMBER(VLOOKUP(P2119,Sheet1!$N$4:$O$7,2,0)),VLOOKUP(P2119,Sheet1!$N$4:$O$7,2,0),"")</f>
        <v>4</v>
      </c>
      <c r="BM2119">
        <f>IF(ISNUMBER(VLOOKUP(U2119,Sheet1!$E$15:$F$18,2,0)),VLOOKUP(U2119,Sheet1!$E$15:$F$18,2,0),"")</f>
        <v>1</v>
      </c>
      <c r="BN2119">
        <f>IF(ISNUMBER(VLOOKUP(V2119,Sheet1!$H$15:$I$19,2,0)),VLOOKUP(V2119,Sheet1!$H$15:$I$19,2,0),"")</f>
        <v>2</v>
      </c>
    </row>
    <row r="2120" spans="1:66" x14ac:dyDescent="0.3">
      <c r="A2120" t="s">
        <v>2812</v>
      </c>
      <c r="B2120" t="s">
        <v>1961</v>
      </c>
      <c r="C2120" t="s">
        <v>2549</v>
      </c>
      <c r="D2120" t="s">
        <v>2605</v>
      </c>
      <c r="E2120" t="s">
        <v>2796</v>
      </c>
      <c r="G2120">
        <v>32.963949999999997</v>
      </c>
      <c r="H2120">
        <v>-117.2694</v>
      </c>
      <c r="I2120" t="s">
        <v>86</v>
      </c>
      <c r="J2120" t="s">
        <v>64</v>
      </c>
      <c r="K2120" t="s">
        <v>88</v>
      </c>
      <c r="L2120" t="s">
        <v>89</v>
      </c>
      <c r="M2120" t="s">
        <v>69</v>
      </c>
      <c r="N2120" t="s">
        <v>90</v>
      </c>
      <c r="O2120" t="s">
        <v>68</v>
      </c>
      <c r="P2120" t="s">
        <v>145</v>
      </c>
      <c r="Q2120" t="s">
        <v>92</v>
      </c>
      <c r="R2120" t="s">
        <v>71</v>
      </c>
      <c r="S2120" t="s">
        <v>94</v>
      </c>
      <c r="T2120" t="s">
        <v>1076</v>
      </c>
      <c r="U2120" t="s">
        <v>96</v>
      </c>
      <c r="V2120" t="s">
        <v>117</v>
      </c>
      <c r="W2120" t="s">
        <v>252</v>
      </c>
      <c r="Y2120" t="s">
        <v>233</v>
      </c>
      <c r="Z2120" t="s">
        <v>110</v>
      </c>
      <c r="AA2120" t="s">
        <v>101</v>
      </c>
      <c r="AB2120" t="s">
        <v>152</v>
      </c>
      <c r="AC2120" t="s">
        <v>167</v>
      </c>
      <c r="AD2120" t="s">
        <v>2797</v>
      </c>
      <c r="AE2120">
        <v>2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4</v>
      </c>
      <c r="AL2120">
        <v>2</v>
      </c>
      <c r="AM2120">
        <v>1</v>
      </c>
      <c r="AN2120">
        <v>2</v>
      </c>
      <c r="AO2120">
        <v>3</v>
      </c>
      <c r="AP2120">
        <v>4</v>
      </c>
      <c r="AQ2120" t="s">
        <v>259</v>
      </c>
      <c r="AR2120" t="s">
        <v>259</v>
      </c>
      <c r="AS2120" t="s">
        <v>84</v>
      </c>
      <c r="AT2120" t="s">
        <v>82</v>
      </c>
      <c r="AU2120" t="s">
        <v>84</v>
      </c>
      <c r="AV2120" t="s">
        <v>259</v>
      </c>
      <c r="AW2120">
        <v>55</v>
      </c>
      <c r="AX2120">
        <v>63</v>
      </c>
      <c r="AY2120">
        <v>64</v>
      </c>
      <c r="AZ2120">
        <v>70</v>
      </c>
      <c r="BA2120">
        <v>66</v>
      </c>
      <c r="BB2120">
        <v>59</v>
      </c>
      <c r="BC2120">
        <v>57</v>
      </c>
      <c r="BD2120">
        <v>59</v>
      </c>
      <c r="BE2120">
        <v>64</v>
      </c>
      <c r="BF2120">
        <v>72</v>
      </c>
      <c r="BG2120">
        <v>68</v>
      </c>
      <c r="BH2120">
        <v>59</v>
      </c>
      <c r="BI2120">
        <f>IF(ISNUMBER(VLOOKUP(I2120,Sheet1!$E$4:$F$10,2,0)),VLOOKUP(I2120,Sheet1!$E$4:$F$10,2,0),"")</f>
        <v>5</v>
      </c>
      <c r="BJ2120">
        <f>IF(ISNUMBER(VLOOKUP(N2120,Sheet1!$H$4:$I$10,2,0)),VLOOKUP(N2120,Sheet1!$H$4:$I$10,2,0),"")</f>
        <v>4</v>
      </c>
      <c r="BK2120">
        <f>IF(ISNUMBER(VLOOKUP(O2120,Sheet1!$K$4:$L$8,2,0)),VLOOKUP(O2120,Sheet1!$K$4:$L$8,2,0),"")</f>
        <v>2</v>
      </c>
      <c r="BL2120">
        <f>IF(ISNUMBER(VLOOKUP(P2120,Sheet1!$N$4:$O$7,2,0)),VLOOKUP(P2120,Sheet1!$N$4:$O$7,2,0),"")</f>
        <v>3</v>
      </c>
      <c r="BM2120">
        <f>IF(ISNUMBER(VLOOKUP(U2120,Sheet1!$E$15:$F$18,2,0)),VLOOKUP(U2120,Sheet1!$E$15:$F$18,2,0),"")</f>
        <v>2</v>
      </c>
      <c r="BN2120">
        <f>IF(ISNUMBER(VLOOKUP(V2120,Sheet1!$H$15:$I$19,2,0)),VLOOKUP(V2120,Sheet1!$H$15:$I$19,2,0),"")</f>
        <v>3</v>
      </c>
    </row>
    <row r="2121" spans="1:66" x14ac:dyDescent="0.3">
      <c r="A2121" t="s">
        <v>2813</v>
      </c>
      <c r="B2121" t="s">
        <v>1961</v>
      </c>
      <c r="C2121" t="s">
        <v>2549</v>
      </c>
      <c r="D2121" t="s">
        <v>2605</v>
      </c>
      <c r="E2121" t="s">
        <v>2796</v>
      </c>
      <c r="G2121">
        <v>33.217700000000001</v>
      </c>
      <c r="H2121">
        <v>-117.4069167</v>
      </c>
      <c r="I2121" t="s">
        <v>103</v>
      </c>
      <c r="J2121" t="s">
        <v>64</v>
      </c>
      <c r="K2121" t="s">
        <v>120</v>
      </c>
      <c r="L2121" t="s">
        <v>104</v>
      </c>
      <c r="M2121" t="s">
        <v>69</v>
      </c>
      <c r="N2121" t="s">
        <v>90</v>
      </c>
      <c r="O2121" t="s">
        <v>133</v>
      </c>
      <c r="P2121" t="s">
        <v>105</v>
      </c>
      <c r="Q2121" t="s">
        <v>287</v>
      </c>
      <c r="R2121" t="s">
        <v>71</v>
      </c>
      <c r="S2121" t="s">
        <v>115</v>
      </c>
      <c r="T2121" t="s">
        <v>507</v>
      </c>
      <c r="U2121" t="s">
        <v>96</v>
      </c>
      <c r="V2121" t="s">
        <v>117</v>
      </c>
      <c r="W2121" t="s">
        <v>265</v>
      </c>
      <c r="X2121" t="s">
        <v>123</v>
      </c>
      <c r="Y2121" t="s">
        <v>233</v>
      </c>
      <c r="Z2121" t="s">
        <v>110</v>
      </c>
      <c r="AA2121" t="s">
        <v>79</v>
      </c>
      <c r="AB2121" t="s">
        <v>152</v>
      </c>
      <c r="AC2121" t="s">
        <v>167</v>
      </c>
      <c r="AD2121" t="s">
        <v>2797</v>
      </c>
      <c r="AE2121">
        <v>2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4</v>
      </c>
      <c r="AL2121">
        <v>2</v>
      </c>
      <c r="AM2121">
        <v>1</v>
      </c>
      <c r="AN2121">
        <v>2</v>
      </c>
      <c r="AO2121">
        <v>3</v>
      </c>
      <c r="AP2121">
        <v>4</v>
      </c>
      <c r="AQ2121" t="s">
        <v>259</v>
      </c>
      <c r="AR2121" t="s">
        <v>259</v>
      </c>
      <c r="AS2121" t="s">
        <v>84</v>
      </c>
      <c r="AT2121" t="s">
        <v>82</v>
      </c>
      <c r="AU2121" t="s">
        <v>84</v>
      </c>
      <c r="AV2121" t="s">
        <v>259</v>
      </c>
      <c r="AW2121">
        <v>55</v>
      </c>
      <c r="AX2121">
        <v>63</v>
      </c>
      <c r="AY2121">
        <v>64</v>
      </c>
      <c r="AZ2121">
        <v>70</v>
      </c>
      <c r="BA2121">
        <v>66</v>
      </c>
      <c r="BB2121">
        <v>59</v>
      </c>
      <c r="BC2121">
        <v>57</v>
      </c>
      <c r="BD2121">
        <v>59</v>
      </c>
      <c r="BE2121">
        <v>64</v>
      </c>
      <c r="BF2121">
        <v>72</v>
      </c>
      <c r="BG2121">
        <v>68</v>
      </c>
      <c r="BH2121">
        <v>59</v>
      </c>
      <c r="BI2121">
        <f>IF(ISNUMBER(VLOOKUP(I2121,Sheet1!$E$4:$F$10,2,0)),VLOOKUP(I2121,Sheet1!$E$4:$F$10,2,0),"")</f>
        <v>6</v>
      </c>
      <c r="BJ2121">
        <f>IF(ISNUMBER(VLOOKUP(N2121,Sheet1!$H$4:$I$10,2,0)),VLOOKUP(N2121,Sheet1!$H$4:$I$10,2,0),"")</f>
        <v>4</v>
      </c>
      <c r="BK2121">
        <f>IF(ISNUMBER(VLOOKUP(O2121,Sheet1!$K$4:$L$8,2,0)),VLOOKUP(O2121,Sheet1!$K$4:$L$8,2,0),"")</f>
        <v>3</v>
      </c>
      <c r="BL2121">
        <f>IF(ISNUMBER(VLOOKUP(P2121,Sheet1!$N$4:$O$7,2,0)),VLOOKUP(P2121,Sheet1!$N$4:$O$7,2,0),"")</f>
        <v>4</v>
      </c>
      <c r="BM2121">
        <f>IF(ISNUMBER(VLOOKUP(U2121,Sheet1!$E$15:$F$18,2,0)),VLOOKUP(U2121,Sheet1!$E$15:$F$18,2,0),"")</f>
        <v>2</v>
      </c>
      <c r="BN2121">
        <f>IF(ISNUMBER(VLOOKUP(V2121,Sheet1!$H$15:$I$19,2,0)),VLOOKUP(V2121,Sheet1!$H$15:$I$19,2,0),"")</f>
        <v>3</v>
      </c>
    </row>
    <row r="2122" spans="1:66" x14ac:dyDescent="0.3">
      <c r="A2122" t="s">
        <v>2814</v>
      </c>
      <c r="B2122" t="s">
        <v>1961</v>
      </c>
      <c r="C2122" t="s">
        <v>2549</v>
      </c>
      <c r="D2122" t="s">
        <v>2605</v>
      </c>
      <c r="E2122" t="s">
        <v>2796</v>
      </c>
      <c r="G2122">
        <v>32.798783329999999</v>
      </c>
      <c r="H2122">
        <v>-117.25991670000001</v>
      </c>
      <c r="I2122" t="s">
        <v>103</v>
      </c>
      <c r="J2122" t="s">
        <v>87</v>
      </c>
      <c r="K2122" t="s">
        <v>88</v>
      </c>
      <c r="L2122" t="s">
        <v>89</v>
      </c>
      <c r="M2122" t="s">
        <v>69</v>
      </c>
      <c r="N2122" t="s">
        <v>67</v>
      </c>
      <c r="O2122" t="s">
        <v>68</v>
      </c>
      <c r="P2122" t="s">
        <v>145</v>
      </c>
      <c r="Q2122" t="s">
        <v>92</v>
      </c>
      <c r="R2122" t="s">
        <v>71</v>
      </c>
      <c r="S2122" t="s">
        <v>94</v>
      </c>
      <c r="T2122" t="s">
        <v>225</v>
      </c>
      <c r="U2122" t="s">
        <v>74</v>
      </c>
      <c r="V2122" t="s">
        <v>96</v>
      </c>
      <c r="W2122" t="s">
        <v>817</v>
      </c>
      <c r="X2122" t="s">
        <v>108</v>
      </c>
      <c r="Y2122" t="s">
        <v>233</v>
      </c>
      <c r="Z2122" t="s">
        <v>216</v>
      </c>
      <c r="AA2122" t="s">
        <v>101</v>
      </c>
      <c r="AB2122" t="s">
        <v>152</v>
      </c>
      <c r="AC2122" t="s">
        <v>167</v>
      </c>
      <c r="AD2122" t="s">
        <v>2797</v>
      </c>
      <c r="AE2122">
        <v>2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>
        <v>4</v>
      </c>
      <c r="AL2122">
        <v>2</v>
      </c>
      <c r="AM2122">
        <v>1</v>
      </c>
      <c r="AN2122">
        <v>2</v>
      </c>
      <c r="AO2122">
        <v>3</v>
      </c>
      <c r="AP2122">
        <v>4</v>
      </c>
      <c r="AQ2122" t="s">
        <v>259</v>
      </c>
      <c r="AR2122" t="s">
        <v>259</v>
      </c>
      <c r="AS2122" t="s">
        <v>84</v>
      </c>
      <c r="AT2122" t="s">
        <v>82</v>
      </c>
      <c r="AU2122" t="s">
        <v>84</v>
      </c>
      <c r="AV2122" t="s">
        <v>259</v>
      </c>
      <c r="AW2122">
        <v>55</v>
      </c>
      <c r="AX2122">
        <v>63</v>
      </c>
      <c r="AY2122">
        <v>64</v>
      </c>
      <c r="AZ2122">
        <v>70</v>
      </c>
      <c r="BA2122">
        <v>66</v>
      </c>
      <c r="BB2122">
        <v>59</v>
      </c>
      <c r="BC2122">
        <v>57</v>
      </c>
      <c r="BD2122">
        <v>59</v>
      </c>
      <c r="BE2122">
        <v>64</v>
      </c>
      <c r="BF2122">
        <v>72</v>
      </c>
      <c r="BG2122">
        <v>68</v>
      </c>
      <c r="BH2122">
        <v>59</v>
      </c>
      <c r="BI2122">
        <f>IF(ISNUMBER(VLOOKUP(I2122,Sheet1!$E$4:$F$10,2,0)),VLOOKUP(I2122,Sheet1!$E$4:$F$10,2,0),"")</f>
        <v>6</v>
      </c>
      <c r="BJ2122">
        <f>IF(ISNUMBER(VLOOKUP(N2122,Sheet1!$H$4:$I$10,2,0)),VLOOKUP(N2122,Sheet1!$H$4:$I$10,2,0),"")</f>
        <v>3</v>
      </c>
      <c r="BK2122">
        <f>IF(ISNUMBER(VLOOKUP(O2122,Sheet1!$K$4:$L$8,2,0)),VLOOKUP(O2122,Sheet1!$K$4:$L$8,2,0),"")</f>
        <v>2</v>
      </c>
      <c r="BL2122">
        <f>IF(ISNUMBER(VLOOKUP(P2122,Sheet1!$N$4:$O$7,2,0)),VLOOKUP(P2122,Sheet1!$N$4:$O$7,2,0),"")</f>
        <v>3</v>
      </c>
      <c r="BM2122">
        <f>IF(ISNUMBER(VLOOKUP(U2122,Sheet1!$E$15:$F$18,2,0)),VLOOKUP(U2122,Sheet1!$E$15:$F$18,2,0),"")</f>
        <v>1</v>
      </c>
      <c r="BN2122">
        <f>IF(ISNUMBER(VLOOKUP(V2122,Sheet1!$H$15:$I$19,2,0)),VLOOKUP(V2122,Sheet1!$H$15:$I$19,2,0),"")</f>
        <v>2</v>
      </c>
    </row>
    <row r="2123" spans="1:66" x14ac:dyDescent="0.3">
      <c r="A2123" t="s">
        <v>2815</v>
      </c>
      <c r="B2123" t="s">
        <v>1961</v>
      </c>
      <c r="C2123" t="s">
        <v>2549</v>
      </c>
      <c r="D2123" t="s">
        <v>2605</v>
      </c>
      <c r="E2123" t="s">
        <v>2796</v>
      </c>
      <c r="G2123">
        <v>32.666983330000001</v>
      </c>
      <c r="H2123">
        <v>-117.2455167</v>
      </c>
      <c r="I2123" t="s">
        <v>69</v>
      </c>
      <c r="J2123" t="s">
        <v>69</v>
      </c>
      <c r="K2123" t="s">
        <v>69</v>
      </c>
      <c r="L2123" t="s">
        <v>69</v>
      </c>
      <c r="M2123" t="s">
        <v>128</v>
      </c>
      <c r="N2123" t="s">
        <v>90</v>
      </c>
      <c r="O2123" t="s">
        <v>133</v>
      </c>
      <c r="P2123" t="s">
        <v>162</v>
      </c>
      <c r="Q2123" t="s">
        <v>70</v>
      </c>
      <c r="R2123" t="s">
        <v>93</v>
      </c>
      <c r="S2123" t="s">
        <v>184</v>
      </c>
      <c r="T2123" t="s">
        <v>467</v>
      </c>
      <c r="U2123" t="s">
        <v>96</v>
      </c>
      <c r="V2123" t="s">
        <v>117</v>
      </c>
      <c r="W2123" t="s">
        <v>158</v>
      </c>
      <c r="X2123" t="s">
        <v>108</v>
      </c>
      <c r="Y2123" t="s">
        <v>204</v>
      </c>
      <c r="Z2123" t="s">
        <v>243</v>
      </c>
      <c r="AA2123" t="s">
        <v>79</v>
      </c>
      <c r="AB2123" t="s">
        <v>152</v>
      </c>
      <c r="AC2123" t="s">
        <v>167</v>
      </c>
      <c r="AD2123" t="s">
        <v>2797</v>
      </c>
      <c r="AE2123">
        <v>2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4</v>
      </c>
      <c r="AL2123">
        <v>2</v>
      </c>
      <c r="AM2123">
        <v>1</v>
      </c>
      <c r="AN2123">
        <v>2</v>
      </c>
      <c r="AO2123">
        <v>3</v>
      </c>
      <c r="AP2123">
        <v>4</v>
      </c>
      <c r="AQ2123" t="s">
        <v>259</v>
      </c>
      <c r="AR2123" t="s">
        <v>259</v>
      </c>
      <c r="AS2123" t="s">
        <v>84</v>
      </c>
      <c r="AT2123" t="s">
        <v>82</v>
      </c>
      <c r="AU2123" t="s">
        <v>84</v>
      </c>
      <c r="AV2123" t="s">
        <v>259</v>
      </c>
      <c r="AW2123">
        <v>55</v>
      </c>
      <c r="AX2123">
        <v>63</v>
      </c>
      <c r="AY2123">
        <v>64</v>
      </c>
      <c r="AZ2123">
        <v>70</v>
      </c>
      <c r="BA2123">
        <v>66</v>
      </c>
      <c r="BB2123">
        <v>59</v>
      </c>
      <c r="BC2123">
        <v>57</v>
      </c>
      <c r="BD2123">
        <v>59</v>
      </c>
      <c r="BE2123">
        <v>64</v>
      </c>
      <c r="BF2123">
        <v>72</v>
      </c>
      <c r="BG2123">
        <v>68</v>
      </c>
      <c r="BH2123">
        <v>59</v>
      </c>
      <c r="BI2123" t="str">
        <f>IF(ISNUMBER(VLOOKUP(I2123,Sheet1!$E$4:$F$10,2,0)),VLOOKUP(I2123,Sheet1!$E$4:$F$10,2,0),"")</f>
        <v/>
      </c>
      <c r="BJ2123">
        <f>IF(ISNUMBER(VLOOKUP(N2123,Sheet1!$H$4:$I$10,2,0)),VLOOKUP(N2123,Sheet1!$H$4:$I$10,2,0),"")</f>
        <v>4</v>
      </c>
      <c r="BK2123">
        <f>IF(ISNUMBER(VLOOKUP(O2123,Sheet1!$K$4:$L$8,2,0)),VLOOKUP(O2123,Sheet1!$K$4:$L$8,2,0),"")</f>
        <v>3</v>
      </c>
      <c r="BL2123">
        <f>IF(ISNUMBER(VLOOKUP(P2123,Sheet1!$N$4:$O$7,2,0)),VLOOKUP(P2123,Sheet1!$N$4:$O$7,2,0),"")</f>
        <v>2</v>
      </c>
      <c r="BM2123">
        <f>IF(ISNUMBER(VLOOKUP(U2123,Sheet1!$E$15:$F$18,2,0)),VLOOKUP(U2123,Sheet1!$E$15:$F$18,2,0),"")</f>
        <v>2</v>
      </c>
      <c r="BN2123">
        <f>IF(ISNUMBER(VLOOKUP(V2123,Sheet1!$H$15:$I$19,2,0)),VLOOKUP(V2123,Sheet1!$H$15:$I$19,2,0),"")</f>
        <v>3</v>
      </c>
    </row>
    <row r="2124" spans="1:66" x14ac:dyDescent="0.3">
      <c r="A2124" t="s">
        <v>2816</v>
      </c>
      <c r="B2124" t="s">
        <v>1961</v>
      </c>
      <c r="C2124" t="s">
        <v>2549</v>
      </c>
      <c r="D2124" t="s">
        <v>2605</v>
      </c>
      <c r="E2124" t="s">
        <v>2796</v>
      </c>
      <c r="G2124">
        <v>33.166016669999998</v>
      </c>
      <c r="H2124">
        <v>-117.36146669999999</v>
      </c>
      <c r="I2124" t="s">
        <v>103</v>
      </c>
      <c r="J2124" t="s">
        <v>64</v>
      </c>
      <c r="K2124" t="s">
        <v>120</v>
      </c>
      <c r="L2124" t="s">
        <v>104</v>
      </c>
      <c r="M2124" t="s">
        <v>69</v>
      </c>
      <c r="N2124" t="s">
        <v>90</v>
      </c>
      <c r="O2124" t="s">
        <v>68</v>
      </c>
      <c r="P2124" t="s">
        <v>162</v>
      </c>
      <c r="Q2124" t="s">
        <v>146</v>
      </c>
      <c r="R2124" t="s">
        <v>71</v>
      </c>
      <c r="S2124" t="s">
        <v>94</v>
      </c>
      <c r="T2124" t="s">
        <v>147</v>
      </c>
      <c r="U2124" t="s">
        <v>74</v>
      </c>
      <c r="V2124" t="s">
        <v>96</v>
      </c>
      <c r="W2124" t="s">
        <v>242</v>
      </c>
      <c r="X2124" t="s">
        <v>176</v>
      </c>
      <c r="Y2124" t="s">
        <v>77</v>
      </c>
      <c r="Z2124" t="s">
        <v>69</v>
      </c>
      <c r="AA2124" t="s">
        <v>79</v>
      </c>
      <c r="AB2124" t="s">
        <v>80</v>
      </c>
      <c r="AC2124" t="s">
        <v>152</v>
      </c>
      <c r="AD2124" t="s">
        <v>2797</v>
      </c>
      <c r="AE2124">
        <v>2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4</v>
      </c>
      <c r="AL2124">
        <v>2</v>
      </c>
      <c r="AM2124">
        <v>1</v>
      </c>
      <c r="AN2124">
        <v>2</v>
      </c>
      <c r="AO2124">
        <v>3</v>
      </c>
      <c r="AP2124">
        <v>4</v>
      </c>
      <c r="AQ2124" t="s">
        <v>259</v>
      </c>
      <c r="AR2124" t="s">
        <v>259</v>
      </c>
      <c r="AS2124" t="s">
        <v>84</v>
      </c>
      <c r="AT2124" t="s">
        <v>82</v>
      </c>
      <c r="AU2124" t="s">
        <v>84</v>
      </c>
      <c r="AV2124" t="s">
        <v>259</v>
      </c>
      <c r="AW2124">
        <v>55</v>
      </c>
      <c r="AX2124">
        <v>63</v>
      </c>
      <c r="AY2124">
        <v>64</v>
      </c>
      <c r="AZ2124">
        <v>70</v>
      </c>
      <c r="BA2124">
        <v>66</v>
      </c>
      <c r="BB2124">
        <v>59</v>
      </c>
      <c r="BC2124">
        <v>57</v>
      </c>
      <c r="BD2124">
        <v>59</v>
      </c>
      <c r="BE2124">
        <v>64</v>
      </c>
      <c r="BF2124">
        <v>72</v>
      </c>
      <c r="BG2124">
        <v>68</v>
      </c>
      <c r="BH2124">
        <v>59</v>
      </c>
      <c r="BI2124">
        <f>IF(ISNUMBER(VLOOKUP(I2124,Sheet1!$E$4:$F$10,2,0)),VLOOKUP(I2124,Sheet1!$E$4:$F$10,2,0),"")</f>
        <v>6</v>
      </c>
      <c r="BJ2124">
        <f>IF(ISNUMBER(VLOOKUP(N2124,Sheet1!$H$4:$I$10,2,0)),VLOOKUP(N2124,Sheet1!$H$4:$I$10,2,0),"")</f>
        <v>4</v>
      </c>
      <c r="BK2124">
        <f>IF(ISNUMBER(VLOOKUP(O2124,Sheet1!$K$4:$L$8,2,0)),VLOOKUP(O2124,Sheet1!$K$4:$L$8,2,0),"")</f>
        <v>2</v>
      </c>
      <c r="BL2124">
        <f>IF(ISNUMBER(VLOOKUP(P2124,Sheet1!$N$4:$O$7,2,0)),VLOOKUP(P2124,Sheet1!$N$4:$O$7,2,0),"")</f>
        <v>2</v>
      </c>
      <c r="BM2124">
        <f>IF(ISNUMBER(VLOOKUP(U2124,Sheet1!$E$15:$F$18,2,0)),VLOOKUP(U2124,Sheet1!$E$15:$F$18,2,0),"")</f>
        <v>1</v>
      </c>
      <c r="BN2124">
        <f>IF(ISNUMBER(VLOOKUP(V2124,Sheet1!$H$15:$I$19,2,0)),VLOOKUP(V2124,Sheet1!$H$15:$I$19,2,0),"")</f>
        <v>2</v>
      </c>
    </row>
    <row r="2125" spans="1:66" x14ac:dyDescent="0.3">
      <c r="A2125" t="s">
        <v>2817</v>
      </c>
      <c r="B2125" t="s">
        <v>1961</v>
      </c>
      <c r="C2125" t="s">
        <v>2549</v>
      </c>
      <c r="D2125" t="s">
        <v>2605</v>
      </c>
      <c r="E2125" t="s">
        <v>2796</v>
      </c>
      <c r="G2125">
        <v>32.778216669999999</v>
      </c>
      <c r="H2125">
        <v>-117.2534333</v>
      </c>
      <c r="I2125" t="s">
        <v>103</v>
      </c>
      <c r="J2125" t="s">
        <v>87</v>
      </c>
      <c r="K2125" t="s">
        <v>88</v>
      </c>
      <c r="L2125" t="s">
        <v>89</v>
      </c>
      <c r="M2125" t="s">
        <v>69</v>
      </c>
      <c r="N2125" t="s">
        <v>67</v>
      </c>
      <c r="O2125" t="s">
        <v>68</v>
      </c>
      <c r="P2125" t="s">
        <v>105</v>
      </c>
      <c r="Q2125" t="s">
        <v>92</v>
      </c>
      <c r="R2125" t="s">
        <v>71</v>
      </c>
      <c r="S2125" t="s">
        <v>94</v>
      </c>
      <c r="T2125" t="s">
        <v>589</v>
      </c>
      <c r="U2125" t="s">
        <v>74</v>
      </c>
      <c r="V2125" t="s">
        <v>96</v>
      </c>
      <c r="W2125" t="s">
        <v>489</v>
      </c>
      <c r="X2125" t="s">
        <v>108</v>
      </c>
      <c r="Y2125" t="s">
        <v>204</v>
      </c>
      <c r="Z2125" t="s">
        <v>216</v>
      </c>
      <c r="AA2125" t="s">
        <v>79</v>
      </c>
      <c r="AB2125" t="s">
        <v>152</v>
      </c>
      <c r="AC2125" t="s">
        <v>152</v>
      </c>
      <c r="AD2125" t="s">
        <v>2797</v>
      </c>
      <c r="AE2125">
        <v>2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>
        <v>4</v>
      </c>
      <c r="AL2125">
        <v>2</v>
      </c>
      <c r="AM2125">
        <v>1</v>
      </c>
      <c r="AN2125">
        <v>2</v>
      </c>
      <c r="AO2125">
        <v>3</v>
      </c>
      <c r="AP2125">
        <v>4</v>
      </c>
      <c r="AQ2125" t="s">
        <v>259</v>
      </c>
      <c r="AR2125" t="s">
        <v>259</v>
      </c>
      <c r="AS2125" t="s">
        <v>84</v>
      </c>
      <c r="AT2125" t="s">
        <v>82</v>
      </c>
      <c r="AU2125" t="s">
        <v>84</v>
      </c>
      <c r="AV2125" t="s">
        <v>259</v>
      </c>
      <c r="AW2125">
        <v>55</v>
      </c>
      <c r="AX2125">
        <v>63</v>
      </c>
      <c r="AY2125">
        <v>64</v>
      </c>
      <c r="AZ2125">
        <v>70</v>
      </c>
      <c r="BA2125">
        <v>66</v>
      </c>
      <c r="BB2125">
        <v>59</v>
      </c>
      <c r="BC2125">
        <v>57</v>
      </c>
      <c r="BD2125">
        <v>59</v>
      </c>
      <c r="BE2125">
        <v>64</v>
      </c>
      <c r="BF2125">
        <v>72</v>
      </c>
      <c r="BG2125">
        <v>68</v>
      </c>
      <c r="BH2125">
        <v>59</v>
      </c>
      <c r="BI2125">
        <f>IF(ISNUMBER(VLOOKUP(I2125,Sheet1!$E$4:$F$10,2,0)),VLOOKUP(I2125,Sheet1!$E$4:$F$10,2,0),"")</f>
        <v>6</v>
      </c>
      <c r="BJ2125">
        <f>IF(ISNUMBER(VLOOKUP(N2125,Sheet1!$H$4:$I$10,2,0)),VLOOKUP(N2125,Sheet1!$H$4:$I$10,2,0),"")</f>
        <v>3</v>
      </c>
      <c r="BK2125">
        <f>IF(ISNUMBER(VLOOKUP(O2125,Sheet1!$K$4:$L$8,2,0)),VLOOKUP(O2125,Sheet1!$K$4:$L$8,2,0),"")</f>
        <v>2</v>
      </c>
      <c r="BL2125">
        <f>IF(ISNUMBER(VLOOKUP(P2125,Sheet1!$N$4:$O$7,2,0)),VLOOKUP(P2125,Sheet1!$N$4:$O$7,2,0),"")</f>
        <v>4</v>
      </c>
      <c r="BM2125">
        <f>IF(ISNUMBER(VLOOKUP(U2125,Sheet1!$E$15:$F$18,2,0)),VLOOKUP(U2125,Sheet1!$E$15:$F$18,2,0),"")</f>
        <v>1</v>
      </c>
      <c r="BN2125">
        <f>IF(ISNUMBER(VLOOKUP(V2125,Sheet1!$H$15:$I$19,2,0)),VLOOKUP(V2125,Sheet1!$H$15:$I$19,2,0),"")</f>
        <v>2</v>
      </c>
    </row>
    <row r="2126" spans="1:66" x14ac:dyDescent="0.3">
      <c r="A2126" t="s">
        <v>2818</v>
      </c>
      <c r="B2126" t="s">
        <v>1961</v>
      </c>
      <c r="C2126" t="s">
        <v>2549</v>
      </c>
      <c r="D2126" t="s">
        <v>2605</v>
      </c>
      <c r="E2126" t="s">
        <v>2796</v>
      </c>
      <c r="G2126">
        <v>32.82961667</v>
      </c>
      <c r="H2126">
        <v>-117.2824</v>
      </c>
      <c r="I2126" t="s">
        <v>103</v>
      </c>
      <c r="J2126" t="s">
        <v>87</v>
      </c>
      <c r="K2126" t="s">
        <v>88</v>
      </c>
      <c r="L2126" t="s">
        <v>89</v>
      </c>
      <c r="M2126" t="s">
        <v>69</v>
      </c>
      <c r="N2126" t="s">
        <v>90</v>
      </c>
      <c r="O2126" t="s">
        <v>133</v>
      </c>
      <c r="P2126" t="s">
        <v>105</v>
      </c>
      <c r="Q2126" t="s">
        <v>70</v>
      </c>
      <c r="R2126" t="s">
        <v>93</v>
      </c>
      <c r="S2126" t="s">
        <v>134</v>
      </c>
      <c r="T2126" t="s">
        <v>106</v>
      </c>
      <c r="U2126" t="s">
        <v>96</v>
      </c>
      <c r="V2126" t="s">
        <v>117</v>
      </c>
      <c r="W2126" t="s">
        <v>75</v>
      </c>
      <c r="X2126" t="s">
        <v>311</v>
      </c>
      <c r="Y2126" t="s">
        <v>269</v>
      </c>
      <c r="Z2126" t="s">
        <v>78</v>
      </c>
      <c r="AA2126" t="s">
        <v>244</v>
      </c>
      <c r="AB2126" t="s">
        <v>298</v>
      </c>
      <c r="AC2126" t="s">
        <v>298</v>
      </c>
      <c r="AD2126" t="s">
        <v>2797</v>
      </c>
      <c r="AE2126">
        <v>2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4</v>
      </c>
      <c r="AL2126">
        <v>2</v>
      </c>
      <c r="AM2126">
        <v>1</v>
      </c>
      <c r="AN2126">
        <v>2</v>
      </c>
      <c r="AO2126">
        <v>3</v>
      </c>
      <c r="AP2126">
        <v>4</v>
      </c>
      <c r="AQ2126" t="s">
        <v>259</v>
      </c>
      <c r="AR2126" t="s">
        <v>259</v>
      </c>
      <c r="AS2126" t="s">
        <v>84</v>
      </c>
      <c r="AT2126" t="s">
        <v>82</v>
      </c>
      <c r="AU2126" t="s">
        <v>84</v>
      </c>
      <c r="AV2126" t="s">
        <v>259</v>
      </c>
      <c r="AW2126">
        <v>55</v>
      </c>
      <c r="AX2126">
        <v>63</v>
      </c>
      <c r="AY2126">
        <v>64</v>
      </c>
      <c r="AZ2126">
        <v>70</v>
      </c>
      <c r="BA2126">
        <v>66</v>
      </c>
      <c r="BB2126">
        <v>59</v>
      </c>
      <c r="BC2126">
        <v>57</v>
      </c>
      <c r="BD2126">
        <v>59</v>
      </c>
      <c r="BE2126">
        <v>64</v>
      </c>
      <c r="BF2126">
        <v>72</v>
      </c>
      <c r="BG2126">
        <v>68</v>
      </c>
      <c r="BH2126">
        <v>59</v>
      </c>
      <c r="BI2126">
        <f>IF(ISNUMBER(VLOOKUP(I2126,Sheet1!$E$4:$F$10,2,0)),VLOOKUP(I2126,Sheet1!$E$4:$F$10,2,0),"")</f>
        <v>6</v>
      </c>
      <c r="BJ2126">
        <f>IF(ISNUMBER(VLOOKUP(N2126,Sheet1!$H$4:$I$10,2,0)),VLOOKUP(N2126,Sheet1!$H$4:$I$10,2,0),"")</f>
        <v>4</v>
      </c>
      <c r="BK2126">
        <f>IF(ISNUMBER(VLOOKUP(O2126,Sheet1!$K$4:$L$8,2,0)),VLOOKUP(O2126,Sheet1!$K$4:$L$8,2,0),"")</f>
        <v>3</v>
      </c>
      <c r="BL2126">
        <f>IF(ISNUMBER(VLOOKUP(P2126,Sheet1!$N$4:$O$7,2,0)),VLOOKUP(P2126,Sheet1!$N$4:$O$7,2,0),"")</f>
        <v>4</v>
      </c>
      <c r="BM2126">
        <f>IF(ISNUMBER(VLOOKUP(U2126,Sheet1!$E$15:$F$18,2,0)),VLOOKUP(U2126,Sheet1!$E$15:$F$18,2,0),"")</f>
        <v>2</v>
      </c>
      <c r="BN2126">
        <f>IF(ISNUMBER(VLOOKUP(V2126,Sheet1!$H$15:$I$19,2,0)),VLOOKUP(V2126,Sheet1!$H$15:$I$19,2,0),"")</f>
        <v>3</v>
      </c>
    </row>
    <row r="2127" spans="1:66" x14ac:dyDescent="0.3">
      <c r="A2127" t="s">
        <v>2819</v>
      </c>
      <c r="B2127" t="s">
        <v>1961</v>
      </c>
      <c r="C2127" t="s">
        <v>2549</v>
      </c>
      <c r="D2127" t="s">
        <v>2605</v>
      </c>
      <c r="E2127" t="s">
        <v>2796</v>
      </c>
      <c r="G2127">
        <v>33.045766669999999</v>
      </c>
      <c r="H2127">
        <v>-117.2968667</v>
      </c>
      <c r="I2127" t="s">
        <v>103</v>
      </c>
      <c r="J2127" t="s">
        <v>87</v>
      </c>
      <c r="K2127" t="s">
        <v>88</v>
      </c>
      <c r="L2127" t="s">
        <v>89</v>
      </c>
      <c r="M2127" t="s">
        <v>69</v>
      </c>
      <c r="N2127" t="s">
        <v>67</v>
      </c>
      <c r="O2127" t="s">
        <v>133</v>
      </c>
      <c r="P2127" t="s">
        <v>105</v>
      </c>
      <c r="Q2127" t="s">
        <v>92</v>
      </c>
      <c r="R2127" t="s">
        <v>71</v>
      </c>
      <c r="S2127" t="s">
        <v>94</v>
      </c>
      <c r="T2127" t="s">
        <v>106</v>
      </c>
      <c r="U2127" t="s">
        <v>96</v>
      </c>
      <c r="V2127" t="s">
        <v>96</v>
      </c>
      <c r="W2127" t="s">
        <v>265</v>
      </c>
      <c r="X2127" t="s">
        <v>177</v>
      </c>
      <c r="Y2127" t="s">
        <v>148</v>
      </c>
      <c r="Z2127" t="s">
        <v>216</v>
      </c>
      <c r="AA2127" t="s">
        <v>79</v>
      </c>
      <c r="AB2127" t="s">
        <v>152</v>
      </c>
      <c r="AC2127" t="s">
        <v>152</v>
      </c>
      <c r="AD2127" t="s">
        <v>2797</v>
      </c>
      <c r="AE2127">
        <v>2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4</v>
      </c>
      <c r="AL2127">
        <v>2</v>
      </c>
      <c r="AM2127">
        <v>1</v>
      </c>
      <c r="AN2127">
        <v>2</v>
      </c>
      <c r="AO2127">
        <v>3</v>
      </c>
      <c r="AP2127">
        <v>4</v>
      </c>
      <c r="AQ2127" t="s">
        <v>259</v>
      </c>
      <c r="AR2127" t="s">
        <v>259</v>
      </c>
      <c r="AS2127" t="s">
        <v>84</v>
      </c>
      <c r="AT2127" t="s">
        <v>82</v>
      </c>
      <c r="AU2127" t="s">
        <v>84</v>
      </c>
      <c r="AV2127" t="s">
        <v>259</v>
      </c>
      <c r="AW2127">
        <v>55</v>
      </c>
      <c r="AX2127">
        <v>63</v>
      </c>
      <c r="AY2127">
        <v>64</v>
      </c>
      <c r="AZ2127">
        <v>70</v>
      </c>
      <c r="BA2127">
        <v>66</v>
      </c>
      <c r="BB2127">
        <v>59</v>
      </c>
      <c r="BC2127">
        <v>57</v>
      </c>
      <c r="BD2127">
        <v>59</v>
      </c>
      <c r="BE2127">
        <v>64</v>
      </c>
      <c r="BF2127">
        <v>72</v>
      </c>
      <c r="BG2127">
        <v>68</v>
      </c>
      <c r="BH2127">
        <v>59</v>
      </c>
      <c r="BI2127">
        <f>IF(ISNUMBER(VLOOKUP(I2127,Sheet1!$E$4:$F$10,2,0)),VLOOKUP(I2127,Sheet1!$E$4:$F$10,2,0),"")</f>
        <v>6</v>
      </c>
      <c r="BJ2127">
        <f>IF(ISNUMBER(VLOOKUP(N2127,Sheet1!$H$4:$I$10,2,0)),VLOOKUP(N2127,Sheet1!$H$4:$I$10,2,0),"")</f>
        <v>3</v>
      </c>
      <c r="BK2127">
        <f>IF(ISNUMBER(VLOOKUP(O2127,Sheet1!$K$4:$L$8,2,0)),VLOOKUP(O2127,Sheet1!$K$4:$L$8,2,0),"")</f>
        <v>3</v>
      </c>
      <c r="BL2127">
        <f>IF(ISNUMBER(VLOOKUP(P2127,Sheet1!$N$4:$O$7,2,0)),VLOOKUP(P2127,Sheet1!$N$4:$O$7,2,0),"")</f>
        <v>4</v>
      </c>
      <c r="BM2127">
        <f>IF(ISNUMBER(VLOOKUP(U2127,Sheet1!$E$15:$F$18,2,0)),VLOOKUP(U2127,Sheet1!$E$15:$F$18,2,0),"")</f>
        <v>2</v>
      </c>
      <c r="BN2127">
        <f>IF(ISNUMBER(VLOOKUP(V2127,Sheet1!$H$15:$I$19,2,0)),VLOOKUP(V2127,Sheet1!$H$15:$I$19,2,0),"")</f>
        <v>2</v>
      </c>
    </row>
    <row r="2128" spans="1:66" x14ac:dyDescent="0.3">
      <c r="A2128" t="s">
        <v>2820</v>
      </c>
      <c r="B2128" t="s">
        <v>1961</v>
      </c>
      <c r="C2128" t="s">
        <v>2549</v>
      </c>
      <c r="D2128" t="s">
        <v>2605</v>
      </c>
      <c r="E2128" t="s">
        <v>2796</v>
      </c>
      <c r="G2128">
        <v>32.990966669999999</v>
      </c>
      <c r="H2128">
        <v>-117.2754333</v>
      </c>
      <c r="I2128" t="s">
        <v>103</v>
      </c>
      <c r="J2128" t="s">
        <v>87</v>
      </c>
      <c r="K2128" t="s">
        <v>88</v>
      </c>
      <c r="L2128" t="s">
        <v>89</v>
      </c>
      <c r="M2128" t="s">
        <v>69</v>
      </c>
      <c r="N2128" t="s">
        <v>67</v>
      </c>
      <c r="O2128" t="s">
        <v>68</v>
      </c>
      <c r="P2128" t="s">
        <v>162</v>
      </c>
      <c r="Q2128" t="s">
        <v>70</v>
      </c>
      <c r="R2128" t="s">
        <v>71</v>
      </c>
      <c r="S2128" t="s">
        <v>115</v>
      </c>
      <c r="T2128" t="s">
        <v>129</v>
      </c>
      <c r="U2128" t="s">
        <v>74</v>
      </c>
      <c r="V2128" t="s">
        <v>96</v>
      </c>
      <c r="W2128" t="s">
        <v>249</v>
      </c>
      <c r="X2128" t="s">
        <v>176</v>
      </c>
      <c r="Y2128" t="s">
        <v>233</v>
      </c>
      <c r="Z2128" t="s">
        <v>78</v>
      </c>
      <c r="AA2128" t="s">
        <v>79</v>
      </c>
      <c r="AB2128" t="s">
        <v>152</v>
      </c>
      <c r="AC2128" t="s">
        <v>152</v>
      </c>
      <c r="AD2128" t="s">
        <v>2797</v>
      </c>
      <c r="AE2128">
        <v>2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>
        <v>4</v>
      </c>
      <c r="AL2128">
        <v>2</v>
      </c>
      <c r="AM2128">
        <v>1</v>
      </c>
      <c r="AN2128">
        <v>2</v>
      </c>
      <c r="AO2128">
        <v>3</v>
      </c>
      <c r="AP2128">
        <v>4</v>
      </c>
      <c r="AQ2128" t="s">
        <v>259</v>
      </c>
      <c r="AR2128" t="s">
        <v>259</v>
      </c>
      <c r="AS2128" t="s">
        <v>84</v>
      </c>
      <c r="AT2128" t="s">
        <v>82</v>
      </c>
      <c r="AU2128" t="s">
        <v>84</v>
      </c>
      <c r="AV2128" t="s">
        <v>259</v>
      </c>
      <c r="AW2128">
        <v>55</v>
      </c>
      <c r="AX2128">
        <v>63</v>
      </c>
      <c r="AY2128">
        <v>64</v>
      </c>
      <c r="AZ2128">
        <v>70</v>
      </c>
      <c r="BA2128">
        <v>66</v>
      </c>
      <c r="BB2128">
        <v>59</v>
      </c>
      <c r="BC2128">
        <v>57</v>
      </c>
      <c r="BD2128">
        <v>59</v>
      </c>
      <c r="BE2128">
        <v>64</v>
      </c>
      <c r="BF2128">
        <v>72</v>
      </c>
      <c r="BG2128">
        <v>68</v>
      </c>
      <c r="BH2128">
        <v>59</v>
      </c>
      <c r="BI2128">
        <f>IF(ISNUMBER(VLOOKUP(I2128,Sheet1!$E$4:$F$10,2,0)),VLOOKUP(I2128,Sheet1!$E$4:$F$10,2,0),"")</f>
        <v>6</v>
      </c>
      <c r="BJ2128">
        <f>IF(ISNUMBER(VLOOKUP(N2128,Sheet1!$H$4:$I$10,2,0)),VLOOKUP(N2128,Sheet1!$H$4:$I$10,2,0),"")</f>
        <v>3</v>
      </c>
      <c r="BK2128">
        <f>IF(ISNUMBER(VLOOKUP(O2128,Sheet1!$K$4:$L$8,2,0)),VLOOKUP(O2128,Sheet1!$K$4:$L$8,2,0),"")</f>
        <v>2</v>
      </c>
      <c r="BL2128">
        <f>IF(ISNUMBER(VLOOKUP(P2128,Sheet1!$N$4:$O$7,2,0)),VLOOKUP(P2128,Sheet1!$N$4:$O$7,2,0),"")</f>
        <v>2</v>
      </c>
      <c r="BM2128">
        <f>IF(ISNUMBER(VLOOKUP(U2128,Sheet1!$E$15:$F$18,2,0)),VLOOKUP(U2128,Sheet1!$E$15:$F$18,2,0),"")</f>
        <v>1</v>
      </c>
      <c r="BN2128">
        <f>IF(ISNUMBER(VLOOKUP(V2128,Sheet1!$H$15:$I$19,2,0)),VLOOKUP(V2128,Sheet1!$H$15:$I$19,2,0),"")</f>
        <v>2</v>
      </c>
    </row>
    <row r="2129" spans="1:66" x14ac:dyDescent="0.3">
      <c r="A2129" t="s">
        <v>2821</v>
      </c>
      <c r="B2129" t="s">
        <v>1961</v>
      </c>
      <c r="C2129" t="s">
        <v>2549</v>
      </c>
      <c r="D2129" t="s">
        <v>2605</v>
      </c>
      <c r="E2129" t="s">
        <v>2796</v>
      </c>
      <c r="G2129">
        <v>32.719633330000001</v>
      </c>
      <c r="H2129">
        <v>-117.2568833</v>
      </c>
      <c r="I2129" t="s">
        <v>103</v>
      </c>
      <c r="J2129" t="s">
        <v>64</v>
      </c>
      <c r="K2129" t="s">
        <v>120</v>
      </c>
      <c r="L2129" t="s">
        <v>89</v>
      </c>
      <c r="M2129" t="s">
        <v>69</v>
      </c>
      <c r="N2129" t="s">
        <v>90</v>
      </c>
      <c r="O2129" t="s">
        <v>133</v>
      </c>
      <c r="P2129" t="s">
        <v>105</v>
      </c>
      <c r="Q2129" t="s">
        <v>70</v>
      </c>
      <c r="R2129" t="s">
        <v>71</v>
      </c>
      <c r="S2129" t="s">
        <v>202</v>
      </c>
      <c r="T2129" t="s">
        <v>129</v>
      </c>
      <c r="U2129" t="s">
        <v>117</v>
      </c>
      <c r="V2129" t="s">
        <v>157</v>
      </c>
      <c r="W2129" t="s">
        <v>107</v>
      </c>
      <c r="X2129" t="s">
        <v>108</v>
      </c>
      <c r="Y2129" t="s">
        <v>178</v>
      </c>
      <c r="Z2129" t="s">
        <v>78</v>
      </c>
      <c r="AA2129" t="s">
        <v>79</v>
      </c>
      <c r="AB2129" t="s">
        <v>152</v>
      </c>
      <c r="AC2129" t="s">
        <v>167</v>
      </c>
      <c r="AD2129" t="s">
        <v>2797</v>
      </c>
      <c r="AE2129">
        <v>2</v>
      </c>
      <c r="AF2129">
        <v>1</v>
      </c>
      <c r="AG2129">
        <v>2</v>
      </c>
      <c r="AH2129">
        <v>2</v>
      </c>
      <c r="AI2129">
        <v>2</v>
      </c>
      <c r="AJ2129">
        <v>2</v>
      </c>
      <c r="AK2129">
        <v>4</v>
      </c>
      <c r="AL2129">
        <v>2</v>
      </c>
      <c r="AM2129">
        <v>1</v>
      </c>
      <c r="AN2129">
        <v>2</v>
      </c>
      <c r="AO2129">
        <v>3</v>
      </c>
      <c r="AP2129">
        <v>4</v>
      </c>
      <c r="AQ2129" t="s">
        <v>259</v>
      </c>
      <c r="AR2129" t="s">
        <v>259</v>
      </c>
      <c r="AS2129" t="s">
        <v>84</v>
      </c>
      <c r="AT2129" t="s">
        <v>82</v>
      </c>
      <c r="AU2129" t="s">
        <v>84</v>
      </c>
      <c r="AV2129" t="s">
        <v>259</v>
      </c>
      <c r="AW2129">
        <v>55</v>
      </c>
      <c r="AX2129">
        <v>63</v>
      </c>
      <c r="AY2129">
        <v>64</v>
      </c>
      <c r="AZ2129">
        <v>70</v>
      </c>
      <c r="BA2129">
        <v>66</v>
      </c>
      <c r="BB2129">
        <v>59</v>
      </c>
      <c r="BC2129">
        <v>57</v>
      </c>
      <c r="BD2129">
        <v>59</v>
      </c>
      <c r="BE2129">
        <v>64</v>
      </c>
      <c r="BF2129">
        <v>72</v>
      </c>
      <c r="BG2129">
        <v>68</v>
      </c>
      <c r="BH2129">
        <v>59</v>
      </c>
      <c r="BI2129">
        <f>IF(ISNUMBER(VLOOKUP(I2129,Sheet1!$E$4:$F$10,2,0)),VLOOKUP(I2129,Sheet1!$E$4:$F$10,2,0),"")</f>
        <v>6</v>
      </c>
      <c r="BJ2129">
        <f>IF(ISNUMBER(VLOOKUP(N2129,Sheet1!$H$4:$I$10,2,0)),VLOOKUP(N2129,Sheet1!$H$4:$I$10,2,0),"")</f>
        <v>4</v>
      </c>
      <c r="BK2129">
        <f>IF(ISNUMBER(VLOOKUP(O2129,Sheet1!$K$4:$L$8,2,0)),VLOOKUP(O2129,Sheet1!$K$4:$L$8,2,0),"")</f>
        <v>3</v>
      </c>
      <c r="BL2129">
        <f>IF(ISNUMBER(VLOOKUP(P2129,Sheet1!$N$4:$O$7,2,0)),VLOOKUP(P2129,Sheet1!$N$4:$O$7,2,0),"")</f>
        <v>4</v>
      </c>
      <c r="BM2129">
        <f>IF(ISNUMBER(VLOOKUP(U2129,Sheet1!$E$15:$F$18,2,0)),VLOOKUP(U2129,Sheet1!$E$15:$F$18,2,0),"")</f>
        <v>3</v>
      </c>
      <c r="BN2129">
        <f>IF(ISNUMBER(VLOOKUP(V2129,Sheet1!$H$15:$I$19,2,0)),VLOOKUP(V2129,Sheet1!$H$15:$I$19,2,0),"")</f>
        <v>4</v>
      </c>
    </row>
    <row r="2130" spans="1:66" x14ac:dyDescent="0.3">
      <c r="A2130" t="s">
        <v>2822</v>
      </c>
      <c r="B2130" t="s">
        <v>1961</v>
      </c>
      <c r="C2130" t="s">
        <v>2549</v>
      </c>
      <c r="D2130" t="s">
        <v>2605</v>
      </c>
      <c r="E2130" t="s">
        <v>2796</v>
      </c>
      <c r="G2130">
        <v>33.076133329999998</v>
      </c>
      <c r="H2130">
        <v>-117.3119167</v>
      </c>
      <c r="I2130" t="s">
        <v>103</v>
      </c>
      <c r="J2130" t="s">
        <v>87</v>
      </c>
      <c r="K2130" t="s">
        <v>88</v>
      </c>
      <c r="L2130" t="s">
        <v>89</v>
      </c>
      <c r="M2130" t="s">
        <v>69</v>
      </c>
      <c r="N2130" t="s">
        <v>67</v>
      </c>
      <c r="O2130" t="s">
        <v>133</v>
      </c>
      <c r="P2130" t="s">
        <v>145</v>
      </c>
      <c r="Q2130" t="s">
        <v>92</v>
      </c>
      <c r="R2130" t="s">
        <v>71</v>
      </c>
      <c r="S2130" t="s">
        <v>72</v>
      </c>
      <c r="T2130" t="s">
        <v>73</v>
      </c>
      <c r="U2130" t="s">
        <v>96</v>
      </c>
      <c r="V2130" t="s">
        <v>96</v>
      </c>
      <c r="W2130" t="s">
        <v>191</v>
      </c>
      <c r="X2130" t="s">
        <v>98</v>
      </c>
      <c r="Y2130" t="s">
        <v>233</v>
      </c>
      <c r="Z2130" t="s">
        <v>110</v>
      </c>
      <c r="AA2130" t="s">
        <v>79</v>
      </c>
      <c r="AB2130" t="s">
        <v>152</v>
      </c>
      <c r="AC2130" t="s">
        <v>298</v>
      </c>
      <c r="AD2130" t="s">
        <v>2797</v>
      </c>
      <c r="AE2130">
        <v>2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4</v>
      </c>
      <c r="AL2130">
        <v>2</v>
      </c>
      <c r="AM2130">
        <v>1</v>
      </c>
      <c r="AN2130">
        <v>2</v>
      </c>
      <c r="AO2130">
        <v>3</v>
      </c>
      <c r="AP2130">
        <v>4</v>
      </c>
      <c r="AQ2130" t="s">
        <v>259</v>
      </c>
      <c r="AR2130" t="s">
        <v>259</v>
      </c>
      <c r="AS2130" t="s">
        <v>84</v>
      </c>
      <c r="AT2130" t="s">
        <v>82</v>
      </c>
      <c r="AU2130" t="s">
        <v>84</v>
      </c>
      <c r="AV2130" t="s">
        <v>259</v>
      </c>
      <c r="AW2130">
        <v>55</v>
      </c>
      <c r="AX2130">
        <v>63</v>
      </c>
      <c r="AY2130">
        <v>64</v>
      </c>
      <c r="AZ2130">
        <v>70</v>
      </c>
      <c r="BA2130">
        <v>66</v>
      </c>
      <c r="BB2130">
        <v>59</v>
      </c>
      <c r="BC2130">
        <v>57</v>
      </c>
      <c r="BD2130">
        <v>59</v>
      </c>
      <c r="BE2130">
        <v>64</v>
      </c>
      <c r="BF2130">
        <v>72</v>
      </c>
      <c r="BG2130">
        <v>68</v>
      </c>
      <c r="BH2130">
        <v>59</v>
      </c>
      <c r="BI2130">
        <f>IF(ISNUMBER(VLOOKUP(I2130,Sheet1!$E$4:$F$10,2,0)),VLOOKUP(I2130,Sheet1!$E$4:$F$10,2,0),"")</f>
        <v>6</v>
      </c>
      <c r="BJ2130">
        <f>IF(ISNUMBER(VLOOKUP(N2130,Sheet1!$H$4:$I$10,2,0)),VLOOKUP(N2130,Sheet1!$H$4:$I$10,2,0),"")</f>
        <v>3</v>
      </c>
      <c r="BK2130">
        <f>IF(ISNUMBER(VLOOKUP(O2130,Sheet1!$K$4:$L$8,2,0)),VLOOKUP(O2130,Sheet1!$K$4:$L$8,2,0),"")</f>
        <v>3</v>
      </c>
      <c r="BL2130">
        <f>IF(ISNUMBER(VLOOKUP(P2130,Sheet1!$N$4:$O$7,2,0)),VLOOKUP(P2130,Sheet1!$N$4:$O$7,2,0),"")</f>
        <v>3</v>
      </c>
      <c r="BM2130">
        <f>IF(ISNUMBER(VLOOKUP(U2130,Sheet1!$E$15:$F$18,2,0)),VLOOKUP(U2130,Sheet1!$E$15:$F$18,2,0),"")</f>
        <v>2</v>
      </c>
      <c r="BN2130">
        <f>IF(ISNUMBER(VLOOKUP(V2130,Sheet1!$H$15:$I$19,2,0)),VLOOKUP(V2130,Sheet1!$H$15:$I$19,2,0),"")</f>
        <v>2</v>
      </c>
    </row>
    <row r="2131" spans="1:66" x14ac:dyDescent="0.3">
      <c r="A2131" t="s">
        <v>2823</v>
      </c>
      <c r="B2131" t="s">
        <v>1961</v>
      </c>
      <c r="C2131" t="s">
        <v>2549</v>
      </c>
      <c r="D2131" t="s">
        <v>2605</v>
      </c>
      <c r="E2131" t="s">
        <v>2796</v>
      </c>
      <c r="G2131">
        <v>32.80758333</v>
      </c>
      <c r="H2131">
        <v>-117.26994999999999</v>
      </c>
      <c r="I2131" t="s">
        <v>103</v>
      </c>
      <c r="J2131" t="s">
        <v>87</v>
      </c>
      <c r="K2131" t="s">
        <v>120</v>
      </c>
      <c r="L2131" t="s">
        <v>89</v>
      </c>
      <c r="M2131" t="s">
        <v>69</v>
      </c>
      <c r="N2131" t="s">
        <v>67</v>
      </c>
      <c r="O2131" t="s">
        <v>133</v>
      </c>
      <c r="P2131" t="s">
        <v>162</v>
      </c>
      <c r="Q2131" t="s">
        <v>70</v>
      </c>
      <c r="R2131" t="s">
        <v>71</v>
      </c>
      <c r="S2131" t="s">
        <v>301</v>
      </c>
      <c r="T2131" t="s">
        <v>126</v>
      </c>
      <c r="U2131" t="s">
        <v>96</v>
      </c>
      <c r="V2131" t="s">
        <v>96</v>
      </c>
      <c r="Y2131" t="s">
        <v>399</v>
      </c>
      <c r="Z2131" t="s">
        <v>216</v>
      </c>
      <c r="AA2131" t="s">
        <v>69</v>
      </c>
      <c r="AB2131" t="s">
        <v>152</v>
      </c>
      <c r="AC2131" t="s">
        <v>167</v>
      </c>
      <c r="AD2131" t="s">
        <v>2797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4</v>
      </c>
      <c r="AL2131">
        <v>2</v>
      </c>
      <c r="AM2131">
        <v>1</v>
      </c>
      <c r="AN2131">
        <v>2</v>
      </c>
      <c r="AO2131">
        <v>3</v>
      </c>
      <c r="AP2131">
        <v>4</v>
      </c>
      <c r="AQ2131" t="s">
        <v>259</v>
      </c>
      <c r="AR2131" t="s">
        <v>259</v>
      </c>
      <c r="AS2131" t="s">
        <v>84</v>
      </c>
      <c r="AT2131" t="s">
        <v>82</v>
      </c>
      <c r="AU2131" t="s">
        <v>84</v>
      </c>
      <c r="AV2131" t="s">
        <v>259</v>
      </c>
      <c r="AW2131">
        <v>55</v>
      </c>
      <c r="AX2131">
        <v>63</v>
      </c>
      <c r="AY2131">
        <v>64</v>
      </c>
      <c r="AZ2131">
        <v>70</v>
      </c>
      <c r="BA2131">
        <v>66</v>
      </c>
      <c r="BB2131">
        <v>59</v>
      </c>
      <c r="BC2131">
        <v>57</v>
      </c>
      <c r="BD2131">
        <v>59</v>
      </c>
      <c r="BE2131">
        <v>64</v>
      </c>
      <c r="BF2131">
        <v>72</v>
      </c>
      <c r="BG2131">
        <v>68</v>
      </c>
      <c r="BH2131">
        <v>59</v>
      </c>
      <c r="BI2131">
        <f>IF(ISNUMBER(VLOOKUP(I2131,Sheet1!$E$4:$F$10,2,0)),VLOOKUP(I2131,Sheet1!$E$4:$F$10,2,0),"")</f>
        <v>6</v>
      </c>
      <c r="BJ2131">
        <f>IF(ISNUMBER(VLOOKUP(N2131,Sheet1!$H$4:$I$10,2,0)),VLOOKUP(N2131,Sheet1!$H$4:$I$10,2,0),"")</f>
        <v>3</v>
      </c>
      <c r="BK2131">
        <f>IF(ISNUMBER(VLOOKUP(O2131,Sheet1!$K$4:$L$8,2,0)),VLOOKUP(O2131,Sheet1!$K$4:$L$8,2,0),"")</f>
        <v>3</v>
      </c>
      <c r="BL2131">
        <f>IF(ISNUMBER(VLOOKUP(P2131,Sheet1!$N$4:$O$7,2,0)),VLOOKUP(P2131,Sheet1!$N$4:$O$7,2,0),"")</f>
        <v>2</v>
      </c>
      <c r="BM2131">
        <f>IF(ISNUMBER(VLOOKUP(U2131,Sheet1!$E$15:$F$18,2,0)),VLOOKUP(U2131,Sheet1!$E$15:$F$18,2,0),"")</f>
        <v>2</v>
      </c>
      <c r="BN2131">
        <f>IF(ISNUMBER(VLOOKUP(V2131,Sheet1!$H$15:$I$19,2,0)),VLOOKUP(V2131,Sheet1!$H$15:$I$19,2,0),"")</f>
        <v>2</v>
      </c>
    </row>
    <row r="2132" spans="1:66" x14ac:dyDescent="0.3">
      <c r="A2132" t="s">
        <v>2824</v>
      </c>
      <c r="B2132" t="s">
        <v>1961</v>
      </c>
      <c r="C2132" t="s">
        <v>2549</v>
      </c>
      <c r="D2132" t="s">
        <v>2605</v>
      </c>
      <c r="E2132" t="s">
        <v>2796</v>
      </c>
      <c r="G2132">
        <v>32.820783329999998</v>
      </c>
      <c r="H2132">
        <v>-117.2805</v>
      </c>
      <c r="I2132" t="s">
        <v>103</v>
      </c>
      <c r="J2132" t="s">
        <v>87</v>
      </c>
      <c r="K2132" t="s">
        <v>120</v>
      </c>
      <c r="L2132" t="s">
        <v>89</v>
      </c>
      <c r="M2132" t="s">
        <v>69</v>
      </c>
      <c r="N2132" t="s">
        <v>319</v>
      </c>
      <c r="O2132" t="s">
        <v>133</v>
      </c>
      <c r="P2132" t="s">
        <v>162</v>
      </c>
      <c r="Q2132" t="s">
        <v>70</v>
      </c>
      <c r="R2132" t="s">
        <v>71</v>
      </c>
      <c r="S2132" t="s">
        <v>202</v>
      </c>
      <c r="U2132" t="s">
        <v>74</v>
      </c>
      <c r="V2132" t="s">
        <v>69</v>
      </c>
      <c r="W2132" t="s">
        <v>69</v>
      </c>
      <c r="X2132" t="s">
        <v>69</v>
      </c>
      <c r="Y2132" t="s">
        <v>375</v>
      </c>
      <c r="Z2132" t="s">
        <v>216</v>
      </c>
      <c r="AA2132" t="s">
        <v>79</v>
      </c>
      <c r="AB2132" t="s">
        <v>80</v>
      </c>
      <c r="AC2132" t="s">
        <v>69</v>
      </c>
      <c r="AD2132" t="s">
        <v>2797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4</v>
      </c>
      <c r="AL2132">
        <v>2</v>
      </c>
      <c r="AM2132">
        <v>1</v>
      </c>
      <c r="AN2132">
        <v>2</v>
      </c>
      <c r="AO2132">
        <v>3</v>
      </c>
      <c r="AP2132">
        <v>4</v>
      </c>
      <c r="AQ2132" t="s">
        <v>259</v>
      </c>
      <c r="AR2132" t="s">
        <v>259</v>
      </c>
      <c r="AS2132" t="s">
        <v>84</v>
      </c>
      <c r="AT2132" t="s">
        <v>82</v>
      </c>
      <c r="AU2132" t="s">
        <v>84</v>
      </c>
      <c r="AV2132" t="s">
        <v>259</v>
      </c>
      <c r="AW2132">
        <v>55</v>
      </c>
      <c r="AX2132">
        <v>63</v>
      </c>
      <c r="AY2132">
        <v>64</v>
      </c>
      <c r="AZ2132">
        <v>70</v>
      </c>
      <c r="BA2132">
        <v>66</v>
      </c>
      <c r="BB2132">
        <v>59</v>
      </c>
      <c r="BC2132">
        <v>57</v>
      </c>
      <c r="BD2132">
        <v>59</v>
      </c>
      <c r="BE2132">
        <v>64</v>
      </c>
      <c r="BF2132">
        <v>72</v>
      </c>
      <c r="BG2132">
        <v>68</v>
      </c>
      <c r="BH2132">
        <v>59</v>
      </c>
      <c r="BI2132">
        <f>IF(ISNUMBER(VLOOKUP(I2132,Sheet1!$E$4:$F$10,2,0)),VLOOKUP(I2132,Sheet1!$E$4:$F$10,2,0),"")</f>
        <v>6</v>
      </c>
      <c r="BJ2132">
        <f>IF(ISNUMBER(VLOOKUP(N2132,Sheet1!$H$4:$I$10,2,0)),VLOOKUP(N2132,Sheet1!$H$4:$I$10,2,0),"")</f>
        <v>2</v>
      </c>
      <c r="BK2132">
        <f>IF(ISNUMBER(VLOOKUP(O2132,Sheet1!$K$4:$L$8,2,0)),VLOOKUP(O2132,Sheet1!$K$4:$L$8,2,0),"")</f>
        <v>3</v>
      </c>
      <c r="BL2132">
        <f>IF(ISNUMBER(VLOOKUP(P2132,Sheet1!$N$4:$O$7,2,0)),VLOOKUP(P2132,Sheet1!$N$4:$O$7,2,0),"")</f>
        <v>2</v>
      </c>
      <c r="BM2132">
        <f>IF(ISNUMBER(VLOOKUP(U2132,Sheet1!$E$15:$F$18,2,0)),VLOOKUP(U2132,Sheet1!$E$15:$F$18,2,0),"")</f>
        <v>1</v>
      </c>
      <c r="BN2132" t="str">
        <f>IF(ISNUMBER(VLOOKUP(V2132,Sheet1!$H$15:$I$19,2,0)),VLOOKUP(V2132,Sheet1!$H$15:$I$19,2,0),"")</f>
        <v/>
      </c>
    </row>
    <row r="2133" spans="1:66" x14ac:dyDescent="0.3">
      <c r="A2133" t="s">
        <v>2825</v>
      </c>
      <c r="B2133" t="s">
        <v>1961</v>
      </c>
      <c r="C2133" t="s">
        <v>2549</v>
      </c>
      <c r="D2133" t="s">
        <v>2605</v>
      </c>
      <c r="E2133" t="s">
        <v>2796</v>
      </c>
      <c r="G2133">
        <v>32.838700000000003</v>
      </c>
      <c r="H2133">
        <v>-117.2822833</v>
      </c>
      <c r="I2133" t="s">
        <v>103</v>
      </c>
      <c r="J2133" t="s">
        <v>144</v>
      </c>
      <c r="K2133" t="s">
        <v>88</v>
      </c>
      <c r="L2133" t="s">
        <v>89</v>
      </c>
      <c r="M2133" t="s">
        <v>69</v>
      </c>
      <c r="N2133" t="s">
        <v>90</v>
      </c>
      <c r="O2133" t="s">
        <v>274</v>
      </c>
      <c r="P2133" t="s">
        <v>69</v>
      </c>
      <c r="Q2133" t="s">
        <v>70</v>
      </c>
      <c r="R2133" t="s">
        <v>71</v>
      </c>
      <c r="S2133" t="s">
        <v>202</v>
      </c>
      <c r="U2133" t="s">
        <v>74</v>
      </c>
      <c r="V2133" t="s">
        <v>96</v>
      </c>
      <c r="Y2133" t="s">
        <v>193</v>
      </c>
      <c r="Z2133" t="s">
        <v>78</v>
      </c>
      <c r="AA2133" t="s">
        <v>79</v>
      </c>
      <c r="AB2133" t="s">
        <v>152</v>
      </c>
      <c r="AC2133" t="s">
        <v>167</v>
      </c>
      <c r="AD2133" t="s">
        <v>2797</v>
      </c>
      <c r="AE2133">
        <v>2</v>
      </c>
      <c r="AF2133">
        <v>1</v>
      </c>
      <c r="AG2133">
        <v>2</v>
      </c>
      <c r="AH2133">
        <v>2</v>
      </c>
      <c r="AI2133">
        <v>2</v>
      </c>
      <c r="AJ2133">
        <v>2</v>
      </c>
      <c r="AK2133">
        <v>4</v>
      </c>
      <c r="AL2133">
        <v>2</v>
      </c>
      <c r="AM2133">
        <v>1</v>
      </c>
      <c r="AN2133">
        <v>2</v>
      </c>
      <c r="AO2133">
        <v>3</v>
      </c>
      <c r="AP2133">
        <v>4</v>
      </c>
      <c r="AQ2133" t="s">
        <v>259</v>
      </c>
      <c r="AR2133" t="s">
        <v>259</v>
      </c>
      <c r="AS2133" t="s">
        <v>84</v>
      </c>
      <c r="AT2133" t="s">
        <v>82</v>
      </c>
      <c r="AU2133" t="s">
        <v>84</v>
      </c>
      <c r="AV2133" t="s">
        <v>259</v>
      </c>
      <c r="AW2133">
        <v>55</v>
      </c>
      <c r="AX2133">
        <v>63</v>
      </c>
      <c r="AY2133">
        <v>64</v>
      </c>
      <c r="AZ2133">
        <v>70</v>
      </c>
      <c r="BA2133">
        <v>66</v>
      </c>
      <c r="BB2133">
        <v>59</v>
      </c>
      <c r="BC2133">
        <v>57</v>
      </c>
      <c r="BD2133">
        <v>59</v>
      </c>
      <c r="BE2133">
        <v>64</v>
      </c>
      <c r="BF2133">
        <v>72</v>
      </c>
      <c r="BG2133">
        <v>68</v>
      </c>
      <c r="BH2133">
        <v>59</v>
      </c>
      <c r="BI2133">
        <f>IF(ISNUMBER(VLOOKUP(I2133,Sheet1!$E$4:$F$10,2,0)),VLOOKUP(I2133,Sheet1!$E$4:$F$10,2,0),"")</f>
        <v>6</v>
      </c>
      <c r="BJ2133">
        <f>IF(ISNUMBER(VLOOKUP(N2133,Sheet1!$H$4:$I$10,2,0)),VLOOKUP(N2133,Sheet1!$H$4:$I$10,2,0),"")</f>
        <v>4</v>
      </c>
      <c r="BK2133">
        <f>IF(ISNUMBER(VLOOKUP(O2133,Sheet1!$K$4:$L$8,2,0)),VLOOKUP(O2133,Sheet1!$K$4:$L$8,2,0),"")</f>
        <v>4</v>
      </c>
      <c r="BL2133" t="str">
        <f>IF(ISNUMBER(VLOOKUP(P2133,Sheet1!$N$4:$O$7,2,0)),VLOOKUP(P2133,Sheet1!$N$4:$O$7,2,0),"")</f>
        <v/>
      </c>
      <c r="BM2133">
        <f>IF(ISNUMBER(VLOOKUP(U2133,Sheet1!$E$15:$F$18,2,0)),VLOOKUP(U2133,Sheet1!$E$15:$F$18,2,0),"")</f>
        <v>1</v>
      </c>
      <c r="BN2133">
        <f>IF(ISNUMBER(VLOOKUP(V2133,Sheet1!$H$15:$I$19,2,0)),VLOOKUP(V2133,Sheet1!$H$15:$I$19,2,0),"")</f>
        <v>2</v>
      </c>
    </row>
    <row r="2134" spans="1:66" x14ac:dyDescent="0.3">
      <c r="A2134" t="s">
        <v>2826</v>
      </c>
      <c r="B2134" t="s">
        <v>1961</v>
      </c>
      <c r="C2134" t="s">
        <v>2549</v>
      </c>
      <c r="D2134" t="s">
        <v>2605</v>
      </c>
      <c r="E2134" t="s">
        <v>2796</v>
      </c>
      <c r="G2134">
        <v>32.578433330000003</v>
      </c>
      <c r="H2134">
        <v>-117.13424999999999</v>
      </c>
      <c r="I2134" t="s">
        <v>86</v>
      </c>
      <c r="J2134" t="s">
        <v>64</v>
      </c>
      <c r="K2134" t="s">
        <v>120</v>
      </c>
      <c r="L2134" t="s">
        <v>89</v>
      </c>
      <c r="M2134" t="s">
        <v>69</v>
      </c>
      <c r="N2134" t="s">
        <v>90</v>
      </c>
      <c r="O2134" t="s">
        <v>68</v>
      </c>
      <c r="P2134" t="s">
        <v>162</v>
      </c>
      <c r="Q2134" t="s">
        <v>92</v>
      </c>
      <c r="R2134" t="s">
        <v>71</v>
      </c>
      <c r="S2134" t="s">
        <v>94</v>
      </c>
      <c r="T2134" t="s">
        <v>126</v>
      </c>
      <c r="U2134" t="s">
        <v>74</v>
      </c>
      <c r="V2134" t="s">
        <v>74</v>
      </c>
      <c r="W2134" t="s">
        <v>247</v>
      </c>
      <c r="X2134" t="s">
        <v>177</v>
      </c>
      <c r="Y2134" t="s">
        <v>233</v>
      </c>
      <c r="Z2134" t="s">
        <v>216</v>
      </c>
      <c r="AA2134" t="s">
        <v>101</v>
      </c>
      <c r="AB2134" t="s">
        <v>167</v>
      </c>
      <c r="AC2134" t="s">
        <v>298</v>
      </c>
      <c r="AD2134" t="s">
        <v>2797</v>
      </c>
      <c r="AE2134">
        <v>2</v>
      </c>
      <c r="AF2134">
        <v>1</v>
      </c>
      <c r="AG2134">
        <v>2</v>
      </c>
      <c r="AH2134">
        <v>2</v>
      </c>
      <c r="AI2134">
        <v>2</v>
      </c>
      <c r="AJ2134">
        <v>2</v>
      </c>
      <c r="AK2134">
        <v>4</v>
      </c>
      <c r="AL2134">
        <v>2</v>
      </c>
      <c r="AM2134">
        <v>1</v>
      </c>
      <c r="AN2134">
        <v>2</v>
      </c>
      <c r="AO2134">
        <v>3</v>
      </c>
      <c r="AP2134">
        <v>4</v>
      </c>
      <c r="AQ2134" t="s">
        <v>259</v>
      </c>
      <c r="AR2134" t="s">
        <v>259</v>
      </c>
      <c r="AS2134" t="s">
        <v>84</v>
      </c>
      <c r="AT2134" t="s">
        <v>82</v>
      </c>
      <c r="AU2134" t="s">
        <v>84</v>
      </c>
      <c r="AV2134" t="s">
        <v>259</v>
      </c>
      <c r="AW2134">
        <v>55</v>
      </c>
      <c r="AX2134">
        <v>63</v>
      </c>
      <c r="AY2134">
        <v>64</v>
      </c>
      <c r="AZ2134">
        <v>70</v>
      </c>
      <c r="BA2134">
        <v>66</v>
      </c>
      <c r="BB2134">
        <v>59</v>
      </c>
      <c r="BC2134">
        <v>57</v>
      </c>
      <c r="BD2134">
        <v>59</v>
      </c>
      <c r="BE2134">
        <v>64</v>
      </c>
      <c r="BF2134">
        <v>72</v>
      </c>
      <c r="BG2134">
        <v>68</v>
      </c>
      <c r="BH2134">
        <v>59</v>
      </c>
      <c r="BI2134">
        <f>IF(ISNUMBER(VLOOKUP(I2134,Sheet1!$E$4:$F$10,2,0)),VLOOKUP(I2134,Sheet1!$E$4:$F$10,2,0),"")</f>
        <v>5</v>
      </c>
      <c r="BJ2134">
        <f>IF(ISNUMBER(VLOOKUP(N2134,Sheet1!$H$4:$I$10,2,0)),VLOOKUP(N2134,Sheet1!$H$4:$I$10,2,0),"")</f>
        <v>4</v>
      </c>
      <c r="BK2134">
        <f>IF(ISNUMBER(VLOOKUP(O2134,Sheet1!$K$4:$L$8,2,0)),VLOOKUP(O2134,Sheet1!$K$4:$L$8,2,0),"")</f>
        <v>2</v>
      </c>
      <c r="BL2134">
        <f>IF(ISNUMBER(VLOOKUP(P2134,Sheet1!$N$4:$O$7,2,0)),VLOOKUP(P2134,Sheet1!$N$4:$O$7,2,0),"")</f>
        <v>2</v>
      </c>
      <c r="BM2134">
        <f>IF(ISNUMBER(VLOOKUP(U2134,Sheet1!$E$15:$F$18,2,0)),VLOOKUP(U2134,Sheet1!$E$15:$F$18,2,0),"")</f>
        <v>1</v>
      </c>
      <c r="BN2134">
        <f>IF(ISNUMBER(VLOOKUP(V2134,Sheet1!$H$15:$I$19,2,0)),VLOOKUP(V2134,Sheet1!$H$15:$I$19,2,0),"")</f>
        <v>1</v>
      </c>
    </row>
    <row r="2135" spans="1:66" x14ac:dyDescent="0.3">
      <c r="A2135" t="s">
        <v>2827</v>
      </c>
      <c r="B2135" t="s">
        <v>1961</v>
      </c>
      <c r="C2135" t="s">
        <v>2549</v>
      </c>
      <c r="D2135" t="s">
        <v>2605</v>
      </c>
      <c r="E2135" t="s">
        <v>2796</v>
      </c>
      <c r="G2135">
        <v>32.854466670000001</v>
      </c>
      <c r="H2135">
        <v>-117.27775</v>
      </c>
      <c r="I2135" t="s">
        <v>103</v>
      </c>
      <c r="J2135" t="s">
        <v>87</v>
      </c>
      <c r="K2135" t="s">
        <v>88</v>
      </c>
      <c r="L2135" t="s">
        <v>89</v>
      </c>
      <c r="M2135" t="s">
        <v>69</v>
      </c>
      <c r="N2135" t="s">
        <v>67</v>
      </c>
      <c r="O2135" t="s">
        <v>274</v>
      </c>
      <c r="P2135" t="s">
        <v>91</v>
      </c>
      <c r="Q2135" t="s">
        <v>70</v>
      </c>
      <c r="R2135" t="s">
        <v>71</v>
      </c>
      <c r="S2135" t="s">
        <v>115</v>
      </c>
      <c r="T2135" t="s">
        <v>214</v>
      </c>
      <c r="V2135" t="s">
        <v>117</v>
      </c>
      <c r="W2135" t="s">
        <v>383</v>
      </c>
      <c r="X2135" t="s">
        <v>164</v>
      </c>
      <c r="Y2135" t="s">
        <v>561</v>
      </c>
      <c r="AB2135" t="s">
        <v>80</v>
      </c>
      <c r="AC2135" t="s">
        <v>80</v>
      </c>
      <c r="AD2135" t="s">
        <v>2797</v>
      </c>
      <c r="AE2135">
        <v>2</v>
      </c>
      <c r="AF2135">
        <v>1</v>
      </c>
      <c r="AG2135">
        <v>2</v>
      </c>
      <c r="AH2135">
        <v>2</v>
      </c>
      <c r="AI2135">
        <v>2</v>
      </c>
      <c r="AJ2135">
        <v>2</v>
      </c>
      <c r="AK2135">
        <v>4</v>
      </c>
      <c r="AL2135">
        <v>2</v>
      </c>
      <c r="AM2135">
        <v>1</v>
      </c>
      <c r="AN2135">
        <v>2</v>
      </c>
      <c r="AO2135">
        <v>3</v>
      </c>
      <c r="AP2135">
        <v>4</v>
      </c>
      <c r="AQ2135" t="s">
        <v>259</v>
      </c>
      <c r="AR2135" t="s">
        <v>259</v>
      </c>
      <c r="AS2135" t="s">
        <v>84</v>
      </c>
      <c r="AT2135" t="s">
        <v>82</v>
      </c>
      <c r="AU2135" t="s">
        <v>84</v>
      </c>
      <c r="AV2135" t="s">
        <v>259</v>
      </c>
      <c r="AW2135">
        <v>55</v>
      </c>
      <c r="AX2135">
        <v>63</v>
      </c>
      <c r="AY2135">
        <v>64</v>
      </c>
      <c r="AZ2135">
        <v>70</v>
      </c>
      <c r="BA2135">
        <v>66</v>
      </c>
      <c r="BB2135">
        <v>59</v>
      </c>
      <c r="BC2135">
        <v>57</v>
      </c>
      <c r="BD2135">
        <v>59</v>
      </c>
      <c r="BE2135">
        <v>64</v>
      </c>
      <c r="BF2135">
        <v>72</v>
      </c>
      <c r="BG2135">
        <v>68</v>
      </c>
      <c r="BH2135">
        <v>59</v>
      </c>
      <c r="BI2135">
        <f>IF(ISNUMBER(VLOOKUP(I2135,Sheet1!$E$4:$F$10,2,0)),VLOOKUP(I2135,Sheet1!$E$4:$F$10,2,0),"")</f>
        <v>6</v>
      </c>
      <c r="BJ2135">
        <f>IF(ISNUMBER(VLOOKUP(N2135,Sheet1!$H$4:$I$10,2,0)),VLOOKUP(N2135,Sheet1!$H$4:$I$10,2,0),"")</f>
        <v>3</v>
      </c>
      <c r="BK2135">
        <f>IF(ISNUMBER(VLOOKUP(O2135,Sheet1!$K$4:$L$8,2,0)),VLOOKUP(O2135,Sheet1!$K$4:$L$8,2,0),"")</f>
        <v>4</v>
      </c>
      <c r="BL2135">
        <f>IF(ISNUMBER(VLOOKUP(P2135,Sheet1!$N$4:$O$7,2,0)),VLOOKUP(P2135,Sheet1!$N$4:$O$7,2,0),"")</f>
        <v>1</v>
      </c>
      <c r="BM2135" t="str">
        <f>IF(ISNUMBER(VLOOKUP(U2135,Sheet1!$E$15:$F$18,2,0)),VLOOKUP(U2135,Sheet1!$E$15:$F$18,2,0),"")</f>
        <v/>
      </c>
      <c r="BN2135">
        <f>IF(ISNUMBER(VLOOKUP(V2135,Sheet1!$H$15:$I$19,2,0)),VLOOKUP(V2135,Sheet1!$H$15:$I$19,2,0),"")</f>
        <v>3</v>
      </c>
    </row>
    <row r="2136" spans="1:66" x14ac:dyDescent="0.3">
      <c r="A2136" t="s">
        <v>2828</v>
      </c>
      <c r="B2136" t="s">
        <v>1961</v>
      </c>
      <c r="C2136" t="s">
        <v>2549</v>
      </c>
      <c r="D2136" t="s">
        <v>2605</v>
      </c>
      <c r="E2136" t="s">
        <v>2796</v>
      </c>
      <c r="G2136">
        <v>32.858616670000004</v>
      </c>
      <c r="H2136">
        <v>-117.25834999999999</v>
      </c>
      <c r="I2136" t="s">
        <v>103</v>
      </c>
      <c r="J2136" t="s">
        <v>87</v>
      </c>
      <c r="K2136" t="s">
        <v>88</v>
      </c>
      <c r="L2136" t="s">
        <v>89</v>
      </c>
      <c r="M2136" t="s">
        <v>69</v>
      </c>
      <c r="N2136" t="s">
        <v>67</v>
      </c>
      <c r="O2136" t="s">
        <v>113</v>
      </c>
      <c r="P2136" t="s">
        <v>69</v>
      </c>
      <c r="Q2136" t="s">
        <v>92</v>
      </c>
      <c r="R2136" t="s">
        <v>71</v>
      </c>
      <c r="S2136" t="s">
        <v>94</v>
      </c>
      <c r="T2136" t="s">
        <v>295</v>
      </c>
      <c r="U2136" t="s">
        <v>74</v>
      </c>
      <c r="V2136" t="s">
        <v>96</v>
      </c>
      <c r="Y2136" t="s">
        <v>140</v>
      </c>
      <c r="Z2136" t="s">
        <v>110</v>
      </c>
      <c r="AB2136" t="s">
        <v>152</v>
      </c>
      <c r="AC2136" t="s">
        <v>298</v>
      </c>
      <c r="AD2136" t="s">
        <v>2797</v>
      </c>
      <c r="AE2136">
        <v>2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>
        <v>4</v>
      </c>
      <c r="AL2136">
        <v>2</v>
      </c>
      <c r="AM2136">
        <v>1</v>
      </c>
      <c r="AN2136">
        <v>2</v>
      </c>
      <c r="AO2136">
        <v>3</v>
      </c>
      <c r="AP2136">
        <v>4</v>
      </c>
      <c r="AQ2136" t="s">
        <v>259</v>
      </c>
      <c r="AR2136" t="s">
        <v>259</v>
      </c>
      <c r="AS2136" t="s">
        <v>84</v>
      </c>
      <c r="AT2136" t="s">
        <v>82</v>
      </c>
      <c r="AU2136" t="s">
        <v>84</v>
      </c>
      <c r="AV2136" t="s">
        <v>259</v>
      </c>
      <c r="AW2136">
        <v>55</v>
      </c>
      <c r="AX2136">
        <v>63</v>
      </c>
      <c r="AY2136">
        <v>64</v>
      </c>
      <c r="AZ2136">
        <v>70</v>
      </c>
      <c r="BA2136">
        <v>66</v>
      </c>
      <c r="BB2136">
        <v>59</v>
      </c>
      <c r="BC2136">
        <v>57</v>
      </c>
      <c r="BD2136">
        <v>59</v>
      </c>
      <c r="BE2136">
        <v>64</v>
      </c>
      <c r="BF2136">
        <v>72</v>
      </c>
      <c r="BG2136">
        <v>68</v>
      </c>
      <c r="BH2136">
        <v>59</v>
      </c>
      <c r="BI2136">
        <f>IF(ISNUMBER(VLOOKUP(I2136,Sheet1!$E$4:$F$10,2,0)),VLOOKUP(I2136,Sheet1!$E$4:$F$10,2,0),"")</f>
        <v>6</v>
      </c>
      <c r="BJ2136">
        <f>IF(ISNUMBER(VLOOKUP(N2136,Sheet1!$H$4:$I$10,2,0)),VLOOKUP(N2136,Sheet1!$H$4:$I$10,2,0),"")</f>
        <v>3</v>
      </c>
      <c r="BK2136">
        <f>IF(ISNUMBER(VLOOKUP(O2136,Sheet1!$K$4:$L$8,2,0)),VLOOKUP(O2136,Sheet1!$K$4:$L$8,2,0),"")</f>
        <v>1</v>
      </c>
      <c r="BL2136" t="str">
        <f>IF(ISNUMBER(VLOOKUP(P2136,Sheet1!$N$4:$O$7,2,0)),VLOOKUP(P2136,Sheet1!$N$4:$O$7,2,0),"")</f>
        <v/>
      </c>
      <c r="BM2136">
        <f>IF(ISNUMBER(VLOOKUP(U2136,Sheet1!$E$15:$F$18,2,0)),VLOOKUP(U2136,Sheet1!$E$15:$F$18,2,0),"")</f>
        <v>1</v>
      </c>
      <c r="BN2136">
        <f>IF(ISNUMBER(VLOOKUP(V2136,Sheet1!$H$15:$I$19,2,0)),VLOOKUP(V2136,Sheet1!$H$15:$I$19,2,0),"")</f>
        <v>2</v>
      </c>
    </row>
    <row r="2137" spans="1:66" x14ac:dyDescent="0.3">
      <c r="A2137" t="s">
        <v>2829</v>
      </c>
      <c r="B2137" t="s">
        <v>1961</v>
      </c>
      <c r="C2137" t="s">
        <v>2549</v>
      </c>
      <c r="D2137" t="s">
        <v>2605</v>
      </c>
      <c r="E2137" t="s">
        <v>2796</v>
      </c>
      <c r="G2137">
        <v>32.801333329999999</v>
      </c>
      <c r="H2137">
        <v>-117.2611333</v>
      </c>
      <c r="I2137" t="s">
        <v>103</v>
      </c>
      <c r="J2137" t="s">
        <v>64</v>
      </c>
      <c r="K2137" t="s">
        <v>88</v>
      </c>
      <c r="L2137" t="s">
        <v>89</v>
      </c>
      <c r="M2137" t="s">
        <v>69</v>
      </c>
      <c r="N2137" t="s">
        <v>319</v>
      </c>
      <c r="O2137" t="s">
        <v>113</v>
      </c>
      <c r="P2137" t="s">
        <v>162</v>
      </c>
      <c r="Q2137" t="s">
        <v>92</v>
      </c>
      <c r="R2137" t="s">
        <v>93</v>
      </c>
      <c r="S2137" t="s">
        <v>94</v>
      </c>
      <c r="T2137" t="s">
        <v>156</v>
      </c>
      <c r="U2137" t="s">
        <v>74</v>
      </c>
      <c r="V2137" t="s">
        <v>96</v>
      </c>
      <c r="Y2137" t="s">
        <v>280</v>
      </c>
      <c r="AB2137" t="s">
        <v>152</v>
      </c>
      <c r="AC2137" t="s">
        <v>298</v>
      </c>
      <c r="AD2137" t="s">
        <v>2797</v>
      </c>
      <c r="AE2137">
        <v>2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4</v>
      </c>
      <c r="AL2137">
        <v>2</v>
      </c>
      <c r="AM2137">
        <v>1</v>
      </c>
      <c r="AN2137">
        <v>2</v>
      </c>
      <c r="AO2137">
        <v>3</v>
      </c>
      <c r="AP2137">
        <v>4</v>
      </c>
      <c r="AQ2137" t="s">
        <v>259</v>
      </c>
      <c r="AR2137" t="s">
        <v>259</v>
      </c>
      <c r="AS2137" t="s">
        <v>84</v>
      </c>
      <c r="AT2137" t="s">
        <v>82</v>
      </c>
      <c r="AU2137" t="s">
        <v>84</v>
      </c>
      <c r="AV2137" t="s">
        <v>259</v>
      </c>
      <c r="AW2137">
        <v>55</v>
      </c>
      <c r="AX2137">
        <v>63</v>
      </c>
      <c r="AY2137">
        <v>64</v>
      </c>
      <c r="AZ2137">
        <v>70</v>
      </c>
      <c r="BA2137">
        <v>66</v>
      </c>
      <c r="BB2137">
        <v>59</v>
      </c>
      <c r="BC2137">
        <v>57</v>
      </c>
      <c r="BD2137">
        <v>59</v>
      </c>
      <c r="BE2137">
        <v>64</v>
      </c>
      <c r="BF2137">
        <v>72</v>
      </c>
      <c r="BG2137">
        <v>68</v>
      </c>
      <c r="BH2137">
        <v>59</v>
      </c>
      <c r="BI2137">
        <f>IF(ISNUMBER(VLOOKUP(I2137,Sheet1!$E$4:$F$10,2,0)),VLOOKUP(I2137,Sheet1!$E$4:$F$10,2,0),"")</f>
        <v>6</v>
      </c>
      <c r="BJ2137">
        <f>IF(ISNUMBER(VLOOKUP(N2137,Sheet1!$H$4:$I$10,2,0)),VLOOKUP(N2137,Sheet1!$H$4:$I$10,2,0),"")</f>
        <v>2</v>
      </c>
      <c r="BK2137">
        <f>IF(ISNUMBER(VLOOKUP(O2137,Sheet1!$K$4:$L$8,2,0)),VLOOKUP(O2137,Sheet1!$K$4:$L$8,2,0),"")</f>
        <v>1</v>
      </c>
      <c r="BL2137">
        <f>IF(ISNUMBER(VLOOKUP(P2137,Sheet1!$N$4:$O$7,2,0)),VLOOKUP(P2137,Sheet1!$N$4:$O$7,2,0),"")</f>
        <v>2</v>
      </c>
      <c r="BM2137">
        <f>IF(ISNUMBER(VLOOKUP(U2137,Sheet1!$E$15:$F$18,2,0)),VLOOKUP(U2137,Sheet1!$E$15:$F$18,2,0),"")</f>
        <v>1</v>
      </c>
      <c r="BN2137">
        <f>IF(ISNUMBER(VLOOKUP(V2137,Sheet1!$H$15:$I$19,2,0)),VLOOKUP(V2137,Sheet1!$H$15:$I$19,2,0),"")</f>
        <v>2</v>
      </c>
    </row>
    <row r="2138" spans="1:66" x14ac:dyDescent="0.3">
      <c r="A2138" t="s">
        <v>2830</v>
      </c>
      <c r="B2138" t="s">
        <v>1961</v>
      </c>
      <c r="C2138" t="s">
        <v>2549</v>
      </c>
      <c r="D2138" t="s">
        <v>2605</v>
      </c>
      <c r="E2138" t="s">
        <v>2796</v>
      </c>
      <c r="G2138">
        <v>33.075499999999998</v>
      </c>
      <c r="H2138">
        <v>-117.3102667</v>
      </c>
      <c r="I2138" t="s">
        <v>86</v>
      </c>
      <c r="J2138" t="s">
        <v>87</v>
      </c>
      <c r="K2138" t="s">
        <v>88</v>
      </c>
      <c r="L2138" t="s">
        <v>89</v>
      </c>
      <c r="M2138" t="s">
        <v>69</v>
      </c>
      <c r="N2138" t="s">
        <v>67</v>
      </c>
      <c r="O2138" t="s">
        <v>68</v>
      </c>
      <c r="P2138" t="s">
        <v>145</v>
      </c>
      <c r="Q2138" t="s">
        <v>146</v>
      </c>
      <c r="R2138" t="s">
        <v>71</v>
      </c>
      <c r="S2138" t="s">
        <v>94</v>
      </c>
      <c r="T2138" t="s">
        <v>126</v>
      </c>
      <c r="U2138" t="s">
        <v>74</v>
      </c>
      <c r="V2138" t="s">
        <v>74</v>
      </c>
      <c r="W2138" t="s">
        <v>107</v>
      </c>
      <c r="X2138" t="s">
        <v>176</v>
      </c>
      <c r="Y2138" t="s">
        <v>77</v>
      </c>
      <c r="Z2138" t="s">
        <v>110</v>
      </c>
      <c r="AB2138" t="s">
        <v>80</v>
      </c>
      <c r="AC2138" t="s">
        <v>152</v>
      </c>
      <c r="AD2138" t="s">
        <v>2797</v>
      </c>
      <c r="AE2138">
        <v>2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4</v>
      </c>
      <c r="AL2138">
        <v>2</v>
      </c>
      <c r="AM2138">
        <v>1</v>
      </c>
      <c r="AN2138">
        <v>2</v>
      </c>
      <c r="AO2138">
        <v>3</v>
      </c>
      <c r="AP2138">
        <v>4</v>
      </c>
      <c r="AQ2138" t="s">
        <v>259</v>
      </c>
      <c r="AR2138" t="s">
        <v>259</v>
      </c>
      <c r="AS2138" t="s">
        <v>84</v>
      </c>
      <c r="AT2138" t="s">
        <v>82</v>
      </c>
      <c r="AU2138" t="s">
        <v>84</v>
      </c>
      <c r="AV2138" t="s">
        <v>259</v>
      </c>
      <c r="AW2138">
        <v>55</v>
      </c>
      <c r="AX2138">
        <v>63</v>
      </c>
      <c r="AY2138">
        <v>64</v>
      </c>
      <c r="AZ2138">
        <v>70</v>
      </c>
      <c r="BA2138">
        <v>66</v>
      </c>
      <c r="BB2138">
        <v>59</v>
      </c>
      <c r="BC2138">
        <v>57</v>
      </c>
      <c r="BD2138">
        <v>59</v>
      </c>
      <c r="BE2138">
        <v>64</v>
      </c>
      <c r="BF2138">
        <v>72</v>
      </c>
      <c r="BG2138">
        <v>68</v>
      </c>
      <c r="BH2138">
        <v>59</v>
      </c>
      <c r="BI2138">
        <f>IF(ISNUMBER(VLOOKUP(I2138,Sheet1!$E$4:$F$10,2,0)),VLOOKUP(I2138,Sheet1!$E$4:$F$10,2,0),"")</f>
        <v>5</v>
      </c>
      <c r="BJ2138">
        <f>IF(ISNUMBER(VLOOKUP(N2138,Sheet1!$H$4:$I$10,2,0)),VLOOKUP(N2138,Sheet1!$H$4:$I$10,2,0),"")</f>
        <v>3</v>
      </c>
      <c r="BK2138">
        <f>IF(ISNUMBER(VLOOKUP(O2138,Sheet1!$K$4:$L$8,2,0)),VLOOKUP(O2138,Sheet1!$K$4:$L$8,2,0),"")</f>
        <v>2</v>
      </c>
      <c r="BL2138">
        <f>IF(ISNUMBER(VLOOKUP(P2138,Sheet1!$N$4:$O$7,2,0)),VLOOKUP(P2138,Sheet1!$N$4:$O$7,2,0),"")</f>
        <v>3</v>
      </c>
      <c r="BM2138">
        <f>IF(ISNUMBER(VLOOKUP(U2138,Sheet1!$E$15:$F$18,2,0)),VLOOKUP(U2138,Sheet1!$E$15:$F$18,2,0),"")</f>
        <v>1</v>
      </c>
      <c r="BN2138">
        <f>IF(ISNUMBER(VLOOKUP(V2138,Sheet1!$H$15:$I$19,2,0)),VLOOKUP(V2138,Sheet1!$H$15:$I$19,2,0),"")</f>
        <v>1</v>
      </c>
    </row>
    <row r="2139" spans="1:66" x14ac:dyDescent="0.3">
      <c r="A2139" t="s">
        <v>2831</v>
      </c>
      <c r="B2139" t="s">
        <v>1961</v>
      </c>
      <c r="C2139" t="s">
        <v>2549</v>
      </c>
      <c r="D2139" t="s">
        <v>2605</v>
      </c>
      <c r="E2139" t="s">
        <v>2796</v>
      </c>
      <c r="G2139">
        <v>32.832933330000003</v>
      </c>
      <c r="H2139">
        <v>-117.2829833</v>
      </c>
      <c r="I2139" t="s">
        <v>103</v>
      </c>
      <c r="J2139" t="s">
        <v>87</v>
      </c>
      <c r="K2139" t="s">
        <v>88</v>
      </c>
      <c r="L2139" t="s">
        <v>89</v>
      </c>
      <c r="M2139" t="s">
        <v>69</v>
      </c>
      <c r="N2139" t="s">
        <v>67</v>
      </c>
      <c r="O2139" t="s">
        <v>133</v>
      </c>
      <c r="P2139" t="s">
        <v>145</v>
      </c>
      <c r="Q2139" t="s">
        <v>70</v>
      </c>
      <c r="R2139" t="s">
        <v>71</v>
      </c>
      <c r="S2139" t="s">
        <v>134</v>
      </c>
      <c r="T2139" t="s">
        <v>227</v>
      </c>
      <c r="U2139" t="s">
        <v>74</v>
      </c>
      <c r="V2139" t="s">
        <v>96</v>
      </c>
      <c r="W2139" t="s">
        <v>265</v>
      </c>
      <c r="Y2139" t="s">
        <v>118</v>
      </c>
      <c r="Z2139" t="s">
        <v>243</v>
      </c>
      <c r="AA2139" t="s">
        <v>79</v>
      </c>
      <c r="AB2139" t="s">
        <v>152</v>
      </c>
      <c r="AC2139" t="s">
        <v>152</v>
      </c>
      <c r="AD2139" t="s">
        <v>2797</v>
      </c>
      <c r="AE2139">
        <v>2</v>
      </c>
      <c r="AF2139">
        <v>1</v>
      </c>
      <c r="AG2139">
        <v>2</v>
      </c>
      <c r="AH2139">
        <v>2</v>
      </c>
      <c r="AI2139">
        <v>2</v>
      </c>
      <c r="AJ2139">
        <v>2</v>
      </c>
      <c r="AK2139">
        <v>4</v>
      </c>
      <c r="AL2139">
        <v>2</v>
      </c>
      <c r="AM2139">
        <v>1</v>
      </c>
      <c r="AN2139">
        <v>2</v>
      </c>
      <c r="AO2139">
        <v>3</v>
      </c>
      <c r="AP2139">
        <v>4</v>
      </c>
      <c r="AQ2139" t="s">
        <v>259</v>
      </c>
      <c r="AR2139" t="s">
        <v>259</v>
      </c>
      <c r="AS2139" t="s">
        <v>84</v>
      </c>
      <c r="AT2139" t="s">
        <v>82</v>
      </c>
      <c r="AU2139" t="s">
        <v>84</v>
      </c>
      <c r="AV2139" t="s">
        <v>259</v>
      </c>
      <c r="AW2139">
        <v>55</v>
      </c>
      <c r="AX2139">
        <v>63</v>
      </c>
      <c r="AY2139">
        <v>64</v>
      </c>
      <c r="AZ2139">
        <v>70</v>
      </c>
      <c r="BA2139">
        <v>66</v>
      </c>
      <c r="BB2139">
        <v>59</v>
      </c>
      <c r="BC2139">
        <v>57</v>
      </c>
      <c r="BD2139">
        <v>59</v>
      </c>
      <c r="BE2139">
        <v>64</v>
      </c>
      <c r="BF2139">
        <v>72</v>
      </c>
      <c r="BG2139">
        <v>68</v>
      </c>
      <c r="BH2139">
        <v>59</v>
      </c>
      <c r="BI2139">
        <f>IF(ISNUMBER(VLOOKUP(I2139,Sheet1!$E$4:$F$10,2,0)),VLOOKUP(I2139,Sheet1!$E$4:$F$10,2,0),"")</f>
        <v>6</v>
      </c>
      <c r="BJ2139">
        <f>IF(ISNUMBER(VLOOKUP(N2139,Sheet1!$H$4:$I$10,2,0)),VLOOKUP(N2139,Sheet1!$H$4:$I$10,2,0),"")</f>
        <v>3</v>
      </c>
      <c r="BK2139">
        <f>IF(ISNUMBER(VLOOKUP(O2139,Sheet1!$K$4:$L$8,2,0)),VLOOKUP(O2139,Sheet1!$K$4:$L$8,2,0),"")</f>
        <v>3</v>
      </c>
      <c r="BL2139">
        <f>IF(ISNUMBER(VLOOKUP(P2139,Sheet1!$N$4:$O$7,2,0)),VLOOKUP(P2139,Sheet1!$N$4:$O$7,2,0),"")</f>
        <v>3</v>
      </c>
      <c r="BM2139">
        <f>IF(ISNUMBER(VLOOKUP(U2139,Sheet1!$E$15:$F$18,2,0)),VLOOKUP(U2139,Sheet1!$E$15:$F$18,2,0),"")</f>
        <v>1</v>
      </c>
      <c r="BN2139">
        <f>IF(ISNUMBER(VLOOKUP(V2139,Sheet1!$H$15:$I$19,2,0)),VLOOKUP(V2139,Sheet1!$H$15:$I$19,2,0),"")</f>
        <v>2</v>
      </c>
    </row>
    <row r="2140" spans="1:66" x14ac:dyDescent="0.3">
      <c r="A2140" t="s">
        <v>2832</v>
      </c>
      <c r="B2140" t="s">
        <v>1961</v>
      </c>
      <c r="C2140" t="s">
        <v>2549</v>
      </c>
      <c r="D2140" t="s">
        <v>2605</v>
      </c>
      <c r="E2140" t="s">
        <v>2796</v>
      </c>
      <c r="G2140">
        <v>32.690550000000002</v>
      </c>
      <c r="H2140">
        <v>-117.28805</v>
      </c>
      <c r="I2140" t="s">
        <v>63</v>
      </c>
      <c r="J2140" t="s">
        <v>64</v>
      </c>
      <c r="K2140" t="s">
        <v>65</v>
      </c>
      <c r="M2140" t="s">
        <v>128</v>
      </c>
      <c r="N2140" t="s">
        <v>90</v>
      </c>
      <c r="O2140" t="s">
        <v>274</v>
      </c>
      <c r="P2140" t="s">
        <v>162</v>
      </c>
      <c r="Q2140" t="s">
        <v>70</v>
      </c>
      <c r="R2140" t="s">
        <v>71</v>
      </c>
      <c r="S2140" t="s">
        <v>184</v>
      </c>
      <c r="T2140" t="s">
        <v>283</v>
      </c>
      <c r="U2140" t="s">
        <v>96</v>
      </c>
      <c r="V2140" t="s">
        <v>96</v>
      </c>
      <c r="W2140" t="s">
        <v>265</v>
      </c>
      <c r="X2140" t="s">
        <v>108</v>
      </c>
      <c r="Y2140" t="s">
        <v>399</v>
      </c>
      <c r="Z2140" t="s">
        <v>185</v>
      </c>
      <c r="AA2140" t="s">
        <v>79</v>
      </c>
      <c r="AB2140" t="s">
        <v>80</v>
      </c>
      <c r="AC2140" t="s">
        <v>80</v>
      </c>
      <c r="AD2140" t="s">
        <v>2797</v>
      </c>
      <c r="AE2140">
        <v>2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4</v>
      </c>
      <c r="AL2140">
        <v>2</v>
      </c>
      <c r="AM2140">
        <v>1</v>
      </c>
      <c r="AN2140">
        <v>2</v>
      </c>
      <c r="AO2140">
        <v>3</v>
      </c>
      <c r="AP2140">
        <v>4</v>
      </c>
      <c r="AQ2140" t="s">
        <v>259</v>
      </c>
      <c r="AR2140" t="s">
        <v>259</v>
      </c>
      <c r="AS2140" t="s">
        <v>84</v>
      </c>
      <c r="AT2140" t="s">
        <v>82</v>
      </c>
      <c r="AU2140" t="s">
        <v>84</v>
      </c>
      <c r="AV2140" t="s">
        <v>259</v>
      </c>
      <c r="AW2140">
        <v>55</v>
      </c>
      <c r="AX2140">
        <v>63</v>
      </c>
      <c r="AY2140">
        <v>64</v>
      </c>
      <c r="AZ2140">
        <v>70</v>
      </c>
      <c r="BA2140">
        <v>66</v>
      </c>
      <c r="BB2140">
        <v>59</v>
      </c>
      <c r="BC2140">
        <v>57</v>
      </c>
      <c r="BD2140">
        <v>59</v>
      </c>
      <c r="BE2140">
        <v>64</v>
      </c>
      <c r="BF2140">
        <v>72</v>
      </c>
      <c r="BG2140">
        <v>68</v>
      </c>
      <c r="BH2140">
        <v>59</v>
      </c>
      <c r="BI2140">
        <f>IF(ISNUMBER(VLOOKUP(I2140,Sheet1!$E$4:$F$10,2,0)),VLOOKUP(I2140,Sheet1!$E$4:$F$10,2,0),"")</f>
        <v>4</v>
      </c>
      <c r="BJ2140">
        <f>IF(ISNUMBER(VLOOKUP(N2140,Sheet1!$H$4:$I$10,2,0)),VLOOKUP(N2140,Sheet1!$H$4:$I$10,2,0),"")</f>
        <v>4</v>
      </c>
      <c r="BK2140">
        <f>IF(ISNUMBER(VLOOKUP(O2140,Sheet1!$K$4:$L$8,2,0)),VLOOKUP(O2140,Sheet1!$K$4:$L$8,2,0),"")</f>
        <v>4</v>
      </c>
      <c r="BL2140">
        <f>IF(ISNUMBER(VLOOKUP(P2140,Sheet1!$N$4:$O$7,2,0)),VLOOKUP(P2140,Sheet1!$N$4:$O$7,2,0),"")</f>
        <v>2</v>
      </c>
      <c r="BM2140">
        <f>IF(ISNUMBER(VLOOKUP(U2140,Sheet1!$E$15:$F$18,2,0)),VLOOKUP(U2140,Sheet1!$E$15:$F$18,2,0),"")</f>
        <v>2</v>
      </c>
      <c r="BN2140">
        <f>IF(ISNUMBER(VLOOKUP(V2140,Sheet1!$H$15:$I$19,2,0)),VLOOKUP(V2140,Sheet1!$H$15:$I$19,2,0),"")</f>
        <v>2</v>
      </c>
    </row>
    <row r="2141" spans="1:66" x14ac:dyDescent="0.3">
      <c r="A2141" t="s">
        <v>2833</v>
      </c>
      <c r="B2141" t="s">
        <v>1961</v>
      </c>
      <c r="C2141" t="s">
        <v>2549</v>
      </c>
      <c r="D2141" t="s">
        <v>2605</v>
      </c>
      <c r="E2141" t="s">
        <v>2796</v>
      </c>
      <c r="G2141">
        <v>32.836849999999998</v>
      </c>
      <c r="H2141">
        <v>-117.2808833</v>
      </c>
      <c r="I2141" t="s">
        <v>103</v>
      </c>
      <c r="J2141" t="s">
        <v>87</v>
      </c>
      <c r="K2141" t="s">
        <v>88</v>
      </c>
      <c r="L2141" t="s">
        <v>89</v>
      </c>
      <c r="M2141" t="s">
        <v>69</v>
      </c>
      <c r="N2141" t="s">
        <v>90</v>
      </c>
      <c r="O2141" t="s">
        <v>133</v>
      </c>
      <c r="P2141" t="s">
        <v>162</v>
      </c>
      <c r="Q2141" t="s">
        <v>92</v>
      </c>
      <c r="R2141" t="s">
        <v>71</v>
      </c>
      <c r="S2141" t="s">
        <v>115</v>
      </c>
      <c r="T2141" t="s">
        <v>272</v>
      </c>
      <c r="U2141" t="s">
        <v>74</v>
      </c>
      <c r="V2141" t="s">
        <v>74</v>
      </c>
      <c r="W2141" t="s">
        <v>107</v>
      </c>
      <c r="Y2141" t="s">
        <v>204</v>
      </c>
      <c r="Z2141" t="s">
        <v>110</v>
      </c>
      <c r="AA2141" t="s">
        <v>101</v>
      </c>
      <c r="AB2141" t="s">
        <v>152</v>
      </c>
      <c r="AC2141" t="s">
        <v>167</v>
      </c>
      <c r="AD2141" t="s">
        <v>2797</v>
      </c>
      <c r="AE2141">
        <v>2</v>
      </c>
      <c r="AF2141">
        <v>1</v>
      </c>
      <c r="AG2141">
        <v>2</v>
      </c>
      <c r="AH2141">
        <v>2</v>
      </c>
      <c r="AI2141">
        <v>2</v>
      </c>
      <c r="AJ2141">
        <v>2</v>
      </c>
      <c r="AK2141">
        <v>4</v>
      </c>
      <c r="AL2141">
        <v>2</v>
      </c>
      <c r="AM2141">
        <v>1</v>
      </c>
      <c r="AN2141">
        <v>2</v>
      </c>
      <c r="AO2141">
        <v>3</v>
      </c>
      <c r="AP2141">
        <v>4</v>
      </c>
      <c r="AQ2141" t="s">
        <v>259</v>
      </c>
      <c r="AR2141" t="s">
        <v>259</v>
      </c>
      <c r="AS2141" t="s">
        <v>84</v>
      </c>
      <c r="AT2141" t="s">
        <v>82</v>
      </c>
      <c r="AU2141" t="s">
        <v>84</v>
      </c>
      <c r="AV2141" t="s">
        <v>259</v>
      </c>
      <c r="AW2141">
        <v>55</v>
      </c>
      <c r="AX2141">
        <v>63</v>
      </c>
      <c r="AY2141">
        <v>64</v>
      </c>
      <c r="AZ2141">
        <v>70</v>
      </c>
      <c r="BA2141">
        <v>66</v>
      </c>
      <c r="BB2141">
        <v>59</v>
      </c>
      <c r="BC2141">
        <v>57</v>
      </c>
      <c r="BD2141">
        <v>59</v>
      </c>
      <c r="BE2141">
        <v>64</v>
      </c>
      <c r="BF2141">
        <v>72</v>
      </c>
      <c r="BG2141">
        <v>68</v>
      </c>
      <c r="BH2141">
        <v>59</v>
      </c>
      <c r="BI2141">
        <f>IF(ISNUMBER(VLOOKUP(I2141,Sheet1!$E$4:$F$10,2,0)),VLOOKUP(I2141,Sheet1!$E$4:$F$10,2,0),"")</f>
        <v>6</v>
      </c>
      <c r="BJ2141">
        <f>IF(ISNUMBER(VLOOKUP(N2141,Sheet1!$H$4:$I$10,2,0)),VLOOKUP(N2141,Sheet1!$H$4:$I$10,2,0),"")</f>
        <v>4</v>
      </c>
      <c r="BK2141">
        <f>IF(ISNUMBER(VLOOKUP(O2141,Sheet1!$K$4:$L$8,2,0)),VLOOKUP(O2141,Sheet1!$K$4:$L$8,2,0),"")</f>
        <v>3</v>
      </c>
      <c r="BL2141">
        <f>IF(ISNUMBER(VLOOKUP(P2141,Sheet1!$N$4:$O$7,2,0)),VLOOKUP(P2141,Sheet1!$N$4:$O$7,2,0),"")</f>
        <v>2</v>
      </c>
      <c r="BM2141">
        <f>IF(ISNUMBER(VLOOKUP(U2141,Sheet1!$E$15:$F$18,2,0)),VLOOKUP(U2141,Sheet1!$E$15:$F$18,2,0),"")</f>
        <v>1</v>
      </c>
      <c r="BN2141">
        <f>IF(ISNUMBER(VLOOKUP(V2141,Sheet1!$H$15:$I$19,2,0)),VLOOKUP(V2141,Sheet1!$H$15:$I$19,2,0),"")</f>
        <v>1</v>
      </c>
    </row>
    <row r="2142" spans="1:66" x14ac:dyDescent="0.3">
      <c r="A2142" t="s">
        <v>2834</v>
      </c>
      <c r="B2142" t="s">
        <v>1961</v>
      </c>
      <c r="C2142" t="s">
        <v>2549</v>
      </c>
      <c r="D2142" t="s">
        <v>2605</v>
      </c>
      <c r="E2142" t="s">
        <v>2796</v>
      </c>
      <c r="G2142">
        <v>32.760150000000003</v>
      </c>
      <c r="H2142">
        <v>-117.2562167</v>
      </c>
      <c r="I2142" t="s">
        <v>103</v>
      </c>
      <c r="J2142" t="s">
        <v>87</v>
      </c>
      <c r="K2142" t="s">
        <v>88</v>
      </c>
      <c r="L2142" t="s">
        <v>89</v>
      </c>
      <c r="M2142" t="s">
        <v>69</v>
      </c>
      <c r="N2142" t="s">
        <v>67</v>
      </c>
      <c r="O2142" t="s">
        <v>68</v>
      </c>
      <c r="P2142" t="s">
        <v>105</v>
      </c>
      <c r="Q2142" t="s">
        <v>92</v>
      </c>
      <c r="R2142" t="s">
        <v>71</v>
      </c>
      <c r="S2142" t="s">
        <v>94</v>
      </c>
      <c r="U2142" t="s">
        <v>74</v>
      </c>
      <c r="V2142" t="s">
        <v>96</v>
      </c>
      <c r="Y2142" t="s">
        <v>118</v>
      </c>
      <c r="Z2142" t="s">
        <v>216</v>
      </c>
      <c r="AA2142" t="s">
        <v>244</v>
      </c>
      <c r="AB2142" t="s">
        <v>152</v>
      </c>
      <c r="AC2142" t="s">
        <v>152</v>
      </c>
      <c r="AD2142" t="s">
        <v>2797</v>
      </c>
      <c r="AE2142">
        <v>2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4</v>
      </c>
      <c r="AL2142">
        <v>2</v>
      </c>
      <c r="AM2142">
        <v>1</v>
      </c>
      <c r="AN2142">
        <v>2</v>
      </c>
      <c r="AO2142">
        <v>3</v>
      </c>
      <c r="AP2142">
        <v>4</v>
      </c>
      <c r="AQ2142" t="s">
        <v>259</v>
      </c>
      <c r="AR2142" t="s">
        <v>259</v>
      </c>
      <c r="AS2142" t="s">
        <v>84</v>
      </c>
      <c r="AT2142" t="s">
        <v>82</v>
      </c>
      <c r="AU2142" t="s">
        <v>84</v>
      </c>
      <c r="AV2142" t="s">
        <v>259</v>
      </c>
      <c r="AW2142">
        <v>55</v>
      </c>
      <c r="AX2142">
        <v>63</v>
      </c>
      <c r="AY2142">
        <v>64</v>
      </c>
      <c r="AZ2142">
        <v>70</v>
      </c>
      <c r="BA2142">
        <v>66</v>
      </c>
      <c r="BB2142">
        <v>59</v>
      </c>
      <c r="BC2142">
        <v>57</v>
      </c>
      <c r="BD2142">
        <v>59</v>
      </c>
      <c r="BE2142">
        <v>64</v>
      </c>
      <c r="BF2142">
        <v>72</v>
      </c>
      <c r="BG2142">
        <v>68</v>
      </c>
      <c r="BH2142">
        <v>59</v>
      </c>
      <c r="BI2142">
        <f>IF(ISNUMBER(VLOOKUP(I2142,Sheet1!$E$4:$F$10,2,0)),VLOOKUP(I2142,Sheet1!$E$4:$F$10,2,0),"")</f>
        <v>6</v>
      </c>
      <c r="BJ2142">
        <f>IF(ISNUMBER(VLOOKUP(N2142,Sheet1!$H$4:$I$10,2,0)),VLOOKUP(N2142,Sheet1!$H$4:$I$10,2,0),"")</f>
        <v>3</v>
      </c>
      <c r="BK2142">
        <f>IF(ISNUMBER(VLOOKUP(O2142,Sheet1!$K$4:$L$8,2,0)),VLOOKUP(O2142,Sheet1!$K$4:$L$8,2,0),"")</f>
        <v>2</v>
      </c>
      <c r="BL2142">
        <f>IF(ISNUMBER(VLOOKUP(P2142,Sheet1!$N$4:$O$7,2,0)),VLOOKUP(P2142,Sheet1!$N$4:$O$7,2,0),"")</f>
        <v>4</v>
      </c>
      <c r="BM2142">
        <f>IF(ISNUMBER(VLOOKUP(U2142,Sheet1!$E$15:$F$18,2,0)),VLOOKUP(U2142,Sheet1!$E$15:$F$18,2,0),"")</f>
        <v>1</v>
      </c>
      <c r="BN2142">
        <f>IF(ISNUMBER(VLOOKUP(V2142,Sheet1!$H$15:$I$19,2,0)),VLOOKUP(V2142,Sheet1!$H$15:$I$19,2,0),"")</f>
        <v>2</v>
      </c>
    </row>
    <row r="2143" spans="1:66" x14ac:dyDescent="0.3">
      <c r="A2143" t="s">
        <v>2835</v>
      </c>
      <c r="B2143" t="s">
        <v>1961</v>
      </c>
      <c r="C2143" t="s">
        <v>2549</v>
      </c>
      <c r="D2143" t="s">
        <v>2605</v>
      </c>
      <c r="E2143" t="s">
        <v>2796</v>
      </c>
      <c r="G2143">
        <v>32.86771667</v>
      </c>
      <c r="H2143">
        <v>-117.25531669999999</v>
      </c>
      <c r="I2143" t="s">
        <v>86</v>
      </c>
      <c r="J2143" t="s">
        <v>64</v>
      </c>
      <c r="K2143" t="s">
        <v>120</v>
      </c>
      <c r="L2143" t="s">
        <v>89</v>
      </c>
      <c r="M2143" t="s">
        <v>69</v>
      </c>
      <c r="N2143" t="s">
        <v>90</v>
      </c>
      <c r="O2143" t="s">
        <v>133</v>
      </c>
      <c r="P2143" t="s">
        <v>105</v>
      </c>
      <c r="Q2143" t="s">
        <v>92</v>
      </c>
      <c r="R2143" t="s">
        <v>71</v>
      </c>
      <c r="S2143" t="s">
        <v>94</v>
      </c>
      <c r="T2143" t="s">
        <v>106</v>
      </c>
      <c r="U2143" t="s">
        <v>96</v>
      </c>
      <c r="V2143" t="s">
        <v>96</v>
      </c>
      <c r="W2143" t="s">
        <v>249</v>
      </c>
      <c r="Y2143" t="s">
        <v>118</v>
      </c>
      <c r="Z2143" t="s">
        <v>243</v>
      </c>
      <c r="AA2143" t="s">
        <v>101</v>
      </c>
      <c r="AB2143" t="s">
        <v>152</v>
      </c>
      <c r="AC2143" t="s">
        <v>152</v>
      </c>
      <c r="AD2143" t="s">
        <v>2797</v>
      </c>
      <c r="AE2143">
        <v>2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4</v>
      </c>
      <c r="AL2143">
        <v>2</v>
      </c>
      <c r="AM2143">
        <v>1</v>
      </c>
      <c r="AN2143">
        <v>2</v>
      </c>
      <c r="AO2143">
        <v>3</v>
      </c>
      <c r="AP2143">
        <v>4</v>
      </c>
      <c r="AQ2143" t="s">
        <v>259</v>
      </c>
      <c r="AR2143" t="s">
        <v>259</v>
      </c>
      <c r="AS2143" t="s">
        <v>84</v>
      </c>
      <c r="AT2143" t="s">
        <v>82</v>
      </c>
      <c r="AU2143" t="s">
        <v>84</v>
      </c>
      <c r="AV2143" t="s">
        <v>259</v>
      </c>
      <c r="AW2143">
        <v>55</v>
      </c>
      <c r="AX2143">
        <v>63</v>
      </c>
      <c r="AY2143">
        <v>64</v>
      </c>
      <c r="AZ2143">
        <v>70</v>
      </c>
      <c r="BA2143">
        <v>66</v>
      </c>
      <c r="BB2143">
        <v>59</v>
      </c>
      <c r="BC2143">
        <v>57</v>
      </c>
      <c r="BD2143">
        <v>59</v>
      </c>
      <c r="BE2143">
        <v>64</v>
      </c>
      <c r="BF2143">
        <v>72</v>
      </c>
      <c r="BG2143">
        <v>68</v>
      </c>
      <c r="BH2143">
        <v>59</v>
      </c>
      <c r="BI2143">
        <f>IF(ISNUMBER(VLOOKUP(I2143,Sheet1!$E$4:$F$10,2,0)),VLOOKUP(I2143,Sheet1!$E$4:$F$10,2,0),"")</f>
        <v>5</v>
      </c>
      <c r="BJ2143">
        <f>IF(ISNUMBER(VLOOKUP(N2143,Sheet1!$H$4:$I$10,2,0)),VLOOKUP(N2143,Sheet1!$H$4:$I$10,2,0),"")</f>
        <v>4</v>
      </c>
      <c r="BK2143">
        <f>IF(ISNUMBER(VLOOKUP(O2143,Sheet1!$K$4:$L$8,2,0)),VLOOKUP(O2143,Sheet1!$K$4:$L$8,2,0),"")</f>
        <v>3</v>
      </c>
      <c r="BL2143">
        <f>IF(ISNUMBER(VLOOKUP(P2143,Sheet1!$N$4:$O$7,2,0)),VLOOKUP(P2143,Sheet1!$N$4:$O$7,2,0),"")</f>
        <v>4</v>
      </c>
      <c r="BM2143">
        <f>IF(ISNUMBER(VLOOKUP(U2143,Sheet1!$E$15:$F$18,2,0)),VLOOKUP(U2143,Sheet1!$E$15:$F$18,2,0),"")</f>
        <v>2</v>
      </c>
      <c r="BN2143">
        <f>IF(ISNUMBER(VLOOKUP(V2143,Sheet1!$H$15:$I$19,2,0)),VLOOKUP(V2143,Sheet1!$H$15:$I$19,2,0),"")</f>
        <v>2</v>
      </c>
    </row>
    <row r="2144" spans="1:66" x14ac:dyDescent="0.3">
      <c r="A2144" t="s">
        <v>2836</v>
      </c>
      <c r="B2144" t="s">
        <v>1961</v>
      </c>
      <c r="C2144" t="s">
        <v>2549</v>
      </c>
      <c r="D2144" t="s">
        <v>2605</v>
      </c>
      <c r="E2144" t="s">
        <v>2796</v>
      </c>
      <c r="G2144">
        <v>32.935933329999997</v>
      </c>
      <c r="H2144">
        <v>-117.2629333</v>
      </c>
      <c r="I2144" t="s">
        <v>69</v>
      </c>
      <c r="J2144" t="s">
        <v>64</v>
      </c>
      <c r="K2144" t="s">
        <v>88</v>
      </c>
      <c r="L2144" t="s">
        <v>89</v>
      </c>
      <c r="M2144" t="s">
        <v>69</v>
      </c>
      <c r="N2144" t="s">
        <v>67</v>
      </c>
      <c r="O2144" t="s">
        <v>68</v>
      </c>
      <c r="P2144" t="s">
        <v>145</v>
      </c>
      <c r="Q2144" t="s">
        <v>92</v>
      </c>
      <c r="R2144" t="s">
        <v>71</v>
      </c>
      <c r="S2144" t="s">
        <v>94</v>
      </c>
      <c r="U2144" t="s">
        <v>96</v>
      </c>
      <c r="V2144" t="s">
        <v>96</v>
      </c>
      <c r="Y2144" t="s">
        <v>148</v>
      </c>
      <c r="AB2144" t="s">
        <v>152</v>
      </c>
      <c r="AC2144" t="s">
        <v>167</v>
      </c>
      <c r="AD2144" t="s">
        <v>2797</v>
      </c>
      <c r="AE2144">
        <v>2</v>
      </c>
      <c r="AF2144">
        <v>1</v>
      </c>
      <c r="AG2144">
        <v>2</v>
      </c>
      <c r="AH2144">
        <v>2</v>
      </c>
      <c r="AI2144">
        <v>2</v>
      </c>
      <c r="AJ2144">
        <v>2</v>
      </c>
      <c r="AK2144">
        <v>4</v>
      </c>
      <c r="AL2144">
        <v>2</v>
      </c>
      <c r="AM2144">
        <v>1</v>
      </c>
      <c r="AN2144">
        <v>2</v>
      </c>
      <c r="AO2144">
        <v>3</v>
      </c>
      <c r="AP2144">
        <v>4</v>
      </c>
      <c r="AQ2144" t="s">
        <v>259</v>
      </c>
      <c r="AR2144" t="s">
        <v>259</v>
      </c>
      <c r="AS2144" t="s">
        <v>84</v>
      </c>
      <c r="AT2144" t="s">
        <v>82</v>
      </c>
      <c r="AU2144" t="s">
        <v>84</v>
      </c>
      <c r="AV2144" t="s">
        <v>259</v>
      </c>
      <c r="AW2144">
        <v>55</v>
      </c>
      <c r="AX2144">
        <v>63</v>
      </c>
      <c r="AY2144">
        <v>64</v>
      </c>
      <c r="AZ2144">
        <v>70</v>
      </c>
      <c r="BA2144">
        <v>66</v>
      </c>
      <c r="BB2144">
        <v>59</v>
      </c>
      <c r="BC2144">
        <v>57</v>
      </c>
      <c r="BD2144">
        <v>59</v>
      </c>
      <c r="BE2144">
        <v>64</v>
      </c>
      <c r="BF2144">
        <v>72</v>
      </c>
      <c r="BG2144">
        <v>68</v>
      </c>
      <c r="BH2144">
        <v>59</v>
      </c>
      <c r="BI2144" t="str">
        <f>IF(ISNUMBER(VLOOKUP(I2144,Sheet1!$E$4:$F$10,2,0)),VLOOKUP(I2144,Sheet1!$E$4:$F$10,2,0),"")</f>
        <v/>
      </c>
      <c r="BJ2144">
        <f>IF(ISNUMBER(VLOOKUP(N2144,Sheet1!$H$4:$I$10,2,0)),VLOOKUP(N2144,Sheet1!$H$4:$I$10,2,0),"")</f>
        <v>3</v>
      </c>
      <c r="BK2144">
        <f>IF(ISNUMBER(VLOOKUP(O2144,Sheet1!$K$4:$L$8,2,0)),VLOOKUP(O2144,Sheet1!$K$4:$L$8,2,0),"")</f>
        <v>2</v>
      </c>
      <c r="BL2144">
        <f>IF(ISNUMBER(VLOOKUP(P2144,Sheet1!$N$4:$O$7,2,0)),VLOOKUP(P2144,Sheet1!$N$4:$O$7,2,0),"")</f>
        <v>3</v>
      </c>
      <c r="BM2144">
        <f>IF(ISNUMBER(VLOOKUP(U2144,Sheet1!$E$15:$F$18,2,0)),VLOOKUP(U2144,Sheet1!$E$15:$F$18,2,0),"")</f>
        <v>2</v>
      </c>
      <c r="BN2144">
        <f>IF(ISNUMBER(VLOOKUP(V2144,Sheet1!$H$15:$I$19,2,0)),VLOOKUP(V2144,Sheet1!$H$15:$I$19,2,0),"")</f>
        <v>2</v>
      </c>
    </row>
    <row r="2145" spans="1:66" x14ac:dyDescent="0.3">
      <c r="A2145" t="s">
        <v>2837</v>
      </c>
      <c r="B2145" t="s">
        <v>1961</v>
      </c>
      <c r="C2145" t="s">
        <v>2549</v>
      </c>
      <c r="D2145" t="s">
        <v>2605</v>
      </c>
      <c r="E2145" t="s">
        <v>2796</v>
      </c>
      <c r="G2145">
        <v>32.754516670000001</v>
      </c>
      <c r="H2145">
        <v>-117.2550167</v>
      </c>
      <c r="I2145" t="s">
        <v>103</v>
      </c>
      <c r="J2145" t="s">
        <v>87</v>
      </c>
      <c r="K2145" t="s">
        <v>88</v>
      </c>
      <c r="L2145" t="s">
        <v>89</v>
      </c>
      <c r="M2145" t="s">
        <v>66</v>
      </c>
      <c r="N2145" t="s">
        <v>90</v>
      </c>
      <c r="O2145" t="s">
        <v>274</v>
      </c>
      <c r="P2145" t="s">
        <v>145</v>
      </c>
      <c r="Q2145" t="s">
        <v>287</v>
      </c>
      <c r="R2145" t="s">
        <v>171</v>
      </c>
      <c r="S2145" t="s">
        <v>115</v>
      </c>
      <c r="T2145" t="s">
        <v>106</v>
      </c>
      <c r="U2145" t="s">
        <v>96</v>
      </c>
      <c r="V2145" t="s">
        <v>117</v>
      </c>
      <c r="W2145" t="s">
        <v>107</v>
      </c>
      <c r="X2145" t="s">
        <v>164</v>
      </c>
      <c r="Y2145" t="s">
        <v>77</v>
      </c>
      <c r="Z2145" t="s">
        <v>78</v>
      </c>
      <c r="AA2145" t="s">
        <v>79</v>
      </c>
      <c r="AB2145" t="s">
        <v>298</v>
      </c>
      <c r="AC2145" t="s">
        <v>298</v>
      </c>
      <c r="AD2145" t="s">
        <v>2797</v>
      </c>
      <c r="AE2145">
        <v>2</v>
      </c>
      <c r="AF2145">
        <v>1</v>
      </c>
      <c r="AG2145">
        <v>2</v>
      </c>
      <c r="AH2145">
        <v>2</v>
      </c>
      <c r="AI2145">
        <v>2</v>
      </c>
      <c r="AJ2145">
        <v>2</v>
      </c>
      <c r="AK2145">
        <v>4</v>
      </c>
      <c r="AL2145">
        <v>2</v>
      </c>
      <c r="AM2145">
        <v>1</v>
      </c>
      <c r="AN2145">
        <v>2</v>
      </c>
      <c r="AO2145">
        <v>3</v>
      </c>
      <c r="AP2145">
        <v>4</v>
      </c>
      <c r="AQ2145" t="s">
        <v>259</v>
      </c>
      <c r="AR2145" t="s">
        <v>259</v>
      </c>
      <c r="AS2145" t="s">
        <v>84</v>
      </c>
      <c r="AT2145" t="s">
        <v>82</v>
      </c>
      <c r="AU2145" t="s">
        <v>84</v>
      </c>
      <c r="AV2145" t="s">
        <v>259</v>
      </c>
      <c r="AW2145">
        <v>55</v>
      </c>
      <c r="AX2145">
        <v>63</v>
      </c>
      <c r="AY2145">
        <v>64</v>
      </c>
      <c r="AZ2145">
        <v>70</v>
      </c>
      <c r="BA2145">
        <v>66</v>
      </c>
      <c r="BB2145">
        <v>59</v>
      </c>
      <c r="BC2145">
        <v>57</v>
      </c>
      <c r="BD2145">
        <v>59</v>
      </c>
      <c r="BE2145">
        <v>64</v>
      </c>
      <c r="BF2145">
        <v>72</v>
      </c>
      <c r="BG2145">
        <v>68</v>
      </c>
      <c r="BH2145">
        <v>59</v>
      </c>
      <c r="BI2145">
        <f>IF(ISNUMBER(VLOOKUP(I2145,Sheet1!$E$4:$F$10,2,0)),VLOOKUP(I2145,Sheet1!$E$4:$F$10,2,0),"")</f>
        <v>6</v>
      </c>
      <c r="BJ2145">
        <f>IF(ISNUMBER(VLOOKUP(N2145,Sheet1!$H$4:$I$10,2,0)),VLOOKUP(N2145,Sheet1!$H$4:$I$10,2,0),"")</f>
        <v>4</v>
      </c>
      <c r="BK2145">
        <f>IF(ISNUMBER(VLOOKUP(O2145,Sheet1!$K$4:$L$8,2,0)),VLOOKUP(O2145,Sheet1!$K$4:$L$8,2,0),"")</f>
        <v>4</v>
      </c>
      <c r="BL2145">
        <f>IF(ISNUMBER(VLOOKUP(P2145,Sheet1!$N$4:$O$7,2,0)),VLOOKUP(P2145,Sheet1!$N$4:$O$7,2,0),"")</f>
        <v>3</v>
      </c>
      <c r="BM2145">
        <f>IF(ISNUMBER(VLOOKUP(U2145,Sheet1!$E$15:$F$18,2,0)),VLOOKUP(U2145,Sheet1!$E$15:$F$18,2,0),"")</f>
        <v>2</v>
      </c>
      <c r="BN2145">
        <f>IF(ISNUMBER(VLOOKUP(V2145,Sheet1!$H$15:$I$19,2,0)),VLOOKUP(V2145,Sheet1!$H$15:$I$19,2,0),"")</f>
        <v>3</v>
      </c>
    </row>
    <row r="2146" spans="1:66" x14ac:dyDescent="0.3">
      <c r="A2146" t="s">
        <v>2838</v>
      </c>
      <c r="B2146" t="s">
        <v>1961</v>
      </c>
      <c r="C2146" t="s">
        <v>2549</v>
      </c>
      <c r="D2146" t="s">
        <v>2605</v>
      </c>
      <c r="E2146" t="s">
        <v>2796</v>
      </c>
      <c r="G2146">
        <v>32.747799999999998</v>
      </c>
      <c r="H2146">
        <v>-117.2539333</v>
      </c>
      <c r="I2146" t="s">
        <v>103</v>
      </c>
      <c r="J2146" t="s">
        <v>87</v>
      </c>
      <c r="K2146" t="s">
        <v>88</v>
      </c>
      <c r="L2146" t="s">
        <v>89</v>
      </c>
      <c r="M2146" t="s">
        <v>69</v>
      </c>
      <c r="N2146" t="s">
        <v>67</v>
      </c>
      <c r="O2146" t="s">
        <v>68</v>
      </c>
      <c r="P2146" t="s">
        <v>105</v>
      </c>
      <c r="Q2146" t="s">
        <v>287</v>
      </c>
      <c r="R2146" t="s">
        <v>71</v>
      </c>
      <c r="S2146" t="s">
        <v>115</v>
      </c>
      <c r="T2146" t="s">
        <v>126</v>
      </c>
      <c r="U2146" t="s">
        <v>74</v>
      </c>
      <c r="V2146" t="s">
        <v>96</v>
      </c>
      <c r="W2146" t="s">
        <v>252</v>
      </c>
      <c r="X2146" t="s">
        <v>176</v>
      </c>
      <c r="Y2146" t="s">
        <v>138</v>
      </c>
      <c r="Z2146" t="s">
        <v>243</v>
      </c>
      <c r="AA2146" t="s">
        <v>101</v>
      </c>
      <c r="AB2146" t="s">
        <v>152</v>
      </c>
      <c r="AC2146" t="s">
        <v>167</v>
      </c>
      <c r="AD2146" t="s">
        <v>2797</v>
      </c>
      <c r="AE2146">
        <v>2</v>
      </c>
      <c r="AF2146">
        <v>1</v>
      </c>
      <c r="AG2146">
        <v>2</v>
      </c>
      <c r="AH2146">
        <v>2</v>
      </c>
      <c r="AI2146">
        <v>2</v>
      </c>
      <c r="AJ2146">
        <v>2</v>
      </c>
      <c r="AK2146">
        <v>4</v>
      </c>
      <c r="AL2146">
        <v>2</v>
      </c>
      <c r="AM2146">
        <v>1</v>
      </c>
      <c r="AN2146">
        <v>2</v>
      </c>
      <c r="AO2146">
        <v>3</v>
      </c>
      <c r="AP2146">
        <v>4</v>
      </c>
      <c r="AQ2146" t="s">
        <v>259</v>
      </c>
      <c r="AR2146" t="s">
        <v>259</v>
      </c>
      <c r="AS2146" t="s">
        <v>84</v>
      </c>
      <c r="AT2146" t="s">
        <v>82</v>
      </c>
      <c r="AU2146" t="s">
        <v>84</v>
      </c>
      <c r="AV2146" t="s">
        <v>259</v>
      </c>
      <c r="AW2146">
        <v>55</v>
      </c>
      <c r="AX2146">
        <v>63</v>
      </c>
      <c r="AY2146">
        <v>64</v>
      </c>
      <c r="AZ2146">
        <v>70</v>
      </c>
      <c r="BA2146">
        <v>66</v>
      </c>
      <c r="BB2146">
        <v>59</v>
      </c>
      <c r="BC2146">
        <v>57</v>
      </c>
      <c r="BD2146">
        <v>59</v>
      </c>
      <c r="BE2146">
        <v>64</v>
      </c>
      <c r="BF2146">
        <v>72</v>
      </c>
      <c r="BG2146">
        <v>68</v>
      </c>
      <c r="BH2146">
        <v>59</v>
      </c>
      <c r="BI2146">
        <f>IF(ISNUMBER(VLOOKUP(I2146,Sheet1!$E$4:$F$10,2,0)),VLOOKUP(I2146,Sheet1!$E$4:$F$10,2,0),"")</f>
        <v>6</v>
      </c>
      <c r="BJ2146">
        <f>IF(ISNUMBER(VLOOKUP(N2146,Sheet1!$H$4:$I$10,2,0)),VLOOKUP(N2146,Sheet1!$H$4:$I$10,2,0),"")</f>
        <v>3</v>
      </c>
      <c r="BK2146">
        <f>IF(ISNUMBER(VLOOKUP(O2146,Sheet1!$K$4:$L$8,2,0)),VLOOKUP(O2146,Sheet1!$K$4:$L$8,2,0),"")</f>
        <v>2</v>
      </c>
      <c r="BL2146">
        <f>IF(ISNUMBER(VLOOKUP(P2146,Sheet1!$N$4:$O$7,2,0)),VLOOKUP(P2146,Sheet1!$N$4:$O$7,2,0),"")</f>
        <v>4</v>
      </c>
      <c r="BM2146">
        <f>IF(ISNUMBER(VLOOKUP(U2146,Sheet1!$E$15:$F$18,2,0)),VLOOKUP(U2146,Sheet1!$E$15:$F$18,2,0),"")</f>
        <v>1</v>
      </c>
      <c r="BN2146">
        <f>IF(ISNUMBER(VLOOKUP(V2146,Sheet1!$H$15:$I$19,2,0)),VLOOKUP(V2146,Sheet1!$H$15:$I$19,2,0),"")</f>
        <v>2</v>
      </c>
    </row>
    <row r="2147" spans="1:66" x14ac:dyDescent="0.3">
      <c r="A2147" t="s">
        <v>2839</v>
      </c>
      <c r="B2147" t="s">
        <v>1961</v>
      </c>
      <c r="C2147" t="s">
        <v>2549</v>
      </c>
      <c r="D2147" t="s">
        <v>2605</v>
      </c>
      <c r="E2147" t="s">
        <v>2796</v>
      </c>
      <c r="G2147">
        <v>33.193333330000002</v>
      </c>
      <c r="H2147">
        <v>-117.3876667</v>
      </c>
      <c r="I2147" t="s">
        <v>86</v>
      </c>
      <c r="J2147" t="s">
        <v>64</v>
      </c>
      <c r="K2147" t="s">
        <v>88</v>
      </c>
      <c r="L2147" t="s">
        <v>89</v>
      </c>
      <c r="M2147" t="s">
        <v>69</v>
      </c>
      <c r="N2147" t="s">
        <v>67</v>
      </c>
      <c r="O2147" t="s">
        <v>133</v>
      </c>
      <c r="P2147" t="s">
        <v>105</v>
      </c>
      <c r="Q2147" t="s">
        <v>92</v>
      </c>
      <c r="R2147" t="s">
        <v>71</v>
      </c>
      <c r="S2147" t="s">
        <v>94</v>
      </c>
      <c r="U2147" t="s">
        <v>96</v>
      </c>
      <c r="V2147" t="s">
        <v>117</v>
      </c>
      <c r="Y2147" t="s">
        <v>204</v>
      </c>
      <c r="Z2147" t="s">
        <v>110</v>
      </c>
      <c r="AA2147" t="s">
        <v>101</v>
      </c>
      <c r="AB2147" t="s">
        <v>152</v>
      </c>
      <c r="AC2147" t="s">
        <v>298</v>
      </c>
      <c r="AD2147" t="s">
        <v>2797</v>
      </c>
      <c r="AE2147">
        <v>2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4</v>
      </c>
      <c r="AL2147">
        <v>2</v>
      </c>
      <c r="AM2147">
        <v>1</v>
      </c>
      <c r="AN2147">
        <v>2</v>
      </c>
      <c r="AO2147">
        <v>3</v>
      </c>
      <c r="AP2147">
        <v>4</v>
      </c>
      <c r="AQ2147" t="s">
        <v>259</v>
      </c>
      <c r="AR2147" t="s">
        <v>259</v>
      </c>
      <c r="AS2147" t="s">
        <v>84</v>
      </c>
      <c r="AT2147" t="s">
        <v>82</v>
      </c>
      <c r="AU2147" t="s">
        <v>84</v>
      </c>
      <c r="AV2147" t="s">
        <v>259</v>
      </c>
      <c r="AW2147">
        <v>55</v>
      </c>
      <c r="AX2147">
        <v>63</v>
      </c>
      <c r="AY2147">
        <v>64</v>
      </c>
      <c r="AZ2147">
        <v>70</v>
      </c>
      <c r="BA2147">
        <v>66</v>
      </c>
      <c r="BB2147">
        <v>59</v>
      </c>
      <c r="BC2147">
        <v>57</v>
      </c>
      <c r="BD2147">
        <v>59</v>
      </c>
      <c r="BE2147">
        <v>64</v>
      </c>
      <c r="BF2147">
        <v>72</v>
      </c>
      <c r="BG2147">
        <v>68</v>
      </c>
      <c r="BH2147">
        <v>59</v>
      </c>
      <c r="BI2147">
        <f>IF(ISNUMBER(VLOOKUP(I2147,Sheet1!$E$4:$F$10,2,0)),VLOOKUP(I2147,Sheet1!$E$4:$F$10,2,0),"")</f>
        <v>5</v>
      </c>
      <c r="BJ2147">
        <f>IF(ISNUMBER(VLOOKUP(N2147,Sheet1!$H$4:$I$10,2,0)),VLOOKUP(N2147,Sheet1!$H$4:$I$10,2,0),"")</f>
        <v>3</v>
      </c>
      <c r="BK2147">
        <f>IF(ISNUMBER(VLOOKUP(O2147,Sheet1!$K$4:$L$8,2,0)),VLOOKUP(O2147,Sheet1!$K$4:$L$8,2,0),"")</f>
        <v>3</v>
      </c>
      <c r="BL2147">
        <f>IF(ISNUMBER(VLOOKUP(P2147,Sheet1!$N$4:$O$7,2,0)),VLOOKUP(P2147,Sheet1!$N$4:$O$7,2,0),"")</f>
        <v>4</v>
      </c>
      <c r="BM2147">
        <f>IF(ISNUMBER(VLOOKUP(U2147,Sheet1!$E$15:$F$18,2,0)),VLOOKUP(U2147,Sheet1!$E$15:$F$18,2,0),"")</f>
        <v>2</v>
      </c>
      <c r="BN2147">
        <f>IF(ISNUMBER(VLOOKUP(V2147,Sheet1!$H$15:$I$19,2,0)),VLOOKUP(V2147,Sheet1!$H$15:$I$19,2,0),"")</f>
        <v>3</v>
      </c>
    </row>
    <row r="2148" spans="1:66" x14ac:dyDescent="0.3">
      <c r="A2148" t="s">
        <v>2840</v>
      </c>
      <c r="B2148" t="s">
        <v>1961</v>
      </c>
      <c r="C2148" t="s">
        <v>2549</v>
      </c>
      <c r="D2148" t="s">
        <v>2605</v>
      </c>
      <c r="E2148" t="s">
        <v>2796</v>
      </c>
      <c r="G2148">
        <v>32.795766669999999</v>
      </c>
      <c r="H2148">
        <v>-117.25916669999999</v>
      </c>
      <c r="I2148" t="s">
        <v>103</v>
      </c>
      <c r="J2148" t="s">
        <v>87</v>
      </c>
      <c r="K2148" t="s">
        <v>88</v>
      </c>
      <c r="L2148" t="s">
        <v>89</v>
      </c>
      <c r="M2148" t="s">
        <v>69</v>
      </c>
      <c r="N2148" t="s">
        <v>67</v>
      </c>
      <c r="O2148" t="s">
        <v>68</v>
      </c>
      <c r="P2148" t="s">
        <v>145</v>
      </c>
      <c r="Q2148" t="s">
        <v>92</v>
      </c>
      <c r="R2148" t="s">
        <v>71</v>
      </c>
      <c r="S2148" t="s">
        <v>94</v>
      </c>
      <c r="U2148" t="s">
        <v>74</v>
      </c>
      <c r="V2148" t="s">
        <v>117</v>
      </c>
      <c r="Y2148" t="s">
        <v>151</v>
      </c>
      <c r="AB2148" t="s">
        <v>152</v>
      </c>
      <c r="AC2148" t="s">
        <v>167</v>
      </c>
      <c r="AD2148" t="s">
        <v>2797</v>
      </c>
      <c r="AE2148">
        <v>2</v>
      </c>
      <c r="AF2148">
        <v>1</v>
      </c>
      <c r="AG2148">
        <v>2</v>
      </c>
      <c r="AH2148">
        <v>2</v>
      </c>
      <c r="AI2148">
        <v>2</v>
      </c>
      <c r="AJ2148">
        <v>2</v>
      </c>
      <c r="AK2148">
        <v>4</v>
      </c>
      <c r="AL2148">
        <v>2</v>
      </c>
      <c r="AM2148">
        <v>1</v>
      </c>
      <c r="AN2148">
        <v>2</v>
      </c>
      <c r="AO2148">
        <v>3</v>
      </c>
      <c r="AP2148">
        <v>4</v>
      </c>
      <c r="AQ2148" t="s">
        <v>259</v>
      </c>
      <c r="AR2148" t="s">
        <v>259</v>
      </c>
      <c r="AS2148" t="s">
        <v>84</v>
      </c>
      <c r="AT2148" t="s">
        <v>82</v>
      </c>
      <c r="AU2148" t="s">
        <v>84</v>
      </c>
      <c r="AV2148" t="s">
        <v>259</v>
      </c>
      <c r="AW2148">
        <v>55</v>
      </c>
      <c r="AX2148">
        <v>63</v>
      </c>
      <c r="AY2148">
        <v>64</v>
      </c>
      <c r="AZ2148">
        <v>70</v>
      </c>
      <c r="BA2148">
        <v>66</v>
      </c>
      <c r="BB2148">
        <v>59</v>
      </c>
      <c r="BC2148">
        <v>57</v>
      </c>
      <c r="BD2148">
        <v>59</v>
      </c>
      <c r="BE2148">
        <v>64</v>
      </c>
      <c r="BF2148">
        <v>72</v>
      </c>
      <c r="BG2148">
        <v>68</v>
      </c>
      <c r="BH2148">
        <v>59</v>
      </c>
      <c r="BI2148">
        <f>IF(ISNUMBER(VLOOKUP(I2148,Sheet1!$E$4:$F$10,2,0)),VLOOKUP(I2148,Sheet1!$E$4:$F$10,2,0),"")</f>
        <v>6</v>
      </c>
      <c r="BJ2148">
        <f>IF(ISNUMBER(VLOOKUP(N2148,Sheet1!$H$4:$I$10,2,0)),VLOOKUP(N2148,Sheet1!$H$4:$I$10,2,0),"")</f>
        <v>3</v>
      </c>
      <c r="BK2148">
        <f>IF(ISNUMBER(VLOOKUP(O2148,Sheet1!$K$4:$L$8,2,0)),VLOOKUP(O2148,Sheet1!$K$4:$L$8,2,0),"")</f>
        <v>2</v>
      </c>
      <c r="BL2148">
        <f>IF(ISNUMBER(VLOOKUP(P2148,Sheet1!$N$4:$O$7,2,0)),VLOOKUP(P2148,Sheet1!$N$4:$O$7,2,0),"")</f>
        <v>3</v>
      </c>
      <c r="BM2148">
        <f>IF(ISNUMBER(VLOOKUP(U2148,Sheet1!$E$15:$F$18,2,0)),VLOOKUP(U2148,Sheet1!$E$15:$F$18,2,0),"")</f>
        <v>1</v>
      </c>
      <c r="BN2148">
        <f>IF(ISNUMBER(VLOOKUP(V2148,Sheet1!$H$15:$I$19,2,0)),VLOOKUP(V2148,Sheet1!$H$15:$I$19,2,0),"")</f>
        <v>3</v>
      </c>
    </row>
    <row r="2149" spans="1:66" x14ac:dyDescent="0.3">
      <c r="A2149" t="s">
        <v>2841</v>
      </c>
      <c r="B2149" t="s">
        <v>1961</v>
      </c>
      <c r="C2149" t="s">
        <v>2549</v>
      </c>
      <c r="D2149" t="s">
        <v>2605</v>
      </c>
      <c r="E2149" t="s">
        <v>2796</v>
      </c>
      <c r="G2149">
        <v>32.73993333</v>
      </c>
      <c r="H2149">
        <v>-117.25548329999999</v>
      </c>
      <c r="I2149" t="s">
        <v>103</v>
      </c>
      <c r="J2149" t="s">
        <v>87</v>
      </c>
      <c r="K2149" t="s">
        <v>120</v>
      </c>
      <c r="L2149" t="s">
        <v>89</v>
      </c>
      <c r="M2149" t="s">
        <v>69</v>
      </c>
      <c r="N2149" t="s">
        <v>90</v>
      </c>
      <c r="P2149" t="s">
        <v>69</v>
      </c>
      <c r="Q2149" t="s">
        <v>70</v>
      </c>
      <c r="R2149" t="s">
        <v>71</v>
      </c>
      <c r="S2149" t="s">
        <v>202</v>
      </c>
      <c r="T2149" t="s">
        <v>210</v>
      </c>
      <c r="U2149" t="s">
        <v>96</v>
      </c>
      <c r="V2149" t="s">
        <v>117</v>
      </c>
      <c r="W2149" t="s">
        <v>107</v>
      </c>
      <c r="Y2149" t="s">
        <v>138</v>
      </c>
      <c r="Z2149" t="s">
        <v>78</v>
      </c>
      <c r="AA2149" t="s">
        <v>244</v>
      </c>
      <c r="AB2149" t="s">
        <v>152</v>
      </c>
      <c r="AC2149" t="s">
        <v>152</v>
      </c>
      <c r="AD2149" t="s">
        <v>2797</v>
      </c>
      <c r="AE2149">
        <v>2</v>
      </c>
      <c r="AF2149">
        <v>1</v>
      </c>
      <c r="AG2149">
        <v>2</v>
      </c>
      <c r="AH2149">
        <v>2</v>
      </c>
      <c r="AI2149">
        <v>2</v>
      </c>
      <c r="AJ2149">
        <v>2</v>
      </c>
      <c r="AK2149">
        <v>4</v>
      </c>
      <c r="AL2149">
        <v>2</v>
      </c>
      <c r="AM2149">
        <v>1</v>
      </c>
      <c r="AN2149">
        <v>2</v>
      </c>
      <c r="AO2149">
        <v>3</v>
      </c>
      <c r="AP2149">
        <v>4</v>
      </c>
      <c r="AQ2149" t="s">
        <v>259</v>
      </c>
      <c r="AR2149" t="s">
        <v>259</v>
      </c>
      <c r="AS2149" t="s">
        <v>84</v>
      </c>
      <c r="AT2149" t="s">
        <v>82</v>
      </c>
      <c r="AU2149" t="s">
        <v>84</v>
      </c>
      <c r="AV2149" t="s">
        <v>259</v>
      </c>
      <c r="AW2149">
        <v>55</v>
      </c>
      <c r="AX2149">
        <v>63</v>
      </c>
      <c r="AY2149">
        <v>64</v>
      </c>
      <c r="AZ2149">
        <v>70</v>
      </c>
      <c r="BA2149">
        <v>66</v>
      </c>
      <c r="BB2149">
        <v>59</v>
      </c>
      <c r="BC2149">
        <v>57</v>
      </c>
      <c r="BD2149">
        <v>59</v>
      </c>
      <c r="BE2149">
        <v>64</v>
      </c>
      <c r="BF2149">
        <v>72</v>
      </c>
      <c r="BG2149">
        <v>68</v>
      </c>
      <c r="BH2149">
        <v>59</v>
      </c>
      <c r="BI2149">
        <f>IF(ISNUMBER(VLOOKUP(I2149,Sheet1!$E$4:$F$10,2,0)),VLOOKUP(I2149,Sheet1!$E$4:$F$10,2,0),"")</f>
        <v>6</v>
      </c>
      <c r="BJ2149">
        <f>IF(ISNUMBER(VLOOKUP(N2149,Sheet1!$H$4:$I$10,2,0)),VLOOKUP(N2149,Sheet1!$H$4:$I$10,2,0),"")</f>
        <v>4</v>
      </c>
      <c r="BK2149" t="str">
        <f>IF(ISNUMBER(VLOOKUP(O2149,Sheet1!$K$4:$L$8,2,0)),VLOOKUP(O2149,Sheet1!$K$4:$L$8,2,0),"")</f>
        <v/>
      </c>
      <c r="BL2149" t="str">
        <f>IF(ISNUMBER(VLOOKUP(P2149,Sheet1!$N$4:$O$7,2,0)),VLOOKUP(P2149,Sheet1!$N$4:$O$7,2,0),"")</f>
        <v/>
      </c>
      <c r="BM2149">
        <f>IF(ISNUMBER(VLOOKUP(U2149,Sheet1!$E$15:$F$18,2,0)),VLOOKUP(U2149,Sheet1!$E$15:$F$18,2,0),"")</f>
        <v>2</v>
      </c>
      <c r="BN2149">
        <f>IF(ISNUMBER(VLOOKUP(V2149,Sheet1!$H$15:$I$19,2,0)),VLOOKUP(V2149,Sheet1!$H$15:$I$19,2,0),"")</f>
        <v>3</v>
      </c>
    </row>
    <row r="2150" spans="1:66" x14ac:dyDescent="0.3">
      <c r="A2150" t="s">
        <v>2842</v>
      </c>
      <c r="B2150" t="s">
        <v>1961</v>
      </c>
      <c r="C2150" t="s">
        <v>2549</v>
      </c>
      <c r="D2150" t="s">
        <v>2605</v>
      </c>
      <c r="E2150" t="s">
        <v>2796</v>
      </c>
      <c r="G2150">
        <v>33.025799999999997</v>
      </c>
      <c r="H2150">
        <v>-117.2878833</v>
      </c>
      <c r="I2150" t="s">
        <v>103</v>
      </c>
      <c r="J2150" t="s">
        <v>69</v>
      </c>
      <c r="K2150" t="s">
        <v>88</v>
      </c>
      <c r="L2150" t="s">
        <v>89</v>
      </c>
      <c r="M2150" t="s">
        <v>69</v>
      </c>
      <c r="N2150" t="s">
        <v>67</v>
      </c>
      <c r="O2150" t="s">
        <v>68</v>
      </c>
      <c r="P2150" t="s">
        <v>105</v>
      </c>
      <c r="Q2150" t="s">
        <v>70</v>
      </c>
      <c r="R2150" t="s">
        <v>71</v>
      </c>
      <c r="S2150" t="s">
        <v>115</v>
      </c>
      <c r="T2150" t="s">
        <v>129</v>
      </c>
      <c r="U2150" t="s">
        <v>96</v>
      </c>
      <c r="V2150" t="s">
        <v>117</v>
      </c>
      <c r="W2150" t="s">
        <v>584</v>
      </c>
      <c r="Y2150" t="s">
        <v>269</v>
      </c>
      <c r="Z2150" t="s">
        <v>78</v>
      </c>
      <c r="AA2150" t="s">
        <v>101</v>
      </c>
      <c r="AB2150" t="s">
        <v>152</v>
      </c>
      <c r="AC2150" t="s">
        <v>167</v>
      </c>
      <c r="AD2150" t="s">
        <v>2797</v>
      </c>
      <c r="AE2150">
        <v>2</v>
      </c>
      <c r="AF2150">
        <v>1</v>
      </c>
      <c r="AG2150">
        <v>2</v>
      </c>
      <c r="AH2150">
        <v>2</v>
      </c>
      <c r="AI2150">
        <v>2</v>
      </c>
      <c r="AJ2150">
        <v>2</v>
      </c>
      <c r="AK2150">
        <v>4</v>
      </c>
      <c r="AL2150">
        <v>2</v>
      </c>
      <c r="AM2150">
        <v>1</v>
      </c>
      <c r="AN2150">
        <v>2</v>
      </c>
      <c r="AO2150">
        <v>3</v>
      </c>
      <c r="AP2150">
        <v>4</v>
      </c>
      <c r="AQ2150" t="s">
        <v>259</v>
      </c>
      <c r="AR2150" t="s">
        <v>259</v>
      </c>
      <c r="AS2150" t="s">
        <v>84</v>
      </c>
      <c r="AT2150" t="s">
        <v>82</v>
      </c>
      <c r="AU2150" t="s">
        <v>84</v>
      </c>
      <c r="AV2150" t="s">
        <v>259</v>
      </c>
      <c r="AW2150">
        <v>55</v>
      </c>
      <c r="AX2150">
        <v>63</v>
      </c>
      <c r="AY2150">
        <v>64</v>
      </c>
      <c r="AZ2150">
        <v>70</v>
      </c>
      <c r="BA2150">
        <v>66</v>
      </c>
      <c r="BB2150">
        <v>59</v>
      </c>
      <c r="BC2150">
        <v>57</v>
      </c>
      <c r="BD2150">
        <v>59</v>
      </c>
      <c r="BE2150">
        <v>64</v>
      </c>
      <c r="BF2150">
        <v>72</v>
      </c>
      <c r="BG2150">
        <v>68</v>
      </c>
      <c r="BH2150">
        <v>59</v>
      </c>
      <c r="BI2150">
        <f>IF(ISNUMBER(VLOOKUP(I2150,Sheet1!$E$4:$F$10,2,0)),VLOOKUP(I2150,Sheet1!$E$4:$F$10,2,0),"")</f>
        <v>6</v>
      </c>
      <c r="BJ2150">
        <f>IF(ISNUMBER(VLOOKUP(N2150,Sheet1!$H$4:$I$10,2,0)),VLOOKUP(N2150,Sheet1!$H$4:$I$10,2,0),"")</f>
        <v>3</v>
      </c>
      <c r="BK2150">
        <f>IF(ISNUMBER(VLOOKUP(O2150,Sheet1!$K$4:$L$8,2,0)),VLOOKUP(O2150,Sheet1!$K$4:$L$8,2,0),"")</f>
        <v>2</v>
      </c>
      <c r="BL2150">
        <f>IF(ISNUMBER(VLOOKUP(P2150,Sheet1!$N$4:$O$7,2,0)),VLOOKUP(P2150,Sheet1!$N$4:$O$7,2,0),"")</f>
        <v>4</v>
      </c>
      <c r="BM2150">
        <f>IF(ISNUMBER(VLOOKUP(U2150,Sheet1!$E$15:$F$18,2,0)),VLOOKUP(U2150,Sheet1!$E$15:$F$18,2,0),"")</f>
        <v>2</v>
      </c>
      <c r="BN2150">
        <f>IF(ISNUMBER(VLOOKUP(V2150,Sheet1!$H$15:$I$19,2,0)),VLOOKUP(V2150,Sheet1!$H$15:$I$19,2,0),"")</f>
        <v>3</v>
      </c>
    </row>
    <row r="2151" spans="1:66" x14ac:dyDescent="0.3">
      <c r="A2151" t="s">
        <v>2843</v>
      </c>
      <c r="B2151" t="s">
        <v>1961</v>
      </c>
      <c r="C2151" t="s">
        <v>2549</v>
      </c>
      <c r="D2151" t="s">
        <v>2605</v>
      </c>
      <c r="E2151" t="s">
        <v>2796</v>
      </c>
      <c r="G2151">
        <v>32.668100000000003</v>
      </c>
      <c r="H2151">
        <v>-117.2366167</v>
      </c>
      <c r="I2151" t="s">
        <v>86</v>
      </c>
      <c r="J2151" t="s">
        <v>144</v>
      </c>
      <c r="K2151" t="s">
        <v>120</v>
      </c>
      <c r="L2151" t="s">
        <v>89</v>
      </c>
      <c r="M2151" t="s">
        <v>128</v>
      </c>
      <c r="N2151" t="s">
        <v>112</v>
      </c>
      <c r="O2151" t="s">
        <v>133</v>
      </c>
      <c r="P2151" t="s">
        <v>162</v>
      </c>
      <c r="Q2151" t="s">
        <v>114</v>
      </c>
      <c r="R2151" t="s">
        <v>171</v>
      </c>
      <c r="S2151" t="s">
        <v>301</v>
      </c>
      <c r="T2151" t="s">
        <v>2364</v>
      </c>
      <c r="U2151" t="s">
        <v>117</v>
      </c>
      <c r="V2151" t="s">
        <v>157</v>
      </c>
      <c r="W2151" t="s">
        <v>191</v>
      </c>
      <c r="X2151" t="s">
        <v>192</v>
      </c>
      <c r="Y2151" t="s">
        <v>215</v>
      </c>
      <c r="Z2151" t="s">
        <v>216</v>
      </c>
      <c r="AA2151" t="s">
        <v>79</v>
      </c>
      <c r="AB2151" t="s">
        <v>80</v>
      </c>
      <c r="AC2151" t="s">
        <v>80</v>
      </c>
      <c r="AD2151" t="s">
        <v>2797</v>
      </c>
      <c r="AE2151">
        <v>2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>
        <v>4</v>
      </c>
      <c r="AL2151">
        <v>2</v>
      </c>
      <c r="AM2151">
        <v>1</v>
      </c>
      <c r="AN2151">
        <v>2</v>
      </c>
      <c r="AO2151">
        <v>3</v>
      </c>
      <c r="AP2151">
        <v>4</v>
      </c>
      <c r="AQ2151" t="s">
        <v>259</v>
      </c>
      <c r="AR2151" t="s">
        <v>259</v>
      </c>
      <c r="AS2151" t="s">
        <v>84</v>
      </c>
      <c r="AT2151" t="s">
        <v>82</v>
      </c>
      <c r="AU2151" t="s">
        <v>84</v>
      </c>
      <c r="AV2151" t="s">
        <v>259</v>
      </c>
      <c r="AW2151">
        <v>55</v>
      </c>
      <c r="AX2151">
        <v>63</v>
      </c>
      <c r="AY2151">
        <v>64</v>
      </c>
      <c r="AZ2151">
        <v>70</v>
      </c>
      <c r="BA2151">
        <v>66</v>
      </c>
      <c r="BB2151">
        <v>59</v>
      </c>
      <c r="BC2151">
        <v>57</v>
      </c>
      <c r="BD2151">
        <v>59</v>
      </c>
      <c r="BE2151">
        <v>64</v>
      </c>
      <c r="BF2151">
        <v>72</v>
      </c>
      <c r="BG2151">
        <v>68</v>
      </c>
      <c r="BH2151">
        <v>59</v>
      </c>
      <c r="BI2151">
        <f>IF(ISNUMBER(VLOOKUP(I2151,Sheet1!$E$4:$F$10,2,0)),VLOOKUP(I2151,Sheet1!$E$4:$F$10,2,0),"")</f>
        <v>5</v>
      </c>
      <c r="BJ2151">
        <f>IF(ISNUMBER(VLOOKUP(N2151,Sheet1!$H$4:$I$10,2,0)),VLOOKUP(N2151,Sheet1!$H$4:$I$10,2,0),"")</f>
        <v>5</v>
      </c>
      <c r="BK2151">
        <f>IF(ISNUMBER(VLOOKUP(O2151,Sheet1!$K$4:$L$8,2,0)),VLOOKUP(O2151,Sheet1!$K$4:$L$8,2,0),"")</f>
        <v>3</v>
      </c>
      <c r="BL2151">
        <f>IF(ISNUMBER(VLOOKUP(P2151,Sheet1!$N$4:$O$7,2,0)),VLOOKUP(P2151,Sheet1!$N$4:$O$7,2,0),"")</f>
        <v>2</v>
      </c>
      <c r="BM2151">
        <f>IF(ISNUMBER(VLOOKUP(U2151,Sheet1!$E$15:$F$18,2,0)),VLOOKUP(U2151,Sheet1!$E$15:$F$18,2,0),"")</f>
        <v>3</v>
      </c>
      <c r="BN2151">
        <f>IF(ISNUMBER(VLOOKUP(V2151,Sheet1!$H$15:$I$19,2,0)),VLOOKUP(V2151,Sheet1!$H$15:$I$19,2,0),"")</f>
        <v>4</v>
      </c>
    </row>
    <row r="2152" spans="1:66" x14ac:dyDescent="0.3">
      <c r="A2152" t="s">
        <v>2844</v>
      </c>
      <c r="B2152" t="s">
        <v>1961</v>
      </c>
      <c r="C2152" t="s">
        <v>2549</v>
      </c>
      <c r="D2152" t="s">
        <v>2605</v>
      </c>
      <c r="E2152" t="s">
        <v>2796</v>
      </c>
      <c r="G2152">
        <v>33.096666669999998</v>
      </c>
      <c r="H2152">
        <v>-117.3159333</v>
      </c>
      <c r="I2152" t="s">
        <v>86</v>
      </c>
      <c r="J2152" t="s">
        <v>87</v>
      </c>
      <c r="K2152" t="s">
        <v>88</v>
      </c>
      <c r="L2152" t="s">
        <v>89</v>
      </c>
      <c r="M2152" t="s">
        <v>69</v>
      </c>
      <c r="N2152" t="s">
        <v>90</v>
      </c>
      <c r="O2152" t="s">
        <v>68</v>
      </c>
      <c r="P2152" t="s">
        <v>145</v>
      </c>
      <c r="Q2152" t="s">
        <v>287</v>
      </c>
      <c r="R2152" t="s">
        <v>93</v>
      </c>
      <c r="S2152" t="s">
        <v>94</v>
      </c>
      <c r="T2152" t="s">
        <v>106</v>
      </c>
      <c r="U2152" t="s">
        <v>74</v>
      </c>
      <c r="V2152" t="s">
        <v>96</v>
      </c>
      <c r="W2152" t="s">
        <v>236</v>
      </c>
      <c r="X2152" t="s">
        <v>123</v>
      </c>
      <c r="Y2152" t="s">
        <v>118</v>
      </c>
      <c r="Z2152" t="s">
        <v>78</v>
      </c>
      <c r="AA2152" t="s">
        <v>101</v>
      </c>
      <c r="AB2152" t="s">
        <v>167</v>
      </c>
      <c r="AC2152" t="s">
        <v>167</v>
      </c>
      <c r="AD2152" t="s">
        <v>2797</v>
      </c>
      <c r="AE2152">
        <v>2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>
        <v>4</v>
      </c>
      <c r="AL2152">
        <v>2</v>
      </c>
      <c r="AM2152">
        <v>1</v>
      </c>
      <c r="AN2152">
        <v>2</v>
      </c>
      <c r="AO2152">
        <v>3</v>
      </c>
      <c r="AP2152">
        <v>4</v>
      </c>
      <c r="AQ2152" t="s">
        <v>259</v>
      </c>
      <c r="AR2152" t="s">
        <v>259</v>
      </c>
      <c r="AS2152" t="s">
        <v>84</v>
      </c>
      <c r="AT2152" t="s">
        <v>82</v>
      </c>
      <c r="AU2152" t="s">
        <v>84</v>
      </c>
      <c r="AV2152" t="s">
        <v>259</v>
      </c>
      <c r="AW2152">
        <v>55</v>
      </c>
      <c r="AX2152">
        <v>63</v>
      </c>
      <c r="AY2152">
        <v>64</v>
      </c>
      <c r="AZ2152">
        <v>70</v>
      </c>
      <c r="BA2152">
        <v>66</v>
      </c>
      <c r="BB2152">
        <v>59</v>
      </c>
      <c r="BC2152">
        <v>57</v>
      </c>
      <c r="BD2152">
        <v>59</v>
      </c>
      <c r="BE2152">
        <v>64</v>
      </c>
      <c r="BF2152">
        <v>72</v>
      </c>
      <c r="BG2152">
        <v>68</v>
      </c>
      <c r="BH2152">
        <v>59</v>
      </c>
      <c r="BI2152">
        <f>IF(ISNUMBER(VLOOKUP(I2152,Sheet1!$E$4:$F$10,2,0)),VLOOKUP(I2152,Sheet1!$E$4:$F$10,2,0),"")</f>
        <v>5</v>
      </c>
      <c r="BJ2152">
        <f>IF(ISNUMBER(VLOOKUP(N2152,Sheet1!$H$4:$I$10,2,0)),VLOOKUP(N2152,Sheet1!$H$4:$I$10,2,0),"")</f>
        <v>4</v>
      </c>
      <c r="BK2152">
        <f>IF(ISNUMBER(VLOOKUP(O2152,Sheet1!$K$4:$L$8,2,0)),VLOOKUP(O2152,Sheet1!$K$4:$L$8,2,0),"")</f>
        <v>2</v>
      </c>
      <c r="BL2152">
        <f>IF(ISNUMBER(VLOOKUP(P2152,Sheet1!$N$4:$O$7,2,0)),VLOOKUP(P2152,Sheet1!$N$4:$O$7,2,0),"")</f>
        <v>3</v>
      </c>
      <c r="BM2152">
        <f>IF(ISNUMBER(VLOOKUP(U2152,Sheet1!$E$15:$F$18,2,0)),VLOOKUP(U2152,Sheet1!$E$15:$F$18,2,0),"")</f>
        <v>1</v>
      </c>
      <c r="BN2152">
        <f>IF(ISNUMBER(VLOOKUP(V2152,Sheet1!$H$15:$I$19,2,0)),VLOOKUP(V2152,Sheet1!$H$15:$I$19,2,0),"")</f>
        <v>2</v>
      </c>
    </row>
    <row r="2153" spans="1:66" x14ac:dyDescent="0.3">
      <c r="A2153" t="s">
        <v>2845</v>
      </c>
      <c r="B2153" t="s">
        <v>1961</v>
      </c>
      <c r="C2153" t="s">
        <v>2549</v>
      </c>
      <c r="D2153" t="s">
        <v>2605</v>
      </c>
      <c r="E2153" t="s">
        <v>2796</v>
      </c>
      <c r="G2153">
        <v>32.782299999999999</v>
      </c>
      <c r="H2153">
        <v>-117.25588329999999</v>
      </c>
      <c r="I2153" t="s">
        <v>103</v>
      </c>
      <c r="J2153" t="s">
        <v>87</v>
      </c>
      <c r="K2153" t="s">
        <v>88</v>
      </c>
      <c r="L2153" t="s">
        <v>89</v>
      </c>
      <c r="M2153" t="s">
        <v>69</v>
      </c>
      <c r="N2153" t="s">
        <v>67</v>
      </c>
      <c r="O2153" t="s">
        <v>68</v>
      </c>
      <c r="P2153" t="s">
        <v>69</v>
      </c>
      <c r="Q2153" t="s">
        <v>146</v>
      </c>
      <c r="R2153" t="s">
        <v>71</v>
      </c>
      <c r="S2153" t="s">
        <v>94</v>
      </c>
      <c r="T2153" t="s">
        <v>129</v>
      </c>
      <c r="U2153" t="s">
        <v>74</v>
      </c>
      <c r="V2153" t="s">
        <v>96</v>
      </c>
      <c r="W2153" t="s">
        <v>247</v>
      </c>
      <c r="Y2153" t="s">
        <v>140</v>
      </c>
      <c r="Z2153" t="s">
        <v>243</v>
      </c>
      <c r="AA2153" t="s">
        <v>79</v>
      </c>
      <c r="AB2153" t="s">
        <v>80</v>
      </c>
      <c r="AC2153" t="s">
        <v>152</v>
      </c>
      <c r="AD2153" t="s">
        <v>2797</v>
      </c>
      <c r="AE2153">
        <v>2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4</v>
      </c>
      <c r="AL2153">
        <v>2</v>
      </c>
      <c r="AM2153">
        <v>1</v>
      </c>
      <c r="AN2153">
        <v>2</v>
      </c>
      <c r="AO2153">
        <v>3</v>
      </c>
      <c r="AP2153">
        <v>4</v>
      </c>
      <c r="AQ2153" t="s">
        <v>259</v>
      </c>
      <c r="AR2153" t="s">
        <v>259</v>
      </c>
      <c r="AS2153" t="s">
        <v>84</v>
      </c>
      <c r="AT2153" t="s">
        <v>82</v>
      </c>
      <c r="AU2153" t="s">
        <v>84</v>
      </c>
      <c r="AV2153" t="s">
        <v>259</v>
      </c>
      <c r="AW2153">
        <v>55</v>
      </c>
      <c r="AX2153">
        <v>63</v>
      </c>
      <c r="AY2153">
        <v>64</v>
      </c>
      <c r="AZ2153">
        <v>70</v>
      </c>
      <c r="BA2153">
        <v>66</v>
      </c>
      <c r="BB2153">
        <v>59</v>
      </c>
      <c r="BC2153">
        <v>57</v>
      </c>
      <c r="BD2153">
        <v>59</v>
      </c>
      <c r="BE2153">
        <v>64</v>
      </c>
      <c r="BF2153">
        <v>72</v>
      </c>
      <c r="BG2153">
        <v>68</v>
      </c>
      <c r="BH2153">
        <v>59</v>
      </c>
      <c r="BI2153">
        <f>IF(ISNUMBER(VLOOKUP(I2153,Sheet1!$E$4:$F$10,2,0)),VLOOKUP(I2153,Sheet1!$E$4:$F$10,2,0),"")</f>
        <v>6</v>
      </c>
      <c r="BJ2153">
        <f>IF(ISNUMBER(VLOOKUP(N2153,Sheet1!$H$4:$I$10,2,0)),VLOOKUP(N2153,Sheet1!$H$4:$I$10,2,0),"")</f>
        <v>3</v>
      </c>
      <c r="BK2153">
        <f>IF(ISNUMBER(VLOOKUP(O2153,Sheet1!$K$4:$L$8,2,0)),VLOOKUP(O2153,Sheet1!$K$4:$L$8,2,0),"")</f>
        <v>2</v>
      </c>
      <c r="BL2153" t="str">
        <f>IF(ISNUMBER(VLOOKUP(P2153,Sheet1!$N$4:$O$7,2,0)),VLOOKUP(P2153,Sheet1!$N$4:$O$7,2,0),"")</f>
        <v/>
      </c>
      <c r="BM2153">
        <f>IF(ISNUMBER(VLOOKUP(U2153,Sheet1!$E$15:$F$18,2,0)),VLOOKUP(U2153,Sheet1!$E$15:$F$18,2,0),"")</f>
        <v>1</v>
      </c>
      <c r="BN2153">
        <f>IF(ISNUMBER(VLOOKUP(V2153,Sheet1!$H$15:$I$19,2,0)),VLOOKUP(V2153,Sheet1!$H$15:$I$19,2,0),"")</f>
        <v>2</v>
      </c>
    </row>
    <row r="2154" spans="1:66" x14ac:dyDescent="0.3">
      <c r="A2154" t="s">
        <v>2846</v>
      </c>
      <c r="B2154" t="s">
        <v>1961</v>
      </c>
      <c r="C2154" t="s">
        <v>2549</v>
      </c>
      <c r="D2154" t="s">
        <v>2605</v>
      </c>
      <c r="E2154" t="s">
        <v>2796</v>
      </c>
      <c r="G2154">
        <v>32.865666670000003</v>
      </c>
      <c r="H2154">
        <v>-117.2563667</v>
      </c>
      <c r="I2154" t="s">
        <v>103</v>
      </c>
      <c r="J2154" t="s">
        <v>87</v>
      </c>
      <c r="K2154" t="s">
        <v>88</v>
      </c>
      <c r="L2154" t="s">
        <v>89</v>
      </c>
      <c r="M2154" t="s">
        <v>69</v>
      </c>
      <c r="N2154" t="s">
        <v>90</v>
      </c>
      <c r="O2154" t="s">
        <v>133</v>
      </c>
      <c r="P2154" t="s">
        <v>69</v>
      </c>
      <c r="Q2154" t="s">
        <v>92</v>
      </c>
      <c r="R2154" t="s">
        <v>71</v>
      </c>
      <c r="S2154" t="s">
        <v>94</v>
      </c>
      <c r="T2154" t="s">
        <v>135</v>
      </c>
      <c r="U2154" t="s">
        <v>74</v>
      </c>
      <c r="V2154" t="s">
        <v>117</v>
      </c>
      <c r="W2154" t="s">
        <v>107</v>
      </c>
      <c r="Y2154" t="s">
        <v>233</v>
      </c>
      <c r="Z2154" t="s">
        <v>78</v>
      </c>
      <c r="AA2154" t="s">
        <v>79</v>
      </c>
      <c r="AB2154" t="s">
        <v>152</v>
      </c>
      <c r="AC2154" t="s">
        <v>167</v>
      </c>
      <c r="AD2154" t="s">
        <v>2797</v>
      </c>
      <c r="AE2154">
        <v>2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4</v>
      </c>
      <c r="AL2154">
        <v>2</v>
      </c>
      <c r="AM2154">
        <v>1</v>
      </c>
      <c r="AN2154">
        <v>2</v>
      </c>
      <c r="AO2154">
        <v>3</v>
      </c>
      <c r="AP2154">
        <v>4</v>
      </c>
      <c r="AQ2154" t="s">
        <v>259</v>
      </c>
      <c r="AR2154" t="s">
        <v>259</v>
      </c>
      <c r="AS2154" t="s">
        <v>84</v>
      </c>
      <c r="AT2154" t="s">
        <v>82</v>
      </c>
      <c r="AU2154" t="s">
        <v>84</v>
      </c>
      <c r="AV2154" t="s">
        <v>259</v>
      </c>
      <c r="AW2154">
        <v>55</v>
      </c>
      <c r="AX2154">
        <v>63</v>
      </c>
      <c r="AY2154">
        <v>64</v>
      </c>
      <c r="AZ2154">
        <v>70</v>
      </c>
      <c r="BA2154">
        <v>66</v>
      </c>
      <c r="BB2154">
        <v>59</v>
      </c>
      <c r="BC2154">
        <v>57</v>
      </c>
      <c r="BD2154">
        <v>59</v>
      </c>
      <c r="BE2154">
        <v>64</v>
      </c>
      <c r="BF2154">
        <v>72</v>
      </c>
      <c r="BG2154">
        <v>68</v>
      </c>
      <c r="BH2154">
        <v>59</v>
      </c>
      <c r="BI2154">
        <f>IF(ISNUMBER(VLOOKUP(I2154,Sheet1!$E$4:$F$10,2,0)),VLOOKUP(I2154,Sheet1!$E$4:$F$10,2,0),"")</f>
        <v>6</v>
      </c>
      <c r="BJ2154">
        <f>IF(ISNUMBER(VLOOKUP(N2154,Sheet1!$H$4:$I$10,2,0)),VLOOKUP(N2154,Sheet1!$H$4:$I$10,2,0),"")</f>
        <v>4</v>
      </c>
      <c r="BK2154">
        <f>IF(ISNUMBER(VLOOKUP(O2154,Sheet1!$K$4:$L$8,2,0)),VLOOKUP(O2154,Sheet1!$K$4:$L$8,2,0),"")</f>
        <v>3</v>
      </c>
      <c r="BL2154" t="str">
        <f>IF(ISNUMBER(VLOOKUP(P2154,Sheet1!$N$4:$O$7,2,0)),VLOOKUP(P2154,Sheet1!$N$4:$O$7,2,0),"")</f>
        <v/>
      </c>
      <c r="BM2154">
        <f>IF(ISNUMBER(VLOOKUP(U2154,Sheet1!$E$15:$F$18,2,0)),VLOOKUP(U2154,Sheet1!$E$15:$F$18,2,0),"")</f>
        <v>1</v>
      </c>
      <c r="BN2154">
        <f>IF(ISNUMBER(VLOOKUP(V2154,Sheet1!$H$15:$I$19,2,0)),VLOOKUP(V2154,Sheet1!$H$15:$I$19,2,0),"")</f>
        <v>3</v>
      </c>
    </row>
    <row r="2155" spans="1:66" x14ac:dyDescent="0.3">
      <c r="A2155" t="s">
        <v>2847</v>
      </c>
      <c r="B2155" t="s">
        <v>1961</v>
      </c>
      <c r="C2155" t="s">
        <v>2549</v>
      </c>
      <c r="D2155" t="s">
        <v>2605</v>
      </c>
      <c r="E2155" t="s">
        <v>2796</v>
      </c>
      <c r="G2155">
        <v>33.001899999999999</v>
      </c>
      <c r="H2155">
        <v>-117.2781667</v>
      </c>
      <c r="I2155" t="s">
        <v>103</v>
      </c>
      <c r="J2155" t="s">
        <v>87</v>
      </c>
      <c r="K2155" t="s">
        <v>88</v>
      </c>
      <c r="L2155" t="s">
        <v>89</v>
      </c>
      <c r="M2155" t="s">
        <v>69</v>
      </c>
      <c r="N2155" t="s">
        <v>90</v>
      </c>
      <c r="O2155" t="s">
        <v>133</v>
      </c>
      <c r="P2155" t="s">
        <v>145</v>
      </c>
      <c r="Q2155" t="s">
        <v>70</v>
      </c>
      <c r="R2155" t="s">
        <v>71</v>
      </c>
      <c r="S2155" t="s">
        <v>115</v>
      </c>
      <c r="T2155" t="s">
        <v>462</v>
      </c>
      <c r="U2155" t="s">
        <v>96</v>
      </c>
      <c r="V2155" t="s">
        <v>117</v>
      </c>
      <c r="W2155" t="s">
        <v>1506</v>
      </c>
      <c r="Y2155" t="s">
        <v>233</v>
      </c>
      <c r="Z2155" t="s">
        <v>253</v>
      </c>
      <c r="AA2155" t="s">
        <v>244</v>
      </c>
      <c r="AB2155" t="s">
        <v>167</v>
      </c>
      <c r="AC2155" t="s">
        <v>298</v>
      </c>
      <c r="AD2155" t="s">
        <v>2797</v>
      </c>
      <c r="AE2155">
        <v>2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>
        <v>4</v>
      </c>
      <c r="AL2155">
        <v>2</v>
      </c>
      <c r="AM2155">
        <v>1</v>
      </c>
      <c r="AN2155">
        <v>2</v>
      </c>
      <c r="AO2155">
        <v>3</v>
      </c>
      <c r="AP2155">
        <v>4</v>
      </c>
      <c r="AQ2155" t="s">
        <v>259</v>
      </c>
      <c r="AR2155" t="s">
        <v>259</v>
      </c>
      <c r="AS2155" t="s">
        <v>84</v>
      </c>
      <c r="AT2155" t="s">
        <v>82</v>
      </c>
      <c r="AU2155" t="s">
        <v>84</v>
      </c>
      <c r="AV2155" t="s">
        <v>259</v>
      </c>
      <c r="AW2155">
        <v>55</v>
      </c>
      <c r="AX2155">
        <v>63</v>
      </c>
      <c r="AY2155">
        <v>64</v>
      </c>
      <c r="AZ2155">
        <v>70</v>
      </c>
      <c r="BA2155">
        <v>66</v>
      </c>
      <c r="BB2155">
        <v>59</v>
      </c>
      <c r="BC2155">
        <v>57</v>
      </c>
      <c r="BD2155">
        <v>59</v>
      </c>
      <c r="BE2155">
        <v>64</v>
      </c>
      <c r="BF2155">
        <v>72</v>
      </c>
      <c r="BG2155">
        <v>68</v>
      </c>
      <c r="BH2155">
        <v>59</v>
      </c>
      <c r="BI2155">
        <f>IF(ISNUMBER(VLOOKUP(I2155,Sheet1!$E$4:$F$10,2,0)),VLOOKUP(I2155,Sheet1!$E$4:$F$10,2,0),"")</f>
        <v>6</v>
      </c>
      <c r="BJ2155">
        <f>IF(ISNUMBER(VLOOKUP(N2155,Sheet1!$H$4:$I$10,2,0)),VLOOKUP(N2155,Sheet1!$H$4:$I$10,2,0),"")</f>
        <v>4</v>
      </c>
      <c r="BK2155">
        <f>IF(ISNUMBER(VLOOKUP(O2155,Sheet1!$K$4:$L$8,2,0)),VLOOKUP(O2155,Sheet1!$K$4:$L$8,2,0),"")</f>
        <v>3</v>
      </c>
      <c r="BL2155">
        <f>IF(ISNUMBER(VLOOKUP(P2155,Sheet1!$N$4:$O$7,2,0)),VLOOKUP(P2155,Sheet1!$N$4:$O$7,2,0),"")</f>
        <v>3</v>
      </c>
      <c r="BM2155">
        <f>IF(ISNUMBER(VLOOKUP(U2155,Sheet1!$E$15:$F$18,2,0)),VLOOKUP(U2155,Sheet1!$E$15:$F$18,2,0),"")</f>
        <v>2</v>
      </c>
      <c r="BN2155">
        <f>IF(ISNUMBER(VLOOKUP(V2155,Sheet1!$H$15:$I$19,2,0)),VLOOKUP(V2155,Sheet1!$H$15:$I$19,2,0),"")</f>
        <v>3</v>
      </c>
    </row>
    <row r="2156" spans="1:66" x14ac:dyDescent="0.3">
      <c r="A2156" t="s">
        <v>2848</v>
      </c>
      <c r="B2156" t="s">
        <v>1961</v>
      </c>
      <c r="C2156" t="s">
        <v>2549</v>
      </c>
      <c r="D2156" t="s">
        <v>2605</v>
      </c>
      <c r="E2156" t="s">
        <v>2796</v>
      </c>
      <c r="G2156">
        <v>32.554549999999999</v>
      </c>
      <c r="H2156">
        <v>-117.13003329999999</v>
      </c>
      <c r="I2156" t="s">
        <v>86</v>
      </c>
      <c r="J2156" t="s">
        <v>64</v>
      </c>
      <c r="K2156" t="s">
        <v>88</v>
      </c>
      <c r="L2156" t="s">
        <v>89</v>
      </c>
      <c r="M2156" t="s">
        <v>69</v>
      </c>
      <c r="N2156" t="s">
        <v>90</v>
      </c>
      <c r="O2156" t="s">
        <v>133</v>
      </c>
      <c r="P2156" t="s">
        <v>162</v>
      </c>
      <c r="Q2156" t="s">
        <v>70</v>
      </c>
      <c r="R2156" t="s">
        <v>71</v>
      </c>
      <c r="S2156" t="s">
        <v>94</v>
      </c>
      <c r="T2156" t="s">
        <v>367</v>
      </c>
      <c r="U2156" t="s">
        <v>96</v>
      </c>
      <c r="V2156" t="s">
        <v>157</v>
      </c>
      <c r="W2156" t="s">
        <v>107</v>
      </c>
      <c r="Y2156" t="s">
        <v>193</v>
      </c>
      <c r="AB2156" t="s">
        <v>152</v>
      </c>
      <c r="AC2156" t="s">
        <v>167</v>
      </c>
      <c r="AD2156" t="s">
        <v>2797</v>
      </c>
      <c r="AE2156">
        <v>2</v>
      </c>
      <c r="AF2156">
        <v>1</v>
      </c>
      <c r="AG2156">
        <v>2</v>
      </c>
      <c r="AH2156">
        <v>2</v>
      </c>
      <c r="AI2156">
        <v>2</v>
      </c>
      <c r="AJ2156">
        <v>2</v>
      </c>
      <c r="AK2156">
        <v>4</v>
      </c>
      <c r="AL2156">
        <v>2</v>
      </c>
      <c r="AM2156">
        <v>1</v>
      </c>
      <c r="AN2156">
        <v>2</v>
      </c>
      <c r="AO2156">
        <v>3</v>
      </c>
      <c r="AP2156">
        <v>4</v>
      </c>
      <c r="AQ2156" t="s">
        <v>259</v>
      </c>
      <c r="AR2156" t="s">
        <v>259</v>
      </c>
      <c r="AS2156" t="s">
        <v>84</v>
      </c>
      <c r="AT2156" t="s">
        <v>82</v>
      </c>
      <c r="AU2156" t="s">
        <v>84</v>
      </c>
      <c r="AV2156" t="s">
        <v>259</v>
      </c>
      <c r="AW2156">
        <v>55</v>
      </c>
      <c r="AX2156">
        <v>63</v>
      </c>
      <c r="AY2156">
        <v>64</v>
      </c>
      <c r="AZ2156">
        <v>70</v>
      </c>
      <c r="BA2156">
        <v>66</v>
      </c>
      <c r="BB2156">
        <v>59</v>
      </c>
      <c r="BC2156">
        <v>57</v>
      </c>
      <c r="BD2156">
        <v>59</v>
      </c>
      <c r="BE2156">
        <v>64</v>
      </c>
      <c r="BF2156">
        <v>72</v>
      </c>
      <c r="BG2156">
        <v>68</v>
      </c>
      <c r="BH2156">
        <v>59</v>
      </c>
      <c r="BI2156">
        <f>IF(ISNUMBER(VLOOKUP(I2156,Sheet1!$E$4:$F$10,2,0)),VLOOKUP(I2156,Sheet1!$E$4:$F$10,2,0),"")</f>
        <v>5</v>
      </c>
      <c r="BJ2156">
        <f>IF(ISNUMBER(VLOOKUP(N2156,Sheet1!$H$4:$I$10,2,0)),VLOOKUP(N2156,Sheet1!$H$4:$I$10,2,0),"")</f>
        <v>4</v>
      </c>
      <c r="BK2156">
        <f>IF(ISNUMBER(VLOOKUP(O2156,Sheet1!$K$4:$L$8,2,0)),VLOOKUP(O2156,Sheet1!$K$4:$L$8,2,0),"")</f>
        <v>3</v>
      </c>
      <c r="BL2156">
        <f>IF(ISNUMBER(VLOOKUP(P2156,Sheet1!$N$4:$O$7,2,0)),VLOOKUP(P2156,Sheet1!$N$4:$O$7,2,0),"")</f>
        <v>2</v>
      </c>
      <c r="BM2156">
        <f>IF(ISNUMBER(VLOOKUP(U2156,Sheet1!$E$15:$F$18,2,0)),VLOOKUP(U2156,Sheet1!$E$15:$F$18,2,0),"")</f>
        <v>2</v>
      </c>
      <c r="BN2156">
        <f>IF(ISNUMBER(VLOOKUP(V2156,Sheet1!$H$15:$I$19,2,0)),VLOOKUP(V2156,Sheet1!$H$15:$I$19,2,0),"")</f>
        <v>4</v>
      </c>
    </row>
    <row r="2157" spans="1:66" x14ac:dyDescent="0.3">
      <c r="A2157" t="s">
        <v>2849</v>
      </c>
      <c r="B2157" t="s">
        <v>1961</v>
      </c>
      <c r="C2157" t="s">
        <v>2549</v>
      </c>
      <c r="D2157" t="s">
        <v>2605</v>
      </c>
      <c r="E2157" t="s">
        <v>2796</v>
      </c>
      <c r="G2157">
        <v>33.100733329999997</v>
      </c>
      <c r="H2157">
        <v>-117.3202167</v>
      </c>
      <c r="I2157" t="s">
        <v>103</v>
      </c>
      <c r="J2157" t="s">
        <v>87</v>
      </c>
      <c r="K2157" t="s">
        <v>88</v>
      </c>
      <c r="L2157" t="s">
        <v>89</v>
      </c>
      <c r="M2157" t="s">
        <v>69</v>
      </c>
      <c r="N2157" t="s">
        <v>90</v>
      </c>
      <c r="O2157" t="s">
        <v>133</v>
      </c>
      <c r="P2157" t="s">
        <v>105</v>
      </c>
      <c r="Q2157" t="s">
        <v>70</v>
      </c>
      <c r="R2157" t="s">
        <v>71</v>
      </c>
      <c r="S2157" t="s">
        <v>115</v>
      </c>
      <c r="T2157" t="s">
        <v>210</v>
      </c>
      <c r="U2157" t="s">
        <v>96</v>
      </c>
      <c r="V2157" t="s">
        <v>117</v>
      </c>
      <c r="W2157" t="s">
        <v>265</v>
      </c>
      <c r="X2157" t="s">
        <v>123</v>
      </c>
      <c r="Y2157" t="s">
        <v>215</v>
      </c>
      <c r="Z2157" t="s">
        <v>110</v>
      </c>
      <c r="AA2157" t="s">
        <v>101</v>
      </c>
      <c r="AB2157" t="s">
        <v>152</v>
      </c>
      <c r="AC2157" t="s">
        <v>167</v>
      </c>
      <c r="AD2157" t="s">
        <v>2797</v>
      </c>
      <c r="AE2157">
        <v>2</v>
      </c>
      <c r="AF2157">
        <v>1</v>
      </c>
      <c r="AG2157">
        <v>2</v>
      </c>
      <c r="AH2157">
        <v>2</v>
      </c>
      <c r="AI2157">
        <v>2</v>
      </c>
      <c r="AJ2157">
        <v>2</v>
      </c>
      <c r="AK2157">
        <v>4</v>
      </c>
      <c r="AL2157">
        <v>2</v>
      </c>
      <c r="AM2157">
        <v>1</v>
      </c>
      <c r="AN2157">
        <v>2</v>
      </c>
      <c r="AO2157">
        <v>3</v>
      </c>
      <c r="AP2157">
        <v>4</v>
      </c>
      <c r="AQ2157" t="s">
        <v>259</v>
      </c>
      <c r="AR2157" t="s">
        <v>259</v>
      </c>
      <c r="AS2157" t="s">
        <v>84</v>
      </c>
      <c r="AT2157" t="s">
        <v>82</v>
      </c>
      <c r="AU2157" t="s">
        <v>84</v>
      </c>
      <c r="AV2157" t="s">
        <v>259</v>
      </c>
      <c r="AW2157">
        <v>55</v>
      </c>
      <c r="AX2157">
        <v>63</v>
      </c>
      <c r="AY2157">
        <v>64</v>
      </c>
      <c r="AZ2157">
        <v>70</v>
      </c>
      <c r="BA2157">
        <v>66</v>
      </c>
      <c r="BB2157">
        <v>59</v>
      </c>
      <c r="BC2157">
        <v>57</v>
      </c>
      <c r="BD2157">
        <v>59</v>
      </c>
      <c r="BE2157">
        <v>64</v>
      </c>
      <c r="BF2157">
        <v>72</v>
      </c>
      <c r="BG2157">
        <v>68</v>
      </c>
      <c r="BH2157">
        <v>59</v>
      </c>
      <c r="BI2157">
        <f>IF(ISNUMBER(VLOOKUP(I2157,Sheet1!$E$4:$F$10,2,0)),VLOOKUP(I2157,Sheet1!$E$4:$F$10,2,0),"")</f>
        <v>6</v>
      </c>
      <c r="BJ2157">
        <f>IF(ISNUMBER(VLOOKUP(N2157,Sheet1!$H$4:$I$10,2,0)),VLOOKUP(N2157,Sheet1!$H$4:$I$10,2,0),"")</f>
        <v>4</v>
      </c>
      <c r="BK2157">
        <f>IF(ISNUMBER(VLOOKUP(O2157,Sheet1!$K$4:$L$8,2,0)),VLOOKUP(O2157,Sheet1!$K$4:$L$8,2,0),"")</f>
        <v>3</v>
      </c>
      <c r="BL2157">
        <f>IF(ISNUMBER(VLOOKUP(P2157,Sheet1!$N$4:$O$7,2,0)),VLOOKUP(P2157,Sheet1!$N$4:$O$7,2,0),"")</f>
        <v>4</v>
      </c>
      <c r="BM2157">
        <f>IF(ISNUMBER(VLOOKUP(U2157,Sheet1!$E$15:$F$18,2,0)),VLOOKUP(U2157,Sheet1!$E$15:$F$18,2,0),"")</f>
        <v>2</v>
      </c>
      <c r="BN2157">
        <f>IF(ISNUMBER(VLOOKUP(V2157,Sheet1!$H$15:$I$19,2,0)),VLOOKUP(V2157,Sheet1!$H$15:$I$19,2,0),"")</f>
        <v>3</v>
      </c>
    </row>
    <row r="2158" spans="1:66" x14ac:dyDescent="0.3">
      <c r="A2158" t="s">
        <v>2850</v>
      </c>
      <c r="B2158" t="s">
        <v>1961</v>
      </c>
      <c r="C2158" t="s">
        <v>2549</v>
      </c>
      <c r="D2158" t="s">
        <v>2605</v>
      </c>
      <c r="E2158" t="s">
        <v>2796</v>
      </c>
      <c r="G2158">
        <v>32.759700000000002</v>
      </c>
      <c r="H2158">
        <v>-117.2538833</v>
      </c>
      <c r="I2158" t="s">
        <v>103</v>
      </c>
      <c r="J2158" t="s">
        <v>87</v>
      </c>
      <c r="K2158" t="s">
        <v>88</v>
      </c>
      <c r="L2158" t="s">
        <v>89</v>
      </c>
      <c r="M2158" t="s">
        <v>69</v>
      </c>
      <c r="N2158" t="s">
        <v>90</v>
      </c>
      <c r="O2158" t="s">
        <v>68</v>
      </c>
      <c r="P2158" t="s">
        <v>105</v>
      </c>
      <c r="Q2158" t="s">
        <v>287</v>
      </c>
      <c r="R2158" t="s">
        <v>71</v>
      </c>
      <c r="S2158" t="s">
        <v>94</v>
      </c>
      <c r="T2158" t="s">
        <v>462</v>
      </c>
      <c r="U2158" t="s">
        <v>74</v>
      </c>
      <c r="V2158" t="s">
        <v>96</v>
      </c>
      <c r="W2158" t="s">
        <v>107</v>
      </c>
      <c r="X2158" t="s">
        <v>176</v>
      </c>
      <c r="Y2158" t="s">
        <v>148</v>
      </c>
      <c r="Z2158" t="s">
        <v>243</v>
      </c>
      <c r="AA2158" t="s">
        <v>101</v>
      </c>
      <c r="AB2158" t="s">
        <v>167</v>
      </c>
      <c r="AC2158" t="s">
        <v>167</v>
      </c>
      <c r="AD2158" t="s">
        <v>2797</v>
      </c>
      <c r="AE2158">
        <v>2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>
        <v>4</v>
      </c>
      <c r="AL2158">
        <v>2</v>
      </c>
      <c r="AM2158">
        <v>1</v>
      </c>
      <c r="AN2158">
        <v>2</v>
      </c>
      <c r="AO2158">
        <v>3</v>
      </c>
      <c r="AP2158">
        <v>4</v>
      </c>
      <c r="AQ2158" t="s">
        <v>259</v>
      </c>
      <c r="AR2158" t="s">
        <v>259</v>
      </c>
      <c r="AS2158" t="s">
        <v>84</v>
      </c>
      <c r="AT2158" t="s">
        <v>82</v>
      </c>
      <c r="AU2158" t="s">
        <v>84</v>
      </c>
      <c r="AV2158" t="s">
        <v>259</v>
      </c>
      <c r="AW2158">
        <v>55</v>
      </c>
      <c r="AX2158">
        <v>63</v>
      </c>
      <c r="AY2158">
        <v>64</v>
      </c>
      <c r="AZ2158">
        <v>70</v>
      </c>
      <c r="BA2158">
        <v>66</v>
      </c>
      <c r="BB2158">
        <v>59</v>
      </c>
      <c r="BC2158">
        <v>57</v>
      </c>
      <c r="BD2158">
        <v>59</v>
      </c>
      <c r="BE2158">
        <v>64</v>
      </c>
      <c r="BF2158">
        <v>72</v>
      </c>
      <c r="BG2158">
        <v>68</v>
      </c>
      <c r="BH2158">
        <v>59</v>
      </c>
      <c r="BI2158">
        <f>IF(ISNUMBER(VLOOKUP(I2158,Sheet1!$E$4:$F$10,2,0)),VLOOKUP(I2158,Sheet1!$E$4:$F$10,2,0),"")</f>
        <v>6</v>
      </c>
      <c r="BJ2158">
        <f>IF(ISNUMBER(VLOOKUP(N2158,Sheet1!$H$4:$I$10,2,0)),VLOOKUP(N2158,Sheet1!$H$4:$I$10,2,0),"")</f>
        <v>4</v>
      </c>
      <c r="BK2158">
        <f>IF(ISNUMBER(VLOOKUP(O2158,Sheet1!$K$4:$L$8,2,0)),VLOOKUP(O2158,Sheet1!$K$4:$L$8,2,0),"")</f>
        <v>2</v>
      </c>
      <c r="BL2158">
        <f>IF(ISNUMBER(VLOOKUP(P2158,Sheet1!$N$4:$O$7,2,0)),VLOOKUP(P2158,Sheet1!$N$4:$O$7,2,0),"")</f>
        <v>4</v>
      </c>
      <c r="BM2158">
        <f>IF(ISNUMBER(VLOOKUP(U2158,Sheet1!$E$15:$F$18,2,0)),VLOOKUP(U2158,Sheet1!$E$15:$F$18,2,0),"")</f>
        <v>1</v>
      </c>
      <c r="BN2158">
        <f>IF(ISNUMBER(VLOOKUP(V2158,Sheet1!$H$15:$I$19,2,0)),VLOOKUP(V2158,Sheet1!$H$15:$I$19,2,0),"")</f>
        <v>2</v>
      </c>
    </row>
    <row r="2159" spans="1:66" x14ac:dyDescent="0.3">
      <c r="A2159" t="s">
        <v>2851</v>
      </c>
      <c r="B2159" t="s">
        <v>1961</v>
      </c>
      <c r="C2159" t="s">
        <v>2549</v>
      </c>
      <c r="D2159" t="s">
        <v>2605</v>
      </c>
      <c r="E2159" t="s">
        <v>2796</v>
      </c>
      <c r="G2159">
        <v>32.719316669999998</v>
      </c>
      <c r="H2159">
        <v>-117.25775</v>
      </c>
      <c r="I2159" t="s">
        <v>103</v>
      </c>
      <c r="J2159" t="s">
        <v>87</v>
      </c>
      <c r="K2159" t="s">
        <v>88</v>
      </c>
      <c r="L2159" t="s">
        <v>89</v>
      </c>
      <c r="M2159" t="s">
        <v>69</v>
      </c>
      <c r="N2159" t="s">
        <v>90</v>
      </c>
      <c r="O2159" t="s">
        <v>133</v>
      </c>
      <c r="P2159" t="s">
        <v>145</v>
      </c>
      <c r="Q2159" t="s">
        <v>70</v>
      </c>
      <c r="R2159" t="s">
        <v>71</v>
      </c>
      <c r="S2159" t="s">
        <v>184</v>
      </c>
      <c r="U2159" t="s">
        <v>96</v>
      </c>
      <c r="V2159" t="s">
        <v>117</v>
      </c>
      <c r="Y2159" t="s">
        <v>215</v>
      </c>
      <c r="Z2159" t="s">
        <v>78</v>
      </c>
      <c r="AA2159" t="s">
        <v>101</v>
      </c>
      <c r="AB2159" t="s">
        <v>167</v>
      </c>
      <c r="AC2159" t="s">
        <v>298</v>
      </c>
      <c r="AD2159" t="s">
        <v>2797</v>
      </c>
      <c r="AE2159">
        <v>2</v>
      </c>
      <c r="AF2159">
        <v>1</v>
      </c>
      <c r="AG2159">
        <v>2</v>
      </c>
      <c r="AH2159">
        <v>2</v>
      </c>
      <c r="AI2159">
        <v>2</v>
      </c>
      <c r="AJ2159">
        <v>2</v>
      </c>
      <c r="AK2159">
        <v>4</v>
      </c>
      <c r="AL2159">
        <v>2</v>
      </c>
      <c r="AM2159">
        <v>1</v>
      </c>
      <c r="AN2159">
        <v>2</v>
      </c>
      <c r="AO2159">
        <v>3</v>
      </c>
      <c r="AP2159">
        <v>4</v>
      </c>
      <c r="AQ2159" t="s">
        <v>259</v>
      </c>
      <c r="AR2159" t="s">
        <v>259</v>
      </c>
      <c r="AS2159" t="s">
        <v>84</v>
      </c>
      <c r="AT2159" t="s">
        <v>82</v>
      </c>
      <c r="AU2159" t="s">
        <v>84</v>
      </c>
      <c r="AV2159" t="s">
        <v>259</v>
      </c>
      <c r="AW2159">
        <v>55</v>
      </c>
      <c r="AX2159">
        <v>63</v>
      </c>
      <c r="AY2159">
        <v>64</v>
      </c>
      <c r="AZ2159">
        <v>70</v>
      </c>
      <c r="BA2159">
        <v>66</v>
      </c>
      <c r="BB2159">
        <v>59</v>
      </c>
      <c r="BC2159">
        <v>57</v>
      </c>
      <c r="BD2159">
        <v>59</v>
      </c>
      <c r="BE2159">
        <v>64</v>
      </c>
      <c r="BF2159">
        <v>72</v>
      </c>
      <c r="BG2159">
        <v>68</v>
      </c>
      <c r="BH2159">
        <v>59</v>
      </c>
      <c r="BI2159">
        <f>IF(ISNUMBER(VLOOKUP(I2159,Sheet1!$E$4:$F$10,2,0)),VLOOKUP(I2159,Sheet1!$E$4:$F$10,2,0),"")</f>
        <v>6</v>
      </c>
      <c r="BJ2159">
        <f>IF(ISNUMBER(VLOOKUP(N2159,Sheet1!$H$4:$I$10,2,0)),VLOOKUP(N2159,Sheet1!$H$4:$I$10,2,0),"")</f>
        <v>4</v>
      </c>
      <c r="BK2159">
        <f>IF(ISNUMBER(VLOOKUP(O2159,Sheet1!$K$4:$L$8,2,0)),VLOOKUP(O2159,Sheet1!$K$4:$L$8,2,0),"")</f>
        <v>3</v>
      </c>
      <c r="BL2159">
        <f>IF(ISNUMBER(VLOOKUP(P2159,Sheet1!$N$4:$O$7,2,0)),VLOOKUP(P2159,Sheet1!$N$4:$O$7,2,0),"")</f>
        <v>3</v>
      </c>
      <c r="BM2159">
        <f>IF(ISNUMBER(VLOOKUP(U2159,Sheet1!$E$15:$F$18,2,0)),VLOOKUP(U2159,Sheet1!$E$15:$F$18,2,0),"")</f>
        <v>2</v>
      </c>
      <c r="BN2159">
        <f>IF(ISNUMBER(VLOOKUP(V2159,Sheet1!$H$15:$I$19,2,0)),VLOOKUP(V2159,Sheet1!$H$15:$I$19,2,0),"")</f>
        <v>3</v>
      </c>
    </row>
    <row r="2160" spans="1:66" x14ac:dyDescent="0.3">
      <c r="A2160" t="s">
        <v>2852</v>
      </c>
      <c r="B2160" t="s">
        <v>1961</v>
      </c>
      <c r="C2160" t="s">
        <v>2549</v>
      </c>
      <c r="D2160" t="s">
        <v>2605</v>
      </c>
      <c r="E2160" t="s">
        <v>2796</v>
      </c>
      <c r="G2160">
        <v>33.03446667</v>
      </c>
      <c r="H2160">
        <v>-117.2923167</v>
      </c>
      <c r="I2160" t="s">
        <v>86</v>
      </c>
      <c r="J2160" t="s">
        <v>64</v>
      </c>
      <c r="K2160" t="s">
        <v>88</v>
      </c>
      <c r="L2160" t="s">
        <v>89</v>
      </c>
      <c r="M2160" t="s">
        <v>69</v>
      </c>
      <c r="N2160" t="s">
        <v>112</v>
      </c>
      <c r="O2160" t="s">
        <v>133</v>
      </c>
      <c r="P2160" t="s">
        <v>145</v>
      </c>
      <c r="Q2160" t="s">
        <v>114</v>
      </c>
      <c r="R2160" t="s">
        <v>171</v>
      </c>
      <c r="S2160" t="s">
        <v>72</v>
      </c>
      <c r="U2160" t="s">
        <v>96</v>
      </c>
      <c r="V2160" t="s">
        <v>117</v>
      </c>
      <c r="W2160" t="s">
        <v>252</v>
      </c>
      <c r="X2160" t="s">
        <v>176</v>
      </c>
      <c r="Y2160" t="s">
        <v>193</v>
      </c>
      <c r="Z2160" t="s">
        <v>78</v>
      </c>
      <c r="AB2160" t="s">
        <v>167</v>
      </c>
      <c r="AC2160" t="s">
        <v>298</v>
      </c>
      <c r="AD2160" t="s">
        <v>2797</v>
      </c>
      <c r="AE2160">
        <v>2</v>
      </c>
      <c r="AF2160">
        <v>1</v>
      </c>
      <c r="AG2160">
        <v>2</v>
      </c>
      <c r="AH2160">
        <v>2</v>
      </c>
      <c r="AI2160">
        <v>2</v>
      </c>
      <c r="AJ2160">
        <v>2</v>
      </c>
      <c r="AK2160">
        <v>4</v>
      </c>
      <c r="AL2160">
        <v>2</v>
      </c>
      <c r="AM2160">
        <v>1</v>
      </c>
      <c r="AN2160">
        <v>2</v>
      </c>
      <c r="AO2160">
        <v>3</v>
      </c>
      <c r="AP2160">
        <v>4</v>
      </c>
      <c r="AQ2160" t="s">
        <v>259</v>
      </c>
      <c r="AR2160" t="s">
        <v>259</v>
      </c>
      <c r="AS2160" t="s">
        <v>84</v>
      </c>
      <c r="AT2160" t="s">
        <v>82</v>
      </c>
      <c r="AU2160" t="s">
        <v>84</v>
      </c>
      <c r="AV2160" t="s">
        <v>259</v>
      </c>
      <c r="AW2160">
        <v>55</v>
      </c>
      <c r="AX2160">
        <v>63</v>
      </c>
      <c r="AY2160">
        <v>64</v>
      </c>
      <c r="AZ2160">
        <v>70</v>
      </c>
      <c r="BA2160">
        <v>66</v>
      </c>
      <c r="BB2160">
        <v>59</v>
      </c>
      <c r="BC2160">
        <v>57</v>
      </c>
      <c r="BD2160">
        <v>59</v>
      </c>
      <c r="BE2160">
        <v>64</v>
      </c>
      <c r="BF2160">
        <v>72</v>
      </c>
      <c r="BG2160">
        <v>68</v>
      </c>
      <c r="BH2160">
        <v>59</v>
      </c>
      <c r="BI2160">
        <f>IF(ISNUMBER(VLOOKUP(I2160,Sheet1!$E$4:$F$10,2,0)),VLOOKUP(I2160,Sheet1!$E$4:$F$10,2,0),"")</f>
        <v>5</v>
      </c>
      <c r="BJ2160">
        <f>IF(ISNUMBER(VLOOKUP(N2160,Sheet1!$H$4:$I$10,2,0)),VLOOKUP(N2160,Sheet1!$H$4:$I$10,2,0),"")</f>
        <v>5</v>
      </c>
      <c r="BK2160">
        <f>IF(ISNUMBER(VLOOKUP(O2160,Sheet1!$K$4:$L$8,2,0)),VLOOKUP(O2160,Sheet1!$K$4:$L$8,2,0),"")</f>
        <v>3</v>
      </c>
      <c r="BL2160">
        <f>IF(ISNUMBER(VLOOKUP(P2160,Sheet1!$N$4:$O$7,2,0)),VLOOKUP(P2160,Sheet1!$N$4:$O$7,2,0),"")</f>
        <v>3</v>
      </c>
      <c r="BM2160">
        <f>IF(ISNUMBER(VLOOKUP(U2160,Sheet1!$E$15:$F$18,2,0)),VLOOKUP(U2160,Sheet1!$E$15:$F$18,2,0),"")</f>
        <v>2</v>
      </c>
      <c r="BN2160">
        <f>IF(ISNUMBER(VLOOKUP(V2160,Sheet1!$H$15:$I$19,2,0)),VLOOKUP(V2160,Sheet1!$H$15:$I$19,2,0),"")</f>
        <v>3</v>
      </c>
    </row>
    <row r="2161" spans="1:66" x14ac:dyDescent="0.3">
      <c r="A2161" t="s">
        <v>2853</v>
      </c>
      <c r="B2161" t="s">
        <v>1961</v>
      </c>
      <c r="C2161" t="s">
        <v>2549</v>
      </c>
      <c r="D2161" t="s">
        <v>2605</v>
      </c>
      <c r="E2161" t="s">
        <v>2796</v>
      </c>
      <c r="G2161">
        <v>32.997566669999998</v>
      </c>
      <c r="H2161">
        <v>-117.2793167</v>
      </c>
      <c r="I2161" t="s">
        <v>103</v>
      </c>
      <c r="J2161" t="s">
        <v>64</v>
      </c>
      <c r="K2161" t="s">
        <v>120</v>
      </c>
      <c r="L2161" t="s">
        <v>89</v>
      </c>
      <c r="M2161" t="s">
        <v>69</v>
      </c>
      <c r="N2161" t="s">
        <v>90</v>
      </c>
      <c r="O2161" t="s">
        <v>133</v>
      </c>
      <c r="P2161" t="s">
        <v>162</v>
      </c>
      <c r="Q2161" t="s">
        <v>187</v>
      </c>
      <c r="R2161" t="s">
        <v>171</v>
      </c>
      <c r="S2161" t="s">
        <v>184</v>
      </c>
      <c r="T2161" t="s">
        <v>462</v>
      </c>
      <c r="U2161" t="s">
        <v>96</v>
      </c>
      <c r="V2161" t="s">
        <v>117</v>
      </c>
      <c r="W2161" t="s">
        <v>236</v>
      </c>
      <c r="X2161" t="s">
        <v>199</v>
      </c>
      <c r="Y2161" t="s">
        <v>77</v>
      </c>
      <c r="Z2161" t="s">
        <v>243</v>
      </c>
      <c r="AA2161" t="s">
        <v>79</v>
      </c>
      <c r="AB2161" t="s">
        <v>80</v>
      </c>
      <c r="AC2161" t="s">
        <v>80</v>
      </c>
      <c r="AD2161" t="s">
        <v>2797</v>
      </c>
      <c r="AE2161">
        <v>2</v>
      </c>
      <c r="AF2161">
        <v>1</v>
      </c>
      <c r="AG2161">
        <v>2</v>
      </c>
      <c r="AH2161">
        <v>2</v>
      </c>
      <c r="AI2161">
        <v>2</v>
      </c>
      <c r="AJ2161">
        <v>2</v>
      </c>
      <c r="AK2161">
        <v>4</v>
      </c>
      <c r="AL2161">
        <v>2</v>
      </c>
      <c r="AM2161">
        <v>1</v>
      </c>
      <c r="AN2161">
        <v>2</v>
      </c>
      <c r="AO2161">
        <v>3</v>
      </c>
      <c r="AP2161">
        <v>4</v>
      </c>
      <c r="AQ2161" t="s">
        <v>259</v>
      </c>
      <c r="AR2161" t="s">
        <v>259</v>
      </c>
      <c r="AS2161" t="s">
        <v>84</v>
      </c>
      <c r="AT2161" t="s">
        <v>82</v>
      </c>
      <c r="AU2161" t="s">
        <v>84</v>
      </c>
      <c r="AV2161" t="s">
        <v>259</v>
      </c>
      <c r="AW2161">
        <v>55</v>
      </c>
      <c r="AX2161">
        <v>63</v>
      </c>
      <c r="AY2161">
        <v>64</v>
      </c>
      <c r="AZ2161">
        <v>70</v>
      </c>
      <c r="BA2161">
        <v>66</v>
      </c>
      <c r="BB2161">
        <v>59</v>
      </c>
      <c r="BC2161">
        <v>57</v>
      </c>
      <c r="BD2161">
        <v>59</v>
      </c>
      <c r="BE2161">
        <v>64</v>
      </c>
      <c r="BF2161">
        <v>72</v>
      </c>
      <c r="BG2161">
        <v>68</v>
      </c>
      <c r="BH2161">
        <v>59</v>
      </c>
      <c r="BI2161">
        <f>IF(ISNUMBER(VLOOKUP(I2161,Sheet1!$E$4:$F$10,2,0)),VLOOKUP(I2161,Sheet1!$E$4:$F$10,2,0),"")</f>
        <v>6</v>
      </c>
      <c r="BJ2161">
        <f>IF(ISNUMBER(VLOOKUP(N2161,Sheet1!$H$4:$I$10,2,0)),VLOOKUP(N2161,Sheet1!$H$4:$I$10,2,0),"")</f>
        <v>4</v>
      </c>
      <c r="BK2161">
        <f>IF(ISNUMBER(VLOOKUP(O2161,Sheet1!$K$4:$L$8,2,0)),VLOOKUP(O2161,Sheet1!$K$4:$L$8,2,0),"")</f>
        <v>3</v>
      </c>
      <c r="BL2161">
        <f>IF(ISNUMBER(VLOOKUP(P2161,Sheet1!$N$4:$O$7,2,0)),VLOOKUP(P2161,Sheet1!$N$4:$O$7,2,0),"")</f>
        <v>2</v>
      </c>
      <c r="BM2161">
        <f>IF(ISNUMBER(VLOOKUP(U2161,Sheet1!$E$15:$F$18,2,0)),VLOOKUP(U2161,Sheet1!$E$15:$F$18,2,0),"")</f>
        <v>2</v>
      </c>
      <c r="BN2161">
        <f>IF(ISNUMBER(VLOOKUP(V2161,Sheet1!$H$15:$I$19,2,0)),VLOOKUP(V2161,Sheet1!$H$15:$I$19,2,0),"")</f>
        <v>3</v>
      </c>
    </row>
    <row r="2162" spans="1:66" x14ac:dyDescent="0.3">
      <c r="A2162" t="s">
        <v>2854</v>
      </c>
      <c r="B2162" t="s">
        <v>1961</v>
      </c>
      <c r="C2162" t="s">
        <v>2549</v>
      </c>
      <c r="D2162" t="s">
        <v>2605</v>
      </c>
      <c r="E2162" t="s">
        <v>2796</v>
      </c>
      <c r="G2162">
        <v>33.14618333</v>
      </c>
      <c r="H2162">
        <v>-117.3462833</v>
      </c>
      <c r="I2162" t="s">
        <v>103</v>
      </c>
      <c r="J2162" t="s">
        <v>87</v>
      </c>
      <c r="K2162" t="s">
        <v>88</v>
      </c>
      <c r="L2162" t="s">
        <v>89</v>
      </c>
      <c r="M2162" t="s">
        <v>69</v>
      </c>
      <c r="N2162" t="s">
        <v>90</v>
      </c>
      <c r="O2162" t="s">
        <v>133</v>
      </c>
      <c r="P2162" t="s">
        <v>145</v>
      </c>
      <c r="Q2162" t="s">
        <v>287</v>
      </c>
      <c r="R2162" t="s">
        <v>71</v>
      </c>
      <c r="S2162" t="s">
        <v>115</v>
      </c>
      <c r="T2162" t="s">
        <v>345</v>
      </c>
      <c r="U2162" t="s">
        <v>74</v>
      </c>
      <c r="V2162" t="s">
        <v>117</v>
      </c>
      <c r="Y2162" t="s">
        <v>140</v>
      </c>
      <c r="Z2162" t="s">
        <v>110</v>
      </c>
      <c r="AA2162" t="s">
        <v>79</v>
      </c>
      <c r="AB2162" t="s">
        <v>167</v>
      </c>
      <c r="AC2162" t="s">
        <v>167</v>
      </c>
      <c r="AD2162" t="s">
        <v>2797</v>
      </c>
      <c r="AE2162">
        <v>2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4</v>
      </c>
      <c r="AL2162">
        <v>2</v>
      </c>
      <c r="AM2162">
        <v>1</v>
      </c>
      <c r="AN2162">
        <v>2</v>
      </c>
      <c r="AO2162">
        <v>3</v>
      </c>
      <c r="AP2162">
        <v>4</v>
      </c>
      <c r="AQ2162" t="s">
        <v>259</v>
      </c>
      <c r="AR2162" t="s">
        <v>259</v>
      </c>
      <c r="AS2162" t="s">
        <v>84</v>
      </c>
      <c r="AT2162" t="s">
        <v>82</v>
      </c>
      <c r="AU2162" t="s">
        <v>84</v>
      </c>
      <c r="AV2162" t="s">
        <v>259</v>
      </c>
      <c r="AW2162">
        <v>55</v>
      </c>
      <c r="AX2162">
        <v>63</v>
      </c>
      <c r="AY2162">
        <v>64</v>
      </c>
      <c r="AZ2162">
        <v>70</v>
      </c>
      <c r="BA2162">
        <v>66</v>
      </c>
      <c r="BB2162">
        <v>59</v>
      </c>
      <c r="BC2162">
        <v>57</v>
      </c>
      <c r="BD2162">
        <v>59</v>
      </c>
      <c r="BE2162">
        <v>64</v>
      </c>
      <c r="BF2162">
        <v>72</v>
      </c>
      <c r="BG2162">
        <v>68</v>
      </c>
      <c r="BH2162">
        <v>59</v>
      </c>
      <c r="BI2162">
        <f>IF(ISNUMBER(VLOOKUP(I2162,Sheet1!$E$4:$F$10,2,0)),VLOOKUP(I2162,Sheet1!$E$4:$F$10,2,0),"")</f>
        <v>6</v>
      </c>
      <c r="BJ2162">
        <f>IF(ISNUMBER(VLOOKUP(N2162,Sheet1!$H$4:$I$10,2,0)),VLOOKUP(N2162,Sheet1!$H$4:$I$10,2,0),"")</f>
        <v>4</v>
      </c>
      <c r="BK2162">
        <f>IF(ISNUMBER(VLOOKUP(O2162,Sheet1!$K$4:$L$8,2,0)),VLOOKUP(O2162,Sheet1!$K$4:$L$8,2,0),"")</f>
        <v>3</v>
      </c>
      <c r="BL2162">
        <f>IF(ISNUMBER(VLOOKUP(P2162,Sheet1!$N$4:$O$7,2,0)),VLOOKUP(P2162,Sheet1!$N$4:$O$7,2,0),"")</f>
        <v>3</v>
      </c>
      <c r="BM2162">
        <f>IF(ISNUMBER(VLOOKUP(U2162,Sheet1!$E$15:$F$18,2,0)),VLOOKUP(U2162,Sheet1!$E$15:$F$18,2,0),"")</f>
        <v>1</v>
      </c>
      <c r="BN2162">
        <f>IF(ISNUMBER(VLOOKUP(V2162,Sheet1!$H$15:$I$19,2,0)),VLOOKUP(V2162,Sheet1!$H$15:$I$19,2,0),"")</f>
        <v>3</v>
      </c>
    </row>
    <row r="2163" spans="1:66" x14ac:dyDescent="0.3">
      <c r="A2163" t="s">
        <v>2855</v>
      </c>
      <c r="B2163" t="s">
        <v>1961</v>
      </c>
      <c r="C2163" t="s">
        <v>2549</v>
      </c>
      <c r="D2163" t="s">
        <v>2605</v>
      </c>
      <c r="E2163" t="s">
        <v>2796</v>
      </c>
      <c r="G2163">
        <v>33.12865</v>
      </c>
      <c r="H2163">
        <v>-117.3336</v>
      </c>
      <c r="I2163" t="s">
        <v>103</v>
      </c>
      <c r="J2163" t="s">
        <v>87</v>
      </c>
      <c r="K2163" t="s">
        <v>88</v>
      </c>
      <c r="L2163" t="s">
        <v>89</v>
      </c>
      <c r="M2163" t="s">
        <v>69</v>
      </c>
      <c r="N2163" t="s">
        <v>67</v>
      </c>
      <c r="O2163" t="s">
        <v>68</v>
      </c>
      <c r="P2163" t="s">
        <v>69</v>
      </c>
      <c r="Q2163" t="s">
        <v>114</v>
      </c>
      <c r="R2163" t="s">
        <v>71</v>
      </c>
      <c r="S2163" t="s">
        <v>94</v>
      </c>
      <c r="U2163" t="s">
        <v>74</v>
      </c>
      <c r="V2163" t="s">
        <v>117</v>
      </c>
      <c r="Y2163" t="s">
        <v>151</v>
      </c>
      <c r="Z2163" t="s">
        <v>110</v>
      </c>
      <c r="AA2163" t="s">
        <v>101</v>
      </c>
      <c r="AB2163" t="s">
        <v>152</v>
      </c>
      <c r="AC2163" t="s">
        <v>167</v>
      </c>
      <c r="AD2163" t="s">
        <v>2797</v>
      </c>
      <c r="AE2163">
        <v>2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4</v>
      </c>
      <c r="AL2163">
        <v>2</v>
      </c>
      <c r="AM2163">
        <v>1</v>
      </c>
      <c r="AN2163">
        <v>2</v>
      </c>
      <c r="AO2163">
        <v>3</v>
      </c>
      <c r="AP2163">
        <v>4</v>
      </c>
      <c r="AQ2163" t="s">
        <v>259</v>
      </c>
      <c r="AR2163" t="s">
        <v>259</v>
      </c>
      <c r="AS2163" t="s">
        <v>84</v>
      </c>
      <c r="AT2163" t="s">
        <v>82</v>
      </c>
      <c r="AU2163" t="s">
        <v>84</v>
      </c>
      <c r="AV2163" t="s">
        <v>259</v>
      </c>
      <c r="AW2163">
        <v>55</v>
      </c>
      <c r="AX2163">
        <v>63</v>
      </c>
      <c r="AY2163">
        <v>64</v>
      </c>
      <c r="AZ2163">
        <v>70</v>
      </c>
      <c r="BA2163">
        <v>66</v>
      </c>
      <c r="BB2163">
        <v>59</v>
      </c>
      <c r="BC2163">
        <v>57</v>
      </c>
      <c r="BD2163">
        <v>59</v>
      </c>
      <c r="BE2163">
        <v>64</v>
      </c>
      <c r="BF2163">
        <v>72</v>
      </c>
      <c r="BG2163">
        <v>68</v>
      </c>
      <c r="BH2163">
        <v>59</v>
      </c>
      <c r="BI2163">
        <f>IF(ISNUMBER(VLOOKUP(I2163,Sheet1!$E$4:$F$10,2,0)),VLOOKUP(I2163,Sheet1!$E$4:$F$10,2,0),"")</f>
        <v>6</v>
      </c>
      <c r="BJ2163">
        <f>IF(ISNUMBER(VLOOKUP(N2163,Sheet1!$H$4:$I$10,2,0)),VLOOKUP(N2163,Sheet1!$H$4:$I$10,2,0),"")</f>
        <v>3</v>
      </c>
      <c r="BK2163">
        <f>IF(ISNUMBER(VLOOKUP(O2163,Sheet1!$K$4:$L$8,2,0)),VLOOKUP(O2163,Sheet1!$K$4:$L$8,2,0),"")</f>
        <v>2</v>
      </c>
      <c r="BL2163" t="str">
        <f>IF(ISNUMBER(VLOOKUP(P2163,Sheet1!$N$4:$O$7,2,0)),VLOOKUP(P2163,Sheet1!$N$4:$O$7,2,0),"")</f>
        <v/>
      </c>
      <c r="BM2163">
        <f>IF(ISNUMBER(VLOOKUP(U2163,Sheet1!$E$15:$F$18,2,0)),VLOOKUP(U2163,Sheet1!$E$15:$F$18,2,0),"")</f>
        <v>1</v>
      </c>
      <c r="BN2163">
        <f>IF(ISNUMBER(VLOOKUP(V2163,Sheet1!$H$15:$I$19,2,0)),VLOOKUP(V2163,Sheet1!$H$15:$I$19,2,0),"")</f>
        <v>3</v>
      </c>
    </row>
    <row r="2164" spans="1:66" x14ac:dyDescent="0.3">
      <c r="A2164" t="s">
        <v>2856</v>
      </c>
      <c r="B2164" t="s">
        <v>1961</v>
      </c>
      <c r="C2164" t="s">
        <v>2549</v>
      </c>
      <c r="D2164" t="s">
        <v>2605</v>
      </c>
      <c r="E2164" t="s">
        <v>2796</v>
      </c>
      <c r="G2164">
        <v>33.01731667</v>
      </c>
      <c r="H2164">
        <v>-117.2839833</v>
      </c>
      <c r="I2164" t="s">
        <v>103</v>
      </c>
      <c r="J2164" t="s">
        <v>87</v>
      </c>
      <c r="K2164" t="s">
        <v>120</v>
      </c>
      <c r="L2164" t="s">
        <v>89</v>
      </c>
      <c r="M2164" t="s">
        <v>128</v>
      </c>
      <c r="N2164" t="s">
        <v>67</v>
      </c>
      <c r="O2164" t="s">
        <v>68</v>
      </c>
      <c r="P2164" t="s">
        <v>105</v>
      </c>
      <c r="Q2164" t="s">
        <v>70</v>
      </c>
      <c r="R2164" t="s">
        <v>71</v>
      </c>
      <c r="S2164" t="s">
        <v>72</v>
      </c>
      <c r="T2164" t="s">
        <v>129</v>
      </c>
      <c r="U2164" t="s">
        <v>96</v>
      </c>
      <c r="V2164" t="s">
        <v>96</v>
      </c>
      <c r="Y2164" t="s">
        <v>118</v>
      </c>
      <c r="Z2164" t="s">
        <v>110</v>
      </c>
      <c r="AA2164" t="s">
        <v>79</v>
      </c>
      <c r="AB2164" t="s">
        <v>152</v>
      </c>
      <c r="AC2164" t="s">
        <v>298</v>
      </c>
      <c r="AD2164" t="s">
        <v>2797</v>
      </c>
      <c r="AE2164">
        <v>2</v>
      </c>
      <c r="AF2164">
        <v>1</v>
      </c>
      <c r="AG2164">
        <v>2</v>
      </c>
      <c r="AH2164">
        <v>2</v>
      </c>
      <c r="AI2164">
        <v>2</v>
      </c>
      <c r="AJ2164">
        <v>2</v>
      </c>
      <c r="AK2164">
        <v>4</v>
      </c>
      <c r="AL2164">
        <v>2</v>
      </c>
      <c r="AM2164">
        <v>1</v>
      </c>
      <c r="AN2164">
        <v>2</v>
      </c>
      <c r="AO2164">
        <v>3</v>
      </c>
      <c r="AP2164">
        <v>4</v>
      </c>
      <c r="AQ2164" t="s">
        <v>259</v>
      </c>
      <c r="AR2164" t="s">
        <v>259</v>
      </c>
      <c r="AS2164" t="s">
        <v>84</v>
      </c>
      <c r="AT2164" t="s">
        <v>82</v>
      </c>
      <c r="AU2164" t="s">
        <v>84</v>
      </c>
      <c r="AV2164" t="s">
        <v>259</v>
      </c>
      <c r="AW2164">
        <v>55</v>
      </c>
      <c r="AX2164">
        <v>63</v>
      </c>
      <c r="AY2164">
        <v>64</v>
      </c>
      <c r="AZ2164">
        <v>70</v>
      </c>
      <c r="BA2164">
        <v>66</v>
      </c>
      <c r="BB2164">
        <v>59</v>
      </c>
      <c r="BC2164">
        <v>57</v>
      </c>
      <c r="BD2164">
        <v>59</v>
      </c>
      <c r="BE2164">
        <v>64</v>
      </c>
      <c r="BF2164">
        <v>72</v>
      </c>
      <c r="BG2164">
        <v>68</v>
      </c>
      <c r="BH2164">
        <v>59</v>
      </c>
      <c r="BI2164">
        <f>IF(ISNUMBER(VLOOKUP(I2164,Sheet1!$E$4:$F$10,2,0)),VLOOKUP(I2164,Sheet1!$E$4:$F$10,2,0),"")</f>
        <v>6</v>
      </c>
      <c r="BJ2164">
        <f>IF(ISNUMBER(VLOOKUP(N2164,Sheet1!$H$4:$I$10,2,0)),VLOOKUP(N2164,Sheet1!$H$4:$I$10,2,0),"")</f>
        <v>3</v>
      </c>
      <c r="BK2164">
        <f>IF(ISNUMBER(VLOOKUP(O2164,Sheet1!$K$4:$L$8,2,0)),VLOOKUP(O2164,Sheet1!$K$4:$L$8,2,0),"")</f>
        <v>2</v>
      </c>
      <c r="BL2164">
        <f>IF(ISNUMBER(VLOOKUP(P2164,Sheet1!$N$4:$O$7,2,0)),VLOOKUP(P2164,Sheet1!$N$4:$O$7,2,0),"")</f>
        <v>4</v>
      </c>
      <c r="BM2164">
        <f>IF(ISNUMBER(VLOOKUP(U2164,Sheet1!$E$15:$F$18,2,0)),VLOOKUP(U2164,Sheet1!$E$15:$F$18,2,0),"")</f>
        <v>2</v>
      </c>
      <c r="BN2164">
        <f>IF(ISNUMBER(VLOOKUP(V2164,Sheet1!$H$15:$I$19,2,0)),VLOOKUP(V2164,Sheet1!$H$15:$I$19,2,0),"")</f>
        <v>2</v>
      </c>
    </row>
    <row r="2165" spans="1:66" x14ac:dyDescent="0.3">
      <c r="A2165" t="s">
        <v>2857</v>
      </c>
      <c r="B2165" t="s">
        <v>1961</v>
      </c>
      <c r="C2165" t="s">
        <v>2549</v>
      </c>
      <c r="D2165" t="s">
        <v>2605</v>
      </c>
      <c r="E2165" t="s">
        <v>2796</v>
      </c>
      <c r="G2165">
        <v>32.930066670000002</v>
      </c>
      <c r="H2165">
        <v>-117.26285</v>
      </c>
      <c r="I2165" t="s">
        <v>103</v>
      </c>
      <c r="J2165" t="s">
        <v>87</v>
      </c>
      <c r="K2165" t="s">
        <v>88</v>
      </c>
      <c r="L2165" t="s">
        <v>89</v>
      </c>
      <c r="M2165" t="s">
        <v>69</v>
      </c>
      <c r="N2165" t="s">
        <v>67</v>
      </c>
      <c r="O2165" t="s">
        <v>68</v>
      </c>
      <c r="P2165" t="s">
        <v>105</v>
      </c>
      <c r="Q2165" t="s">
        <v>92</v>
      </c>
      <c r="R2165" t="s">
        <v>71</v>
      </c>
      <c r="S2165" t="s">
        <v>94</v>
      </c>
      <c r="T2165" t="s">
        <v>135</v>
      </c>
      <c r="U2165" t="s">
        <v>74</v>
      </c>
      <c r="V2165" t="s">
        <v>117</v>
      </c>
      <c r="W2165" t="s">
        <v>247</v>
      </c>
      <c r="X2165" t="s">
        <v>108</v>
      </c>
      <c r="Y2165" t="s">
        <v>140</v>
      </c>
      <c r="Z2165" t="s">
        <v>243</v>
      </c>
      <c r="AA2165" t="s">
        <v>101</v>
      </c>
      <c r="AB2165" t="s">
        <v>80</v>
      </c>
      <c r="AC2165" t="s">
        <v>152</v>
      </c>
      <c r="AD2165" t="s">
        <v>2797</v>
      </c>
      <c r="AE2165">
        <v>2</v>
      </c>
      <c r="AF2165">
        <v>1</v>
      </c>
      <c r="AG2165">
        <v>2</v>
      </c>
      <c r="AH2165">
        <v>2</v>
      </c>
      <c r="AI2165">
        <v>2</v>
      </c>
      <c r="AJ2165">
        <v>2</v>
      </c>
      <c r="AK2165">
        <v>4</v>
      </c>
      <c r="AL2165">
        <v>2</v>
      </c>
      <c r="AM2165">
        <v>1</v>
      </c>
      <c r="AN2165">
        <v>2</v>
      </c>
      <c r="AO2165">
        <v>3</v>
      </c>
      <c r="AP2165">
        <v>4</v>
      </c>
      <c r="AQ2165" t="s">
        <v>259</v>
      </c>
      <c r="AR2165" t="s">
        <v>259</v>
      </c>
      <c r="AS2165" t="s">
        <v>84</v>
      </c>
      <c r="AT2165" t="s">
        <v>82</v>
      </c>
      <c r="AU2165" t="s">
        <v>84</v>
      </c>
      <c r="AV2165" t="s">
        <v>259</v>
      </c>
      <c r="AW2165">
        <v>55</v>
      </c>
      <c r="AX2165">
        <v>63</v>
      </c>
      <c r="AY2165">
        <v>64</v>
      </c>
      <c r="AZ2165">
        <v>70</v>
      </c>
      <c r="BA2165">
        <v>66</v>
      </c>
      <c r="BB2165">
        <v>59</v>
      </c>
      <c r="BC2165">
        <v>57</v>
      </c>
      <c r="BD2165">
        <v>59</v>
      </c>
      <c r="BE2165">
        <v>64</v>
      </c>
      <c r="BF2165">
        <v>72</v>
      </c>
      <c r="BG2165">
        <v>68</v>
      </c>
      <c r="BH2165">
        <v>59</v>
      </c>
      <c r="BI2165">
        <f>IF(ISNUMBER(VLOOKUP(I2165,Sheet1!$E$4:$F$10,2,0)),VLOOKUP(I2165,Sheet1!$E$4:$F$10,2,0),"")</f>
        <v>6</v>
      </c>
      <c r="BJ2165">
        <f>IF(ISNUMBER(VLOOKUP(N2165,Sheet1!$H$4:$I$10,2,0)),VLOOKUP(N2165,Sheet1!$H$4:$I$10,2,0),"")</f>
        <v>3</v>
      </c>
      <c r="BK2165">
        <f>IF(ISNUMBER(VLOOKUP(O2165,Sheet1!$K$4:$L$8,2,0)),VLOOKUP(O2165,Sheet1!$K$4:$L$8,2,0),"")</f>
        <v>2</v>
      </c>
      <c r="BL2165">
        <f>IF(ISNUMBER(VLOOKUP(P2165,Sheet1!$N$4:$O$7,2,0)),VLOOKUP(P2165,Sheet1!$N$4:$O$7,2,0),"")</f>
        <v>4</v>
      </c>
      <c r="BM2165">
        <f>IF(ISNUMBER(VLOOKUP(U2165,Sheet1!$E$15:$F$18,2,0)),VLOOKUP(U2165,Sheet1!$E$15:$F$18,2,0),"")</f>
        <v>1</v>
      </c>
      <c r="BN2165">
        <f>IF(ISNUMBER(VLOOKUP(V2165,Sheet1!$H$15:$I$19,2,0)),VLOOKUP(V2165,Sheet1!$H$15:$I$19,2,0),"")</f>
        <v>3</v>
      </c>
    </row>
    <row r="2166" spans="1:66" x14ac:dyDescent="0.3">
      <c r="A2166" t="s">
        <v>2858</v>
      </c>
      <c r="B2166" t="s">
        <v>1961</v>
      </c>
      <c r="C2166" t="s">
        <v>2549</v>
      </c>
      <c r="D2166" t="s">
        <v>2605</v>
      </c>
      <c r="E2166" t="s">
        <v>2796</v>
      </c>
      <c r="G2166">
        <v>32.804600000000001</v>
      </c>
      <c r="H2166">
        <v>-117.2638</v>
      </c>
      <c r="I2166" t="s">
        <v>86</v>
      </c>
      <c r="J2166" t="s">
        <v>87</v>
      </c>
      <c r="K2166" t="s">
        <v>88</v>
      </c>
      <c r="L2166" t="s">
        <v>89</v>
      </c>
      <c r="M2166" t="s">
        <v>69</v>
      </c>
      <c r="N2166" t="s">
        <v>67</v>
      </c>
      <c r="O2166" t="s">
        <v>68</v>
      </c>
      <c r="P2166" t="s">
        <v>105</v>
      </c>
      <c r="Q2166" t="s">
        <v>70</v>
      </c>
      <c r="R2166" t="s">
        <v>71</v>
      </c>
      <c r="S2166" t="s">
        <v>134</v>
      </c>
      <c r="T2166" t="s">
        <v>116</v>
      </c>
      <c r="U2166" t="s">
        <v>96</v>
      </c>
      <c r="V2166" t="s">
        <v>117</v>
      </c>
      <c r="W2166" t="s">
        <v>107</v>
      </c>
      <c r="X2166" t="s">
        <v>108</v>
      </c>
      <c r="Y2166" t="s">
        <v>204</v>
      </c>
      <c r="Z2166" t="s">
        <v>243</v>
      </c>
      <c r="AA2166" t="s">
        <v>79</v>
      </c>
      <c r="AB2166" t="s">
        <v>167</v>
      </c>
      <c r="AC2166" t="s">
        <v>298</v>
      </c>
      <c r="AD2166" t="s">
        <v>2797</v>
      </c>
      <c r="AE2166">
        <v>2</v>
      </c>
      <c r="AF2166">
        <v>1</v>
      </c>
      <c r="AG2166">
        <v>2</v>
      </c>
      <c r="AH2166">
        <v>2</v>
      </c>
      <c r="AI2166">
        <v>2</v>
      </c>
      <c r="AJ2166">
        <v>2</v>
      </c>
      <c r="AK2166">
        <v>4</v>
      </c>
      <c r="AL2166">
        <v>2</v>
      </c>
      <c r="AM2166">
        <v>1</v>
      </c>
      <c r="AN2166">
        <v>2</v>
      </c>
      <c r="AO2166">
        <v>3</v>
      </c>
      <c r="AP2166">
        <v>4</v>
      </c>
      <c r="AQ2166" t="s">
        <v>259</v>
      </c>
      <c r="AR2166" t="s">
        <v>259</v>
      </c>
      <c r="AS2166" t="s">
        <v>84</v>
      </c>
      <c r="AT2166" t="s">
        <v>82</v>
      </c>
      <c r="AU2166" t="s">
        <v>84</v>
      </c>
      <c r="AV2166" t="s">
        <v>259</v>
      </c>
      <c r="AW2166">
        <v>55</v>
      </c>
      <c r="AX2166">
        <v>63</v>
      </c>
      <c r="AY2166">
        <v>64</v>
      </c>
      <c r="AZ2166">
        <v>70</v>
      </c>
      <c r="BA2166">
        <v>66</v>
      </c>
      <c r="BB2166">
        <v>59</v>
      </c>
      <c r="BC2166">
        <v>57</v>
      </c>
      <c r="BD2166">
        <v>59</v>
      </c>
      <c r="BE2166">
        <v>64</v>
      </c>
      <c r="BF2166">
        <v>72</v>
      </c>
      <c r="BG2166">
        <v>68</v>
      </c>
      <c r="BH2166">
        <v>59</v>
      </c>
      <c r="BI2166">
        <f>IF(ISNUMBER(VLOOKUP(I2166,Sheet1!$E$4:$F$10,2,0)),VLOOKUP(I2166,Sheet1!$E$4:$F$10,2,0),"")</f>
        <v>5</v>
      </c>
      <c r="BJ2166">
        <f>IF(ISNUMBER(VLOOKUP(N2166,Sheet1!$H$4:$I$10,2,0)),VLOOKUP(N2166,Sheet1!$H$4:$I$10,2,0),"")</f>
        <v>3</v>
      </c>
      <c r="BK2166">
        <f>IF(ISNUMBER(VLOOKUP(O2166,Sheet1!$K$4:$L$8,2,0)),VLOOKUP(O2166,Sheet1!$K$4:$L$8,2,0),"")</f>
        <v>2</v>
      </c>
      <c r="BL2166">
        <f>IF(ISNUMBER(VLOOKUP(P2166,Sheet1!$N$4:$O$7,2,0)),VLOOKUP(P2166,Sheet1!$N$4:$O$7,2,0),"")</f>
        <v>4</v>
      </c>
      <c r="BM2166">
        <f>IF(ISNUMBER(VLOOKUP(U2166,Sheet1!$E$15:$F$18,2,0)),VLOOKUP(U2166,Sheet1!$E$15:$F$18,2,0),"")</f>
        <v>2</v>
      </c>
      <c r="BN2166">
        <f>IF(ISNUMBER(VLOOKUP(V2166,Sheet1!$H$15:$I$19,2,0)),VLOOKUP(V2166,Sheet1!$H$15:$I$19,2,0),"")</f>
        <v>3</v>
      </c>
    </row>
    <row r="2167" spans="1:66" x14ac:dyDescent="0.3">
      <c r="A2167" t="s">
        <v>2859</v>
      </c>
      <c r="B2167" t="s">
        <v>1961</v>
      </c>
      <c r="C2167" t="s">
        <v>2549</v>
      </c>
      <c r="D2167" t="s">
        <v>2605</v>
      </c>
      <c r="E2167" t="s">
        <v>2796</v>
      </c>
      <c r="G2167">
        <v>33.334850000000003</v>
      </c>
      <c r="H2167">
        <v>-117.50794999999999</v>
      </c>
      <c r="I2167" t="s">
        <v>86</v>
      </c>
      <c r="J2167" t="s">
        <v>155</v>
      </c>
      <c r="K2167" t="s">
        <v>88</v>
      </c>
      <c r="L2167" t="s">
        <v>89</v>
      </c>
      <c r="M2167" t="s">
        <v>69</v>
      </c>
      <c r="N2167" t="s">
        <v>67</v>
      </c>
      <c r="O2167" t="s">
        <v>68</v>
      </c>
      <c r="P2167" t="s">
        <v>69</v>
      </c>
      <c r="Q2167" t="s">
        <v>146</v>
      </c>
      <c r="R2167" t="s">
        <v>71</v>
      </c>
      <c r="S2167" t="s">
        <v>94</v>
      </c>
      <c r="U2167" t="s">
        <v>74</v>
      </c>
      <c r="V2167" t="s">
        <v>117</v>
      </c>
      <c r="Y2167" t="s">
        <v>140</v>
      </c>
      <c r="Z2167" t="s">
        <v>243</v>
      </c>
      <c r="AA2167" t="s">
        <v>79</v>
      </c>
      <c r="AB2167" t="s">
        <v>80</v>
      </c>
      <c r="AC2167" t="s">
        <v>298</v>
      </c>
      <c r="AD2167" t="s">
        <v>2797</v>
      </c>
      <c r="AE2167">
        <v>2</v>
      </c>
      <c r="AF2167">
        <v>1</v>
      </c>
      <c r="AG2167">
        <v>2</v>
      </c>
      <c r="AH2167">
        <v>2</v>
      </c>
      <c r="AI2167">
        <v>2</v>
      </c>
      <c r="AJ2167">
        <v>2</v>
      </c>
      <c r="AK2167">
        <v>4</v>
      </c>
      <c r="AL2167">
        <v>2</v>
      </c>
      <c r="AM2167">
        <v>1</v>
      </c>
      <c r="AN2167">
        <v>2</v>
      </c>
      <c r="AO2167">
        <v>3</v>
      </c>
      <c r="AP2167">
        <v>4</v>
      </c>
      <c r="AQ2167" t="s">
        <v>259</v>
      </c>
      <c r="AR2167" t="s">
        <v>259</v>
      </c>
      <c r="AS2167" t="s">
        <v>84</v>
      </c>
      <c r="AT2167" t="s">
        <v>82</v>
      </c>
      <c r="AU2167" t="s">
        <v>84</v>
      </c>
      <c r="AV2167" t="s">
        <v>259</v>
      </c>
      <c r="AW2167">
        <v>55</v>
      </c>
      <c r="AX2167">
        <v>63</v>
      </c>
      <c r="AY2167">
        <v>64</v>
      </c>
      <c r="AZ2167">
        <v>70</v>
      </c>
      <c r="BA2167">
        <v>66</v>
      </c>
      <c r="BB2167">
        <v>59</v>
      </c>
      <c r="BC2167">
        <v>57</v>
      </c>
      <c r="BD2167">
        <v>59</v>
      </c>
      <c r="BE2167">
        <v>64</v>
      </c>
      <c r="BF2167">
        <v>72</v>
      </c>
      <c r="BG2167">
        <v>68</v>
      </c>
      <c r="BH2167">
        <v>59</v>
      </c>
      <c r="BI2167">
        <f>IF(ISNUMBER(VLOOKUP(I2167,Sheet1!$E$4:$F$10,2,0)),VLOOKUP(I2167,Sheet1!$E$4:$F$10,2,0),"")</f>
        <v>5</v>
      </c>
      <c r="BJ2167">
        <f>IF(ISNUMBER(VLOOKUP(N2167,Sheet1!$H$4:$I$10,2,0)),VLOOKUP(N2167,Sheet1!$H$4:$I$10,2,0),"")</f>
        <v>3</v>
      </c>
      <c r="BK2167">
        <f>IF(ISNUMBER(VLOOKUP(O2167,Sheet1!$K$4:$L$8,2,0)),VLOOKUP(O2167,Sheet1!$K$4:$L$8,2,0),"")</f>
        <v>2</v>
      </c>
      <c r="BL2167" t="str">
        <f>IF(ISNUMBER(VLOOKUP(P2167,Sheet1!$N$4:$O$7,2,0)),VLOOKUP(P2167,Sheet1!$N$4:$O$7,2,0),"")</f>
        <v/>
      </c>
      <c r="BM2167">
        <f>IF(ISNUMBER(VLOOKUP(U2167,Sheet1!$E$15:$F$18,2,0)),VLOOKUP(U2167,Sheet1!$E$15:$F$18,2,0),"")</f>
        <v>1</v>
      </c>
      <c r="BN2167">
        <f>IF(ISNUMBER(VLOOKUP(V2167,Sheet1!$H$15:$I$19,2,0)),VLOOKUP(V2167,Sheet1!$H$15:$I$19,2,0),"")</f>
        <v>3</v>
      </c>
    </row>
    <row r="2168" spans="1:66" x14ac:dyDescent="0.3">
      <c r="A2168" t="s">
        <v>2860</v>
      </c>
      <c r="B2168" t="s">
        <v>1961</v>
      </c>
      <c r="C2168" t="s">
        <v>2549</v>
      </c>
      <c r="D2168" t="s">
        <v>2605</v>
      </c>
      <c r="E2168" t="s">
        <v>2796</v>
      </c>
      <c r="G2168">
        <v>33.021949999999997</v>
      </c>
      <c r="H2168">
        <v>-117.2884667</v>
      </c>
      <c r="J2168" t="s">
        <v>87</v>
      </c>
      <c r="K2168" t="s">
        <v>88</v>
      </c>
      <c r="L2168" t="s">
        <v>89</v>
      </c>
      <c r="M2168" t="s">
        <v>69</v>
      </c>
      <c r="N2168" t="s">
        <v>67</v>
      </c>
      <c r="O2168" t="s">
        <v>68</v>
      </c>
      <c r="P2168" t="s">
        <v>69</v>
      </c>
      <c r="S2168" t="s">
        <v>72</v>
      </c>
      <c r="T2168" t="s">
        <v>129</v>
      </c>
      <c r="U2168" t="s">
        <v>96</v>
      </c>
      <c r="V2168" t="s">
        <v>96</v>
      </c>
      <c r="W2168" t="s">
        <v>252</v>
      </c>
      <c r="X2168" t="s">
        <v>176</v>
      </c>
      <c r="Y2168" t="s">
        <v>140</v>
      </c>
      <c r="Z2168" t="s">
        <v>78</v>
      </c>
      <c r="AA2168" t="s">
        <v>244</v>
      </c>
      <c r="AB2168" t="s">
        <v>167</v>
      </c>
      <c r="AC2168" t="s">
        <v>167</v>
      </c>
      <c r="AD2168" t="s">
        <v>2797</v>
      </c>
      <c r="AE2168">
        <v>2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>
        <v>4</v>
      </c>
      <c r="AL2168">
        <v>2</v>
      </c>
      <c r="AM2168">
        <v>1</v>
      </c>
      <c r="AN2168">
        <v>2</v>
      </c>
      <c r="AO2168">
        <v>3</v>
      </c>
      <c r="AP2168">
        <v>4</v>
      </c>
      <c r="AQ2168" t="s">
        <v>259</v>
      </c>
      <c r="AR2168" t="s">
        <v>259</v>
      </c>
      <c r="AS2168" t="s">
        <v>84</v>
      </c>
      <c r="AT2168" t="s">
        <v>82</v>
      </c>
      <c r="AU2168" t="s">
        <v>84</v>
      </c>
      <c r="AV2168" t="s">
        <v>259</v>
      </c>
      <c r="AW2168">
        <v>55</v>
      </c>
      <c r="AX2168">
        <v>63</v>
      </c>
      <c r="AY2168">
        <v>64</v>
      </c>
      <c r="AZ2168">
        <v>70</v>
      </c>
      <c r="BA2168">
        <v>66</v>
      </c>
      <c r="BB2168">
        <v>59</v>
      </c>
      <c r="BC2168">
        <v>57</v>
      </c>
      <c r="BD2168">
        <v>59</v>
      </c>
      <c r="BE2168">
        <v>64</v>
      </c>
      <c r="BF2168">
        <v>72</v>
      </c>
      <c r="BG2168">
        <v>68</v>
      </c>
      <c r="BH2168">
        <v>59</v>
      </c>
      <c r="BI2168" t="str">
        <f>IF(ISNUMBER(VLOOKUP(I2168,Sheet1!$E$4:$F$10,2,0)),VLOOKUP(I2168,Sheet1!$E$4:$F$10,2,0),"")</f>
        <v/>
      </c>
      <c r="BJ2168">
        <f>IF(ISNUMBER(VLOOKUP(N2168,Sheet1!$H$4:$I$10,2,0)),VLOOKUP(N2168,Sheet1!$H$4:$I$10,2,0),"")</f>
        <v>3</v>
      </c>
      <c r="BK2168">
        <f>IF(ISNUMBER(VLOOKUP(O2168,Sheet1!$K$4:$L$8,2,0)),VLOOKUP(O2168,Sheet1!$K$4:$L$8,2,0),"")</f>
        <v>2</v>
      </c>
      <c r="BL2168" t="str">
        <f>IF(ISNUMBER(VLOOKUP(P2168,Sheet1!$N$4:$O$7,2,0)),VLOOKUP(P2168,Sheet1!$N$4:$O$7,2,0),"")</f>
        <v/>
      </c>
      <c r="BM2168">
        <f>IF(ISNUMBER(VLOOKUP(U2168,Sheet1!$E$15:$F$18,2,0)),VLOOKUP(U2168,Sheet1!$E$15:$F$18,2,0),"")</f>
        <v>2</v>
      </c>
      <c r="BN2168">
        <f>IF(ISNUMBER(VLOOKUP(V2168,Sheet1!$H$15:$I$19,2,0)),VLOOKUP(V2168,Sheet1!$H$15:$I$19,2,0),"")</f>
        <v>2</v>
      </c>
    </row>
    <row r="2169" spans="1:66" x14ac:dyDescent="0.3">
      <c r="A2169" t="s">
        <v>2861</v>
      </c>
      <c r="B2169" t="s">
        <v>1961</v>
      </c>
      <c r="C2169" t="s">
        <v>2549</v>
      </c>
      <c r="D2169" t="s">
        <v>2605</v>
      </c>
      <c r="E2169" t="s">
        <v>2796</v>
      </c>
      <c r="G2169">
        <v>32.829433330000001</v>
      </c>
      <c r="H2169">
        <v>-117.28266669999999</v>
      </c>
      <c r="I2169" t="s">
        <v>103</v>
      </c>
      <c r="J2169" t="s">
        <v>87</v>
      </c>
      <c r="K2169" t="s">
        <v>88</v>
      </c>
      <c r="L2169" t="s">
        <v>89</v>
      </c>
      <c r="M2169" t="s">
        <v>69</v>
      </c>
      <c r="N2169" t="s">
        <v>90</v>
      </c>
      <c r="O2169" t="s">
        <v>133</v>
      </c>
      <c r="P2169" t="s">
        <v>145</v>
      </c>
      <c r="Q2169" t="s">
        <v>70</v>
      </c>
      <c r="R2169" t="s">
        <v>71</v>
      </c>
      <c r="S2169" t="s">
        <v>134</v>
      </c>
      <c r="U2169" t="s">
        <v>74</v>
      </c>
      <c r="V2169" t="s">
        <v>96</v>
      </c>
      <c r="Y2169" t="s">
        <v>269</v>
      </c>
      <c r="Z2169" t="s">
        <v>110</v>
      </c>
      <c r="AB2169" t="s">
        <v>167</v>
      </c>
      <c r="AC2169" t="s">
        <v>298</v>
      </c>
      <c r="AD2169" t="s">
        <v>2797</v>
      </c>
      <c r="AE2169">
        <v>2</v>
      </c>
      <c r="AF2169">
        <v>1</v>
      </c>
      <c r="AG2169">
        <v>2</v>
      </c>
      <c r="AH2169">
        <v>2</v>
      </c>
      <c r="AI2169">
        <v>2</v>
      </c>
      <c r="AJ2169">
        <v>2</v>
      </c>
      <c r="AK2169">
        <v>4</v>
      </c>
      <c r="AL2169">
        <v>2</v>
      </c>
      <c r="AM2169">
        <v>1</v>
      </c>
      <c r="AN2169">
        <v>2</v>
      </c>
      <c r="AO2169">
        <v>3</v>
      </c>
      <c r="AP2169">
        <v>4</v>
      </c>
      <c r="AQ2169" t="s">
        <v>259</v>
      </c>
      <c r="AR2169" t="s">
        <v>259</v>
      </c>
      <c r="AS2169" t="s">
        <v>84</v>
      </c>
      <c r="AT2169" t="s">
        <v>82</v>
      </c>
      <c r="AU2169" t="s">
        <v>84</v>
      </c>
      <c r="AV2169" t="s">
        <v>259</v>
      </c>
      <c r="AW2169">
        <v>55</v>
      </c>
      <c r="AX2169">
        <v>63</v>
      </c>
      <c r="AY2169">
        <v>64</v>
      </c>
      <c r="AZ2169">
        <v>70</v>
      </c>
      <c r="BA2169">
        <v>66</v>
      </c>
      <c r="BB2169">
        <v>59</v>
      </c>
      <c r="BC2169">
        <v>57</v>
      </c>
      <c r="BD2169">
        <v>59</v>
      </c>
      <c r="BE2169">
        <v>64</v>
      </c>
      <c r="BF2169">
        <v>72</v>
      </c>
      <c r="BG2169">
        <v>68</v>
      </c>
      <c r="BH2169">
        <v>59</v>
      </c>
      <c r="BI2169">
        <f>IF(ISNUMBER(VLOOKUP(I2169,Sheet1!$E$4:$F$10,2,0)),VLOOKUP(I2169,Sheet1!$E$4:$F$10,2,0),"")</f>
        <v>6</v>
      </c>
      <c r="BJ2169">
        <f>IF(ISNUMBER(VLOOKUP(N2169,Sheet1!$H$4:$I$10,2,0)),VLOOKUP(N2169,Sheet1!$H$4:$I$10,2,0),"")</f>
        <v>4</v>
      </c>
      <c r="BK2169">
        <f>IF(ISNUMBER(VLOOKUP(O2169,Sheet1!$K$4:$L$8,2,0)),VLOOKUP(O2169,Sheet1!$K$4:$L$8,2,0),"")</f>
        <v>3</v>
      </c>
      <c r="BL2169">
        <f>IF(ISNUMBER(VLOOKUP(P2169,Sheet1!$N$4:$O$7,2,0)),VLOOKUP(P2169,Sheet1!$N$4:$O$7,2,0),"")</f>
        <v>3</v>
      </c>
      <c r="BM2169">
        <f>IF(ISNUMBER(VLOOKUP(U2169,Sheet1!$E$15:$F$18,2,0)),VLOOKUP(U2169,Sheet1!$E$15:$F$18,2,0),"")</f>
        <v>1</v>
      </c>
      <c r="BN2169">
        <f>IF(ISNUMBER(VLOOKUP(V2169,Sheet1!$H$15:$I$19,2,0)),VLOOKUP(V2169,Sheet1!$H$15:$I$19,2,0),"")</f>
        <v>2</v>
      </c>
    </row>
    <row r="2170" spans="1:66" x14ac:dyDescent="0.3">
      <c r="A2170" t="s">
        <v>2862</v>
      </c>
      <c r="B2170" t="s">
        <v>1961</v>
      </c>
      <c r="C2170" t="s">
        <v>2549</v>
      </c>
      <c r="D2170" t="s">
        <v>2863</v>
      </c>
      <c r="E2170" t="s">
        <v>2864</v>
      </c>
      <c r="G2170">
        <v>48.719416670000001</v>
      </c>
      <c r="H2170">
        <v>-122.51649999999999</v>
      </c>
      <c r="I2170" t="s">
        <v>103</v>
      </c>
      <c r="J2170" t="s">
        <v>64</v>
      </c>
      <c r="K2170" t="s">
        <v>88</v>
      </c>
      <c r="L2170" t="s">
        <v>89</v>
      </c>
      <c r="M2170" t="s">
        <v>69</v>
      </c>
      <c r="N2170" t="s">
        <v>319</v>
      </c>
      <c r="O2170" t="s">
        <v>68</v>
      </c>
      <c r="P2170" t="s">
        <v>91</v>
      </c>
      <c r="Q2170" t="s">
        <v>114</v>
      </c>
      <c r="R2170" t="s">
        <v>93</v>
      </c>
      <c r="S2170" t="s">
        <v>202</v>
      </c>
      <c r="U2170" t="s">
        <v>74</v>
      </c>
      <c r="V2170" t="s">
        <v>74</v>
      </c>
      <c r="Y2170" t="s">
        <v>375</v>
      </c>
      <c r="Z2170" t="s">
        <v>216</v>
      </c>
      <c r="AA2170" t="s">
        <v>79</v>
      </c>
      <c r="AB2170" t="s">
        <v>80</v>
      </c>
      <c r="AC2170" t="s">
        <v>80</v>
      </c>
      <c r="AD2170" t="s">
        <v>2865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7</v>
      </c>
      <c r="AL2170">
        <v>7</v>
      </c>
      <c r="AM2170">
        <v>6</v>
      </c>
      <c r="AN2170">
        <v>6</v>
      </c>
      <c r="AO2170">
        <v>7</v>
      </c>
      <c r="AP2170">
        <v>7</v>
      </c>
      <c r="AQ2170" t="s">
        <v>260</v>
      </c>
      <c r="AR2170" t="s">
        <v>260</v>
      </c>
      <c r="AS2170" t="s">
        <v>259</v>
      </c>
      <c r="AT2170" t="s">
        <v>259</v>
      </c>
      <c r="AU2170" t="s">
        <v>259</v>
      </c>
      <c r="AV2170" t="s">
        <v>260</v>
      </c>
      <c r="AW2170">
        <v>43</v>
      </c>
      <c r="AX2170">
        <v>45</v>
      </c>
      <c r="AY2170">
        <v>50</v>
      </c>
      <c r="AZ2170">
        <v>55</v>
      </c>
      <c r="BA2170">
        <v>55</v>
      </c>
      <c r="BB2170">
        <v>45</v>
      </c>
      <c r="BC2170">
        <v>39</v>
      </c>
      <c r="BD2170">
        <v>55</v>
      </c>
      <c r="BE2170">
        <v>61</v>
      </c>
      <c r="BF2170">
        <v>75</v>
      </c>
      <c r="BG2170">
        <v>61</v>
      </c>
      <c r="BH2170">
        <v>39</v>
      </c>
      <c r="BI2170">
        <f>IF(ISNUMBER(VLOOKUP(I2170,Sheet1!$E$4:$F$10,2,0)),VLOOKUP(I2170,Sheet1!$E$4:$F$10,2,0),"")</f>
        <v>6</v>
      </c>
      <c r="BJ2170">
        <f>IF(ISNUMBER(VLOOKUP(N2170,Sheet1!$H$4:$I$10,2,0)),VLOOKUP(N2170,Sheet1!$H$4:$I$10,2,0),"")</f>
        <v>2</v>
      </c>
      <c r="BK2170">
        <f>IF(ISNUMBER(VLOOKUP(O2170,Sheet1!$K$4:$L$8,2,0)),VLOOKUP(O2170,Sheet1!$K$4:$L$8,2,0),"")</f>
        <v>2</v>
      </c>
      <c r="BL2170">
        <f>IF(ISNUMBER(VLOOKUP(P2170,Sheet1!$N$4:$O$7,2,0)),VLOOKUP(P2170,Sheet1!$N$4:$O$7,2,0),"")</f>
        <v>1</v>
      </c>
      <c r="BM2170">
        <f>IF(ISNUMBER(VLOOKUP(U2170,Sheet1!$E$15:$F$18,2,0)),VLOOKUP(U2170,Sheet1!$E$15:$F$18,2,0),"")</f>
        <v>1</v>
      </c>
      <c r="BN2170">
        <f>IF(ISNUMBER(VLOOKUP(V2170,Sheet1!$H$15:$I$19,2,0)),VLOOKUP(V2170,Sheet1!$H$15:$I$19,2,0),"")</f>
        <v>1</v>
      </c>
    </row>
    <row r="2171" spans="1:66" x14ac:dyDescent="0.3">
      <c r="A2171" t="s">
        <v>2866</v>
      </c>
      <c r="B2171" t="s">
        <v>1961</v>
      </c>
      <c r="C2171" t="s">
        <v>2549</v>
      </c>
      <c r="D2171" t="s">
        <v>2863</v>
      </c>
      <c r="E2171" t="s">
        <v>2864</v>
      </c>
      <c r="G2171">
        <v>47.353050000000003</v>
      </c>
      <c r="H2171">
        <v>-124.3134167</v>
      </c>
      <c r="I2171" t="s">
        <v>132</v>
      </c>
      <c r="J2171" t="s">
        <v>144</v>
      </c>
      <c r="K2171" t="s">
        <v>65</v>
      </c>
      <c r="L2171" t="s">
        <v>89</v>
      </c>
      <c r="M2171" t="s">
        <v>198</v>
      </c>
      <c r="N2171" t="s">
        <v>90</v>
      </c>
      <c r="O2171" t="s">
        <v>133</v>
      </c>
      <c r="P2171" t="s">
        <v>145</v>
      </c>
      <c r="Q2171" t="s">
        <v>70</v>
      </c>
      <c r="R2171" t="s">
        <v>71</v>
      </c>
      <c r="S2171" t="s">
        <v>134</v>
      </c>
      <c r="T2171" t="s">
        <v>262</v>
      </c>
      <c r="U2171" t="s">
        <v>117</v>
      </c>
      <c r="V2171" t="s">
        <v>96</v>
      </c>
      <c r="W2171" t="s">
        <v>107</v>
      </c>
      <c r="X2171" t="s">
        <v>2076</v>
      </c>
      <c r="Y2171" t="s">
        <v>399</v>
      </c>
      <c r="Z2171" t="s">
        <v>110</v>
      </c>
      <c r="AA2171" t="s">
        <v>79</v>
      </c>
      <c r="AB2171" t="s">
        <v>80</v>
      </c>
      <c r="AC2171" t="s">
        <v>80</v>
      </c>
      <c r="AD2171" t="s">
        <v>2865</v>
      </c>
      <c r="AE2171">
        <v>2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7</v>
      </c>
      <c r="AL2171">
        <v>7</v>
      </c>
      <c r="AM2171">
        <v>6</v>
      </c>
      <c r="AN2171">
        <v>6</v>
      </c>
      <c r="AO2171">
        <v>7</v>
      </c>
      <c r="AP2171">
        <v>7</v>
      </c>
      <c r="AQ2171" t="s">
        <v>260</v>
      </c>
      <c r="AR2171" t="s">
        <v>260</v>
      </c>
      <c r="AS2171" t="s">
        <v>259</v>
      </c>
      <c r="AT2171" t="s">
        <v>259</v>
      </c>
      <c r="AU2171" t="s">
        <v>259</v>
      </c>
      <c r="AV2171" t="s">
        <v>260</v>
      </c>
      <c r="AW2171">
        <v>43</v>
      </c>
      <c r="AX2171">
        <v>45</v>
      </c>
      <c r="AY2171">
        <v>50</v>
      </c>
      <c r="AZ2171">
        <v>55</v>
      </c>
      <c r="BA2171">
        <v>55</v>
      </c>
      <c r="BB2171">
        <v>45</v>
      </c>
      <c r="BC2171">
        <v>39</v>
      </c>
      <c r="BD2171">
        <v>55</v>
      </c>
      <c r="BE2171">
        <v>61</v>
      </c>
      <c r="BF2171">
        <v>75</v>
      </c>
      <c r="BG2171">
        <v>61</v>
      </c>
      <c r="BH2171">
        <v>39</v>
      </c>
      <c r="BI2171">
        <f>IF(ISNUMBER(VLOOKUP(I2171,Sheet1!$E$4:$F$10,2,0)),VLOOKUP(I2171,Sheet1!$E$4:$F$10,2,0),"")</f>
        <v>3</v>
      </c>
      <c r="BJ2171">
        <f>IF(ISNUMBER(VLOOKUP(N2171,Sheet1!$H$4:$I$10,2,0)),VLOOKUP(N2171,Sheet1!$H$4:$I$10,2,0),"")</f>
        <v>4</v>
      </c>
      <c r="BK2171">
        <f>IF(ISNUMBER(VLOOKUP(O2171,Sheet1!$K$4:$L$8,2,0)),VLOOKUP(O2171,Sheet1!$K$4:$L$8,2,0),"")</f>
        <v>3</v>
      </c>
      <c r="BL2171">
        <f>IF(ISNUMBER(VLOOKUP(P2171,Sheet1!$N$4:$O$7,2,0)),VLOOKUP(P2171,Sheet1!$N$4:$O$7,2,0),"")</f>
        <v>3</v>
      </c>
      <c r="BM2171">
        <f>IF(ISNUMBER(VLOOKUP(U2171,Sheet1!$E$15:$F$18,2,0)),VLOOKUP(U2171,Sheet1!$E$15:$F$18,2,0),"")</f>
        <v>3</v>
      </c>
      <c r="BN2171">
        <f>IF(ISNUMBER(VLOOKUP(V2171,Sheet1!$H$15:$I$19,2,0)),VLOOKUP(V2171,Sheet1!$H$15:$I$19,2,0),"")</f>
        <v>2</v>
      </c>
    </row>
    <row r="2172" spans="1:66" x14ac:dyDescent="0.3">
      <c r="A2172" t="s">
        <v>2867</v>
      </c>
      <c r="B2172" t="s">
        <v>1961</v>
      </c>
      <c r="C2172" t="s">
        <v>2549</v>
      </c>
      <c r="D2172" t="s">
        <v>2863</v>
      </c>
      <c r="E2172" t="s">
        <v>2864</v>
      </c>
      <c r="G2172">
        <v>48.163733329999999</v>
      </c>
      <c r="H2172">
        <v>-123.70828330000001</v>
      </c>
      <c r="I2172" t="s">
        <v>86</v>
      </c>
      <c r="J2172" t="s">
        <v>87</v>
      </c>
      <c r="K2172" t="s">
        <v>88</v>
      </c>
      <c r="L2172" t="s">
        <v>89</v>
      </c>
      <c r="M2172" t="s">
        <v>69</v>
      </c>
      <c r="N2172" t="s">
        <v>67</v>
      </c>
      <c r="P2172" t="s">
        <v>162</v>
      </c>
      <c r="Q2172" t="s">
        <v>92</v>
      </c>
      <c r="R2172" t="s">
        <v>171</v>
      </c>
      <c r="S2172" t="s">
        <v>94</v>
      </c>
      <c r="T2172" t="s">
        <v>126</v>
      </c>
      <c r="U2172" t="s">
        <v>74</v>
      </c>
      <c r="V2172" t="s">
        <v>96</v>
      </c>
      <c r="W2172" t="s">
        <v>252</v>
      </c>
      <c r="X2172" t="s">
        <v>99</v>
      </c>
      <c r="Y2172" t="s">
        <v>312</v>
      </c>
      <c r="Z2172" t="s">
        <v>243</v>
      </c>
      <c r="AA2172" t="s">
        <v>79</v>
      </c>
      <c r="AB2172" t="s">
        <v>152</v>
      </c>
      <c r="AC2172" t="s">
        <v>167</v>
      </c>
      <c r="AD2172" t="s">
        <v>2865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7</v>
      </c>
      <c r="AL2172">
        <v>7</v>
      </c>
      <c r="AM2172">
        <v>6</v>
      </c>
      <c r="AN2172">
        <v>6</v>
      </c>
      <c r="AO2172">
        <v>7</v>
      </c>
      <c r="AP2172">
        <v>7</v>
      </c>
      <c r="AQ2172" t="s">
        <v>260</v>
      </c>
      <c r="AR2172" t="s">
        <v>260</v>
      </c>
      <c r="AS2172" t="s">
        <v>259</v>
      </c>
      <c r="AT2172" t="s">
        <v>259</v>
      </c>
      <c r="AU2172" t="s">
        <v>259</v>
      </c>
      <c r="AV2172" t="s">
        <v>260</v>
      </c>
      <c r="AW2172">
        <v>43</v>
      </c>
      <c r="AX2172">
        <v>45</v>
      </c>
      <c r="AY2172">
        <v>50</v>
      </c>
      <c r="AZ2172">
        <v>55</v>
      </c>
      <c r="BA2172">
        <v>55</v>
      </c>
      <c r="BB2172">
        <v>45</v>
      </c>
      <c r="BC2172">
        <v>39</v>
      </c>
      <c r="BD2172">
        <v>55</v>
      </c>
      <c r="BE2172">
        <v>61</v>
      </c>
      <c r="BF2172">
        <v>75</v>
      </c>
      <c r="BG2172">
        <v>61</v>
      </c>
      <c r="BH2172">
        <v>39</v>
      </c>
      <c r="BI2172">
        <f>IF(ISNUMBER(VLOOKUP(I2172,Sheet1!$E$4:$F$10,2,0)),VLOOKUP(I2172,Sheet1!$E$4:$F$10,2,0),"")</f>
        <v>5</v>
      </c>
      <c r="BJ2172">
        <f>IF(ISNUMBER(VLOOKUP(N2172,Sheet1!$H$4:$I$10,2,0)),VLOOKUP(N2172,Sheet1!$H$4:$I$10,2,0),"")</f>
        <v>3</v>
      </c>
      <c r="BK2172" t="str">
        <f>IF(ISNUMBER(VLOOKUP(O2172,Sheet1!$K$4:$L$8,2,0)),VLOOKUP(O2172,Sheet1!$K$4:$L$8,2,0),"")</f>
        <v/>
      </c>
      <c r="BL2172">
        <f>IF(ISNUMBER(VLOOKUP(P2172,Sheet1!$N$4:$O$7,2,0)),VLOOKUP(P2172,Sheet1!$N$4:$O$7,2,0),"")</f>
        <v>2</v>
      </c>
      <c r="BM2172">
        <f>IF(ISNUMBER(VLOOKUP(U2172,Sheet1!$E$15:$F$18,2,0)),VLOOKUP(U2172,Sheet1!$E$15:$F$18,2,0),"")</f>
        <v>1</v>
      </c>
      <c r="BN2172">
        <f>IF(ISNUMBER(VLOOKUP(V2172,Sheet1!$H$15:$I$19,2,0)),VLOOKUP(V2172,Sheet1!$H$15:$I$19,2,0),"")</f>
        <v>2</v>
      </c>
    </row>
    <row r="2173" spans="1:66" x14ac:dyDescent="0.3">
      <c r="A2173" t="s">
        <v>2868</v>
      </c>
      <c r="B2173" t="s">
        <v>1961</v>
      </c>
      <c r="C2173" t="s">
        <v>2549</v>
      </c>
      <c r="D2173" t="s">
        <v>2863</v>
      </c>
      <c r="E2173" t="s">
        <v>2864</v>
      </c>
      <c r="G2173">
        <v>46.937483329999999</v>
      </c>
      <c r="H2173">
        <v>-124.134</v>
      </c>
      <c r="I2173" t="s">
        <v>86</v>
      </c>
      <c r="J2173" t="s">
        <v>64</v>
      </c>
      <c r="K2173" t="s">
        <v>88</v>
      </c>
      <c r="L2173" t="s">
        <v>89</v>
      </c>
      <c r="M2173" t="s">
        <v>69</v>
      </c>
      <c r="N2173" t="s">
        <v>90</v>
      </c>
      <c r="O2173" t="s">
        <v>133</v>
      </c>
      <c r="P2173" t="s">
        <v>145</v>
      </c>
      <c r="Q2173" t="s">
        <v>146</v>
      </c>
      <c r="R2173" t="s">
        <v>71</v>
      </c>
      <c r="S2173" t="s">
        <v>94</v>
      </c>
      <c r="T2173" t="s">
        <v>106</v>
      </c>
      <c r="U2173" t="s">
        <v>96</v>
      </c>
      <c r="V2173" t="s">
        <v>96</v>
      </c>
      <c r="W2173" t="s">
        <v>98</v>
      </c>
      <c r="X2173" t="s">
        <v>236</v>
      </c>
      <c r="Y2173" t="s">
        <v>1797</v>
      </c>
      <c r="Z2173" t="s">
        <v>110</v>
      </c>
      <c r="AA2173" t="s">
        <v>101</v>
      </c>
      <c r="AB2173" t="s">
        <v>80</v>
      </c>
      <c r="AC2173" t="s">
        <v>152</v>
      </c>
      <c r="AD2173" t="s">
        <v>2865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7</v>
      </c>
      <c r="AL2173">
        <v>7</v>
      </c>
      <c r="AM2173">
        <v>6</v>
      </c>
      <c r="AN2173">
        <v>6</v>
      </c>
      <c r="AO2173">
        <v>7</v>
      </c>
      <c r="AP2173">
        <v>7</v>
      </c>
      <c r="AQ2173" t="s">
        <v>260</v>
      </c>
      <c r="AR2173" t="s">
        <v>260</v>
      </c>
      <c r="AS2173" t="s">
        <v>259</v>
      </c>
      <c r="AT2173" t="s">
        <v>259</v>
      </c>
      <c r="AU2173" t="s">
        <v>259</v>
      </c>
      <c r="AV2173" t="s">
        <v>260</v>
      </c>
      <c r="AW2173">
        <v>43</v>
      </c>
      <c r="AX2173">
        <v>45</v>
      </c>
      <c r="AY2173">
        <v>50</v>
      </c>
      <c r="AZ2173">
        <v>55</v>
      </c>
      <c r="BA2173">
        <v>55</v>
      </c>
      <c r="BB2173">
        <v>45</v>
      </c>
      <c r="BC2173">
        <v>39</v>
      </c>
      <c r="BD2173">
        <v>55</v>
      </c>
      <c r="BE2173">
        <v>61</v>
      </c>
      <c r="BF2173">
        <v>75</v>
      </c>
      <c r="BG2173">
        <v>61</v>
      </c>
      <c r="BH2173">
        <v>39</v>
      </c>
      <c r="BI2173">
        <f>IF(ISNUMBER(VLOOKUP(I2173,Sheet1!$E$4:$F$10,2,0)),VLOOKUP(I2173,Sheet1!$E$4:$F$10,2,0),"")</f>
        <v>5</v>
      </c>
      <c r="BJ2173">
        <f>IF(ISNUMBER(VLOOKUP(N2173,Sheet1!$H$4:$I$10,2,0)),VLOOKUP(N2173,Sheet1!$H$4:$I$10,2,0),"")</f>
        <v>4</v>
      </c>
      <c r="BK2173">
        <f>IF(ISNUMBER(VLOOKUP(O2173,Sheet1!$K$4:$L$8,2,0)),VLOOKUP(O2173,Sheet1!$K$4:$L$8,2,0),"")</f>
        <v>3</v>
      </c>
      <c r="BL2173">
        <f>IF(ISNUMBER(VLOOKUP(P2173,Sheet1!$N$4:$O$7,2,0)),VLOOKUP(P2173,Sheet1!$N$4:$O$7,2,0),"")</f>
        <v>3</v>
      </c>
      <c r="BM2173">
        <f>IF(ISNUMBER(VLOOKUP(U2173,Sheet1!$E$15:$F$18,2,0)),VLOOKUP(U2173,Sheet1!$E$15:$F$18,2,0),"")</f>
        <v>2</v>
      </c>
      <c r="BN2173">
        <f>IF(ISNUMBER(VLOOKUP(V2173,Sheet1!$H$15:$I$19,2,0)),VLOOKUP(V2173,Sheet1!$H$15:$I$19,2,0),"")</f>
        <v>2</v>
      </c>
    </row>
    <row r="2174" spans="1:66" x14ac:dyDescent="0.3">
      <c r="A2174" t="s">
        <v>2869</v>
      </c>
      <c r="B2174" t="s">
        <v>1961</v>
      </c>
      <c r="C2174" t="s">
        <v>2549</v>
      </c>
      <c r="D2174" t="s">
        <v>2863</v>
      </c>
      <c r="E2174" t="s">
        <v>2864</v>
      </c>
      <c r="G2174">
        <v>48.172499999999999</v>
      </c>
      <c r="H2174">
        <v>-124.02464999999999</v>
      </c>
      <c r="I2174" t="s">
        <v>86</v>
      </c>
      <c r="J2174" t="s">
        <v>64</v>
      </c>
      <c r="K2174" t="s">
        <v>88</v>
      </c>
      <c r="L2174" t="s">
        <v>89</v>
      </c>
      <c r="M2174" t="s">
        <v>69</v>
      </c>
      <c r="N2174" t="s">
        <v>67</v>
      </c>
      <c r="O2174" t="s">
        <v>68</v>
      </c>
      <c r="P2174" t="s">
        <v>162</v>
      </c>
      <c r="Q2174" t="s">
        <v>114</v>
      </c>
      <c r="R2174" t="s">
        <v>93</v>
      </c>
      <c r="S2174" t="s">
        <v>115</v>
      </c>
      <c r="T2174" t="s">
        <v>156</v>
      </c>
      <c r="U2174" t="s">
        <v>96</v>
      </c>
      <c r="V2174" t="s">
        <v>117</v>
      </c>
      <c r="W2174" t="s">
        <v>252</v>
      </c>
      <c r="X2174" t="s">
        <v>99</v>
      </c>
      <c r="Y2174" t="s">
        <v>1182</v>
      </c>
      <c r="Z2174" t="s">
        <v>78</v>
      </c>
      <c r="AB2174" t="s">
        <v>80</v>
      </c>
      <c r="AC2174" t="s">
        <v>152</v>
      </c>
      <c r="AD2174" t="s">
        <v>2865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7</v>
      </c>
      <c r="AL2174">
        <v>7</v>
      </c>
      <c r="AM2174">
        <v>6</v>
      </c>
      <c r="AN2174">
        <v>6</v>
      </c>
      <c r="AO2174">
        <v>7</v>
      </c>
      <c r="AP2174">
        <v>7</v>
      </c>
      <c r="AQ2174" t="s">
        <v>260</v>
      </c>
      <c r="AR2174" t="s">
        <v>260</v>
      </c>
      <c r="AS2174" t="s">
        <v>259</v>
      </c>
      <c r="AT2174" t="s">
        <v>259</v>
      </c>
      <c r="AU2174" t="s">
        <v>259</v>
      </c>
      <c r="AV2174" t="s">
        <v>260</v>
      </c>
      <c r="AW2174">
        <v>43</v>
      </c>
      <c r="AX2174">
        <v>45</v>
      </c>
      <c r="AY2174">
        <v>50</v>
      </c>
      <c r="AZ2174">
        <v>55</v>
      </c>
      <c r="BA2174">
        <v>55</v>
      </c>
      <c r="BB2174">
        <v>45</v>
      </c>
      <c r="BC2174">
        <v>39</v>
      </c>
      <c r="BD2174">
        <v>55</v>
      </c>
      <c r="BE2174">
        <v>61</v>
      </c>
      <c r="BF2174">
        <v>75</v>
      </c>
      <c r="BG2174">
        <v>61</v>
      </c>
      <c r="BH2174">
        <v>39</v>
      </c>
      <c r="BI2174">
        <f>IF(ISNUMBER(VLOOKUP(I2174,Sheet1!$E$4:$F$10,2,0)),VLOOKUP(I2174,Sheet1!$E$4:$F$10,2,0),"")</f>
        <v>5</v>
      </c>
      <c r="BJ2174">
        <f>IF(ISNUMBER(VLOOKUP(N2174,Sheet1!$H$4:$I$10,2,0)),VLOOKUP(N2174,Sheet1!$H$4:$I$10,2,0),"")</f>
        <v>3</v>
      </c>
      <c r="BK2174">
        <f>IF(ISNUMBER(VLOOKUP(O2174,Sheet1!$K$4:$L$8,2,0)),VLOOKUP(O2174,Sheet1!$K$4:$L$8,2,0),"")</f>
        <v>2</v>
      </c>
      <c r="BL2174">
        <f>IF(ISNUMBER(VLOOKUP(P2174,Sheet1!$N$4:$O$7,2,0)),VLOOKUP(P2174,Sheet1!$N$4:$O$7,2,0),"")</f>
        <v>2</v>
      </c>
      <c r="BM2174">
        <f>IF(ISNUMBER(VLOOKUP(U2174,Sheet1!$E$15:$F$18,2,0)),VLOOKUP(U2174,Sheet1!$E$15:$F$18,2,0),"")</f>
        <v>2</v>
      </c>
      <c r="BN2174">
        <f>IF(ISNUMBER(VLOOKUP(V2174,Sheet1!$H$15:$I$19,2,0)),VLOOKUP(V2174,Sheet1!$H$15:$I$19,2,0),"")</f>
        <v>3</v>
      </c>
    </row>
    <row r="2175" spans="1:66" x14ac:dyDescent="0.3">
      <c r="A2175" t="s">
        <v>2870</v>
      </c>
      <c r="B2175" t="s">
        <v>1961</v>
      </c>
      <c r="C2175" t="s">
        <v>2549</v>
      </c>
      <c r="D2175" t="s">
        <v>2863</v>
      </c>
      <c r="E2175" t="s">
        <v>2864</v>
      </c>
      <c r="G2175">
        <v>48.147950000000002</v>
      </c>
      <c r="H2175">
        <v>-123.56659999999999</v>
      </c>
      <c r="I2175" t="s">
        <v>86</v>
      </c>
      <c r="J2175" t="s">
        <v>64</v>
      </c>
      <c r="K2175" t="s">
        <v>88</v>
      </c>
      <c r="L2175" t="s">
        <v>89</v>
      </c>
      <c r="M2175" t="s">
        <v>69</v>
      </c>
      <c r="N2175" t="s">
        <v>90</v>
      </c>
      <c r="O2175" t="s">
        <v>133</v>
      </c>
      <c r="P2175" t="s">
        <v>69</v>
      </c>
      <c r="Q2175" t="s">
        <v>437</v>
      </c>
      <c r="R2175" t="s">
        <v>93</v>
      </c>
      <c r="S2175" t="s">
        <v>202</v>
      </c>
      <c r="T2175" t="s">
        <v>1346</v>
      </c>
      <c r="U2175" t="s">
        <v>96</v>
      </c>
      <c r="V2175" t="s">
        <v>117</v>
      </c>
      <c r="W2175" t="s">
        <v>252</v>
      </c>
      <c r="X2175" t="s">
        <v>191</v>
      </c>
      <c r="Y2175" t="s">
        <v>148</v>
      </c>
      <c r="Z2175" t="s">
        <v>78</v>
      </c>
      <c r="AA2175" t="s">
        <v>101</v>
      </c>
      <c r="AB2175" t="s">
        <v>152</v>
      </c>
      <c r="AC2175" t="s">
        <v>167</v>
      </c>
      <c r="AD2175" t="s">
        <v>2865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7</v>
      </c>
      <c r="AL2175">
        <v>7</v>
      </c>
      <c r="AM2175">
        <v>6</v>
      </c>
      <c r="AN2175">
        <v>6</v>
      </c>
      <c r="AO2175">
        <v>7</v>
      </c>
      <c r="AP2175">
        <v>7</v>
      </c>
      <c r="AQ2175" t="s">
        <v>260</v>
      </c>
      <c r="AR2175" t="s">
        <v>260</v>
      </c>
      <c r="AS2175" t="s">
        <v>259</v>
      </c>
      <c r="AT2175" t="s">
        <v>259</v>
      </c>
      <c r="AU2175" t="s">
        <v>259</v>
      </c>
      <c r="AV2175" t="s">
        <v>260</v>
      </c>
      <c r="AW2175">
        <v>43</v>
      </c>
      <c r="AX2175">
        <v>45</v>
      </c>
      <c r="AY2175">
        <v>50</v>
      </c>
      <c r="AZ2175">
        <v>55</v>
      </c>
      <c r="BA2175">
        <v>55</v>
      </c>
      <c r="BB2175">
        <v>45</v>
      </c>
      <c r="BC2175">
        <v>39</v>
      </c>
      <c r="BD2175">
        <v>55</v>
      </c>
      <c r="BE2175">
        <v>61</v>
      </c>
      <c r="BF2175">
        <v>75</v>
      </c>
      <c r="BG2175">
        <v>61</v>
      </c>
      <c r="BH2175">
        <v>39</v>
      </c>
      <c r="BI2175">
        <f>IF(ISNUMBER(VLOOKUP(I2175,Sheet1!$E$4:$F$10,2,0)),VLOOKUP(I2175,Sheet1!$E$4:$F$10,2,0),"")</f>
        <v>5</v>
      </c>
      <c r="BJ2175">
        <f>IF(ISNUMBER(VLOOKUP(N2175,Sheet1!$H$4:$I$10,2,0)),VLOOKUP(N2175,Sheet1!$H$4:$I$10,2,0),"")</f>
        <v>4</v>
      </c>
      <c r="BK2175">
        <f>IF(ISNUMBER(VLOOKUP(O2175,Sheet1!$K$4:$L$8,2,0)),VLOOKUP(O2175,Sheet1!$K$4:$L$8,2,0),"")</f>
        <v>3</v>
      </c>
      <c r="BL2175" t="str">
        <f>IF(ISNUMBER(VLOOKUP(P2175,Sheet1!$N$4:$O$7,2,0)),VLOOKUP(P2175,Sheet1!$N$4:$O$7,2,0),"")</f>
        <v/>
      </c>
      <c r="BM2175">
        <f>IF(ISNUMBER(VLOOKUP(U2175,Sheet1!$E$15:$F$18,2,0)),VLOOKUP(U2175,Sheet1!$E$15:$F$18,2,0),"")</f>
        <v>2</v>
      </c>
      <c r="BN2175">
        <f>IF(ISNUMBER(VLOOKUP(V2175,Sheet1!$H$15:$I$19,2,0)),VLOOKUP(V2175,Sheet1!$H$15:$I$19,2,0),"")</f>
        <v>3</v>
      </c>
    </row>
    <row r="2176" spans="1:66" x14ac:dyDescent="0.3">
      <c r="A2176" t="s">
        <v>2871</v>
      </c>
      <c r="B2176" t="s">
        <v>1961</v>
      </c>
      <c r="C2176" t="s">
        <v>2549</v>
      </c>
      <c r="D2176" t="s">
        <v>2863</v>
      </c>
      <c r="E2176" t="s">
        <v>2864</v>
      </c>
      <c r="G2176">
        <v>46.275733330000001</v>
      </c>
      <c r="H2176">
        <v>-124.04461670000001</v>
      </c>
      <c r="I2176" t="s">
        <v>86</v>
      </c>
      <c r="J2176" t="s">
        <v>155</v>
      </c>
      <c r="K2176" t="s">
        <v>65</v>
      </c>
      <c r="L2176" t="s">
        <v>104</v>
      </c>
      <c r="M2176" t="s">
        <v>198</v>
      </c>
      <c r="N2176" t="s">
        <v>90</v>
      </c>
      <c r="O2176" t="s">
        <v>133</v>
      </c>
      <c r="P2176" t="s">
        <v>105</v>
      </c>
      <c r="Q2176" t="s">
        <v>70</v>
      </c>
      <c r="R2176" t="s">
        <v>71</v>
      </c>
      <c r="S2176" t="s">
        <v>115</v>
      </c>
      <c r="T2176" t="s">
        <v>206</v>
      </c>
      <c r="U2176" t="s">
        <v>96</v>
      </c>
      <c r="V2176" t="s">
        <v>96</v>
      </c>
      <c r="W2176" t="s">
        <v>383</v>
      </c>
      <c r="X2176" t="s">
        <v>164</v>
      </c>
      <c r="Y2176" t="s">
        <v>215</v>
      </c>
      <c r="Z2176" t="s">
        <v>216</v>
      </c>
      <c r="AA2176" t="s">
        <v>244</v>
      </c>
      <c r="AB2176" t="s">
        <v>80</v>
      </c>
      <c r="AC2176" t="s">
        <v>80</v>
      </c>
      <c r="AD2176" t="s">
        <v>2865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7</v>
      </c>
      <c r="AL2176">
        <v>7</v>
      </c>
      <c r="AM2176">
        <v>6</v>
      </c>
      <c r="AN2176">
        <v>6</v>
      </c>
      <c r="AO2176">
        <v>7</v>
      </c>
      <c r="AP2176">
        <v>7</v>
      </c>
      <c r="AQ2176" t="s">
        <v>260</v>
      </c>
      <c r="AR2176" t="s">
        <v>260</v>
      </c>
      <c r="AS2176" t="s">
        <v>259</v>
      </c>
      <c r="AT2176" t="s">
        <v>259</v>
      </c>
      <c r="AU2176" t="s">
        <v>259</v>
      </c>
      <c r="AV2176" t="s">
        <v>260</v>
      </c>
      <c r="AW2176">
        <v>43</v>
      </c>
      <c r="AX2176">
        <v>45</v>
      </c>
      <c r="AY2176">
        <v>50</v>
      </c>
      <c r="AZ2176">
        <v>55</v>
      </c>
      <c r="BA2176">
        <v>55</v>
      </c>
      <c r="BB2176">
        <v>45</v>
      </c>
      <c r="BC2176">
        <v>39</v>
      </c>
      <c r="BD2176">
        <v>55</v>
      </c>
      <c r="BE2176">
        <v>61</v>
      </c>
      <c r="BF2176">
        <v>75</v>
      </c>
      <c r="BG2176">
        <v>61</v>
      </c>
      <c r="BH2176">
        <v>39</v>
      </c>
      <c r="BI2176">
        <f>IF(ISNUMBER(VLOOKUP(I2176,Sheet1!$E$4:$F$10,2,0)),VLOOKUP(I2176,Sheet1!$E$4:$F$10,2,0),"")</f>
        <v>5</v>
      </c>
      <c r="BJ2176">
        <f>IF(ISNUMBER(VLOOKUP(N2176,Sheet1!$H$4:$I$10,2,0)),VLOOKUP(N2176,Sheet1!$H$4:$I$10,2,0),"")</f>
        <v>4</v>
      </c>
      <c r="BK2176">
        <f>IF(ISNUMBER(VLOOKUP(O2176,Sheet1!$K$4:$L$8,2,0)),VLOOKUP(O2176,Sheet1!$K$4:$L$8,2,0),"")</f>
        <v>3</v>
      </c>
      <c r="BL2176">
        <f>IF(ISNUMBER(VLOOKUP(P2176,Sheet1!$N$4:$O$7,2,0)),VLOOKUP(P2176,Sheet1!$N$4:$O$7,2,0),"")</f>
        <v>4</v>
      </c>
      <c r="BM2176">
        <f>IF(ISNUMBER(VLOOKUP(U2176,Sheet1!$E$15:$F$18,2,0)),VLOOKUP(U2176,Sheet1!$E$15:$F$18,2,0),"")</f>
        <v>2</v>
      </c>
      <c r="BN2176">
        <f>IF(ISNUMBER(VLOOKUP(V2176,Sheet1!$H$15:$I$19,2,0)),VLOOKUP(V2176,Sheet1!$H$15:$I$19,2,0),"")</f>
        <v>2</v>
      </c>
    </row>
    <row r="2177" spans="1:66" x14ac:dyDescent="0.3">
      <c r="A2177" t="s">
        <v>2872</v>
      </c>
      <c r="B2177" t="s">
        <v>1961</v>
      </c>
      <c r="C2177" t="s">
        <v>2549</v>
      </c>
      <c r="D2177" t="s">
        <v>2863</v>
      </c>
      <c r="E2177" t="s">
        <v>2864</v>
      </c>
      <c r="G2177">
        <v>48.22451667</v>
      </c>
      <c r="H2177">
        <v>-122.7709167</v>
      </c>
      <c r="I2177" t="s">
        <v>86</v>
      </c>
      <c r="J2177" t="s">
        <v>64</v>
      </c>
      <c r="K2177" t="s">
        <v>88</v>
      </c>
      <c r="L2177" t="s">
        <v>89</v>
      </c>
      <c r="M2177" t="s">
        <v>69</v>
      </c>
      <c r="N2177" t="s">
        <v>67</v>
      </c>
      <c r="O2177" t="s">
        <v>133</v>
      </c>
      <c r="P2177" t="s">
        <v>105</v>
      </c>
      <c r="Q2177" t="s">
        <v>114</v>
      </c>
      <c r="R2177" t="s">
        <v>93</v>
      </c>
      <c r="S2177" t="s">
        <v>202</v>
      </c>
      <c r="T2177" t="s">
        <v>277</v>
      </c>
      <c r="U2177" t="s">
        <v>74</v>
      </c>
      <c r="V2177" t="s">
        <v>96</v>
      </c>
      <c r="W2177" t="s">
        <v>252</v>
      </c>
      <c r="X2177" t="s">
        <v>176</v>
      </c>
      <c r="Y2177" t="s">
        <v>1319</v>
      </c>
      <c r="Z2177" t="s">
        <v>253</v>
      </c>
      <c r="AA2177" t="s">
        <v>244</v>
      </c>
      <c r="AB2177" t="s">
        <v>152</v>
      </c>
      <c r="AC2177" t="s">
        <v>167</v>
      </c>
      <c r="AD2177" t="s">
        <v>2865</v>
      </c>
      <c r="AE2177">
        <v>2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7</v>
      </c>
      <c r="AL2177">
        <v>7</v>
      </c>
      <c r="AM2177">
        <v>6</v>
      </c>
      <c r="AN2177">
        <v>6</v>
      </c>
      <c r="AO2177">
        <v>7</v>
      </c>
      <c r="AP2177">
        <v>7</v>
      </c>
      <c r="AQ2177" t="s">
        <v>260</v>
      </c>
      <c r="AR2177" t="s">
        <v>260</v>
      </c>
      <c r="AS2177" t="s">
        <v>259</v>
      </c>
      <c r="AT2177" t="s">
        <v>259</v>
      </c>
      <c r="AU2177" t="s">
        <v>259</v>
      </c>
      <c r="AV2177" t="s">
        <v>260</v>
      </c>
      <c r="AW2177">
        <v>43</v>
      </c>
      <c r="AX2177">
        <v>45</v>
      </c>
      <c r="AY2177">
        <v>50</v>
      </c>
      <c r="AZ2177">
        <v>55</v>
      </c>
      <c r="BA2177">
        <v>55</v>
      </c>
      <c r="BB2177">
        <v>45</v>
      </c>
      <c r="BC2177">
        <v>39</v>
      </c>
      <c r="BD2177">
        <v>55</v>
      </c>
      <c r="BE2177">
        <v>61</v>
      </c>
      <c r="BF2177">
        <v>75</v>
      </c>
      <c r="BG2177">
        <v>61</v>
      </c>
      <c r="BH2177">
        <v>39</v>
      </c>
      <c r="BI2177">
        <f>IF(ISNUMBER(VLOOKUP(I2177,Sheet1!$E$4:$F$10,2,0)),VLOOKUP(I2177,Sheet1!$E$4:$F$10,2,0),"")</f>
        <v>5</v>
      </c>
      <c r="BJ2177">
        <f>IF(ISNUMBER(VLOOKUP(N2177,Sheet1!$H$4:$I$10,2,0)),VLOOKUP(N2177,Sheet1!$H$4:$I$10,2,0),"")</f>
        <v>3</v>
      </c>
      <c r="BK2177">
        <f>IF(ISNUMBER(VLOOKUP(O2177,Sheet1!$K$4:$L$8,2,0)),VLOOKUP(O2177,Sheet1!$K$4:$L$8,2,0),"")</f>
        <v>3</v>
      </c>
      <c r="BL2177">
        <f>IF(ISNUMBER(VLOOKUP(P2177,Sheet1!$N$4:$O$7,2,0)),VLOOKUP(P2177,Sheet1!$N$4:$O$7,2,0),"")</f>
        <v>4</v>
      </c>
      <c r="BM2177">
        <f>IF(ISNUMBER(VLOOKUP(U2177,Sheet1!$E$15:$F$18,2,0)),VLOOKUP(U2177,Sheet1!$E$15:$F$18,2,0),"")</f>
        <v>1</v>
      </c>
      <c r="BN2177">
        <f>IF(ISNUMBER(VLOOKUP(V2177,Sheet1!$H$15:$I$19,2,0)),VLOOKUP(V2177,Sheet1!$H$15:$I$19,2,0),"")</f>
        <v>2</v>
      </c>
    </row>
    <row r="2178" spans="1:66" x14ac:dyDescent="0.3">
      <c r="A2178" t="s">
        <v>2873</v>
      </c>
      <c r="B2178" t="s">
        <v>1961</v>
      </c>
      <c r="C2178" t="s">
        <v>2549</v>
      </c>
      <c r="D2178" t="s">
        <v>2863</v>
      </c>
      <c r="E2178" t="s">
        <v>2864</v>
      </c>
      <c r="G2178">
        <v>46.905516669999997</v>
      </c>
      <c r="H2178">
        <v>-124.12336670000001</v>
      </c>
      <c r="I2178" t="s">
        <v>103</v>
      </c>
      <c r="J2178" t="s">
        <v>87</v>
      </c>
      <c r="K2178" t="s">
        <v>88</v>
      </c>
      <c r="L2178" t="s">
        <v>89</v>
      </c>
      <c r="M2178" t="s">
        <v>69</v>
      </c>
      <c r="N2178" t="s">
        <v>67</v>
      </c>
      <c r="O2178" t="s">
        <v>68</v>
      </c>
      <c r="P2178" t="s">
        <v>162</v>
      </c>
      <c r="Q2178" t="s">
        <v>92</v>
      </c>
      <c r="R2178" t="s">
        <v>71</v>
      </c>
      <c r="S2178" t="s">
        <v>115</v>
      </c>
      <c r="T2178" t="s">
        <v>135</v>
      </c>
      <c r="U2178" t="s">
        <v>74</v>
      </c>
      <c r="V2178" t="s">
        <v>96</v>
      </c>
      <c r="W2178" t="s">
        <v>177</v>
      </c>
      <c r="X2178" t="s">
        <v>164</v>
      </c>
      <c r="Y2178" t="s">
        <v>140</v>
      </c>
      <c r="Z2178" t="s">
        <v>110</v>
      </c>
      <c r="AA2178" t="s">
        <v>101</v>
      </c>
      <c r="AB2178" t="s">
        <v>80</v>
      </c>
      <c r="AC2178" t="s">
        <v>152</v>
      </c>
      <c r="AD2178" t="s">
        <v>2865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7</v>
      </c>
      <c r="AL2178">
        <v>7</v>
      </c>
      <c r="AM2178">
        <v>6</v>
      </c>
      <c r="AN2178">
        <v>6</v>
      </c>
      <c r="AO2178">
        <v>7</v>
      </c>
      <c r="AP2178">
        <v>7</v>
      </c>
      <c r="AQ2178" t="s">
        <v>260</v>
      </c>
      <c r="AR2178" t="s">
        <v>260</v>
      </c>
      <c r="AS2178" t="s">
        <v>259</v>
      </c>
      <c r="AT2178" t="s">
        <v>259</v>
      </c>
      <c r="AU2178" t="s">
        <v>259</v>
      </c>
      <c r="AV2178" t="s">
        <v>260</v>
      </c>
      <c r="AW2178">
        <v>43</v>
      </c>
      <c r="AX2178">
        <v>45</v>
      </c>
      <c r="AY2178">
        <v>50</v>
      </c>
      <c r="AZ2178">
        <v>55</v>
      </c>
      <c r="BA2178">
        <v>55</v>
      </c>
      <c r="BB2178">
        <v>45</v>
      </c>
      <c r="BC2178">
        <v>39</v>
      </c>
      <c r="BD2178">
        <v>55</v>
      </c>
      <c r="BE2178">
        <v>61</v>
      </c>
      <c r="BF2178">
        <v>75</v>
      </c>
      <c r="BG2178">
        <v>61</v>
      </c>
      <c r="BH2178">
        <v>39</v>
      </c>
      <c r="BI2178">
        <f>IF(ISNUMBER(VLOOKUP(I2178,Sheet1!$E$4:$F$10,2,0)),VLOOKUP(I2178,Sheet1!$E$4:$F$10,2,0),"")</f>
        <v>6</v>
      </c>
      <c r="BJ2178">
        <f>IF(ISNUMBER(VLOOKUP(N2178,Sheet1!$H$4:$I$10,2,0)),VLOOKUP(N2178,Sheet1!$H$4:$I$10,2,0),"")</f>
        <v>3</v>
      </c>
      <c r="BK2178">
        <f>IF(ISNUMBER(VLOOKUP(O2178,Sheet1!$K$4:$L$8,2,0)),VLOOKUP(O2178,Sheet1!$K$4:$L$8,2,0),"")</f>
        <v>2</v>
      </c>
      <c r="BL2178">
        <f>IF(ISNUMBER(VLOOKUP(P2178,Sheet1!$N$4:$O$7,2,0)),VLOOKUP(P2178,Sheet1!$N$4:$O$7,2,0),"")</f>
        <v>2</v>
      </c>
      <c r="BM2178">
        <f>IF(ISNUMBER(VLOOKUP(U2178,Sheet1!$E$15:$F$18,2,0)),VLOOKUP(U2178,Sheet1!$E$15:$F$18,2,0),"")</f>
        <v>1</v>
      </c>
      <c r="BN2178">
        <f>IF(ISNUMBER(VLOOKUP(V2178,Sheet1!$H$15:$I$19,2,0)),VLOOKUP(V2178,Sheet1!$H$15:$I$19,2,0),"")</f>
        <v>2</v>
      </c>
    </row>
    <row r="2179" spans="1:66" x14ac:dyDescent="0.3">
      <c r="A2179" t="s">
        <v>2874</v>
      </c>
      <c r="B2179" t="s">
        <v>1961</v>
      </c>
      <c r="C2179" t="s">
        <v>2549</v>
      </c>
      <c r="D2179" t="s">
        <v>2863</v>
      </c>
      <c r="E2179" t="s">
        <v>2864</v>
      </c>
      <c r="G2179">
        <v>48.256799999999998</v>
      </c>
      <c r="H2179">
        <v>-124.2478167</v>
      </c>
      <c r="I2179" t="s">
        <v>86</v>
      </c>
      <c r="J2179" t="s">
        <v>64</v>
      </c>
      <c r="K2179" t="s">
        <v>88</v>
      </c>
      <c r="L2179" t="s">
        <v>89</v>
      </c>
      <c r="M2179" t="s">
        <v>69</v>
      </c>
      <c r="N2179" t="s">
        <v>67</v>
      </c>
      <c r="O2179" t="s">
        <v>68</v>
      </c>
      <c r="P2179" t="s">
        <v>162</v>
      </c>
      <c r="Q2179" t="s">
        <v>437</v>
      </c>
      <c r="R2179" t="s">
        <v>93</v>
      </c>
      <c r="S2179" t="s">
        <v>115</v>
      </c>
      <c r="T2179" t="s">
        <v>225</v>
      </c>
      <c r="U2179" t="s">
        <v>96</v>
      </c>
      <c r="V2179" t="s">
        <v>117</v>
      </c>
      <c r="W2179" t="s">
        <v>252</v>
      </c>
      <c r="X2179" t="s">
        <v>99</v>
      </c>
      <c r="Y2179" t="s">
        <v>312</v>
      </c>
      <c r="Z2179" t="s">
        <v>78</v>
      </c>
      <c r="AB2179" t="s">
        <v>80</v>
      </c>
      <c r="AC2179" t="s">
        <v>80</v>
      </c>
      <c r="AD2179" t="s">
        <v>2865</v>
      </c>
      <c r="AE2179">
        <v>2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7</v>
      </c>
      <c r="AL2179">
        <v>7</v>
      </c>
      <c r="AM2179">
        <v>6</v>
      </c>
      <c r="AN2179">
        <v>6</v>
      </c>
      <c r="AO2179">
        <v>7</v>
      </c>
      <c r="AP2179">
        <v>7</v>
      </c>
      <c r="AQ2179" t="s">
        <v>260</v>
      </c>
      <c r="AR2179" t="s">
        <v>260</v>
      </c>
      <c r="AS2179" t="s">
        <v>259</v>
      </c>
      <c r="AT2179" t="s">
        <v>259</v>
      </c>
      <c r="AU2179" t="s">
        <v>259</v>
      </c>
      <c r="AV2179" t="s">
        <v>260</v>
      </c>
      <c r="AW2179">
        <v>43</v>
      </c>
      <c r="AX2179">
        <v>45</v>
      </c>
      <c r="AY2179">
        <v>50</v>
      </c>
      <c r="AZ2179">
        <v>55</v>
      </c>
      <c r="BA2179">
        <v>55</v>
      </c>
      <c r="BB2179">
        <v>45</v>
      </c>
      <c r="BC2179">
        <v>39</v>
      </c>
      <c r="BD2179">
        <v>55</v>
      </c>
      <c r="BE2179">
        <v>61</v>
      </c>
      <c r="BF2179">
        <v>75</v>
      </c>
      <c r="BG2179">
        <v>61</v>
      </c>
      <c r="BH2179">
        <v>39</v>
      </c>
      <c r="BI2179">
        <f>IF(ISNUMBER(VLOOKUP(I2179,Sheet1!$E$4:$F$10,2,0)),VLOOKUP(I2179,Sheet1!$E$4:$F$10,2,0),"")</f>
        <v>5</v>
      </c>
      <c r="BJ2179">
        <f>IF(ISNUMBER(VLOOKUP(N2179,Sheet1!$H$4:$I$10,2,0)),VLOOKUP(N2179,Sheet1!$H$4:$I$10,2,0),"")</f>
        <v>3</v>
      </c>
      <c r="BK2179">
        <f>IF(ISNUMBER(VLOOKUP(O2179,Sheet1!$K$4:$L$8,2,0)),VLOOKUP(O2179,Sheet1!$K$4:$L$8,2,0),"")</f>
        <v>2</v>
      </c>
      <c r="BL2179">
        <f>IF(ISNUMBER(VLOOKUP(P2179,Sheet1!$N$4:$O$7,2,0)),VLOOKUP(P2179,Sheet1!$N$4:$O$7,2,0),"")</f>
        <v>2</v>
      </c>
      <c r="BM2179">
        <f>IF(ISNUMBER(VLOOKUP(U2179,Sheet1!$E$15:$F$18,2,0)),VLOOKUP(U2179,Sheet1!$E$15:$F$18,2,0),"")</f>
        <v>2</v>
      </c>
      <c r="BN2179">
        <f>IF(ISNUMBER(VLOOKUP(V2179,Sheet1!$H$15:$I$19,2,0)),VLOOKUP(V2179,Sheet1!$H$15:$I$19,2,0),"")</f>
        <v>3</v>
      </c>
    </row>
    <row r="2180" spans="1:66" x14ac:dyDescent="0.3">
      <c r="A2180" t="s">
        <v>2875</v>
      </c>
      <c r="B2180" t="s">
        <v>1961</v>
      </c>
      <c r="C2180" t="s">
        <v>2549</v>
      </c>
      <c r="D2180" t="s">
        <v>2863</v>
      </c>
      <c r="E2180" t="s">
        <v>2864</v>
      </c>
      <c r="G2180">
        <v>47.901216669999997</v>
      </c>
      <c r="H2180">
        <v>-124.63208330000001</v>
      </c>
      <c r="I2180" t="s">
        <v>132</v>
      </c>
      <c r="J2180" t="s">
        <v>64</v>
      </c>
      <c r="K2180" t="s">
        <v>120</v>
      </c>
      <c r="L2180" t="s">
        <v>89</v>
      </c>
      <c r="M2180" t="s">
        <v>66</v>
      </c>
      <c r="N2180" t="s">
        <v>90</v>
      </c>
      <c r="O2180" t="s">
        <v>68</v>
      </c>
      <c r="P2180" t="s">
        <v>69</v>
      </c>
      <c r="Q2180" t="s">
        <v>70</v>
      </c>
      <c r="R2180" t="s">
        <v>71</v>
      </c>
      <c r="S2180" t="s">
        <v>94</v>
      </c>
      <c r="T2180" t="s">
        <v>129</v>
      </c>
      <c r="U2180" t="s">
        <v>74</v>
      </c>
      <c r="V2180" t="s">
        <v>74</v>
      </c>
      <c r="W2180" t="s">
        <v>107</v>
      </c>
      <c r="X2180" t="s">
        <v>164</v>
      </c>
      <c r="Y2180" t="s">
        <v>140</v>
      </c>
      <c r="Z2180" t="s">
        <v>110</v>
      </c>
      <c r="AA2180" t="s">
        <v>101</v>
      </c>
      <c r="AB2180" t="s">
        <v>152</v>
      </c>
      <c r="AC2180" t="s">
        <v>298</v>
      </c>
      <c r="AD2180" t="s">
        <v>2865</v>
      </c>
      <c r="AE2180">
        <v>2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7</v>
      </c>
      <c r="AL2180">
        <v>7</v>
      </c>
      <c r="AM2180">
        <v>6</v>
      </c>
      <c r="AN2180">
        <v>6</v>
      </c>
      <c r="AO2180">
        <v>7</v>
      </c>
      <c r="AP2180">
        <v>7</v>
      </c>
      <c r="AQ2180" t="s">
        <v>260</v>
      </c>
      <c r="AR2180" t="s">
        <v>260</v>
      </c>
      <c r="AS2180" t="s">
        <v>259</v>
      </c>
      <c r="AT2180" t="s">
        <v>259</v>
      </c>
      <c r="AU2180" t="s">
        <v>259</v>
      </c>
      <c r="AV2180" t="s">
        <v>260</v>
      </c>
      <c r="AW2180">
        <v>43</v>
      </c>
      <c r="AX2180">
        <v>45</v>
      </c>
      <c r="AY2180">
        <v>50</v>
      </c>
      <c r="AZ2180">
        <v>55</v>
      </c>
      <c r="BA2180">
        <v>55</v>
      </c>
      <c r="BB2180">
        <v>45</v>
      </c>
      <c r="BC2180">
        <v>39</v>
      </c>
      <c r="BD2180">
        <v>55</v>
      </c>
      <c r="BE2180">
        <v>61</v>
      </c>
      <c r="BF2180">
        <v>75</v>
      </c>
      <c r="BG2180">
        <v>61</v>
      </c>
      <c r="BH2180">
        <v>39</v>
      </c>
      <c r="BI2180">
        <f>IF(ISNUMBER(VLOOKUP(I2180,Sheet1!$E$4:$F$10,2,0)),VLOOKUP(I2180,Sheet1!$E$4:$F$10,2,0),"")</f>
        <v>3</v>
      </c>
      <c r="BJ2180">
        <f>IF(ISNUMBER(VLOOKUP(N2180,Sheet1!$H$4:$I$10,2,0)),VLOOKUP(N2180,Sheet1!$H$4:$I$10,2,0),"")</f>
        <v>4</v>
      </c>
      <c r="BK2180">
        <f>IF(ISNUMBER(VLOOKUP(O2180,Sheet1!$K$4:$L$8,2,0)),VLOOKUP(O2180,Sheet1!$K$4:$L$8,2,0),"")</f>
        <v>2</v>
      </c>
      <c r="BL2180" t="str">
        <f>IF(ISNUMBER(VLOOKUP(P2180,Sheet1!$N$4:$O$7,2,0)),VLOOKUP(P2180,Sheet1!$N$4:$O$7,2,0),"")</f>
        <v/>
      </c>
      <c r="BM2180">
        <f>IF(ISNUMBER(VLOOKUP(U2180,Sheet1!$E$15:$F$18,2,0)),VLOOKUP(U2180,Sheet1!$E$15:$F$18,2,0),"")</f>
        <v>1</v>
      </c>
      <c r="BN2180">
        <f>IF(ISNUMBER(VLOOKUP(V2180,Sheet1!$H$15:$I$19,2,0)),VLOOKUP(V2180,Sheet1!$H$15:$I$19,2,0),"")</f>
        <v>1</v>
      </c>
    </row>
    <row r="2181" spans="1:66" x14ac:dyDescent="0.3">
      <c r="A2181" t="s">
        <v>2876</v>
      </c>
      <c r="B2181" t="s">
        <v>1961</v>
      </c>
      <c r="C2181" t="s">
        <v>2549</v>
      </c>
      <c r="D2181" t="s">
        <v>2863</v>
      </c>
      <c r="E2181" t="s">
        <v>2864</v>
      </c>
      <c r="G2181">
        <v>48.160116670000001</v>
      </c>
      <c r="H2181">
        <v>-123.82845</v>
      </c>
      <c r="I2181" t="s">
        <v>86</v>
      </c>
      <c r="J2181" t="s">
        <v>64</v>
      </c>
      <c r="K2181" t="s">
        <v>120</v>
      </c>
      <c r="L2181" t="s">
        <v>104</v>
      </c>
      <c r="M2181" t="s">
        <v>69</v>
      </c>
      <c r="N2181" t="s">
        <v>319</v>
      </c>
      <c r="O2181" t="s">
        <v>68</v>
      </c>
      <c r="P2181" t="s">
        <v>162</v>
      </c>
      <c r="Q2181" t="s">
        <v>92</v>
      </c>
      <c r="R2181" t="s">
        <v>93</v>
      </c>
      <c r="S2181" t="s">
        <v>115</v>
      </c>
      <c r="T2181" t="s">
        <v>129</v>
      </c>
      <c r="U2181" t="s">
        <v>96</v>
      </c>
      <c r="V2181" t="s">
        <v>96</v>
      </c>
      <c r="W2181" t="s">
        <v>252</v>
      </c>
      <c r="X2181" t="s">
        <v>99</v>
      </c>
      <c r="Y2181" t="s">
        <v>100</v>
      </c>
      <c r="Z2181" t="s">
        <v>243</v>
      </c>
      <c r="AA2181" t="s">
        <v>79</v>
      </c>
      <c r="AB2181" t="s">
        <v>152</v>
      </c>
      <c r="AC2181" t="s">
        <v>152</v>
      </c>
      <c r="AD2181" t="s">
        <v>2865</v>
      </c>
      <c r="AE2181">
        <v>2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7</v>
      </c>
      <c r="AL2181">
        <v>7</v>
      </c>
      <c r="AM2181">
        <v>6</v>
      </c>
      <c r="AN2181">
        <v>6</v>
      </c>
      <c r="AO2181">
        <v>7</v>
      </c>
      <c r="AP2181">
        <v>7</v>
      </c>
      <c r="AQ2181" t="s">
        <v>260</v>
      </c>
      <c r="AR2181" t="s">
        <v>260</v>
      </c>
      <c r="AS2181" t="s">
        <v>259</v>
      </c>
      <c r="AT2181" t="s">
        <v>259</v>
      </c>
      <c r="AU2181" t="s">
        <v>259</v>
      </c>
      <c r="AV2181" t="s">
        <v>260</v>
      </c>
      <c r="AW2181">
        <v>43</v>
      </c>
      <c r="AX2181">
        <v>45</v>
      </c>
      <c r="AY2181">
        <v>50</v>
      </c>
      <c r="AZ2181">
        <v>55</v>
      </c>
      <c r="BA2181">
        <v>55</v>
      </c>
      <c r="BB2181">
        <v>45</v>
      </c>
      <c r="BC2181">
        <v>39</v>
      </c>
      <c r="BD2181">
        <v>55</v>
      </c>
      <c r="BE2181">
        <v>61</v>
      </c>
      <c r="BF2181">
        <v>75</v>
      </c>
      <c r="BG2181">
        <v>61</v>
      </c>
      <c r="BH2181">
        <v>39</v>
      </c>
      <c r="BI2181">
        <f>IF(ISNUMBER(VLOOKUP(I2181,Sheet1!$E$4:$F$10,2,0)),VLOOKUP(I2181,Sheet1!$E$4:$F$10,2,0),"")</f>
        <v>5</v>
      </c>
      <c r="BJ2181">
        <f>IF(ISNUMBER(VLOOKUP(N2181,Sheet1!$H$4:$I$10,2,0)),VLOOKUP(N2181,Sheet1!$H$4:$I$10,2,0),"")</f>
        <v>2</v>
      </c>
      <c r="BK2181">
        <f>IF(ISNUMBER(VLOOKUP(O2181,Sheet1!$K$4:$L$8,2,0)),VLOOKUP(O2181,Sheet1!$K$4:$L$8,2,0),"")</f>
        <v>2</v>
      </c>
      <c r="BL2181">
        <f>IF(ISNUMBER(VLOOKUP(P2181,Sheet1!$N$4:$O$7,2,0)),VLOOKUP(P2181,Sheet1!$N$4:$O$7,2,0),"")</f>
        <v>2</v>
      </c>
      <c r="BM2181">
        <f>IF(ISNUMBER(VLOOKUP(U2181,Sheet1!$E$15:$F$18,2,0)),VLOOKUP(U2181,Sheet1!$E$15:$F$18,2,0),"")</f>
        <v>2</v>
      </c>
      <c r="BN2181">
        <f>IF(ISNUMBER(VLOOKUP(V2181,Sheet1!$H$15:$I$19,2,0)),VLOOKUP(V2181,Sheet1!$H$15:$I$19,2,0),"")</f>
        <v>2</v>
      </c>
    </row>
    <row r="2182" spans="1:66" x14ac:dyDescent="0.3">
      <c r="A2182" t="s">
        <v>2877</v>
      </c>
      <c r="B2182" t="s">
        <v>1961</v>
      </c>
      <c r="C2182" t="s">
        <v>2549</v>
      </c>
      <c r="D2182" t="s">
        <v>2863</v>
      </c>
      <c r="E2182" t="s">
        <v>2864</v>
      </c>
      <c r="G2182">
        <v>48.328166670000002</v>
      </c>
      <c r="H2182">
        <v>-124.66135</v>
      </c>
      <c r="I2182" t="s">
        <v>132</v>
      </c>
      <c r="J2182" t="s">
        <v>87</v>
      </c>
      <c r="K2182" t="s">
        <v>120</v>
      </c>
      <c r="L2182" t="s">
        <v>69</v>
      </c>
      <c r="M2182" t="s">
        <v>69</v>
      </c>
      <c r="N2182" t="s">
        <v>67</v>
      </c>
      <c r="O2182" t="s">
        <v>68</v>
      </c>
      <c r="P2182" t="s">
        <v>69</v>
      </c>
      <c r="Q2182" t="s">
        <v>92</v>
      </c>
      <c r="R2182" t="s">
        <v>71</v>
      </c>
      <c r="S2182" t="s">
        <v>94</v>
      </c>
      <c r="T2182" t="s">
        <v>106</v>
      </c>
      <c r="U2182" t="s">
        <v>96</v>
      </c>
      <c r="V2182" t="s">
        <v>117</v>
      </c>
      <c r="W2182" t="s">
        <v>107</v>
      </c>
      <c r="X2182" t="s">
        <v>108</v>
      </c>
      <c r="Y2182" t="s">
        <v>204</v>
      </c>
      <c r="Z2182" t="s">
        <v>78</v>
      </c>
      <c r="AA2182" t="s">
        <v>101</v>
      </c>
      <c r="AB2182" t="s">
        <v>80</v>
      </c>
      <c r="AC2182" t="s">
        <v>152</v>
      </c>
      <c r="AD2182" t="s">
        <v>2865</v>
      </c>
      <c r="AE2182">
        <v>2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7</v>
      </c>
      <c r="AL2182">
        <v>7</v>
      </c>
      <c r="AM2182">
        <v>6</v>
      </c>
      <c r="AN2182">
        <v>6</v>
      </c>
      <c r="AO2182">
        <v>7</v>
      </c>
      <c r="AP2182">
        <v>7</v>
      </c>
      <c r="AQ2182" t="s">
        <v>260</v>
      </c>
      <c r="AR2182" t="s">
        <v>260</v>
      </c>
      <c r="AS2182" t="s">
        <v>259</v>
      </c>
      <c r="AT2182" t="s">
        <v>259</v>
      </c>
      <c r="AU2182" t="s">
        <v>259</v>
      </c>
      <c r="AV2182" t="s">
        <v>260</v>
      </c>
      <c r="AW2182">
        <v>43</v>
      </c>
      <c r="AX2182">
        <v>45</v>
      </c>
      <c r="AY2182">
        <v>50</v>
      </c>
      <c r="AZ2182">
        <v>55</v>
      </c>
      <c r="BA2182">
        <v>55</v>
      </c>
      <c r="BB2182">
        <v>45</v>
      </c>
      <c r="BC2182">
        <v>39</v>
      </c>
      <c r="BD2182">
        <v>55</v>
      </c>
      <c r="BE2182">
        <v>61</v>
      </c>
      <c r="BF2182">
        <v>75</v>
      </c>
      <c r="BG2182">
        <v>61</v>
      </c>
      <c r="BH2182">
        <v>39</v>
      </c>
      <c r="BI2182">
        <f>IF(ISNUMBER(VLOOKUP(I2182,Sheet1!$E$4:$F$10,2,0)),VLOOKUP(I2182,Sheet1!$E$4:$F$10,2,0),"")</f>
        <v>3</v>
      </c>
      <c r="BJ2182">
        <f>IF(ISNUMBER(VLOOKUP(N2182,Sheet1!$H$4:$I$10,2,0)),VLOOKUP(N2182,Sheet1!$H$4:$I$10,2,0),"")</f>
        <v>3</v>
      </c>
      <c r="BK2182">
        <f>IF(ISNUMBER(VLOOKUP(O2182,Sheet1!$K$4:$L$8,2,0)),VLOOKUP(O2182,Sheet1!$K$4:$L$8,2,0),"")</f>
        <v>2</v>
      </c>
      <c r="BL2182" t="str">
        <f>IF(ISNUMBER(VLOOKUP(P2182,Sheet1!$N$4:$O$7,2,0)),VLOOKUP(P2182,Sheet1!$N$4:$O$7,2,0),"")</f>
        <v/>
      </c>
      <c r="BM2182">
        <f>IF(ISNUMBER(VLOOKUP(U2182,Sheet1!$E$15:$F$18,2,0)),VLOOKUP(U2182,Sheet1!$E$15:$F$18,2,0),"")</f>
        <v>2</v>
      </c>
      <c r="BN2182">
        <f>IF(ISNUMBER(VLOOKUP(V2182,Sheet1!$H$15:$I$19,2,0)),VLOOKUP(V2182,Sheet1!$H$15:$I$19,2,0),"")</f>
        <v>3</v>
      </c>
    </row>
    <row r="2183" spans="1:66" x14ac:dyDescent="0.3">
      <c r="A2183" t="s">
        <v>2878</v>
      </c>
      <c r="B2183" t="s">
        <v>1961</v>
      </c>
      <c r="C2183" t="s">
        <v>2549</v>
      </c>
      <c r="D2183" t="s">
        <v>2863</v>
      </c>
      <c r="E2183" t="s">
        <v>2864</v>
      </c>
      <c r="G2183">
        <v>48.367683329999998</v>
      </c>
      <c r="H2183">
        <v>-124.5736167</v>
      </c>
      <c r="I2183" t="s">
        <v>132</v>
      </c>
      <c r="J2183" t="s">
        <v>144</v>
      </c>
      <c r="K2183" t="s">
        <v>120</v>
      </c>
      <c r="L2183" t="s">
        <v>89</v>
      </c>
      <c r="M2183" t="s">
        <v>198</v>
      </c>
      <c r="N2183" t="s">
        <v>90</v>
      </c>
      <c r="O2183" t="s">
        <v>133</v>
      </c>
      <c r="P2183" t="s">
        <v>105</v>
      </c>
      <c r="Q2183" t="s">
        <v>92</v>
      </c>
      <c r="R2183" t="s">
        <v>93</v>
      </c>
      <c r="S2183" t="s">
        <v>115</v>
      </c>
      <c r="T2183" t="s">
        <v>272</v>
      </c>
      <c r="U2183" t="s">
        <v>74</v>
      </c>
      <c r="V2183" t="s">
        <v>117</v>
      </c>
      <c r="W2183" t="s">
        <v>252</v>
      </c>
      <c r="X2183" t="s">
        <v>99</v>
      </c>
      <c r="Y2183" t="s">
        <v>178</v>
      </c>
      <c r="Z2183" t="s">
        <v>243</v>
      </c>
      <c r="AA2183" t="s">
        <v>101</v>
      </c>
      <c r="AB2183" t="s">
        <v>80</v>
      </c>
      <c r="AC2183" t="s">
        <v>167</v>
      </c>
      <c r="AD2183" t="s">
        <v>2865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7</v>
      </c>
      <c r="AL2183">
        <v>7</v>
      </c>
      <c r="AM2183">
        <v>6</v>
      </c>
      <c r="AN2183">
        <v>6</v>
      </c>
      <c r="AO2183">
        <v>7</v>
      </c>
      <c r="AP2183">
        <v>7</v>
      </c>
      <c r="AQ2183" t="s">
        <v>260</v>
      </c>
      <c r="AR2183" t="s">
        <v>260</v>
      </c>
      <c r="AS2183" t="s">
        <v>259</v>
      </c>
      <c r="AT2183" t="s">
        <v>259</v>
      </c>
      <c r="AU2183" t="s">
        <v>259</v>
      </c>
      <c r="AV2183" t="s">
        <v>260</v>
      </c>
      <c r="AW2183">
        <v>43</v>
      </c>
      <c r="AX2183">
        <v>45</v>
      </c>
      <c r="AY2183">
        <v>50</v>
      </c>
      <c r="AZ2183">
        <v>55</v>
      </c>
      <c r="BA2183">
        <v>55</v>
      </c>
      <c r="BB2183">
        <v>45</v>
      </c>
      <c r="BC2183">
        <v>39</v>
      </c>
      <c r="BD2183">
        <v>55</v>
      </c>
      <c r="BE2183">
        <v>61</v>
      </c>
      <c r="BF2183">
        <v>75</v>
      </c>
      <c r="BG2183">
        <v>61</v>
      </c>
      <c r="BH2183">
        <v>39</v>
      </c>
      <c r="BI2183">
        <f>IF(ISNUMBER(VLOOKUP(I2183,Sheet1!$E$4:$F$10,2,0)),VLOOKUP(I2183,Sheet1!$E$4:$F$10,2,0),"")</f>
        <v>3</v>
      </c>
      <c r="BJ2183">
        <f>IF(ISNUMBER(VLOOKUP(N2183,Sheet1!$H$4:$I$10,2,0)),VLOOKUP(N2183,Sheet1!$H$4:$I$10,2,0),"")</f>
        <v>4</v>
      </c>
      <c r="BK2183">
        <f>IF(ISNUMBER(VLOOKUP(O2183,Sheet1!$K$4:$L$8,2,0)),VLOOKUP(O2183,Sheet1!$K$4:$L$8,2,0),"")</f>
        <v>3</v>
      </c>
      <c r="BL2183">
        <f>IF(ISNUMBER(VLOOKUP(P2183,Sheet1!$N$4:$O$7,2,0)),VLOOKUP(P2183,Sheet1!$N$4:$O$7,2,0),"")</f>
        <v>4</v>
      </c>
      <c r="BM2183">
        <f>IF(ISNUMBER(VLOOKUP(U2183,Sheet1!$E$15:$F$18,2,0)),VLOOKUP(U2183,Sheet1!$E$15:$F$18,2,0),"")</f>
        <v>1</v>
      </c>
      <c r="BN2183">
        <f>IF(ISNUMBER(VLOOKUP(V2183,Sheet1!$H$15:$I$19,2,0)),VLOOKUP(V2183,Sheet1!$H$15:$I$19,2,0),"")</f>
        <v>3</v>
      </c>
    </row>
    <row r="2184" spans="1:66" x14ac:dyDescent="0.3">
      <c r="A2184" t="s">
        <v>2879</v>
      </c>
      <c r="B2184" t="s">
        <v>1961</v>
      </c>
      <c r="C2184" t="s">
        <v>2549</v>
      </c>
      <c r="D2184" t="s">
        <v>2863</v>
      </c>
      <c r="E2184" t="s">
        <v>2864</v>
      </c>
      <c r="G2184">
        <v>46.491300000000003</v>
      </c>
      <c r="H2184">
        <v>-124.0596833</v>
      </c>
      <c r="I2184" t="s">
        <v>63</v>
      </c>
      <c r="J2184" t="s">
        <v>64</v>
      </c>
      <c r="K2184" t="s">
        <v>88</v>
      </c>
      <c r="L2184" t="s">
        <v>89</v>
      </c>
      <c r="M2184" t="s">
        <v>69</v>
      </c>
      <c r="N2184" t="s">
        <v>67</v>
      </c>
      <c r="O2184" t="s">
        <v>68</v>
      </c>
      <c r="P2184" t="s">
        <v>145</v>
      </c>
      <c r="Q2184" t="s">
        <v>92</v>
      </c>
      <c r="R2184" t="s">
        <v>171</v>
      </c>
      <c r="S2184" t="s">
        <v>115</v>
      </c>
      <c r="T2184" t="s">
        <v>345</v>
      </c>
      <c r="U2184" t="s">
        <v>96</v>
      </c>
      <c r="V2184" t="s">
        <v>96</v>
      </c>
      <c r="W2184" t="s">
        <v>252</v>
      </c>
      <c r="X2184" t="s">
        <v>164</v>
      </c>
      <c r="Y2184" t="s">
        <v>138</v>
      </c>
      <c r="Z2184" t="s">
        <v>216</v>
      </c>
      <c r="AA2184" t="s">
        <v>79</v>
      </c>
      <c r="AB2184" t="s">
        <v>80</v>
      </c>
      <c r="AC2184" t="s">
        <v>152</v>
      </c>
      <c r="AD2184" t="s">
        <v>2865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7</v>
      </c>
      <c r="AL2184">
        <v>7</v>
      </c>
      <c r="AM2184">
        <v>6</v>
      </c>
      <c r="AN2184">
        <v>6</v>
      </c>
      <c r="AO2184">
        <v>7</v>
      </c>
      <c r="AP2184">
        <v>7</v>
      </c>
      <c r="AQ2184" t="s">
        <v>260</v>
      </c>
      <c r="AR2184" t="s">
        <v>260</v>
      </c>
      <c r="AS2184" t="s">
        <v>259</v>
      </c>
      <c r="AT2184" t="s">
        <v>259</v>
      </c>
      <c r="AU2184" t="s">
        <v>259</v>
      </c>
      <c r="AV2184" t="s">
        <v>260</v>
      </c>
      <c r="AW2184">
        <v>43</v>
      </c>
      <c r="AX2184">
        <v>45</v>
      </c>
      <c r="AY2184">
        <v>50</v>
      </c>
      <c r="AZ2184">
        <v>55</v>
      </c>
      <c r="BA2184">
        <v>55</v>
      </c>
      <c r="BB2184">
        <v>45</v>
      </c>
      <c r="BC2184">
        <v>39</v>
      </c>
      <c r="BD2184">
        <v>55</v>
      </c>
      <c r="BE2184">
        <v>61</v>
      </c>
      <c r="BF2184">
        <v>75</v>
      </c>
      <c r="BG2184">
        <v>61</v>
      </c>
      <c r="BH2184">
        <v>39</v>
      </c>
      <c r="BI2184">
        <f>IF(ISNUMBER(VLOOKUP(I2184,Sheet1!$E$4:$F$10,2,0)),VLOOKUP(I2184,Sheet1!$E$4:$F$10,2,0),"")</f>
        <v>4</v>
      </c>
      <c r="BJ2184">
        <f>IF(ISNUMBER(VLOOKUP(N2184,Sheet1!$H$4:$I$10,2,0)),VLOOKUP(N2184,Sheet1!$H$4:$I$10,2,0),"")</f>
        <v>3</v>
      </c>
      <c r="BK2184">
        <f>IF(ISNUMBER(VLOOKUP(O2184,Sheet1!$K$4:$L$8,2,0)),VLOOKUP(O2184,Sheet1!$K$4:$L$8,2,0),"")</f>
        <v>2</v>
      </c>
      <c r="BL2184">
        <f>IF(ISNUMBER(VLOOKUP(P2184,Sheet1!$N$4:$O$7,2,0)),VLOOKUP(P2184,Sheet1!$N$4:$O$7,2,0),"")</f>
        <v>3</v>
      </c>
      <c r="BM2184">
        <f>IF(ISNUMBER(VLOOKUP(U2184,Sheet1!$E$15:$F$18,2,0)),VLOOKUP(U2184,Sheet1!$E$15:$F$18,2,0),"")</f>
        <v>2</v>
      </c>
      <c r="BN2184">
        <f>IF(ISNUMBER(VLOOKUP(V2184,Sheet1!$H$15:$I$19,2,0)),VLOOKUP(V2184,Sheet1!$H$15:$I$19,2,0),"")</f>
        <v>2</v>
      </c>
    </row>
    <row r="2185" spans="1:66" x14ac:dyDescent="0.3">
      <c r="A2185" t="s">
        <v>2880</v>
      </c>
      <c r="B2185" t="s">
        <v>1961</v>
      </c>
      <c r="C2185" t="s">
        <v>2549</v>
      </c>
      <c r="D2185" t="s">
        <v>2863</v>
      </c>
      <c r="E2185" t="s">
        <v>2864</v>
      </c>
      <c r="G2185">
        <v>46.972983329999998</v>
      </c>
      <c r="H2185">
        <v>-124.17435</v>
      </c>
      <c r="I2185" t="s">
        <v>132</v>
      </c>
      <c r="J2185" t="s">
        <v>87</v>
      </c>
      <c r="K2185" t="s">
        <v>88</v>
      </c>
      <c r="L2185" t="s">
        <v>89</v>
      </c>
      <c r="M2185" t="s">
        <v>66</v>
      </c>
      <c r="N2185" t="s">
        <v>67</v>
      </c>
      <c r="O2185" t="s">
        <v>68</v>
      </c>
      <c r="P2185" t="s">
        <v>145</v>
      </c>
      <c r="Q2185" t="s">
        <v>287</v>
      </c>
      <c r="R2185" t="s">
        <v>171</v>
      </c>
      <c r="S2185" t="s">
        <v>94</v>
      </c>
      <c r="T2185" t="s">
        <v>2771</v>
      </c>
      <c r="U2185" t="s">
        <v>74</v>
      </c>
      <c r="V2185" t="s">
        <v>96</v>
      </c>
      <c r="W2185" t="s">
        <v>236</v>
      </c>
      <c r="X2185" t="s">
        <v>2881</v>
      </c>
      <c r="Y2185" t="s">
        <v>140</v>
      </c>
      <c r="Z2185" t="s">
        <v>216</v>
      </c>
      <c r="AB2185" t="s">
        <v>80</v>
      </c>
      <c r="AC2185" t="s">
        <v>152</v>
      </c>
      <c r="AD2185" t="s">
        <v>2865</v>
      </c>
      <c r="AE2185">
        <v>2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7</v>
      </c>
      <c r="AL2185">
        <v>7</v>
      </c>
      <c r="AM2185">
        <v>6</v>
      </c>
      <c r="AN2185">
        <v>6</v>
      </c>
      <c r="AO2185">
        <v>7</v>
      </c>
      <c r="AP2185">
        <v>7</v>
      </c>
      <c r="AQ2185" t="s">
        <v>260</v>
      </c>
      <c r="AR2185" t="s">
        <v>260</v>
      </c>
      <c r="AS2185" t="s">
        <v>259</v>
      </c>
      <c r="AT2185" t="s">
        <v>259</v>
      </c>
      <c r="AU2185" t="s">
        <v>259</v>
      </c>
      <c r="AV2185" t="s">
        <v>260</v>
      </c>
      <c r="AW2185">
        <v>43</v>
      </c>
      <c r="AX2185">
        <v>45</v>
      </c>
      <c r="AY2185">
        <v>50</v>
      </c>
      <c r="AZ2185">
        <v>55</v>
      </c>
      <c r="BA2185">
        <v>55</v>
      </c>
      <c r="BB2185">
        <v>45</v>
      </c>
      <c r="BC2185">
        <v>39</v>
      </c>
      <c r="BD2185">
        <v>55</v>
      </c>
      <c r="BE2185">
        <v>61</v>
      </c>
      <c r="BF2185">
        <v>75</v>
      </c>
      <c r="BG2185">
        <v>61</v>
      </c>
      <c r="BH2185">
        <v>39</v>
      </c>
      <c r="BI2185">
        <f>IF(ISNUMBER(VLOOKUP(I2185,Sheet1!$E$4:$F$10,2,0)),VLOOKUP(I2185,Sheet1!$E$4:$F$10,2,0),"")</f>
        <v>3</v>
      </c>
      <c r="BJ2185">
        <f>IF(ISNUMBER(VLOOKUP(N2185,Sheet1!$H$4:$I$10,2,0)),VLOOKUP(N2185,Sheet1!$H$4:$I$10,2,0),"")</f>
        <v>3</v>
      </c>
      <c r="BK2185">
        <f>IF(ISNUMBER(VLOOKUP(O2185,Sheet1!$K$4:$L$8,2,0)),VLOOKUP(O2185,Sheet1!$K$4:$L$8,2,0),"")</f>
        <v>2</v>
      </c>
      <c r="BL2185">
        <f>IF(ISNUMBER(VLOOKUP(P2185,Sheet1!$N$4:$O$7,2,0)),VLOOKUP(P2185,Sheet1!$N$4:$O$7,2,0),"")</f>
        <v>3</v>
      </c>
      <c r="BM2185">
        <f>IF(ISNUMBER(VLOOKUP(U2185,Sheet1!$E$15:$F$18,2,0)),VLOOKUP(U2185,Sheet1!$E$15:$F$18,2,0),"")</f>
        <v>1</v>
      </c>
      <c r="BN2185">
        <f>IF(ISNUMBER(VLOOKUP(V2185,Sheet1!$H$15:$I$19,2,0)),VLOOKUP(V2185,Sheet1!$H$15:$I$19,2,0),"")</f>
        <v>2</v>
      </c>
    </row>
    <row r="2186" spans="1:66" x14ac:dyDescent="0.3">
      <c r="A2186" t="s">
        <v>2882</v>
      </c>
      <c r="B2186" t="s">
        <v>1961</v>
      </c>
      <c r="C2186" t="s">
        <v>2549</v>
      </c>
      <c r="D2186" t="s">
        <v>2863</v>
      </c>
      <c r="E2186" t="s">
        <v>2864</v>
      </c>
      <c r="G2186">
        <v>48.202599999999997</v>
      </c>
      <c r="H2186">
        <v>-124.09606669999999</v>
      </c>
      <c r="I2186" t="s">
        <v>63</v>
      </c>
      <c r="J2186" t="s">
        <v>64</v>
      </c>
      <c r="K2186" t="s">
        <v>88</v>
      </c>
      <c r="M2186" t="s">
        <v>69</v>
      </c>
      <c r="N2186" t="s">
        <v>67</v>
      </c>
      <c r="O2186" t="s">
        <v>68</v>
      </c>
      <c r="P2186" t="s">
        <v>162</v>
      </c>
      <c r="Q2186" t="s">
        <v>114</v>
      </c>
      <c r="R2186" t="s">
        <v>93</v>
      </c>
      <c r="S2186" t="s">
        <v>115</v>
      </c>
      <c r="T2186" t="s">
        <v>73</v>
      </c>
      <c r="U2186" t="s">
        <v>96</v>
      </c>
      <c r="V2186" t="s">
        <v>117</v>
      </c>
      <c r="W2186" t="s">
        <v>249</v>
      </c>
      <c r="X2186" t="s">
        <v>468</v>
      </c>
      <c r="Y2186" t="s">
        <v>312</v>
      </c>
      <c r="Z2186" t="s">
        <v>243</v>
      </c>
      <c r="AB2186" t="s">
        <v>80</v>
      </c>
      <c r="AC2186" t="s">
        <v>152</v>
      </c>
      <c r="AD2186" t="s">
        <v>2865</v>
      </c>
      <c r="AE2186">
        <v>2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7</v>
      </c>
      <c r="AL2186">
        <v>7</v>
      </c>
      <c r="AM2186">
        <v>6</v>
      </c>
      <c r="AN2186">
        <v>6</v>
      </c>
      <c r="AO2186">
        <v>7</v>
      </c>
      <c r="AP2186">
        <v>7</v>
      </c>
      <c r="AQ2186" t="s">
        <v>260</v>
      </c>
      <c r="AR2186" t="s">
        <v>260</v>
      </c>
      <c r="AS2186" t="s">
        <v>259</v>
      </c>
      <c r="AT2186" t="s">
        <v>259</v>
      </c>
      <c r="AU2186" t="s">
        <v>259</v>
      </c>
      <c r="AV2186" t="s">
        <v>260</v>
      </c>
      <c r="AW2186">
        <v>43</v>
      </c>
      <c r="AX2186">
        <v>45</v>
      </c>
      <c r="AY2186">
        <v>50</v>
      </c>
      <c r="AZ2186">
        <v>55</v>
      </c>
      <c r="BA2186">
        <v>55</v>
      </c>
      <c r="BB2186">
        <v>45</v>
      </c>
      <c r="BC2186">
        <v>39</v>
      </c>
      <c r="BD2186">
        <v>55</v>
      </c>
      <c r="BE2186">
        <v>61</v>
      </c>
      <c r="BF2186">
        <v>75</v>
      </c>
      <c r="BG2186">
        <v>61</v>
      </c>
      <c r="BH2186">
        <v>39</v>
      </c>
      <c r="BI2186">
        <f>IF(ISNUMBER(VLOOKUP(I2186,Sheet1!$E$4:$F$10,2,0)),VLOOKUP(I2186,Sheet1!$E$4:$F$10,2,0),"")</f>
        <v>4</v>
      </c>
      <c r="BJ2186">
        <f>IF(ISNUMBER(VLOOKUP(N2186,Sheet1!$H$4:$I$10,2,0)),VLOOKUP(N2186,Sheet1!$H$4:$I$10,2,0),"")</f>
        <v>3</v>
      </c>
      <c r="BK2186">
        <f>IF(ISNUMBER(VLOOKUP(O2186,Sheet1!$K$4:$L$8,2,0)),VLOOKUP(O2186,Sheet1!$K$4:$L$8,2,0),"")</f>
        <v>2</v>
      </c>
      <c r="BL2186">
        <f>IF(ISNUMBER(VLOOKUP(P2186,Sheet1!$N$4:$O$7,2,0)),VLOOKUP(P2186,Sheet1!$N$4:$O$7,2,0),"")</f>
        <v>2</v>
      </c>
      <c r="BM2186">
        <f>IF(ISNUMBER(VLOOKUP(U2186,Sheet1!$E$15:$F$18,2,0)),VLOOKUP(U2186,Sheet1!$E$15:$F$18,2,0),"")</f>
        <v>2</v>
      </c>
      <c r="BN2186">
        <f>IF(ISNUMBER(VLOOKUP(V2186,Sheet1!$H$15:$I$19,2,0)),VLOOKUP(V2186,Sheet1!$H$15:$I$19,2,0),"")</f>
        <v>3</v>
      </c>
    </row>
    <row r="2187" spans="1:66" x14ac:dyDescent="0.3">
      <c r="A2187" t="s">
        <v>2883</v>
      </c>
      <c r="B2187" t="s">
        <v>1961</v>
      </c>
      <c r="C2187" t="s">
        <v>2549</v>
      </c>
      <c r="D2187" t="s">
        <v>2863</v>
      </c>
      <c r="E2187" t="s">
        <v>2864</v>
      </c>
      <c r="G2187">
        <v>47.3035</v>
      </c>
      <c r="H2187">
        <v>-124.26523330000001</v>
      </c>
      <c r="I2187" t="s">
        <v>69</v>
      </c>
      <c r="J2187" t="s">
        <v>69</v>
      </c>
      <c r="K2187" t="s">
        <v>69</v>
      </c>
      <c r="L2187" t="s">
        <v>69</v>
      </c>
      <c r="M2187" t="s">
        <v>69</v>
      </c>
      <c r="N2187" t="s">
        <v>67</v>
      </c>
      <c r="O2187" t="s">
        <v>68</v>
      </c>
      <c r="P2187" t="s">
        <v>145</v>
      </c>
      <c r="Q2187" t="s">
        <v>92</v>
      </c>
      <c r="R2187" t="s">
        <v>71</v>
      </c>
      <c r="S2187" t="s">
        <v>115</v>
      </c>
      <c r="T2187" t="s">
        <v>129</v>
      </c>
      <c r="U2187" t="s">
        <v>74</v>
      </c>
      <c r="V2187" t="s">
        <v>96</v>
      </c>
      <c r="W2187" t="s">
        <v>98</v>
      </c>
      <c r="X2187" t="s">
        <v>252</v>
      </c>
      <c r="Y2187" t="s">
        <v>140</v>
      </c>
      <c r="AD2187" t="s">
        <v>2865</v>
      </c>
      <c r="AE2187">
        <v>2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7</v>
      </c>
      <c r="AL2187">
        <v>7</v>
      </c>
      <c r="AM2187">
        <v>6</v>
      </c>
      <c r="AN2187">
        <v>6</v>
      </c>
      <c r="AO2187">
        <v>7</v>
      </c>
      <c r="AP2187">
        <v>7</v>
      </c>
      <c r="AQ2187" t="s">
        <v>260</v>
      </c>
      <c r="AR2187" t="s">
        <v>260</v>
      </c>
      <c r="AS2187" t="s">
        <v>259</v>
      </c>
      <c r="AT2187" t="s">
        <v>259</v>
      </c>
      <c r="AU2187" t="s">
        <v>259</v>
      </c>
      <c r="AV2187" t="s">
        <v>260</v>
      </c>
      <c r="AW2187">
        <v>43</v>
      </c>
      <c r="AX2187">
        <v>45</v>
      </c>
      <c r="AY2187">
        <v>50</v>
      </c>
      <c r="AZ2187">
        <v>55</v>
      </c>
      <c r="BA2187">
        <v>55</v>
      </c>
      <c r="BB2187">
        <v>45</v>
      </c>
      <c r="BC2187">
        <v>39</v>
      </c>
      <c r="BD2187">
        <v>55</v>
      </c>
      <c r="BE2187">
        <v>61</v>
      </c>
      <c r="BF2187">
        <v>75</v>
      </c>
      <c r="BG2187">
        <v>61</v>
      </c>
      <c r="BH2187">
        <v>39</v>
      </c>
      <c r="BI2187" t="str">
        <f>IF(ISNUMBER(VLOOKUP(I2187,Sheet1!$E$4:$F$10,2,0)),VLOOKUP(I2187,Sheet1!$E$4:$F$10,2,0),"")</f>
        <v/>
      </c>
      <c r="BJ2187">
        <f>IF(ISNUMBER(VLOOKUP(N2187,Sheet1!$H$4:$I$10,2,0)),VLOOKUP(N2187,Sheet1!$H$4:$I$10,2,0),"")</f>
        <v>3</v>
      </c>
      <c r="BK2187">
        <f>IF(ISNUMBER(VLOOKUP(O2187,Sheet1!$K$4:$L$8,2,0)),VLOOKUP(O2187,Sheet1!$K$4:$L$8,2,0),"")</f>
        <v>2</v>
      </c>
      <c r="BL2187">
        <f>IF(ISNUMBER(VLOOKUP(P2187,Sheet1!$N$4:$O$7,2,0)),VLOOKUP(P2187,Sheet1!$N$4:$O$7,2,0),"")</f>
        <v>3</v>
      </c>
      <c r="BM2187">
        <f>IF(ISNUMBER(VLOOKUP(U2187,Sheet1!$E$15:$F$18,2,0)),VLOOKUP(U2187,Sheet1!$E$15:$F$18,2,0),"")</f>
        <v>1</v>
      </c>
      <c r="BN2187">
        <f>IF(ISNUMBER(VLOOKUP(V2187,Sheet1!$H$15:$I$19,2,0)),VLOOKUP(V2187,Sheet1!$H$15:$I$19,2,0),"")</f>
        <v>2</v>
      </c>
    </row>
    <row r="2188" spans="1:66" x14ac:dyDescent="0.3">
      <c r="A2188" t="s">
        <v>2884</v>
      </c>
      <c r="B2188" t="s">
        <v>1961</v>
      </c>
      <c r="C2188" t="s">
        <v>2549</v>
      </c>
      <c r="D2188" t="s">
        <v>2863</v>
      </c>
      <c r="E2188" t="s">
        <v>2864</v>
      </c>
      <c r="G2188">
        <v>48.989683329999998</v>
      </c>
      <c r="H2188">
        <v>-123.05305</v>
      </c>
      <c r="I2188" t="s">
        <v>86</v>
      </c>
      <c r="J2188" t="s">
        <v>87</v>
      </c>
      <c r="K2188" t="s">
        <v>88</v>
      </c>
      <c r="L2188" t="s">
        <v>89</v>
      </c>
      <c r="M2188" t="s">
        <v>69</v>
      </c>
      <c r="N2188" t="s">
        <v>319</v>
      </c>
      <c r="O2188" t="s">
        <v>133</v>
      </c>
      <c r="P2188" t="s">
        <v>91</v>
      </c>
      <c r="Q2188" t="s">
        <v>114</v>
      </c>
      <c r="R2188" t="s">
        <v>71</v>
      </c>
      <c r="S2188" t="s">
        <v>115</v>
      </c>
      <c r="T2188" t="s">
        <v>106</v>
      </c>
      <c r="U2188" t="s">
        <v>117</v>
      </c>
      <c r="V2188" t="s">
        <v>117</v>
      </c>
      <c r="W2188" t="s">
        <v>158</v>
      </c>
      <c r="X2188" t="s">
        <v>247</v>
      </c>
      <c r="Y2188" t="s">
        <v>148</v>
      </c>
      <c r="Z2188" t="s">
        <v>243</v>
      </c>
      <c r="AD2188" t="s">
        <v>2865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7</v>
      </c>
      <c r="AL2188">
        <v>7</v>
      </c>
      <c r="AM2188">
        <v>6</v>
      </c>
      <c r="AN2188">
        <v>6</v>
      </c>
      <c r="AO2188">
        <v>7</v>
      </c>
      <c r="AP2188">
        <v>7</v>
      </c>
      <c r="AQ2188" t="s">
        <v>260</v>
      </c>
      <c r="AR2188" t="s">
        <v>260</v>
      </c>
      <c r="AS2188" t="s">
        <v>259</v>
      </c>
      <c r="AT2188" t="s">
        <v>259</v>
      </c>
      <c r="AU2188" t="s">
        <v>259</v>
      </c>
      <c r="AV2188" t="s">
        <v>260</v>
      </c>
      <c r="AW2188">
        <v>43</v>
      </c>
      <c r="AX2188">
        <v>45</v>
      </c>
      <c r="AY2188">
        <v>50</v>
      </c>
      <c r="AZ2188">
        <v>55</v>
      </c>
      <c r="BA2188">
        <v>55</v>
      </c>
      <c r="BB2188">
        <v>45</v>
      </c>
      <c r="BC2188">
        <v>39</v>
      </c>
      <c r="BD2188">
        <v>55</v>
      </c>
      <c r="BE2188">
        <v>61</v>
      </c>
      <c r="BF2188">
        <v>75</v>
      </c>
      <c r="BG2188">
        <v>61</v>
      </c>
      <c r="BH2188">
        <v>39</v>
      </c>
      <c r="BI2188">
        <f>IF(ISNUMBER(VLOOKUP(I2188,Sheet1!$E$4:$F$10,2,0)),VLOOKUP(I2188,Sheet1!$E$4:$F$10,2,0),"")</f>
        <v>5</v>
      </c>
      <c r="BJ2188">
        <f>IF(ISNUMBER(VLOOKUP(N2188,Sheet1!$H$4:$I$10,2,0)),VLOOKUP(N2188,Sheet1!$H$4:$I$10,2,0),"")</f>
        <v>2</v>
      </c>
      <c r="BK2188">
        <f>IF(ISNUMBER(VLOOKUP(O2188,Sheet1!$K$4:$L$8,2,0)),VLOOKUP(O2188,Sheet1!$K$4:$L$8,2,0),"")</f>
        <v>3</v>
      </c>
      <c r="BL2188">
        <f>IF(ISNUMBER(VLOOKUP(P2188,Sheet1!$N$4:$O$7,2,0)),VLOOKUP(P2188,Sheet1!$N$4:$O$7,2,0),"")</f>
        <v>1</v>
      </c>
      <c r="BM2188">
        <f>IF(ISNUMBER(VLOOKUP(U2188,Sheet1!$E$15:$F$18,2,0)),VLOOKUP(U2188,Sheet1!$E$15:$F$18,2,0),"")</f>
        <v>3</v>
      </c>
      <c r="BN2188">
        <f>IF(ISNUMBER(VLOOKUP(V2188,Sheet1!$H$15:$I$19,2,0)),VLOOKUP(V2188,Sheet1!$H$15:$I$19,2,0),"")</f>
        <v>3</v>
      </c>
    </row>
    <row r="2189" spans="1:66" x14ac:dyDescent="0.3">
      <c r="A2189" t="s">
        <v>2885</v>
      </c>
      <c r="B2189" t="s">
        <v>1961</v>
      </c>
      <c r="C2189" t="s">
        <v>2549</v>
      </c>
      <c r="D2189" t="s">
        <v>2863</v>
      </c>
      <c r="E2189" t="s">
        <v>2864</v>
      </c>
      <c r="G2189">
        <v>48.127833330000001</v>
      </c>
      <c r="H2189">
        <v>-124.7144833</v>
      </c>
      <c r="I2189" t="s">
        <v>132</v>
      </c>
      <c r="J2189" t="s">
        <v>144</v>
      </c>
      <c r="K2189" t="s">
        <v>88</v>
      </c>
      <c r="L2189" t="s">
        <v>89</v>
      </c>
      <c r="N2189" t="s">
        <v>90</v>
      </c>
      <c r="O2189" t="s">
        <v>133</v>
      </c>
      <c r="P2189" t="s">
        <v>162</v>
      </c>
      <c r="Q2189" t="s">
        <v>114</v>
      </c>
      <c r="R2189" t="s">
        <v>93</v>
      </c>
      <c r="S2189" t="s">
        <v>301</v>
      </c>
      <c r="T2189" t="s">
        <v>283</v>
      </c>
      <c r="U2189" t="s">
        <v>117</v>
      </c>
      <c r="V2189" t="s">
        <v>117</v>
      </c>
      <c r="W2189" t="s">
        <v>107</v>
      </c>
      <c r="X2189" t="s">
        <v>164</v>
      </c>
      <c r="Y2189" t="s">
        <v>688</v>
      </c>
      <c r="Z2189" t="s">
        <v>110</v>
      </c>
      <c r="AA2189" t="s">
        <v>79</v>
      </c>
      <c r="AB2189" t="s">
        <v>80</v>
      </c>
      <c r="AC2189" t="s">
        <v>80</v>
      </c>
      <c r="AD2189" t="s">
        <v>2865</v>
      </c>
      <c r="AE2189">
        <v>2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7</v>
      </c>
      <c r="AL2189">
        <v>7</v>
      </c>
      <c r="AM2189">
        <v>6</v>
      </c>
      <c r="AN2189">
        <v>6</v>
      </c>
      <c r="AO2189">
        <v>7</v>
      </c>
      <c r="AP2189">
        <v>7</v>
      </c>
      <c r="AQ2189" t="s">
        <v>260</v>
      </c>
      <c r="AR2189" t="s">
        <v>260</v>
      </c>
      <c r="AS2189" t="s">
        <v>259</v>
      </c>
      <c r="AT2189" t="s">
        <v>259</v>
      </c>
      <c r="AU2189" t="s">
        <v>259</v>
      </c>
      <c r="AV2189" t="s">
        <v>260</v>
      </c>
      <c r="AW2189">
        <v>43</v>
      </c>
      <c r="AX2189">
        <v>45</v>
      </c>
      <c r="AY2189">
        <v>50</v>
      </c>
      <c r="AZ2189">
        <v>55</v>
      </c>
      <c r="BA2189">
        <v>55</v>
      </c>
      <c r="BB2189">
        <v>45</v>
      </c>
      <c r="BC2189">
        <v>39</v>
      </c>
      <c r="BD2189">
        <v>55</v>
      </c>
      <c r="BE2189">
        <v>61</v>
      </c>
      <c r="BF2189">
        <v>75</v>
      </c>
      <c r="BG2189">
        <v>61</v>
      </c>
      <c r="BH2189">
        <v>39</v>
      </c>
      <c r="BI2189">
        <f>IF(ISNUMBER(VLOOKUP(I2189,Sheet1!$E$4:$F$10,2,0)),VLOOKUP(I2189,Sheet1!$E$4:$F$10,2,0),"")</f>
        <v>3</v>
      </c>
      <c r="BJ2189">
        <f>IF(ISNUMBER(VLOOKUP(N2189,Sheet1!$H$4:$I$10,2,0)),VLOOKUP(N2189,Sheet1!$H$4:$I$10,2,0),"")</f>
        <v>4</v>
      </c>
      <c r="BK2189">
        <f>IF(ISNUMBER(VLOOKUP(O2189,Sheet1!$K$4:$L$8,2,0)),VLOOKUP(O2189,Sheet1!$K$4:$L$8,2,0),"")</f>
        <v>3</v>
      </c>
      <c r="BL2189">
        <f>IF(ISNUMBER(VLOOKUP(P2189,Sheet1!$N$4:$O$7,2,0)),VLOOKUP(P2189,Sheet1!$N$4:$O$7,2,0),"")</f>
        <v>2</v>
      </c>
      <c r="BM2189">
        <f>IF(ISNUMBER(VLOOKUP(U2189,Sheet1!$E$15:$F$18,2,0)),VLOOKUP(U2189,Sheet1!$E$15:$F$18,2,0),"")</f>
        <v>3</v>
      </c>
      <c r="BN2189">
        <f>IF(ISNUMBER(VLOOKUP(V2189,Sheet1!$H$15:$I$19,2,0)),VLOOKUP(V2189,Sheet1!$H$15:$I$19,2,0),"")</f>
        <v>3</v>
      </c>
    </row>
    <row r="2190" spans="1:66" x14ac:dyDescent="0.3">
      <c r="A2190" t="s">
        <v>2886</v>
      </c>
      <c r="B2190" t="s">
        <v>1961</v>
      </c>
      <c r="C2190" t="s">
        <v>2549</v>
      </c>
      <c r="D2190" t="s">
        <v>2863</v>
      </c>
      <c r="E2190" t="s">
        <v>2864</v>
      </c>
      <c r="G2190">
        <v>48.901066669999999</v>
      </c>
      <c r="H2190">
        <v>-122.7818333</v>
      </c>
      <c r="I2190" t="s">
        <v>103</v>
      </c>
      <c r="J2190" t="s">
        <v>87</v>
      </c>
      <c r="K2190" t="s">
        <v>88</v>
      </c>
      <c r="L2190" t="s">
        <v>89</v>
      </c>
      <c r="M2190" t="s">
        <v>69</v>
      </c>
      <c r="N2190" t="s">
        <v>67</v>
      </c>
      <c r="O2190" t="s">
        <v>68</v>
      </c>
      <c r="P2190" t="s">
        <v>91</v>
      </c>
      <c r="Q2190" t="s">
        <v>146</v>
      </c>
      <c r="R2190" t="s">
        <v>93</v>
      </c>
      <c r="S2190" t="s">
        <v>115</v>
      </c>
      <c r="T2190" t="s">
        <v>129</v>
      </c>
      <c r="U2190" t="s">
        <v>74</v>
      </c>
      <c r="V2190" t="s">
        <v>117</v>
      </c>
      <c r="W2190" t="s">
        <v>249</v>
      </c>
      <c r="X2190" t="s">
        <v>249</v>
      </c>
      <c r="Y2190" t="s">
        <v>140</v>
      </c>
      <c r="Z2190" t="s">
        <v>78</v>
      </c>
      <c r="AA2190" t="s">
        <v>101</v>
      </c>
      <c r="AB2190" t="s">
        <v>80</v>
      </c>
      <c r="AC2190" t="s">
        <v>80</v>
      </c>
      <c r="AD2190" t="s">
        <v>2865</v>
      </c>
      <c r="AE2190">
        <v>2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7</v>
      </c>
      <c r="AL2190">
        <v>7</v>
      </c>
      <c r="AM2190">
        <v>6</v>
      </c>
      <c r="AN2190">
        <v>6</v>
      </c>
      <c r="AO2190">
        <v>7</v>
      </c>
      <c r="AP2190">
        <v>7</v>
      </c>
      <c r="AQ2190" t="s">
        <v>260</v>
      </c>
      <c r="AR2190" t="s">
        <v>260</v>
      </c>
      <c r="AS2190" t="s">
        <v>259</v>
      </c>
      <c r="AT2190" t="s">
        <v>259</v>
      </c>
      <c r="AU2190" t="s">
        <v>259</v>
      </c>
      <c r="AV2190" t="s">
        <v>260</v>
      </c>
      <c r="AW2190">
        <v>43</v>
      </c>
      <c r="AX2190">
        <v>45</v>
      </c>
      <c r="AY2190">
        <v>50</v>
      </c>
      <c r="AZ2190">
        <v>55</v>
      </c>
      <c r="BA2190">
        <v>55</v>
      </c>
      <c r="BB2190">
        <v>45</v>
      </c>
      <c r="BC2190">
        <v>39</v>
      </c>
      <c r="BD2190">
        <v>55</v>
      </c>
      <c r="BE2190">
        <v>61</v>
      </c>
      <c r="BF2190">
        <v>75</v>
      </c>
      <c r="BG2190">
        <v>61</v>
      </c>
      <c r="BH2190">
        <v>39</v>
      </c>
      <c r="BI2190">
        <f>IF(ISNUMBER(VLOOKUP(I2190,Sheet1!$E$4:$F$10,2,0)),VLOOKUP(I2190,Sheet1!$E$4:$F$10,2,0),"")</f>
        <v>6</v>
      </c>
      <c r="BJ2190">
        <f>IF(ISNUMBER(VLOOKUP(N2190,Sheet1!$H$4:$I$10,2,0)),VLOOKUP(N2190,Sheet1!$H$4:$I$10,2,0),"")</f>
        <v>3</v>
      </c>
      <c r="BK2190">
        <f>IF(ISNUMBER(VLOOKUP(O2190,Sheet1!$K$4:$L$8,2,0)),VLOOKUP(O2190,Sheet1!$K$4:$L$8,2,0),"")</f>
        <v>2</v>
      </c>
      <c r="BL2190">
        <f>IF(ISNUMBER(VLOOKUP(P2190,Sheet1!$N$4:$O$7,2,0)),VLOOKUP(P2190,Sheet1!$N$4:$O$7,2,0),"")</f>
        <v>1</v>
      </c>
      <c r="BM2190">
        <f>IF(ISNUMBER(VLOOKUP(U2190,Sheet1!$E$15:$F$18,2,0)),VLOOKUP(U2190,Sheet1!$E$15:$F$18,2,0),"")</f>
        <v>1</v>
      </c>
      <c r="BN2190">
        <f>IF(ISNUMBER(VLOOKUP(V2190,Sheet1!$H$15:$I$19,2,0)),VLOOKUP(V2190,Sheet1!$H$15:$I$19,2,0),"")</f>
        <v>3</v>
      </c>
    </row>
    <row r="2191" spans="1:66" x14ac:dyDescent="0.3">
      <c r="A2191" t="s">
        <v>2887</v>
      </c>
      <c r="B2191" t="s">
        <v>1961</v>
      </c>
      <c r="C2191" t="s">
        <v>2549</v>
      </c>
      <c r="D2191" t="s">
        <v>2863</v>
      </c>
      <c r="E2191" t="s">
        <v>2864</v>
      </c>
      <c r="G2191">
        <v>48.119333330000003</v>
      </c>
      <c r="H2191">
        <v>-123.2826333</v>
      </c>
      <c r="I2191" t="s">
        <v>86</v>
      </c>
      <c r="J2191" t="s">
        <v>155</v>
      </c>
      <c r="K2191" t="s">
        <v>65</v>
      </c>
      <c r="L2191" t="s">
        <v>104</v>
      </c>
      <c r="M2191" t="s">
        <v>198</v>
      </c>
      <c r="N2191" t="s">
        <v>67</v>
      </c>
      <c r="O2191" t="s">
        <v>133</v>
      </c>
      <c r="P2191" t="s">
        <v>91</v>
      </c>
      <c r="Q2191" t="s">
        <v>114</v>
      </c>
      <c r="R2191" t="s">
        <v>93</v>
      </c>
      <c r="S2191" t="s">
        <v>115</v>
      </c>
      <c r="U2191" t="s">
        <v>96</v>
      </c>
      <c r="V2191" t="s">
        <v>117</v>
      </c>
      <c r="Y2191" t="s">
        <v>688</v>
      </c>
      <c r="Z2191" t="s">
        <v>216</v>
      </c>
      <c r="AA2191" t="s">
        <v>79</v>
      </c>
      <c r="AB2191" t="s">
        <v>80</v>
      </c>
      <c r="AC2191" t="s">
        <v>80</v>
      </c>
      <c r="AD2191" t="s">
        <v>2865</v>
      </c>
      <c r="AE2191">
        <v>2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7</v>
      </c>
      <c r="AL2191">
        <v>7</v>
      </c>
      <c r="AM2191">
        <v>6</v>
      </c>
      <c r="AN2191">
        <v>6</v>
      </c>
      <c r="AO2191">
        <v>7</v>
      </c>
      <c r="AP2191">
        <v>7</v>
      </c>
      <c r="AQ2191" t="s">
        <v>260</v>
      </c>
      <c r="AR2191" t="s">
        <v>260</v>
      </c>
      <c r="AS2191" t="s">
        <v>259</v>
      </c>
      <c r="AT2191" t="s">
        <v>259</v>
      </c>
      <c r="AU2191" t="s">
        <v>259</v>
      </c>
      <c r="AV2191" t="s">
        <v>260</v>
      </c>
      <c r="AW2191">
        <v>43</v>
      </c>
      <c r="AX2191">
        <v>45</v>
      </c>
      <c r="AY2191">
        <v>50</v>
      </c>
      <c r="AZ2191">
        <v>55</v>
      </c>
      <c r="BA2191">
        <v>55</v>
      </c>
      <c r="BB2191">
        <v>45</v>
      </c>
      <c r="BC2191">
        <v>39</v>
      </c>
      <c r="BD2191">
        <v>55</v>
      </c>
      <c r="BE2191">
        <v>61</v>
      </c>
      <c r="BF2191">
        <v>75</v>
      </c>
      <c r="BG2191">
        <v>61</v>
      </c>
      <c r="BH2191">
        <v>39</v>
      </c>
      <c r="BI2191">
        <f>IF(ISNUMBER(VLOOKUP(I2191,Sheet1!$E$4:$F$10,2,0)),VLOOKUP(I2191,Sheet1!$E$4:$F$10,2,0),"")</f>
        <v>5</v>
      </c>
      <c r="BJ2191">
        <f>IF(ISNUMBER(VLOOKUP(N2191,Sheet1!$H$4:$I$10,2,0)),VLOOKUP(N2191,Sheet1!$H$4:$I$10,2,0),"")</f>
        <v>3</v>
      </c>
      <c r="BK2191">
        <f>IF(ISNUMBER(VLOOKUP(O2191,Sheet1!$K$4:$L$8,2,0)),VLOOKUP(O2191,Sheet1!$K$4:$L$8,2,0),"")</f>
        <v>3</v>
      </c>
      <c r="BL2191">
        <f>IF(ISNUMBER(VLOOKUP(P2191,Sheet1!$N$4:$O$7,2,0)),VLOOKUP(P2191,Sheet1!$N$4:$O$7,2,0),"")</f>
        <v>1</v>
      </c>
      <c r="BM2191">
        <f>IF(ISNUMBER(VLOOKUP(U2191,Sheet1!$E$15:$F$18,2,0)),VLOOKUP(U2191,Sheet1!$E$15:$F$18,2,0),"")</f>
        <v>2</v>
      </c>
      <c r="BN2191">
        <f>IF(ISNUMBER(VLOOKUP(V2191,Sheet1!$H$15:$I$19,2,0)),VLOOKUP(V2191,Sheet1!$H$15:$I$19,2,0),"")</f>
        <v>3</v>
      </c>
    </row>
    <row r="2192" spans="1:66" x14ac:dyDescent="0.3">
      <c r="A2192" t="s">
        <v>2888</v>
      </c>
      <c r="B2192" t="s">
        <v>1961</v>
      </c>
      <c r="C2192" t="s">
        <v>2549</v>
      </c>
      <c r="D2192" t="s">
        <v>2863</v>
      </c>
      <c r="E2192" t="s">
        <v>2864</v>
      </c>
      <c r="G2192">
        <v>47.444000000000003</v>
      </c>
      <c r="H2192">
        <v>-124.3370833</v>
      </c>
      <c r="I2192" t="s">
        <v>132</v>
      </c>
      <c r="J2192" t="s">
        <v>144</v>
      </c>
      <c r="K2192" t="s">
        <v>88</v>
      </c>
      <c r="L2192" t="s">
        <v>89</v>
      </c>
      <c r="M2192" t="s">
        <v>69</v>
      </c>
      <c r="N2192" t="s">
        <v>90</v>
      </c>
      <c r="O2192" t="s">
        <v>133</v>
      </c>
      <c r="P2192" t="s">
        <v>162</v>
      </c>
      <c r="Q2192" t="s">
        <v>70</v>
      </c>
      <c r="R2192" t="s">
        <v>171</v>
      </c>
      <c r="S2192" t="s">
        <v>184</v>
      </c>
      <c r="T2192" t="s">
        <v>126</v>
      </c>
      <c r="U2192" t="s">
        <v>96</v>
      </c>
      <c r="V2192" t="s">
        <v>117</v>
      </c>
      <c r="W2192" t="s">
        <v>177</v>
      </c>
      <c r="X2192" t="s">
        <v>176</v>
      </c>
      <c r="Y2192" t="s">
        <v>77</v>
      </c>
      <c r="Z2192" t="s">
        <v>243</v>
      </c>
      <c r="AA2192" t="s">
        <v>79</v>
      </c>
      <c r="AB2192" t="s">
        <v>80</v>
      </c>
      <c r="AC2192" t="s">
        <v>80</v>
      </c>
      <c r="AD2192" t="s">
        <v>2865</v>
      </c>
      <c r="AE2192">
        <v>2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7</v>
      </c>
      <c r="AL2192">
        <v>7</v>
      </c>
      <c r="AM2192">
        <v>6</v>
      </c>
      <c r="AN2192">
        <v>6</v>
      </c>
      <c r="AO2192">
        <v>7</v>
      </c>
      <c r="AP2192">
        <v>7</v>
      </c>
      <c r="AQ2192" t="s">
        <v>260</v>
      </c>
      <c r="AR2192" t="s">
        <v>260</v>
      </c>
      <c r="AS2192" t="s">
        <v>259</v>
      </c>
      <c r="AT2192" t="s">
        <v>259</v>
      </c>
      <c r="AU2192" t="s">
        <v>259</v>
      </c>
      <c r="AV2192" t="s">
        <v>260</v>
      </c>
      <c r="AW2192">
        <v>43</v>
      </c>
      <c r="AX2192">
        <v>45</v>
      </c>
      <c r="AY2192">
        <v>50</v>
      </c>
      <c r="AZ2192">
        <v>55</v>
      </c>
      <c r="BA2192">
        <v>55</v>
      </c>
      <c r="BB2192">
        <v>45</v>
      </c>
      <c r="BC2192">
        <v>39</v>
      </c>
      <c r="BD2192">
        <v>55</v>
      </c>
      <c r="BE2192">
        <v>61</v>
      </c>
      <c r="BF2192">
        <v>75</v>
      </c>
      <c r="BG2192">
        <v>61</v>
      </c>
      <c r="BH2192">
        <v>39</v>
      </c>
      <c r="BI2192">
        <f>IF(ISNUMBER(VLOOKUP(I2192,Sheet1!$E$4:$F$10,2,0)),VLOOKUP(I2192,Sheet1!$E$4:$F$10,2,0),"")</f>
        <v>3</v>
      </c>
      <c r="BJ2192">
        <f>IF(ISNUMBER(VLOOKUP(N2192,Sheet1!$H$4:$I$10,2,0)),VLOOKUP(N2192,Sheet1!$H$4:$I$10,2,0),"")</f>
        <v>4</v>
      </c>
      <c r="BK2192">
        <f>IF(ISNUMBER(VLOOKUP(O2192,Sheet1!$K$4:$L$8,2,0)),VLOOKUP(O2192,Sheet1!$K$4:$L$8,2,0),"")</f>
        <v>3</v>
      </c>
      <c r="BL2192">
        <f>IF(ISNUMBER(VLOOKUP(P2192,Sheet1!$N$4:$O$7,2,0)),VLOOKUP(P2192,Sheet1!$N$4:$O$7,2,0),"")</f>
        <v>2</v>
      </c>
      <c r="BM2192">
        <f>IF(ISNUMBER(VLOOKUP(U2192,Sheet1!$E$15:$F$18,2,0)),VLOOKUP(U2192,Sheet1!$E$15:$F$18,2,0),"")</f>
        <v>2</v>
      </c>
      <c r="BN2192">
        <f>IF(ISNUMBER(VLOOKUP(V2192,Sheet1!$H$15:$I$19,2,0)),VLOOKUP(V2192,Sheet1!$H$15:$I$19,2,0),"")</f>
        <v>3</v>
      </c>
    </row>
    <row r="2193" spans="1:66" x14ac:dyDescent="0.3">
      <c r="A2193" t="s">
        <v>2889</v>
      </c>
      <c r="B2193" t="s">
        <v>1961</v>
      </c>
      <c r="C2193" t="s">
        <v>2549</v>
      </c>
      <c r="D2193" t="s">
        <v>2863</v>
      </c>
      <c r="E2193" t="s">
        <v>2864</v>
      </c>
      <c r="G2193">
        <v>48.389266669999998</v>
      </c>
      <c r="H2193">
        <v>-124.6638167</v>
      </c>
      <c r="I2193" t="s">
        <v>132</v>
      </c>
      <c r="J2193" t="s">
        <v>144</v>
      </c>
      <c r="K2193" t="s">
        <v>65</v>
      </c>
      <c r="L2193" t="s">
        <v>89</v>
      </c>
      <c r="M2193" t="s">
        <v>198</v>
      </c>
      <c r="N2193" t="s">
        <v>90</v>
      </c>
      <c r="O2193" t="s">
        <v>133</v>
      </c>
      <c r="P2193" t="s">
        <v>69</v>
      </c>
      <c r="Q2193" t="s">
        <v>114</v>
      </c>
      <c r="R2193" t="s">
        <v>93</v>
      </c>
      <c r="S2193" t="s">
        <v>301</v>
      </c>
      <c r="T2193" t="s">
        <v>229</v>
      </c>
      <c r="U2193" t="s">
        <v>96</v>
      </c>
      <c r="V2193" t="s">
        <v>157</v>
      </c>
      <c r="W2193" t="s">
        <v>107</v>
      </c>
      <c r="X2193" t="s">
        <v>99</v>
      </c>
      <c r="Y2193" t="s">
        <v>118</v>
      </c>
      <c r="Z2193" t="s">
        <v>243</v>
      </c>
      <c r="AA2193" t="s">
        <v>79</v>
      </c>
      <c r="AB2193" t="s">
        <v>80</v>
      </c>
      <c r="AC2193" t="s">
        <v>152</v>
      </c>
      <c r="AD2193" t="s">
        <v>2865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7</v>
      </c>
      <c r="AL2193">
        <v>7</v>
      </c>
      <c r="AM2193">
        <v>6</v>
      </c>
      <c r="AN2193">
        <v>6</v>
      </c>
      <c r="AO2193">
        <v>7</v>
      </c>
      <c r="AP2193">
        <v>7</v>
      </c>
      <c r="AQ2193" t="s">
        <v>260</v>
      </c>
      <c r="AR2193" t="s">
        <v>260</v>
      </c>
      <c r="AS2193" t="s">
        <v>259</v>
      </c>
      <c r="AT2193" t="s">
        <v>259</v>
      </c>
      <c r="AU2193" t="s">
        <v>259</v>
      </c>
      <c r="AV2193" t="s">
        <v>260</v>
      </c>
      <c r="AW2193">
        <v>43</v>
      </c>
      <c r="AX2193">
        <v>45</v>
      </c>
      <c r="AY2193">
        <v>50</v>
      </c>
      <c r="AZ2193">
        <v>55</v>
      </c>
      <c r="BA2193">
        <v>55</v>
      </c>
      <c r="BB2193">
        <v>45</v>
      </c>
      <c r="BC2193">
        <v>39</v>
      </c>
      <c r="BD2193">
        <v>55</v>
      </c>
      <c r="BE2193">
        <v>61</v>
      </c>
      <c r="BF2193">
        <v>75</v>
      </c>
      <c r="BG2193">
        <v>61</v>
      </c>
      <c r="BH2193">
        <v>39</v>
      </c>
      <c r="BI2193">
        <f>IF(ISNUMBER(VLOOKUP(I2193,Sheet1!$E$4:$F$10,2,0)),VLOOKUP(I2193,Sheet1!$E$4:$F$10,2,0),"")</f>
        <v>3</v>
      </c>
      <c r="BJ2193">
        <f>IF(ISNUMBER(VLOOKUP(N2193,Sheet1!$H$4:$I$10,2,0)),VLOOKUP(N2193,Sheet1!$H$4:$I$10,2,0),"")</f>
        <v>4</v>
      </c>
      <c r="BK2193">
        <f>IF(ISNUMBER(VLOOKUP(O2193,Sheet1!$K$4:$L$8,2,0)),VLOOKUP(O2193,Sheet1!$K$4:$L$8,2,0),"")</f>
        <v>3</v>
      </c>
      <c r="BL2193" t="str">
        <f>IF(ISNUMBER(VLOOKUP(P2193,Sheet1!$N$4:$O$7,2,0)),VLOOKUP(P2193,Sheet1!$N$4:$O$7,2,0),"")</f>
        <v/>
      </c>
      <c r="BM2193">
        <f>IF(ISNUMBER(VLOOKUP(U2193,Sheet1!$E$15:$F$18,2,0)),VLOOKUP(U2193,Sheet1!$E$15:$F$18,2,0),"")</f>
        <v>2</v>
      </c>
      <c r="BN2193">
        <f>IF(ISNUMBER(VLOOKUP(V2193,Sheet1!$H$15:$I$19,2,0)),VLOOKUP(V2193,Sheet1!$H$15:$I$19,2,0),"")</f>
        <v>4</v>
      </c>
    </row>
    <row r="2194" spans="1:66" x14ac:dyDescent="0.3">
      <c r="A2194" t="s">
        <v>2890</v>
      </c>
      <c r="B2194" t="s">
        <v>1961</v>
      </c>
      <c r="C2194" t="s">
        <v>2549</v>
      </c>
      <c r="D2194" t="s">
        <v>2863</v>
      </c>
      <c r="E2194" t="s">
        <v>2864</v>
      </c>
      <c r="G2194">
        <v>46.911349999999999</v>
      </c>
      <c r="H2194">
        <v>-124.1151167</v>
      </c>
      <c r="I2194" t="s">
        <v>63</v>
      </c>
      <c r="J2194" t="s">
        <v>64</v>
      </c>
      <c r="K2194" t="s">
        <v>88</v>
      </c>
      <c r="L2194" t="s">
        <v>89</v>
      </c>
      <c r="M2194" t="s">
        <v>69</v>
      </c>
      <c r="N2194" t="s">
        <v>67</v>
      </c>
      <c r="O2194" t="s">
        <v>133</v>
      </c>
      <c r="P2194" t="s">
        <v>145</v>
      </c>
      <c r="Q2194" t="s">
        <v>114</v>
      </c>
      <c r="R2194" t="s">
        <v>71</v>
      </c>
      <c r="S2194" t="s">
        <v>94</v>
      </c>
      <c r="T2194" t="s">
        <v>225</v>
      </c>
      <c r="U2194" t="s">
        <v>96</v>
      </c>
      <c r="V2194" t="s">
        <v>117</v>
      </c>
      <c r="W2194" t="s">
        <v>252</v>
      </c>
      <c r="X2194" t="s">
        <v>99</v>
      </c>
      <c r="Y2194" t="s">
        <v>178</v>
      </c>
      <c r="Z2194" t="s">
        <v>185</v>
      </c>
      <c r="AA2194" t="s">
        <v>101</v>
      </c>
      <c r="AB2194" t="s">
        <v>80</v>
      </c>
      <c r="AC2194" t="s">
        <v>167</v>
      </c>
      <c r="AD2194" t="s">
        <v>2865</v>
      </c>
      <c r="AE2194">
        <v>2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7</v>
      </c>
      <c r="AL2194">
        <v>7</v>
      </c>
      <c r="AM2194">
        <v>6</v>
      </c>
      <c r="AN2194">
        <v>6</v>
      </c>
      <c r="AO2194">
        <v>7</v>
      </c>
      <c r="AP2194">
        <v>7</v>
      </c>
      <c r="AQ2194" t="s">
        <v>260</v>
      </c>
      <c r="AR2194" t="s">
        <v>260</v>
      </c>
      <c r="AS2194" t="s">
        <v>259</v>
      </c>
      <c r="AT2194" t="s">
        <v>259</v>
      </c>
      <c r="AU2194" t="s">
        <v>259</v>
      </c>
      <c r="AV2194" t="s">
        <v>260</v>
      </c>
      <c r="AW2194">
        <v>43</v>
      </c>
      <c r="AX2194">
        <v>45</v>
      </c>
      <c r="AY2194">
        <v>50</v>
      </c>
      <c r="AZ2194">
        <v>55</v>
      </c>
      <c r="BA2194">
        <v>55</v>
      </c>
      <c r="BB2194">
        <v>45</v>
      </c>
      <c r="BC2194">
        <v>39</v>
      </c>
      <c r="BD2194">
        <v>55</v>
      </c>
      <c r="BE2194">
        <v>61</v>
      </c>
      <c r="BF2194">
        <v>75</v>
      </c>
      <c r="BG2194">
        <v>61</v>
      </c>
      <c r="BH2194">
        <v>39</v>
      </c>
      <c r="BI2194">
        <f>IF(ISNUMBER(VLOOKUP(I2194,Sheet1!$E$4:$F$10,2,0)),VLOOKUP(I2194,Sheet1!$E$4:$F$10,2,0),"")</f>
        <v>4</v>
      </c>
      <c r="BJ2194">
        <f>IF(ISNUMBER(VLOOKUP(N2194,Sheet1!$H$4:$I$10,2,0)),VLOOKUP(N2194,Sheet1!$H$4:$I$10,2,0),"")</f>
        <v>3</v>
      </c>
      <c r="BK2194">
        <f>IF(ISNUMBER(VLOOKUP(O2194,Sheet1!$K$4:$L$8,2,0)),VLOOKUP(O2194,Sheet1!$K$4:$L$8,2,0),"")</f>
        <v>3</v>
      </c>
      <c r="BL2194">
        <f>IF(ISNUMBER(VLOOKUP(P2194,Sheet1!$N$4:$O$7,2,0)),VLOOKUP(P2194,Sheet1!$N$4:$O$7,2,0),"")</f>
        <v>3</v>
      </c>
      <c r="BM2194">
        <f>IF(ISNUMBER(VLOOKUP(U2194,Sheet1!$E$15:$F$18,2,0)),VLOOKUP(U2194,Sheet1!$E$15:$F$18,2,0),"")</f>
        <v>2</v>
      </c>
      <c r="BN2194">
        <f>IF(ISNUMBER(VLOOKUP(V2194,Sheet1!$H$15:$I$19,2,0)),VLOOKUP(V2194,Sheet1!$H$15:$I$19,2,0),"")</f>
        <v>3</v>
      </c>
    </row>
    <row r="2195" spans="1:66" x14ac:dyDescent="0.3">
      <c r="A2195" t="s">
        <v>2891</v>
      </c>
      <c r="B2195" t="s">
        <v>1961</v>
      </c>
      <c r="C2195" t="s">
        <v>2549</v>
      </c>
      <c r="D2195" t="s">
        <v>2863</v>
      </c>
      <c r="E2195" t="s">
        <v>2864</v>
      </c>
      <c r="G2195">
        <v>48.165533330000002</v>
      </c>
      <c r="H2195">
        <v>-123.95035</v>
      </c>
      <c r="I2195" t="s">
        <v>63</v>
      </c>
      <c r="J2195" t="s">
        <v>87</v>
      </c>
      <c r="K2195" t="s">
        <v>88</v>
      </c>
      <c r="M2195" t="s">
        <v>69</v>
      </c>
      <c r="N2195" t="s">
        <v>90</v>
      </c>
      <c r="O2195" t="s">
        <v>68</v>
      </c>
      <c r="P2195" t="s">
        <v>162</v>
      </c>
      <c r="Q2195" t="s">
        <v>437</v>
      </c>
      <c r="R2195" t="s">
        <v>93</v>
      </c>
      <c r="S2195" t="s">
        <v>72</v>
      </c>
      <c r="T2195" t="s">
        <v>295</v>
      </c>
      <c r="U2195" t="s">
        <v>96</v>
      </c>
      <c r="V2195" t="s">
        <v>157</v>
      </c>
      <c r="W2195" t="s">
        <v>252</v>
      </c>
      <c r="X2195" t="s">
        <v>99</v>
      </c>
      <c r="Y2195" t="s">
        <v>650</v>
      </c>
      <c r="Z2195" t="s">
        <v>78</v>
      </c>
      <c r="AA2195" t="s">
        <v>101</v>
      </c>
      <c r="AB2195" t="s">
        <v>80</v>
      </c>
      <c r="AC2195" t="s">
        <v>167</v>
      </c>
      <c r="AD2195" t="s">
        <v>2865</v>
      </c>
      <c r="AE2195">
        <v>2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7</v>
      </c>
      <c r="AL2195">
        <v>7</v>
      </c>
      <c r="AM2195">
        <v>6</v>
      </c>
      <c r="AN2195">
        <v>6</v>
      </c>
      <c r="AO2195">
        <v>7</v>
      </c>
      <c r="AP2195">
        <v>7</v>
      </c>
      <c r="AQ2195" t="s">
        <v>260</v>
      </c>
      <c r="AR2195" t="s">
        <v>260</v>
      </c>
      <c r="AS2195" t="s">
        <v>259</v>
      </c>
      <c r="AT2195" t="s">
        <v>259</v>
      </c>
      <c r="AU2195" t="s">
        <v>259</v>
      </c>
      <c r="AV2195" t="s">
        <v>260</v>
      </c>
      <c r="AW2195">
        <v>43</v>
      </c>
      <c r="AX2195">
        <v>45</v>
      </c>
      <c r="AY2195">
        <v>50</v>
      </c>
      <c r="AZ2195">
        <v>55</v>
      </c>
      <c r="BA2195">
        <v>55</v>
      </c>
      <c r="BB2195">
        <v>45</v>
      </c>
      <c r="BC2195">
        <v>39</v>
      </c>
      <c r="BD2195">
        <v>55</v>
      </c>
      <c r="BE2195">
        <v>61</v>
      </c>
      <c r="BF2195">
        <v>75</v>
      </c>
      <c r="BG2195">
        <v>61</v>
      </c>
      <c r="BH2195">
        <v>39</v>
      </c>
      <c r="BI2195">
        <f>IF(ISNUMBER(VLOOKUP(I2195,Sheet1!$E$4:$F$10,2,0)),VLOOKUP(I2195,Sheet1!$E$4:$F$10,2,0),"")</f>
        <v>4</v>
      </c>
      <c r="BJ2195">
        <f>IF(ISNUMBER(VLOOKUP(N2195,Sheet1!$H$4:$I$10,2,0)),VLOOKUP(N2195,Sheet1!$H$4:$I$10,2,0),"")</f>
        <v>4</v>
      </c>
      <c r="BK2195">
        <f>IF(ISNUMBER(VLOOKUP(O2195,Sheet1!$K$4:$L$8,2,0)),VLOOKUP(O2195,Sheet1!$K$4:$L$8,2,0),"")</f>
        <v>2</v>
      </c>
      <c r="BL2195">
        <f>IF(ISNUMBER(VLOOKUP(P2195,Sheet1!$N$4:$O$7,2,0)),VLOOKUP(P2195,Sheet1!$N$4:$O$7,2,0),"")</f>
        <v>2</v>
      </c>
      <c r="BM2195">
        <f>IF(ISNUMBER(VLOOKUP(U2195,Sheet1!$E$15:$F$18,2,0)),VLOOKUP(U2195,Sheet1!$E$15:$F$18,2,0),"")</f>
        <v>2</v>
      </c>
      <c r="BN2195">
        <f>IF(ISNUMBER(VLOOKUP(V2195,Sheet1!$H$15:$I$19,2,0)),VLOOKUP(V2195,Sheet1!$H$15:$I$19,2,0),"")</f>
        <v>4</v>
      </c>
    </row>
    <row r="2196" spans="1:66" x14ac:dyDescent="0.3">
      <c r="A2196" t="s">
        <v>2892</v>
      </c>
      <c r="B2196" t="s">
        <v>1961</v>
      </c>
      <c r="C2196" t="s">
        <v>2549</v>
      </c>
      <c r="D2196" t="s">
        <v>2863</v>
      </c>
      <c r="E2196" t="s">
        <v>2864</v>
      </c>
      <c r="G2196">
        <v>46.900550000000003</v>
      </c>
      <c r="H2196">
        <v>-124.1328833</v>
      </c>
      <c r="I2196" t="s">
        <v>63</v>
      </c>
      <c r="J2196" t="s">
        <v>64</v>
      </c>
      <c r="K2196" t="s">
        <v>88</v>
      </c>
      <c r="L2196" t="s">
        <v>89</v>
      </c>
      <c r="M2196" t="s">
        <v>69</v>
      </c>
      <c r="N2196" t="s">
        <v>67</v>
      </c>
      <c r="O2196" t="s">
        <v>68</v>
      </c>
      <c r="P2196" t="s">
        <v>69</v>
      </c>
      <c r="Q2196" t="s">
        <v>287</v>
      </c>
      <c r="R2196" t="s">
        <v>71</v>
      </c>
      <c r="S2196" t="s">
        <v>94</v>
      </c>
      <c r="T2196" t="s">
        <v>295</v>
      </c>
      <c r="U2196" t="s">
        <v>74</v>
      </c>
      <c r="V2196" t="s">
        <v>96</v>
      </c>
      <c r="W2196" t="s">
        <v>107</v>
      </c>
      <c r="X2196" t="s">
        <v>108</v>
      </c>
      <c r="Y2196" t="s">
        <v>140</v>
      </c>
      <c r="Z2196" t="s">
        <v>78</v>
      </c>
      <c r="AA2196" t="s">
        <v>244</v>
      </c>
      <c r="AB2196" t="s">
        <v>152</v>
      </c>
      <c r="AC2196" t="s">
        <v>298</v>
      </c>
      <c r="AD2196" t="s">
        <v>2865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7</v>
      </c>
      <c r="AL2196">
        <v>7</v>
      </c>
      <c r="AM2196">
        <v>6</v>
      </c>
      <c r="AN2196">
        <v>6</v>
      </c>
      <c r="AO2196">
        <v>7</v>
      </c>
      <c r="AP2196">
        <v>7</v>
      </c>
      <c r="AQ2196" t="s">
        <v>260</v>
      </c>
      <c r="AR2196" t="s">
        <v>260</v>
      </c>
      <c r="AS2196" t="s">
        <v>259</v>
      </c>
      <c r="AT2196" t="s">
        <v>259</v>
      </c>
      <c r="AU2196" t="s">
        <v>259</v>
      </c>
      <c r="AV2196" t="s">
        <v>260</v>
      </c>
      <c r="AW2196">
        <v>43</v>
      </c>
      <c r="AX2196">
        <v>45</v>
      </c>
      <c r="AY2196">
        <v>50</v>
      </c>
      <c r="AZ2196">
        <v>55</v>
      </c>
      <c r="BA2196">
        <v>55</v>
      </c>
      <c r="BB2196">
        <v>45</v>
      </c>
      <c r="BC2196">
        <v>39</v>
      </c>
      <c r="BD2196">
        <v>55</v>
      </c>
      <c r="BE2196">
        <v>61</v>
      </c>
      <c r="BF2196">
        <v>75</v>
      </c>
      <c r="BG2196">
        <v>61</v>
      </c>
      <c r="BH2196">
        <v>39</v>
      </c>
      <c r="BI2196">
        <f>IF(ISNUMBER(VLOOKUP(I2196,Sheet1!$E$4:$F$10,2,0)),VLOOKUP(I2196,Sheet1!$E$4:$F$10,2,0),"")</f>
        <v>4</v>
      </c>
      <c r="BJ2196">
        <f>IF(ISNUMBER(VLOOKUP(N2196,Sheet1!$H$4:$I$10,2,0)),VLOOKUP(N2196,Sheet1!$H$4:$I$10,2,0),"")</f>
        <v>3</v>
      </c>
      <c r="BK2196">
        <f>IF(ISNUMBER(VLOOKUP(O2196,Sheet1!$K$4:$L$8,2,0)),VLOOKUP(O2196,Sheet1!$K$4:$L$8,2,0),"")</f>
        <v>2</v>
      </c>
      <c r="BL2196" t="str">
        <f>IF(ISNUMBER(VLOOKUP(P2196,Sheet1!$N$4:$O$7,2,0)),VLOOKUP(P2196,Sheet1!$N$4:$O$7,2,0),"")</f>
        <v/>
      </c>
      <c r="BM2196">
        <f>IF(ISNUMBER(VLOOKUP(U2196,Sheet1!$E$15:$F$18,2,0)),VLOOKUP(U2196,Sheet1!$E$15:$F$18,2,0),"")</f>
        <v>1</v>
      </c>
      <c r="BN2196">
        <f>IF(ISNUMBER(VLOOKUP(V2196,Sheet1!$H$15:$I$19,2,0)),VLOOKUP(V2196,Sheet1!$H$15:$I$19,2,0),"")</f>
        <v>2</v>
      </c>
    </row>
    <row r="2197" spans="1:66" x14ac:dyDescent="0.3">
      <c r="A2197" t="s">
        <v>2893</v>
      </c>
      <c r="B2197" t="s">
        <v>1961</v>
      </c>
      <c r="C2197" t="s">
        <v>2549</v>
      </c>
      <c r="D2197" t="s">
        <v>2863</v>
      </c>
      <c r="E2197" t="s">
        <v>2864</v>
      </c>
      <c r="G2197">
        <v>48.15583333</v>
      </c>
      <c r="H2197">
        <v>-123.78063330000001</v>
      </c>
      <c r="I2197" t="s">
        <v>63</v>
      </c>
      <c r="J2197" t="s">
        <v>64</v>
      </c>
      <c r="K2197" t="s">
        <v>88</v>
      </c>
      <c r="L2197" t="s">
        <v>89</v>
      </c>
      <c r="M2197" t="s">
        <v>69</v>
      </c>
      <c r="N2197" t="s">
        <v>90</v>
      </c>
      <c r="O2197" t="s">
        <v>133</v>
      </c>
      <c r="P2197" t="s">
        <v>162</v>
      </c>
      <c r="Q2197" t="s">
        <v>70</v>
      </c>
      <c r="R2197" t="s">
        <v>71</v>
      </c>
      <c r="S2197" t="s">
        <v>301</v>
      </c>
      <c r="T2197" t="s">
        <v>262</v>
      </c>
      <c r="U2197" t="s">
        <v>96</v>
      </c>
      <c r="V2197" t="s">
        <v>117</v>
      </c>
      <c r="W2197" t="s">
        <v>252</v>
      </c>
      <c r="X2197" t="s">
        <v>252</v>
      </c>
      <c r="Y2197" t="s">
        <v>688</v>
      </c>
      <c r="Z2197" t="s">
        <v>78</v>
      </c>
      <c r="AA2197" t="s">
        <v>79</v>
      </c>
      <c r="AB2197" t="s">
        <v>80</v>
      </c>
      <c r="AC2197" t="s">
        <v>152</v>
      </c>
      <c r="AD2197" t="s">
        <v>2865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7</v>
      </c>
      <c r="AL2197">
        <v>7</v>
      </c>
      <c r="AM2197">
        <v>6</v>
      </c>
      <c r="AN2197">
        <v>6</v>
      </c>
      <c r="AO2197">
        <v>7</v>
      </c>
      <c r="AP2197">
        <v>7</v>
      </c>
      <c r="AQ2197" t="s">
        <v>260</v>
      </c>
      <c r="AR2197" t="s">
        <v>260</v>
      </c>
      <c r="AS2197" t="s">
        <v>259</v>
      </c>
      <c r="AT2197" t="s">
        <v>259</v>
      </c>
      <c r="AU2197" t="s">
        <v>259</v>
      </c>
      <c r="AV2197" t="s">
        <v>260</v>
      </c>
      <c r="AW2197">
        <v>43</v>
      </c>
      <c r="AX2197">
        <v>45</v>
      </c>
      <c r="AY2197">
        <v>50</v>
      </c>
      <c r="AZ2197">
        <v>55</v>
      </c>
      <c r="BA2197">
        <v>55</v>
      </c>
      <c r="BB2197">
        <v>45</v>
      </c>
      <c r="BC2197">
        <v>39</v>
      </c>
      <c r="BD2197">
        <v>55</v>
      </c>
      <c r="BE2197">
        <v>61</v>
      </c>
      <c r="BF2197">
        <v>75</v>
      </c>
      <c r="BG2197">
        <v>61</v>
      </c>
      <c r="BH2197">
        <v>39</v>
      </c>
      <c r="BI2197">
        <f>IF(ISNUMBER(VLOOKUP(I2197,Sheet1!$E$4:$F$10,2,0)),VLOOKUP(I2197,Sheet1!$E$4:$F$10,2,0),"")</f>
        <v>4</v>
      </c>
      <c r="BJ2197">
        <f>IF(ISNUMBER(VLOOKUP(N2197,Sheet1!$H$4:$I$10,2,0)),VLOOKUP(N2197,Sheet1!$H$4:$I$10,2,0),"")</f>
        <v>4</v>
      </c>
      <c r="BK2197">
        <f>IF(ISNUMBER(VLOOKUP(O2197,Sheet1!$K$4:$L$8,2,0)),VLOOKUP(O2197,Sheet1!$K$4:$L$8,2,0),"")</f>
        <v>3</v>
      </c>
      <c r="BL2197">
        <f>IF(ISNUMBER(VLOOKUP(P2197,Sheet1!$N$4:$O$7,2,0)),VLOOKUP(P2197,Sheet1!$N$4:$O$7,2,0),"")</f>
        <v>2</v>
      </c>
      <c r="BM2197">
        <f>IF(ISNUMBER(VLOOKUP(U2197,Sheet1!$E$15:$F$18,2,0)),VLOOKUP(U2197,Sheet1!$E$15:$F$18,2,0),"")</f>
        <v>2</v>
      </c>
      <c r="BN2197">
        <f>IF(ISNUMBER(VLOOKUP(V2197,Sheet1!$H$15:$I$19,2,0)),VLOOKUP(V2197,Sheet1!$H$15:$I$19,2,0),"")</f>
        <v>3</v>
      </c>
    </row>
    <row r="2198" spans="1:66" x14ac:dyDescent="0.3">
      <c r="A2198" t="s">
        <v>2894</v>
      </c>
      <c r="B2198" t="s">
        <v>1961</v>
      </c>
      <c r="C2198" t="s">
        <v>2549</v>
      </c>
      <c r="D2198" t="s">
        <v>2863</v>
      </c>
      <c r="E2198" t="s">
        <v>2895</v>
      </c>
      <c r="G2198">
        <v>43.092716670000001</v>
      </c>
      <c r="H2198">
        <v>-124.43466669999999</v>
      </c>
      <c r="I2198" t="s">
        <v>69</v>
      </c>
      <c r="J2198" t="s">
        <v>69</v>
      </c>
      <c r="K2198" t="s">
        <v>69</v>
      </c>
      <c r="L2198" t="s">
        <v>69</v>
      </c>
      <c r="M2198" t="s">
        <v>69</v>
      </c>
      <c r="N2198" t="s">
        <v>67</v>
      </c>
      <c r="O2198" t="s">
        <v>68</v>
      </c>
      <c r="P2198" t="s">
        <v>145</v>
      </c>
      <c r="Q2198" t="s">
        <v>92</v>
      </c>
      <c r="R2198" t="s">
        <v>71</v>
      </c>
      <c r="S2198" t="s">
        <v>94</v>
      </c>
      <c r="T2198" t="s">
        <v>129</v>
      </c>
      <c r="U2198" t="s">
        <v>74</v>
      </c>
      <c r="V2198" t="s">
        <v>96</v>
      </c>
      <c r="W2198" t="s">
        <v>107</v>
      </c>
      <c r="X2198" t="s">
        <v>195</v>
      </c>
      <c r="Y2198" t="s">
        <v>140</v>
      </c>
      <c r="AB2198" t="s">
        <v>80</v>
      </c>
      <c r="AC2198" t="s">
        <v>152</v>
      </c>
      <c r="AD2198" t="s">
        <v>2896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 t="s">
        <v>260</v>
      </c>
      <c r="AR2198" t="s">
        <v>260</v>
      </c>
      <c r="AS2198" t="s">
        <v>259</v>
      </c>
      <c r="AT2198" t="s">
        <v>259</v>
      </c>
      <c r="AU2198" t="s">
        <v>259</v>
      </c>
      <c r="AV2198" t="s">
        <v>260</v>
      </c>
      <c r="AW2198">
        <v>45</v>
      </c>
      <c r="AX2198">
        <v>48</v>
      </c>
      <c r="AY2198">
        <v>54</v>
      </c>
      <c r="AZ2198">
        <v>54</v>
      </c>
      <c r="BA2198">
        <v>52</v>
      </c>
      <c r="BB2198">
        <v>43</v>
      </c>
      <c r="BC2198">
        <v>50</v>
      </c>
      <c r="BD2198">
        <v>50</v>
      </c>
      <c r="BE2198">
        <v>59</v>
      </c>
      <c r="BF2198">
        <v>66</v>
      </c>
      <c r="BG2198">
        <v>59</v>
      </c>
      <c r="BH2198">
        <v>48</v>
      </c>
      <c r="BI2198" t="str">
        <f>IF(ISNUMBER(VLOOKUP(I2198,Sheet1!$E$4:$F$10,2,0)),VLOOKUP(I2198,Sheet1!$E$4:$F$10,2,0),"")</f>
        <v/>
      </c>
      <c r="BJ2198">
        <f>IF(ISNUMBER(VLOOKUP(N2198,Sheet1!$H$4:$I$10,2,0)),VLOOKUP(N2198,Sheet1!$H$4:$I$10,2,0),"")</f>
        <v>3</v>
      </c>
      <c r="BK2198">
        <f>IF(ISNUMBER(VLOOKUP(O2198,Sheet1!$K$4:$L$8,2,0)),VLOOKUP(O2198,Sheet1!$K$4:$L$8,2,0),"")</f>
        <v>2</v>
      </c>
      <c r="BL2198">
        <f>IF(ISNUMBER(VLOOKUP(P2198,Sheet1!$N$4:$O$7,2,0)),VLOOKUP(P2198,Sheet1!$N$4:$O$7,2,0),"")</f>
        <v>3</v>
      </c>
      <c r="BM2198">
        <f>IF(ISNUMBER(VLOOKUP(U2198,Sheet1!$E$15:$F$18,2,0)),VLOOKUP(U2198,Sheet1!$E$15:$F$18,2,0),"")</f>
        <v>1</v>
      </c>
      <c r="BN2198">
        <f>IF(ISNUMBER(VLOOKUP(V2198,Sheet1!$H$15:$I$19,2,0)),VLOOKUP(V2198,Sheet1!$H$15:$I$19,2,0),"")</f>
        <v>2</v>
      </c>
    </row>
    <row r="2199" spans="1:66" x14ac:dyDescent="0.3">
      <c r="A2199" t="s">
        <v>2897</v>
      </c>
      <c r="B2199" t="s">
        <v>1961</v>
      </c>
      <c r="C2199" t="s">
        <v>2549</v>
      </c>
      <c r="D2199" t="s">
        <v>2863</v>
      </c>
      <c r="E2199" t="s">
        <v>2895</v>
      </c>
      <c r="G2199">
        <v>42.04386667</v>
      </c>
      <c r="H2199">
        <v>-124.26953330000001</v>
      </c>
      <c r="I2199" t="s">
        <v>103</v>
      </c>
      <c r="J2199" t="s">
        <v>87</v>
      </c>
      <c r="K2199" t="s">
        <v>88</v>
      </c>
      <c r="L2199" t="s">
        <v>89</v>
      </c>
      <c r="M2199" t="s">
        <v>69</v>
      </c>
      <c r="N2199" t="s">
        <v>67</v>
      </c>
      <c r="O2199" t="s">
        <v>68</v>
      </c>
      <c r="P2199" t="s">
        <v>162</v>
      </c>
      <c r="Q2199" t="s">
        <v>287</v>
      </c>
      <c r="R2199" t="s">
        <v>71</v>
      </c>
      <c r="S2199" t="s">
        <v>115</v>
      </c>
      <c r="T2199" t="s">
        <v>156</v>
      </c>
      <c r="U2199" t="s">
        <v>74</v>
      </c>
      <c r="V2199" t="s">
        <v>96</v>
      </c>
      <c r="W2199" t="s">
        <v>75</v>
      </c>
      <c r="X2199" t="s">
        <v>303</v>
      </c>
      <c r="Y2199" t="s">
        <v>148</v>
      </c>
      <c r="Z2199" t="s">
        <v>253</v>
      </c>
      <c r="AA2199" t="s">
        <v>101</v>
      </c>
      <c r="AB2199" t="s">
        <v>152</v>
      </c>
      <c r="AC2199" t="s">
        <v>152</v>
      </c>
      <c r="AD2199" t="s">
        <v>2896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 t="s">
        <v>260</v>
      </c>
      <c r="AR2199" t="s">
        <v>260</v>
      </c>
      <c r="AS2199" t="s">
        <v>259</v>
      </c>
      <c r="AT2199" t="s">
        <v>259</v>
      </c>
      <c r="AU2199" t="s">
        <v>259</v>
      </c>
      <c r="AV2199" t="s">
        <v>260</v>
      </c>
      <c r="AW2199">
        <v>45</v>
      </c>
      <c r="AX2199">
        <v>48</v>
      </c>
      <c r="AY2199">
        <v>54</v>
      </c>
      <c r="AZ2199">
        <v>54</v>
      </c>
      <c r="BA2199">
        <v>52</v>
      </c>
      <c r="BB2199">
        <v>43</v>
      </c>
      <c r="BC2199">
        <v>50</v>
      </c>
      <c r="BD2199">
        <v>50</v>
      </c>
      <c r="BE2199">
        <v>59</v>
      </c>
      <c r="BF2199">
        <v>66</v>
      </c>
      <c r="BG2199">
        <v>59</v>
      </c>
      <c r="BH2199">
        <v>48</v>
      </c>
      <c r="BI2199">
        <f>IF(ISNUMBER(VLOOKUP(I2199,Sheet1!$E$4:$F$10,2,0)),VLOOKUP(I2199,Sheet1!$E$4:$F$10,2,0),"")</f>
        <v>6</v>
      </c>
      <c r="BJ2199">
        <f>IF(ISNUMBER(VLOOKUP(N2199,Sheet1!$H$4:$I$10,2,0)),VLOOKUP(N2199,Sheet1!$H$4:$I$10,2,0),"")</f>
        <v>3</v>
      </c>
      <c r="BK2199">
        <f>IF(ISNUMBER(VLOOKUP(O2199,Sheet1!$K$4:$L$8,2,0)),VLOOKUP(O2199,Sheet1!$K$4:$L$8,2,0),"")</f>
        <v>2</v>
      </c>
      <c r="BL2199">
        <f>IF(ISNUMBER(VLOOKUP(P2199,Sheet1!$N$4:$O$7,2,0)),VLOOKUP(P2199,Sheet1!$N$4:$O$7,2,0),"")</f>
        <v>2</v>
      </c>
      <c r="BM2199">
        <f>IF(ISNUMBER(VLOOKUP(U2199,Sheet1!$E$15:$F$18,2,0)),VLOOKUP(U2199,Sheet1!$E$15:$F$18,2,0),"")</f>
        <v>1</v>
      </c>
      <c r="BN2199">
        <f>IF(ISNUMBER(VLOOKUP(V2199,Sheet1!$H$15:$I$19,2,0)),VLOOKUP(V2199,Sheet1!$H$15:$I$19,2,0),"")</f>
        <v>2</v>
      </c>
    </row>
    <row r="2200" spans="1:66" x14ac:dyDescent="0.3">
      <c r="A2200" t="s">
        <v>2898</v>
      </c>
      <c r="B2200" t="s">
        <v>1961</v>
      </c>
      <c r="C2200" t="s">
        <v>2549</v>
      </c>
      <c r="D2200" t="s">
        <v>2863</v>
      </c>
      <c r="E2200" t="s">
        <v>2895</v>
      </c>
      <c r="G2200">
        <v>42.319416670000003</v>
      </c>
      <c r="H2200">
        <v>-124.4241</v>
      </c>
      <c r="I2200" t="s">
        <v>86</v>
      </c>
      <c r="J2200" t="s">
        <v>155</v>
      </c>
      <c r="K2200" t="s">
        <v>120</v>
      </c>
      <c r="L2200" t="s">
        <v>89</v>
      </c>
      <c r="M2200" t="s">
        <v>69</v>
      </c>
      <c r="N2200" t="s">
        <v>90</v>
      </c>
      <c r="O2200" t="s">
        <v>68</v>
      </c>
      <c r="P2200" t="s">
        <v>145</v>
      </c>
      <c r="Q2200" t="s">
        <v>114</v>
      </c>
      <c r="R2200" t="s">
        <v>171</v>
      </c>
      <c r="S2200" t="s">
        <v>115</v>
      </c>
      <c r="T2200" t="s">
        <v>95</v>
      </c>
      <c r="U2200" t="s">
        <v>117</v>
      </c>
      <c r="V2200" t="s">
        <v>157</v>
      </c>
      <c r="W2200" t="s">
        <v>383</v>
      </c>
      <c r="X2200" t="s">
        <v>290</v>
      </c>
      <c r="Y2200" t="s">
        <v>269</v>
      </c>
      <c r="Z2200" t="s">
        <v>78</v>
      </c>
      <c r="AA2200" t="s">
        <v>101</v>
      </c>
      <c r="AB2200" t="s">
        <v>80</v>
      </c>
      <c r="AC2200" t="s">
        <v>152</v>
      </c>
      <c r="AD2200" t="s">
        <v>2896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 t="s">
        <v>260</v>
      </c>
      <c r="AR2200" t="s">
        <v>260</v>
      </c>
      <c r="AS2200" t="s">
        <v>259</v>
      </c>
      <c r="AT2200" t="s">
        <v>259</v>
      </c>
      <c r="AU2200" t="s">
        <v>259</v>
      </c>
      <c r="AV2200" t="s">
        <v>260</v>
      </c>
      <c r="AW2200">
        <v>45</v>
      </c>
      <c r="AX2200">
        <v>48</v>
      </c>
      <c r="AY2200">
        <v>54</v>
      </c>
      <c r="AZ2200">
        <v>54</v>
      </c>
      <c r="BA2200">
        <v>52</v>
      </c>
      <c r="BB2200">
        <v>43</v>
      </c>
      <c r="BC2200">
        <v>50</v>
      </c>
      <c r="BD2200">
        <v>50</v>
      </c>
      <c r="BE2200">
        <v>59</v>
      </c>
      <c r="BF2200">
        <v>66</v>
      </c>
      <c r="BG2200">
        <v>59</v>
      </c>
      <c r="BH2200">
        <v>48</v>
      </c>
      <c r="BI2200">
        <f>IF(ISNUMBER(VLOOKUP(I2200,Sheet1!$E$4:$F$10,2,0)),VLOOKUP(I2200,Sheet1!$E$4:$F$10,2,0),"")</f>
        <v>5</v>
      </c>
      <c r="BJ2200">
        <f>IF(ISNUMBER(VLOOKUP(N2200,Sheet1!$H$4:$I$10,2,0)),VLOOKUP(N2200,Sheet1!$H$4:$I$10,2,0),"")</f>
        <v>4</v>
      </c>
      <c r="BK2200">
        <f>IF(ISNUMBER(VLOOKUP(O2200,Sheet1!$K$4:$L$8,2,0)),VLOOKUP(O2200,Sheet1!$K$4:$L$8,2,0),"")</f>
        <v>2</v>
      </c>
      <c r="BL2200">
        <f>IF(ISNUMBER(VLOOKUP(P2200,Sheet1!$N$4:$O$7,2,0)),VLOOKUP(P2200,Sheet1!$N$4:$O$7,2,0),"")</f>
        <v>3</v>
      </c>
      <c r="BM2200">
        <f>IF(ISNUMBER(VLOOKUP(U2200,Sheet1!$E$15:$F$18,2,0)),VLOOKUP(U2200,Sheet1!$E$15:$F$18,2,0),"")</f>
        <v>3</v>
      </c>
      <c r="BN2200">
        <f>IF(ISNUMBER(VLOOKUP(V2200,Sheet1!$H$15:$I$19,2,0)),VLOOKUP(V2200,Sheet1!$H$15:$I$19,2,0),"")</f>
        <v>4</v>
      </c>
    </row>
    <row r="2201" spans="1:66" x14ac:dyDescent="0.3">
      <c r="A2201" t="s">
        <v>2899</v>
      </c>
      <c r="B2201" t="s">
        <v>1961</v>
      </c>
      <c r="C2201" t="s">
        <v>2549</v>
      </c>
      <c r="D2201" t="s">
        <v>2863</v>
      </c>
      <c r="E2201" t="s">
        <v>2895</v>
      </c>
      <c r="G2201">
        <v>43.346033329999997</v>
      </c>
      <c r="H2201">
        <v>-124.3503833</v>
      </c>
      <c r="I2201" t="s">
        <v>69</v>
      </c>
      <c r="J2201" t="s">
        <v>69</v>
      </c>
      <c r="K2201" t="s">
        <v>69</v>
      </c>
      <c r="L2201" t="s">
        <v>69</v>
      </c>
      <c r="M2201" t="s">
        <v>69</v>
      </c>
      <c r="N2201" t="s">
        <v>90</v>
      </c>
      <c r="O2201" t="s">
        <v>68</v>
      </c>
      <c r="P2201" t="s">
        <v>105</v>
      </c>
      <c r="Q2201" t="s">
        <v>92</v>
      </c>
      <c r="R2201" t="s">
        <v>71</v>
      </c>
      <c r="S2201" t="s">
        <v>94</v>
      </c>
      <c r="T2201" t="s">
        <v>210</v>
      </c>
      <c r="U2201" t="s">
        <v>74</v>
      </c>
      <c r="V2201" t="s">
        <v>96</v>
      </c>
      <c r="W2201" t="s">
        <v>252</v>
      </c>
      <c r="X2201" t="s">
        <v>195</v>
      </c>
      <c r="Y2201" t="s">
        <v>140</v>
      </c>
      <c r="Z2201" t="s">
        <v>110</v>
      </c>
      <c r="AB2201" t="s">
        <v>152</v>
      </c>
      <c r="AC2201" t="s">
        <v>167</v>
      </c>
      <c r="AD2201" t="s">
        <v>2896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 t="s">
        <v>260</v>
      </c>
      <c r="AR2201" t="s">
        <v>260</v>
      </c>
      <c r="AS2201" t="s">
        <v>259</v>
      </c>
      <c r="AT2201" t="s">
        <v>259</v>
      </c>
      <c r="AU2201" t="s">
        <v>259</v>
      </c>
      <c r="AV2201" t="s">
        <v>260</v>
      </c>
      <c r="AW2201">
        <v>45</v>
      </c>
      <c r="AX2201">
        <v>48</v>
      </c>
      <c r="AY2201">
        <v>54</v>
      </c>
      <c r="AZ2201">
        <v>54</v>
      </c>
      <c r="BA2201">
        <v>52</v>
      </c>
      <c r="BB2201">
        <v>43</v>
      </c>
      <c r="BC2201">
        <v>50</v>
      </c>
      <c r="BD2201">
        <v>50</v>
      </c>
      <c r="BE2201">
        <v>59</v>
      </c>
      <c r="BF2201">
        <v>66</v>
      </c>
      <c r="BG2201">
        <v>59</v>
      </c>
      <c r="BH2201">
        <v>48</v>
      </c>
      <c r="BI2201" t="str">
        <f>IF(ISNUMBER(VLOOKUP(I2201,Sheet1!$E$4:$F$10,2,0)),VLOOKUP(I2201,Sheet1!$E$4:$F$10,2,0),"")</f>
        <v/>
      </c>
      <c r="BJ2201">
        <f>IF(ISNUMBER(VLOOKUP(N2201,Sheet1!$H$4:$I$10,2,0)),VLOOKUP(N2201,Sheet1!$H$4:$I$10,2,0),"")</f>
        <v>4</v>
      </c>
      <c r="BK2201">
        <f>IF(ISNUMBER(VLOOKUP(O2201,Sheet1!$K$4:$L$8,2,0)),VLOOKUP(O2201,Sheet1!$K$4:$L$8,2,0),"")</f>
        <v>2</v>
      </c>
      <c r="BL2201">
        <f>IF(ISNUMBER(VLOOKUP(P2201,Sheet1!$N$4:$O$7,2,0)),VLOOKUP(P2201,Sheet1!$N$4:$O$7,2,0),"")</f>
        <v>4</v>
      </c>
      <c r="BM2201">
        <f>IF(ISNUMBER(VLOOKUP(U2201,Sheet1!$E$15:$F$18,2,0)),VLOOKUP(U2201,Sheet1!$E$15:$F$18,2,0),"")</f>
        <v>1</v>
      </c>
      <c r="BN2201">
        <f>IF(ISNUMBER(VLOOKUP(V2201,Sheet1!$H$15:$I$19,2,0)),VLOOKUP(V2201,Sheet1!$H$15:$I$19,2,0),"")</f>
        <v>2</v>
      </c>
    </row>
    <row r="2202" spans="1:66" x14ac:dyDescent="0.3">
      <c r="A2202" t="s">
        <v>2900</v>
      </c>
      <c r="B2202" t="s">
        <v>1961</v>
      </c>
      <c r="C2202" t="s">
        <v>2549</v>
      </c>
      <c r="D2202" t="s">
        <v>2863</v>
      </c>
      <c r="E2202" t="s">
        <v>2895</v>
      </c>
      <c r="G2202">
        <v>43.36643333</v>
      </c>
      <c r="H2202">
        <v>-124.3321833</v>
      </c>
      <c r="I2202" t="s">
        <v>69</v>
      </c>
      <c r="J2202" t="s">
        <v>69</v>
      </c>
      <c r="K2202" t="s">
        <v>69</v>
      </c>
      <c r="L2202" t="s">
        <v>69</v>
      </c>
      <c r="M2202" t="s">
        <v>69</v>
      </c>
      <c r="N2202" t="s">
        <v>67</v>
      </c>
      <c r="O2202" t="s">
        <v>68</v>
      </c>
      <c r="P2202" t="s">
        <v>105</v>
      </c>
      <c r="Q2202" t="s">
        <v>92</v>
      </c>
      <c r="R2202" t="s">
        <v>71</v>
      </c>
      <c r="S2202" t="s">
        <v>94</v>
      </c>
      <c r="T2202" t="s">
        <v>129</v>
      </c>
      <c r="W2202" t="s">
        <v>107</v>
      </c>
      <c r="X2202" t="s">
        <v>108</v>
      </c>
      <c r="Y2202" t="s">
        <v>140</v>
      </c>
      <c r="AB2202" t="s">
        <v>80</v>
      </c>
      <c r="AC2202" t="s">
        <v>152</v>
      </c>
      <c r="AD2202" t="s">
        <v>2896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 t="s">
        <v>260</v>
      </c>
      <c r="AR2202" t="s">
        <v>260</v>
      </c>
      <c r="AS2202" t="s">
        <v>259</v>
      </c>
      <c r="AT2202" t="s">
        <v>259</v>
      </c>
      <c r="AU2202" t="s">
        <v>259</v>
      </c>
      <c r="AV2202" t="s">
        <v>260</v>
      </c>
      <c r="AW2202">
        <v>45</v>
      </c>
      <c r="AX2202">
        <v>48</v>
      </c>
      <c r="AY2202">
        <v>54</v>
      </c>
      <c r="AZ2202">
        <v>54</v>
      </c>
      <c r="BA2202">
        <v>52</v>
      </c>
      <c r="BB2202">
        <v>43</v>
      </c>
      <c r="BC2202">
        <v>50</v>
      </c>
      <c r="BD2202">
        <v>50</v>
      </c>
      <c r="BE2202">
        <v>59</v>
      </c>
      <c r="BF2202">
        <v>66</v>
      </c>
      <c r="BG2202">
        <v>59</v>
      </c>
      <c r="BH2202">
        <v>48</v>
      </c>
      <c r="BI2202" t="str">
        <f>IF(ISNUMBER(VLOOKUP(I2202,Sheet1!$E$4:$F$10,2,0)),VLOOKUP(I2202,Sheet1!$E$4:$F$10,2,0),"")</f>
        <v/>
      </c>
      <c r="BJ2202">
        <f>IF(ISNUMBER(VLOOKUP(N2202,Sheet1!$H$4:$I$10,2,0)),VLOOKUP(N2202,Sheet1!$H$4:$I$10,2,0),"")</f>
        <v>3</v>
      </c>
      <c r="BK2202">
        <f>IF(ISNUMBER(VLOOKUP(O2202,Sheet1!$K$4:$L$8,2,0)),VLOOKUP(O2202,Sheet1!$K$4:$L$8,2,0),"")</f>
        <v>2</v>
      </c>
      <c r="BL2202">
        <f>IF(ISNUMBER(VLOOKUP(P2202,Sheet1!$N$4:$O$7,2,0)),VLOOKUP(P2202,Sheet1!$N$4:$O$7,2,0),"")</f>
        <v>4</v>
      </c>
      <c r="BM2202" t="str">
        <f>IF(ISNUMBER(VLOOKUP(U2202,Sheet1!$E$15:$F$18,2,0)),VLOOKUP(U2202,Sheet1!$E$15:$F$18,2,0),"")</f>
        <v/>
      </c>
      <c r="BN2202" t="str">
        <f>IF(ISNUMBER(VLOOKUP(V2202,Sheet1!$H$15:$I$19,2,0)),VLOOKUP(V2202,Sheet1!$H$15:$I$19,2,0),"")</f>
        <v/>
      </c>
    </row>
    <row r="2203" spans="1:66" x14ac:dyDescent="0.3">
      <c r="A2203" t="s">
        <v>2901</v>
      </c>
      <c r="B2203" t="s">
        <v>1961</v>
      </c>
      <c r="C2203" t="s">
        <v>2549</v>
      </c>
      <c r="D2203" t="s">
        <v>2863</v>
      </c>
      <c r="E2203" t="s">
        <v>2895</v>
      </c>
      <c r="G2203">
        <v>42.578716669999999</v>
      </c>
      <c r="H2203">
        <v>-124.3948833</v>
      </c>
      <c r="I2203" t="s">
        <v>69</v>
      </c>
      <c r="J2203" t="s">
        <v>69</v>
      </c>
      <c r="K2203" t="s">
        <v>69</v>
      </c>
      <c r="L2203" t="s">
        <v>69</v>
      </c>
      <c r="M2203" t="s">
        <v>69</v>
      </c>
      <c r="N2203" t="s">
        <v>67</v>
      </c>
      <c r="O2203" t="s">
        <v>68</v>
      </c>
      <c r="P2203" t="s">
        <v>145</v>
      </c>
      <c r="Q2203" t="s">
        <v>92</v>
      </c>
      <c r="R2203" t="s">
        <v>93</v>
      </c>
      <c r="S2203" t="s">
        <v>115</v>
      </c>
      <c r="T2203" t="s">
        <v>129</v>
      </c>
      <c r="U2203" t="s">
        <v>74</v>
      </c>
      <c r="V2203" t="s">
        <v>96</v>
      </c>
      <c r="W2203" t="s">
        <v>107</v>
      </c>
      <c r="Y2203" t="s">
        <v>148</v>
      </c>
      <c r="AD2203" t="s">
        <v>2896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 t="s">
        <v>260</v>
      </c>
      <c r="AR2203" t="s">
        <v>260</v>
      </c>
      <c r="AS2203" t="s">
        <v>259</v>
      </c>
      <c r="AT2203" t="s">
        <v>259</v>
      </c>
      <c r="AU2203" t="s">
        <v>259</v>
      </c>
      <c r="AV2203" t="s">
        <v>260</v>
      </c>
      <c r="AW2203">
        <v>45</v>
      </c>
      <c r="AX2203">
        <v>48</v>
      </c>
      <c r="AY2203">
        <v>54</v>
      </c>
      <c r="AZ2203">
        <v>54</v>
      </c>
      <c r="BA2203">
        <v>52</v>
      </c>
      <c r="BB2203">
        <v>43</v>
      </c>
      <c r="BC2203">
        <v>50</v>
      </c>
      <c r="BD2203">
        <v>50</v>
      </c>
      <c r="BE2203">
        <v>59</v>
      </c>
      <c r="BF2203">
        <v>66</v>
      </c>
      <c r="BG2203">
        <v>59</v>
      </c>
      <c r="BH2203">
        <v>48</v>
      </c>
      <c r="BI2203" t="str">
        <f>IF(ISNUMBER(VLOOKUP(I2203,Sheet1!$E$4:$F$10,2,0)),VLOOKUP(I2203,Sheet1!$E$4:$F$10,2,0),"")</f>
        <v/>
      </c>
      <c r="BJ2203">
        <f>IF(ISNUMBER(VLOOKUP(N2203,Sheet1!$H$4:$I$10,2,0)),VLOOKUP(N2203,Sheet1!$H$4:$I$10,2,0),"")</f>
        <v>3</v>
      </c>
      <c r="BK2203">
        <f>IF(ISNUMBER(VLOOKUP(O2203,Sheet1!$K$4:$L$8,2,0)),VLOOKUP(O2203,Sheet1!$K$4:$L$8,2,0),"")</f>
        <v>2</v>
      </c>
      <c r="BL2203">
        <f>IF(ISNUMBER(VLOOKUP(P2203,Sheet1!$N$4:$O$7,2,0)),VLOOKUP(P2203,Sheet1!$N$4:$O$7,2,0),"")</f>
        <v>3</v>
      </c>
      <c r="BM2203">
        <f>IF(ISNUMBER(VLOOKUP(U2203,Sheet1!$E$15:$F$18,2,0)),VLOOKUP(U2203,Sheet1!$E$15:$F$18,2,0),"")</f>
        <v>1</v>
      </c>
      <c r="BN2203">
        <f>IF(ISNUMBER(VLOOKUP(V2203,Sheet1!$H$15:$I$19,2,0)),VLOOKUP(V2203,Sheet1!$H$15:$I$19,2,0),"")</f>
        <v>2</v>
      </c>
    </row>
    <row r="2204" spans="1:66" x14ac:dyDescent="0.3">
      <c r="A2204" t="s">
        <v>2902</v>
      </c>
      <c r="B2204" t="s">
        <v>1961</v>
      </c>
      <c r="C2204" t="s">
        <v>2549</v>
      </c>
      <c r="D2204" t="s">
        <v>2863</v>
      </c>
      <c r="E2204" t="s">
        <v>2895</v>
      </c>
      <c r="G2204">
        <v>42.418483330000001</v>
      </c>
      <c r="H2204">
        <v>-124.43</v>
      </c>
      <c r="I2204" t="s">
        <v>103</v>
      </c>
      <c r="J2204" t="s">
        <v>87</v>
      </c>
      <c r="K2204" t="s">
        <v>88</v>
      </c>
      <c r="L2204" t="s">
        <v>89</v>
      </c>
      <c r="M2204" t="s">
        <v>69</v>
      </c>
      <c r="N2204" t="s">
        <v>67</v>
      </c>
      <c r="O2204" t="s">
        <v>68</v>
      </c>
      <c r="P2204" t="s">
        <v>162</v>
      </c>
      <c r="Q2204" t="s">
        <v>437</v>
      </c>
      <c r="R2204" t="s">
        <v>93</v>
      </c>
      <c r="S2204" t="s">
        <v>115</v>
      </c>
      <c r="T2204" t="s">
        <v>283</v>
      </c>
      <c r="U2204" t="s">
        <v>74</v>
      </c>
      <c r="V2204" t="s">
        <v>96</v>
      </c>
      <c r="W2204" t="s">
        <v>158</v>
      </c>
      <c r="X2204" t="s">
        <v>69</v>
      </c>
      <c r="Y2204" t="s">
        <v>118</v>
      </c>
      <c r="Z2204" t="s">
        <v>69</v>
      </c>
      <c r="AA2204" t="s">
        <v>69</v>
      </c>
      <c r="AB2204" t="s">
        <v>80</v>
      </c>
      <c r="AC2204" t="s">
        <v>152</v>
      </c>
      <c r="AD2204" t="s">
        <v>2896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 t="s">
        <v>260</v>
      </c>
      <c r="AR2204" t="s">
        <v>260</v>
      </c>
      <c r="AS2204" t="s">
        <v>259</v>
      </c>
      <c r="AT2204" t="s">
        <v>259</v>
      </c>
      <c r="AU2204" t="s">
        <v>259</v>
      </c>
      <c r="AV2204" t="s">
        <v>260</v>
      </c>
      <c r="AW2204">
        <v>45</v>
      </c>
      <c r="AX2204">
        <v>48</v>
      </c>
      <c r="AY2204">
        <v>54</v>
      </c>
      <c r="AZ2204">
        <v>54</v>
      </c>
      <c r="BA2204">
        <v>52</v>
      </c>
      <c r="BB2204">
        <v>43</v>
      </c>
      <c r="BC2204">
        <v>50</v>
      </c>
      <c r="BD2204">
        <v>50</v>
      </c>
      <c r="BE2204">
        <v>59</v>
      </c>
      <c r="BF2204">
        <v>66</v>
      </c>
      <c r="BG2204">
        <v>59</v>
      </c>
      <c r="BH2204">
        <v>48</v>
      </c>
      <c r="BI2204">
        <f>IF(ISNUMBER(VLOOKUP(I2204,Sheet1!$E$4:$F$10,2,0)),VLOOKUP(I2204,Sheet1!$E$4:$F$10,2,0),"")</f>
        <v>6</v>
      </c>
      <c r="BJ2204">
        <f>IF(ISNUMBER(VLOOKUP(N2204,Sheet1!$H$4:$I$10,2,0)),VLOOKUP(N2204,Sheet1!$H$4:$I$10,2,0),"")</f>
        <v>3</v>
      </c>
      <c r="BK2204">
        <f>IF(ISNUMBER(VLOOKUP(O2204,Sheet1!$K$4:$L$8,2,0)),VLOOKUP(O2204,Sheet1!$K$4:$L$8,2,0),"")</f>
        <v>2</v>
      </c>
      <c r="BL2204">
        <f>IF(ISNUMBER(VLOOKUP(P2204,Sheet1!$N$4:$O$7,2,0)),VLOOKUP(P2204,Sheet1!$N$4:$O$7,2,0),"")</f>
        <v>2</v>
      </c>
      <c r="BM2204">
        <f>IF(ISNUMBER(VLOOKUP(U2204,Sheet1!$E$15:$F$18,2,0)),VLOOKUP(U2204,Sheet1!$E$15:$F$18,2,0),"")</f>
        <v>1</v>
      </c>
      <c r="BN2204">
        <f>IF(ISNUMBER(VLOOKUP(V2204,Sheet1!$H$15:$I$19,2,0)),VLOOKUP(V2204,Sheet1!$H$15:$I$19,2,0),"")</f>
        <v>2</v>
      </c>
    </row>
    <row r="2205" spans="1:66" x14ac:dyDescent="0.3">
      <c r="A2205" t="s">
        <v>2903</v>
      </c>
      <c r="B2205" t="s">
        <v>1961</v>
      </c>
      <c r="C2205" t="s">
        <v>2549</v>
      </c>
      <c r="D2205" t="s">
        <v>2863</v>
      </c>
      <c r="E2205" t="s">
        <v>2895</v>
      </c>
      <c r="G2205">
        <v>42.550800000000002</v>
      </c>
      <c r="H2205">
        <v>-124.3961333</v>
      </c>
      <c r="I2205" t="s">
        <v>69</v>
      </c>
      <c r="J2205" t="s">
        <v>69</v>
      </c>
      <c r="K2205" t="s">
        <v>69</v>
      </c>
      <c r="L2205" t="s">
        <v>69</v>
      </c>
      <c r="M2205" t="s">
        <v>69</v>
      </c>
      <c r="N2205" t="s">
        <v>90</v>
      </c>
      <c r="O2205" t="s">
        <v>68</v>
      </c>
      <c r="P2205" t="s">
        <v>145</v>
      </c>
      <c r="Q2205" t="s">
        <v>92</v>
      </c>
      <c r="R2205" t="s">
        <v>71</v>
      </c>
      <c r="T2205" t="s">
        <v>345</v>
      </c>
      <c r="W2205" t="s">
        <v>107</v>
      </c>
      <c r="X2205" t="s">
        <v>195</v>
      </c>
      <c r="Y2205" t="s">
        <v>140</v>
      </c>
      <c r="AD2205" t="s">
        <v>2896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 t="s">
        <v>260</v>
      </c>
      <c r="AR2205" t="s">
        <v>260</v>
      </c>
      <c r="AS2205" t="s">
        <v>259</v>
      </c>
      <c r="AT2205" t="s">
        <v>259</v>
      </c>
      <c r="AU2205" t="s">
        <v>259</v>
      </c>
      <c r="AV2205" t="s">
        <v>260</v>
      </c>
      <c r="AW2205">
        <v>45</v>
      </c>
      <c r="AX2205">
        <v>48</v>
      </c>
      <c r="AY2205">
        <v>54</v>
      </c>
      <c r="AZ2205">
        <v>54</v>
      </c>
      <c r="BA2205">
        <v>52</v>
      </c>
      <c r="BB2205">
        <v>43</v>
      </c>
      <c r="BC2205">
        <v>50</v>
      </c>
      <c r="BD2205">
        <v>50</v>
      </c>
      <c r="BE2205">
        <v>59</v>
      </c>
      <c r="BF2205">
        <v>66</v>
      </c>
      <c r="BG2205">
        <v>59</v>
      </c>
      <c r="BH2205">
        <v>48</v>
      </c>
      <c r="BI2205" t="str">
        <f>IF(ISNUMBER(VLOOKUP(I2205,Sheet1!$E$4:$F$10,2,0)),VLOOKUP(I2205,Sheet1!$E$4:$F$10,2,0),"")</f>
        <v/>
      </c>
      <c r="BJ2205">
        <f>IF(ISNUMBER(VLOOKUP(N2205,Sheet1!$H$4:$I$10,2,0)),VLOOKUP(N2205,Sheet1!$H$4:$I$10,2,0),"")</f>
        <v>4</v>
      </c>
      <c r="BK2205">
        <f>IF(ISNUMBER(VLOOKUP(O2205,Sheet1!$K$4:$L$8,2,0)),VLOOKUP(O2205,Sheet1!$K$4:$L$8,2,0),"")</f>
        <v>2</v>
      </c>
      <c r="BL2205">
        <f>IF(ISNUMBER(VLOOKUP(P2205,Sheet1!$N$4:$O$7,2,0)),VLOOKUP(P2205,Sheet1!$N$4:$O$7,2,0),"")</f>
        <v>3</v>
      </c>
      <c r="BM2205" t="str">
        <f>IF(ISNUMBER(VLOOKUP(U2205,Sheet1!$E$15:$F$18,2,0)),VLOOKUP(U2205,Sheet1!$E$15:$F$18,2,0),"")</f>
        <v/>
      </c>
      <c r="BN2205" t="str">
        <f>IF(ISNUMBER(VLOOKUP(V2205,Sheet1!$H$15:$I$19,2,0)),VLOOKUP(V2205,Sheet1!$H$15:$I$19,2,0),"")</f>
        <v/>
      </c>
    </row>
    <row r="2206" spans="1:66" x14ac:dyDescent="0.3">
      <c r="A2206" t="s">
        <v>2904</v>
      </c>
      <c r="B2206" t="s">
        <v>1961</v>
      </c>
      <c r="C2206" t="s">
        <v>2549</v>
      </c>
      <c r="D2206" t="s">
        <v>2863</v>
      </c>
      <c r="E2206" t="s">
        <v>2895</v>
      </c>
      <c r="G2206">
        <v>42.741583329999997</v>
      </c>
      <c r="H2206">
        <v>-124.4922333</v>
      </c>
      <c r="I2206" t="s">
        <v>69</v>
      </c>
      <c r="J2206" t="s">
        <v>69</v>
      </c>
      <c r="K2206" t="s">
        <v>69</v>
      </c>
      <c r="L2206" t="s">
        <v>69</v>
      </c>
      <c r="M2206" t="s">
        <v>69</v>
      </c>
      <c r="N2206" t="s">
        <v>319</v>
      </c>
      <c r="O2206" t="s">
        <v>68</v>
      </c>
      <c r="P2206" t="s">
        <v>162</v>
      </c>
      <c r="Q2206" t="s">
        <v>92</v>
      </c>
      <c r="R2206" t="s">
        <v>71</v>
      </c>
      <c r="S2206" t="s">
        <v>94</v>
      </c>
      <c r="T2206" t="s">
        <v>129</v>
      </c>
      <c r="U2206" t="s">
        <v>74</v>
      </c>
      <c r="V2206" t="s">
        <v>96</v>
      </c>
      <c r="W2206" t="s">
        <v>98</v>
      </c>
      <c r="X2206" t="s">
        <v>249</v>
      </c>
      <c r="Y2206" t="s">
        <v>140</v>
      </c>
      <c r="Z2206" t="s">
        <v>110</v>
      </c>
      <c r="AB2206" t="s">
        <v>80</v>
      </c>
      <c r="AC2206" t="s">
        <v>80</v>
      </c>
      <c r="AD2206" t="s">
        <v>2896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 t="s">
        <v>260</v>
      </c>
      <c r="AR2206" t="s">
        <v>260</v>
      </c>
      <c r="AS2206" t="s">
        <v>259</v>
      </c>
      <c r="AT2206" t="s">
        <v>259</v>
      </c>
      <c r="AU2206" t="s">
        <v>259</v>
      </c>
      <c r="AV2206" t="s">
        <v>260</v>
      </c>
      <c r="AW2206">
        <v>45</v>
      </c>
      <c r="AX2206">
        <v>48</v>
      </c>
      <c r="AY2206">
        <v>54</v>
      </c>
      <c r="AZ2206">
        <v>54</v>
      </c>
      <c r="BA2206">
        <v>52</v>
      </c>
      <c r="BB2206">
        <v>43</v>
      </c>
      <c r="BC2206">
        <v>50</v>
      </c>
      <c r="BD2206">
        <v>50</v>
      </c>
      <c r="BE2206">
        <v>59</v>
      </c>
      <c r="BF2206">
        <v>66</v>
      </c>
      <c r="BG2206">
        <v>59</v>
      </c>
      <c r="BH2206">
        <v>48</v>
      </c>
      <c r="BI2206" t="str">
        <f>IF(ISNUMBER(VLOOKUP(I2206,Sheet1!$E$4:$F$10,2,0)),VLOOKUP(I2206,Sheet1!$E$4:$F$10,2,0),"")</f>
        <v/>
      </c>
      <c r="BJ2206">
        <f>IF(ISNUMBER(VLOOKUP(N2206,Sheet1!$H$4:$I$10,2,0)),VLOOKUP(N2206,Sheet1!$H$4:$I$10,2,0),"")</f>
        <v>2</v>
      </c>
      <c r="BK2206">
        <f>IF(ISNUMBER(VLOOKUP(O2206,Sheet1!$K$4:$L$8,2,0)),VLOOKUP(O2206,Sheet1!$K$4:$L$8,2,0),"")</f>
        <v>2</v>
      </c>
      <c r="BL2206">
        <f>IF(ISNUMBER(VLOOKUP(P2206,Sheet1!$N$4:$O$7,2,0)),VLOOKUP(P2206,Sheet1!$N$4:$O$7,2,0),"")</f>
        <v>2</v>
      </c>
      <c r="BM2206">
        <f>IF(ISNUMBER(VLOOKUP(U2206,Sheet1!$E$15:$F$18,2,0)),VLOOKUP(U2206,Sheet1!$E$15:$F$18,2,0),"")</f>
        <v>1</v>
      </c>
      <c r="BN2206">
        <f>IF(ISNUMBER(VLOOKUP(V2206,Sheet1!$H$15:$I$19,2,0)),VLOOKUP(V2206,Sheet1!$H$15:$I$19,2,0),"")</f>
        <v>2</v>
      </c>
    </row>
    <row r="2207" spans="1:66" x14ac:dyDescent="0.3">
      <c r="A2207" t="s">
        <v>2905</v>
      </c>
      <c r="B2207" t="s">
        <v>1961</v>
      </c>
      <c r="C2207" t="s">
        <v>2549</v>
      </c>
      <c r="D2207" t="s">
        <v>2863</v>
      </c>
      <c r="E2207" t="s">
        <v>2895</v>
      </c>
      <c r="G2207">
        <v>42.0779</v>
      </c>
      <c r="H2207">
        <v>-124.3231833</v>
      </c>
      <c r="I2207" t="s">
        <v>86</v>
      </c>
      <c r="J2207" t="s">
        <v>64</v>
      </c>
      <c r="K2207" t="s">
        <v>69</v>
      </c>
      <c r="L2207" t="s">
        <v>69</v>
      </c>
      <c r="M2207" t="s">
        <v>69</v>
      </c>
      <c r="N2207" t="s">
        <v>67</v>
      </c>
      <c r="O2207" t="s">
        <v>133</v>
      </c>
      <c r="P2207" t="s">
        <v>145</v>
      </c>
      <c r="Q2207" t="s">
        <v>92</v>
      </c>
      <c r="R2207" t="s">
        <v>71</v>
      </c>
      <c r="S2207" t="s">
        <v>94</v>
      </c>
      <c r="T2207" t="s">
        <v>227</v>
      </c>
      <c r="U2207" t="s">
        <v>74</v>
      </c>
      <c r="V2207" t="s">
        <v>96</v>
      </c>
      <c r="W2207" t="s">
        <v>219</v>
      </c>
      <c r="X2207" t="s">
        <v>850</v>
      </c>
      <c r="Y2207" t="s">
        <v>204</v>
      </c>
      <c r="Z2207" t="s">
        <v>78</v>
      </c>
      <c r="AB2207" t="s">
        <v>80</v>
      </c>
      <c r="AC2207" t="s">
        <v>80</v>
      </c>
      <c r="AD2207" t="s">
        <v>2896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 t="s">
        <v>260</v>
      </c>
      <c r="AR2207" t="s">
        <v>260</v>
      </c>
      <c r="AS2207" t="s">
        <v>259</v>
      </c>
      <c r="AT2207" t="s">
        <v>259</v>
      </c>
      <c r="AU2207" t="s">
        <v>259</v>
      </c>
      <c r="AV2207" t="s">
        <v>260</v>
      </c>
      <c r="AW2207">
        <v>45</v>
      </c>
      <c r="AX2207">
        <v>48</v>
      </c>
      <c r="AY2207">
        <v>54</v>
      </c>
      <c r="AZ2207">
        <v>54</v>
      </c>
      <c r="BA2207">
        <v>52</v>
      </c>
      <c r="BB2207">
        <v>43</v>
      </c>
      <c r="BC2207">
        <v>50</v>
      </c>
      <c r="BD2207">
        <v>50</v>
      </c>
      <c r="BE2207">
        <v>59</v>
      </c>
      <c r="BF2207">
        <v>66</v>
      </c>
      <c r="BG2207">
        <v>59</v>
      </c>
      <c r="BH2207">
        <v>48</v>
      </c>
      <c r="BI2207">
        <f>IF(ISNUMBER(VLOOKUP(I2207,Sheet1!$E$4:$F$10,2,0)),VLOOKUP(I2207,Sheet1!$E$4:$F$10,2,0),"")</f>
        <v>5</v>
      </c>
      <c r="BJ2207">
        <f>IF(ISNUMBER(VLOOKUP(N2207,Sheet1!$H$4:$I$10,2,0)),VLOOKUP(N2207,Sheet1!$H$4:$I$10,2,0),"")</f>
        <v>3</v>
      </c>
      <c r="BK2207">
        <f>IF(ISNUMBER(VLOOKUP(O2207,Sheet1!$K$4:$L$8,2,0)),VLOOKUP(O2207,Sheet1!$K$4:$L$8,2,0),"")</f>
        <v>3</v>
      </c>
      <c r="BL2207">
        <f>IF(ISNUMBER(VLOOKUP(P2207,Sheet1!$N$4:$O$7,2,0)),VLOOKUP(P2207,Sheet1!$N$4:$O$7,2,0),"")</f>
        <v>3</v>
      </c>
      <c r="BM2207">
        <f>IF(ISNUMBER(VLOOKUP(U2207,Sheet1!$E$15:$F$18,2,0)),VLOOKUP(U2207,Sheet1!$E$15:$F$18,2,0),"")</f>
        <v>1</v>
      </c>
      <c r="BN2207">
        <f>IF(ISNUMBER(VLOOKUP(V2207,Sheet1!$H$15:$I$19,2,0)),VLOOKUP(V2207,Sheet1!$H$15:$I$19,2,0),"")</f>
        <v>2</v>
      </c>
    </row>
    <row r="2208" spans="1:66" x14ac:dyDescent="0.3">
      <c r="A2208" t="s">
        <v>2906</v>
      </c>
      <c r="B2208" t="s">
        <v>1961</v>
      </c>
      <c r="C2208" t="s">
        <v>2549</v>
      </c>
      <c r="D2208" t="s">
        <v>2863</v>
      </c>
      <c r="E2208" t="s">
        <v>2895</v>
      </c>
      <c r="G2208">
        <v>43.317683330000001</v>
      </c>
      <c r="H2208">
        <v>-124.4066</v>
      </c>
      <c r="I2208" t="s">
        <v>69</v>
      </c>
      <c r="J2208" t="s">
        <v>69</v>
      </c>
      <c r="K2208" t="s">
        <v>69</v>
      </c>
      <c r="L2208" t="s">
        <v>69</v>
      </c>
      <c r="M2208" t="s">
        <v>69</v>
      </c>
      <c r="N2208" t="s">
        <v>90</v>
      </c>
      <c r="O2208" t="s">
        <v>133</v>
      </c>
      <c r="P2208" t="s">
        <v>162</v>
      </c>
      <c r="Q2208" t="s">
        <v>70</v>
      </c>
      <c r="R2208" t="s">
        <v>71</v>
      </c>
      <c r="Y2208" t="s">
        <v>148</v>
      </c>
      <c r="AD2208" t="s">
        <v>2896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 t="s">
        <v>260</v>
      </c>
      <c r="AR2208" t="s">
        <v>260</v>
      </c>
      <c r="AS2208" t="s">
        <v>259</v>
      </c>
      <c r="AT2208" t="s">
        <v>259</v>
      </c>
      <c r="AU2208" t="s">
        <v>259</v>
      </c>
      <c r="AV2208" t="s">
        <v>260</v>
      </c>
      <c r="AW2208">
        <v>45</v>
      </c>
      <c r="AX2208">
        <v>48</v>
      </c>
      <c r="AY2208">
        <v>54</v>
      </c>
      <c r="AZ2208">
        <v>54</v>
      </c>
      <c r="BA2208">
        <v>52</v>
      </c>
      <c r="BB2208">
        <v>43</v>
      </c>
      <c r="BC2208">
        <v>50</v>
      </c>
      <c r="BD2208">
        <v>50</v>
      </c>
      <c r="BE2208">
        <v>59</v>
      </c>
      <c r="BF2208">
        <v>66</v>
      </c>
      <c r="BG2208">
        <v>59</v>
      </c>
      <c r="BH2208">
        <v>48</v>
      </c>
      <c r="BI2208" t="str">
        <f>IF(ISNUMBER(VLOOKUP(I2208,Sheet1!$E$4:$F$10,2,0)),VLOOKUP(I2208,Sheet1!$E$4:$F$10,2,0),"")</f>
        <v/>
      </c>
      <c r="BJ2208">
        <f>IF(ISNUMBER(VLOOKUP(N2208,Sheet1!$H$4:$I$10,2,0)),VLOOKUP(N2208,Sheet1!$H$4:$I$10,2,0),"")</f>
        <v>4</v>
      </c>
      <c r="BK2208">
        <f>IF(ISNUMBER(VLOOKUP(O2208,Sheet1!$K$4:$L$8,2,0)),VLOOKUP(O2208,Sheet1!$K$4:$L$8,2,0),"")</f>
        <v>3</v>
      </c>
      <c r="BL2208">
        <f>IF(ISNUMBER(VLOOKUP(P2208,Sheet1!$N$4:$O$7,2,0)),VLOOKUP(P2208,Sheet1!$N$4:$O$7,2,0),"")</f>
        <v>2</v>
      </c>
      <c r="BM2208" t="str">
        <f>IF(ISNUMBER(VLOOKUP(U2208,Sheet1!$E$15:$F$18,2,0)),VLOOKUP(U2208,Sheet1!$E$15:$F$18,2,0),"")</f>
        <v/>
      </c>
      <c r="BN2208" t="str">
        <f>IF(ISNUMBER(VLOOKUP(V2208,Sheet1!$H$15:$I$19,2,0)),VLOOKUP(V2208,Sheet1!$H$15:$I$19,2,0),"")</f>
        <v/>
      </c>
    </row>
    <row r="2209" spans="1:66" x14ac:dyDescent="0.3">
      <c r="A2209" t="s">
        <v>2907</v>
      </c>
      <c r="B2209" t="s">
        <v>1961</v>
      </c>
      <c r="C2209" t="s">
        <v>2549</v>
      </c>
      <c r="D2209" t="s">
        <v>2863</v>
      </c>
      <c r="E2209" t="s">
        <v>2895</v>
      </c>
      <c r="G2209">
        <v>41.998950000000001</v>
      </c>
      <c r="H2209">
        <v>-124.2116</v>
      </c>
      <c r="I2209" t="s">
        <v>69</v>
      </c>
      <c r="J2209" t="s">
        <v>69</v>
      </c>
      <c r="K2209" t="s">
        <v>69</v>
      </c>
      <c r="L2209" t="s">
        <v>69</v>
      </c>
      <c r="M2209" t="s">
        <v>69</v>
      </c>
      <c r="N2209" t="s">
        <v>90</v>
      </c>
      <c r="O2209" t="s">
        <v>68</v>
      </c>
      <c r="P2209" t="s">
        <v>145</v>
      </c>
      <c r="Q2209" t="s">
        <v>92</v>
      </c>
      <c r="R2209" t="s">
        <v>71</v>
      </c>
      <c r="S2209" t="s">
        <v>115</v>
      </c>
      <c r="T2209" t="s">
        <v>129</v>
      </c>
      <c r="U2209" t="s">
        <v>74</v>
      </c>
      <c r="V2209" t="s">
        <v>96</v>
      </c>
      <c r="W2209" t="s">
        <v>98</v>
      </c>
      <c r="X2209" t="s">
        <v>108</v>
      </c>
      <c r="Y2209" t="s">
        <v>77</v>
      </c>
      <c r="Z2209" t="s">
        <v>110</v>
      </c>
      <c r="AB2209" t="s">
        <v>152</v>
      </c>
      <c r="AC2209" t="s">
        <v>167</v>
      </c>
      <c r="AD2209" t="s">
        <v>2896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 t="s">
        <v>260</v>
      </c>
      <c r="AR2209" t="s">
        <v>260</v>
      </c>
      <c r="AS2209" t="s">
        <v>259</v>
      </c>
      <c r="AT2209" t="s">
        <v>259</v>
      </c>
      <c r="AU2209" t="s">
        <v>259</v>
      </c>
      <c r="AV2209" t="s">
        <v>260</v>
      </c>
      <c r="AW2209">
        <v>45</v>
      </c>
      <c r="AX2209">
        <v>48</v>
      </c>
      <c r="AY2209">
        <v>54</v>
      </c>
      <c r="AZ2209">
        <v>54</v>
      </c>
      <c r="BA2209">
        <v>52</v>
      </c>
      <c r="BB2209">
        <v>43</v>
      </c>
      <c r="BC2209">
        <v>50</v>
      </c>
      <c r="BD2209">
        <v>50</v>
      </c>
      <c r="BE2209">
        <v>59</v>
      </c>
      <c r="BF2209">
        <v>66</v>
      </c>
      <c r="BG2209">
        <v>59</v>
      </c>
      <c r="BH2209">
        <v>48</v>
      </c>
      <c r="BI2209" t="str">
        <f>IF(ISNUMBER(VLOOKUP(I2209,Sheet1!$E$4:$F$10,2,0)),VLOOKUP(I2209,Sheet1!$E$4:$F$10,2,0),"")</f>
        <v/>
      </c>
      <c r="BJ2209">
        <f>IF(ISNUMBER(VLOOKUP(N2209,Sheet1!$H$4:$I$10,2,0)),VLOOKUP(N2209,Sheet1!$H$4:$I$10,2,0),"")</f>
        <v>4</v>
      </c>
      <c r="BK2209">
        <f>IF(ISNUMBER(VLOOKUP(O2209,Sheet1!$K$4:$L$8,2,0)),VLOOKUP(O2209,Sheet1!$K$4:$L$8,2,0),"")</f>
        <v>2</v>
      </c>
      <c r="BL2209">
        <f>IF(ISNUMBER(VLOOKUP(P2209,Sheet1!$N$4:$O$7,2,0)),VLOOKUP(P2209,Sheet1!$N$4:$O$7,2,0),"")</f>
        <v>3</v>
      </c>
      <c r="BM2209">
        <f>IF(ISNUMBER(VLOOKUP(U2209,Sheet1!$E$15:$F$18,2,0)),VLOOKUP(U2209,Sheet1!$E$15:$F$18,2,0),"")</f>
        <v>1</v>
      </c>
      <c r="BN2209">
        <f>IF(ISNUMBER(VLOOKUP(V2209,Sheet1!$H$15:$I$19,2,0)),VLOOKUP(V2209,Sheet1!$H$15:$I$19,2,0),"")</f>
        <v>2</v>
      </c>
    </row>
    <row r="2210" spans="1:66" x14ac:dyDescent="0.3">
      <c r="A2210" t="s">
        <v>2908</v>
      </c>
      <c r="B2210" t="s">
        <v>1961</v>
      </c>
      <c r="C2210" t="s">
        <v>2549</v>
      </c>
      <c r="D2210" t="s">
        <v>2863</v>
      </c>
      <c r="E2210" t="s">
        <v>2909</v>
      </c>
      <c r="G2210">
        <v>44.653633329999998</v>
      </c>
      <c r="H2210">
        <v>-124.0629333</v>
      </c>
      <c r="I2210" t="s">
        <v>63</v>
      </c>
      <c r="J2210" t="s">
        <v>64</v>
      </c>
      <c r="K2210" t="s">
        <v>88</v>
      </c>
      <c r="L2210" t="s">
        <v>89</v>
      </c>
      <c r="M2210" t="s">
        <v>198</v>
      </c>
      <c r="N2210" t="s">
        <v>67</v>
      </c>
      <c r="O2210" t="s">
        <v>133</v>
      </c>
      <c r="P2210" t="s">
        <v>69</v>
      </c>
      <c r="Q2210" t="s">
        <v>146</v>
      </c>
      <c r="R2210" t="s">
        <v>71</v>
      </c>
      <c r="S2210" t="s">
        <v>115</v>
      </c>
      <c r="T2210" t="s">
        <v>210</v>
      </c>
      <c r="U2210" t="s">
        <v>96</v>
      </c>
      <c r="V2210" t="s">
        <v>96</v>
      </c>
      <c r="W2210" t="s">
        <v>249</v>
      </c>
      <c r="X2210" t="s">
        <v>176</v>
      </c>
      <c r="Y2210" t="s">
        <v>138</v>
      </c>
      <c r="Z2210" t="s">
        <v>253</v>
      </c>
      <c r="AA2210" t="s">
        <v>244</v>
      </c>
      <c r="AB2210" t="s">
        <v>152</v>
      </c>
      <c r="AC2210" t="s">
        <v>167</v>
      </c>
      <c r="AD2210" t="s">
        <v>2910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 t="s">
        <v>952</v>
      </c>
      <c r="AR2210" t="s">
        <v>952</v>
      </c>
      <c r="AS2210" t="s">
        <v>953</v>
      </c>
      <c r="AT2210" t="s">
        <v>953</v>
      </c>
      <c r="AU2210" t="s">
        <v>953</v>
      </c>
      <c r="AV2210" t="s">
        <v>953</v>
      </c>
      <c r="AW2210">
        <v>48</v>
      </c>
      <c r="AX2210">
        <v>50</v>
      </c>
      <c r="AY2210">
        <v>54</v>
      </c>
      <c r="AZ2210">
        <v>55</v>
      </c>
      <c r="BA2210">
        <v>54</v>
      </c>
      <c r="BB2210">
        <v>52</v>
      </c>
      <c r="BC2210">
        <v>41</v>
      </c>
      <c r="BD2210">
        <v>50</v>
      </c>
      <c r="BE2210">
        <v>59</v>
      </c>
      <c r="BF2210">
        <v>66</v>
      </c>
      <c r="BG2210">
        <v>54</v>
      </c>
      <c r="BH2210">
        <v>46</v>
      </c>
      <c r="BI2210">
        <f>IF(ISNUMBER(VLOOKUP(I2210,Sheet1!$E$4:$F$10,2,0)),VLOOKUP(I2210,Sheet1!$E$4:$F$10,2,0),"")</f>
        <v>4</v>
      </c>
      <c r="BJ2210">
        <f>IF(ISNUMBER(VLOOKUP(N2210,Sheet1!$H$4:$I$10,2,0)),VLOOKUP(N2210,Sheet1!$H$4:$I$10,2,0),"")</f>
        <v>3</v>
      </c>
      <c r="BK2210">
        <f>IF(ISNUMBER(VLOOKUP(O2210,Sheet1!$K$4:$L$8,2,0)),VLOOKUP(O2210,Sheet1!$K$4:$L$8,2,0),"")</f>
        <v>3</v>
      </c>
      <c r="BL2210" t="str">
        <f>IF(ISNUMBER(VLOOKUP(P2210,Sheet1!$N$4:$O$7,2,0)),VLOOKUP(P2210,Sheet1!$N$4:$O$7,2,0),"")</f>
        <v/>
      </c>
      <c r="BM2210">
        <f>IF(ISNUMBER(VLOOKUP(U2210,Sheet1!$E$15:$F$18,2,0)),VLOOKUP(U2210,Sheet1!$E$15:$F$18,2,0),"")</f>
        <v>2</v>
      </c>
      <c r="BN2210">
        <f>IF(ISNUMBER(VLOOKUP(V2210,Sheet1!$H$15:$I$19,2,0)),VLOOKUP(V2210,Sheet1!$H$15:$I$19,2,0),"")</f>
        <v>2</v>
      </c>
    </row>
    <row r="2211" spans="1:66" x14ac:dyDescent="0.3">
      <c r="A2211" t="s">
        <v>2911</v>
      </c>
      <c r="B2211" t="s">
        <v>1961</v>
      </c>
      <c r="C2211" t="s">
        <v>2549</v>
      </c>
      <c r="D2211" t="s">
        <v>2863</v>
      </c>
      <c r="E2211" t="s">
        <v>2909</v>
      </c>
      <c r="G2211">
        <v>44.672266669999999</v>
      </c>
      <c r="H2211">
        <v>-124.0680167</v>
      </c>
      <c r="I2211" t="s">
        <v>86</v>
      </c>
      <c r="J2211" t="s">
        <v>87</v>
      </c>
      <c r="K2211" t="s">
        <v>88</v>
      </c>
      <c r="L2211" t="s">
        <v>89</v>
      </c>
      <c r="M2211" t="s">
        <v>69</v>
      </c>
      <c r="N2211" t="s">
        <v>90</v>
      </c>
      <c r="O2211" t="s">
        <v>68</v>
      </c>
      <c r="P2211" t="s">
        <v>105</v>
      </c>
      <c r="Q2211" t="s">
        <v>114</v>
      </c>
      <c r="R2211" t="s">
        <v>71</v>
      </c>
      <c r="S2211" t="s">
        <v>115</v>
      </c>
      <c r="T2211" t="s">
        <v>172</v>
      </c>
      <c r="U2211" t="s">
        <v>96</v>
      </c>
      <c r="V2211" t="s">
        <v>157</v>
      </c>
      <c r="W2211" t="s">
        <v>252</v>
      </c>
      <c r="X2211" t="s">
        <v>123</v>
      </c>
      <c r="Y2211" t="s">
        <v>178</v>
      </c>
      <c r="Z2211" t="s">
        <v>78</v>
      </c>
      <c r="AA2211" t="s">
        <v>244</v>
      </c>
      <c r="AB2211" t="s">
        <v>80</v>
      </c>
      <c r="AC2211" t="s">
        <v>152</v>
      </c>
      <c r="AD2211" t="s">
        <v>2910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 t="s">
        <v>952</v>
      </c>
      <c r="AR2211" t="s">
        <v>952</v>
      </c>
      <c r="AS2211" t="s">
        <v>953</v>
      </c>
      <c r="AT2211" t="s">
        <v>953</v>
      </c>
      <c r="AU2211" t="s">
        <v>953</v>
      </c>
      <c r="AV2211" t="s">
        <v>953</v>
      </c>
      <c r="AW2211">
        <v>48</v>
      </c>
      <c r="AX2211">
        <v>50</v>
      </c>
      <c r="AY2211">
        <v>54</v>
      </c>
      <c r="AZ2211">
        <v>55</v>
      </c>
      <c r="BA2211">
        <v>54</v>
      </c>
      <c r="BB2211">
        <v>52</v>
      </c>
      <c r="BC2211">
        <v>41</v>
      </c>
      <c r="BD2211">
        <v>50</v>
      </c>
      <c r="BE2211">
        <v>59</v>
      </c>
      <c r="BF2211">
        <v>66</v>
      </c>
      <c r="BG2211">
        <v>54</v>
      </c>
      <c r="BH2211">
        <v>46</v>
      </c>
      <c r="BI2211">
        <f>IF(ISNUMBER(VLOOKUP(I2211,Sheet1!$E$4:$F$10,2,0)),VLOOKUP(I2211,Sheet1!$E$4:$F$10,2,0),"")</f>
        <v>5</v>
      </c>
      <c r="BJ2211">
        <f>IF(ISNUMBER(VLOOKUP(N2211,Sheet1!$H$4:$I$10,2,0)),VLOOKUP(N2211,Sheet1!$H$4:$I$10,2,0),"")</f>
        <v>4</v>
      </c>
      <c r="BK2211">
        <f>IF(ISNUMBER(VLOOKUP(O2211,Sheet1!$K$4:$L$8,2,0)),VLOOKUP(O2211,Sheet1!$K$4:$L$8,2,0),"")</f>
        <v>2</v>
      </c>
      <c r="BL2211">
        <f>IF(ISNUMBER(VLOOKUP(P2211,Sheet1!$N$4:$O$7,2,0)),VLOOKUP(P2211,Sheet1!$N$4:$O$7,2,0),"")</f>
        <v>4</v>
      </c>
      <c r="BM2211">
        <f>IF(ISNUMBER(VLOOKUP(U2211,Sheet1!$E$15:$F$18,2,0)),VLOOKUP(U2211,Sheet1!$E$15:$F$18,2,0),"")</f>
        <v>2</v>
      </c>
      <c r="BN2211">
        <f>IF(ISNUMBER(VLOOKUP(V2211,Sheet1!$H$15:$I$19,2,0)),VLOOKUP(V2211,Sheet1!$H$15:$I$19,2,0),"")</f>
        <v>4</v>
      </c>
    </row>
    <row r="2212" spans="1:66" x14ac:dyDescent="0.3">
      <c r="A2212" t="s">
        <v>2912</v>
      </c>
      <c r="B2212" t="s">
        <v>1961</v>
      </c>
      <c r="C2212" t="s">
        <v>2549</v>
      </c>
      <c r="D2212" t="s">
        <v>2863</v>
      </c>
      <c r="E2212" t="s">
        <v>2909</v>
      </c>
      <c r="G2212">
        <v>44.678833330000003</v>
      </c>
      <c r="H2212">
        <v>-124.07905</v>
      </c>
      <c r="I2212" t="s">
        <v>69</v>
      </c>
      <c r="J2212" t="s">
        <v>69</v>
      </c>
      <c r="K2212" t="s">
        <v>69</v>
      </c>
      <c r="L2212" t="s">
        <v>69</v>
      </c>
      <c r="M2212" t="s">
        <v>69</v>
      </c>
      <c r="N2212" t="s">
        <v>90</v>
      </c>
      <c r="O2212" t="s">
        <v>274</v>
      </c>
      <c r="P2212" t="s">
        <v>145</v>
      </c>
      <c r="Q2212" t="s">
        <v>146</v>
      </c>
      <c r="R2212" t="s">
        <v>71</v>
      </c>
      <c r="S2212" t="s">
        <v>115</v>
      </c>
      <c r="T2212" t="s">
        <v>283</v>
      </c>
      <c r="U2212" t="s">
        <v>96</v>
      </c>
      <c r="V2212" t="s">
        <v>96</v>
      </c>
      <c r="W2212" t="s">
        <v>98</v>
      </c>
      <c r="X2212" t="s">
        <v>176</v>
      </c>
      <c r="Y2212" t="s">
        <v>688</v>
      </c>
      <c r="Z2212" t="s">
        <v>110</v>
      </c>
      <c r="AB2212" t="s">
        <v>80</v>
      </c>
      <c r="AC2212" t="s">
        <v>80</v>
      </c>
      <c r="AD2212" t="s">
        <v>2910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 t="s">
        <v>952</v>
      </c>
      <c r="AR2212" t="s">
        <v>952</v>
      </c>
      <c r="AS2212" t="s">
        <v>953</v>
      </c>
      <c r="AT2212" t="s">
        <v>953</v>
      </c>
      <c r="AU2212" t="s">
        <v>953</v>
      </c>
      <c r="AV2212" t="s">
        <v>953</v>
      </c>
      <c r="AW2212">
        <v>48</v>
      </c>
      <c r="AX2212">
        <v>50</v>
      </c>
      <c r="AY2212">
        <v>54</v>
      </c>
      <c r="AZ2212">
        <v>55</v>
      </c>
      <c r="BA2212">
        <v>54</v>
      </c>
      <c r="BB2212">
        <v>52</v>
      </c>
      <c r="BC2212">
        <v>41</v>
      </c>
      <c r="BD2212">
        <v>50</v>
      </c>
      <c r="BE2212">
        <v>59</v>
      </c>
      <c r="BF2212">
        <v>66</v>
      </c>
      <c r="BG2212">
        <v>54</v>
      </c>
      <c r="BH2212">
        <v>46</v>
      </c>
      <c r="BI2212" t="str">
        <f>IF(ISNUMBER(VLOOKUP(I2212,Sheet1!$E$4:$F$10,2,0)),VLOOKUP(I2212,Sheet1!$E$4:$F$10,2,0),"")</f>
        <v/>
      </c>
      <c r="BJ2212">
        <f>IF(ISNUMBER(VLOOKUP(N2212,Sheet1!$H$4:$I$10,2,0)),VLOOKUP(N2212,Sheet1!$H$4:$I$10,2,0),"")</f>
        <v>4</v>
      </c>
      <c r="BK2212">
        <f>IF(ISNUMBER(VLOOKUP(O2212,Sheet1!$K$4:$L$8,2,0)),VLOOKUP(O2212,Sheet1!$K$4:$L$8,2,0),"")</f>
        <v>4</v>
      </c>
      <c r="BL2212">
        <f>IF(ISNUMBER(VLOOKUP(P2212,Sheet1!$N$4:$O$7,2,0)),VLOOKUP(P2212,Sheet1!$N$4:$O$7,2,0),"")</f>
        <v>3</v>
      </c>
      <c r="BM2212">
        <f>IF(ISNUMBER(VLOOKUP(U2212,Sheet1!$E$15:$F$18,2,0)),VLOOKUP(U2212,Sheet1!$E$15:$F$18,2,0),"")</f>
        <v>2</v>
      </c>
      <c r="BN2212">
        <f>IF(ISNUMBER(VLOOKUP(V2212,Sheet1!$H$15:$I$19,2,0)),VLOOKUP(V2212,Sheet1!$H$15:$I$19,2,0),"")</f>
        <v>2</v>
      </c>
    </row>
    <row r="2213" spans="1:66" x14ac:dyDescent="0.3">
      <c r="A2213" t="s">
        <v>2913</v>
      </c>
      <c r="B2213" t="s">
        <v>1961</v>
      </c>
      <c r="C2213" t="s">
        <v>2549</v>
      </c>
      <c r="D2213" t="s">
        <v>2863</v>
      </c>
      <c r="E2213" t="s">
        <v>2909</v>
      </c>
      <c r="G2213">
        <v>44.024666670000002</v>
      </c>
      <c r="H2213">
        <v>-124.13966670000001</v>
      </c>
      <c r="I2213" t="s">
        <v>86</v>
      </c>
      <c r="J2213" t="s">
        <v>87</v>
      </c>
      <c r="K2213" t="s">
        <v>88</v>
      </c>
      <c r="L2213" t="s">
        <v>89</v>
      </c>
      <c r="M2213" t="s">
        <v>69</v>
      </c>
      <c r="N2213" t="s">
        <v>90</v>
      </c>
      <c r="O2213" t="s">
        <v>68</v>
      </c>
      <c r="P2213" t="s">
        <v>145</v>
      </c>
      <c r="Q2213" t="s">
        <v>146</v>
      </c>
      <c r="R2213" t="s">
        <v>171</v>
      </c>
      <c r="S2213" t="s">
        <v>115</v>
      </c>
      <c r="T2213" t="s">
        <v>2202</v>
      </c>
      <c r="U2213" t="s">
        <v>117</v>
      </c>
      <c r="V2213" t="s">
        <v>157</v>
      </c>
      <c r="W2213" t="s">
        <v>252</v>
      </c>
      <c r="X2213" t="s">
        <v>237</v>
      </c>
      <c r="Y2213" t="s">
        <v>372</v>
      </c>
      <c r="Z2213" t="s">
        <v>110</v>
      </c>
      <c r="AA2213" t="s">
        <v>101</v>
      </c>
      <c r="AB2213" t="s">
        <v>80</v>
      </c>
      <c r="AC2213" t="s">
        <v>152</v>
      </c>
      <c r="AD2213" t="s">
        <v>2910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 t="s">
        <v>952</v>
      </c>
      <c r="AR2213" t="s">
        <v>952</v>
      </c>
      <c r="AS2213" t="s">
        <v>953</v>
      </c>
      <c r="AT2213" t="s">
        <v>953</v>
      </c>
      <c r="AU2213" t="s">
        <v>953</v>
      </c>
      <c r="AV2213" t="s">
        <v>953</v>
      </c>
      <c r="AW2213">
        <v>48</v>
      </c>
      <c r="AX2213">
        <v>50</v>
      </c>
      <c r="AY2213">
        <v>54</v>
      </c>
      <c r="AZ2213">
        <v>55</v>
      </c>
      <c r="BA2213">
        <v>54</v>
      </c>
      <c r="BB2213">
        <v>52</v>
      </c>
      <c r="BC2213">
        <v>41</v>
      </c>
      <c r="BD2213">
        <v>50</v>
      </c>
      <c r="BE2213">
        <v>59</v>
      </c>
      <c r="BF2213">
        <v>66</v>
      </c>
      <c r="BG2213">
        <v>54</v>
      </c>
      <c r="BH2213">
        <v>46</v>
      </c>
      <c r="BI2213">
        <f>IF(ISNUMBER(VLOOKUP(I2213,Sheet1!$E$4:$F$10,2,0)),VLOOKUP(I2213,Sheet1!$E$4:$F$10,2,0),"")</f>
        <v>5</v>
      </c>
      <c r="BJ2213">
        <f>IF(ISNUMBER(VLOOKUP(N2213,Sheet1!$H$4:$I$10,2,0)),VLOOKUP(N2213,Sheet1!$H$4:$I$10,2,0),"")</f>
        <v>4</v>
      </c>
      <c r="BK2213">
        <f>IF(ISNUMBER(VLOOKUP(O2213,Sheet1!$K$4:$L$8,2,0)),VLOOKUP(O2213,Sheet1!$K$4:$L$8,2,0),"")</f>
        <v>2</v>
      </c>
      <c r="BL2213">
        <f>IF(ISNUMBER(VLOOKUP(P2213,Sheet1!$N$4:$O$7,2,0)),VLOOKUP(P2213,Sheet1!$N$4:$O$7,2,0),"")</f>
        <v>3</v>
      </c>
      <c r="BM2213">
        <f>IF(ISNUMBER(VLOOKUP(U2213,Sheet1!$E$15:$F$18,2,0)),VLOOKUP(U2213,Sheet1!$E$15:$F$18,2,0),"")</f>
        <v>3</v>
      </c>
      <c r="BN2213">
        <f>IF(ISNUMBER(VLOOKUP(V2213,Sheet1!$H$15:$I$19,2,0)),VLOOKUP(V2213,Sheet1!$H$15:$I$19,2,0),"")</f>
        <v>4</v>
      </c>
    </row>
    <row r="2214" spans="1:66" x14ac:dyDescent="0.3">
      <c r="A2214" t="s">
        <v>2914</v>
      </c>
      <c r="B2214" t="s">
        <v>1961</v>
      </c>
      <c r="C2214" t="s">
        <v>2549</v>
      </c>
      <c r="D2214" t="s">
        <v>2863</v>
      </c>
      <c r="E2214" t="s">
        <v>2909</v>
      </c>
      <c r="G2214">
        <v>44.013066670000001</v>
      </c>
      <c r="H2214">
        <v>-124.1400167</v>
      </c>
      <c r="I2214" t="s">
        <v>69</v>
      </c>
      <c r="J2214" t="s">
        <v>69</v>
      </c>
      <c r="K2214" t="s">
        <v>69</v>
      </c>
      <c r="L2214" t="s">
        <v>69</v>
      </c>
      <c r="M2214" t="s">
        <v>69</v>
      </c>
      <c r="N2214" t="s">
        <v>67</v>
      </c>
      <c r="O2214" t="s">
        <v>68</v>
      </c>
      <c r="P2214" t="s">
        <v>145</v>
      </c>
      <c r="Q2214" t="s">
        <v>92</v>
      </c>
      <c r="R2214" t="s">
        <v>71</v>
      </c>
      <c r="S2214" t="s">
        <v>94</v>
      </c>
      <c r="T2214" t="s">
        <v>129</v>
      </c>
      <c r="W2214" t="s">
        <v>107</v>
      </c>
      <c r="X2214" t="s">
        <v>123</v>
      </c>
      <c r="Y2214" t="s">
        <v>140</v>
      </c>
      <c r="AB2214" t="s">
        <v>80</v>
      </c>
      <c r="AC2214" t="s">
        <v>167</v>
      </c>
      <c r="AD2214" t="s">
        <v>2910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 t="s">
        <v>952</v>
      </c>
      <c r="AR2214" t="s">
        <v>952</v>
      </c>
      <c r="AS2214" t="s">
        <v>953</v>
      </c>
      <c r="AT2214" t="s">
        <v>953</v>
      </c>
      <c r="AU2214" t="s">
        <v>953</v>
      </c>
      <c r="AV2214" t="s">
        <v>953</v>
      </c>
      <c r="AW2214">
        <v>48</v>
      </c>
      <c r="AX2214">
        <v>50</v>
      </c>
      <c r="AY2214">
        <v>54</v>
      </c>
      <c r="AZ2214">
        <v>55</v>
      </c>
      <c r="BA2214">
        <v>54</v>
      </c>
      <c r="BB2214">
        <v>52</v>
      </c>
      <c r="BC2214">
        <v>41</v>
      </c>
      <c r="BD2214">
        <v>50</v>
      </c>
      <c r="BE2214">
        <v>59</v>
      </c>
      <c r="BF2214">
        <v>66</v>
      </c>
      <c r="BG2214">
        <v>54</v>
      </c>
      <c r="BH2214">
        <v>46</v>
      </c>
      <c r="BI2214" t="str">
        <f>IF(ISNUMBER(VLOOKUP(I2214,Sheet1!$E$4:$F$10,2,0)),VLOOKUP(I2214,Sheet1!$E$4:$F$10,2,0),"")</f>
        <v/>
      </c>
      <c r="BJ2214">
        <f>IF(ISNUMBER(VLOOKUP(N2214,Sheet1!$H$4:$I$10,2,0)),VLOOKUP(N2214,Sheet1!$H$4:$I$10,2,0),"")</f>
        <v>3</v>
      </c>
      <c r="BK2214">
        <f>IF(ISNUMBER(VLOOKUP(O2214,Sheet1!$K$4:$L$8,2,0)),VLOOKUP(O2214,Sheet1!$K$4:$L$8,2,0),"")</f>
        <v>2</v>
      </c>
      <c r="BL2214">
        <f>IF(ISNUMBER(VLOOKUP(P2214,Sheet1!$N$4:$O$7,2,0)),VLOOKUP(P2214,Sheet1!$N$4:$O$7,2,0),"")</f>
        <v>3</v>
      </c>
      <c r="BM2214" t="str">
        <f>IF(ISNUMBER(VLOOKUP(U2214,Sheet1!$E$15:$F$18,2,0)),VLOOKUP(U2214,Sheet1!$E$15:$F$18,2,0),"")</f>
        <v/>
      </c>
      <c r="BN2214" t="str">
        <f>IF(ISNUMBER(VLOOKUP(V2214,Sheet1!$H$15:$I$19,2,0)),VLOOKUP(V2214,Sheet1!$H$15:$I$19,2,0),"")</f>
        <v/>
      </c>
    </row>
    <row r="2215" spans="1:66" x14ac:dyDescent="0.3">
      <c r="A2215" t="s">
        <v>2915</v>
      </c>
      <c r="B2215" t="s">
        <v>1961</v>
      </c>
      <c r="C2215" t="s">
        <v>2549</v>
      </c>
      <c r="D2215" t="s">
        <v>2863</v>
      </c>
      <c r="E2215" t="s">
        <v>2909</v>
      </c>
      <c r="G2215">
        <v>44.6999</v>
      </c>
      <c r="H2215">
        <v>-124.0648667</v>
      </c>
      <c r="I2215" t="s">
        <v>69</v>
      </c>
      <c r="J2215" t="s">
        <v>69</v>
      </c>
      <c r="K2215" t="s">
        <v>69</v>
      </c>
      <c r="L2215" t="s">
        <v>69</v>
      </c>
      <c r="M2215" t="s">
        <v>69</v>
      </c>
      <c r="N2215" t="s">
        <v>90</v>
      </c>
      <c r="O2215" t="s">
        <v>133</v>
      </c>
      <c r="P2215" t="s">
        <v>145</v>
      </c>
      <c r="Q2215" t="s">
        <v>92</v>
      </c>
      <c r="R2215" t="s">
        <v>71</v>
      </c>
      <c r="S2215" t="s">
        <v>115</v>
      </c>
      <c r="T2215" t="s">
        <v>214</v>
      </c>
      <c r="U2215" t="s">
        <v>74</v>
      </c>
      <c r="V2215" t="s">
        <v>74</v>
      </c>
      <c r="W2215" t="s">
        <v>107</v>
      </c>
      <c r="X2215" t="s">
        <v>176</v>
      </c>
      <c r="Y2215" t="s">
        <v>148</v>
      </c>
      <c r="Z2215" t="s">
        <v>110</v>
      </c>
      <c r="AA2215" t="s">
        <v>101</v>
      </c>
      <c r="AB2215" t="s">
        <v>80</v>
      </c>
      <c r="AC2215" t="s">
        <v>167</v>
      </c>
      <c r="AD2215" t="s">
        <v>2910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 t="s">
        <v>952</v>
      </c>
      <c r="AR2215" t="s">
        <v>952</v>
      </c>
      <c r="AS2215" t="s">
        <v>953</v>
      </c>
      <c r="AT2215" t="s">
        <v>953</v>
      </c>
      <c r="AU2215" t="s">
        <v>953</v>
      </c>
      <c r="AV2215" t="s">
        <v>953</v>
      </c>
      <c r="AW2215">
        <v>48</v>
      </c>
      <c r="AX2215">
        <v>50</v>
      </c>
      <c r="AY2215">
        <v>54</v>
      </c>
      <c r="AZ2215">
        <v>55</v>
      </c>
      <c r="BA2215">
        <v>54</v>
      </c>
      <c r="BB2215">
        <v>52</v>
      </c>
      <c r="BC2215">
        <v>41</v>
      </c>
      <c r="BD2215">
        <v>50</v>
      </c>
      <c r="BE2215">
        <v>59</v>
      </c>
      <c r="BF2215">
        <v>66</v>
      </c>
      <c r="BG2215">
        <v>54</v>
      </c>
      <c r="BH2215">
        <v>46</v>
      </c>
      <c r="BI2215" t="str">
        <f>IF(ISNUMBER(VLOOKUP(I2215,Sheet1!$E$4:$F$10,2,0)),VLOOKUP(I2215,Sheet1!$E$4:$F$10,2,0),"")</f>
        <v/>
      </c>
      <c r="BJ2215">
        <f>IF(ISNUMBER(VLOOKUP(N2215,Sheet1!$H$4:$I$10,2,0)),VLOOKUP(N2215,Sheet1!$H$4:$I$10,2,0),"")</f>
        <v>4</v>
      </c>
      <c r="BK2215">
        <f>IF(ISNUMBER(VLOOKUP(O2215,Sheet1!$K$4:$L$8,2,0)),VLOOKUP(O2215,Sheet1!$K$4:$L$8,2,0),"")</f>
        <v>3</v>
      </c>
      <c r="BL2215">
        <f>IF(ISNUMBER(VLOOKUP(P2215,Sheet1!$N$4:$O$7,2,0)),VLOOKUP(P2215,Sheet1!$N$4:$O$7,2,0),"")</f>
        <v>3</v>
      </c>
      <c r="BM2215">
        <f>IF(ISNUMBER(VLOOKUP(U2215,Sheet1!$E$15:$F$18,2,0)),VLOOKUP(U2215,Sheet1!$E$15:$F$18,2,0),"")</f>
        <v>1</v>
      </c>
      <c r="BN2215">
        <f>IF(ISNUMBER(VLOOKUP(V2215,Sheet1!$H$15:$I$19,2,0)),VLOOKUP(V2215,Sheet1!$H$15:$I$19,2,0),"")</f>
        <v>1</v>
      </c>
    </row>
    <row r="2216" spans="1:66" x14ac:dyDescent="0.3">
      <c r="A2216" t="s">
        <v>2916</v>
      </c>
      <c r="B2216" t="s">
        <v>1961</v>
      </c>
      <c r="C2216" t="s">
        <v>2549</v>
      </c>
      <c r="D2216" t="s">
        <v>2863</v>
      </c>
      <c r="E2216" t="s">
        <v>2909</v>
      </c>
      <c r="G2216">
        <v>44.601233329999999</v>
      </c>
      <c r="H2216">
        <v>-124.0672</v>
      </c>
      <c r="I2216" t="s">
        <v>86</v>
      </c>
      <c r="J2216" t="s">
        <v>64</v>
      </c>
      <c r="K2216" t="s">
        <v>88</v>
      </c>
      <c r="L2216" t="s">
        <v>89</v>
      </c>
      <c r="M2216" t="s">
        <v>69</v>
      </c>
      <c r="N2216" t="s">
        <v>319</v>
      </c>
      <c r="O2216" t="s">
        <v>68</v>
      </c>
      <c r="P2216" t="s">
        <v>162</v>
      </c>
      <c r="Q2216" t="s">
        <v>92</v>
      </c>
      <c r="R2216" t="s">
        <v>71</v>
      </c>
      <c r="S2216" t="s">
        <v>94</v>
      </c>
      <c r="T2216" t="s">
        <v>225</v>
      </c>
      <c r="U2216" t="s">
        <v>74</v>
      </c>
      <c r="V2216" t="s">
        <v>96</v>
      </c>
      <c r="W2216" t="s">
        <v>290</v>
      </c>
      <c r="X2216" t="s">
        <v>303</v>
      </c>
      <c r="Y2216" t="s">
        <v>204</v>
      </c>
      <c r="Z2216" t="s">
        <v>69</v>
      </c>
      <c r="AA2216" t="s">
        <v>79</v>
      </c>
      <c r="AB2216" t="s">
        <v>152</v>
      </c>
      <c r="AC2216" t="s">
        <v>167</v>
      </c>
      <c r="AD2216" t="s">
        <v>2910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 t="s">
        <v>952</v>
      </c>
      <c r="AR2216" t="s">
        <v>952</v>
      </c>
      <c r="AS2216" t="s">
        <v>953</v>
      </c>
      <c r="AT2216" t="s">
        <v>953</v>
      </c>
      <c r="AU2216" t="s">
        <v>953</v>
      </c>
      <c r="AV2216" t="s">
        <v>953</v>
      </c>
      <c r="AW2216">
        <v>48</v>
      </c>
      <c r="AX2216">
        <v>50</v>
      </c>
      <c r="AY2216">
        <v>54</v>
      </c>
      <c r="AZ2216">
        <v>55</v>
      </c>
      <c r="BA2216">
        <v>54</v>
      </c>
      <c r="BB2216">
        <v>52</v>
      </c>
      <c r="BC2216">
        <v>41</v>
      </c>
      <c r="BD2216">
        <v>50</v>
      </c>
      <c r="BE2216">
        <v>59</v>
      </c>
      <c r="BF2216">
        <v>66</v>
      </c>
      <c r="BG2216">
        <v>54</v>
      </c>
      <c r="BH2216">
        <v>46</v>
      </c>
      <c r="BI2216">
        <f>IF(ISNUMBER(VLOOKUP(I2216,Sheet1!$E$4:$F$10,2,0)),VLOOKUP(I2216,Sheet1!$E$4:$F$10,2,0),"")</f>
        <v>5</v>
      </c>
      <c r="BJ2216">
        <f>IF(ISNUMBER(VLOOKUP(N2216,Sheet1!$H$4:$I$10,2,0)),VLOOKUP(N2216,Sheet1!$H$4:$I$10,2,0),"")</f>
        <v>2</v>
      </c>
      <c r="BK2216">
        <f>IF(ISNUMBER(VLOOKUP(O2216,Sheet1!$K$4:$L$8,2,0)),VLOOKUP(O2216,Sheet1!$K$4:$L$8,2,0),"")</f>
        <v>2</v>
      </c>
      <c r="BL2216">
        <f>IF(ISNUMBER(VLOOKUP(P2216,Sheet1!$N$4:$O$7,2,0)),VLOOKUP(P2216,Sheet1!$N$4:$O$7,2,0),"")</f>
        <v>2</v>
      </c>
      <c r="BM2216">
        <f>IF(ISNUMBER(VLOOKUP(U2216,Sheet1!$E$15:$F$18,2,0)),VLOOKUP(U2216,Sheet1!$E$15:$F$18,2,0),"")</f>
        <v>1</v>
      </c>
      <c r="BN2216">
        <f>IF(ISNUMBER(VLOOKUP(V2216,Sheet1!$H$15:$I$19,2,0)),VLOOKUP(V2216,Sheet1!$H$15:$I$19,2,0),"")</f>
        <v>2</v>
      </c>
    </row>
    <row r="2217" spans="1:66" x14ac:dyDescent="0.3">
      <c r="A2217" t="s">
        <v>2526</v>
      </c>
      <c r="B2217" t="s">
        <v>1961</v>
      </c>
      <c r="C2217" t="s">
        <v>2549</v>
      </c>
      <c r="D2217" t="s">
        <v>2863</v>
      </c>
      <c r="E2217" t="s">
        <v>2909</v>
      </c>
      <c r="G2217">
        <v>44.610633329999999</v>
      </c>
      <c r="H2217">
        <v>-124.07555000000001</v>
      </c>
      <c r="I2217" t="s">
        <v>103</v>
      </c>
      <c r="J2217" t="s">
        <v>87</v>
      </c>
      <c r="K2217" t="s">
        <v>88</v>
      </c>
      <c r="L2217" t="s">
        <v>89</v>
      </c>
      <c r="M2217" t="s">
        <v>69</v>
      </c>
      <c r="N2217" t="s">
        <v>90</v>
      </c>
      <c r="O2217" t="s">
        <v>68</v>
      </c>
      <c r="P2217" t="s">
        <v>162</v>
      </c>
      <c r="Q2217" t="s">
        <v>287</v>
      </c>
      <c r="R2217" t="s">
        <v>71</v>
      </c>
      <c r="S2217" t="s">
        <v>94</v>
      </c>
      <c r="T2217" t="s">
        <v>95</v>
      </c>
      <c r="U2217" t="s">
        <v>117</v>
      </c>
      <c r="V2217" t="s">
        <v>157</v>
      </c>
      <c r="W2217" t="s">
        <v>247</v>
      </c>
      <c r="X2217" t="s">
        <v>164</v>
      </c>
      <c r="Y2217" t="s">
        <v>399</v>
      </c>
      <c r="Z2217" t="s">
        <v>78</v>
      </c>
      <c r="AA2217" t="s">
        <v>101</v>
      </c>
      <c r="AB2217" t="s">
        <v>152</v>
      </c>
      <c r="AC2217" t="s">
        <v>167</v>
      </c>
      <c r="AD2217" t="s">
        <v>2910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 t="s">
        <v>952</v>
      </c>
      <c r="AR2217" t="s">
        <v>952</v>
      </c>
      <c r="AS2217" t="s">
        <v>953</v>
      </c>
      <c r="AT2217" t="s">
        <v>953</v>
      </c>
      <c r="AU2217" t="s">
        <v>953</v>
      </c>
      <c r="AV2217" t="s">
        <v>953</v>
      </c>
      <c r="AW2217">
        <v>48</v>
      </c>
      <c r="AX2217">
        <v>50</v>
      </c>
      <c r="AY2217">
        <v>54</v>
      </c>
      <c r="AZ2217">
        <v>55</v>
      </c>
      <c r="BA2217">
        <v>54</v>
      </c>
      <c r="BB2217">
        <v>52</v>
      </c>
      <c r="BC2217">
        <v>41</v>
      </c>
      <c r="BD2217">
        <v>50</v>
      </c>
      <c r="BE2217">
        <v>59</v>
      </c>
      <c r="BF2217">
        <v>66</v>
      </c>
      <c r="BG2217">
        <v>54</v>
      </c>
      <c r="BH2217">
        <v>46</v>
      </c>
      <c r="BI2217">
        <f>IF(ISNUMBER(VLOOKUP(I2217,Sheet1!$E$4:$F$10,2,0)),VLOOKUP(I2217,Sheet1!$E$4:$F$10,2,0),"")</f>
        <v>6</v>
      </c>
      <c r="BJ2217">
        <f>IF(ISNUMBER(VLOOKUP(N2217,Sheet1!$H$4:$I$10,2,0)),VLOOKUP(N2217,Sheet1!$H$4:$I$10,2,0),"")</f>
        <v>4</v>
      </c>
      <c r="BK2217">
        <f>IF(ISNUMBER(VLOOKUP(O2217,Sheet1!$K$4:$L$8,2,0)),VLOOKUP(O2217,Sheet1!$K$4:$L$8,2,0),"")</f>
        <v>2</v>
      </c>
      <c r="BL2217">
        <f>IF(ISNUMBER(VLOOKUP(P2217,Sheet1!$N$4:$O$7,2,0)),VLOOKUP(P2217,Sheet1!$N$4:$O$7,2,0),"")</f>
        <v>2</v>
      </c>
      <c r="BM2217">
        <f>IF(ISNUMBER(VLOOKUP(U2217,Sheet1!$E$15:$F$18,2,0)),VLOOKUP(U2217,Sheet1!$E$15:$F$18,2,0),"")</f>
        <v>3</v>
      </c>
      <c r="BN2217">
        <f>IF(ISNUMBER(VLOOKUP(V2217,Sheet1!$H$15:$I$19,2,0)),VLOOKUP(V2217,Sheet1!$H$15:$I$19,2,0),"")</f>
        <v>4</v>
      </c>
    </row>
    <row r="2218" spans="1:66" x14ac:dyDescent="0.3">
      <c r="A2218" t="s">
        <v>2917</v>
      </c>
      <c r="B2218" t="s">
        <v>1961</v>
      </c>
      <c r="C2218" t="s">
        <v>2549</v>
      </c>
      <c r="D2218" t="s">
        <v>2863</v>
      </c>
      <c r="E2218" t="s">
        <v>2909</v>
      </c>
      <c r="G2218">
        <v>43.663116670000001</v>
      </c>
      <c r="H2218">
        <v>-124.2123333</v>
      </c>
      <c r="I2218" t="s">
        <v>69</v>
      </c>
      <c r="J2218" t="s">
        <v>69</v>
      </c>
      <c r="K2218" t="s">
        <v>69</v>
      </c>
      <c r="L2218" t="s">
        <v>69</v>
      </c>
      <c r="M2218" t="s">
        <v>69</v>
      </c>
      <c r="N2218" t="s">
        <v>90</v>
      </c>
      <c r="O2218" t="s">
        <v>133</v>
      </c>
      <c r="P2218" t="s">
        <v>145</v>
      </c>
      <c r="Q2218" t="s">
        <v>285</v>
      </c>
      <c r="R2218" t="s">
        <v>71</v>
      </c>
      <c r="S2218" t="s">
        <v>94</v>
      </c>
      <c r="T2218" t="s">
        <v>283</v>
      </c>
      <c r="U2218" t="s">
        <v>96</v>
      </c>
      <c r="V2218" t="s">
        <v>96</v>
      </c>
      <c r="W2218" t="s">
        <v>252</v>
      </c>
      <c r="X2218" t="s">
        <v>211</v>
      </c>
      <c r="Y2218" t="s">
        <v>230</v>
      </c>
      <c r="AB2218" t="s">
        <v>152</v>
      </c>
      <c r="AC2218" t="s">
        <v>152</v>
      </c>
      <c r="AD2218" t="s">
        <v>2910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 t="s">
        <v>952</v>
      </c>
      <c r="AR2218" t="s">
        <v>952</v>
      </c>
      <c r="AS2218" t="s">
        <v>953</v>
      </c>
      <c r="AT2218" t="s">
        <v>953</v>
      </c>
      <c r="AU2218" t="s">
        <v>953</v>
      </c>
      <c r="AV2218" t="s">
        <v>953</v>
      </c>
      <c r="AW2218">
        <v>48</v>
      </c>
      <c r="AX2218">
        <v>50</v>
      </c>
      <c r="AY2218">
        <v>54</v>
      </c>
      <c r="AZ2218">
        <v>55</v>
      </c>
      <c r="BA2218">
        <v>54</v>
      </c>
      <c r="BB2218">
        <v>52</v>
      </c>
      <c r="BC2218">
        <v>41</v>
      </c>
      <c r="BD2218">
        <v>50</v>
      </c>
      <c r="BE2218">
        <v>59</v>
      </c>
      <c r="BF2218">
        <v>66</v>
      </c>
      <c r="BG2218">
        <v>54</v>
      </c>
      <c r="BH2218">
        <v>46</v>
      </c>
      <c r="BI2218" t="str">
        <f>IF(ISNUMBER(VLOOKUP(I2218,Sheet1!$E$4:$F$10,2,0)),VLOOKUP(I2218,Sheet1!$E$4:$F$10,2,0),"")</f>
        <v/>
      </c>
      <c r="BJ2218">
        <f>IF(ISNUMBER(VLOOKUP(N2218,Sheet1!$H$4:$I$10,2,0)),VLOOKUP(N2218,Sheet1!$H$4:$I$10,2,0),"")</f>
        <v>4</v>
      </c>
      <c r="BK2218">
        <f>IF(ISNUMBER(VLOOKUP(O2218,Sheet1!$K$4:$L$8,2,0)),VLOOKUP(O2218,Sheet1!$K$4:$L$8,2,0),"")</f>
        <v>3</v>
      </c>
      <c r="BL2218">
        <f>IF(ISNUMBER(VLOOKUP(P2218,Sheet1!$N$4:$O$7,2,0)),VLOOKUP(P2218,Sheet1!$N$4:$O$7,2,0),"")</f>
        <v>3</v>
      </c>
      <c r="BM2218">
        <f>IF(ISNUMBER(VLOOKUP(U2218,Sheet1!$E$15:$F$18,2,0)),VLOOKUP(U2218,Sheet1!$E$15:$F$18,2,0),"")</f>
        <v>2</v>
      </c>
      <c r="BN2218">
        <f>IF(ISNUMBER(VLOOKUP(V2218,Sheet1!$H$15:$I$19,2,0)),VLOOKUP(V2218,Sheet1!$H$15:$I$19,2,0),"")</f>
        <v>2</v>
      </c>
    </row>
    <row r="2219" spans="1:66" x14ac:dyDescent="0.3">
      <c r="A2219" t="s">
        <v>2918</v>
      </c>
      <c r="B2219" t="s">
        <v>1961</v>
      </c>
      <c r="C2219" t="s">
        <v>2549</v>
      </c>
      <c r="D2219" t="s">
        <v>2863</v>
      </c>
      <c r="E2219" t="s">
        <v>2909</v>
      </c>
      <c r="G2219">
        <v>44.308183329999999</v>
      </c>
      <c r="H2219">
        <v>-124.1086833</v>
      </c>
      <c r="I2219" t="s">
        <v>103</v>
      </c>
      <c r="J2219" t="s">
        <v>64</v>
      </c>
      <c r="K2219" t="s">
        <v>88</v>
      </c>
      <c r="L2219" t="s">
        <v>89</v>
      </c>
      <c r="M2219" t="s">
        <v>69</v>
      </c>
      <c r="N2219" t="s">
        <v>67</v>
      </c>
      <c r="O2219" t="s">
        <v>133</v>
      </c>
      <c r="P2219" t="s">
        <v>145</v>
      </c>
      <c r="Q2219" t="s">
        <v>70</v>
      </c>
      <c r="R2219" t="s">
        <v>71</v>
      </c>
      <c r="S2219" t="s">
        <v>72</v>
      </c>
      <c r="T2219" t="s">
        <v>206</v>
      </c>
      <c r="U2219" t="s">
        <v>96</v>
      </c>
      <c r="V2219" t="s">
        <v>117</v>
      </c>
      <c r="W2219" t="s">
        <v>107</v>
      </c>
      <c r="X2219" t="s">
        <v>108</v>
      </c>
      <c r="Y2219" t="s">
        <v>204</v>
      </c>
      <c r="Z2219" t="s">
        <v>110</v>
      </c>
      <c r="AA2219" t="s">
        <v>101</v>
      </c>
      <c r="AB2219" t="s">
        <v>80</v>
      </c>
      <c r="AC2219" t="s">
        <v>80</v>
      </c>
      <c r="AD2219" t="s">
        <v>2910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 t="s">
        <v>952</v>
      </c>
      <c r="AR2219" t="s">
        <v>952</v>
      </c>
      <c r="AS2219" t="s">
        <v>953</v>
      </c>
      <c r="AT2219" t="s">
        <v>953</v>
      </c>
      <c r="AU2219" t="s">
        <v>953</v>
      </c>
      <c r="AV2219" t="s">
        <v>953</v>
      </c>
      <c r="AW2219">
        <v>48</v>
      </c>
      <c r="AX2219">
        <v>50</v>
      </c>
      <c r="AY2219">
        <v>54</v>
      </c>
      <c r="AZ2219">
        <v>55</v>
      </c>
      <c r="BA2219">
        <v>54</v>
      </c>
      <c r="BB2219">
        <v>52</v>
      </c>
      <c r="BC2219">
        <v>41</v>
      </c>
      <c r="BD2219">
        <v>50</v>
      </c>
      <c r="BE2219">
        <v>59</v>
      </c>
      <c r="BF2219">
        <v>66</v>
      </c>
      <c r="BG2219">
        <v>54</v>
      </c>
      <c r="BH2219">
        <v>46</v>
      </c>
      <c r="BI2219">
        <f>IF(ISNUMBER(VLOOKUP(I2219,Sheet1!$E$4:$F$10,2,0)),VLOOKUP(I2219,Sheet1!$E$4:$F$10,2,0),"")</f>
        <v>6</v>
      </c>
      <c r="BJ2219">
        <f>IF(ISNUMBER(VLOOKUP(N2219,Sheet1!$H$4:$I$10,2,0)),VLOOKUP(N2219,Sheet1!$H$4:$I$10,2,0),"")</f>
        <v>3</v>
      </c>
      <c r="BK2219">
        <f>IF(ISNUMBER(VLOOKUP(O2219,Sheet1!$K$4:$L$8,2,0)),VLOOKUP(O2219,Sheet1!$K$4:$L$8,2,0),"")</f>
        <v>3</v>
      </c>
      <c r="BL2219">
        <f>IF(ISNUMBER(VLOOKUP(P2219,Sheet1!$N$4:$O$7,2,0)),VLOOKUP(P2219,Sheet1!$N$4:$O$7,2,0),"")</f>
        <v>3</v>
      </c>
      <c r="BM2219">
        <f>IF(ISNUMBER(VLOOKUP(U2219,Sheet1!$E$15:$F$18,2,0)),VLOOKUP(U2219,Sheet1!$E$15:$F$18,2,0),"")</f>
        <v>2</v>
      </c>
      <c r="BN2219">
        <f>IF(ISNUMBER(VLOOKUP(V2219,Sheet1!$H$15:$I$19,2,0)),VLOOKUP(V2219,Sheet1!$H$15:$I$19,2,0),"")</f>
        <v>3</v>
      </c>
    </row>
    <row r="2220" spans="1:66" x14ac:dyDescent="0.3">
      <c r="A2220" t="s">
        <v>2919</v>
      </c>
      <c r="B2220" t="s">
        <v>1961</v>
      </c>
      <c r="C2220" t="s">
        <v>2549</v>
      </c>
      <c r="D2220" t="s">
        <v>2863</v>
      </c>
      <c r="E2220" t="s">
        <v>2920</v>
      </c>
      <c r="G2220">
        <v>44.830766670000003</v>
      </c>
      <c r="H2220">
        <v>-124.0626</v>
      </c>
      <c r="I2220" t="s">
        <v>63</v>
      </c>
      <c r="J2220" t="s">
        <v>87</v>
      </c>
      <c r="K2220" t="s">
        <v>88</v>
      </c>
      <c r="L2220" t="s">
        <v>89</v>
      </c>
      <c r="M2220" t="s">
        <v>69</v>
      </c>
      <c r="N2220" t="s">
        <v>67</v>
      </c>
      <c r="O2220" t="s">
        <v>133</v>
      </c>
      <c r="P2220" t="s">
        <v>162</v>
      </c>
      <c r="Q2220" t="s">
        <v>70</v>
      </c>
      <c r="R2220" t="s">
        <v>71</v>
      </c>
      <c r="S2220" t="s">
        <v>115</v>
      </c>
      <c r="T2220" t="s">
        <v>106</v>
      </c>
      <c r="U2220" t="s">
        <v>74</v>
      </c>
      <c r="V2220" t="s">
        <v>74</v>
      </c>
      <c r="W2220" t="s">
        <v>252</v>
      </c>
      <c r="X2220" t="s">
        <v>237</v>
      </c>
      <c r="Y2220" t="s">
        <v>873</v>
      </c>
      <c r="Z2220" t="s">
        <v>78</v>
      </c>
      <c r="AA2220" t="s">
        <v>244</v>
      </c>
      <c r="AB2220" t="s">
        <v>152</v>
      </c>
      <c r="AC2220" t="s">
        <v>152</v>
      </c>
      <c r="AD2220" t="s">
        <v>2921</v>
      </c>
      <c r="AE2220">
        <v>2</v>
      </c>
      <c r="AF2220">
        <v>1</v>
      </c>
      <c r="AG2220">
        <v>1</v>
      </c>
      <c r="AH2220">
        <v>1</v>
      </c>
      <c r="AI2220">
        <v>2</v>
      </c>
      <c r="AJ2220">
        <v>2</v>
      </c>
      <c r="AK2220">
        <v>4</v>
      </c>
      <c r="AL2220">
        <v>2</v>
      </c>
      <c r="AM2220">
        <v>2</v>
      </c>
      <c r="AN2220">
        <v>2</v>
      </c>
      <c r="AO2220">
        <v>3</v>
      </c>
      <c r="AP2220">
        <v>4</v>
      </c>
      <c r="AQ2220" t="s">
        <v>475</v>
      </c>
      <c r="AR2220" t="s">
        <v>476</v>
      </c>
      <c r="AS2220" t="s">
        <v>476</v>
      </c>
      <c r="AT2220" t="s">
        <v>476</v>
      </c>
      <c r="AU2220" t="s">
        <v>476</v>
      </c>
      <c r="AV2220" t="s">
        <v>475</v>
      </c>
      <c r="AW2220">
        <v>48</v>
      </c>
      <c r="AX2220">
        <v>52</v>
      </c>
      <c r="AY2220">
        <v>52</v>
      </c>
      <c r="AZ2220">
        <v>57</v>
      </c>
      <c r="BA2220">
        <v>55</v>
      </c>
      <c r="BB2220">
        <v>48</v>
      </c>
      <c r="BC2220">
        <v>50</v>
      </c>
      <c r="BD2220">
        <v>55</v>
      </c>
      <c r="BE2220">
        <v>61</v>
      </c>
      <c r="BF2220">
        <v>70</v>
      </c>
      <c r="BG2220">
        <v>61</v>
      </c>
      <c r="BH2220">
        <v>50</v>
      </c>
      <c r="BI2220">
        <f>IF(ISNUMBER(VLOOKUP(I2220,Sheet1!$E$4:$F$10,2,0)),VLOOKUP(I2220,Sheet1!$E$4:$F$10,2,0),"")</f>
        <v>4</v>
      </c>
      <c r="BJ2220">
        <f>IF(ISNUMBER(VLOOKUP(N2220,Sheet1!$H$4:$I$10,2,0)),VLOOKUP(N2220,Sheet1!$H$4:$I$10,2,0),"")</f>
        <v>3</v>
      </c>
      <c r="BK2220">
        <f>IF(ISNUMBER(VLOOKUP(O2220,Sheet1!$K$4:$L$8,2,0)),VLOOKUP(O2220,Sheet1!$K$4:$L$8,2,0),"")</f>
        <v>3</v>
      </c>
      <c r="BL2220">
        <f>IF(ISNUMBER(VLOOKUP(P2220,Sheet1!$N$4:$O$7,2,0)),VLOOKUP(P2220,Sheet1!$N$4:$O$7,2,0),"")</f>
        <v>2</v>
      </c>
      <c r="BM2220">
        <f>IF(ISNUMBER(VLOOKUP(U2220,Sheet1!$E$15:$F$18,2,0)),VLOOKUP(U2220,Sheet1!$E$15:$F$18,2,0),"")</f>
        <v>1</v>
      </c>
      <c r="BN2220">
        <f>IF(ISNUMBER(VLOOKUP(V2220,Sheet1!$H$15:$I$19,2,0)),VLOOKUP(V2220,Sheet1!$H$15:$I$19,2,0),"")</f>
        <v>1</v>
      </c>
    </row>
    <row r="2221" spans="1:66" x14ac:dyDescent="0.3">
      <c r="A2221" t="s">
        <v>2922</v>
      </c>
      <c r="B2221" t="s">
        <v>1961</v>
      </c>
      <c r="C2221" t="s">
        <v>2549</v>
      </c>
      <c r="D2221" t="s">
        <v>2863</v>
      </c>
      <c r="E2221" t="s">
        <v>2920</v>
      </c>
      <c r="G2221">
        <v>45.910583330000001</v>
      </c>
      <c r="H2221">
        <v>-123.96925</v>
      </c>
      <c r="I2221" t="s">
        <v>63</v>
      </c>
      <c r="J2221" t="s">
        <v>64</v>
      </c>
      <c r="K2221" t="s">
        <v>88</v>
      </c>
      <c r="L2221" t="s">
        <v>89</v>
      </c>
      <c r="M2221" t="s">
        <v>69</v>
      </c>
      <c r="N2221" t="s">
        <v>319</v>
      </c>
      <c r="O2221" t="s">
        <v>68</v>
      </c>
      <c r="P2221" t="s">
        <v>69</v>
      </c>
      <c r="Q2221" t="s">
        <v>92</v>
      </c>
      <c r="S2221" t="s">
        <v>94</v>
      </c>
      <c r="T2221" t="s">
        <v>122</v>
      </c>
      <c r="U2221" t="s">
        <v>74</v>
      </c>
      <c r="V2221" t="s">
        <v>96</v>
      </c>
      <c r="X2221" t="s">
        <v>644</v>
      </c>
      <c r="Y2221" t="s">
        <v>148</v>
      </c>
      <c r="AB2221" t="s">
        <v>80</v>
      </c>
      <c r="AC2221" t="s">
        <v>80</v>
      </c>
      <c r="AD2221" t="s">
        <v>2921</v>
      </c>
      <c r="AE2221">
        <v>2</v>
      </c>
      <c r="AF2221">
        <v>1</v>
      </c>
      <c r="AG2221">
        <v>1</v>
      </c>
      <c r="AH2221">
        <v>1</v>
      </c>
      <c r="AI2221">
        <v>2</v>
      </c>
      <c r="AJ2221">
        <v>2</v>
      </c>
      <c r="AK2221">
        <v>4</v>
      </c>
      <c r="AL2221">
        <v>2</v>
      </c>
      <c r="AM2221">
        <v>2</v>
      </c>
      <c r="AN2221">
        <v>2</v>
      </c>
      <c r="AO2221">
        <v>3</v>
      </c>
      <c r="AP2221">
        <v>4</v>
      </c>
      <c r="AQ2221" t="s">
        <v>475</v>
      </c>
      <c r="AR2221" t="s">
        <v>476</v>
      </c>
      <c r="AS2221" t="s">
        <v>476</v>
      </c>
      <c r="AT2221" t="s">
        <v>476</v>
      </c>
      <c r="AU2221" t="s">
        <v>476</v>
      </c>
      <c r="AV2221" t="s">
        <v>475</v>
      </c>
      <c r="AW2221">
        <v>48</v>
      </c>
      <c r="AX2221">
        <v>52</v>
      </c>
      <c r="AY2221">
        <v>52</v>
      </c>
      <c r="AZ2221">
        <v>57</v>
      </c>
      <c r="BA2221">
        <v>55</v>
      </c>
      <c r="BB2221">
        <v>48</v>
      </c>
      <c r="BC2221">
        <v>50</v>
      </c>
      <c r="BD2221">
        <v>55</v>
      </c>
      <c r="BE2221">
        <v>61</v>
      </c>
      <c r="BF2221">
        <v>70</v>
      </c>
      <c r="BG2221">
        <v>61</v>
      </c>
      <c r="BH2221">
        <v>50</v>
      </c>
      <c r="BI2221">
        <f>IF(ISNUMBER(VLOOKUP(I2221,Sheet1!$E$4:$F$10,2,0)),VLOOKUP(I2221,Sheet1!$E$4:$F$10,2,0),"")</f>
        <v>4</v>
      </c>
      <c r="BJ2221">
        <f>IF(ISNUMBER(VLOOKUP(N2221,Sheet1!$H$4:$I$10,2,0)),VLOOKUP(N2221,Sheet1!$H$4:$I$10,2,0),"")</f>
        <v>2</v>
      </c>
      <c r="BK2221">
        <f>IF(ISNUMBER(VLOOKUP(O2221,Sheet1!$K$4:$L$8,2,0)),VLOOKUP(O2221,Sheet1!$K$4:$L$8,2,0),"")</f>
        <v>2</v>
      </c>
      <c r="BL2221" t="str">
        <f>IF(ISNUMBER(VLOOKUP(P2221,Sheet1!$N$4:$O$7,2,0)),VLOOKUP(P2221,Sheet1!$N$4:$O$7,2,0),"")</f>
        <v/>
      </c>
      <c r="BM2221">
        <f>IF(ISNUMBER(VLOOKUP(U2221,Sheet1!$E$15:$F$18,2,0)),VLOOKUP(U2221,Sheet1!$E$15:$F$18,2,0),"")</f>
        <v>1</v>
      </c>
      <c r="BN2221">
        <f>IF(ISNUMBER(VLOOKUP(V2221,Sheet1!$H$15:$I$19,2,0)),VLOOKUP(V2221,Sheet1!$H$15:$I$19,2,0),"")</f>
        <v>2</v>
      </c>
    </row>
    <row r="2222" spans="1:66" x14ac:dyDescent="0.3">
      <c r="A2222" t="s">
        <v>2923</v>
      </c>
      <c r="B2222" t="s">
        <v>1961</v>
      </c>
      <c r="C2222" t="s">
        <v>2549</v>
      </c>
      <c r="D2222" t="s">
        <v>2863</v>
      </c>
      <c r="E2222" t="s">
        <v>2920</v>
      </c>
      <c r="G2222">
        <v>45.335050000000003</v>
      </c>
      <c r="H2222">
        <v>-123.97373330000001</v>
      </c>
      <c r="I2222" t="s">
        <v>63</v>
      </c>
      <c r="J2222" t="s">
        <v>144</v>
      </c>
      <c r="K2222" t="s">
        <v>88</v>
      </c>
      <c r="L2222" t="s">
        <v>89</v>
      </c>
      <c r="M2222" t="s">
        <v>69</v>
      </c>
      <c r="N2222" t="s">
        <v>112</v>
      </c>
      <c r="O2222" t="s">
        <v>133</v>
      </c>
      <c r="P2222" t="s">
        <v>145</v>
      </c>
      <c r="Q2222" t="s">
        <v>70</v>
      </c>
      <c r="R2222" t="s">
        <v>171</v>
      </c>
      <c r="S2222" t="s">
        <v>202</v>
      </c>
      <c r="T2222" t="s">
        <v>182</v>
      </c>
      <c r="U2222" t="s">
        <v>96</v>
      </c>
      <c r="V2222" t="s">
        <v>96</v>
      </c>
      <c r="W2222" t="s">
        <v>75</v>
      </c>
      <c r="X2222" t="s">
        <v>76</v>
      </c>
      <c r="Y2222" t="s">
        <v>118</v>
      </c>
      <c r="Z2222" t="s">
        <v>78</v>
      </c>
      <c r="AA2222" t="s">
        <v>101</v>
      </c>
      <c r="AB2222" t="s">
        <v>80</v>
      </c>
      <c r="AC2222" t="s">
        <v>80</v>
      </c>
      <c r="AD2222" t="s">
        <v>2921</v>
      </c>
      <c r="AE2222">
        <v>2</v>
      </c>
      <c r="AF2222">
        <v>1</v>
      </c>
      <c r="AG2222">
        <v>1</v>
      </c>
      <c r="AH2222">
        <v>1</v>
      </c>
      <c r="AI2222">
        <v>2</v>
      </c>
      <c r="AJ2222">
        <v>2</v>
      </c>
      <c r="AK2222">
        <v>4</v>
      </c>
      <c r="AL2222">
        <v>2</v>
      </c>
      <c r="AM2222">
        <v>2</v>
      </c>
      <c r="AN2222">
        <v>2</v>
      </c>
      <c r="AO2222">
        <v>3</v>
      </c>
      <c r="AP2222">
        <v>4</v>
      </c>
      <c r="AQ2222" t="s">
        <v>475</v>
      </c>
      <c r="AR2222" t="s">
        <v>476</v>
      </c>
      <c r="AS2222" t="s">
        <v>476</v>
      </c>
      <c r="AT2222" t="s">
        <v>476</v>
      </c>
      <c r="AU2222" t="s">
        <v>476</v>
      </c>
      <c r="AV2222" t="s">
        <v>475</v>
      </c>
      <c r="AW2222">
        <v>48</v>
      </c>
      <c r="AX2222">
        <v>52</v>
      </c>
      <c r="AY2222">
        <v>52</v>
      </c>
      <c r="AZ2222">
        <v>57</v>
      </c>
      <c r="BA2222">
        <v>55</v>
      </c>
      <c r="BB2222">
        <v>48</v>
      </c>
      <c r="BC2222">
        <v>50</v>
      </c>
      <c r="BD2222">
        <v>55</v>
      </c>
      <c r="BE2222">
        <v>61</v>
      </c>
      <c r="BF2222">
        <v>70</v>
      </c>
      <c r="BG2222">
        <v>61</v>
      </c>
      <c r="BH2222">
        <v>50</v>
      </c>
      <c r="BI2222">
        <f>IF(ISNUMBER(VLOOKUP(I2222,Sheet1!$E$4:$F$10,2,0)),VLOOKUP(I2222,Sheet1!$E$4:$F$10,2,0),"")</f>
        <v>4</v>
      </c>
      <c r="BJ2222">
        <f>IF(ISNUMBER(VLOOKUP(N2222,Sheet1!$H$4:$I$10,2,0)),VLOOKUP(N2222,Sheet1!$H$4:$I$10,2,0),"")</f>
        <v>5</v>
      </c>
      <c r="BK2222">
        <f>IF(ISNUMBER(VLOOKUP(O2222,Sheet1!$K$4:$L$8,2,0)),VLOOKUP(O2222,Sheet1!$K$4:$L$8,2,0),"")</f>
        <v>3</v>
      </c>
      <c r="BL2222">
        <f>IF(ISNUMBER(VLOOKUP(P2222,Sheet1!$N$4:$O$7,2,0)),VLOOKUP(P2222,Sheet1!$N$4:$O$7,2,0),"")</f>
        <v>3</v>
      </c>
      <c r="BM2222">
        <f>IF(ISNUMBER(VLOOKUP(U2222,Sheet1!$E$15:$F$18,2,0)),VLOOKUP(U2222,Sheet1!$E$15:$F$18,2,0),"")</f>
        <v>2</v>
      </c>
      <c r="BN2222">
        <f>IF(ISNUMBER(VLOOKUP(V2222,Sheet1!$H$15:$I$19,2,0)),VLOOKUP(V2222,Sheet1!$H$15:$I$19,2,0),"")</f>
        <v>2</v>
      </c>
    </row>
    <row r="2223" spans="1:66" x14ac:dyDescent="0.3">
      <c r="A2223" t="s">
        <v>2924</v>
      </c>
      <c r="B2223" t="s">
        <v>1961</v>
      </c>
      <c r="C2223" t="s">
        <v>2549</v>
      </c>
      <c r="D2223" t="s">
        <v>2863</v>
      </c>
      <c r="E2223" t="s">
        <v>2920</v>
      </c>
      <c r="G2223">
        <v>44.742283329999999</v>
      </c>
      <c r="H2223">
        <v>-124.0605333</v>
      </c>
      <c r="I2223" t="s">
        <v>69</v>
      </c>
      <c r="J2223" t="s">
        <v>69</v>
      </c>
      <c r="K2223" t="s">
        <v>69</v>
      </c>
      <c r="L2223" t="s">
        <v>69</v>
      </c>
      <c r="M2223" t="s">
        <v>69</v>
      </c>
      <c r="N2223" t="s">
        <v>67</v>
      </c>
      <c r="O2223" t="s">
        <v>113</v>
      </c>
      <c r="P2223" t="s">
        <v>145</v>
      </c>
      <c r="Q2223" t="s">
        <v>92</v>
      </c>
      <c r="R2223" t="s">
        <v>71</v>
      </c>
      <c r="S2223" t="s">
        <v>94</v>
      </c>
      <c r="T2223" t="s">
        <v>116</v>
      </c>
      <c r="U2223" t="s">
        <v>74</v>
      </c>
      <c r="V2223" t="s">
        <v>96</v>
      </c>
      <c r="W2223" t="s">
        <v>177</v>
      </c>
      <c r="X2223" t="s">
        <v>176</v>
      </c>
      <c r="Y2223" t="s">
        <v>140</v>
      </c>
      <c r="Z2223" t="s">
        <v>110</v>
      </c>
      <c r="AA2223" t="s">
        <v>101</v>
      </c>
      <c r="AB2223" t="s">
        <v>80</v>
      </c>
      <c r="AC2223" t="s">
        <v>152</v>
      </c>
      <c r="AD2223" t="s">
        <v>2921</v>
      </c>
      <c r="AE2223">
        <v>2</v>
      </c>
      <c r="AF2223">
        <v>1</v>
      </c>
      <c r="AG2223">
        <v>1</v>
      </c>
      <c r="AH2223">
        <v>1</v>
      </c>
      <c r="AI2223">
        <v>2</v>
      </c>
      <c r="AJ2223">
        <v>2</v>
      </c>
      <c r="AK2223">
        <v>4</v>
      </c>
      <c r="AL2223">
        <v>2</v>
      </c>
      <c r="AM2223">
        <v>2</v>
      </c>
      <c r="AN2223">
        <v>2</v>
      </c>
      <c r="AO2223">
        <v>3</v>
      </c>
      <c r="AP2223">
        <v>4</v>
      </c>
      <c r="AQ2223" t="s">
        <v>475</v>
      </c>
      <c r="AR2223" t="s">
        <v>476</v>
      </c>
      <c r="AS2223" t="s">
        <v>476</v>
      </c>
      <c r="AT2223" t="s">
        <v>476</v>
      </c>
      <c r="AU2223" t="s">
        <v>476</v>
      </c>
      <c r="AV2223" t="s">
        <v>475</v>
      </c>
      <c r="AW2223">
        <v>48</v>
      </c>
      <c r="AX2223">
        <v>52</v>
      </c>
      <c r="AY2223">
        <v>52</v>
      </c>
      <c r="AZ2223">
        <v>57</v>
      </c>
      <c r="BA2223">
        <v>55</v>
      </c>
      <c r="BB2223">
        <v>48</v>
      </c>
      <c r="BC2223">
        <v>50</v>
      </c>
      <c r="BD2223">
        <v>55</v>
      </c>
      <c r="BE2223">
        <v>61</v>
      </c>
      <c r="BF2223">
        <v>70</v>
      </c>
      <c r="BG2223">
        <v>61</v>
      </c>
      <c r="BH2223">
        <v>50</v>
      </c>
      <c r="BI2223" t="str">
        <f>IF(ISNUMBER(VLOOKUP(I2223,Sheet1!$E$4:$F$10,2,0)),VLOOKUP(I2223,Sheet1!$E$4:$F$10,2,0),"")</f>
        <v/>
      </c>
      <c r="BJ2223">
        <f>IF(ISNUMBER(VLOOKUP(N2223,Sheet1!$H$4:$I$10,2,0)),VLOOKUP(N2223,Sheet1!$H$4:$I$10,2,0),"")</f>
        <v>3</v>
      </c>
      <c r="BK2223">
        <f>IF(ISNUMBER(VLOOKUP(O2223,Sheet1!$K$4:$L$8,2,0)),VLOOKUP(O2223,Sheet1!$K$4:$L$8,2,0),"")</f>
        <v>1</v>
      </c>
      <c r="BL2223">
        <f>IF(ISNUMBER(VLOOKUP(P2223,Sheet1!$N$4:$O$7,2,0)),VLOOKUP(P2223,Sheet1!$N$4:$O$7,2,0),"")</f>
        <v>3</v>
      </c>
      <c r="BM2223">
        <f>IF(ISNUMBER(VLOOKUP(U2223,Sheet1!$E$15:$F$18,2,0)),VLOOKUP(U2223,Sheet1!$E$15:$F$18,2,0),"")</f>
        <v>1</v>
      </c>
      <c r="BN2223">
        <f>IF(ISNUMBER(VLOOKUP(V2223,Sheet1!$H$15:$I$19,2,0)),VLOOKUP(V2223,Sheet1!$H$15:$I$19,2,0),"")</f>
        <v>2</v>
      </c>
    </row>
    <row r="2224" spans="1:66" x14ac:dyDescent="0.3">
      <c r="A2224" t="s">
        <v>2925</v>
      </c>
      <c r="B2224" t="s">
        <v>1961</v>
      </c>
      <c r="C2224" t="s">
        <v>2549</v>
      </c>
      <c r="D2224" t="s">
        <v>2863</v>
      </c>
      <c r="E2224" t="s">
        <v>2920</v>
      </c>
      <c r="G2224">
        <v>45.943716670000001</v>
      </c>
      <c r="H2224">
        <v>-123.9913167</v>
      </c>
      <c r="I2224" t="s">
        <v>86</v>
      </c>
      <c r="J2224" t="s">
        <v>64</v>
      </c>
      <c r="K2224" t="s">
        <v>88</v>
      </c>
      <c r="L2224" t="s">
        <v>89</v>
      </c>
      <c r="M2224" t="s">
        <v>69</v>
      </c>
      <c r="N2224" t="s">
        <v>319</v>
      </c>
      <c r="O2224" t="s">
        <v>68</v>
      </c>
      <c r="P2224" t="s">
        <v>105</v>
      </c>
      <c r="Q2224" t="s">
        <v>92</v>
      </c>
      <c r="R2224" t="s">
        <v>71</v>
      </c>
      <c r="S2224" t="s">
        <v>72</v>
      </c>
      <c r="T2224" t="s">
        <v>1181</v>
      </c>
      <c r="U2224" t="s">
        <v>74</v>
      </c>
      <c r="V2224" t="s">
        <v>74</v>
      </c>
      <c r="W2224" t="s">
        <v>265</v>
      </c>
      <c r="X2224" t="s">
        <v>108</v>
      </c>
      <c r="Y2224" t="s">
        <v>140</v>
      </c>
      <c r="Z2224" t="s">
        <v>110</v>
      </c>
      <c r="AA2224" t="s">
        <v>79</v>
      </c>
      <c r="AB2224" t="s">
        <v>80</v>
      </c>
      <c r="AC2224" t="s">
        <v>298</v>
      </c>
      <c r="AD2224" t="s">
        <v>2921</v>
      </c>
      <c r="AE2224">
        <v>2</v>
      </c>
      <c r="AF2224">
        <v>1</v>
      </c>
      <c r="AG2224">
        <v>1</v>
      </c>
      <c r="AH2224">
        <v>1</v>
      </c>
      <c r="AI2224">
        <v>2</v>
      </c>
      <c r="AJ2224">
        <v>2</v>
      </c>
      <c r="AK2224">
        <v>4</v>
      </c>
      <c r="AL2224">
        <v>2</v>
      </c>
      <c r="AM2224">
        <v>2</v>
      </c>
      <c r="AN2224">
        <v>2</v>
      </c>
      <c r="AO2224">
        <v>3</v>
      </c>
      <c r="AP2224">
        <v>4</v>
      </c>
      <c r="AQ2224" t="s">
        <v>475</v>
      </c>
      <c r="AR2224" t="s">
        <v>476</v>
      </c>
      <c r="AS2224" t="s">
        <v>476</v>
      </c>
      <c r="AT2224" t="s">
        <v>476</v>
      </c>
      <c r="AU2224" t="s">
        <v>476</v>
      </c>
      <c r="AV2224" t="s">
        <v>475</v>
      </c>
      <c r="AW2224">
        <v>48</v>
      </c>
      <c r="AX2224">
        <v>52</v>
      </c>
      <c r="AY2224">
        <v>52</v>
      </c>
      <c r="AZ2224">
        <v>57</v>
      </c>
      <c r="BA2224">
        <v>55</v>
      </c>
      <c r="BB2224">
        <v>48</v>
      </c>
      <c r="BC2224">
        <v>50</v>
      </c>
      <c r="BD2224">
        <v>55</v>
      </c>
      <c r="BE2224">
        <v>61</v>
      </c>
      <c r="BF2224">
        <v>70</v>
      </c>
      <c r="BG2224">
        <v>61</v>
      </c>
      <c r="BH2224">
        <v>50</v>
      </c>
      <c r="BI2224">
        <f>IF(ISNUMBER(VLOOKUP(I2224,Sheet1!$E$4:$F$10,2,0)),VLOOKUP(I2224,Sheet1!$E$4:$F$10,2,0),"")</f>
        <v>5</v>
      </c>
      <c r="BJ2224">
        <f>IF(ISNUMBER(VLOOKUP(N2224,Sheet1!$H$4:$I$10,2,0)),VLOOKUP(N2224,Sheet1!$H$4:$I$10,2,0),"")</f>
        <v>2</v>
      </c>
      <c r="BK2224">
        <f>IF(ISNUMBER(VLOOKUP(O2224,Sheet1!$K$4:$L$8,2,0)),VLOOKUP(O2224,Sheet1!$K$4:$L$8,2,0),"")</f>
        <v>2</v>
      </c>
      <c r="BL2224">
        <f>IF(ISNUMBER(VLOOKUP(P2224,Sheet1!$N$4:$O$7,2,0)),VLOOKUP(P2224,Sheet1!$N$4:$O$7,2,0),"")</f>
        <v>4</v>
      </c>
      <c r="BM2224">
        <f>IF(ISNUMBER(VLOOKUP(U2224,Sheet1!$E$15:$F$18,2,0)),VLOOKUP(U2224,Sheet1!$E$15:$F$18,2,0),"")</f>
        <v>1</v>
      </c>
      <c r="BN2224">
        <f>IF(ISNUMBER(VLOOKUP(V2224,Sheet1!$H$15:$I$19,2,0)),VLOOKUP(V2224,Sheet1!$H$15:$I$19,2,0),"")</f>
        <v>1</v>
      </c>
    </row>
    <row r="2225" spans="1:66" x14ac:dyDescent="0.3">
      <c r="A2225" t="s">
        <v>2926</v>
      </c>
      <c r="B2225" t="s">
        <v>1961</v>
      </c>
      <c r="C2225" t="s">
        <v>2549</v>
      </c>
      <c r="D2225" t="s">
        <v>2863</v>
      </c>
      <c r="E2225" t="s">
        <v>2920</v>
      </c>
      <c r="G2225">
        <v>44.973783330000003</v>
      </c>
      <c r="H2225">
        <v>-124.0171833</v>
      </c>
      <c r="I2225" t="s">
        <v>132</v>
      </c>
      <c r="J2225" t="s">
        <v>87</v>
      </c>
      <c r="K2225" t="s">
        <v>88</v>
      </c>
      <c r="L2225" t="s">
        <v>89</v>
      </c>
      <c r="M2225" t="s">
        <v>69</v>
      </c>
      <c r="N2225" t="s">
        <v>67</v>
      </c>
      <c r="O2225" t="s">
        <v>133</v>
      </c>
      <c r="P2225" t="s">
        <v>145</v>
      </c>
      <c r="R2225" t="s">
        <v>71</v>
      </c>
      <c r="S2225" t="s">
        <v>115</v>
      </c>
      <c r="T2225" t="s">
        <v>214</v>
      </c>
      <c r="U2225" t="s">
        <v>96</v>
      </c>
      <c r="V2225" t="s">
        <v>117</v>
      </c>
      <c r="W2225" t="s">
        <v>303</v>
      </c>
      <c r="X2225" t="s">
        <v>219</v>
      </c>
      <c r="Y2225" t="s">
        <v>178</v>
      </c>
      <c r="Z2225" t="s">
        <v>110</v>
      </c>
      <c r="AB2225" t="s">
        <v>80</v>
      </c>
      <c r="AC2225" t="s">
        <v>80</v>
      </c>
      <c r="AD2225" t="s">
        <v>2921</v>
      </c>
      <c r="AE2225">
        <v>2</v>
      </c>
      <c r="AF2225">
        <v>1</v>
      </c>
      <c r="AG2225">
        <v>1</v>
      </c>
      <c r="AH2225">
        <v>1</v>
      </c>
      <c r="AI2225">
        <v>2</v>
      </c>
      <c r="AJ2225">
        <v>2</v>
      </c>
      <c r="AK2225">
        <v>4</v>
      </c>
      <c r="AL2225">
        <v>2</v>
      </c>
      <c r="AM2225">
        <v>2</v>
      </c>
      <c r="AN2225">
        <v>2</v>
      </c>
      <c r="AO2225">
        <v>3</v>
      </c>
      <c r="AP2225">
        <v>4</v>
      </c>
      <c r="AQ2225" t="s">
        <v>475</v>
      </c>
      <c r="AR2225" t="s">
        <v>476</v>
      </c>
      <c r="AS2225" t="s">
        <v>476</v>
      </c>
      <c r="AT2225" t="s">
        <v>476</v>
      </c>
      <c r="AU2225" t="s">
        <v>476</v>
      </c>
      <c r="AV2225" t="s">
        <v>475</v>
      </c>
      <c r="AW2225">
        <v>48</v>
      </c>
      <c r="AX2225">
        <v>52</v>
      </c>
      <c r="AY2225">
        <v>52</v>
      </c>
      <c r="AZ2225">
        <v>57</v>
      </c>
      <c r="BA2225">
        <v>55</v>
      </c>
      <c r="BB2225">
        <v>48</v>
      </c>
      <c r="BC2225">
        <v>50</v>
      </c>
      <c r="BD2225">
        <v>55</v>
      </c>
      <c r="BE2225">
        <v>61</v>
      </c>
      <c r="BF2225">
        <v>70</v>
      </c>
      <c r="BG2225">
        <v>61</v>
      </c>
      <c r="BH2225">
        <v>50</v>
      </c>
      <c r="BI2225">
        <f>IF(ISNUMBER(VLOOKUP(I2225,Sheet1!$E$4:$F$10,2,0)),VLOOKUP(I2225,Sheet1!$E$4:$F$10,2,0),"")</f>
        <v>3</v>
      </c>
      <c r="BJ2225">
        <f>IF(ISNUMBER(VLOOKUP(N2225,Sheet1!$H$4:$I$10,2,0)),VLOOKUP(N2225,Sheet1!$H$4:$I$10,2,0),"")</f>
        <v>3</v>
      </c>
      <c r="BK2225">
        <f>IF(ISNUMBER(VLOOKUP(O2225,Sheet1!$K$4:$L$8,2,0)),VLOOKUP(O2225,Sheet1!$K$4:$L$8,2,0),"")</f>
        <v>3</v>
      </c>
      <c r="BL2225">
        <f>IF(ISNUMBER(VLOOKUP(P2225,Sheet1!$N$4:$O$7,2,0)),VLOOKUP(P2225,Sheet1!$N$4:$O$7,2,0),"")</f>
        <v>3</v>
      </c>
      <c r="BM2225">
        <f>IF(ISNUMBER(VLOOKUP(U2225,Sheet1!$E$15:$F$18,2,0)),VLOOKUP(U2225,Sheet1!$E$15:$F$18,2,0),"")</f>
        <v>2</v>
      </c>
      <c r="BN2225">
        <f>IF(ISNUMBER(VLOOKUP(V2225,Sheet1!$H$15:$I$19,2,0)),VLOOKUP(V2225,Sheet1!$H$15:$I$19,2,0),"")</f>
        <v>3</v>
      </c>
    </row>
    <row r="2226" spans="1:66" x14ac:dyDescent="0.3">
      <c r="A2226" t="s">
        <v>2927</v>
      </c>
      <c r="B2226" t="s">
        <v>1961</v>
      </c>
      <c r="C2226" t="s">
        <v>2549</v>
      </c>
      <c r="D2226" t="s">
        <v>2863</v>
      </c>
      <c r="E2226" t="s">
        <v>2920</v>
      </c>
      <c r="G2226">
        <v>44.959083329999999</v>
      </c>
      <c r="H2226">
        <v>-124.02173329999999</v>
      </c>
      <c r="I2226" t="s">
        <v>69</v>
      </c>
      <c r="J2226" t="s">
        <v>69</v>
      </c>
      <c r="K2226" t="s">
        <v>69</v>
      </c>
      <c r="L2226" t="s">
        <v>69</v>
      </c>
      <c r="M2226" t="s">
        <v>69</v>
      </c>
      <c r="N2226" t="s">
        <v>90</v>
      </c>
      <c r="O2226" t="s">
        <v>68</v>
      </c>
      <c r="P2226" t="s">
        <v>162</v>
      </c>
      <c r="Q2226" t="s">
        <v>146</v>
      </c>
      <c r="R2226" t="s">
        <v>93</v>
      </c>
      <c r="S2226" t="s">
        <v>94</v>
      </c>
      <c r="T2226" t="s">
        <v>227</v>
      </c>
      <c r="U2226" t="s">
        <v>74</v>
      </c>
      <c r="V2226" t="s">
        <v>96</v>
      </c>
      <c r="W2226" t="s">
        <v>107</v>
      </c>
      <c r="X2226" t="s">
        <v>176</v>
      </c>
      <c r="Y2226" t="s">
        <v>138</v>
      </c>
      <c r="AB2226" t="s">
        <v>152</v>
      </c>
      <c r="AC2226" t="s">
        <v>152</v>
      </c>
      <c r="AD2226" t="s">
        <v>2921</v>
      </c>
      <c r="AE2226">
        <v>2</v>
      </c>
      <c r="AF2226">
        <v>1</v>
      </c>
      <c r="AG2226">
        <v>1</v>
      </c>
      <c r="AH2226">
        <v>1</v>
      </c>
      <c r="AI2226">
        <v>2</v>
      </c>
      <c r="AJ2226">
        <v>2</v>
      </c>
      <c r="AK2226">
        <v>4</v>
      </c>
      <c r="AL2226">
        <v>2</v>
      </c>
      <c r="AM2226">
        <v>2</v>
      </c>
      <c r="AN2226">
        <v>2</v>
      </c>
      <c r="AO2226">
        <v>3</v>
      </c>
      <c r="AP2226">
        <v>4</v>
      </c>
      <c r="AQ2226" t="s">
        <v>475</v>
      </c>
      <c r="AR2226" t="s">
        <v>476</v>
      </c>
      <c r="AS2226" t="s">
        <v>476</v>
      </c>
      <c r="AT2226" t="s">
        <v>476</v>
      </c>
      <c r="AU2226" t="s">
        <v>476</v>
      </c>
      <c r="AV2226" t="s">
        <v>475</v>
      </c>
      <c r="AW2226">
        <v>48</v>
      </c>
      <c r="AX2226">
        <v>52</v>
      </c>
      <c r="AY2226">
        <v>52</v>
      </c>
      <c r="AZ2226">
        <v>57</v>
      </c>
      <c r="BA2226">
        <v>55</v>
      </c>
      <c r="BB2226">
        <v>48</v>
      </c>
      <c r="BC2226">
        <v>50</v>
      </c>
      <c r="BD2226">
        <v>55</v>
      </c>
      <c r="BE2226">
        <v>61</v>
      </c>
      <c r="BF2226">
        <v>70</v>
      </c>
      <c r="BG2226">
        <v>61</v>
      </c>
      <c r="BH2226">
        <v>50</v>
      </c>
      <c r="BI2226" t="str">
        <f>IF(ISNUMBER(VLOOKUP(I2226,Sheet1!$E$4:$F$10,2,0)),VLOOKUP(I2226,Sheet1!$E$4:$F$10,2,0),"")</f>
        <v/>
      </c>
      <c r="BJ2226">
        <f>IF(ISNUMBER(VLOOKUP(N2226,Sheet1!$H$4:$I$10,2,0)),VLOOKUP(N2226,Sheet1!$H$4:$I$10,2,0),"")</f>
        <v>4</v>
      </c>
      <c r="BK2226">
        <f>IF(ISNUMBER(VLOOKUP(O2226,Sheet1!$K$4:$L$8,2,0)),VLOOKUP(O2226,Sheet1!$K$4:$L$8,2,0),"")</f>
        <v>2</v>
      </c>
      <c r="BL2226">
        <f>IF(ISNUMBER(VLOOKUP(P2226,Sheet1!$N$4:$O$7,2,0)),VLOOKUP(P2226,Sheet1!$N$4:$O$7,2,0),"")</f>
        <v>2</v>
      </c>
      <c r="BM2226">
        <f>IF(ISNUMBER(VLOOKUP(U2226,Sheet1!$E$15:$F$18,2,0)),VLOOKUP(U2226,Sheet1!$E$15:$F$18,2,0),"")</f>
        <v>1</v>
      </c>
      <c r="BN2226">
        <f>IF(ISNUMBER(VLOOKUP(V2226,Sheet1!$H$15:$I$19,2,0)),VLOOKUP(V2226,Sheet1!$H$15:$I$19,2,0),"")</f>
        <v>2</v>
      </c>
    </row>
    <row r="2227" spans="1:66" x14ac:dyDescent="0.3">
      <c r="A2227" t="s">
        <v>2928</v>
      </c>
      <c r="B2227" t="s">
        <v>1961</v>
      </c>
      <c r="C2227" t="s">
        <v>2549</v>
      </c>
      <c r="D2227" t="s">
        <v>2863</v>
      </c>
      <c r="E2227" t="s">
        <v>2920</v>
      </c>
      <c r="G2227">
        <v>44.873199999999997</v>
      </c>
      <c r="H2227">
        <v>-124.03895</v>
      </c>
      <c r="I2227" t="s">
        <v>69</v>
      </c>
      <c r="J2227" t="s">
        <v>69</v>
      </c>
      <c r="K2227" t="s">
        <v>69</v>
      </c>
      <c r="L2227" t="s">
        <v>69</v>
      </c>
      <c r="M2227" t="s">
        <v>69</v>
      </c>
      <c r="N2227" t="s">
        <v>90</v>
      </c>
      <c r="O2227" t="s">
        <v>68</v>
      </c>
      <c r="P2227" t="s">
        <v>145</v>
      </c>
      <c r="Q2227" t="s">
        <v>92</v>
      </c>
      <c r="R2227" t="s">
        <v>71</v>
      </c>
      <c r="S2227" t="s">
        <v>94</v>
      </c>
      <c r="T2227" t="s">
        <v>129</v>
      </c>
      <c r="U2227" t="s">
        <v>74</v>
      </c>
      <c r="V2227" t="s">
        <v>96</v>
      </c>
      <c r="W2227" t="s">
        <v>107</v>
      </c>
      <c r="X2227" t="s">
        <v>176</v>
      </c>
      <c r="Y2227" t="s">
        <v>140</v>
      </c>
      <c r="Z2227" t="s">
        <v>110</v>
      </c>
      <c r="AA2227" t="s">
        <v>101</v>
      </c>
      <c r="AB2227" t="s">
        <v>152</v>
      </c>
      <c r="AC2227" t="s">
        <v>152</v>
      </c>
      <c r="AD2227" t="s">
        <v>2921</v>
      </c>
      <c r="AE2227">
        <v>2</v>
      </c>
      <c r="AF2227">
        <v>1</v>
      </c>
      <c r="AG2227">
        <v>1</v>
      </c>
      <c r="AH2227">
        <v>1</v>
      </c>
      <c r="AI2227">
        <v>2</v>
      </c>
      <c r="AJ2227">
        <v>2</v>
      </c>
      <c r="AK2227">
        <v>4</v>
      </c>
      <c r="AL2227">
        <v>2</v>
      </c>
      <c r="AM2227">
        <v>2</v>
      </c>
      <c r="AN2227">
        <v>2</v>
      </c>
      <c r="AO2227">
        <v>3</v>
      </c>
      <c r="AP2227">
        <v>4</v>
      </c>
      <c r="AQ2227" t="s">
        <v>475</v>
      </c>
      <c r="AR2227" t="s">
        <v>476</v>
      </c>
      <c r="AS2227" t="s">
        <v>476</v>
      </c>
      <c r="AT2227" t="s">
        <v>476</v>
      </c>
      <c r="AU2227" t="s">
        <v>476</v>
      </c>
      <c r="AV2227" t="s">
        <v>475</v>
      </c>
      <c r="AW2227">
        <v>48</v>
      </c>
      <c r="AX2227">
        <v>52</v>
      </c>
      <c r="AY2227">
        <v>52</v>
      </c>
      <c r="AZ2227">
        <v>57</v>
      </c>
      <c r="BA2227">
        <v>55</v>
      </c>
      <c r="BB2227">
        <v>48</v>
      </c>
      <c r="BC2227">
        <v>50</v>
      </c>
      <c r="BD2227">
        <v>55</v>
      </c>
      <c r="BE2227">
        <v>61</v>
      </c>
      <c r="BF2227">
        <v>70</v>
      </c>
      <c r="BG2227">
        <v>61</v>
      </c>
      <c r="BH2227">
        <v>50</v>
      </c>
      <c r="BI2227" t="str">
        <f>IF(ISNUMBER(VLOOKUP(I2227,Sheet1!$E$4:$F$10,2,0)),VLOOKUP(I2227,Sheet1!$E$4:$F$10,2,0),"")</f>
        <v/>
      </c>
      <c r="BJ2227">
        <f>IF(ISNUMBER(VLOOKUP(N2227,Sheet1!$H$4:$I$10,2,0)),VLOOKUP(N2227,Sheet1!$H$4:$I$10,2,0),"")</f>
        <v>4</v>
      </c>
      <c r="BK2227">
        <f>IF(ISNUMBER(VLOOKUP(O2227,Sheet1!$K$4:$L$8,2,0)),VLOOKUP(O2227,Sheet1!$K$4:$L$8,2,0),"")</f>
        <v>2</v>
      </c>
      <c r="BL2227">
        <f>IF(ISNUMBER(VLOOKUP(P2227,Sheet1!$N$4:$O$7,2,0)),VLOOKUP(P2227,Sheet1!$N$4:$O$7,2,0),"")</f>
        <v>3</v>
      </c>
      <c r="BM2227">
        <f>IF(ISNUMBER(VLOOKUP(U2227,Sheet1!$E$15:$F$18,2,0)),VLOOKUP(U2227,Sheet1!$E$15:$F$18,2,0),"")</f>
        <v>1</v>
      </c>
      <c r="BN2227">
        <f>IF(ISNUMBER(VLOOKUP(V2227,Sheet1!$H$15:$I$19,2,0)),VLOOKUP(V2227,Sheet1!$H$15:$I$19,2,0),"")</f>
        <v>2</v>
      </c>
    </row>
    <row r="2228" spans="1:66" x14ac:dyDescent="0.3">
      <c r="A2228" t="s">
        <v>2929</v>
      </c>
      <c r="B2228" t="s">
        <v>1961</v>
      </c>
      <c r="C2228" t="s">
        <v>2549</v>
      </c>
      <c r="D2228" t="s">
        <v>2863</v>
      </c>
      <c r="E2228" t="s">
        <v>2920</v>
      </c>
      <c r="G2228">
        <v>45.022066670000001</v>
      </c>
      <c r="H2228">
        <v>-124.0109667</v>
      </c>
      <c r="I2228" t="s">
        <v>69</v>
      </c>
      <c r="J2228" t="s">
        <v>69</v>
      </c>
      <c r="K2228" t="s">
        <v>69</v>
      </c>
      <c r="L2228" t="s">
        <v>69</v>
      </c>
      <c r="M2228" t="s">
        <v>69</v>
      </c>
      <c r="N2228" t="s">
        <v>90</v>
      </c>
      <c r="O2228" t="s">
        <v>133</v>
      </c>
      <c r="P2228" t="s">
        <v>162</v>
      </c>
      <c r="Q2228" t="s">
        <v>70</v>
      </c>
      <c r="R2228" t="s">
        <v>71</v>
      </c>
      <c r="S2228" t="s">
        <v>115</v>
      </c>
      <c r="T2228" t="s">
        <v>283</v>
      </c>
      <c r="U2228" t="s">
        <v>96</v>
      </c>
      <c r="V2228" t="s">
        <v>96</v>
      </c>
      <c r="W2228" t="s">
        <v>252</v>
      </c>
      <c r="X2228" t="s">
        <v>290</v>
      </c>
      <c r="Y2228" t="s">
        <v>312</v>
      </c>
      <c r="AD2228" t="s">
        <v>2921</v>
      </c>
      <c r="AE2228">
        <v>2</v>
      </c>
      <c r="AF2228">
        <v>1</v>
      </c>
      <c r="AG2228">
        <v>1</v>
      </c>
      <c r="AH2228">
        <v>1</v>
      </c>
      <c r="AI2228">
        <v>2</v>
      </c>
      <c r="AJ2228">
        <v>2</v>
      </c>
      <c r="AK2228">
        <v>4</v>
      </c>
      <c r="AL2228">
        <v>2</v>
      </c>
      <c r="AM2228">
        <v>2</v>
      </c>
      <c r="AN2228">
        <v>2</v>
      </c>
      <c r="AO2228">
        <v>3</v>
      </c>
      <c r="AP2228">
        <v>4</v>
      </c>
      <c r="AQ2228" t="s">
        <v>475</v>
      </c>
      <c r="AR2228" t="s">
        <v>476</v>
      </c>
      <c r="AS2228" t="s">
        <v>476</v>
      </c>
      <c r="AT2228" t="s">
        <v>476</v>
      </c>
      <c r="AU2228" t="s">
        <v>476</v>
      </c>
      <c r="AV2228" t="s">
        <v>475</v>
      </c>
      <c r="AW2228">
        <v>48</v>
      </c>
      <c r="AX2228">
        <v>52</v>
      </c>
      <c r="AY2228">
        <v>52</v>
      </c>
      <c r="AZ2228">
        <v>57</v>
      </c>
      <c r="BA2228">
        <v>55</v>
      </c>
      <c r="BB2228">
        <v>48</v>
      </c>
      <c r="BC2228">
        <v>50</v>
      </c>
      <c r="BD2228">
        <v>55</v>
      </c>
      <c r="BE2228">
        <v>61</v>
      </c>
      <c r="BF2228">
        <v>70</v>
      </c>
      <c r="BG2228">
        <v>61</v>
      </c>
      <c r="BH2228">
        <v>50</v>
      </c>
      <c r="BI2228" t="str">
        <f>IF(ISNUMBER(VLOOKUP(I2228,Sheet1!$E$4:$F$10,2,0)),VLOOKUP(I2228,Sheet1!$E$4:$F$10,2,0),"")</f>
        <v/>
      </c>
      <c r="BJ2228">
        <f>IF(ISNUMBER(VLOOKUP(N2228,Sheet1!$H$4:$I$10,2,0)),VLOOKUP(N2228,Sheet1!$H$4:$I$10,2,0),"")</f>
        <v>4</v>
      </c>
      <c r="BK2228">
        <f>IF(ISNUMBER(VLOOKUP(O2228,Sheet1!$K$4:$L$8,2,0)),VLOOKUP(O2228,Sheet1!$K$4:$L$8,2,0),"")</f>
        <v>3</v>
      </c>
      <c r="BL2228">
        <f>IF(ISNUMBER(VLOOKUP(P2228,Sheet1!$N$4:$O$7,2,0)),VLOOKUP(P2228,Sheet1!$N$4:$O$7,2,0),"")</f>
        <v>2</v>
      </c>
      <c r="BM2228">
        <f>IF(ISNUMBER(VLOOKUP(U2228,Sheet1!$E$15:$F$18,2,0)),VLOOKUP(U2228,Sheet1!$E$15:$F$18,2,0),"")</f>
        <v>2</v>
      </c>
      <c r="BN2228">
        <f>IF(ISNUMBER(VLOOKUP(V2228,Sheet1!$H$15:$I$19,2,0)),VLOOKUP(V2228,Sheet1!$H$15:$I$19,2,0),"")</f>
        <v>2</v>
      </c>
    </row>
    <row r="2229" spans="1:66" x14ac:dyDescent="0.3">
      <c r="A2229" t="s">
        <v>2930</v>
      </c>
      <c r="B2229" t="s">
        <v>1961</v>
      </c>
      <c r="C2229" t="s">
        <v>2549</v>
      </c>
      <c r="D2229" t="s">
        <v>2863</v>
      </c>
      <c r="E2229" t="s">
        <v>2920</v>
      </c>
      <c r="G2229">
        <v>44.949666669999999</v>
      </c>
      <c r="H2229">
        <v>-124.0263333</v>
      </c>
      <c r="I2229" t="s">
        <v>86</v>
      </c>
      <c r="J2229" t="s">
        <v>64</v>
      </c>
      <c r="K2229" t="s">
        <v>120</v>
      </c>
      <c r="L2229" t="s">
        <v>89</v>
      </c>
      <c r="M2229" t="s">
        <v>198</v>
      </c>
      <c r="N2229" t="s">
        <v>112</v>
      </c>
      <c r="O2229" t="s">
        <v>133</v>
      </c>
      <c r="P2229" t="s">
        <v>145</v>
      </c>
      <c r="Q2229" t="s">
        <v>70</v>
      </c>
      <c r="R2229" t="s">
        <v>71</v>
      </c>
      <c r="S2229" t="s">
        <v>134</v>
      </c>
      <c r="T2229" t="s">
        <v>106</v>
      </c>
      <c r="U2229" t="s">
        <v>96</v>
      </c>
      <c r="V2229" t="s">
        <v>157</v>
      </c>
      <c r="W2229" t="s">
        <v>107</v>
      </c>
      <c r="X2229" t="s">
        <v>176</v>
      </c>
      <c r="Y2229" t="s">
        <v>650</v>
      </c>
      <c r="Z2229" t="s">
        <v>78</v>
      </c>
      <c r="AA2229" t="s">
        <v>101</v>
      </c>
      <c r="AB2229" t="s">
        <v>152</v>
      </c>
      <c r="AC2229" t="s">
        <v>80</v>
      </c>
      <c r="AD2229" t="s">
        <v>2921</v>
      </c>
      <c r="AE2229">
        <v>2</v>
      </c>
      <c r="AF2229">
        <v>1</v>
      </c>
      <c r="AG2229">
        <v>1</v>
      </c>
      <c r="AH2229">
        <v>1</v>
      </c>
      <c r="AI2229">
        <v>2</v>
      </c>
      <c r="AJ2229">
        <v>2</v>
      </c>
      <c r="AK2229">
        <v>4</v>
      </c>
      <c r="AL2229">
        <v>2</v>
      </c>
      <c r="AM2229">
        <v>2</v>
      </c>
      <c r="AN2229">
        <v>2</v>
      </c>
      <c r="AO2229">
        <v>3</v>
      </c>
      <c r="AP2229">
        <v>4</v>
      </c>
      <c r="AQ2229" t="s">
        <v>475</v>
      </c>
      <c r="AR2229" t="s">
        <v>476</v>
      </c>
      <c r="AS2229" t="s">
        <v>476</v>
      </c>
      <c r="AT2229" t="s">
        <v>476</v>
      </c>
      <c r="AU2229" t="s">
        <v>476</v>
      </c>
      <c r="AV2229" t="s">
        <v>475</v>
      </c>
      <c r="AW2229">
        <v>48</v>
      </c>
      <c r="AX2229">
        <v>52</v>
      </c>
      <c r="AY2229">
        <v>52</v>
      </c>
      <c r="AZ2229">
        <v>57</v>
      </c>
      <c r="BA2229">
        <v>55</v>
      </c>
      <c r="BB2229">
        <v>48</v>
      </c>
      <c r="BC2229">
        <v>50</v>
      </c>
      <c r="BD2229">
        <v>55</v>
      </c>
      <c r="BE2229">
        <v>61</v>
      </c>
      <c r="BF2229">
        <v>70</v>
      </c>
      <c r="BG2229">
        <v>61</v>
      </c>
      <c r="BH2229">
        <v>50</v>
      </c>
      <c r="BI2229">
        <f>IF(ISNUMBER(VLOOKUP(I2229,Sheet1!$E$4:$F$10,2,0)),VLOOKUP(I2229,Sheet1!$E$4:$F$10,2,0),"")</f>
        <v>5</v>
      </c>
      <c r="BJ2229">
        <f>IF(ISNUMBER(VLOOKUP(N2229,Sheet1!$H$4:$I$10,2,0)),VLOOKUP(N2229,Sheet1!$H$4:$I$10,2,0),"")</f>
        <v>5</v>
      </c>
      <c r="BK2229">
        <f>IF(ISNUMBER(VLOOKUP(O2229,Sheet1!$K$4:$L$8,2,0)),VLOOKUP(O2229,Sheet1!$K$4:$L$8,2,0),"")</f>
        <v>3</v>
      </c>
      <c r="BL2229">
        <f>IF(ISNUMBER(VLOOKUP(P2229,Sheet1!$N$4:$O$7,2,0)),VLOOKUP(P2229,Sheet1!$N$4:$O$7,2,0),"")</f>
        <v>3</v>
      </c>
      <c r="BM2229">
        <f>IF(ISNUMBER(VLOOKUP(U2229,Sheet1!$E$15:$F$18,2,0)),VLOOKUP(U2229,Sheet1!$E$15:$F$18,2,0),"")</f>
        <v>2</v>
      </c>
      <c r="BN2229">
        <f>IF(ISNUMBER(VLOOKUP(V2229,Sheet1!$H$15:$I$19,2,0)),VLOOKUP(V2229,Sheet1!$H$15:$I$19,2,0),"")</f>
        <v>4</v>
      </c>
    </row>
    <row r="2230" spans="1:66" x14ac:dyDescent="0.3">
      <c r="A2230" t="s">
        <v>2931</v>
      </c>
      <c r="B2230" t="s">
        <v>1961</v>
      </c>
      <c r="C2230" t="s">
        <v>2549</v>
      </c>
      <c r="D2230" t="s">
        <v>2863</v>
      </c>
      <c r="E2230" t="s">
        <v>2920</v>
      </c>
      <c r="G2230">
        <v>45.732916670000002</v>
      </c>
      <c r="H2230">
        <v>-123.9495167</v>
      </c>
      <c r="I2230" t="s">
        <v>63</v>
      </c>
      <c r="J2230" t="s">
        <v>144</v>
      </c>
      <c r="K2230" t="s">
        <v>120</v>
      </c>
      <c r="L2230" t="s">
        <v>89</v>
      </c>
      <c r="M2230" t="s">
        <v>69</v>
      </c>
      <c r="N2230" t="s">
        <v>90</v>
      </c>
      <c r="O2230" t="s">
        <v>133</v>
      </c>
      <c r="P2230" t="s">
        <v>145</v>
      </c>
      <c r="Q2230" t="s">
        <v>114</v>
      </c>
      <c r="R2230" t="s">
        <v>171</v>
      </c>
      <c r="S2230" t="s">
        <v>301</v>
      </c>
      <c r="T2230" t="s">
        <v>283</v>
      </c>
      <c r="U2230" t="s">
        <v>96</v>
      </c>
      <c r="V2230" t="s">
        <v>117</v>
      </c>
      <c r="W2230" t="s">
        <v>107</v>
      </c>
      <c r="X2230" t="s">
        <v>108</v>
      </c>
      <c r="Y2230" t="s">
        <v>118</v>
      </c>
      <c r="Z2230" t="s">
        <v>110</v>
      </c>
      <c r="AA2230" t="s">
        <v>101</v>
      </c>
      <c r="AB2230" t="s">
        <v>80</v>
      </c>
      <c r="AC2230" t="s">
        <v>152</v>
      </c>
      <c r="AD2230" t="s">
        <v>2921</v>
      </c>
      <c r="AE2230">
        <v>2</v>
      </c>
      <c r="AF2230">
        <v>1</v>
      </c>
      <c r="AG2230">
        <v>1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2</v>
      </c>
      <c r="AN2230">
        <v>2</v>
      </c>
      <c r="AO2230">
        <v>3</v>
      </c>
      <c r="AP2230">
        <v>4</v>
      </c>
      <c r="AQ2230" t="s">
        <v>475</v>
      </c>
      <c r="AR2230" t="s">
        <v>476</v>
      </c>
      <c r="AS2230" t="s">
        <v>476</v>
      </c>
      <c r="AT2230" t="s">
        <v>476</v>
      </c>
      <c r="AU2230" t="s">
        <v>476</v>
      </c>
      <c r="AV2230" t="s">
        <v>475</v>
      </c>
      <c r="AW2230">
        <v>48</v>
      </c>
      <c r="AX2230">
        <v>52</v>
      </c>
      <c r="AY2230">
        <v>52</v>
      </c>
      <c r="AZ2230">
        <v>57</v>
      </c>
      <c r="BA2230">
        <v>55</v>
      </c>
      <c r="BB2230">
        <v>48</v>
      </c>
      <c r="BC2230">
        <v>50</v>
      </c>
      <c r="BD2230">
        <v>55</v>
      </c>
      <c r="BE2230">
        <v>61</v>
      </c>
      <c r="BF2230">
        <v>70</v>
      </c>
      <c r="BG2230">
        <v>61</v>
      </c>
      <c r="BH2230">
        <v>50</v>
      </c>
      <c r="BI2230">
        <f>IF(ISNUMBER(VLOOKUP(I2230,Sheet1!$E$4:$F$10,2,0)),VLOOKUP(I2230,Sheet1!$E$4:$F$10,2,0),"")</f>
        <v>4</v>
      </c>
      <c r="BJ2230">
        <f>IF(ISNUMBER(VLOOKUP(N2230,Sheet1!$H$4:$I$10,2,0)),VLOOKUP(N2230,Sheet1!$H$4:$I$10,2,0),"")</f>
        <v>4</v>
      </c>
      <c r="BK2230">
        <f>IF(ISNUMBER(VLOOKUP(O2230,Sheet1!$K$4:$L$8,2,0)),VLOOKUP(O2230,Sheet1!$K$4:$L$8,2,0),"")</f>
        <v>3</v>
      </c>
      <c r="BL2230">
        <f>IF(ISNUMBER(VLOOKUP(P2230,Sheet1!$N$4:$O$7,2,0)),VLOOKUP(P2230,Sheet1!$N$4:$O$7,2,0),"")</f>
        <v>3</v>
      </c>
      <c r="BM2230">
        <f>IF(ISNUMBER(VLOOKUP(U2230,Sheet1!$E$15:$F$18,2,0)),VLOOKUP(U2230,Sheet1!$E$15:$F$18,2,0),"")</f>
        <v>2</v>
      </c>
      <c r="BN2230">
        <f>IF(ISNUMBER(VLOOKUP(V2230,Sheet1!$H$15:$I$19,2,0)),VLOOKUP(V2230,Sheet1!$H$15:$I$19,2,0),"")</f>
        <v>3</v>
      </c>
    </row>
    <row r="2231" spans="1:66" x14ac:dyDescent="0.3">
      <c r="A2231" t="s">
        <v>2932</v>
      </c>
      <c r="B2231" t="s">
        <v>1961</v>
      </c>
      <c r="C2231" t="s">
        <v>2549</v>
      </c>
      <c r="D2231" t="s">
        <v>2863</v>
      </c>
      <c r="E2231" t="s">
        <v>2920</v>
      </c>
      <c r="G2231">
        <v>45.882100000000001</v>
      </c>
      <c r="H2231">
        <v>-123.96711670000001</v>
      </c>
      <c r="I2231" t="s">
        <v>63</v>
      </c>
      <c r="J2231" t="s">
        <v>64</v>
      </c>
      <c r="K2231" t="s">
        <v>88</v>
      </c>
      <c r="L2231" t="s">
        <v>89</v>
      </c>
      <c r="M2231" t="s">
        <v>69</v>
      </c>
      <c r="N2231" t="s">
        <v>319</v>
      </c>
      <c r="O2231" t="s">
        <v>133</v>
      </c>
      <c r="P2231" t="s">
        <v>162</v>
      </c>
      <c r="Q2231" t="s">
        <v>92</v>
      </c>
      <c r="R2231" t="s">
        <v>71</v>
      </c>
      <c r="S2231" t="s">
        <v>115</v>
      </c>
      <c r="T2231" t="s">
        <v>295</v>
      </c>
      <c r="U2231" t="s">
        <v>74</v>
      </c>
      <c r="V2231" t="s">
        <v>117</v>
      </c>
      <c r="W2231" t="s">
        <v>98</v>
      </c>
      <c r="X2231" t="s">
        <v>123</v>
      </c>
      <c r="Y2231" t="s">
        <v>140</v>
      </c>
      <c r="AB2231" t="s">
        <v>80</v>
      </c>
      <c r="AC2231" t="s">
        <v>80</v>
      </c>
      <c r="AD2231" t="s">
        <v>2921</v>
      </c>
      <c r="AE2231">
        <v>2</v>
      </c>
      <c r="AF2231">
        <v>1</v>
      </c>
      <c r="AG2231">
        <v>1</v>
      </c>
      <c r="AH2231">
        <v>1</v>
      </c>
      <c r="AI2231">
        <v>2</v>
      </c>
      <c r="AJ2231">
        <v>2</v>
      </c>
      <c r="AK2231">
        <v>4</v>
      </c>
      <c r="AL2231">
        <v>2</v>
      </c>
      <c r="AM2231">
        <v>2</v>
      </c>
      <c r="AN2231">
        <v>2</v>
      </c>
      <c r="AO2231">
        <v>3</v>
      </c>
      <c r="AP2231">
        <v>4</v>
      </c>
      <c r="AQ2231" t="s">
        <v>475</v>
      </c>
      <c r="AR2231" t="s">
        <v>476</v>
      </c>
      <c r="AS2231" t="s">
        <v>476</v>
      </c>
      <c r="AT2231" t="s">
        <v>476</v>
      </c>
      <c r="AU2231" t="s">
        <v>476</v>
      </c>
      <c r="AV2231" t="s">
        <v>475</v>
      </c>
      <c r="AW2231">
        <v>48</v>
      </c>
      <c r="AX2231">
        <v>52</v>
      </c>
      <c r="AY2231">
        <v>52</v>
      </c>
      <c r="AZ2231">
        <v>57</v>
      </c>
      <c r="BA2231">
        <v>55</v>
      </c>
      <c r="BB2231">
        <v>48</v>
      </c>
      <c r="BC2231">
        <v>50</v>
      </c>
      <c r="BD2231">
        <v>55</v>
      </c>
      <c r="BE2231">
        <v>61</v>
      </c>
      <c r="BF2231">
        <v>70</v>
      </c>
      <c r="BG2231">
        <v>61</v>
      </c>
      <c r="BH2231">
        <v>50</v>
      </c>
      <c r="BI2231">
        <f>IF(ISNUMBER(VLOOKUP(I2231,Sheet1!$E$4:$F$10,2,0)),VLOOKUP(I2231,Sheet1!$E$4:$F$10,2,0),"")</f>
        <v>4</v>
      </c>
      <c r="BJ2231">
        <f>IF(ISNUMBER(VLOOKUP(N2231,Sheet1!$H$4:$I$10,2,0)),VLOOKUP(N2231,Sheet1!$H$4:$I$10,2,0),"")</f>
        <v>2</v>
      </c>
      <c r="BK2231">
        <f>IF(ISNUMBER(VLOOKUP(O2231,Sheet1!$K$4:$L$8,2,0)),VLOOKUP(O2231,Sheet1!$K$4:$L$8,2,0),"")</f>
        <v>3</v>
      </c>
      <c r="BL2231">
        <f>IF(ISNUMBER(VLOOKUP(P2231,Sheet1!$N$4:$O$7,2,0)),VLOOKUP(P2231,Sheet1!$N$4:$O$7,2,0),"")</f>
        <v>2</v>
      </c>
      <c r="BM2231">
        <f>IF(ISNUMBER(VLOOKUP(U2231,Sheet1!$E$15:$F$18,2,0)),VLOOKUP(U2231,Sheet1!$E$15:$F$18,2,0),"")</f>
        <v>1</v>
      </c>
      <c r="BN2231">
        <f>IF(ISNUMBER(VLOOKUP(V2231,Sheet1!$H$15:$I$19,2,0)),VLOOKUP(V2231,Sheet1!$H$15:$I$19,2,0),"")</f>
        <v>3</v>
      </c>
    </row>
    <row r="2232" spans="1:66" x14ac:dyDescent="0.3">
      <c r="A2232" t="s">
        <v>2933</v>
      </c>
      <c r="B2232" t="s">
        <v>1961</v>
      </c>
      <c r="C2232" t="s">
        <v>2549</v>
      </c>
      <c r="D2232" t="s">
        <v>2863</v>
      </c>
      <c r="E2232" t="s">
        <v>2920</v>
      </c>
      <c r="G2232">
        <v>44.775933330000001</v>
      </c>
      <c r="H2232">
        <v>-124.07353329999999</v>
      </c>
      <c r="I2232" t="s">
        <v>86</v>
      </c>
      <c r="J2232" t="s">
        <v>64</v>
      </c>
      <c r="K2232" t="s">
        <v>120</v>
      </c>
      <c r="L2232" t="s">
        <v>89</v>
      </c>
      <c r="M2232" t="s">
        <v>69</v>
      </c>
      <c r="N2232" t="s">
        <v>67</v>
      </c>
      <c r="O2232" t="s">
        <v>68</v>
      </c>
      <c r="P2232" t="s">
        <v>145</v>
      </c>
      <c r="Q2232" t="s">
        <v>114</v>
      </c>
      <c r="R2232" t="s">
        <v>171</v>
      </c>
      <c r="S2232" t="s">
        <v>115</v>
      </c>
      <c r="T2232" t="s">
        <v>295</v>
      </c>
      <c r="U2232" t="s">
        <v>117</v>
      </c>
      <c r="V2232" t="s">
        <v>157</v>
      </c>
      <c r="W2232" t="s">
        <v>383</v>
      </c>
      <c r="Y2232" t="s">
        <v>140</v>
      </c>
      <c r="Z2232" t="s">
        <v>110</v>
      </c>
      <c r="AA2232" t="s">
        <v>101</v>
      </c>
      <c r="AB2232" t="s">
        <v>152</v>
      </c>
      <c r="AC2232" t="s">
        <v>167</v>
      </c>
      <c r="AD2232" t="s">
        <v>2921</v>
      </c>
      <c r="AE2232">
        <v>2</v>
      </c>
      <c r="AF2232">
        <v>1</v>
      </c>
      <c r="AG2232">
        <v>1</v>
      </c>
      <c r="AH2232">
        <v>1</v>
      </c>
      <c r="AI2232">
        <v>2</v>
      </c>
      <c r="AJ2232">
        <v>2</v>
      </c>
      <c r="AK2232">
        <v>4</v>
      </c>
      <c r="AL2232">
        <v>2</v>
      </c>
      <c r="AM2232">
        <v>2</v>
      </c>
      <c r="AN2232">
        <v>2</v>
      </c>
      <c r="AO2232">
        <v>3</v>
      </c>
      <c r="AP2232">
        <v>4</v>
      </c>
      <c r="AQ2232" t="s">
        <v>475</v>
      </c>
      <c r="AR2232" t="s">
        <v>476</v>
      </c>
      <c r="AS2232" t="s">
        <v>476</v>
      </c>
      <c r="AT2232" t="s">
        <v>476</v>
      </c>
      <c r="AU2232" t="s">
        <v>476</v>
      </c>
      <c r="AV2232" t="s">
        <v>475</v>
      </c>
      <c r="AW2232">
        <v>48</v>
      </c>
      <c r="AX2232">
        <v>52</v>
      </c>
      <c r="AY2232">
        <v>52</v>
      </c>
      <c r="AZ2232">
        <v>57</v>
      </c>
      <c r="BA2232">
        <v>55</v>
      </c>
      <c r="BB2232">
        <v>48</v>
      </c>
      <c r="BC2232">
        <v>50</v>
      </c>
      <c r="BD2232">
        <v>55</v>
      </c>
      <c r="BE2232">
        <v>61</v>
      </c>
      <c r="BF2232">
        <v>70</v>
      </c>
      <c r="BG2232">
        <v>61</v>
      </c>
      <c r="BH2232">
        <v>50</v>
      </c>
      <c r="BI2232">
        <f>IF(ISNUMBER(VLOOKUP(I2232,Sheet1!$E$4:$F$10,2,0)),VLOOKUP(I2232,Sheet1!$E$4:$F$10,2,0),"")</f>
        <v>5</v>
      </c>
      <c r="BJ2232">
        <f>IF(ISNUMBER(VLOOKUP(N2232,Sheet1!$H$4:$I$10,2,0)),VLOOKUP(N2232,Sheet1!$H$4:$I$10,2,0),"")</f>
        <v>3</v>
      </c>
      <c r="BK2232">
        <f>IF(ISNUMBER(VLOOKUP(O2232,Sheet1!$K$4:$L$8,2,0)),VLOOKUP(O2232,Sheet1!$K$4:$L$8,2,0),"")</f>
        <v>2</v>
      </c>
      <c r="BL2232">
        <f>IF(ISNUMBER(VLOOKUP(P2232,Sheet1!$N$4:$O$7,2,0)),VLOOKUP(P2232,Sheet1!$N$4:$O$7,2,0),"")</f>
        <v>3</v>
      </c>
      <c r="BM2232">
        <f>IF(ISNUMBER(VLOOKUP(U2232,Sheet1!$E$15:$F$18,2,0)),VLOOKUP(U2232,Sheet1!$E$15:$F$18,2,0),"")</f>
        <v>3</v>
      </c>
      <c r="BN2232">
        <f>IF(ISNUMBER(VLOOKUP(V2232,Sheet1!$H$15:$I$19,2,0)),VLOOKUP(V2232,Sheet1!$H$15:$I$19,2,0),"")</f>
        <v>4</v>
      </c>
    </row>
    <row r="2233" spans="1:66" x14ac:dyDescent="0.3">
      <c r="A2233" t="s">
        <v>700</v>
      </c>
      <c r="B2233" t="s">
        <v>1961</v>
      </c>
      <c r="C2233" t="s">
        <v>2549</v>
      </c>
      <c r="D2233" t="s">
        <v>2863</v>
      </c>
      <c r="E2233" t="s">
        <v>2920</v>
      </c>
      <c r="G2233">
        <v>45.215016669999997</v>
      </c>
      <c r="H2233">
        <v>-123.97316669999999</v>
      </c>
      <c r="I2233" t="s">
        <v>63</v>
      </c>
      <c r="J2233" t="s">
        <v>87</v>
      </c>
      <c r="K2233" t="s">
        <v>88</v>
      </c>
      <c r="L2233" t="s">
        <v>89</v>
      </c>
      <c r="M2233" t="s">
        <v>66</v>
      </c>
      <c r="N2233" t="s">
        <v>90</v>
      </c>
      <c r="O2233" t="s">
        <v>133</v>
      </c>
      <c r="P2233" t="s">
        <v>145</v>
      </c>
      <c r="Q2233" t="s">
        <v>146</v>
      </c>
      <c r="R2233" t="s">
        <v>93</v>
      </c>
      <c r="S2233" t="s">
        <v>94</v>
      </c>
      <c r="T2233" t="s">
        <v>106</v>
      </c>
      <c r="U2233" t="s">
        <v>117</v>
      </c>
      <c r="V2233" t="s">
        <v>157</v>
      </c>
      <c r="W2233" t="s">
        <v>252</v>
      </c>
      <c r="X2233" t="s">
        <v>2044</v>
      </c>
      <c r="Y2233" t="s">
        <v>215</v>
      </c>
      <c r="Z2233" t="s">
        <v>78</v>
      </c>
      <c r="AA2233" t="s">
        <v>101</v>
      </c>
      <c r="AB2233" t="s">
        <v>152</v>
      </c>
      <c r="AC2233" t="s">
        <v>298</v>
      </c>
      <c r="AD2233" t="s">
        <v>2921</v>
      </c>
      <c r="AE2233">
        <v>2</v>
      </c>
      <c r="AF2233">
        <v>1</v>
      </c>
      <c r="AG2233">
        <v>1</v>
      </c>
      <c r="AH2233">
        <v>1</v>
      </c>
      <c r="AI2233">
        <v>2</v>
      </c>
      <c r="AJ2233">
        <v>2</v>
      </c>
      <c r="AK2233">
        <v>4</v>
      </c>
      <c r="AL2233">
        <v>2</v>
      </c>
      <c r="AM2233">
        <v>2</v>
      </c>
      <c r="AN2233">
        <v>2</v>
      </c>
      <c r="AO2233">
        <v>3</v>
      </c>
      <c r="AP2233">
        <v>4</v>
      </c>
      <c r="AQ2233" t="s">
        <v>475</v>
      </c>
      <c r="AR2233" t="s">
        <v>476</v>
      </c>
      <c r="AS2233" t="s">
        <v>476</v>
      </c>
      <c r="AT2233" t="s">
        <v>476</v>
      </c>
      <c r="AU2233" t="s">
        <v>476</v>
      </c>
      <c r="AV2233" t="s">
        <v>475</v>
      </c>
      <c r="AW2233">
        <v>48</v>
      </c>
      <c r="AX2233">
        <v>52</v>
      </c>
      <c r="AY2233">
        <v>52</v>
      </c>
      <c r="AZ2233">
        <v>57</v>
      </c>
      <c r="BA2233">
        <v>55</v>
      </c>
      <c r="BB2233">
        <v>48</v>
      </c>
      <c r="BC2233">
        <v>50</v>
      </c>
      <c r="BD2233">
        <v>55</v>
      </c>
      <c r="BE2233">
        <v>61</v>
      </c>
      <c r="BF2233">
        <v>70</v>
      </c>
      <c r="BG2233">
        <v>61</v>
      </c>
      <c r="BH2233">
        <v>50</v>
      </c>
      <c r="BI2233">
        <f>IF(ISNUMBER(VLOOKUP(I2233,Sheet1!$E$4:$F$10,2,0)),VLOOKUP(I2233,Sheet1!$E$4:$F$10,2,0),"")</f>
        <v>4</v>
      </c>
      <c r="BJ2233">
        <f>IF(ISNUMBER(VLOOKUP(N2233,Sheet1!$H$4:$I$10,2,0)),VLOOKUP(N2233,Sheet1!$H$4:$I$10,2,0),"")</f>
        <v>4</v>
      </c>
      <c r="BK2233">
        <f>IF(ISNUMBER(VLOOKUP(O2233,Sheet1!$K$4:$L$8,2,0)),VLOOKUP(O2233,Sheet1!$K$4:$L$8,2,0),"")</f>
        <v>3</v>
      </c>
      <c r="BL2233">
        <f>IF(ISNUMBER(VLOOKUP(P2233,Sheet1!$N$4:$O$7,2,0)),VLOOKUP(P2233,Sheet1!$N$4:$O$7,2,0),"")</f>
        <v>3</v>
      </c>
      <c r="BM2233">
        <f>IF(ISNUMBER(VLOOKUP(U2233,Sheet1!$E$15:$F$18,2,0)),VLOOKUP(U2233,Sheet1!$E$15:$F$18,2,0),"")</f>
        <v>3</v>
      </c>
      <c r="BN2233">
        <f>IF(ISNUMBER(VLOOKUP(V2233,Sheet1!$H$15:$I$19,2,0)),VLOOKUP(V2233,Sheet1!$H$15:$I$19,2,0),"")</f>
        <v>4</v>
      </c>
    </row>
    <row r="2234" spans="1:66" x14ac:dyDescent="0.3">
      <c r="A2234" t="s">
        <v>2934</v>
      </c>
      <c r="B2234" t="s">
        <v>1961</v>
      </c>
      <c r="C2234" t="s">
        <v>2549</v>
      </c>
      <c r="D2234" t="s">
        <v>2863</v>
      </c>
      <c r="E2234" t="s">
        <v>2920</v>
      </c>
      <c r="G2234">
        <v>45.218633330000003</v>
      </c>
      <c r="H2234">
        <v>-123.9724667</v>
      </c>
      <c r="I2234" t="s">
        <v>103</v>
      </c>
      <c r="J2234" t="s">
        <v>87</v>
      </c>
      <c r="K2234" t="s">
        <v>88</v>
      </c>
      <c r="L2234" t="s">
        <v>89</v>
      </c>
      <c r="M2234" t="s">
        <v>69</v>
      </c>
      <c r="N2234" t="s">
        <v>67</v>
      </c>
      <c r="O2234" t="s">
        <v>68</v>
      </c>
      <c r="P2234" t="s">
        <v>145</v>
      </c>
      <c r="Q2234" t="s">
        <v>92</v>
      </c>
      <c r="R2234" t="s">
        <v>93</v>
      </c>
      <c r="S2234" t="s">
        <v>94</v>
      </c>
      <c r="T2234" t="s">
        <v>126</v>
      </c>
      <c r="U2234" t="s">
        <v>74</v>
      </c>
      <c r="V2234" t="s">
        <v>96</v>
      </c>
      <c r="W2234" t="s">
        <v>107</v>
      </c>
      <c r="X2234" t="s">
        <v>108</v>
      </c>
      <c r="Y2234" t="s">
        <v>138</v>
      </c>
      <c r="Z2234" t="s">
        <v>110</v>
      </c>
      <c r="AA2234" t="s">
        <v>244</v>
      </c>
      <c r="AB2234" t="s">
        <v>152</v>
      </c>
      <c r="AC2234" t="s">
        <v>167</v>
      </c>
      <c r="AD2234" t="s">
        <v>2921</v>
      </c>
      <c r="AE2234">
        <v>2</v>
      </c>
      <c r="AF2234">
        <v>1</v>
      </c>
      <c r="AG2234">
        <v>1</v>
      </c>
      <c r="AH2234">
        <v>1</v>
      </c>
      <c r="AI2234">
        <v>2</v>
      </c>
      <c r="AJ2234">
        <v>2</v>
      </c>
      <c r="AK2234">
        <v>4</v>
      </c>
      <c r="AL2234">
        <v>2</v>
      </c>
      <c r="AM2234">
        <v>2</v>
      </c>
      <c r="AN2234">
        <v>2</v>
      </c>
      <c r="AO2234">
        <v>3</v>
      </c>
      <c r="AP2234">
        <v>4</v>
      </c>
      <c r="AQ2234" t="s">
        <v>475</v>
      </c>
      <c r="AR2234" t="s">
        <v>476</v>
      </c>
      <c r="AS2234" t="s">
        <v>476</v>
      </c>
      <c r="AT2234" t="s">
        <v>476</v>
      </c>
      <c r="AU2234" t="s">
        <v>476</v>
      </c>
      <c r="AV2234" t="s">
        <v>475</v>
      </c>
      <c r="AW2234">
        <v>48</v>
      </c>
      <c r="AX2234">
        <v>52</v>
      </c>
      <c r="AY2234">
        <v>52</v>
      </c>
      <c r="AZ2234">
        <v>57</v>
      </c>
      <c r="BA2234">
        <v>55</v>
      </c>
      <c r="BB2234">
        <v>48</v>
      </c>
      <c r="BC2234">
        <v>50</v>
      </c>
      <c r="BD2234">
        <v>55</v>
      </c>
      <c r="BE2234">
        <v>61</v>
      </c>
      <c r="BF2234">
        <v>70</v>
      </c>
      <c r="BG2234">
        <v>61</v>
      </c>
      <c r="BH2234">
        <v>50</v>
      </c>
      <c r="BI2234">
        <f>IF(ISNUMBER(VLOOKUP(I2234,Sheet1!$E$4:$F$10,2,0)),VLOOKUP(I2234,Sheet1!$E$4:$F$10,2,0),"")</f>
        <v>6</v>
      </c>
      <c r="BJ2234">
        <f>IF(ISNUMBER(VLOOKUP(N2234,Sheet1!$H$4:$I$10,2,0)),VLOOKUP(N2234,Sheet1!$H$4:$I$10,2,0),"")</f>
        <v>3</v>
      </c>
      <c r="BK2234">
        <f>IF(ISNUMBER(VLOOKUP(O2234,Sheet1!$K$4:$L$8,2,0)),VLOOKUP(O2234,Sheet1!$K$4:$L$8,2,0),"")</f>
        <v>2</v>
      </c>
      <c r="BL2234">
        <f>IF(ISNUMBER(VLOOKUP(P2234,Sheet1!$N$4:$O$7,2,0)),VLOOKUP(P2234,Sheet1!$N$4:$O$7,2,0),"")</f>
        <v>3</v>
      </c>
      <c r="BM2234">
        <f>IF(ISNUMBER(VLOOKUP(U2234,Sheet1!$E$15:$F$18,2,0)),VLOOKUP(U2234,Sheet1!$E$15:$F$18,2,0),"")</f>
        <v>1</v>
      </c>
      <c r="BN2234">
        <f>IF(ISNUMBER(VLOOKUP(V2234,Sheet1!$H$15:$I$19,2,0)),VLOOKUP(V2234,Sheet1!$H$15:$I$19,2,0),"")</f>
        <v>2</v>
      </c>
    </row>
    <row r="2235" spans="1:66" x14ac:dyDescent="0.3">
      <c r="A2235" t="s">
        <v>2935</v>
      </c>
      <c r="B2235" t="s">
        <v>1961</v>
      </c>
      <c r="C2235" t="s">
        <v>2549</v>
      </c>
      <c r="D2235" t="s">
        <v>2863</v>
      </c>
      <c r="E2235" t="s">
        <v>2920</v>
      </c>
      <c r="G2235">
        <v>45.977966670000001</v>
      </c>
      <c r="H2235">
        <v>-123.94114999999999</v>
      </c>
      <c r="I2235" t="s">
        <v>103</v>
      </c>
      <c r="J2235" t="s">
        <v>87</v>
      </c>
      <c r="K2235" t="s">
        <v>88</v>
      </c>
      <c r="L2235" t="s">
        <v>69</v>
      </c>
      <c r="M2235" t="s">
        <v>69</v>
      </c>
      <c r="N2235" t="s">
        <v>90</v>
      </c>
      <c r="O2235" t="s">
        <v>68</v>
      </c>
      <c r="P2235" t="s">
        <v>162</v>
      </c>
      <c r="Q2235" t="s">
        <v>70</v>
      </c>
      <c r="R2235" t="s">
        <v>71</v>
      </c>
      <c r="S2235" t="s">
        <v>115</v>
      </c>
      <c r="T2235" t="s">
        <v>345</v>
      </c>
      <c r="U2235" t="s">
        <v>96</v>
      </c>
      <c r="V2235" t="s">
        <v>117</v>
      </c>
      <c r="W2235" t="s">
        <v>383</v>
      </c>
      <c r="X2235" t="s">
        <v>176</v>
      </c>
      <c r="Y2235" t="s">
        <v>118</v>
      </c>
      <c r="Z2235" t="s">
        <v>110</v>
      </c>
      <c r="AA2235" t="s">
        <v>101</v>
      </c>
      <c r="AB2235" t="s">
        <v>152</v>
      </c>
      <c r="AC2235" t="s">
        <v>167</v>
      </c>
      <c r="AD2235" t="s">
        <v>2921</v>
      </c>
      <c r="AE2235">
        <v>2</v>
      </c>
      <c r="AF2235">
        <v>1</v>
      </c>
      <c r="AG2235">
        <v>1</v>
      </c>
      <c r="AH2235">
        <v>1</v>
      </c>
      <c r="AI2235">
        <v>2</v>
      </c>
      <c r="AJ2235">
        <v>2</v>
      </c>
      <c r="AK2235">
        <v>4</v>
      </c>
      <c r="AL2235">
        <v>2</v>
      </c>
      <c r="AM2235">
        <v>2</v>
      </c>
      <c r="AN2235">
        <v>2</v>
      </c>
      <c r="AO2235">
        <v>3</v>
      </c>
      <c r="AP2235">
        <v>4</v>
      </c>
      <c r="AQ2235" t="s">
        <v>475</v>
      </c>
      <c r="AR2235" t="s">
        <v>476</v>
      </c>
      <c r="AS2235" t="s">
        <v>476</v>
      </c>
      <c r="AT2235" t="s">
        <v>476</v>
      </c>
      <c r="AU2235" t="s">
        <v>476</v>
      </c>
      <c r="AV2235" t="s">
        <v>475</v>
      </c>
      <c r="AW2235">
        <v>48</v>
      </c>
      <c r="AX2235">
        <v>52</v>
      </c>
      <c r="AY2235">
        <v>52</v>
      </c>
      <c r="AZ2235">
        <v>57</v>
      </c>
      <c r="BA2235">
        <v>55</v>
      </c>
      <c r="BB2235">
        <v>48</v>
      </c>
      <c r="BC2235">
        <v>50</v>
      </c>
      <c r="BD2235">
        <v>55</v>
      </c>
      <c r="BE2235">
        <v>61</v>
      </c>
      <c r="BF2235">
        <v>70</v>
      </c>
      <c r="BG2235">
        <v>61</v>
      </c>
      <c r="BH2235">
        <v>50</v>
      </c>
      <c r="BI2235">
        <f>IF(ISNUMBER(VLOOKUP(I2235,Sheet1!$E$4:$F$10,2,0)),VLOOKUP(I2235,Sheet1!$E$4:$F$10,2,0),"")</f>
        <v>6</v>
      </c>
      <c r="BJ2235">
        <f>IF(ISNUMBER(VLOOKUP(N2235,Sheet1!$H$4:$I$10,2,0)),VLOOKUP(N2235,Sheet1!$H$4:$I$10,2,0),"")</f>
        <v>4</v>
      </c>
      <c r="BK2235">
        <f>IF(ISNUMBER(VLOOKUP(O2235,Sheet1!$K$4:$L$8,2,0)),VLOOKUP(O2235,Sheet1!$K$4:$L$8,2,0),"")</f>
        <v>2</v>
      </c>
      <c r="BL2235">
        <f>IF(ISNUMBER(VLOOKUP(P2235,Sheet1!$N$4:$O$7,2,0)),VLOOKUP(P2235,Sheet1!$N$4:$O$7,2,0),"")</f>
        <v>2</v>
      </c>
      <c r="BM2235">
        <f>IF(ISNUMBER(VLOOKUP(U2235,Sheet1!$E$15:$F$18,2,0)),VLOOKUP(U2235,Sheet1!$E$15:$F$18,2,0),"")</f>
        <v>2</v>
      </c>
      <c r="BN2235">
        <f>IF(ISNUMBER(VLOOKUP(V2235,Sheet1!$H$15:$I$19,2,0)),VLOOKUP(V2235,Sheet1!$H$15:$I$19,2,0),"")</f>
        <v>3</v>
      </c>
    </row>
    <row r="2236" spans="1:66" x14ac:dyDescent="0.3">
      <c r="A2236" t="s">
        <v>2936</v>
      </c>
      <c r="B2236" t="s">
        <v>1961</v>
      </c>
      <c r="C2236" t="s">
        <v>2549</v>
      </c>
      <c r="D2236" t="s">
        <v>2863</v>
      </c>
      <c r="E2236" t="s">
        <v>2920</v>
      </c>
      <c r="G2236">
        <v>45.961533330000002</v>
      </c>
      <c r="H2236">
        <v>-123.9759</v>
      </c>
      <c r="I2236" t="s">
        <v>86</v>
      </c>
      <c r="J2236" t="s">
        <v>64</v>
      </c>
      <c r="K2236" t="s">
        <v>88</v>
      </c>
      <c r="L2236" t="s">
        <v>89</v>
      </c>
      <c r="M2236" t="s">
        <v>69</v>
      </c>
      <c r="N2236" t="s">
        <v>112</v>
      </c>
      <c r="O2236" t="s">
        <v>133</v>
      </c>
      <c r="P2236" t="s">
        <v>69</v>
      </c>
      <c r="Q2236" t="s">
        <v>114</v>
      </c>
      <c r="R2236" t="s">
        <v>93</v>
      </c>
      <c r="S2236" t="s">
        <v>301</v>
      </c>
      <c r="T2236" t="s">
        <v>106</v>
      </c>
      <c r="U2236" t="s">
        <v>117</v>
      </c>
      <c r="V2236" t="s">
        <v>157</v>
      </c>
      <c r="W2236" t="s">
        <v>252</v>
      </c>
      <c r="X2236" t="s">
        <v>236</v>
      </c>
      <c r="Y2236" t="s">
        <v>178</v>
      </c>
      <c r="Z2236" t="s">
        <v>110</v>
      </c>
      <c r="AA2236" t="s">
        <v>101</v>
      </c>
      <c r="AB2236" t="s">
        <v>152</v>
      </c>
      <c r="AC2236" t="s">
        <v>167</v>
      </c>
      <c r="AD2236" t="s">
        <v>2921</v>
      </c>
      <c r="AE2236">
        <v>2</v>
      </c>
      <c r="AF2236">
        <v>1</v>
      </c>
      <c r="AG2236">
        <v>1</v>
      </c>
      <c r="AH2236">
        <v>1</v>
      </c>
      <c r="AI2236">
        <v>2</v>
      </c>
      <c r="AJ2236">
        <v>2</v>
      </c>
      <c r="AK2236">
        <v>4</v>
      </c>
      <c r="AL2236">
        <v>2</v>
      </c>
      <c r="AM2236">
        <v>2</v>
      </c>
      <c r="AN2236">
        <v>2</v>
      </c>
      <c r="AO2236">
        <v>3</v>
      </c>
      <c r="AP2236">
        <v>4</v>
      </c>
      <c r="AQ2236" t="s">
        <v>475</v>
      </c>
      <c r="AR2236" t="s">
        <v>476</v>
      </c>
      <c r="AS2236" t="s">
        <v>476</v>
      </c>
      <c r="AT2236" t="s">
        <v>476</v>
      </c>
      <c r="AU2236" t="s">
        <v>476</v>
      </c>
      <c r="AV2236" t="s">
        <v>475</v>
      </c>
      <c r="AW2236">
        <v>48</v>
      </c>
      <c r="AX2236">
        <v>52</v>
      </c>
      <c r="AY2236">
        <v>52</v>
      </c>
      <c r="AZ2236">
        <v>57</v>
      </c>
      <c r="BA2236">
        <v>55</v>
      </c>
      <c r="BB2236">
        <v>48</v>
      </c>
      <c r="BC2236">
        <v>50</v>
      </c>
      <c r="BD2236">
        <v>55</v>
      </c>
      <c r="BE2236">
        <v>61</v>
      </c>
      <c r="BF2236">
        <v>70</v>
      </c>
      <c r="BG2236">
        <v>61</v>
      </c>
      <c r="BH2236">
        <v>50</v>
      </c>
      <c r="BI2236">
        <f>IF(ISNUMBER(VLOOKUP(I2236,Sheet1!$E$4:$F$10,2,0)),VLOOKUP(I2236,Sheet1!$E$4:$F$10,2,0),"")</f>
        <v>5</v>
      </c>
      <c r="BJ2236">
        <f>IF(ISNUMBER(VLOOKUP(N2236,Sheet1!$H$4:$I$10,2,0)),VLOOKUP(N2236,Sheet1!$H$4:$I$10,2,0),"")</f>
        <v>5</v>
      </c>
      <c r="BK2236">
        <f>IF(ISNUMBER(VLOOKUP(O2236,Sheet1!$K$4:$L$8,2,0)),VLOOKUP(O2236,Sheet1!$K$4:$L$8,2,0),"")</f>
        <v>3</v>
      </c>
      <c r="BL2236" t="str">
        <f>IF(ISNUMBER(VLOOKUP(P2236,Sheet1!$N$4:$O$7,2,0)),VLOOKUP(P2236,Sheet1!$N$4:$O$7,2,0),"")</f>
        <v/>
      </c>
      <c r="BM2236">
        <f>IF(ISNUMBER(VLOOKUP(U2236,Sheet1!$E$15:$F$18,2,0)),VLOOKUP(U2236,Sheet1!$E$15:$F$18,2,0),"")</f>
        <v>3</v>
      </c>
      <c r="BN2236">
        <f>IF(ISNUMBER(VLOOKUP(V2236,Sheet1!$H$15:$I$19,2,0)),VLOOKUP(V2236,Sheet1!$H$15:$I$19,2,0),"")</f>
        <v>4</v>
      </c>
    </row>
    <row r="2237" spans="1:66" x14ac:dyDescent="0.3">
      <c r="A2237" t="s">
        <v>2937</v>
      </c>
      <c r="B2237" t="s">
        <v>1961</v>
      </c>
      <c r="C2237" t="s">
        <v>2549</v>
      </c>
      <c r="D2237" t="s">
        <v>2863</v>
      </c>
      <c r="E2237" t="s">
        <v>2920</v>
      </c>
      <c r="G2237">
        <v>45.759916670000003</v>
      </c>
      <c r="H2237">
        <v>-123.9666333</v>
      </c>
      <c r="I2237" t="s">
        <v>63</v>
      </c>
      <c r="J2237" t="s">
        <v>144</v>
      </c>
      <c r="K2237" t="s">
        <v>65</v>
      </c>
      <c r="L2237" t="s">
        <v>89</v>
      </c>
      <c r="M2237" t="s">
        <v>69</v>
      </c>
      <c r="N2237" t="s">
        <v>67</v>
      </c>
      <c r="O2237" t="s">
        <v>68</v>
      </c>
      <c r="P2237" t="s">
        <v>145</v>
      </c>
      <c r="Q2237" t="s">
        <v>92</v>
      </c>
      <c r="R2237" t="s">
        <v>71</v>
      </c>
      <c r="S2237" t="s">
        <v>94</v>
      </c>
      <c r="T2237" t="s">
        <v>126</v>
      </c>
      <c r="U2237" t="s">
        <v>96</v>
      </c>
      <c r="Y2237" t="s">
        <v>173</v>
      </c>
      <c r="Z2237" t="s">
        <v>216</v>
      </c>
      <c r="AB2237" t="s">
        <v>152</v>
      </c>
      <c r="AC2237" t="s">
        <v>298</v>
      </c>
      <c r="AD2237" t="s">
        <v>2921</v>
      </c>
      <c r="AE2237">
        <v>2</v>
      </c>
      <c r="AF2237">
        <v>1</v>
      </c>
      <c r="AG2237">
        <v>1</v>
      </c>
      <c r="AH2237">
        <v>1</v>
      </c>
      <c r="AI2237">
        <v>2</v>
      </c>
      <c r="AJ2237">
        <v>2</v>
      </c>
      <c r="AK2237">
        <v>4</v>
      </c>
      <c r="AL2237">
        <v>2</v>
      </c>
      <c r="AM2237">
        <v>2</v>
      </c>
      <c r="AN2237">
        <v>2</v>
      </c>
      <c r="AO2237">
        <v>3</v>
      </c>
      <c r="AP2237">
        <v>4</v>
      </c>
      <c r="AQ2237" t="s">
        <v>475</v>
      </c>
      <c r="AR2237" t="s">
        <v>476</v>
      </c>
      <c r="AS2237" t="s">
        <v>476</v>
      </c>
      <c r="AT2237" t="s">
        <v>476</v>
      </c>
      <c r="AU2237" t="s">
        <v>476</v>
      </c>
      <c r="AV2237" t="s">
        <v>475</v>
      </c>
      <c r="AW2237">
        <v>48</v>
      </c>
      <c r="AX2237">
        <v>52</v>
      </c>
      <c r="AY2237">
        <v>52</v>
      </c>
      <c r="AZ2237">
        <v>57</v>
      </c>
      <c r="BA2237">
        <v>55</v>
      </c>
      <c r="BB2237">
        <v>48</v>
      </c>
      <c r="BC2237">
        <v>50</v>
      </c>
      <c r="BD2237">
        <v>55</v>
      </c>
      <c r="BE2237">
        <v>61</v>
      </c>
      <c r="BF2237">
        <v>70</v>
      </c>
      <c r="BG2237">
        <v>61</v>
      </c>
      <c r="BH2237">
        <v>50</v>
      </c>
      <c r="BI2237">
        <f>IF(ISNUMBER(VLOOKUP(I2237,Sheet1!$E$4:$F$10,2,0)),VLOOKUP(I2237,Sheet1!$E$4:$F$10,2,0),"")</f>
        <v>4</v>
      </c>
      <c r="BJ2237">
        <f>IF(ISNUMBER(VLOOKUP(N2237,Sheet1!$H$4:$I$10,2,0)),VLOOKUP(N2237,Sheet1!$H$4:$I$10,2,0),"")</f>
        <v>3</v>
      </c>
      <c r="BK2237">
        <f>IF(ISNUMBER(VLOOKUP(O2237,Sheet1!$K$4:$L$8,2,0)),VLOOKUP(O2237,Sheet1!$K$4:$L$8,2,0),"")</f>
        <v>2</v>
      </c>
      <c r="BL2237">
        <f>IF(ISNUMBER(VLOOKUP(P2237,Sheet1!$N$4:$O$7,2,0)),VLOOKUP(P2237,Sheet1!$N$4:$O$7,2,0),"")</f>
        <v>3</v>
      </c>
      <c r="BM2237">
        <f>IF(ISNUMBER(VLOOKUP(U2237,Sheet1!$E$15:$F$18,2,0)),VLOOKUP(U2237,Sheet1!$E$15:$F$18,2,0),"")</f>
        <v>2</v>
      </c>
      <c r="BN2237" t="str">
        <f>IF(ISNUMBER(VLOOKUP(V2237,Sheet1!$H$15:$I$19,2,0)),VLOOKUP(V2237,Sheet1!$H$15:$I$19,2,0),"")</f>
        <v/>
      </c>
    </row>
    <row r="2238" spans="1:66" x14ac:dyDescent="0.3">
      <c r="A2238" t="s">
        <v>2938</v>
      </c>
      <c r="B2238" t="s">
        <v>1961</v>
      </c>
      <c r="C2238" t="s">
        <v>2549</v>
      </c>
      <c r="D2238" t="s">
        <v>2863</v>
      </c>
      <c r="E2238" t="s">
        <v>2920</v>
      </c>
      <c r="G2238">
        <v>45.760333330000002</v>
      </c>
      <c r="H2238">
        <v>-123.9693833</v>
      </c>
      <c r="I2238" t="s">
        <v>63</v>
      </c>
      <c r="J2238" t="s">
        <v>64</v>
      </c>
      <c r="K2238" t="s">
        <v>88</v>
      </c>
      <c r="L2238" t="s">
        <v>89</v>
      </c>
      <c r="M2238" t="s">
        <v>69</v>
      </c>
      <c r="N2238" t="s">
        <v>67</v>
      </c>
      <c r="O2238" t="s">
        <v>113</v>
      </c>
      <c r="P2238" t="s">
        <v>145</v>
      </c>
      <c r="Q2238" t="s">
        <v>92</v>
      </c>
      <c r="R2238" t="s">
        <v>71</v>
      </c>
      <c r="S2238" t="s">
        <v>94</v>
      </c>
      <c r="T2238" t="s">
        <v>129</v>
      </c>
      <c r="U2238" t="s">
        <v>74</v>
      </c>
      <c r="V2238" t="s">
        <v>96</v>
      </c>
      <c r="W2238" t="s">
        <v>527</v>
      </c>
      <c r="X2238" t="s">
        <v>527</v>
      </c>
      <c r="Y2238" t="s">
        <v>204</v>
      </c>
      <c r="Z2238" t="s">
        <v>110</v>
      </c>
      <c r="AA2238" t="s">
        <v>101</v>
      </c>
      <c r="AB2238" t="s">
        <v>80</v>
      </c>
      <c r="AC2238" t="s">
        <v>167</v>
      </c>
      <c r="AD2238" t="s">
        <v>2921</v>
      </c>
      <c r="AE2238">
        <v>2</v>
      </c>
      <c r="AF2238">
        <v>1</v>
      </c>
      <c r="AG2238">
        <v>1</v>
      </c>
      <c r="AH2238">
        <v>1</v>
      </c>
      <c r="AI2238">
        <v>2</v>
      </c>
      <c r="AJ2238">
        <v>2</v>
      </c>
      <c r="AK2238">
        <v>4</v>
      </c>
      <c r="AL2238">
        <v>2</v>
      </c>
      <c r="AM2238">
        <v>2</v>
      </c>
      <c r="AN2238">
        <v>2</v>
      </c>
      <c r="AO2238">
        <v>3</v>
      </c>
      <c r="AP2238">
        <v>4</v>
      </c>
      <c r="AQ2238" t="s">
        <v>475</v>
      </c>
      <c r="AR2238" t="s">
        <v>476</v>
      </c>
      <c r="AS2238" t="s">
        <v>476</v>
      </c>
      <c r="AT2238" t="s">
        <v>476</v>
      </c>
      <c r="AU2238" t="s">
        <v>476</v>
      </c>
      <c r="AV2238" t="s">
        <v>475</v>
      </c>
      <c r="AW2238">
        <v>48</v>
      </c>
      <c r="AX2238">
        <v>52</v>
      </c>
      <c r="AY2238">
        <v>52</v>
      </c>
      <c r="AZ2238">
        <v>57</v>
      </c>
      <c r="BA2238">
        <v>55</v>
      </c>
      <c r="BB2238">
        <v>48</v>
      </c>
      <c r="BC2238">
        <v>50</v>
      </c>
      <c r="BD2238">
        <v>55</v>
      </c>
      <c r="BE2238">
        <v>61</v>
      </c>
      <c r="BF2238">
        <v>70</v>
      </c>
      <c r="BG2238">
        <v>61</v>
      </c>
      <c r="BH2238">
        <v>50</v>
      </c>
      <c r="BI2238">
        <f>IF(ISNUMBER(VLOOKUP(I2238,Sheet1!$E$4:$F$10,2,0)),VLOOKUP(I2238,Sheet1!$E$4:$F$10,2,0),"")</f>
        <v>4</v>
      </c>
      <c r="BJ2238">
        <f>IF(ISNUMBER(VLOOKUP(N2238,Sheet1!$H$4:$I$10,2,0)),VLOOKUP(N2238,Sheet1!$H$4:$I$10,2,0),"")</f>
        <v>3</v>
      </c>
      <c r="BK2238">
        <f>IF(ISNUMBER(VLOOKUP(O2238,Sheet1!$K$4:$L$8,2,0)),VLOOKUP(O2238,Sheet1!$K$4:$L$8,2,0),"")</f>
        <v>1</v>
      </c>
      <c r="BL2238">
        <f>IF(ISNUMBER(VLOOKUP(P2238,Sheet1!$N$4:$O$7,2,0)),VLOOKUP(P2238,Sheet1!$N$4:$O$7,2,0),"")</f>
        <v>3</v>
      </c>
      <c r="BM2238">
        <f>IF(ISNUMBER(VLOOKUP(U2238,Sheet1!$E$15:$F$18,2,0)),VLOOKUP(U2238,Sheet1!$E$15:$F$18,2,0),"")</f>
        <v>1</v>
      </c>
      <c r="BN2238">
        <f>IF(ISNUMBER(VLOOKUP(V2238,Sheet1!$H$15:$I$19,2,0)),VLOOKUP(V2238,Sheet1!$H$15:$I$19,2,0),"")</f>
        <v>2</v>
      </c>
    </row>
    <row r="2239" spans="1:66" x14ac:dyDescent="0.3">
      <c r="A2239" t="s">
        <v>2939</v>
      </c>
      <c r="B2239" t="s">
        <v>1961</v>
      </c>
      <c r="C2239" t="s">
        <v>2549</v>
      </c>
      <c r="D2239" t="s">
        <v>2940</v>
      </c>
      <c r="E2239" t="s">
        <v>2941</v>
      </c>
      <c r="G2239">
        <v>39.157183330000002</v>
      </c>
      <c r="H2239">
        <v>-74.685900000000004</v>
      </c>
      <c r="I2239" t="s">
        <v>103</v>
      </c>
      <c r="J2239" t="s">
        <v>87</v>
      </c>
      <c r="K2239" t="s">
        <v>88</v>
      </c>
      <c r="L2239" t="s">
        <v>89</v>
      </c>
      <c r="M2239" t="s">
        <v>69</v>
      </c>
      <c r="N2239" t="s">
        <v>67</v>
      </c>
      <c r="O2239" t="s">
        <v>68</v>
      </c>
      <c r="P2239" t="s">
        <v>105</v>
      </c>
      <c r="Q2239" t="s">
        <v>146</v>
      </c>
      <c r="R2239" t="s">
        <v>71</v>
      </c>
      <c r="S2239" t="s">
        <v>94</v>
      </c>
      <c r="T2239" t="s">
        <v>225</v>
      </c>
      <c r="U2239" t="s">
        <v>96</v>
      </c>
      <c r="V2239" t="s">
        <v>117</v>
      </c>
      <c r="W2239" t="s">
        <v>850</v>
      </c>
      <c r="X2239" t="s">
        <v>252</v>
      </c>
      <c r="Y2239" t="s">
        <v>269</v>
      </c>
      <c r="Z2239" t="s">
        <v>216</v>
      </c>
      <c r="AA2239" t="s">
        <v>101</v>
      </c>
      <c r="AB2239" t="s">
        <v>152</v>
      </c>
      <c r="AC2239" t="s">
        <v>167</v>
      </c>
      <c r="AD2239" t="s">
        <v>2942</v>
      </c>
      <c r="AE2239">
        <v>1</v>
      </c>
      <c r="AF2239">
        <v>2</v>
      </c>
      <c r="AG2239">
        <v>1</v>
      </c>
      <c r="AH2239">
        <v>1</v>
      </c>
      <c r="AI2239">
        <v>2</v>
      </c>
      <c r="AJ2239">
        <v>2</v>
      </c>
      <c r="AK2239">
        <v>3</v>
      </c>
      <c r="AL2239">
        <v>2</v>
      </c>
      <c r="AM2239">
        <v>2</v>
      </c>
      <c r="AN2239">
        <v>2</v>
      </c>
      <c r="AO2239">
        <v>3</v>
      </c>
      <c r="AP2239">
        <v>2</v>
      </c>
      <c r="AQ2239" t="s">
        <v>260</v>
      </c>
      <c r="AR2239" t="s">
        <v>259</v>
      </c>
      <c r="AS2239" t="s">
        <v>259</v>
      </c>
      <c r="AT2239" t="s">
        <v>83</v>
      </c>
      <c r="AU2239" t="s">
        <v>84</v>
      </c>
      <c r="AV2239" t="s">
        <v>259</v>
      </c>
      <c r="AW2239">
        <v>36</v>
      </c>
      <c r="AX2239">
        <v>48</v>
      </c>
      <c r="AY2239">
        <v>63</v>
      </c>
      <c r="AZ2239">
        <v>72</v>
      </c>
      <c r="BA2239">
        <v>61</v>
      </c>
      <c r="BB2239">
        <v>50</v>
      </c>
      <c r="BC2239">
        <v>37</v>
      </c>
      <c r="BD2239">
        <v>55</v>
      </c>
      <c r="BE2239">
        <v>73</v>
      </c>
      <c r="BF2239">
        <v>84</v>
      </c>
      <c r="BG2239">
        <v>72</v>
      </c>
      <c r="BH2239">
        <v>55</v>
      </c>
      <c r="BI2239">
        <f>IF(ISNUMBER(VLOOKUP(I2239,Sheet1!$E$4:$F$10,2,0)),VLOOKUP(I2239,Sheet1!$E$4:$F$10,2,0),"")</f>
        <v>6</v>
      </c>
      <c r="BJ2239">
        <f>IF(ISNUMBER(VLOOKUP(N2239,Sheet1!$H$4:$I$10,2,0)),VLOOKUP(N2239,Sheet1!$H$4:$I$10,2,0),"")</f>
        <v>3</v>
      </c>
      <c r="BK2239">
        <f>IF(ISNUMBER(VLOOKUP(O2239,Sheet1!$K$4:$L$8,2,0)),VLOOKUP(O2239,Sheet1!$K$4:$L$8,2,0),"")</f>
        <v>2</v>
      </c>
      <c r="BL2239">
        <f>IF(ISNUMBER(VLOOKUP(P2239,Sheet1!$N$4:$O$7,2,0)),VLOOKUP(P2239,Sheet1!$N$4:$O$7,2,0),"")</f>
        <v>4</v>
      </c>
      <c r="BM2239">
        <f>IF(ISNUMBER(VLOOKUP(U2239,Sheet1!$E$15:$F$18,2,0)),VLOOKUP(U2239,Sheet1!$E$15:$F$18,2,0),"")</f>
        <v>2</v>
      </c>
      <c r="BN2239">
        <f>IF(ISNUMBER(VLOOKUP(V2239,Sheet1!$H$15:$I$19,2,0)),VLOOKUP(V2239,Sheet1!$H$15:$I$19,2,0),"")</f>
        <v>3</v>
      </c>
    </row>
    <row r="2240" spans="1:66" x14ac:dyDescent="0.3">
      <c r="A2240" t="s">
        <v>2943</v>
      </c>
      <c r="B2240" t="s">
        <v>1961</v>
      </c>
      <c r="C2240" t="s">
        <v>2549</v>
      </c>
      <c r="D2240" t="s">
        <v>2940</v>
      </c>
      <c r="E2240" t="s">
        <v>2941</v>
      </c>
      <c r="G2240">
        <v>39.387916670000003</v>
      </c>
      <c r="H2240">
        <v>-74.386316669999999</v>
      </c>
      <c r="I2240" t="s">
        <v>103</v>
      </c>
      <c r="J2240" t="s">
        <v>87</v>
      </c>
      <c r="K2240" t="s">
        <v>88</v>
      </c>
      <c r="L2240" t="s">
        <v>89</v>
      </c>
      <c r="M2240" t="s">
        <v>69</v>
      </c>
      <c r="N2240" t="s">
        <v>67</v>
      </c>
      <c r="O2240" t="s">
        <v>68</v>
      </c>
      <c r="P2240" t="s">
        <v>145</v>
      </c>
      <c r="Q2240" t="s">
        <v>146</v>
      </c>
      <c r="R2240" t="s">
        <v>71</v>
      </c>
      <c r="S2240" t="s">
        <v>94</v>
      </c>
      <c r="T2240" t="s">
        <v>210</v>
      </c>
      <c r="U2240" t="s">
        <v>96</v>
      </c>
      <c r="V2240" t="s">
        <v>117</v>
      </c>
      <c r="W2240" t="s">
        <v>311</v>
      </c>
      <c r="X2240" t="s">
        <v>69</v>
      </c>
      <c r="Y2240" t="s">
        <v>140</v>
      </c>
      <c r="Z2240" t="s">
        <v>216</v>
      </c>
      <c r="AA2240" t="s">
        <v>79</v>
      </c>
      <c r="AB2240" t="s">
        <v>167</v>
      </c>
      <c r="AC2240" t="s">
        <v>298</v>
      </c>
      <c r="AD2240" t="s">
        <v>2942</v>
      </c>
      <c r="AE2240">
        <v>1</v>
      </c>
      <c r="AF2240">
        <v>2</v>
      </c>
      <c r="AG2240">
        <v>1</v>
      </c>
      <c r="AH2240">
        <v>1</v>
      </c>
      <c r="AI2240">
        <v>2</v>
      </c>
      <c r="AJ2240">
        <v>2</v>
      </c>
      <c r="AK2240">
        <v>3</v>
      </c>
      <c r="AL2240">
        <v>2</v>
      </c>
      <c r="AM2240">
        <v>2</v>
      </c>
      <c r="AN2240">
        <v>2</v>
      </c>
      <c r="AO2240">
        <v>3</v>
      </c>
      <c r="AP2240">
        <v>2</v>
      </c>
      <c r="AQ2240" t="s">
        <v>260</v>
      </c>
      <c r="AR2240" t="s">
        <v>259</v>
      </c>
      <c r="AS2240" t="s">
        <v>259</v>
      </c>
      <c r="AT2240" t="s">
        <v>83</v>
      </c>
      <c r="AU2240" t="s">
        <v>84</v>
      </c>
      <c r="AV2240" t="s">
        <v>259</v>
      </c>
      <c r="AW2240">
        <v>36</v>
      </c>
      <c r="AX2240">
        <v>48</v>
      </c>
      <c r="AY2240">
        <v>63</v>
      </c>
      <c r="AZ2240">
        <v>72</v>
      </c>
      <c r="BA2240">
        <v>61</v>
      </c>
      <c r="BB2240">
        <v>50</v>
      </c>
      <c r="BC2240">
        <v>37</v>
      </c>
      <c r="BD2240">
        <v>55</v>
      </c>
      <c r="BE2240">
        <v>73</v>
      </c>
      <c r="BF2240">
        <v>84</v>
      </c>
      <c r="BG2240">
        <v>72</v>
      </c>
      <c r="BH2240">
        <v>55</v>
      </c>
      <c r="BI2240">
        <f>IF(ISNUMBER(VLOOKUP(I2240,Sheet1!$E$4:$F$10,2,0)),VLOOKUP(I2240,Sheet1!$E$4:$F$10,2,0),"")</f>
        <v>6</v>
      </c>
      <c r="BJ2240">
        <f>IF(ISNUMBER(VLOOKUP(N2240,Sheet1!$H$4:$I$10,2,0)),VLOOKUP(N2240,Sheet1!$H$4:$I$10,2,0),"")</f>
        <v>3</v>
      </c>
      <c r="BK2240">
        <f>IF(ISNUMBER(VLOOKUP(O2240,Sheet1!$K$4:$L$8,2,0)),VLOOKUP(O2240,Sheet1!$K$4:$L$8,2,0),"")</f>
        <v>2</v>
      </c>
      <c r="BL2240">
        <f>IF(ISNUMBER(VLOOKUP(P2240,Sheet1!$N$4:$O$7,2,0)),VLOOKUP(P2240,Sheet1!$N$4:$O$7,2,0),"")</f>
        <v>3</v>
      </c>
      <c r="BM2240">
        <f>IF(ISNUMBER(VLOOKUP(U2240,Sheet1!$E$15:$F$18,2,0)),VLOOKUP(U2240,Sheet1!$E$15:$F$18,2,0),"")</f>
        <v>2</v>
      </c>
      <c r="BN2240">
        <f>IF(ISNUMBER(VLOOKUP(V2240,Sheet1!$H$15:$I$19,2,0)),VLOOKUP(V2240,Sheet1!$H$15:$I$19,2,0),"")</f>
        <v>3</v>
      </c>
    </row>
    <row r="2241" spans="1:66" x14ac:dyDescent="0.3">
      <c r="A2241" t="s">
        <v>2944</v>
      </c>
      <c r="B2241" t="s">
        <v>1961</v>
      </c>
      <c r="C2241" t="s">
        <v>2549</v>
      </c>
      <c r="D2241" t="s">
        <v>2940</v>
      </c>
      <c r="E2241" t="s">
        <v>2941</v>
      </c>
      <c r="G2241">
        <v>39.221550000000001</v>
      </c>
      <c r="H2241">
        <v>-74.6357</v>
      </c>
      <c r="I2241" t="s">
        <v>69</v>
      </c>
      <c r="J2241" t="s">
        <v>69</v>
      </c>
      <c r="K2241" t="s">
        <v>69</v>
      </c>
      <c r="L2241" t="s">
        <v>69</v>
      </c>
      <c r="M2241" t="s">
        <v>69</v>
      </c>
      <c r="N2241" t="s">
        <v>67</v>
      </c>
      <c r="O2241" t="s">
        <v>68</v>
      </c>
      <c r="P2241" t="s">
        <v>145</v>
      </c>
      <c r="Q2241" t="s">
        <v>146</v>
      </c>
      <c r="R2241" t="s">
        <v>71</v>
      </c>
      <c r="S2241" t="s">
        <v>94</v>
      </c>
      <c r="T2241" t="s">
        <v>129</v>
      </c>
      <c r="U2241" t="s">
        <v>96</v>
      </c>
      <c r="V2241" t="s">
        <v>96</v>
      </c>
      <c r="W2241" t="s">
        <v>876</v>
      </c>
      <c r="X2241" t="s">
        <v>252</v>
      </c>
      <c r="Y2241" t="s">
        <v>204</v>
      </c>
      <c r="Z2241" t="s">
        <v>243</v>
      </c>
      <c r="AA2241" t="s">
        <v>79</v>
      </c>
      <c r="AB2241" t="s">
        <v>152</v>
      </c>
      <c r="AC2241" t="s">
        <v>167</v>
      </c>
      <c r="AD2241" t="s">
        <v>2942</v>
      </c>
      <c r="AE2241">
        <v>1</v>
      </c>
      <c r="AF2241">
        <v>2</v>
      </c>
      <c r="AG2241">
        <v>1</v>
      </c>
      <c r="AH2241">
        <v>1</v>
      </c>
      <c r="AI2241">
        <v>2</v>
      </c>
      <c r="AJ2241">
        <v>2</v>
      </c>
      <c r="AK2241">
        <v>3</v>
      </c>
      <c r="AL2241">
        <v>2</v>
      </c>
      <c r="AM2241">
        <v>2</v>
      </c>
      <c r="AN2241">
        <v>2</v>
      </c>
      <c r="AO2241">
        <v>3</v>
      </c>
      <c r="AP2241">
        <v>2</v>
      </c>
      <c r="AQ2241" t="s">
        <v>260</v>
      </c>
      <c r="AR2241" t="s">
        <v>259</v>
      </c>
      <c r="AS2241" t="s">
        <v>259</v>
      </c>
      <c r="AT2241" t="s">
        <v>83</v>
      </c>
      <c r="AU2241" t="s">
        <v>84</v>
      </c>
      <c r="AV2241" t="s">
        <v>259</v>
      </c>
      <c r="AW2241">
        <v>36</v>
      </c>
      <c r="AX2241">
        <v>48</v>
      </c>
      <c r="AY2241">
        <v>63</v>
      </c>
      <c r="AZ2241">
        <v>72</v>
      </c>
      <c r="BA2241">
        <v>61</v>
      </c>
      <c r="BB2241">
        <v>50</v>
      </c>
      <c r="BC2241">
        <v>37</v>
      </c>
      <c r="BD2241">
        <v>55</v>
      </c>
      <c r="BE2241">
        <v>73</v>
      </c>
      <c r="BF2241">
        <v>84</v>
      </c>
      <c r="BG2241">
        <v>72</v>
      </c>
      <c r="BH2241">
        <v>55</v>
      </c>
      <c r="BI2241" t="str">
        <f>IF(ISNUMBER(VLOOKUP(I2241,Sheet1!$E$4:$F$10,2,0)),VLOOKUP(I2241,Sheet1!$E$4:$F$10,2,0),"")</f>
        <v/>
      </c>
      <c r="BJ2241">
        <f>IF(ISNUMBER(VLOOKUP(N2241,Sheet1!$H$4:$I$10,2,0)),VLOOKUP(N2241,Sheet1!$H$4:$I$10,2,0),"")</f>
        <v>3</v>
      </c>
      <c r="BK2241">
        <f>IF(ISNUMBER(VLOOKUP(O2241,Sheet1!$K$4:$L$8,2,0)),VLOOKUP(O2241,Sheet1!$K$4:$L$8,2,0),"")</f>
        <v>2</v>
      </c>
      <c r="BL2241">
        <f>IF(ISNUMBER(VLOOKUP(P2241,Sheet1!$N$4:$O$7,2,0)),VLOOKUP(P2241,Sheet1!$N$4:$O$7,2,0),"")</f>
        <v>3</v>
      </c>
      <c r="BM2241">
        <f>IF(ISNUMBER(VLOOKUP(U2241,Sheet1!$E$15:$F$18,2,0)),VLOOKUP(U2241,Sheet1!$E$15:$F$18,2,0),"")</f>
        <v>2</v>
      </c>
      <c r="BN2241">
        <f>IF(ISNUMBER(VLOOKUP(V2241,Sheet1!$H$15:$I$19,2,0)),VLOOKUP(V2241,Sheet1!$H$15:$I$19,2,0),"")</f>
        <v>2</v>
      </c>
    </row>
    <row r="2242" spans="1:66" x14ac:dyDescent="0.3">
      <c r="A2242" t="s">
        <v>2945</v>
      </c>
      <c r="B2242" t="s">
        <v>1961</v>
      </c>
      <c r="C2242" t="s">
        <v>2549</v>
      </c>
      <c r="D2242" t="s">
        <v>2940</v>
      </c>
      <c r="E2242" t="s">
        <v>2941</v>
      </c>
      <c r="G2242">
        <v>39.56443333</v>
      </c>
      <c r="H2242">
        <v>-74.233166670000003</v>
      </c>
      <c r="I2242" t="s">
        <v>86</v>
      </c>
      <c r="J2242" t="s">
        <v>87</v>
      </c>
      <c r="K2242" t="s">
        <v>88</v>
      </c>
      <c r="L2242" t="s">
        <v>89</v>
      </c>
      <c r="M2242" t="s">
        <v>69</v>
      </c>
      <c r="N2242" t="s">
        <v>67</v>
      </c>
      <c r="O2242" t="s">
        <v>68</v>
      </c>
      <c r="P2242" t="s">
        <v>145</v>
      </c>
      <c r="Q2242" t="s">
        <v>146</v>
      </c>
      <c r="R2242" t="s">
        <v>71</v>
      </c>
      <c r="S2242" t="s">
        <v>94</v>
      </c>
      <c r="T2242" t="s">
        <v>210</v>
      </c>
      <c r="U2242" t="s">
        <v>96</v>
      </c>
      <c r="V2242" t="s">
        <v>96</v>
      </c>
      <c r="W2242" t="s">
        <v>311</v>
      </c>
      <c r="X2242" t="s">
        <v>383</v>
      </c>
      <c r="Y2242" t="s">
        <v>204</v>
      </c>
      <c r="Z2242" t="s">
        <v>78</v>
      </c>
      <c r="AA2242" t="s">
        <v>79</v>
      </c>
      <c r="AB2242" t="s">
        <v>152</v>
      </c>
      <c r="AC2242" t="s">
        <v>152</v>
      </c>
      <c r="AD2242" t="s">
        <v>2942</v>
      </c>
      <c r="AE2242">
        <v>1</v>
      </c>
      <c r="AF2242">
        <v>2</v>
      </c>
      <c r="AG2242">
        <v>1</v>
      </c>
      <c r="AH2242">
        <v>1</v>
      </c>
      <c r="AI2242">
        <v>2</v>
      </c>
      <c r="AJ2242">
        <v>2</v>
      </c>
      <c r="AK2242">
        <v>3</v>
      </c>
      <c r="AL2242">
        <v>2</v>
      </c>
      <c r="AM2242">
        <v>2</v>
      </c>
      <c r="AN2242">
        <v>2</v>
      </c>
      <c r="AO2242">
        <v>3</v>
      </c>
      <c r="AP2242">
        <v>2</v>
      </c>
      <c r="AQ2242" t="s">
        <v>260</v>
      </c>
      <c r="AR2242" t="s">
        <v>259</v>
      </c>
      <c r="AS2242" t="s">
        <v>259</v>
      </c>
      <c r="AT2242" t="s">
        <v>83</v>
      </c>
      <c r="AU2242" t="s">
        <v>84</v>
      </c>
      <c r="AV2242" t="s">
        <v>259</v>
      </c>
      <c r="AW2242">
        <v>36</v>
      </c>
      <c r="AX2242">
        <v>48</v>
      </c>
      <c r="AY2242">
        <v>63</v>
      </c>
      <c r="AZ2242">
        <v>72</v>
      </c>
      <c r="BA2242">
        <v>61</v>
      </c>
      <c r="BB2242">
        <v>50</v>
      </c>
      <c r="BC2242">
        <v>37</v>
      </c>
      <c r="BD2242">
        <v>55</v>
      </c>
      <c r="BE2242">
        <v>73</v>
      </c>
      <c r="BF2242">
        <v>84</v>
      </c>
      <c r="BG2242">
        <v>72</v>
      </c>
      <c r="BH2242">
        <v>55</v>
      </c>
      <c r="BI2242">
        <f>IF(ISNUMBER(VLOOKUP(I2242,Sheet1!$E$4:$F$10,2,0)),VLOOKUP(I2242,Sheet1!$E$4:$F$10,2,0),"")</f>
        <v>5</v>
      </c>
      <c r="BJ2242">
        <f>IF(ISNUMBER(VLOOKUP(N2242,Sheet1!$H$4:$I$10,2,0)),VLOOKUP(N2242,Sheet1!$H$4:$I$10,2,0),"")</f>
        <v>3</v>
      </c>
      <c r="BK2242">
        <f>IF(ISNUMBER(VLOOKUP(O2242,Sheet1!$K$4:$L$8,2,0)),VLOOKUP(O2242,Sheet1!$K$4:$L$8,2,0),"")</f>
        <v>2</v>
      </c>
      <c r="BL2242">
        <f>IF(ISNUMBER(VLOOKUP(P2242,Sheet1!$N$4:$O$7,2,0)),VLOOKUP(P2242,Sheet1!$N$4:$O$7,2,0),"")</f>
        <v>3</v>
      </c>
      <c r="BM2242">
        <f>IF(ISNUMBER(VLOOKUP(U2242,Sheet1!$E$15:$F$18,2,0)),VLOOKUP(U2242,Sheet1!$E$15:$F$18,2,0),"")</f>
        <v>2</v>
      </c>
      <c r="BN2242">
        <f>IF(ISNUMBER(VLOOKUP(V2242,Sheet1!$H$15:$I$19,2,0)),VLOOKUP(V2242,Sheet1!$H$15:$I$19,2,0),"")</f>
        <v>2</v>
      </c>
    </row>
    <row r="2243" spans="1:66" x14ac:dyDescent="0.3">
      <c r="A2243" t="s">
        <v>2946</v>
      </c>
      <c r="B2243" t="s">
        <v>1961</v>
      </c>
      <c r="C2243" t="s">
        <v>2549</v>
      </c>
      <c r="D2243" t="s">
        <v>2940</v>
      </c>
      <c r="E2243" t="s">
        <v>2941</v>
      </c>
      <c r="G2243">
        <v>40.236333330000001</v>
      </c>
      <c r="H2243">
        <v>-73.994916669999995</v>
      </c>
      <c r="I2243" t="s">
        <v>86</v>
      </c>
      <c r="J2243" t="s">
        <v>87</v>
      </c>
      <c r="K2243" t="s">
        <v>120</v>
      </c>
      <c r="L2243" t="s">
        <v>89</v>
      </c>
      <c r="M2243" t="s">
        <v>69</v>
      </c>
      <c r="N2243" t="s">
        <v>67</v>
      </c>
      <c r="O2243" t="s">
        <v>68</v>
      </c>
      <c r="P2243" t="s">
        <v>145</v>
      </c>
      <c r="Q2243" t="s">
        <v>287</v>
      </c>
      <c r="R2243" t="s">
        <v>71</v>
      </c>
      <c r="S2243" t="s">
        <v>94</v>
      </c>
      <c r="T2243" t="s">
        <v>129</v>
      </c>
      <c r="U2243" t="s">
        <v>96</v>
      </c>
      <c r="V2243" t="s">
        <v>96</v>
      </c>
      <c r="W2243" t="s">
        <v>644</v>
      </c>
      <c r="X2243" t="s">
        <v>2122</v>
      </c>
      <c r="Y2243" t="s">
        <v>140</v>
      </c>
      <c r="Z2243" t="s">
        <v>110</v>
      </c>
      <c r="AA2243" t="s">
        <v>101</v>
      </c>
      <c r="AB2243" t="s">
        <v>152</v>
      </c>
      <c r="AC2243" t="s">
        <v>167</v>
      </c>
      <c r="AD2243" t="s">
        <v>2942</v>
      </c>
      <c r="AE2243">
        <v>1</v>
      </c>
      <c r="AF2243">
        <v>2</v>
      </c>
      <c r="AG2243">
        <v>1</v>
      </c>
      <c r="AH2243">
        <v>1</v>
      </c>
      <c r="AI2243">
        <v>2</v>
      </c>
      <c r="AJ2243">
        <v>2</v>
      </c>
      <c r="AK2243">
        <v>3</v>
      </c>
      <c r="AL2243">
        <v>2</v>
      </c>
      <c r="AM2243">
        <v>2</v>
      </c>
      <c r="AN2243">
        <v>2</v>
      </c>
      <c r="AO2243">
        <v>3</v>
      </c>
      <c r="AP2243">
        <v>2</v>
      </c>
      <c r="AQ2243" t="s">
        <v>260</v>
      </c>
      <c r="AR2243" t="s">
        <v>259</v>
      </c>
      <c r="AS2243" t="s">
        <v>259</v>
      </c>
      <c r="AT2243" t="s">
        <v>83</v>
      </c>
      <c r="AU2243" t="s">
        <v>84</v>
      </c>
      <c r="AV2243" t="s">
        <v>259</v>
      </c>
      <c r="AW2243">
        <v>36</v>
      </c>
      <c r="AX2243">
        <v>48</v>
      </c>
      <c r="AY2243">
        <v>63</v>
      </c>
      <c r="AZ2243">
        <v>72</v>
      </c>
      <c r="BA2243">
        <v>61</v>
      </c>
      <c r="BB2243">
        <v>50</v>
      </c>
      <c r="BC2243">
        <v>37</v>
      </c>
      <c r="BD2243">
        <v>55</v>
      </c>
      <c r="BE2243">
        <v>73</v>
      </c>
      <c r="BF2243">
        <v>84</v>
      </c>
      <c r="BG2243">
        <v>72</v>
      </c>
      <c r="BH2243">
        <v>55</v>
      </c>
      <c r="BI2243">
        <f>IF(ISNUMBER(VLOOKUP(I2243,Sheet1!$E$4:$F$10,2,0)),VLOOKUP(I2243,Sheet1!$E$4:$F$10,2,0),"")</f>
        <v>5</v>
      </c>
      <c r="BJ2243">
        <f>IF(ISNUMBER(VLOOKUP(N2243,Sheet1!$H$4:$I$10,2,0)),VLOOKUP(N2243,Sheet1!$H$4:$I$10,2,0),"")</f>
        <v>3</v>
      </c>
      <c r="BK2243">
        <f>IF(ISNUMBER(VLOOKUP(O2243,Sheet1!$K$4:$L$8,2,0)),VLOOKUP(O2243,Sheet1!$K$4:$L$8,2,0),"")</f>
        <v>2</v>
      </c>
      <c r="BL2243">
        <f>IF(ISNUMBER(VLOOKUP(P2243,Sheet1!$N$4:$O$7,2,0)),VLOOKUP(P2243,Sheet1!$N$4:$O$7,2,0),"")</f>
        <v>3</v>
      </c>
      <c r="BM2243">
        <f>IF(ISNUMBER(VLOOKUP(U2243,Sheet1!$E$15:$F$18,2,0)),VLOOKUP(U2243,Sheet1!$E$15:$F$18,2,0),"")</f>
        <v>2</v>
      </c>
      <c r="BN2243">
        <f>IF(ISNUMBER(VLOOKUP(V2243,Sheet1!$H$15:$I$19,2,0)),VLOOKUP(V2243,Sheet1!$H$15:$I$19,2,0),"")</f>
        <v>2</v>
      </c>
    </row>
    <row r="2244" spans="1:66" x14ac:dyDescent="0.3">
      <c r="A2244" t="s">
        <v>2947</v>
      </c>
      <c r="B2244" t="s">
        <v>1961</v>
      </c>
      <c r="C2244" t="s">
        <v>2549</v>
      </c>
      <c r="D2244" t="s">
        <v>2940</v>
      </c>
      <c r="E2244" t="s">
        <v>2941</v>
      </c>
      <c r="G2244">
        <v>40.228133329999999</v>
      </c>
      <c r="H2244">
        <v>-73.9953</v>
      </c>
      <c r="I2244" t="s">
        <v>63</v>
      </c>
      <c r="J2244" t="s">
        <v>87</v>
      </c>
      <c r="K2244" t="s">
        <v>88</v>
      </c>
      <c r="L2244" t="s">
        <v>89</v>
      </c>
      <c r="M2244" t="s">
        <v>69</v>
      </c>
      <c r="N2244" t="s">
        <v>319</v>
      </c>
      <c r="O2244" t="s">
        <v>68</v>
      </c>
      <c r="P2244" t="s">
        <v>145</v>
      </c>
      <c r="Q2244" t="s">
        <v>92</v>
      </c>
      <c r="R2244" t="s">
        <v>71</v>
      </c>
      <c r="S2244" t="s">
        <v>94</v>
      </c>
      <c r="T2244" t="s">
        <v>225</v>
      </c>
      <c r="U2244" t="s">
        <v>74</v>
      </c>
      <c r="V2244" t="s">
        <v>96</v>
      </c>
      <c r="W2244" t="s">
        <v>726</v>
      </c>
      <c r="X2244" t="s">
        <v>177</v>
      </c>
      <c r="Y2244" t="s">
        <v>204</v>
      </c>
      <c r="Z2244" t="s">
        <v>243</v>
      </c>
      <c r="AA2244" t="s">
        <v>79</v>
      </c>
      <c r="AB2244" t="s">
        <v>80</v>
      </c>
      <c r="AC2244" t="s">
        <v>80</v>
      </c>
      <c r="AD2244" t="s">
        <v>2942</v>
      </c>
      <c r="AE2244">
        <v>1</v>
      </c>
      <c r="AF2244">
        <v>2</v>
      </c>
      <c r="AG2244">
        <v>1</v>
      </c>
      <c r="AH2244">
        <v>1</v>
      </c>
      <c r="AI2244">
        <v>2</v>
      </c>
      <c r="AJ2244">
        <v>2</v>
      </c>
      <c r="AK2244">
        <v>3</v>
      </c>
      <c r="AL2244">
        <v>2</v>
      </c>
      <c r="AM2244">
        <v>2</v>
      </c>
      <c r="AN2244">
        <v>2</v>
      </c>
      <c r="AO2244">
        <v>3</v>
      </c>
      <c r="AP2244">
        <v>2</v>
      </c>
      <c r="AQ2244" t="s">
        <v>260</v>
      </c>
      <c r="AR2244" t="s">
        <v>259</v>
      </c>
      <c r="AS2244" t="s">
        <v>259</v>
      </c>
      <c r="AT2244" t="s">
        <v>83</v>
      </c>
      <c r="AU2244" t="s">
        <v>84</v>
      </c>
      <c r="AV2244" t="s">
        <v>259</v>
      </c>
      <c r="AW2244">
        <v>36</v>
      </c>
      <c r="AX2244">
        <v>48</v>
      </c>
      <c r="AY2244">
        <v>63</v>
      </c>
      <c r="AZ2244">
        <v>72</v>
      </c>
      <c r="BA2244">
        <v>61</v>
      </c>
      <c r="BB2244">
        <v>50</v>
      </c>
      <c r="BC2244">
        <v>37</v>
      </c>
      <c r="BD2244">
        <v>55</v>
      </c>
      <c r="BE2244">
        <v>73</v>
      </c>
      <c r="BF2244">
        <v>84</v>
      </c>
      <c r="BG2244">
        <v>72</v>
      </c>
      <c r="BH2244">
        <v>55</v>
      </c>
      <c r="BI2244">
        <f>IF(ISNUMBER(VLOOKUP(I2244,Sheet1!$E$4:$F$10,2,0)),VLOOKUP(I2244,Sheet1!$E$4:$F$10,2,0),"")</f>
        <v>4</v>
      </c>
      <c r="BJ2244">
        <f>IF(ISNUMBER(VLOOKUP(N2244,Sheet1!$H$4:$I$10,2,0)),VLOOKUP(N2244,Sheet1!$H$4:$I$10,2,0),"")</f>
        <v>2</v>
      </c>
      <c r="BK2244">
        <f>IF(ISNUMBER(VLOOKUP(O2244,Sheet1!$K$4:$L$8,2,0)),VLOOKUP(O2244,Sheet1!$K$4:$L$8,2,0),"")</f>
        <v>2</v>
      </c>
      <c r="BL2244">
        <f>IF(ISNUMBER(VLOOKUP(P2244,Sheet1!$N$4:$O$7,2,0)),VLOOKUP(P2244,Sheet1!$N$4:$O$7,2,0),"")</f>
        <v>3</v>
      </c>
      <c r="BM2244">
        <f>IF(ISNUMBER(VLOOKUP(U2244,Sheet1!$E$15:$F$18,2,0)),VLOOKUP(U2244,Sheet1!$E$15:$F$18,2,0),"")</f>
        <v>1</v>
      </c>
      <c r="BN2244">
        <f>IF(ISNUMBER(VLOOKUP(V2244,Sheet1!$H$15:$I$19,2,0)),VLOOKUP(V2244,Sheet1!$H$15:$I$19,2,0),"")</f>
        <v>2</v>
      </c>
    </row>
    <row r="2245" spans="1:66" x14ac:dyDescent="0.3">
      <c r="A2245" t="s">
        <v>2948</v>
      </c>
      <c r="B2245" t="s">
        <v>1961</v>
      </c>
      <c r="C2245" t="s">
        <v>2549</v>
      </c>
      <c r="D2245" t="s">
        <v>2940</v>
      </c>
      <c r="E2245" t="s">
        <v>2941</v>
      </c>
      <c r="G2245">
        <v>39.102600000000002</v>
      </c>
      <c r="H2245">
        <v>-74.70911667</v>
      </c>
      <c r="I2245" t="s">
        <v>103</v>
      </c>
      <c r="J2245" t="s">
        <v>87</v>
      </c>
      <c r="K2245" t="s">
        <v>88</v>
      </c>
      <c r="L2245" t="s">
        <v>89</v>
      </c>
      <c r="M2245" t="s">
        <v>69</v>
      </c>
      <c r="N2245" t="s">
        <v>67</v>
      </c>
      <c r="O2245" t="s">
        <v>68</v>
      </c>
      <c r="P2245" t="s">
        <v>145</v>
      </c>
      <c r="Q2245" t="s">
        <v>92</v>
      </c>
      <c r="R2245" t="s">
        <v>71</v>
      </c>
      <c r="S2245" t="s">
        <v>94</v>
      </c>
      <c r="U2245" t="s">
        <v>96</v>
      </c>
      <c r="V2245" t="s">
        <v>96</v>
      </c>
      <c r="Y2245" t="s">
        <v>1404</v>
      </c>
      <c r="Z2245" t="s">
        <v>216</v>
      </c>
      <c r="AA2245" t="s">
        <v>101</v>
      </c>
      <c r="AB2245" t="s">
        <v>152</v>
      </c>
      <c r="AC2245" t="s">
        <v>298</v>
      </c>
      <c r="AD2245" t="s">
        <v>2942</v>
      </c>
      <c r="AE2245">
        <v>1</v>
      </c>
      <c r="AF2245">
        <v>2</v>
      </c>
      <c r="AG2245">
        <v>1</v>
      </c>
      <c r="AH2245">
        <v>1</v>
      </c>
      <c r="AI2245">
        <v>2</v>
      </c>
      <c r="AJ2245">
        <v>2</v>
      </c>
      <c r="AK2245">
        <v>3</v>
      </c>
      <c r="AL2245">
        <v>2</v>
      </c>
      <c r="AM2245">
        <v>2</v>
      </c>
      <c r="AN2245">
        <v>2</v>
      </c>
      <c r="AO2245">
        <v>3</v>
      </c>
      <c r="AP2245">
        <v>2</v>
      </c>
      <c r="AQ2245" t="s">
        <v>260</v>
      </c>
      <c r="AR2245" t="s">
        <v>259</v>
      </c>
      <c r="AS2245" t="s">
        <v>259</v>
      </c>
      <c r="AT2245" t="s">
        <v>83</v>
      </c>
      <c r="AU2245" t="s">
        <v>84</v>
      </c>
      <c r="AV2245" t="s">
        <v>259</v>
      </c>
      <c r="AW2245">
        <v>36</v>
      </c>
      <c r="AX2245">
        <v>48</v>
      </c>
      <c r="AY2245">
        <v>63</v>
      </c>
      <c r="AZ2245">
        <v>72</v>
      </c>
      <c r="BA2245">
        <v>61</v>
      </c>
      <c r="BB2245">
        <v>50</v>
      </c>
      <c r="BC2245">
        <v>37</v>
      </c>
      <c r="BD2245">
        <v>55</v>
      </c>
      <c r="BE2245">
        <v>73</v>
      </c>
      <c r="BF2245">
        <v>84</v>
      </c>
      <c r="BG2245">
        <v>72</v>
      </c>
      <c r="BH2245">
        <v>55</v>
      </c>
      <c r="BI2245">
        <f>IF(ISNUMBER(VLOOKUP(I2245,Sheet1!$E$4:$F$10,2,0)),VLOOKUP(I2245,Sheet1!$E$4:$F$10,2,0),"")</f>
        <v>6</v>
      </c>
      <c r="BJ2245">
        <f>IF(ISNUMBER(VLOOKUP(N2245,Sheet1!$H$4:$I$10,2,0)),VLOOKUP(N2245,Sheet1!$H$4:$I$10,2,0),"")</f>
        <v>3</v>
      </c>
      <c r="BK2245">
        <f>IF(ISNUMBER(VLOOKUP(O2245,Sheet1!$K$4:$L$8,2,0)),VLOOKUP(O2245,Sheet1!$K$4:$L$8,2,0),"")</f>
        <v>2</v>
      </c>
      <c r="BL2245">
        <f>IF(ISNUMBER(VLOOKUP(P2245,Sheet1!$N$4:$O$7,2,0)),VLOOKUP(P2245,Sheet1!$N$4:$O$7,2,0),"")</f>
        <v>3</v>
      </c>
      <c r="BM2245">
        <f>IF(ISNUMBER(VLOOKUP(U2245,Sheet1!$E$15:$F$18,2,0)),VLOOKUP(U2245,Sheet1!$E$15:$F$18,2,0),"")</f>
        <v>2</v>
      </c>
      <c r="BN2245">
        <f>IF(ISNUMBER(VLOOKUP(V2245,Sheet1!$H$15:$I$19,2,0)),VLOOKUP(V2245,Sheet1!$H$15:$I$19,2,0),"")</f>
        <v>2</v>
      </c>
    </row>
    <row r="2246" spans="1:66" x14ac:dyDescent="0.3">
      <c r="A2246" t="s">
        <v>2949</v>
      </c>
      <c r="B2246" t="s">
        <v>1961</v>
      </c>
      <c r="C2246" t="s">
        <v>2549</v>
      </c>
      <c r="D2246" t="s">
        <v>2940</v>
      </c>
      <c r="E2246" t="s">
        <v>2941</v>
      </c>
      <c r="G2246">
        <v>39.09266667</v>
      </c>
      <c r="H2246">
        <v>-74.71851667</v>
      </c>
      <c r="I2246" t="s">
        <v>63</v>
      </c>
      <c r="J2246" t="s">
        <v>64</v>
      </c>
      <c r="K2246" t="s">
        <v>88</v>
      </c>
      <c r="L2246" t="s">
        <v>89</v>
      </c>
      <c r="M2246" t="s">
        <v>69</v>
      </c>
      <c r="N2246" t="s">
        <v>67</v>
      </c>
      <c r="O2246" t="s">
        <v>68</v>
      </c>
      <c r="P2246" t="s">
        <v>69</v>
      </c>
      <c r="R2246" t="s">
        <v>71</v>
      </c>
      <c r="S2246" t="s">
        <v>94</v>
      </c>
      <c r="T2246" t="s">
        <v>129</v>
      </c>
      <c r="U2246" t="s">
        <v>96</v>
      </c>
      <c r="V2246" t="s">
        <v>117</v>
      </c>
      <c r="X2246" t="s">
        <v>108</v>
      </c>
      <c r="Y2246" t="s">
        <v>148</v>
      </c>
      <c r="Z2246" t="s">
        <v>110</v>
      </c>
      <c r="AA2246" t="s">
        <v>101</v>
      </c>
      <c r="AB2246" t="s">
        <v>152</v>
      </c>
      <c r="AC2246" t="s">
        <v>167</v>
      </c>
      <c r="AD2246" t="s">
        <v>2942</v>
      </c>
      <c r="AE2246">
        <v>1</v>
      </c>
      <c r="AF2246">
        <v>2</v>
      </c>
      <c r="AG2246">
        <v>1</v>
      </c>
      <c r="AH2246">
        <v>1</v>
      </c>
      <c r="AI2246">
        <v>2</v>
      </c>
      <c r="AJ2246">
        <v>2</v>
      </c>
      <c r="AK2246">
        <v>3</v>
      </c>
      <c r="AL2246">
        <v>2</v>
      </c>
      <c r="AM2246">
        <v>2</v>
      </c>
      <c r="AN2246">
        <v>2</v>
      </c>
      <c r="AO2246">
        <v>3</v>
      </c>
      <c r="AP2246">
        <v>2</v>
      </c>
      <c r="AQ2246" t="s">
        <v>260</v>
      </c>
      <c r="AR2246" t="s">
        <v>259</v>
      </c>
      <c r="AS2246" t="s">
        <v>259</v>
      </c>
      <c r="AT2246" t="s">
        <v>83</v>
      </c>
      <c r="AU2246" t="s">
        <v>84</v>
      </c>
      <c r="AV2246" t="s">
        <v>259</v>
      </c>
      <c r="AW2246">
        <v>36</v>
      </c>
      <c r="AX2246">
        <v>48</v>
      </c>
      <c r="AY2246">
        <v>63</v>
      </c>
      <c r="AZ2246">
        <v>72</v>
      </c>
      <c r="BA2246">
        <v>61</v>
      </c>
      <c r="BB2246">
        <v>50</v>
      </c>
      <c r="BC2246">
        <v>37</v>
      </c>
      <c r="BD2246">
        <v>55</v>
      </c>
      <c r="BE2246">
        <v>73</v>
      </c>
      <c r="BF2246">
        <v>84</v>
      </c>
      <c r="BG2246">
        <v>72</v>
      </c>
      <c r="BH2246">
        <v>55</v>
      </c>
      <c r="BI2246">
        <f>IF(ISNUMBER(VLOOKUP(I2246,Sheet1!$E$4:$F$10,2,0)),VLOOKUP(I2246,Sheet1!$E$4:$F$10,2,0),"")</f>
        <v>4</v>
      </c>
      <c r="BJ2246">
        <f>IF(ISNUMBER(VLOOKUP(N2246,Sheet1!$H$4:$I$10,2,0)),VLOOKUP(N2246,Sheet1!$H$4:$I$10,2,0),"")</f>
        <v>3</v>
      </c>
      <c r="BK2246">
        <f>IF(ISNUMBER(VLOOKUP(O2246,Sheet1!$K$4:$L$8,2,0)),VLOOKUP(O2246,Sheet1!$K$4:$L$8,2,0),"")</f>
        <v>2</v>
      </c>
      <c r="BL2246" t="str">
        <f>IF(ISNUMBER(VLOOKUP(P2246,Sheet1!$N$4:$O$7,2,0)),VLOOKUP(P2246,Sheet1!$N$4:$O$7,2,0),"")</f>
        <v/>
      </c>
      <c r="BM2246">
        <f>IF(ISNUMBER(VLOOKUP(U2246,Sheet1!$E$15:$F$18,2,0)),VLOOKUP(U2246,Sheet1!$E$15:$F$18,2,0),"")</f>
        <v>2</v>
      </c>
      <c r="BN2246">
        <f>IF(ISNUMBER(VLOOKUP(V2246,Sheet1!$H$15:$I$19,2,0)),VLOOKUP(V2246,Sheet1!$H$15:$I$19,2,0),"")</f>
        <v>3</v>
      </c>
    </row>
    <row r="2247" spans="1:66" x14ac:dyDescent="0.3">
      <c r="A2247" t="s">
        <v>2950</v>
      </c>
      <c r="B2247" t="s">
        <v>1961</v>
      </c>
      <c r="C2247" t="s">
        <v>2549</v>
      </c>
      <c r="D2247" t="s">
        <v>2940</v>
      </c>
      <c r="E2247" t="s">
        <v>2941</v>
      </c>
      <c r="G2247">
        <v>40.076983329999997</v>
      </c>
      <c r="H2247">
        <v>-74.039500000000004</v>
      </c>
      <c r="I2247" t="s">
        <v>132</v>
      </c>
      <c r="J2247" t="s">
        <v>64</v>
      </c>
      <c r="K2247" t="s">
        <v>88</v>
      </c>
      <c r="L2247" t="s">
        <v>104</v>
      </c>
      <c r="M2247" t="s">
        <v>69</v>
      </c>
      <c r="N2247" t="s">
        <v>90</v>
      </c>
      <c r="O2247" t="s">
        <v>68</v>
      </c>
      <c r="P2247" t="s">
        <v>69</v>
      </c>
      <c r="Q2247" t="s">
        <v>146</v>
      </c>
      <c r="R2247" t="s">
        <v>71</v>
      </c>
      <c r="S2247" t="s">
        <v>94</v>
      </c>
      <c r="U2247" t="s">
        <v>96</v>
      </c>
      <c r="V2247" t="s">
        <v>157</v>
      </c>
      <c r="Y2247" t="s">
        <v>148</v>
      </c>
      <c r="Z2247" t="s">
        <v>110</v>
      </c>
      <c r="AA2247" t="s">
        <v>79</v>
      </c>
      <c r="AB2247" t="s">
        <v>152</v>
      </c>
      <c r="AC2247" t="s">
        <v>167</v>
      </c>
      <c r="AD2247" t="s">
        <v>2942</v>
      </c>
      <c r="AE2247">
        <v>1</v>
      </c>
      <c r="AF2247">
        <v>2</v>
      </c>
      <c r="AG2247">
        <v>1</v>
      </c>
      <c r="AH2247">
        <v>1</v>
      </c>
      <c r="AI2247">
        <v>2</v>
      </c>
      <c r="AJ2247">
        <v>2</v>
      </c>
      <c r="AK2247">
        <v>3</v>
      </c>
      <c r="AL2247">
        <v>2</v>
      </c>
      <c r="AM2247">
        <v>2</v>
      </c>
      <c r="AN2247">
        <v>2</v>
      </c>
      <c r="AO2247">
        <v>3</v>
      </c>
      <c r="AP2247">
        <v>2</v>
      </c>
      <c r="AQ2247" t="s">
        <v>260</v>
      </c>
      <c r="AR2247" t="s">
        <v>259</v>
      </c>
      <c r="AS2247" t="s">
        <v>259</v>
      </c>
      <c r="AT2247" t="s">
        <v>83</v>
      </c>
      <c r="AU2247" t="s">
        <v>84</v>
      </c>
      <c r="AV2247" t="s">
        <v>259</v>
      </c>
      <c r="AW2247">
        <v>36</v>
      </c>
      <c r="AX2247">
        <v>48</v>
      </c>
      <c r="AY2247">
        <v>63</v>
      </c>
      <c r="AZ2247">
        <v>72</v>
      </c>
      <c r="BA2247">
        <v>61</v>
      </c>
      <c r="BB2247">
        <v>50</v>
      </c>
      <c r="BC2247">
        <v>37</v>
      </c>
      <c r="BD2247">
        <v>55</v>
      </c>
      <c r="BE2247">
        <v>73</v>
      </c>
      <c r="BF2247">
        <v>84</v>
      </c>
      <c r="BG2247">
        <v>72</v>
      </c>
      <c r="BH2247">
        <v>55</v>
      </c>
      <c r="BI2247">
        <f>IF(ISNUMBER(VLOOKUP(I2247,Sheet1!$E$4:$F$10,2,0)),VLOOKUP(I2247,Sheet1!$E$4:$F$10,2,0),"")</f>
        <v>3</v>
      </c>
      <c r="BJ2247">
        <f>IF(ISNUMBER(VLOOKUP(N2247,Sheet1!$H$4:$I$10,2,0)),VLOOKUP(N2247,Sheet1!$H$4:$I$10,2,0),"")</f>
        <v>4</v>
      </c>
      <c r="BK2247">
        <f>IF(ISNUMBER(VLOOKUP(O2247,Sheet1!$K$4:$L$8,2,0)),VLOOKUP(O2247,Sheet1!$K$4:$L$8,2,0),"")</f>
        <v>2</v>
      </c>
      <c r="BL2247" t="str">
        <f>IF(ISNUMBER(VLOOKUP(P2247,Sheet1!$N$4:$O$7,2,0)),VLOOKUP(P2247,Sheet1!$N$4:$O$7,2,0),"")</f>
        <v/>
      </c>
      <c r="BM2247">
        <f>IF(ISNUMBER(VLOOKUP(U2247,Sheet1!$E$15:$F$18,2,0)),VLOOKUP(U2247,Sheet1!$E$15:$F$18,2,0),"")</f>
        <v>2</v>
      </c>
      <c r="BN2247">
        <f>IF(ISNUMBER(VLOOKUP(V2247,Sheet1!$H$15:$I$19,2,0)),VLOOKUP(V2247,Sheet1!$H$15:$I$19,2,0),"")</f>
        <v>4</v>
      </c>
    </row>
    <row r="2248" spans="1:66" x14ac:dyDescent="0.3">
      <c r="A2248" t="s">
        <v>2951</v>
      </c>
      <c r="B2248" t="s">
        <v>1961</v>
      </c>
      <c r="C2248" t="s">
        <v>2549</v>
      </c>
      <c r="D2248" t="s">
        <v>2940</v>
      </c>
      <c r="E2248" t="s">
        <v>2941</v>
      </c>
      <c r="G2248">
        <v>40.17208333</v>
      </c>
      <c r="H2248">
        <v>-74.015433329999993</v>
      </c>
      <c r="I2248" t="s">
        <v>86</v>
      </c>
      <c r="J2248" t="s">
        <v>87</v>
      </c>
      <c r="K2248" t="s">
        <v>88</v>
      </c>
      <c r="L2248" t="s">
        <v>89</v>
      </c>
      <c r="M2248" t="s">
        <v>69</v>
      </c>
      <c r="N2248" t="s">
        <v>67</v>
      </c>
      <c r="O2248" t="s">
        <v>68</v>
      </c>
      <c r="P2248" t="s">
        <v>145</v>
      </c>
      <c r="Q2248" t="s">
        <v>92</v>
      </c>
      <c r="R2248" t="s">
        <v>71</v>
      </c>
      <c r="S2248" t="s">
        <v>94</v>
      </c>
      <c r="T2248" t="s">
        <v>939</v>
      </c>
      <c r="U2248" t="s">
        <v>96</v>
      </c>
      <c r="V2248" t="s">
        <v>117</v>
      </c>
      <c r="Y2248" t="s">
        <v>148</v>
      </c>
      <c r="Z2248" t="s">
        <v>110</v>
      </c>
      <c r="AB2248" t="s">
        <v>152</v>
      </c>
      <c r="AC2248" t="s">
        <v>152</v>
      </c>
      <c r="AD2248" t="s">
        <v>2942</v>
      </c>
      <c r="AE2248">
        <v>1</v>
      </c>
      <c r="AF2248">
        <v>2</v>
      </c>
      <c r="AG2248">
        <v>1</v>
      </c>
      <c r="AH2248">
        <v>1</v>
      </c>
      <c r="AI2248">
        <v>2</v>
      </c>
      <c r="AJ2248">
        <v>2</v>
      </c>
      <c r="AK2248">
        <v>3</v>
      </c>
      <c r="AL2248">
        <v>2</v>
      </c>
      <c r="AM2248">
        <v>2</v>
      </c>
      <c r="AN2248">
        <v>2</v>
      </c>
      <c r="AO2248">
        <v>3</v>
      </c>
      <c r="AP2248">
        <v>2</v>
      </c>
      <c r="AQ2248" t="s">
        <v>260</v>
      </c>
      <c r="AR2248" t="s">
        <v>259</v>
      </c>
      <c r="AS2248" t="s">
        <v>259</v>
      </c>
      <c r="AT2248" t="s">
        <v>83</v>
      </c>
      <c r="AU2248" t="s">
        <v>84</v>
      </c>
      <c r="AV2248" t="s">
        <v>259</v>
      </c>
      <c r="AW2248">
        <v>36</v>
      </c>
      <c r="AX2248">
        <v>48</v>
      </c>
      <c r="AY2248">
        <v>63</v>
      </c>
      <c r="AZ2248">
        <v>72</v>
      </c>
      <c r="BA2248">
        <v>61</v>
      </c>
      <c r="BB2248">
        <v>50</v>
      </c>
      <c r="BC2248">
        <v>37</v>
      </c>
      <c r="BD2248">
        <v>55</v>
      </c>
      <c r="BE2248">
        <v>73</v>
      </c>
      <c r="BF2248">
        <v>84</v>
      </c>
      <c r="BG2248">
        <v>72</v>
      </c>
      <c r="BH2248">
        <v>55</v>
      </c>
      <c r="BI2248">
        <f>IF(ISNUMBER(VLOOKUP(I2248,Sheet1!$E$4:$F$10,2,0)),VLOOKUP(I2248,Sheet1!$E$4:$F$10,2,0),"")</f>
        <v>5</v>
      </c>
      <c r="BJ2248">
        <f>IF(ISNUMBER(VLOOKUP(N2248,Sheet1!$H$4:$I$10,2,0)),VLOOKUP(N2248,Sheet1!$H$4:$I$10,2,0),"")</f>
        <v>3</v>
      </c>
      <c r="BK2248">
        <f>IF(ISNUMBER(VLOOKUP(O2248,Sheet1!$K$4:$L$8,2,0)),VLOOKUP(O2248,Sheet1!$K$4:$L$8,2,0),"")</f>
        <v>2</v>
      </c>
      <c r="BL2248">
        <f>IF(ISNUMBER(VLOOKUP(P2248,Sheet1!$N$4:$O$7,2,0)),VLOOKUP(P2248,Sheet1!$N$4:$O$7,2,0),"")</f>
        <v>3</v>
      </c>
      <c r="BM2248">
        <f>IF(ISNUMBER(VLOOKUP(U2248,Sheet1!$E$15:$F$18,2,0)),VLOOKUP(U2248,Sheet1!$E$15:$F$18,2,0),"")</f>
        <v>2</v>
      </c>
      <c r="BN2248">
        <f>IF(ISNUMBER(VLOOKUP(V2248,Sheet1!$H$15:$I$19,2,0)),VLOOKUP(V2248,Sheet1!$H$15:$I$19,2,0),"")</f>
        <v>3</v>
      </c>
    </row>
    <row r="2249" spans="1:66" x14ac:dyDescent="0.3">
      <c r="A2249" t="s">
        <v>2952</v>
      </c>
      <c r="B2249" t="s">
        <v>1961</v>
      </c>
      <c r="C2249" t="s">
        <v>2549</v>
      </c>
      <c r="D2249" t="s">
        <v>2940</v>
      </c>
      <c r="E2249" t="s">
        <v>2941</v>
      </c>
      <c r="G2249">
        <v>40.197916669999998</v>
      </c>
      <c r="H2249">
        <v>-74.006050000000002</v>
      </c>
      <c r="I2249" t="s">
        <v>86</v>
      </c>
      <c r="J2249" t="s">
        <v>87</v>
      </c>
      <c r="K2249" t="s">
        <v>88</v>
      </c>
      <c r="L2249" t="s">
        <v>89</v>
      </c>
      <c r="M2249" t="s">
        <v>69</v>
      </c>
      <c r="N2249" t="s">
        <v>67</v>
      </c>
      <c r="O2249" t="s">
        <v>68</v>
      </c>
      <c r="P2249" t="s">
        <v>145</v>
      </c>
      <c r="Q2249" t="s">
        <v>146</v>
      </c>
      <c r="R2249" t="s">
        <v>71</v>
      </c>
      <c r="S2249" t="s">
        <v>94</v>
      </c>
      <c r="T2249" t="s">
        <v>295</v>
      </c>
      <c r="U2249" t="s">
        <v>74</v>
      </c>
      <c r="V2249" t="s">
        <v>117</v>
      </c>
      <c r="W2249" t="s">
        <v>236</v>
      </c>
      <c r="X2249" t="s">
        <v>107</v>
      </c>
      <c r="Y2249" t="s">
        <v>204</v>
      </c>
      <c r="Z2249" t="s">
        <v>243</v>
      </c>
      <c r="AA2249" t="s">
        <v>101</v>
      </c>
      <c r="AB2249" t="s">
        <v>152</v>
      </c>
      <c r="AC2249" t="s">
        <v>167</v>
      </c>
      <c r="AD2249" t="s">
        <v>2942</v>
      </c>
      <c r="AE2249">
        <v>1</v>
      </c>
      <c r="AF2249">
        <v>2</v>
      </c>
      <c r="AG2249">
        <v>1</v>
      </c>
      <c r="AH2249">
        <v>1</v>
      </c>
      <c r="AI2249">
        <v>2</v>
      </c>
      <c r="AJ2249">
        <v>2</v>
      </c>
      <c r="AK2249">
        <v>3</v>
      </c>
      <c r="AL2249">
        <v>2</v>
      </c>
      <c r="AM2249">
        <v>2</v>
      </c>
      <c r="AN2249">
        <v>2</v>
      </c>
      <c r="AO2249">
        <v>3</v>
      </c>
      <c r="AP2249">
        <v>2</v>
      </c>
      <c r="AQ2249" t="s">
        <v>260</v>
      </c>
      <c r="AR2249" t="s">
        <v>259</v>
      </c>
      <c r="AS2249" t="s">
        <v>259</v>
      </c>
      <c r="AT2249" t="s">
        <v>83</v>
      </c>
      <c r="AU2249" t="s">
        <v>84</v>
      </c>
      <c r="AV2249" t="s">
        <v>259</v>
      </c>
      <c r="AW2249">
        <v>36</v>
      </c>
      <c r="AX2249">
        <v>48</v>
      </c>
      <c r="AY2249">
        <v>63</v>
      </c>
      <c r="AZ2249">
        <v>72</v>
      </c>
      <c r="BA2249">
        <v>61</v>
      </c>
      <c r="BB2249">
        <v>50</v>
      </c>
      <c r="BC2249">
        <v>37</v>
      </c>
      <c r="BD2249">
        <v>55</v>
      </c>
      <c r="BE2249">
        <v>73</v>
      </c>
      <c r="BF2249">
        <v>84</v>
      </c>
      <c r="BG2249">
        <v>72</v>
      </c>
      <c r="BH2249">
        <v>55</v>
      </c>
      <c r="BI2249">
        <f>IF(ISNUMBER(VLOOKUP(I2249,Sheet1!$E$4:$F$10,2,0)),VLOOKUP(I2249,Sheet1!$E$4:$F$10,2,0),"")</f>
        <v>5</v>
      </c>
      <c r="BJ2249">
        <f>IF(ISNUMBER(VLOOKUP(N2249,Sheet1!$H$4:$I$10,2,0)),VLOOKUP(N2249,Sheet1!$H$4:$I$10,2,0),"")</f>
        <v>3</v>
      </c>
      <c r="BK2249">
        <f>IF(ISNUMBER(VLOOKUP(O2249,Sheet1!$K$4:$L$8,2,0)),VLOOKUP(O2249,Sheet1!$K$4:$L$8,2,0),"")</f>
        <v>2</v>
      </c>
      <c r="BL2249">
        <f>IF(ISNUMBER(VLOOKUP(P2249,Sheet1!$N$4:$O$7,2,0)),VLOOKUP(P2249,Sheet1!$N$4:$O$7,2,0),"")</f>
        <v>3</v>
      </c>
      <c r="BM2249">
        <f>IF(ISNUMBER(VLOOKUP(U2249,Sheet1!$E$15:$F$18,2,0)),VLOOKUP(U2249,Sheet1!$E$15:$F$18,2,0),"")</f>
        <v>1</v>
      </c>
      <c r="BN2249">
        <f>IF(ISNUMBER(VLOOKUP(V2249,Sheet1!$H$15:$I$19,2,0)),VLOOKUP(V2249,Sheet1!$H$15:$I$19,2,0),"")</f>
        <v>3</v>
      </c>
    </row>
    <row r="2250" spans="1:66" x14ac:dyDescent="0.3">
      <c r="A2250" t="s">
        <v>2953</v>
      </c>
      <c r="B2250" t="s">
        <v>1961</v>
      </c>
      <c r="C2250" t="s">
        <v>2549</v>
      </c>
      <c r="D2250" t="s">
        <v>2940</v>
      </c>
      <c r="E2250" t="s">
        <v>2941</v>
      </c>
      <c r="G2250">
        <v>40.014733329999999</v>
      </c>
      <c r="H2250">
        <v>-74.054866669999996</v>
      </c>
      <c r="I2250" t="s">
        <v>86</v>
      </c>
      <c r="J2250" t="s">
        <v>87</v>
      </c>
      <c r="K2250" t="s">
        <v>88</v>
      </c>
      <c r="L2250" t="s">
        <v>89</v>
      </c>
      <c r="M2250" t="s">
        <v>69</v>
      </c>
      <c r="N2250" t="s">
        <v>67</v>
      </c>
      <c r="O2250" t="s">
        <v>68</v>
      </c>
      <c r="P2250" t="s">
        <v>69</v>
      </c>
      <c r="Q2250" t="s">
        <v>92</v>
      </c>
      <c r="R2250" t="s">
        <v>71</v>
      </c>
      <c r="S2250" t="s">
        <v>94</v>
      </c>
      <c r="T2250" t="s">
        <v>129</v>
      </c>
      <c r="U2250" t="s">
        <v>74</v>
      </c>
      <c r="V2250" t="s">
        <v>117</v>
      </c>
      <c r="W2250" t="s">
        <v>841</v>
      </c>
      <c r="X2250" t="s">
        <v>177</v>
      </c>
      <c r="Y2250" t="s">
        <v>204</v>
      </c>
      <c r="Z2250" t="s">
        <v>243</v>
      </c>
      <c r="AA2250" t="s">
        <v>79</v>
      </c>
      <c r="AB2250" t="s">
        <v>80</v>
      </c>
      <c r="AC2250" t="s">
        <v>167</v>
      </c>
      <c r="AD2250" t="s">
        <v>2942</v>
      </c>
      <c r="AE2250">
        <v>1</v>
      </c>
      <c r="AF2250">
        <v>2</v>
      </c>
      <c r="AG2250">
        <v>1</v>
      </c>
      <c r="AH2250">
        <v>1</v>
      </c>
      <c r="AI2250">
        <v>2</v>
      </c>
      <c r="AJ2250">
        <v>2</v>
      </c>
      <c r="AK2250">
        <v>3</v>
      </c>
      <c r="AL2250">
        <v>2</v>
      </c>
      <c r="AM2250">
        <v>2</v>
      </c>
      <c r="AN2250">
        <v>2</v>
      </c>
      <c r="AO2250">
        <v>3</v>
      </c>
      <c r="AP2250">
        <v>2</v>
      </c>
      <c r="AQ2250" t="s">
        <v>260</v>
      </c>
      <c r="AR2250" t="s">
        <v>259</v>
      </c>
      <c r="AS2250" t="s">
        <v>259</v>
      </c>
      <c r="AT2250" t="s">
        <v>83</v>
      </c>
      <c r="AU2250" t="s">
        <v>84</v>
      </c>
      <c r="AV2250" t="s">
        <v>259</v>
      </c>
      <c r="AW2250">
        <v>36</v>
      </c>
      <c r="AX2250">
        <v>48</v>
      </c>
      <c r="AY2250">
        <v>63</v>
      </c>
      <c r="AZ2250">
        <v>72</v>
      </c>
      <c r="BA2250">
        <v>61</v>
      </c>
      <c r="BB2250">
        <v>50</v>
      </c>
      <c r="BC2250">
        <v>37</v>
      </c>
      <c r="BD2250">
        <v>55</v>
      </c>
      <c r="BE2250">
        <v>73</v>
      </c>
      <c r="BF2250">
        <v>84</v>
      </c>
      <c r="BG2250">
        <v>72</v>
      </c>
      <c r="BH2250">
        <v>55</v>
      </c>
      <c r="BI2250">
        <f>IF(ISNUMBER(VLOOKUP(I2250,Sheet1!$E$4:$F$10,2,0)),VLOOKUP(I2250,Sheet1!$E$4:$F$10,2,0),"")</f>
        <v>5</v>
      </c>
      <c r="BJ2250">
        <f>IF(ISNUMBER(VLOOKUP(N2250,Sheet1!$H$4:$I$10,2,0)),VLOOKUP(N2250,Sheet1!$H$4:$I$10,2,0),"")</f>
        <v>3</v>
      </c>
      <c r="BK2250">
        <f>IF(ISNUMBER(VLOOKUP(O2250,Sheet1!$K$4:$L$8,2,0)),VLOOKUP(O2250,Sheet1!$K$4:$L$8,2,0),"")</f>
        <v>2</v>
      </c>
      <c r="BL2250" t="str">
        <f>IF(ISNUMBER(VLOOKUP(P2250,Sheet1!$N$4:$O$7,2,0)),VLOOKUP(P2250,Sheet1!$N$4:$O$7,2,0),"")</f>
        <v/>
      </c>
      <c r="BM2250">
        <f>IF(ISNUMBER(VLOOKUP(U2250,Sheet1!$E$15:$F$18,2,0)),VLOOKUP(U2250,Sheet1!$E$15:$F$18,2,0),"")</f>
        <v>1</v>
      </c>
      <c r="BN2250">
        <f>IF(ISNUMBER(VLOOKUP(V2250,Sheet1!$H$15:$I$19,2,0)),VLOOKUP(V2250,Sheet1!$H$15:$I$19,2,0),"")</f>
        <v>3</v>
      </c>
    </row>
    <row r="2251" spans="1:66" x14ac:dyDescent="0.3">
      <c r="A2251" t="s">
        <v>2954</v>
      </c>
      <c r="B2251" t="s">
        <v>1961</v>
      </c>
      <c r="C2251" t="s">
        <v>2549</v>
      </c>
      <c r="D2251" t="s">
        <v>2940</v>
      </c>
      <c r="E2251" t="s">
        <v>2941</v>
      </c>
      <c r="G2251">
        <v>39.689716670000003</v>
      </c>
      <c r="H2251">
        <v>-74.142849999999996</v>
      </c>
      <c r="I2251" t="s">
        <v>63</v>
      </c>
      <c r="J2251" t="s">
        <v>87</v>
      </c>
      <c r="K2251" t="s">
        <v>88</v>
      </c>
      <c r="L2251" t="s">
        <v>89</v>
      </c>
      <c r="M2251" t="s">
        <v>66</v>
      </c>
      <c r="N2251" t="s">
        <v>67</v>
      </c>
      <c r="O2251" t="s">
        <v>133</v>
      </c>
      <c r="P2251" t="s">
        <v>105</v>
      </c>
      <c r="Q2251" t="s">
        <v>146</v>
      </c>
      <c r="R2251" t="s">
        <v>71</v>
      </c>
      <c r="S2251" t="s">
        <v>115</v>
      </c>
      <c r="T2251" t="s">
        <v>391</v>
      </c>
      <c r="U2251" t="s">
        <v>96</v>
      </c>
      <c r="V2251" t="s">
        <v>117</v>
      </c>
      <c r="W2251" t="s">
        <v>76</v>
      </c>
      <c r="X2251" t="s">
        <v>252</v>
      </c>
      <c r="Y2251" t="s">
        <v>77</v>
      </c>
      <c r="Z2251" t="s">
        <v>78</v>
      </c>
      <c r="AA2251" t="s">
        <v>79</v>
      </c>
      <c r="AB2251" t="s">
        <v>152</v>
      </c>
      <c r="AC2251" t="s">
        <v>152</v>
      </c>
      <c r="AD2251" t="s">
        <v>2942</v>
      </c>
      <c r="AE2251">
        <v>1</v>
      </c>
      <c r="AF2251">
        <v>2</v>
      </c>
      <c r="AG2251">
        <v>1</v>
      </c>
      <c r="AH2251">
        <v>1</v>
      </c>
      <c r="AI2251">
        <v>2</v>
      </c>
      <c r="AJ2251">
        <v>2</v>
      </c>
      <c r="AK2251">
        <v>3</v>
      </c>
      <c r="AL2251">
        <v>2</v>
      </c>
      <c r="AM2251">
        <v>2</v>
      </c>
      <c r="AN2251">
        <v>2</v>
      </c>
      <c r="AO2251">
        <v>3</v>
      </c>
      <c r="AP2251">
        <v>2</v>
      </c>
      <c r="AQ2251" t="s">
        <v>260</v>
      </c>
      <c r="AR2251" t="s">
        <v>259</v>
      </c>
      <c r="AS2251" t="s">
        <v>259</v>
      </c>
      <c r="AT2251" t="s">
        <v>83</v>
      </c>
      <c r="AU2251" t="s">
        <v>84</v>
      </c>
      <c r="AV2251" t="s">
        <v>259</v>
      </c>
      <c r="AW2251">
        <v>36</v>
      </c>
      <c r="AX2251">
        <v>48</v>
      </c>
      <c r="AY2251">
        <v>63</v>
      </c>
      <c r="AZ2251">
        <v>72</v>
      </c>
      <c r="BA2251">
        <v>61</v>
      </c>
      <c r="BB2251">
        <v>50</v>
      </c>
      <c r="BC2251">
        <v>37</v>
      </c>
      <c r="BD2251">
        <v>55</v>
      </c>
      <c r="BE2251">
        <v>73</v>
      </c>
      <c r="BF2251">
        <v>84</v>
      </c>
      <c r="BG2251">
        <v>72</v>
      </c>
      <c r="BH2251">
        <v>55</v>
      </c>
      <c r="BI2251">
        <f>IF(ISNUMBER(VLOOKUP(I2251,Sheet1!$E$4:$F$10,2,0)),VLOOKUP(I2251,Sheet1!$E$4:$F$10,2,0),"")</f>
        <v>4</v>
      </c>
      <c r="BJ2251">
        <f>IF(ISNUMBER(VLOOKUP(N2251,Sheet1!$H$4:$I$10,2,0)),VLOOKUP(N2251,Sheet1!$H$4:$I$10,2,0),"")</f>
        <v>3</v>
      </c>
      <c r="BK2251">
        <f>IF(ISNUMBER(VLOOKUP(O2251,Sheet1!$K$4:$L$8,2,0)),VLOOKUP(O2251,Sheet1!$K$4:$L$8,2,0),"")</f>
        <v>3</v>
      </c>
      <c r="BL2251">
        <f>IF(ISNUMBER(VLOOKUP(P2251,Sheet1!$N$4:$O$7,2,0)),VLOOKUP(P2251,Sheet1!$N$4:$O$7,2,0),"")</f>
        <v>4</v>
      </c>
      <c r="BM2251">
        <f>IF(ISNUMBER(VLOOKUP(U2251,Sheet1!$E$15:$F$18,2,0)),VLOOKUP(U2251,Sheet1!$E$15:$F$18,2,0),"")</f>
        <v>2</v>
      </c>
      <c r="BN2251">
        <f>IF(ISNUMBER(VLOOKUP(V2251,Sheet1!$H$15:$I$19,2,0)),VLOOKUP(V2251,Sheet1!$H$15:$I$19,2,0),"")</f>
        <v>3</v>
      </c>
    </row>
    <row r="2252" spans="1:66" x14ac:dyDescent="0.3">
      <c r="A2252" t="s">
        <v>2955</v>
      </c>
      <c r="B2252" t="s">
        <v>1961</v>
      </c>
      <c r="C2252" t="s">
        <v>2549</v>
      </c>
      <c r="D2252" t="s">
        <v>2940</v>
      </c>
      <c r="E2252" t="s">
        <v>2941</v>
      </c>
      <c r="G2252">
        <v>39.412966670000003</v>
      </c>
      <c r="H2252">
        <v>-74.352566670000002</v>
      </c>
      <c r="I2252" t="s">
        <v>86</v>
      </c>
      <c r="J2252" t="s">
        <v>87</v>
      </c>
      <c r="K2252" t="s">
        <v>88</v>
      </c>
      <c r="L2252" t="s">
        <v>89</v>
      </c>
      <c r="M2252" t="s">
        <v>69</v>
      </c>
      <c r="N2252" t="s">
        <v>90</v>
      </c>
      <c r="O2252" t="s">
        <v>68</v>
      </c>
      <c r="P2252" t="s">
        <v>145</v>
      </c>
      <c r="Q2252" t="s">
        <v>146</v>
      </c>
      <c r="R2252" t="s">
        <v>71</v>
      </c>
      <c r="S2252" t="s">
        <v>94</v>
      </c>
      <c r="T2252" t="s">
        <v>129</v>
      </c>
      <c r="U2252" t="s">
        <v>96</v>
      </c>
      <c r="V2252" t="s">
        <v>117</v>
      </c>
      <c r="W2252" t="s">
        <v>311</v>
      </c>
      <c r="X2252" t="s">
        <v>383</v>
      </c>
      <c r="Y2252" t="s">
        <v>77</v>
      </c>
      <c r="Z2252" t="s">
        <v>216</v>
      </c>
      <c r="AA2252" t="s">
        <v>79</v>
      </c>
      <c r="AB2252" t="s">
        <v>152</v>
      </c>
      <c r="AC2252" t="s">
        <v>167</v>
      </c>
      <c r="AD2252" t="s">
        <v>2942</v>
      </c>
      <c r="AE2252">
        <v>1</v>
      </c>
      <c r="AF2252">
        <v>2</v>
      </c>
      <c r="AG2252">
        <v>1</v>
      </c>
      <c r="AH2252">
        <v>1</v>
      </c>
      <c r="AI2252">
        <v>2</v>
      </c>
      <c r="AJ2252">
        <v>2</v>
      </c>
      <c r="AK2252">
        <v>3</v>
      </c>
      <c r="AL2252">
        <v>2</v>
      </c>
      <c r="AM2252">
        <v>2</v>
      </c>
      <c r="AN2252">
        <v>2</v>
      </c>
      <c r="AO2252">
        <v>3</v>
      </c>
      <c r="AP2252">
        <v>2</v>
      </c>
      <c r="AQ2252" t="s">
        <v>260</v>
      </c>
      <c r="AR2252" t="s">
        <v>259</v>
      </c>
      <c r="AS2252" t="s">
        <v>259</v>
      </c>
      <c r="AT2252" t="s">
        <v>83</v>
      </c>
      <c r="AU2252" t="s">
        <v>84</v>
      </c>
      <c r="AV2252" t="s">
        <v>259</v>
      </c>
      <c r="AW2252">
        <v>36</v>
      </c>
      <c r="AX2252">
        <v>48</v>
      </c>
      <c r="AY2252">
        <v>63</v>
      </c>
      <c r="AZ2252">
        <v>72</v>
      </c>
      <c r="BA2252">
        <v>61</v>
      </c>
      <c r="BB2252">
        <v>50</v>
      </c>
      <c r="BC2252">
        <v>37</v>
      </c>
      <c r="BD2252">
        <v>55</v>
      </c>
      <c r="BE2252">
        <v>73</v>
      </c>
      <c r="BF2252">
        <v>84</v>
      </c>
      <c r="BG2252">
        <v>72</v>
      </c>
      <c r="BH2252">
        <v>55</v>
      </c>
      <c r="BI2252">
        <f>IF(ISNUMBER(VLOOKUP(I2252,Sheet1!$E$4:$F$10,2,0)),VLOOKUP(I2252,Sheet1!$E$4:$F$10,2,0),"")</f>
        <v>5</v>
      </c>
      <c r="BJ2252">
        <f>IF(ISNUMBER(VLOOKUP(N2252,Sheet1!$H$4:$I$10,2,0)),VLOOKUP(N2252,Sheet1!$H$4:$I$10,2,0),"")</f>
        <v>4</v>
      </c>
      <c r="BK2252">
        <f>IF(ISNUMBER(VLOOKUP(O2252,Sheet1!$K$4:$L$8,2,0)),VLOOKUP(O2252,Sheet1!$K$4:$L$8,2,0),"")</f>
        <v>2</v>
      </c>
      <c r="BL2252">
        <f>IF(ISNUMBER(VLOOKUP(P2252,Sheet1!$N$4:$O$7,2,0)),VLOOKUP(P2252,Sheet1!$N$4:$O$7,2,0),"")</f>
        <v>3</v>
      </c>
      <c r="BM2252">
        <f>IF(ISNUMBER(VLOOKUP(U2252,Sheet1!$E$15:$F$18,2,0)),VLOOKUP(U2252,Sheet1!$E$15:$F$18,2,0),"")</f>
        <v>2</v>
      </c>
      <c r="BN2252">
        <f>IF(ISNUMBER(VLOOKUP(V2252,Sheet1!$H$15:$I$19,2,0)),VLOOKUP(V2252,Sheet1!$H$15:$I$19,2,0),"")</f>
        <v>3</v>
      </c>
    </row>
    <row r="2253" spans="1:66" x14ac:dyDescent="0.3">
      <c r="A2253" t="s">
        <v>2956</v>
      </c>
      <c r="B2253" t="s">
        <v>1961</v>
      </c>
      <c r="C2253" t="s">
        <v>2549</v>
      </c>
      <c r="D2253" t="s">
        <v>2940</v>
      </c>
      <c r="E2253" t="s">
        <v>2941</v>
      </c>
      <c r="G2253">
        <v>39.182250000000003</v>
      </c>
      <c r="H2253">
        <v>-74.670216670000002</v>
      </c>
      <c r="I2253" t="s">
        <v>63</v>
      </c>
      <c r="J2253" t="s">
        <v>87</v>
      </c>
      <c r="K2253" t="s">
        <v>88</v>
      </c>
      <c r="L2253" t="s">
        <v>89</v>
      </c>
      <c r="M2253" t="s">
        <v>69</v>
      </c>
      <c r="N2253" t="s">
        <v>67</v>
      </c>
      <c r="O2253" t="s">
        <v>68</v>
      </c>
      <c r="P2253" t="s">
        <v>145</v>
      </c>
      <c r="S2253" t="s">
        <v>94</v>
      </c>
      <c r="T2253" t="s">
        <v>403</v>
      </c>
      <c r="U2253" t="s">
        <v>96</v>
      </c>
      <c r="V2253" t="s">
        <v>117</v>
      </c>
      <c r="W2253" t="s">
        <v>249</v>
      </c>
      <c r="X2253" t="s">
        <v>199</v>
      </c>
      <c r="Y2253" t="s">
        <v>138</v>
      </c>
      <c r="AB2253" t="s">
        <v>80</v>
      </c>
      <c r="AC2253" t="s">
        <v>152</v>
      </c>
      <c r="AD2253" t="s">
        <v>2942</v>
      </c>
      <c r="AE2253">
        <v>1</v>
      </c>
      <c r="AF2253">
        <v>2</v>
      </c>
      <c r="AG2253">
        <v>1</v>
      </c>
      <c r="AH2253">
        <v>1</v>
      </c>
      <c r="AI2253">
        <v>2</v>
      </c>
      <c r="AJ2253">
        <v>2</v>
      </c>
      <c r="AK2253">
        <v>3</v>
      </c>
      <c r="AL2253">
        <v>2</v>
      </c>
      <c r="AM2253">
        <v>2</v>
      </c>
      <c r="AN2253">
        <v>2</v>
      </c>
      <c r="AO2253">
        <v>3</v>
      </c>
      <c r="AP2253">
        <v>2</v>
      </c>
      <c r="AQ2253" t="s">
        <v>260</v>
      </c>
      <c r="AR2253" t="s">
        <v>259</v>
      </c>
      <c r="AS2253" t="s">
        <v>259</v>
      </c>
      <c r="AT2253" t="s">
        <v>83</v>
      </c>
      <c r="AU2253" t="s">
        <v>84</v>
      </c>
      <c r="AV2253" t="s">
        <v>259</v>
      </c>
      <c r="AW2253">
        <v>36</v>
      </c>
      <c r="AX2253">
        <v>48</v>
      </c>
      <c r="AY2253">
        <v>63</v>
      </c>
      <c r="AZ2253">
        <v>72</v>
      </c>
      <c r="BA2253">
        <v>61</v>
      </c>
      <c r="BB2253">
        <v>50</v>
      </c>
      <c r="BC2253">
        <v>37</v>
      </c>
      <c r="BD2253">
        <v>55</v>
      </c>
      <c r="BE2253">
        <v>73</v>
      </c>
      <c r="BF2253">
        <v>84</v>
      </c>
      <c r="BG2253">
        <v>72</v>
      </c>
      <c r="BH2253">
        <v>55</v>
      </c>
      <c r="BI2253">
        <f>IF(ISNUMBER(VLOOKUP(I2253,Sheet1!$E$4:$F$10,2,0)),VLOOKUP(I2253,Sheet1!$E$4:$F$10,2,0),"")</f>
        <v>4</v>
      </c>
      <c r="BJ2253">
        <f>IF(ISNUMBER(VLOOKUP(N2253,Sheet1!$H$4:$I$10,2,0)),VLOOKUP(N2253,Sheet1!$H$4:$I$10,2,0),"")</f>
        <v>3</v>
      </c>
      <c r="BK2253">
        <f>IF(ISNUMBER(VLOOKUP(O2253,Sheet1!$K$4:$L$8,2,0)),VLOOKUP(O2253,Sheet1!$K$4:$L$8,2,0),"")</f>
        <v>2</v>
      </c>
      <c r="BL2253">
        <f>IF(ISNUMBER(VLOOKUP(P2253,Sheet1!$N$4:$O$7,2,0)),VLOOKUP(P2253,Sheet1!$N$4:$O$7,2,0),"")</f>
        <v>3</v>
      </c>
      <c r="BM2253">
        <f>IF(ISNUMBER(VLOOKUP(U2253,Sheet1!$E$15:$F$18,2,0)),VLOOKUP(U2253,Sheet1!$E$15:$F$18,2,0),"")</f>
        <v>2</v>
      </c>
      <c r="BN2253">
        <f>IF(ISNUMBER(VLOOKUP(V2253,Sheet1!$H$15:$I$19,2,0)),VLOOKUP(V2253,Sheet1!$H$15:$I$19,2,0),"")</f>
        <v>3</v>
      </c>
    </row>
    <row r="2254" spans="1:66" x14ac:dyDescent="0.3">
      <c r="A2254" t="s">
        <v>2957</v>
      </c>
      <c r="B2254" t="s">
        <v>1961</v>
      </c>
      <c r="C2254" t="s">
        <v>2549</v>
      </c>
      <c r="D2254" t="s">
        <v>2940</v>
      </c>
      <c r="E2254" t="s">
        <v>2941</v>
      </c>
      <c r="G2254">
        <v>39.362833330000001</v>
      </c>
      <c r="H2254">
        <v>-74.408000000000001</v>
      </c>
      <c r="I2254" t="s">
        <v>103</v>
      </c>
      <c r="J2254" t="s">
        <v>87</v>
      </c>
      <c r="K2254" t="s">
        <v>88</v>
      </c>
      <c r="L2254" t="s">
        <v>89</v>
      </c>
      <c r="M2254" t="s">
        <v>69</v>
      </c>
      <c r="N2254" t="s">
        <v>90</v>
      </c>
      <c r="O2254" t="s">
        <v>68</v>
      </c>
      <c r="P2254" t="s">
        <v>145</v>
      </c>
      <c r="Q2254" t="s">
        <v>287</v>
      </c>
      <c r="R2254" t="s">
        <v>71</v>
      </c>
      <c r="S2254" t="s">
        <v>94</v>
      </c>
      <c r="T2254" t="s">
        <v>462</v>
      </c>
      <c r="U2254" t="s">
        <v>96</v>
      </c>
      <c r="V2254" t="s">
        <v>96</v>
      </c>
      <c r="W2254" t="s">
        <v>76</v>
      </c>
      <c r="X2254" t="s">
        <v>543</v>
      </c>
      <c r="Y2254" t="s">
        <v>118</v>
      </c>
      <c r="Z2254" t="s">
        <v>185</v>
      </c>
      <c r="AA2254" t="s">
        <v>101</v>
      </c>
      <c r="AB2254" t="s">
        <v>80</v>
      </c>
      <c r="AC2254" t="s">
        <v>152</v>
      </c>
      <c r="AD2254" t="s">
        <v>2942</v>
      </c>
      <c r="AE2254">
        <v>1</v>
      </c>
      <c r="AF2254">
        <v>2</v>
      </c>
      <c r="AG2254">
        <v>1</v>
      </c>
      <c r="AH2254">
        <v>1</v>
      </c>
      <c r="AI2254">
        <v>2</v>
      </c>
      <c r="AJ2254">
        <v>2</v>
      </c>
      <c r="AK2254">
        <v>3</v>
      </c>
      <c r="AL2254">
        <v>2</v>
      </c>
      <c r="AM2254">
        <v>2</v>
      </c>
      <c r="AN2254">
        <v>2</v>
      </c>
      <c r="AO2254">
        <v>3</v>
      </c>
      <c r="AP2254">
        <v>2</v>
      </c>
      <c r="AQ2254" t="s">
        <v>260</v>
      </c>
      <c r="AR2254" t="s">
        <v>259</v>
      </c>
      <c r="AS2254" t="s">
        <v>259</v>
      </c>
      <c r="AT2254" t="s">
        <v>83</v>
      </c>
      <c r="AU2254" t="s">
        <v>84</v>
      </c>
      <c r="AV2254" t="s">
        <v>259</v>
      </c>
      <c r="AW2254">
        <v>36</v>
      </c>
      <c r="AX2254">
        <v>48</v>
      </c>
      <c r="AY2254">
        <v>63</v>
      </c>
      <c r="AZ2254">
        <v>72</v>
      </c>
      <c r="BA2254">
        <v>61</v>
      </c>
      <c r="BB2254">
        <v>50</v>
      </c>
      <c r="BC2254">
        <v>37</v>
      </c>
      <c r="BD2254">
        <v>55</v>
      </c>
      <c r="BE2254">
        <v>73</v>
      </c>
      <c r="BF2254">
        <v>84</v>
      </c>
      <c r="BG2254">
        <v>72</v>
      </c>
      <c r="BH2254">
        <v>55</v>
      </c>
      <c r="BI2254">
        <f>IF(ISNUMBER(VLOOKUP(I2254,Sheet1!$E$4:$F$10,2,0)),VLOOKUP(I2254,Sheet1!$E$4:$F$10,2,0),"")</f>
        <v>6</v>
      </c>
      <c r="BJ2254">
        <f>IF(ISNUMBER(VLOOKUP(N2254,Sheet1!$H$4:$I$10,2,0)),VLOOKUP(N2254,Sheet1!$H$4:$I$10,2,0),"")</f>
        <v>4</v>
      </c>
      <c r="BK2254">
        <f>IF(ISNUMBER(VLOOKUP(O2254,Sheet1!$K$4:$L$8,2,0)),VLOOKUP(O2254,Sheet1!$K$4:$L$8,2,0),"")</f>
        <v>2</v>
      </c>
      <c r="BL2254">
        <f>IF(ISNUMBER(VLOOKUP(P2254,Sheet1!$N$4:$O$7,2,0)),VLOOKUP(P2254,Sheet1!$N$4:$O$7,2,0),"")</f>
        <v>3</v>
      </c>
      <c r="BM2254">
        <f>IF(ISNUMBER(VLOOKUP(U2254,Sheet1!$E$15:$F$18,2,0)),VLOOKUP(U2254,Sheet1!$E$15:$F$18,2,0),"")</f>
        <v>2</v>
      </c>
      <c r="BN2254">
        <f>IF(ISNUMBER(VLOOKUP(V2254,Sheet1!$H$15:$I$19,2,0)),VLOOKUP(V2254,Sheet1!$H$15:$I$19,2,0),"")</f>
        <v>2</v>
      </c>
    </row>
    <row r="2255" spans="1:66" x14ac:dyDescent="0.3">
      <c r="A2255" t="s">
        <v>2958</v>
      </c>
      <c r="B2255" t="s">
        <v>1961</v>
      </c>
      <c r="C2255" t="s">
        <v>2549</v>
      </c>
      <c r="D2255" t="s">
        <v>2940</v>
      </c>
      <c r="E2255" t="s">
        <v>2941</v>
      </c>
      <c r="G2255">
        <v>38.967266670000001</v>
      </c>
      <c r="H2255">
        <v>-74.832766669999998</v>
      </c>
      <c r="I2255" t="s">
        <v>103</v>
      </c>
      <c r="J2255" t="s">
        <v>64</v>
      </c>
      <c r="K2255" t="s">
        <v>88</v>
      </c>
      <c r="L2255" t="s">
        <v>89</v>
      </c>
      <c r="M2255" t="s">
        <v>69</v>
      </c>
      <c r="N2255" t="s">
        <v>67</v>
      </c>
      <c r="O2255" t="s">
        <v>68</v>
      </c>
      <c r="P2255" t="s">
        <v>162</v>
      </c>
      <c r="Q2255" t="s">
        <v>92</v>
      </c>
      <c r="R2255" t="s">
        <v>71</v>
      </c>
      <c r="S2255" t="s">
        <v>94</v>
      </c>
      <c r="T2255" t="s">
        <v>129</v>
      </c>
      <c r="U2255" t="s">
        <v>96</v>
      </c>
      <c r="V2255" t="s">
        <v>117</v>
      </c>
      <c r="Y2255" t="s">
        <v>77</v>
      </c>
      <c r="AB2255" t="s">
        <v>152</v>
      </c>
      <c r="AC2255" t="s">
        <v>167</v>
      </c>
      <c r="AD2255" t="s">
        <v>2942</v>
      </c>
      <c r="AE2255">
        <v>1</v>
      </c>
      <c r="AF2255">
        <v>2</v>
      </c>
      <c r="AG2255">
        <v>1</v>
      </c>
      <c r="AH2255">
        <v>1</v>
      </c>
      <c r="AI2255">
        <v>2</v>
      </c>
      <c r="AJ2255">
        <v>2</v>
      </c>
      <c r="AK2255">
        <v>3</v>
      </c>
      <c r="AL2255">
        <v>2</v>
      </c>
      <c r="AM2255">
        <v>2</v>
      </c>
      <c r="AN2255">
        <v>2</v>
      </c>
      <c r="AO2255">
        <v>3</v>
      </c>
      <c r="AP2255">
        <v>2</v>
      </c>
      <c r="AQ2255" t="s">
        <v>260</v>
      </c>
      <c r="AR2255" t="s">
        <v>259</v>
      </c>
      <c r="AS2255" t="s">
        <v>259</v>
      </c>
      <c r="AT2255" t="s">
        <v>83</v>
      </c>
      <c r="AU2255" t="s">
        <v>84</v>
      </c>
      <c r="AV2255" t="s">
        <v>259</v>
      </c>
      <c r="AW2255">
        <v>36</v>
      </c>
      <c r="AX2255">
        <v>48</v>
      </c>
      <c r="AY2255">
        <v>63</v>
      </c>
      <c r="AZ2255">
        <v>72</v>
      </c>
      <c r="BA2255">
        <v>61</v>
      </c>
      <c r="BB2255">
        <v>50</v>
      </c>
      <c r="BC2255">
        <v>37</v>
      </c>
      <c r="BD2255">
        <v>55</v>
      </c>
      <c r="BE2255">
        <v>73</v>
      </c>
      <c r="BF2255">
        <v>84</v>
      </c>
      <c r="BG2255">
        <v>72</v>
      </c>
      <c r="BH2255">
        <v>55</v>
      </c>
      <c r="BI2255">
        <f>IF(ISNUMBER(VLOOKUP(I2255,Sheet1!$E$4:$F$10,2,0)),VLOOKUP(I2255,Sheet1!$E$4:$F$10,2,0),"")</f>
        <v>6</v>
      </c>
      <c r="BJ2255">
        <f>IF(ISNUMBER(VLOOKUP(N2255,Sheet1!$H$4:$I$10,2,0)),VLOOKUP(N2255,Sheet1!$H$4:$I$10,2,0),"")</f>
        <v>3</v>
      </c>
      <c r="BK2255">
        <f>IF(ISNUMBER(VLOOKUP(O2255,Sheet1!$K$4:$L$8,2,0)),VLOOKUP(O2255,Sheet1!$K$4:$L$8,2,0),"")</f>
        <v>2</v>
      </c>
      <c r="BL2255">
        <f>IF(ISNUMBER(VLOOKUP(P2255,Sheet1!$N$4:$O$7,2,0)),VLOOKUP(P2255,Sheet1!$N$4:$O$7,2,0),"")</f>
        <v>2</v>
      </c>
      <c r="BM2255">
        <f>IF(ISNUMBER(VLOOKUP(U2255,Sheet1!$E$15:$F$18,2,0)),VLOOKUP(U2255,Sheet1!$E$15:$F$18,2,0),"")</f>
        <v>2</v>
      </c>
      <c r="BN2255">
        <f>IF(ISNUMBER(VLOOKUP(V2255,Sheet1!$H$15:$I$19,2,0)),VLOOKUP(V2255,Sheet1!$H$15:$I$19,2,0),"")</f>
        <v>3</v>
      </c>
    </row>
    <row r="2256" spans="1:66" x14ac:dyDescent="0.3">
      <c r="A2256" t="s">
        <v>2959</v>
      </c>
      <c r="B2256" t="s">
        <v>1961</v>
      </c>
      <c r="C2256" t="s">
        <v>2549</v>
      </c>
      <c r="D2256" t="s">
        <v>2940</v>
      </c>
      <c r="E2256" t="s">
        <v>2941</v>
      </c>
      <c r="G2256">
        <v>39.311966669999997</v>
      </c>
      <c r="H2256">
        <v>-74.539883329999995</v>
      </c>
      <c r="J2256" t="s">
        <v>69</v>
      </c>
      <c r="K2256" t="s">
        <v>120</v>
      </c>
      <c r="L2256" t="s">
        <v>104</v>
      </c>
      <c r="M2256" t="s">
        <v>69</v>
      </c>
      <c r="N2256" t="s">
        <v>90</v>
      </c>
      <c r="O2256" t="s">
        <v>133</v>
      </c>
      <c r="P2256" t="s">
        <v>91</v>
      </c>
      <c r="Q2256" t="s">
        <v>70</v>
      </c>
      <c r="R2256" t="s">
        <v>93</v>
      </c>
      <c r="S2256" t="s">
        <v>69</v>
      </c>
      <c r="T2256" t="s">
        <v>1181</v>
      </c>
      <c r="W2256" t="s">
        <v>199</v>
      </c>
      <c r="X2256" t="s">
        <v>196</v>
      </c>
      <c r="Y2256" t="s">
        <v>1319</v>
      </c>
      <c r="AD2256" t="s">
        <v>2942</v>
      </c>
      <c r="AE2256">
        <v>1</v>
      </c>
      <c r="AF2256">
        <v>2</v>
      </c>
      <c r="AG2256">
        <v>1</v>
      </c>
      <c r="AH2256">
        <v>1</v>
      </c>
      <c r="AI2256">
        <v>2</v>
      </c>
      <c r="AJ2256">
        <v>2</v>
      </c>
      <c r="AK2256">
        <v>3</v>
      </c>
      <c r="AL2256">
        <v>2</v>
      </c>
      <c r="AM2256">
        <v>2</v>
      </c>
      <c r="AN2256">
        <v>2</v>
      </c>
      <c r="AO2256">
        <v>3</v>
      </c>
      <c r="AP2256">
        <v>2</v>
      </c>
      <c r="AQ2256" t="s">
        <v>260</v>
      </c>
      <c r="AR2256" t="s">
        <v>259</v>
      </c>
      <c r="AS2256" t="s">
        <v>259</v>
      </c>
      <c r="AT2256" t="s">
        <v>83</v>
      </c>
      <c r="AU2256" t="s">
        <v>84</v>
      </c>
      <c r="AV2256" t="s">
        <v>259</v>
      </c>
      <c r="AW2256">
        <v>36</v>
      </c>
      <c r="AX2256">
        <v>48</v>
      </c>
      <c r="AY2256">
        <v>63</v>
      </c>
      <c r="AZ2256">
        <v>72</v>
      </c>
      <c r="BA2256">
        <v>61</v>
      </c>
      <c r="BB2256">
        <v>50</v>
      </c>
      <c r="BC2256">
        <v>37</v>
      </c>
      <c r="BD2256">
        <v>55</v>
      </c>
      <c r="BE2256">
        <v>73</v>
      </c>
      <c r="BF2256">
        <v>84</v>
      </c>
      <c r="BG2256">
        <v>72</v>
      </c>
      <c r="BH2256">
        <v>55</v>
      </c>
      <c r="BI2256" t="str">
        <f>IF(ISNUMBER(VLOOKUP(I2256,Sheet1!$E$4:$F$10,2,0)),VLOOKUP(I2256,Sheet1!$E$4:$F$10,2,0),"")</f>
        <v/>
      </c>
      <c r="BJ2256">
        <f>IF(ISNUMBER(VLOOKUP(N2256,Sheet1!$H$4:$I$10,2,0)),VLOOKUP(N2256,Sheet1!$H$4:$I$10,2,0),"")</f>
        <v>4</v>
      </c>
      <c r="BK2256">
        <f>IF(ISNUMBER(VLOOKUP(O2256,Sheet1!$K$4:$L$8,2,0)),VLOOKUP(O2256,Sheet1!$K$4:$L$8,2,0),"")</f>
        <v>3</v>
      </c>
      <c r="BL2256">
        <f>IF(ISNUMBER(VLOOKUP(P2256,Sheet1!$N$4:$O$7,2,0)),VLOOKUP(P2256,Sheet1!$N$4:$O$7,2,0),"")</f>
        <v>1</v>
      </c>
      <c r="BM2256" t="str">
        <f>IF(ISNUMBER(VLOOKUP(U2256,Sheet1!$E$15:$F$18,2,0)),VLOOKUP(U2256,Sheet1!$E$15:$F$18,2,0),"")</f>
        <v/>
      </c>
      <c r="BN2256" t="str">
        <f>IF(ISNUMBER(VLOOKUP(V2256,Sheet1!$H$15:$I$19,2,0)),VLOOKUP(V2256,Sheet1!$H$15:$I$19,2,0),"")</f>
        <v/>
      </c>
    </row>
    <row r="2257" spans="1:66" x14ac:dyDescent="0.3">
      <c r="A2257" t="s">
        <v>2960</v>
      </c>
      <c r="B2257" t="s">
        <v>1961</v>
      </c>
      <c r="C2257" t="s">
        <v>2549</v>
      </c>
      <c r="D2257" t="s">
        <v>2940</v>
      </c>
      <c r="E2257" t="s">
        <v>2941</v>
      </c>
      <c r="G2257">
        <v>39.306866669999998</v>
      </c>
      <c r="H2257">
        <v>-74.556749999999994</v>
      </c>
      <c r="I2257" t="s">
        <v>86</v>
      </c>
      <c r="J2257" t="s">
        <v>87</v>
      </c>
      <c r="K2257" t="s">
        <v>88</v>
      </c>
      <c r="L2257" t="s">
        <v>89</v>
      </c>
      <c r="M2257" t="s">
        <v>198</v>
      </c>
      <c r="N2257" t="s">
        <v>90</v>
      </c>
      <c r="O2257" t="s">
        <v>133</v>
      </c>
      <c r="P2257" t="s">
        <v>91</v>
      </c>
      <c r="Q2257" t="s">
        <v>114</v>
      </c>
      <c r="R2257" t="s">
        <v>171</v>
      </c>
      <c r="S2257" t="s">
        <v>115</v>
      </c>
      <c r="T2257" t="s">
        <v>95</v>
      </c>
      <c r="U2257" t="s">
        <v>74</v>
      </c>
      <c r="V2257" t="s">
        <v>157</v>
      </c>
      <c r="W2257" t="s">
        <v>123</v>
      </c>
      <c r="X2257" t="s">
        <v>98</v>
      </c>
      <c r="Y2257" t="s">
        <v>2961</v>
      </c>
      <c r="Z2257" t="s">
        <v>243</v>
      </c>
      <c r="AA2257" t="s">
        <v>79</v>
      </c>
      <c r="AB2257" t="s">
        <v>80</v>
      </c>
      <c r="AC2257" t="s">
        <v>80</v>
      </c>
      <c r="AD2257" t="s">
        <v>2942</v>
      </c>
      <c r="AE2257">
        <v>1</v>
      </c>
      <c r="AF2257">
        <v>2</v>
      </c>
      <c r="AG2257">
        <v>1</v>
      </c>
      <c r="AH2257">
        <v>1</v>
      </c>
      <c r="AI2257">
        <v>2</v>
      </c>
      <c r="AJ2257">
        <v>2</v>
      </c>
      <c r="AK2257">
        <v>3</v>
      </c>
      <c r="AL2257">
        <v>2</v>
      </c>
      <c r="AM2257">
        <v>2</v>
      </c>
      <c r="AN2257">
        <v>2</v>
      </c>
      <c r="AO2257">
        <v>3</v>
      </c>
      <c r="AP2257">
        <v>2</v>
      </c>
      <c r="AQ2257" t="s">
        <v>260</v>
      </c>
      <c r="AR2257" t="s">
        <v>259</v>
      </c>
      <c r="AS2257" t="s">
        <v>259</v>
      </c>
      <c r="AT2257" t="s">
        <v>83</v>
      </c>
      <c r="AU2257" t="s">
        <v>84</v>
      </c>
      <c r="AV2257" t="s">
        <v>259</v>
      </c>
      <c r="AW2257">
        <v>36</v>
      </c>
      <c r="AX2257">
        <v>48</v>
      </c>
      <c r="AY2257">
        <v>63</v>
      </c>
      <c r="AZ2257">
        <v>72</v>
      </c>
      <c r="BA2257">
        <v>61</v>
      </c>
      <c r="BB2257">
        <v>50</v>
      </c>
      <c r="BC2257">
        <v>37</v>
      </c>
      <c r="BD2257">
        <v>55</v>
      </c>
      <c r="BE2257">
        <v>73</v>
      </c>
      <c r="BF2257">
        <v>84</v>
      </c>
      <c r="BG2257">
        <v>72</v>
      </c>
      <c r="BH2257">
        <v>55</v>
      </c>
      <c r="BI2257">
        <f>IF(ISNUMBER(VLOOKUP(I2257,Sheet1!$E$4:$F$10,2,0)),VLOOKUP(I2257,Sheet1!$E$4:$F$10,2,0),"")</f>
        <v>5</v>
      </c>
      <c r="BJ2257">
        <f>IF(ISNUMBER(VLOOKUP(N2257,Sheet1!$H$4:$I$10,2,0)),VLOOKUP(N2257,Sheet1!$H$4:$I$10,2,0),"")</f>
        <v>4</v>
      </c>
      <c r="BK2257">
        <f>IF(ISNUMBER(VLOOKUP(O2257,Sheet1!$K$4:$L$8,2,0)),VLOOKUP(O2257,Sheet1!$K$4:$L$8,2,0),"")</f>
        <v>3</v>
      </c>
      <c r="BL2257">
        <f>IF(ISNUMBER(VLOOKUP(P2257,Sheet1!$N$4:$O$7,2,0)),VLOOKUP(P2257,Sheet1!$N$4:$O$7,2,0),"")</f>
        <v>1</v>
      </c>
      <c r="BM2257">
        <f>IF(ISNUMBER(VLOOKUP(U2257,Sheet1!$E$15:$F$18,2,0)),VLOOKUP(U2257,Sheet1!$E$15:$F$18,2,0),"")</f>
        <v>1</v>
      </c>
      <c r="BN2257">
        <f>IF(ISNUMBER(VLOOKUP(V2257,Sheet1!$H$15:$I$19,2,0)),VLOOKUP(V2257,Sheet1!$H$15:$I$19,2,0),"")</f>
        <v>4</v>
      </c>
    </row>
    <row r="2258" spans="1:66" x14ac:dyDescent="0.3">
      <c r="A2258" t="s">
        <v>2962</v>
      </c>
      <c r="B2258" t="s">
        <v>1961</v>
      </c>
      <c r="C2258" t="s">
        <v>2549</v>
      </c>
      <c r="D2258" t="s">
        <v>2940</v>
      </c>
      <c r="E2258" t="s">
        <v>2941</v>
      </c>
      <c r="G2258">
        <v>39.303766670000002</v>
      </c>
      <c r="H2258">
        <v>-74.53831667</v>
      </c>
      <c r="I2258" t="s">
        <v>103</v>
      </c>
      <c r="J2258" t="s">
        <v>87</v>
      </c>
      <c r="K2258" t="s">
        <v>88</v>
      </c>
      <c r="L2258" t="s">
        <v>69</v>
      </c>
      <c r="M2258" t="s">
        <v>69</v>
      </c>
      <c r="N2258" t="s">
        <v>90</v>
      </c>
      <c r="O2258" t="s">
        <v>133</v>
      </c>
      <c r="P2258" t="s">
        <v>162</v>
      </c>
      <c r="Q2258" t="s">
        <v>287</v>
      </c>
      <c r="R2258" t="s">
        <v>71</v>
      </c>
      <c r="S2258" t="s">
        <v>115</v>
      </c>
      <c r="U2258" t="s">
        <v>96</v>
      </c>
      <c r="V2258" t="s">
        <v>96</v>
      </c>
      <c r="Y2258" t="s">
        <v>204</v>
      </c>
      <c r="Z2258" t="s">
        <v>69</v>
      </c>
      <c r="AA2258" t="s">
        <v>69</v>
      </c>
      <c r="AB2258" t="s">
        <v>80</v>
      </c>
      <c r="AC2258" t="s">
        <v>152</v>
      </c>
      <c r="AD2258" t="s">
        <v>2942</v>
      </c>
      <c r="AE2258">
        <v>1</v>
      </c>
      <c r="AF2258">
        <v>2</v>
      </c>
      <c r="AG2258">
        <v>1</v>
      </c>
      <c r="AH2258">
        <v>1</v>
      </c>
      <c r="AI2258">
        <v>2</v>
      </c>
      <c r="AJ2258">
        <v>2</v>
      </c>
      <c r="AK2258">
        <v>3</v>
      </c>
      <c r="AL2258">
        <v>2</v>
      </c>
      <c r="AM2258">
        <v>2</v>
      </c>
      <c r="AN2258">
        <v>2</v>
      </c>
      <c r="AO2258">
        <v>3</v>
      </c>
      <c r="AP2258">
        <v>2</v>
      </c>
      <c r="AQ2258" t="s">
        <v>260</v>
      </c>
      <c r="AR2258" t="s">
        <v>259</v>
      </c>
      <c r="AS2258" t="s">
        <v>259</v>
      </c>
      <c r="AT2258" t="s">
        <v>83</v>
      </c>
      <c r="AU2258" t="s">
        <v>84</v>
      </c>
      <c r="AV2258" t="s">
        <v>259</v>
      </c>
      <c r="AW2258">
        <v>36</v>
      </c>
      <c r="AX2258">
        <v>48</v>
      </c>
      <c r="AY2258">
        <v>63</v>
      </c>
      <c r="AZ2258">
        <v>72</v>
      </c>
      <c r="BA2258">
        <v>61</v>
      </c>
      <c r="BB2258">
        <v>50</v>
      </c>
      <c r="BC2258">
        <v>37</v>
      </c>
      <c r="BD2258">
        <v>55</v>
      </c>
      <c r="BE2258">
        <v>73</v>
      </c>
      <c r="BF2258">
        <v>84</v>
      </c>
      <c r="BG2258">
        <v>72</v>
      </c>
      <c r="BH2258">
        <v>55</v>
      </c>
      <c r="BI2258">
        <f>IF(ISNUMBER(VLOOKUP(I2258,Sheet1!$E$4:$F$10,2,0)),VLOOKUP(I2258,Sheet1!$E$4:$F$10,2,0),"")</f>
        <v>6</v>
      </c>
      <c r="BJ2258">
        <f>IF(ISNUMBER(VLOOKUP(N2258,Sheet1!$H$4:$I$10,2,0)),VLOOKUP(N2258,Sheet1!$H$4:$I$10,2,0),"")</f>
        <v>4</v>
      </c>
      <c r="BK2258">
        <f>IF(ISNUMBER(VLOOKUP(O2258,Sheet1!$K$4:$L$8,2,0)),VLOOKUP(O2258,Sheet1!$K$4:$L$8,2,0),"")</f>
        <v>3</v>
      </c>
      <c r="BL2258">
        <f>IF(ISNUMBER(VLOOKUP(P2258,Sheet1!$N$4:$O$7,2,0)),VLOOKUP(P2258,Sheet1!$N$4:$O$7,2,0),"")</f>
        <v>2</v>
      </c>
      <c r="BM2258">
        <f>IF(ISNUMBER(VLOOKUP(U2258,Sheet1!$E$15:$F$18,2,0)),VLOOKUP(U2258,Sheet1!$E$15:$F$18,2,0),"")</f>
        <v>2</v>
      </c>
      <c r="BN2258">
        <f>IF(ISNUMBER(VLOOKUP(V2258,Sheet1!$H$15:$I$19,2,0)),VLOOKUP(V2258,Sheet1!$H$15:$I$19,2,0),"")</f>
        <v>2</v>
      </c>
    </row>
    <row r="2259" spans="1:66" x14ac:dyDescent="0.3">
      <c r="A2259" t="s">
        <v>2963</v>
      </c>
      <c r="B2259" t="s">
        <v>1961</v>
      </c>
      <c r="C2259" t="s">
        <v>2549</v>
      </c>
      <c r="D2259" t="s">
        <v>2940</v>
      </c>
      <c r="E2259" t="s">
        <v>2941</v>
      </c>
      <c r="G2259">
        <v>39.705133330000002</v>
      </c>
      <c r="H2259">
        <v>-74.148833330000002</v>
      </c>
      <c r="I2259" t="s">
        <v>103</v>
      </c>
      <c r="J2259" t="s">
        <v>87</v>
      </c>
      <c r="K2259" t="s">
        <v>88</v>
      </c>
      <c r="L2259" t="s">
        <v>89</v>
      </c>
      <c r="M2259" t="s">
        <v>69</v>
      </c>
      <c r="N2259" t="s">
        <v>90</v>
      </c>
      <c r="O2259" t="s">
        <v>68</v>
      </c>
      <c r="P2259" t="s">
        <v>145</v>
      </c>
      <c r="Q2259" t="s">
        <v>92</v>
      </c>
      <c r="S2259" t="s">
        <v>94</v>
      </c>
      <c r="Y2259" t="s">
        <v>148</v>
      </c>
      <c r="AB2259" t="s">
        <v>152</v>
      </c>
      <c r="AC2259" t="s">
        <v>167</v>
      </c>
      <c r="AD2259" t="s">
        <v>2942</v>
      </c>
      <c r="AE2259">
        <v>1</v>
      </c>
      <c r="AF2259">
        <v>2</v>
      </c>
      <c r="AG2259">
        <v>1</v>
      </c>
      <c r="AH2259">
        <v>1</v>
      </c>
      <c r="AI2259">
        <v>2</v>
      </c>
      <c r="AJ2259">
        <v>2</v>
      </c>
      <c r="AK2259">
        <v>3</v>
      </c>
      <c r="AL2259">
        <v>2</v>
      </c>
      <c r="AM2259">
        <v>2</v>
      </c>
      <c r="AN2259">
        <v>2</v>
      </c>
      <c r="AO2259">
        <v>3</v>
      </c>
      <c r="AP2259">
        <v>2</v>
      </c>
      <c r="AQ2259" t="s">
        <v>260</v>
      </c>
      <c r="AR2259" t="s">
        <v>259</v>
      </c>
      <c r="AS2259" t="s">
        <v>259</v>
      </c>
      <c r="AT2259" t="s">
        <v>83</v>
      </c>
      <c r="AU2259" t="s">
        <v>84</v>
      </c>
      <c r="AV2259" t="s">
        <v>259</v>
      </c>
      <c r="AW2259">
        <v>36</v>
      </c>
      <c r="AX2259">
        <v>48</v>
      </c>
      <c r="AY2259">
        <v>63</v>
      </c>
      <c r="AZ2259">
        <v>72</v>
      </c>
      <c r="BA2259">
        <v>61</v>
      </c>
      <c r="BB2259">
        <v>50</v>
      </c>
      <c r="BC2259">
        <v>37</v>
      </c>
      <c r="BD2259">
        <v>55</v>
      </c>
      <c r="BE2259">
        <v>73</v>
      </c>
      <c r="BF2259">
        <v>84</v>
      </c>
      <c r="BG2259">
        <v>72</v>
      </c>
      <c r="BH2259">
        <v>55</v>
      </c>
      <c r="BI2259">
        <f>IF(ISNUMBER(VLOOKUP(I2259,Sheet1!$E$4:$F$10,2,0)),VLOOKUP(I2259,Sheet1!$E$4:$F$10,2,0),"")</f>
        <v>6</v>
      </c>
      <c r="BJ2259">
        <f>IF(ISNUMBER(VLOOKUP(N2259,Sheet1!$H$4:$I$10,2,0)),VLOOKUP(N2259,Sheet1!$H$4:$I$10,2,0),"")</f>
        <v>4</v>
      </c>
      <c r="BK2259">
        <f>IF(ISNUMBER(VLOOKUP(O2259,Sheet1!$K$4:$L$8,2,0)),VLOOKUP(O2259,Sheet1!$K$4:$L$8,2,0),"")</f>
        <v>2</v>
      </c>
      <c r="BL2259">
        <f>IF(ISNUMBER(VLOOKUP(P2259,Sheet1!$N$4:$O$7,2,0)),VLOOKUP(P2259,Sheet1!$N$4:$O$7,2,0),"")</f>
        <v>3</v>
      </c>
      <c r="BM2259" t="str">
        <f>IF(ISNUMBER(VLOOKUP(U2259,Sheet1!$E$15:$F$18,2,0)),VLOOKUP(U2259,Sheet1!$E$15:$F$18,2,0),"")</f>
        <v/>
      </c>
      <c r="BN2259" t="str">
        <f>IF(ISNUMBER(VLOOKUP(V2259,Sheet1!$H$15:$I$19,2,0)),VLOOKUP(V2259,Sheet1!$H$15:$I$19,2,0),"")</f>
        <v/>
      </c>
    </row>
    <row r="2260" spans="1:66" x14ac:dyDescent="0.3">
      <c r="A2260" t="s">
        <v>2964</v>
      </c>
      <c r="B2260" t="s">
        <v>1961</v>
      </c>
      <c r="C2260" t="s">
        <v>2549</v>
      </c>
      <c r="D2260" t="s">
        <v>2940</v>
      </c>
      <c r="E2260" t="s">
        <v>2941</v>
      </c>
      <c r="G2260">
        <v>39.607916670000002</v>
      </c>
      <c r="H2260">
        <v>-74.202566669999996</v>
      </c>
      <c r="I2260" t="s">
        <v>132</v>
      </c>
      <c r="J2260" t="s">
        <v>87</v>
      </c>
      <c r="K2260" t="s">
        <v>120</v>
      </c>
      <c r="L2260" t="s">
        <v>89</v>
      </c>
      <c r="M2260" t="s">
        <v>69</v>
      </c>
      <c r="N2260" t="s">
        <v>90</v>
      </c>
      <c r="O2260" t="s">
        <v>68</v>
      </c>
      <c r="P2260" t="s">
        <v>145</v>
      </c>
      <c r="Q2260" t="s">
        <v>146</v>
      </c>
      <c r="R2260" t="s">
        <v>71</v>
      </c>
      <c r="S2260" t="s">
        <v>94</v>
      </c>
      <c r="T2260" t="s">
        <v>272</v>
      </c>
      <c r="U2260" t="s">
        <v>74</v>
      </c>
      <c r="V2260" t="s">
        <v>96</v>
      </c>
      <c r="W2260" t="s">
        <v>108</v>
      </c>
      <c r="X2260" t="s">
        <v>252</v>
      </c>
      <c r="Y2260" t="s">
        <v>140</v>
      </c>
      <c r="Z2260" t="s">
        <v>78</v>
      </c>
      <c r="AA2260" t="s">
        <v>101</v>
      </c>
      <c r="AB2260" t="s">
        <v>167</v>
      </c>
      <c r="AC2260" t="s">
        <v>298</v>
      </c>
      <c r="AD2260" t="s">
        <v>2942</v>
      </c>
      <c r="AE2260">
        <v>1</v>
      </c>
      <c r="AF2260">
        <v>2</v>
      </c>
      <c r="AG2260">
        <v>1</v>
      </c>
      <c r="AH2260">
        <v>1</v>
      </c>
      <c r="AI2260">
        <v>2</v>
      </c>
      <c r="AJ2260">
        <v>2</v>
      </c>
      <c r="AK2260">
        <v>3</v>
      </c>
      <c r="AL2260">
        <v>2</v>
      </c>
      <c r="AM2260">
        <v>2</v>
      </c>
      <c r="AN2260">
        <v>2</v>
      </c>
      <c r="AO2260">
        <v>3</v>
      </c>
      <c r="AP2260">
        <v>2</v>
      </c>
      <c r="AQ2260" t="s">
        <v>260</v>
      </c>
      <c r="AR2260" t="s">
        <v>259</v>
      </c>
      <c r="AS2260" t="s">
        <v>259</v>
      </c>
      <c r="AT2260" t="s">
        <v>83</v>
      </c>
      <c r="AU2260" t="s">
        <v>84</v>
      </c>
      <c r="AV2260" t="s">
        <v>259</v>
      </c>
      <c r="AW2260">
        <v>36</v>
      </c>
      <c r="AX2260">
        <v>48</v>
      </c>
      <c r="AY2260">
        <v>63</v>
      </c>
      <c r="AZ2260">
        <v>72</v>
      </c>
      <c r="BA2260">
        <v>61</v>
      </c>
      <c r="BB2260">
        <v>50</v>
      </c>
      <c r="BC2260">
        <v>37</v>
      </c>
      <c r="BD2260">
        <v>55</v>
      </c>
      <c r="BE2260">
        <v>73</v>
      </c>
      <c r="BF2260">
        <v>84</v>
      </c>
      <c r="BG2260">
        <v>72</v>
      </c>
      <c r="BH2260">
        <v>55</v>
      </c>
      <c r="BI2260">
        <f>IF(ISNUMBER(VLOOKUP(I2260,Sheet1!$E$4:$F$10,2,0)),VLOOKUP(I2260,Sheet1!$E$4:$F$10,2,0),"")</f>
        <v>3</v>
      </c>
      <c r="BJ2260">
        <f>IF(ISNUMBER(VLOOKUP(N2260,Sheet1!$H$4:$I$10,2,0)),VLOOKUP(N2260,Sheet1!$H$4:$I$10,2,0),"")</f>
        <v>4</v>
      </c>
      <c r="BK2260">
        <f>IF(ISNUMBER(VLOOKUP(O2260,Sheet1!$K$4:$L$8,2,0)),VLOOKUP(O2260,Sheet1!$K$4:$L$8,2,0),"")</f>
        <v>2</v>
      </c>
      <c r="BL2260">
        <f>IF(ISNUMBER(VLOOKUP(P2260,Sheet1!$N$4:$O$7,2,0)),VLOOKUP(P2260,Sheet1!$N$4:$O$7,2,0),"")</f>
        <v>3</v>
      </c>
      <c r="BM2260">
        <f>IF(ISNUMBER(VLOOKUP(U2260,Sheet1!$E$15:$F$18,2,0)),VLOOKUP(U2260,Sheet1!$E$15:$F$18,2,0),"")</f>
        <v>1</v>
      </c>
      <c r="BN2260">
        <f>IF(ISNUMBER(VLOOKUP(V2260,Sheet1!$H$15:$I$19,2,0)),VLOOKUP(V2260,Sheet1!$H$15:$I$19,2,0),"")</f>
        <v>2</v>
      </c>
    </row>
    <row r="2261" spans="1:66" x14ac:dyDescent="0.3">
      <c r="A2261" t="s">
        <v>2965</v>
      </c>
      <c r="B2261" t="s">
        <v>1961</v>
      </c>
      <c r="C2261" t="s">
        <v>2549</v>
      </c>
      <c r="D2261" t="s">
        <v>2940</v>
      </c>
      <c r="E2261" t="s">
        <v>2941</v>
      </c>
      <c r="G2261">
        <v>39.96833333</v>
      </c>
      <c r="H2261">
        <v>-74.065299999999993</v>
      </c>
      <c r="I2261" t="s">
        <v>86</v>
      </c>
      <c r="J2261" t="s">
        <v>87</v>
      </c>
      <c r="K2261" t="s">
        <v>88</v>
      </c>
      <c r="L2261" t="s">
        <v>89</v>
      </c>
      <c r="M2261" t="s">
        <v>69</v>
      </c>
      <c r="N2261" t="s">
        <v>90</v>
      </c>
      <c r="O2261" t="s">
        <v>68</v>
      </c>
      <c r="P2261" t="s">
        <v>145</v>
      </c>
      <c r="Q2261" t="s">
        <v>146</v>
      </c>
      <c r="R2261" t="s">
        <v>71</v>
      </c>
      <c r="S2261" t="s">
        <v>94</v>
      </c>
      <c r="T2261" t="s">
        <v>687</v>
      </c>
      <c r="U2261" t="s">
        <v>96</v>
      </c>
      <c r="V2261" t="s">
        <v>117</v>
      </c>
      <c r="W2261" t="s">
        <v>123</v>
      </c>
      <c r="X2261" t="s">
        <v>107</v>
      </c>
      <c r="Y2261" t="s">
        <v>269</v>
      </c>
      <c r="Z2261" t="s">
        <v>110</v>
      </c>
      <c r="AA2261" t="s">
        <v>101</v>
      </c>
      <c r="AB2261" t="s">
        <v>152</v>
      </c>
      <c r="AC2261" t="s">
        <v>152</v>
      </c>
      <c r="AD2261" t="s">
        <v>2942</v>
      </c>
      <c r="AE2261">
        <v>1</v>
      </c>
      <c r="AF2261">
        <v>2</v>
      </c>
      <c r="AG2261">
        <v>1</v>
      </c>
      <c r="AH2261">
        <v>1</v>
      </c>
      <c r="AI2261">
        <v>2</v>
      </c>
      <c r="AJ2261">
        <v>2</v>
      </c>
      <c r="AK2261">
        <v>3</v>
      </c>
      <c r="AL2261">
        <v>2</v>
      </c>
      <c r="AM2261">
        <v>2</v>
      </c>
      <c r="AN2261">
        <v>2</v>
      </c>
      <c r="AO2261">
        <v>3</v>
      </c>
      <c r="AP2261">
        <v>2</v>
      </c>
      <c r="AQ2261" t="s">
        <v>260</v>
      </c>
      <c r="AR2261" t="s">
        <v>259</v>
      </c>
      <c r="AS2261" t="s">
        <v>259</v>
      </c>
      <c r="AT2261" t="s">
        <v>83</v>
      </c>
      <c r="AU2261" t="s">
        <v>84</v>
      </c>
      <c r="AV2261" t="s">
        <v>259</v>
      </c>
      <c r="AW2261">
        <v>36</v>
      </c>
      <c r="AX2261">
        <v>48</v>
      </c>
      <c r="AY2261">
        <v>63</v>
      </c>
      <c r="AZ2261">
        <v>72</v>
      </c>
      <c r="BA2261">
        <v>61</v>
      </c>
      <c r="BB2261">
        <v>50</v>
      </c>
      <c r="BC2261">
        <v>37</v>
      </c>
      <c r="BD2261">
        <v>55</v>
      </c>
      <c r="BE2261">
        <v>73</v>
      </c>
      <c r="BF2261">
        <v>84</v>
      </c>
      <c r="BG2261">
        <v>72</v>
      </c>
      <c r="BH2261">
        <v>55</v>
      </c>
      <c r="BI2261">
        <f>IF(ISNUMBER(VLOOKUP(I2261,Sheet1!$E$4:$F$10,2,0)),VLOOKUP(I2261,Sheet1!$E$4:$F$10,2,0),"")</f>
        <v>5</v>
      </c>
      <c r="BJ2261">
        <f>IF(ISNUMBER(VLOOKUP(N2261,Sheet1!$H$4:$I$10,2,0)),VLOOKUP(N2261,Sheet1!$H$4:$I$10,2,0),"")</f>
        <v>4</v>
      </c>
      <c r="BK2261">
        <f>IF(ISNUMBER(VLOOKUP(O2261,Sheet1!$K$4:$L$8,2,0)),VLOOKUP(O2261,Sheet1!$K$4:$L$8,2,0),"")</f>
        <v>2</v>
      </c>
      <c r="BL2261">
        <f>IF(ISNUMBER(VLOOKUP(P2261,Sheet1!$N$4:$O$7,2,0)),VLOOKUP(P2261,Sheet1!$N$4:$O$7,2,0),"")</f>
        <v>3</v>
      </c>
      <c r="BM2261">
        <f>IF(ISNUMBER(VLOOKUP(U2261,Sheet1!$E$15:$F$18,2,0)),VLOOKUP(U2261,Sheet1!$E$15:$F$18,2,0),"")</f>
        <v>2</v>
      </c>
      <c r="BN2261">
        <f>IF(ISNUMBER(VLOOKUP(V2261,Sheet1!$H$15:$I$19,2,0)),VLOOKUP(V2261,Sheet1!$H$15:$I$19,2,0),"")</f>
        <v>3</v>
      </c>
    </row>
    <row r="2262" spans="1:66" x14ac:dyDescent="0.3">
      <c r="A2262" t="s">
        <v>2966</v>
      </c>
      <c r="B2262" t="s">
        <v>1961</v>
      </c>
      <c r="C2262" t="s">
        <v>2549</v>
      </c>
      <c r="D2262" t="s">
        <v>2940</v>
      </c>
      <c r="E2262" t="s">
        <v>2941</v>
      </c>
      <c r="G2262">
        <v>39.658566669999999</v>
      </c>
      <c r="H2262">
        <v>-74.159766669999996</v>
      </c>
      <c r="I2262" t="s">
        <v>86</v>
      </c>
      <c r="J2262" t="s">
        <v>87</v>
      </c>
      <c r="K2262" t="s">
        <v>88</v>
      </c>
      <c r="L2262" t="s">
        <v>89</v>
      </c>
      <c r="M2262" t="s">
        <v>69</v>
      </c>
      <c r="N2262" t="s">
        <v>67</v>
      </c>
      <c r="O2262" t="s">
        <v>68</v>
      </c>
      <c r="P2262" t="s">
        <v>69</v>
      </c>
      <c r="Q2262" t="s">
        <v>146</v>
      </c>
      <c r="R2262" t="s">
        <v>71</v>
      </c>
      <c r="S2262" t="s">
        <v>94</v>
      </c>
      <c r="T2262" t="s">
        <v>206</v>
      </c>
      <c r="U2262" t="s">
        <v>96</v>
      </c>
      <c r="V2262" t="s">
        <v>117</v>
      </c>
      <c r="Y2262" t="s">
        <v>233</v>
      </c>
      <c r="Z2262" t="s">
        <v>253</v>
      </c>
      <c r="AA2262" t="s">
        <v>79</v>
      </c>
      <c r="AB2262" t="s">
        <v>152</v>
      </c>
      <c r="AC2262" t="s">
        <v>167</v>
      </c>
      <c r="AD2262" t="s">
        <v>2942</v>
      </c>
      <c r="AE2262">
        <v>1</v>
      </c>
      <c r="AF2262">
        <v>2</v>
      </c>
      <c r="AG2262">
        <v>1</v>
      </c>
      <c r="AH2262">
        <v>1</v>
      </c>
      <c r="AI2262">
        <v>2</v>
      </c>
      <c r="AJ2262">
        <v>2</v>
      </c>
      <c r="AK2262">
        <v>3</v>
      </c>
      <c r="AL2262">
        <v>2</v>
      </c>
      <c r="AM2262">
        <v>2</v>
      </c>
      <c r="AN2262">
        <v>2</v>
      </c>
      <c r="AO2262">
        <v>3</v>
      </c>
      <c r="AP2262">
        <v>2</v>
      </c>
      <c r="AQ2262" t="s">
        <v>260</v>
      </c>
      <c r="AR2262" t="s">
        <v>259</v>
      </c>
      <c r="AS2262" t="s">
        <v>259</v>
      </c>
      <c r="AT2262" t="s">
        <v>83</v>
      </c>
      <c r="AU2262" t="s">
        <v>84</v>
      </c>
      <c r="AV2262" t="s">
        <v>259</v>
      </c>
      <c r="AW2262">
        <v>36</v>
      </c>
      <c r="AX2262">
        <v>48</v>
      </c>
      <c r="AY2262">
        <v>63</v>
      </c>
      <c r="AZ2262">
        <v>72</v>
      </c>
      <c r="BA2262">
        <v>61</v>
      </c>
      <c r="BB2262">
        <v>50</v>
      </c>
      <c r="BC2262">
        <v>37</v>
      </c>
      <c r="BD2262">
        <v>55</v>
      </c>
      <c r="BE2262">
        <v>73</v>
      </c>
      <c r="BF2262">
        <v>84</v>
      </c>
      <c r="BG2262">
        <v>72</v>
      </c>
      <c r="BH2262">
        <v>55</v>
      </c>
      <c r="BI2262">
        <f>IF(ISNUMBER(VLOOKUP(I2262,Sheet1!$E$4:$F$10,2,0)),VLOOKUP(I2262,Sheet1!$E$4:$F$10,2,0),"")</f>
        <v>5</v>
      </c>
      <c r="BJ2262">
        <f>IF(ISNUMBER(VLOOKUP(N2262,Sheet1!$H$4:$I$10,2,0)),VLOOKUP(N2262,Sheet1!$H$4:$I$10,2,0),"")</f>
        <v>3</v>
      </c>
      <c r="BK2262">
        <f>IF(ISNUMBER(VLOOKUP(O2262,Sheet1!$K$4:$L$8,2,0)),VLOOKUP(O2262,Sheet1!$K$4:$L$8,2,0),"")</f>
        <v>2</v>
      </c>
      <c r="BL2262" t="str">
        <f>IF(ISNUMBER(VLOOKUP(P2262,Sheet1!$N$4:$O$7,2,0)),VLOOKUP(P2262,Sheet1!$N$4:$O$7,2,0),"")</f>
        <v/>
      </c>
      <c r="BM2262">
        <f>IF(ISNUMBER(VLOOKUP(U2262,Sheet1!$E$15:$F$18,2,0)),VLOOKUP(U2262,Sheet1!$E$15:$F$18,2,0),"")</f>
        <v>2</v>
      </c>
      <c r="BN2262">
        <f>IF(ISNUMBER(VLOOKUP(V2262,Sheet1!$H$15:$I$19,2,0)),VLOOKUP(V2262,Sheet1!$H$15:$I$19,2,0),"")</f>
        <v>3</v>
      </c>
    </row>
    <row r="2263" spans="1:66" x14ac:dyDescent="0.3">
      <c r="A2263" t="s">
        <v>2967</v>
      </c>
      <c r="B2263" t="s">
        <v>1961</v>
      </c>
      <c r="C2263" t="s">
        <v>2549</v>
      </c>
      <c r="D2263" t="s">
        <v>2940</v>
      </c>
      <c r="E2263" t="s">
        <v>2941</v>
      </c>
      <c r="G2263">
        <v>40.230966670000001</v>
      </c>
      <c r="H2263">
        <v>-73.995983330000001</v>
      </c>
      <c r="I2263" t="s">
        <v>103</v>
      </c>
      <c r="J2263" t="s">
        <v>87</v>
      </c>
      <c r="K2263" t="s">
        <v>88</v>
      </c>
      <c r="L2263" t="s">
        <v>89</v>
      </c>
      <c r="M2263" t="s">
        <v>69</v>
      </c>
      <c r="N2263" t="s">
        <v>67</v>
      </c>
      <c r="O2263" t="s">
        <v>68</v>
      </c>
      <c r="P2263" t="s">
        <v>145</v>
      </c>
      <c r="Q2263" t="s">
        <v>146</v>
      </c>
      <c r="S2263" t="s">
        <v>94</v>
      </c>
      <c r="T2263" t="s">
        <v>225</v>
      </c>
      <c r="U2263" t="s">
        <v>96</v>
      </c>
      <c r="V2263" t="s">
        <v>117</v>
      </c>
      <c r="Y2263" t="s">
        <v>375</v>
      </c>
      <c r="Z2263" t="s">
        <v>243</v>
      </c>
      <c r="AB2263" t="s">
        <v>152</v>
      </c>
      <c r="AC2263" t="s">
        <v>167</v>
      </c>
      <c r="AD2263" t="s">
        <v>2942</v>
      </c>
      <c r="AE2263">
        <v>1</v>
      </c>
      <c r="AF2263">
        <v>2</v>
      </c>
      <c r="AG2263">
        <v>1</v>
      </c>
      <c r="AH2263">
        <v>1</v>
      </c>
      <c r="AI2263">
        <v>2</v>
      </c>
      <c r="AJ2263">
        <v>2</v>
      </c>
      <c r="AK2263">
        <v>3</v>
      </c>
      <c r="AL2263">
        <v>2</v>
      </c>
      <c r="AM2263">
        <v>2</v>
      </c>
      <c r="AN2263">
        <v>2</v>
      </c>
      <c r="AO2263">
        <v>3</v>
      </c>
      <c r="AP2263">
        <v>2</v>
      </c>
      <c r="AQ2263" t="s">
        <v>260</v>
      </c>
      <c r="AR2263" t="s">
        <v>259</v>
      </c>
      <c r="AS2263" t="s">
        <v>259</v>
      </c>
      <c r="AT2263" t="s">
        <v>83</v>
      </c>
      <c r="AU2263" t="s">
        <v>84</v>
      </c>
      <c r="AV2263" t="s">
        <v>259</v>
      </c>
      <c r="AW2263">
        <v>36</v>
      </c>
      <c r="AX2263">
        <v>48</v>
      </c>
      <c r="AY2263">
        <v>63</v>
      </c>
      <c r="AZ2263">
        <v>72</v>
      </c>
      <c r="BA2263">
        <v>61</v>
      </c>
      <c r="BB2263">
        <v>50</v>
      </c>
      <c r="BC2263">
        <v>37</v>
      </c>
      <c r="BD2263">
        <v>55</v>
      </c>
      <c r="BE2263">
        <v>73</v>
      </c>
      <c r="BF2263">
        <v>84</v>
      </c>
      <c r="BG2263">
        <v>72</v>
      </c>
      <c r="BH2263">
        <v>55</v>
      </c>
      <c r="BI2263">
        <f>IF(ISNUMBER(VLOOKUP(I2263,Sheet1!$E$4:$F$10,2,0)),VLOOKUP(I2263,Sheet1!$E$4:$F$10,2,0),"")</f>
        <v>6</v>
      </c>
      <c r="BJ2263">
        <f>IF(ISNUMBER(VLOOKUP(N2263,Sheet1!$H$4:$I$10,2,0)),VLOOKUP(N2263,Sheet1!$H$4:$I$10,2,0),"")</f>
        <v>3</v>
      </c>
      <c r="BK2263">
        <f>IF(ISNUMBER(VLOOKUP(O2263,Sheet1!$K$4:$L$8,2,0)),VLOOKUP(O2263,Sheet1!$K$4:$L$8,2,0),"")</f>
        <v>2</v>
      </c>
      <c r="BL2263">
        <f>IF(ISNUMBER(VLOOKUP(P2263,Sheet1!$N$4:$O$7,2,0)),VLOOKUP(P2263,Sheet1!$N$4:$O$7,2,0),"")</f>
        <v>3</v>
      </c>
      <c r="BM2263">
        <f>IF(ISNUMBER(VLOOKUP(U2263,Sheet1!$E$15:$F$18,2,0)),VLOOKUP(U2263,Sheet1!$E$15:$F$18,2,0),"")</f>
        <v>2</v>
      </c>
      <c r="BN2263">
        <f>IF(ISNUMBER(VLOOKUP(V2263,Sheet1!$H$15:$I$19,2,0)),VLOOKUP(V2263,Sheet1!$H$15:$I$19,2,0),"")</f>
        <v>3</v>
      </c>
    </row>
    <row r="2264" spans="1:66" x14ac:dyDescent="0.3">
      <c r="A2264" t="s">
        <v>2968</v>
      </c>
      <c r="B2264" t="s">
        <v>1961</v>
      </c>
      <c r="C2264" t="s">
        <v>2549</v>
      </c>
      <c r="D2264" t="s">
        <v>2940</v>
      </c>
      <c r="E2264" t="s">
        <v>2941</v>
      </c>
      <c r="G2264">
        <v>40.238849999999999</v>
      </c>
      <c r="H2264">
        <v>-73.991033329999993</v>
      </c>
      <c r="I2264" t="s">
        <v>86</v>
      </c>
      <c r="J2264" t="s">
        <v>64</v>
      </c>
      <c r="K2264" t="s">
        <v>88</v>
      </c>
      <c r="L2264" t="s">
        <v>89</v>
      </c>
      <c r="M2264" t="s">
        <v>69</v>
      </c>
      <c r="N2264" t="s">
        <v>90</v>
      </c>
      <c r="O2264" t="s">
        <v>68</v>
      </c>
      <c r="P2264" t="s">
        <v>145</v>
      </c>
      <c r="Q2264" t="s">
        <v>287</v>
      </c>
      <c r="R2264" t="s">
        <v>71</v>
      </c>
      <c r="S2264" t="s">
        <v>94</v>
      </c>
      <c r="T2264" t="s">
        <v>227</v>
      </c>
      <c r="U2264" t="s">
        <v>96</v>
      </c>
      <c r="V2264" t="s">
        <v>157</v>
      </c>
      <c r="W2264" t="s">
        <v>195</v>
      </c>
      <c r="X2264" t="s">
        <v>107</v>
      </c>
      <c r="Y2264" t="s">
        <v>118</v>
      </c>
      <c r="Z2264" t="s">
        <v>78</v>
      </c>
      <c r="AA2264" t="s">
        <v>79</v>
      </c>
      <c r="AB2264" t="s">
        <v>152</v>
      </c>
      <c r="AC2264" t="s">
        <v>167</v>
      </c>
      <c r="AD2264" t="s">
        <v>2942</v>
      </c>
      <c r="AE2264">
        <v>1</v>
      </c>
      <c r="AF2264">
        <v>2</v>
      </c>
      <c r="AG2264">
        <v>1</v>
      </c>
      <c r="AH2264">
        <v>1</v>
      </c>
      <c r="AI2264">
        <v>2</v>
      </c>
      <c r="AJ2264">
        <v>2</v>
      </c>
      <c r="AK2264">
        <v>3</v>
      </c>
      <c r="AL2264">
        <v>2</v>
      </c>
      <c r="AM2264">
        <v>2</v>
      </c>
      <c r="AN2264">
        <v>2</v>
      </c>
      <c r="AO2264">
        <v>3</v>
      </c>
      <c r="AP2264">
        <v>2</v>
      </c>
      <c r="AQ2264" t="s">
        <v>260</v>
      </c>
      <c r="AR2264" t="s">
        <v>259</v>
      </c>
      <c r="AS2264" t="s">
        <v>259</v>
      </c>
      <c r="AT2264" t="s">
        <v>83</v>
      </c>
      <c r="AU2264" t="s">
        <v>84</v>
      </c>
      <c r="AV2264" t="s">
        <v>259</v>
      </c>
      <c r="AW2264">
        <v>36</v>
      </c>
      <c r="AX2264">
        <v>48</v>
      </c>
      <c r="AY2264">
        <v>63</v>
      </c>
      <c r="AZ2264">
        <v>72</v>
      </c>
      <c r="BA2264">
        <v>61</v>
      </c>
      <c r="BB2264">
        <v>50</v>
      </c>
      <c r="BC2264">
        <v>37</v>
      </c>
      <c r="BD2264">
        <v>55</v>
      </c>
      <c r="BE2264">
        <v>73</v>
      </c>
      <c r="BF2264">
        <v>84</v>
      </c>
      <c r="BG2264">
        <v>72</v>
      </c>
      <c r="BH2264">
        <v>55</v>
      </c>
      <c r="BI2264">
        <f>IF(ISNUMBER(VLOOKUP(I2264,Sheet1!$E$4:$F$10,2,0)),VLOOKUP(I2264,Sheet1!$E$4:$F$10,2,0),"")</f>
        <v>5</v>
      </c>
      <c r="BJ2264">
        <f>IF(ISNUMBER(VLOOKUP(N2264,Sheet1!$H$4:$I$10,2,0)),VLOOKUP(N2264,Sheet1!$H$4:$I$10,2,0),"")</f>
        <v>4</v>
      </c>
      <c r="BK2264">
        <f>IF(ISNUMBER(VLOOKUP(O2264,Sheet1!$K$4:$L$8,2,0)),VLOOKUP(O2264,Sheet1!$K$4:$L$8,2,0),"")</f>
        <v>2</v>
      </c>
      <c r="BL2264">
        <f>IF(ISNUMBER(VLOOKUP(P2264,Sheet1!$N$4:$O$7,2,0)),VLOOKUP(P2264,Sheet1!$N$4:$O$7,2,0),"")</f>
        <v>3</v>
      </c>
      <c r="BM2264">
        <f>IF(ISNUMBER(VLOOKUP(U2264,Sheet1!$E$15:$F$18,2,0)),VLOOKUP(U2264,Sheet1!$E$15:$F$18,2,0),"")</f>
        <v>2</v>
      </c>
      <c r="BN2264">
        <f>IF(ISNUMBER(VLOOKUP(V2264,Sheet1!$H$15:$I$19,2,0)),VLOOKUP(V2264,Sheet1!$H$15:$I$19,2,0),"")</f>
        <v>4</v>
      </c>
    </row>
    <row r="2265" spans="1:66" x14ac:dyDescent="0.3">
      <c r="A2265" t="s">
        <v>2969</v>
      </c>
      <c r="B2265" t="s">
        <v>1961</v>
      </c>
      <c r="C2265" t="s">
        <v>2549</v>
      </c>
      <c r="D2265" t="s">
        <v>2940</v>
      </c>
      <c r="E2265" t="s">
        <v>2941</v>
      </c>
      <c r="G2265">
        <v>40.102666669999998</v>
      </c>
      <c r="H2265">
        <v>-74.032749999999993</v>
      </c>
      <c r="I2265" t="s">
        <v>86</v>
      </c>
      <c r="J2265" t="s">
        <v>87</v>
      </c>
      <c r="K2265" t="s">
        <v>88</v>
      </c>
      <c r="L2265" t="s">
        <v>89</v>
      </c>
      <c r="M2265" t="s">
        <v>69</v>
      </c>
      <c r="N2265" t="s">
        <v>90</v>
      </c>
      <c r="O2265" t="s">
        <v>133</v>
      </c>
      <c r="P2265" t="s">
        <v>69</v>
      </c>
      <c r="Q2265" t="s">
        <v>287</v>
      </c>
      <c r="R2265" t="s">
        <v>171</v>
      </c>
      <c r="S2265" t="s">
        <v>115</v>
      </c>
      <c r="T2265" t="s">
        <v>95</v>
      </c>
      <c r="U2265" t="s">
        <v>96</v>
      </c>
      <c r="V2265" t="s">
        <v>157</v>
      </c>
      <c r="W2265" t="s">
        <v>195</v>
      </c>
      <c r="X2265" t="s">
        <v>75</v>
      </c>
      <c r="Y2265" t="s">
        <v>269</v>
      </c>
      <c r="Z2265" t="s">
        <v>243</v>
      </c>
      <c r="AA2265" t="s">
        <v>79</v>
      </c>
      <c r="AB2265" t="s">
        <v>152</v>
      </c>
      <c r="AC2265" t="s">
        <v>298</v>
      </c>
      <c r="AD2265" t="s">
        <v>2942</v>
      </c>
      <c r="AE2265">
        <v>1</v>
      </c>
      <c r="AF2265">
        <v>2</v>
      </c>
      <c r="AG2265">
        <v>1</v>
      </c>
      <c r="AH2265">
        <v>1</v>
      </c>
      <c r="AI2265">
        <v>2</v>
      </c>
      <c r="AJ2265">
        <v>2</v>
      </c>
      <c r="AK2265">
        <v>3</v>
      </c>
      <c r="AL2265">
        <v>2</v>
      </c>
      <c r="AM2265">
        <v>2</v>
      </c>
      <c r="AN2265">
        <v>2</v>
      </c>
      <c r="AO2265">
        <v>3</v>
      </c>
      <c r="AP2265">
        <v>2</v>
      </c>
      <c r="AQ2265" t="s">
        <v>260</v>
      </c>
      <c r="AR2265" t="s">
        <v>259</v>
      </c>
      <c r="AS2265" t="s">
        <v>259</v>
      </c>
      <c r="AT2265" t="s">
        <v>83</v>
      </c>
      <c r="AU2265" t="s">
        <v>84</v>
      </c>
      <c r="AV2265" t="s">
        <v>259</v>
      </c>
      <c r="AW2265">
        <v>36</v>
      </c>
      <c r="AX2265">
        <v>48</v>
      </c>
      <c r="AY2265">
        <v>63</v>
      </c>
      <c r="AZ2265">
        <v>72</v>
      </c>
      <c r="BA2265">
        <v>61</v>
      </c>
      <c r="BB2265">
        <v>50</v>
      </c>
      <c r="BC2265">
        <v>37</v>
      </c>
      <c r="BD2265">
        <v>55</v>
      </c>
      <c r="BE2265">
        <v>73</v>
      </c>
      <c r="BF2265">
        <v>84</v>
      </c>
      <c r="BG2265">
        <v>72</v>
      </c>
      <c r="BH2265">
        <v>55</v>
      </c>
      <c r="BI2265">
        <f>IF(ISNUMBER(VLOOKUP(I2265,Sheet1!$E$4:$F$10,2,0)),VLOOKUP(I2265,Sheet1!$E$4:$F$10,2,0),"")</f>
        <v>5</v>
      </c>
      <c r="BJ2265">
        <f>IF(ISNUMBER(VLOOKUP(N2265,Sheet1!$H$4:$I$10,2,0)),VLOOKUP(N2265,Sheet1!$H$4:$I$10,2,0),"")</f>
        <v>4</v>
      </c>
      <c r="BK2265">
        <f>IF(ISNUMBER(VLOOKUP(O2265,Sheet1!$K$4:$L$8,2,0)),VLOOKUP(O2265,Sheet1!$K$4:$L$8,2,0),"")</f>
        <v>3</v>
      </c>
      <c r="BL2265" t="str">
        <f>IF(ISNUMBER(VLOOKUP(P2265,Sheet1!$N$4:$O$7,2,0)),VLOOKUP(P2265,Sheet1!$N$4:$O$7,2,0),"")</f>
        <v/>
      </c>
      <c r="BM2265">
        <f>IF(ISNUMBER(VLOOKUP(U2265,Sheet1!$E$15:$F$18,2,0)),VLOOKUP(U2265,Sheet1!$E$15:$F$18,2,0),"")</f>
        <v>2</v>
      </c>
      <c r="BN2265">
        <f>IF(ISNUMBER(VLOOKUP(V2265,Sheet1!$H$15:$I$19,2,0)),VLOOKUP(V2265,Sheet1!$H$15:$I$19,2,0),"")</f>
        <v>4</v>
      </c>
    </row>
    <row r="2266" spans="1:66" x14ac:dyDescent="0.3">
      <c r="A2266" t="s">
        <v>2970</v>
      </c>
      <c r="B2266" t="s">
        <v>1961</v>
      </c>
      <c r="C2266" t="s">
        <v>2549</v>
      </c>
      <c r="D2266" t="s">
        <v>2940</v>
      </c>
      <c r="E2266" t="s">
        <v>2941</v>
      </c>
      <c r="G2266">
        <v>39.327433329999998</v>
      </c>
      <c r="H2266">
        <v>-74.494466669999994</v>
      </c>
      <c r="I2266" t="s">
        <v>63</v>
      </c>
      <c r="J2266" t="s">
        <v>87</v>
      </c>
      <c r="K2266" t="s">
        <v>88</v>
      </c>
      <c r="L2266" t="s">
        <v>89</v>
      </c>
      <c r="M2266" t="s">
        <v>69</v>
      </c>
      <c r="N2266" t="s">
        <v>67</v>
      </c>
      <c r="O2266" t="s">
        <v>68</v>
      </c>
      <c r="P2266" t="s">
        <v>105</v>
      </c>
      <c r="Q2266" t="s">
        <v>92</v>
      </c>
      <c r="R2266" t="s">
        <v>71</v>
      </c>
      <c r="S2266" t="s">
        <v>94</v>
      </c>
      <c r="T2266" t="s">
        <v>95</v>
      </c>
      <c r="U2266" t="s">
        <v>96</v>
      </c>
      <c r="V2266" t="s">
        <v>96</v>
      </c>
      <c r="Y2266" t="s">
        <v>215</v>
      </c>
      <c r="Z2266" t="s">
        <v>216</v>
      </c>
      <c r="AB2266" t="s">
        <v>152</v>
      </c>
      <c r="AC2266" t="s">
        <v>167</v>
      </c>
      <c r="AD2266" t="s">
        <v>2942</v>
      </c>
      <c r="AE2266">
        <v>1</v>
      </c>
      <c r="AF2266">
        <v>2</v>
      </c>
      <c r="AG2266">
        <v>1</v>
      </c>
      <c r="AH2266">
        <v>1</v>
      </c>
      <c r="AI2266">
        <v>2</v>
      </c>
      <c r="AJ2266">
        <v>2</v>
      </c>
      <c r="AK2266">
        <v>3</v>
      </c>
      <c r="AL2266">
        <v>2</v>
      </c>
      <c r="AM2266">
        <v>2</v>
      </c>
      <c r="AN2266">
        <v>2</v>
      </c>
      <c r="AO2266">
        <v>3</v>
      </c>
      <c r="AP2266">
        <v>2</v>
      </c>
      <c r="AQ2266" t="s">
        <v>260</v>
      </c>
      <c r="AR2266" t="s">
        <v>259</v>
      </c>
      <c r="AS2266" t="s">
        <v>259</v>
      </c>
      <c r="AT2266" t="s">
        <v>83</v>
      </c>
      <c r="AU2266" t="s">
        <v>84</v>
      </c>
      <c r="AV2266" t="s">
        <v>259</v>
      </c>
      <c r="AW2266">
        <v>36</v>
      </c>
      <c r="AX2266">
        <v>48</v>
      </c>
      <c r="AY2266">
        <v>63</v>
      </c>
      <c r="AZ2266">
        <v>72</v>
      </c>
      <c r="BA2266">
        <v>61</v>
      </c>
      <c r="BB2266">
        <v>50</v>
      </c>
      <c r="BC2266">
        <v>37</v>
      </c>
      <c r="BD2266">
        <v>55</v>
      </c>
      <c r="BE2266">
        <v>73</v>
      </c>
      <c r="BF2266">
        <v>84</v>
      </c>
      <c r="BG2266">
        <v>72</v>
      </c>
      <c r="BH2266">
        <v>55</v>
      </c>
      <c r="BI2266">
        <f>IF(ISNUMBER(VLOOKUP(I2266,Sheet1!$E$4:$F$10,2,0)),VLOOKUP(I2266,Sheet1!$E$4:$F$10,2,0),"")</f>
        <v>4</v>
      </c>
      <c r="BJ2266">
        <f>IF(ISNUMBER(VLOOKUP(N2266,Sheet1!$H$4:$I$10,2,0)),VLOOKUP(N2266,Sheet1!$H$4:$I$10,2,0),"")</f>
        <v>3</v>
      </c>
      <c r="BK2266">
        <f>IF(ISNUMBER(VLOOKUP(O2266,Sheet1!$K$4:$L$8,2,0)),VLOOKUP(O2266,Sheet1!$K$4:$L$8,2,0),"")</f>
        <v>2</v>
      </c>
      <c r="BL2266">
        <f>IF(ISNUMBER(VLOOKUP(P2266,Sheet1!$N$4:$O$7,2,0)),VLOOKUP(P2266,Sheet1!$N$4:$O$7,2,0),"")</f>
        <v>4</v>
      </c>
      <c r="BM2266">
        <f>IF(ISNUMBER(VLOOKUP(U2266,Sheet1!$E$15:$F$18,2,0)),VLOOKUP(U2266,Sheet1!$E$15:$F$18,2,0),"")</f>
        <v>2</v>
      </c>
      <c r="BN2266">
        <f>IF(ISNUMBER(VLOOKUP(V2266,Sheet1!$H$15:$I$19,2,0)),VLOOKUP(V2266,Sheet1!$H$15:$I$19,2,0),"")</f>
        <v>2</v>
      </c>
    </row>
    <row r="2267" spans="1:66" x14ac:dyDescent="0.3">
      <c r="A2267" t="s">
        <v>2971</v>
      </c>
      <c r="B2267" t="s">
        <v>1961</v>
      </c>
      <c r="C2267" t="s">
        <v>2549</v>
      </c>
      <c r="D2267" t="s">
        <v>2940</v>
      </c>
      <c r="E2267" t="s">
        <v>2941</v>
      </c>
      <c r="G2267">
        <v>39.697299999999998</v>
      </c>
      <c r="H2267">
        <v>-74.136366670000001</v>
      </c>
      <c r="I2267" t="s">
        <v>69</v>
      </c>
      <c r="J2267" t="s">
        <v>69</v>
      </c>
      <c r="K2267" t="s">
        <v>88</v>
      </c>
      <c r="L2267" t="s">
        <v>89</v>
      </c>
      <c r="M2267" t="s">
        <v>69</v>
      </c>
      <c r="N2267" t="s">
        <v>67</v>
      </c>
      <c r="O2267" t="s">
        <v>68</v>
      </c>
      <c r="P2267" t="s">
        <v>145</v>
      </c>
      <c r="Q2267" t="s">
        <v>146</v>
      </c>
      <c r="R2267" t="s">
        <v>71</v>
      </c>
      <c r="S2267" t="s">
        <v>94</v>
      </c>
      <c r="T2267" t="s">
        <v>225</v>
      </c>
      <c r="U2267" t="s">
        <v>96</v>
      </c>
      <c r="V2267" t="s">
        <v>96</v>
      </c>
      <c r="W2267" t="s">
        <v>296</v>
      </c>
      <c r="X2267" t="s">
        <v>249</v>
      </c>
      <c r="Y2267" t="s">
        <v>118</v>
      </c>
      <c r="Z2267" t="s">
        <v>78</v>
      </c>
      <c r="AA2267" t="s">
        <v>79</v>
      </c>
      <c r="AB2267" t="s">
        <v>152</v>
      </c>
      <c r="AC2267" t="s">
        <v>152</v>
      </c>
      <c r="AD2267" t="s">
        <v>2942</v>
      </c>
      <c r="AE2267">
        <v>1</v>
      </c>
      <c r="AF2267">
        <v>2</v>
      </c>
      <c r="AG2267">
        <v>1</v>
      </c>
      <c r="AH2267">
        <v>1</v>
      </c>
      <c r="AI2267">
        <v>2</v>
      </c>
      <c r="AJ2267">
        <v>2</v>
      </c>
      <c r="AK2267">
        <v>3</v>
      </c>
      <c r="AL2267">
        <v>2</v>
      </c>
      <c r="AM2267">
        <v>2</v>
      </c>
      <c r="AN2267">
        <v>2</v>
      </c>
      <c r="AO2267">
        <v>3</v>
      </c>
      <c r="AP2267">
        <v>2</v>
      </c>
      <c r="AQ2267" t="s">
        <v>260</v>
      </c>
      <c r="AR2267" t="s">
        <v>259</v>
      </c>
      <c r="AS2267" t="s">
        <v>259</v>
      </c>
      <c r="AT2267" t="s">
        <v>83</v>
      </c>
      <c r="AU2267" t="s">
        <v>84</v>
      </c>
      <c r="AV2267" t="s">
        <v>259</v>
      </c>
      <c r="AW2267">
        <v>36</v>
      </c>
      <c r="AX2267">
        <v>48</v>
      </c>
      <c r="AY2267">
        <v>63</v>
      </c>
      <c r="AZ2267">
        <v>72</v>
      </c>
      <c r="BA2267">
        <v>61</v>
      </c>
      <c r="BB2267">
        <v>50</v>
      </c>
      <c r="BC2267">
        <v>37</v>
      </c>
      <c r="BD2267">
        <v>55</v>
      </c>
      <c r="BE2267">
        <v>73</v>
      </c>
      <c r="BF2267">
        <v>84</v>
      </c>
      <c r="BG2267">
        <v>72</v>
      </c>
      <c r="BH2267">
        <v>55</v>
      </c>
      <c r="BI2267" t="str">
        <f>IF(ISNUMBER(VLOOKUP(I2267,Sheet1!$E$4:$F$10,2,0)),VLOOKUP(I2267,Sheet1!$E$4:$F$10,2,0),"")</f>
        <v/>
      </c>
      <c r="BJ2267">
        <f>IF(ISNUMBER(VLOOKUP(N2267,Sheet1!$H$4:$I$10,2,0)),VLOOKUP(N2267,Sheet1!$H$4:$I$10,2,0),"")</f>
        <v>3</v>
      </c>
      <c r="BK2267">
        <f>IF(ISNUMBER(VLOOKUP(O2267,Sheet1!$K$4:$L$8,2,0)),VLOOKUP(O2267,Sheet1!$K$4:$L$8,2,0),"")</f>
        <v>2</v>
      </c>
      <c r="BL2267">
        <f>IF(ISNUMBER(VLOOKUP(P2267,Sheet1!$N$4:$O$7,2,0)),VLOOKUP(P2267,Sheet1!$N$4:$O$7,2,0),"")</f>
        <v>3</v>
      </c>
      <c r="BM2267">
        <f>IF(ISNUMBER(VLOOKUP(U2267,Sheet1!$E$15:$F$18,2,0)),VLOOKUP(U2267,Sheet1!$E$15:$F$18,2,0),"")</f>
        <v>2</v>
      </c>
      <c r="BN2267">
        <f>IF(ISNUMBER(VLOOKUP(V2267,Sheet1!$H$15:$I$19,2,0)),VLOOKUP(V2267,Sheet1!$H$15:$I$19,2,0),"")</f>
        <v>2</v>
      </c>
    </row>
    <row r="2268" spans="1:66" x14ac:dyDescent="0.3">
      <c r="A2268" t="s">
        <v>2972</v>
      </c>
      <c r="B2268" t="s">
        <v>1961</v>
      </c>
      <c r="C2268" t="s">
        <v>2549</v>
      </c>
      <c r="D2268" t="s">
        <v>2940</v>
      </c>
      <c r="E2268" t="s">
        <v>2941</v>
      </c>
      <c r="G2268">
        <v>40.012666670000002</v>
      </c>
      <c r="H2268">
        <v>-74.056016670000005</v>
      </c>
      <c r="I2268" t="s">
        <v>63</v>
      </c>
      <c r="J2268" t="s">
        <v>87</v>
      </c>
      <c r="K2268" t="s">
        <v>88</v>
      </c>
      <c r="L2268" t="s">
        <v>89</v>
      </c>
      <c r="M2268" t="s">
        <v>69</v>
      </c>
      <c r="N2268" t="s">
        <v>67</v>
      </c>
      <c r="O2268" t="s">
        <v>68</v>
      </c>
      <c r="P2268" t="s">
        <v>69</v>
      </c>
      <c r="Q2268" t="s">
        <v>92</v>
      </c>
      <c r="R2268" t="s">
        <v>71</v>
      </c>
      <c r="S2268" t="s">
        <v>94</v>
      </c>
      <c r="T2268" t="s">
        <v>365</v>
      </c>
      <c r="U2268" t="s">
        <v>74</v>
      </c>
      <c r="V2268" t="s">
        <v>117</v>
      </c>
      <c r="W2268" t="s">
        <v>850</v>
      </c>
      <c r="X2268" t="s">
        <v>252</v>
      </c>
      <c r="Y2268" t="s">
        <v>233</v>
      </c>
      <c r="Z2268" t="s">
        <v>110</v>
      </c>
      <c r="AA2268" t="s">
        <v>101</v>
      </c>
      <c r="AB2268" t="s">
        <v>80</v>
      </c>
      <c r="AC2268" t="s">
        <v>152</v>
      </c>
      <c r="AD2268" t="s">
        <v>2942</v>
      </c>
      <c r="AE2268">
        <v>1</v>
      </c>
      <c r="AF2268">
        <v>2</v>
      </c>
      <c r="AG2268">
        <v>1</v>
      </c>
      <c r="AH2268">
        <v>1</v>
      </c>
      <c r="AI2268">
        <v>2</v>
      </c>
      <c r="AJ2268">
        <v>2</v>
      </c>
      <c r="AK2268">
        <v>3</v>
      </c>
      <c r="AL2268">
        <v>2</v>
      </c>
      <c r="AM2268">
        <v>2</v>
      </c>
      <c r="AN2268">
        <v>2</v>
      </c>
      <c r="AO2268">
        <v>3</v>
      </c>
      <c r="AP2268">
        <v>2</v>
      </c>
      <c r="AQ2268" t="s">
        <v>260</v>
      </c>
      <c r="AR2268" t="s">
        <v>259</v>
      </c>
      <c r="AS2268" t="s">
        <v>259</v>
      </c>
      <c r="AT2268" t="s">
        <v>83</v>
      </c>
      <c r="AU2268" t="s">
        <v>84</v>
      </c>
      <c r="AV2268" t="s">
        <v>259</v>
      </c>
      <c r="AW2268">
        <v>36</v>
      </c>
      <c r="AX2268">
        <v>48</v>
      </c>
      <c r="AY2268">
        <v>63</v>
      </c>
      <c r="AZ2268">
        <v>72</v>
      </c>
      <c r="BA2268">
        <v>61</v>
      </c>
      <c r="BB2268">
        <v>50</v>
      </c>
      <c r="BC2268">
        <v>37</v>
      </c>
      <c r="BD2268">
        <v>55</v>
      </c>
      <c r="BE2268">
        <v>73</v>
      </c>
      <c r="BF2268">
        <v>84</v>
      </c>
      <c r="BG2268">
        <v>72</v>
      </c>
      <c r="BH2268">
        <v>55</v>
      </c>
      <c r="BI2268">
        <f>IF(ISNUMBER(VLOOKUP(I2268,Sheet1!$E$4:$F$10,2,0)),VLOOKUP(I2268,Sheet1!$E$4:$F$10,2,0),"")</f>
        <v>4</v>
      </c>
      <c r="BJ2268">
        <f>IF(ISNUMBER(VLOOKUP(N2268,Sheet1!$H$4:$I$10,2,0)),VLOOKUP(N2268,Sheet1!$H$4:$I$10,2,0),"")</f>
        <v>3</v>
      </c>
      <c r="BK2268">
        <f>IF(ISNUMBER(VLOOKUP(O2268,Sheet1!$K$4:$L$8,2,0)),VLOOKUP(O2268,Sheet1!$K$4:$L$8,2,0),"")</f>
        <v>2</v>
      </c>
      <c r="BL2268" t="str">
        <f>IF(ISNUMBER(VLOOKUP(P2268,Sheet1!$N$4:$O$7,2,0)),VLOOKUP(P2268,Sheet1!$N$4:$O$7,2,0),"")</f>
        <v/>
      </c>
      <c r="BM2268">
        <f>IF(ISNUMBER(VLOOKUP(U2268,Sheet1!$E$15:$F$18,2,0)),VLOOKUP(U2268,Sheet1!$E$15:$F$18,2,0),"")</f>
        <v>1</v>
      </c>
      <c r="BN2268">
        <f>IF(ISNUMBER(VLOOKUP(V2268,Sheet1!$H$15:$I$19,2,0)),VLOOKUP(V2268,Sheet1!$H$15:$I$19,2,0),"")</f>
        <v>3</v>
      </c>
    </row>
    <row r="2269" spans="1:66" x14ac:dyDescent="0.3">
      <c r="A2269" t="s">
        <v>2973</v>
      </c>
      <c r="B2269" t="s">
        <v>1961</v>
      </c>
      <c r="C2269" t="s">
        <v>2549</v>
      </c>
      <c r="D2269" t="s">
        <v>2940</v>
      </c>
      <c r="E2269" t="s">
        <v>2941</v>
      </c>
      <c r="G2269">
        <v>39.283283330000003</v>
      </c>
      <c r="H2269">
        <v>-74.556449999999998</v>
      </c>
      <c r="I2269" t="s">
        <v>103</v>
      </c>
      <c r="J2269" t="s">
        <v>87</v>
      </c>
      <c r="K2269" t="s">
        <v>88</v>
      </c>
      <c r="L2269" t="s">
        <v>89</v>
      </c>
      <c r="M2269" t="s">
        <v>69</v>
      </c>
      <c r="N2269" t="s">
        <v>90</v>
      </c>
      <c r="O2269" t="s">
        <v>133</v>
      </c>
      <c r="P2269" t="s">
        <v>105</v>
      </c>
      <c r="Q2269" t="s">
        <v>92</v>
      </c>
      <c r="R2269" t="s">
        <v>71</v>
      </c>
      <c r="S2269" t="s">
        <v>94</v>
      </c>
      <c r="T2269" t="s">
        <v>135</v>
      </c>
      <c r="U2269" t="s">
        <v>74</v>
      </c>
      <c r="V2269" t="s">
        <v>96</v>
      </c>
      <c r="W2269" t="s">
        <v>850</v>
      </c>
      <c r="X2269" t="s">
        <v>107</v>
      </c>
      <c r="Y2269" t="s">
        <v>140</v>
      </c>
      <c r="Z2269" t="s">
        <v>110</v>
      </c>
      <c r="AA2269" t="s">
        <v>101</v>
      </c>
      <c r="AB2269" t="s">
        <v>167</v>
      </c>
      <c r="AC2269" t="s">
        <v>298</v>
      </c>
      <c r="AD2269" t="s">
        <v>2942</v>
      </c>
      <c r="AE2269">
        <v>1</v>
      </c>
      <c r="AF2269">
        <v>2</v>
      </c>
      <c r="AG2269">
        <v>1</v>
      </c>
      <c r="AH2269">
        <v>1</v>
      </c>
      <c r="AI2269">
        <v>2</v>
      </c>
      <c r="AJ2269">
        <v>2</v>
      </c>
      <c r="AK2269">
        <v>3</v>
      </c>
      <c r="AL2269">
        <v>2</v>
      </c>
      <c r="AM2269">
        <v>2</v>
      </c>
      <c r="AN2269">
        <v>2</v>
      </c>
      <c r="AO2269">
        <v>3</v>
      </c>
      <c r="AP2269">
        <v>2</v>
      </c>
      <c r="AQ2269" t="s">
        <v>260</v>
      </c>
      <c r="AR2269" t="s">
        <v>259</v>
      </c>
      <c r="AS2269" t="s">
        <v>259</v>
      </c>
      <c r="AT2269" t="s">
        <v>83</v>
      </c>
      <c r="AU2269" t="s">
        <v>84</v>
      </c>
      <c r="AV2269" t="s">
        <v>259</v>
      </c>
      <c r="AW2269">
        <v>36</v>
      </c>
      <c r="AX2269">
        <v>48</v>
      </c>
      <c r="AY2269">
        <v>63</v>
      </c>
      <c r="AZ2269">
        <v>72</v>
      </c>
      <c r="BA2269">
        <v>61</v>
      </c>
      <c r="BB2269">
        <v>50</v>
      </c>
      <c r="BC2269">
        <v>37</v>
      </c>
      <c r="BD2269">
        <v>55</v>
      </c>
      <c r="BE2269">
        <v>73</v>
      </c>
      <c r="BF2269">
        <v>84</v>
      </c>
      <c r="BG2269">
        <v>72</v>
      </c>
      <c r="BH2269">
        <v>55</v>
      </c>
      <c r="BI2269">
        <f>IF(ISNUMBER(VLOOKUP(I2269,Sheet1!$E$4:$F$10,2,0)),VLOOKUP(I2269,Sheet1!$E$4:$F$10,2,0),"")</f>
        <v>6</v>
      </c>
      <c r="BJ2269">
        <f>IF(ISNUMBER(VLOOKUP(N2269,Sheet1!$H$4:$I$10,2,0)),VLOOKUP(N2269,Sheet1!$H$4:$I$10,2,0),"")</f>
        <v>4</v>
      </c>
      <c r="BK2269">
        <f>IF(ISNUMBER(VLOOKUP(O2269,Sheet1!$K$4:$L$8,2,0)),VLOOKUP(O2269,Sheet1!$K$4:$L$8,2,0),"")</f>
        <v>3</v>
      </c>
      <c r="BL2269">
        <f>IF(ISNUMBER(VLOOKUP(P2269,Sheet1!$N$4:$O$7,2,0)),VLOOKUP(P2269,Sheet1!$N$4:$O$7,2,0),"")</f>
        <v>4</v>
      </c>
      <c r="BM2269">
        <f>IF(ISNUMBER(VLOOKUP(U2269,Sheet1!$E$15:$F$18,2,0)),VLOOKUP(U2269,Sheet1!$E$15:$F$18,2,0),"")</f>
        <v>1</v>
      </c>
      <c r="BN2269">
        <f>IF(ISNUMBER(VLOOKUP(V2269,Sheet1!$H$15:$I$19,2,0)),VLOOKUP(V2269,Sheet1!$H$15:$I$19,2,0),"")</f>
        <v>2</v>
      </c>
    </row>
    <row r="2270" spans="1:66" x14ac:dyDescent="0.3">
      <c r="A2270" t="s">
        <v>2974</v>
      </c>
      <c r="B2270" t="s">
        <v>1961</v>
      </c>
      <c r="C2270" t="s">
        <v>2549</v>
      </c>
      <c r="D2270" t="s">
        <v>2940</v>
      </c>
      <c r="E2270" t="s">
        <v>2941</v>
      </c>
      <c r="G2270">
        <v>39.042983329999998</v>
      </c>
      <c r="H2270">
        <v>-74.76346667</v>
      </c>
      <c r="I2270" t="s">
        <v>86</v>
      </c>
      <c r="J2270" t="s">
        <v>64</v>
      </c>
      <c r="K2270" t="s">
        <v>88</v>
      </c>
      <c r="L2270" t="s">
        <v>89</v>
      </c>
      <c r="M2270" t="s">
        <v>69</v>
      </c>
      <c r="N2270" t="s">
        <v>67</v>
      </c>
      <c r="O2270" t="s">
        <v>68</v>
      </c>
      <c r="P2270" t="s">
        <v>145</v>
      </c>
      <c r="Q2270" t="s">
        <v>146</v>
      </c>
      <c r="R2270" t="s">
        <v>71</v>
      </c>
      <c r="S2270" t="s">
        <v>94</v>
      </c>
      <c r="T2270" t="s">
        <v>129</v>
      </c>
      <c r="U2270" t="s">
        <v>96</v>
      </c>
      <c r="V2270" t="s">
        <v>157</v>
      </c>
      <c r="W2270" t="s">
        <v>199</v>
      </c>
      <c r="X2270" t="s">
        <v>249</v>
      </c>
      <c r="Y2270" t="s">
        <v>77</v>
      </c>
      <c r="Z2270" t="s">
        <v>78</v>
      </c>
      <c r="AA2270" t="s">
        <v>101</v>
      </c>
      <c r="AB2270" t="s">
        <v>167</v>
      </c>
      <c r="AC2270" t="s">
        <v>167</v>
      </c>
      <c r="AD2270" t="s">
        <v>2942</v>
      </c>
      <c r="AE2270">
        <v>1</v>
      </c>
      <c r="AF2270">
        <v>2</v>
      </c>
      <c r="AG2270">
        <v>1</v>
      </c>
      <c r="AH2270">
        <v>1</v>
      </c>
      <c r="AI2270">
        <v>2</v>
      </c>
      <c r="AJ2270">
        <v>2</v>
      </c>
      <c r="AK2270">
        <v>3</v>
      </c>
      <c r="AL2270">
        <v>2</v>
      </c>
      <c r="AM2270">
        <v>2</v>
      </c>
      <c r="AN2270">
        <v>2</v>
      </c>
      <c r="AO2270">
        <v>3</v>
      </c>
      <c r="AP2270">
        <v>2</v>
      </c>
      <c r="AQ2270" t="s">
        <v>260</v>
      </c>
      <c r="AR2270" t="s">
        <v>259</v>
      </c>
      <c r="AS2270" t="s">
        <v>259</v>
      </c>
      <c r="AT2270" t="s">
        <v>83</v>
      </c>
      <c r="AU2270" t="s">
        <v>84</v>
      </c>
      <c r="AV2270" t="s">
        <v>259</v>
      </c>
      <c r="AW2270">
        <v>36</v>
      </c>
      <c r="AX2270">
        <v>48</v>
      </c>
      <c r="AY2270">
        <v>63</v>
      </c>
      <c r="AZ2270">
        <v>72</v>
      </c>
      <c r="BA2270">
        <v>61</v>
      </c>
      <c r="BB2270">
        <v>50</v>
      </c>
      <c r="BC2270">
        <v>37</v>
      </c>
      <c r="BD2270">
        <v>55</v>
      </c>
      <c r="BE2270">
        <v>73</v>
      </c>
      <c r="BF2270">
        <v>84</v>
      </c>
      <c r="BG2270">
        <v>72</v>
      </c>
      <c r="BH2270">
        <v>55</v>
      </c>
      <c r="BI2270">
        <f>IF(ISNUMBER(VLOOKUP(I2270,Sheet1!$E$4:$F$10,2,0)),VLOOKUP(I2270,Sheet1!$E$4:$F$10,2,0),"")</f>
        <v>5</v>
      </c>
      <c r="BJ2270">
        <f>IF(ISNUMBER(VLOOKUP(N2270,Sheet1!$H$4:$I$10,2,0)),VLOOKUP(N2270,Sheet1!$H$4:$I$10,2,0),"")</f>
        <v>3</v>
      </c>
      <c r="BK2270">
        <f>IF(ISNUMBER(VLOOKUP(O2270,Sheet1!$K$4:$L$8,2,0)),VLOOKUP(O2270,Sheet1!$K$4:$L$8,2,0),"")</f>
        <v>2</v>
      </c>
      <c r="BL2270">
        <f>IF(ISNUMBER(VLOOKUP(P2270,Sheet1!$N$4:$O$7,2,0)),VLOOKUP(P2270,Sheet1!$N$4:$O$7,2,0),"")</f>
        <v>3</v>
      </c>
      <c r="BM2270">
        <f>IF(ISNUMBER(VLOOKUP(U2270,Sheet1!$E$15:$F$18,2,0)),VLOOKUP(U2270,Sheet1!$E$15:$F$18,2,0),"")</f>
        <v>2</v>
      </c>
      <c r="BN2270">
        <f>IF(ISNUMBER(VLOOKUP(V2270,Sheet1!$H$15:$I$19,2,0)),VLOOKUP(V2270,Sheet1!$H$15:$I$19,2,0),"")</f>
        <v>4</v>
      </c>
    </row>
    <row r="2271" spans="1:66" x14ac:dyDescent="0.3">
      <c r="A2271" t="s">
        <v>2975</v>
      </c>
      <c r="B2271" t="s">
        <v>1961</v>
      </c>
      <c r="C2271" t="s">
        <v>2549</v>
      </c>
      <c r="D2271" t="s">
        <v>2940</v>
      </c>
      <c r="E2271" t="s">
        <v>2941</v>
      </c>
      <c r="G2271">
        <v>39.27011667</v>
      </c>
      <c r="H2271">
        <v>-74.580200000000005</v>
      </c>
      <c r="I2271" t="s">
        <v>103</v>
      </c>
      <c r="J2271" t="s">
        <v>87</v>
      </c>
      <c r="K2271" t="s">
        <v>88</v>
      </c>
      <c r="L2271" t="s">
        <v>89</v>
      </c>
      <c r="M2271" t="s">
        <v>69</v>
      </c>
      <c r="N2271" t="s">
        <v>67</v>
      </c>
      <c r="O2271" t="s">
        <v>68</v>
      </c>
      <c r="P2271" t="s">
        <v>145</v>
      </c>
      <c r="Q2271" t="s">
        <v>146</v>
      </c>
      <c r="R2271" t="s">
        <v>71</v>
      </c>
      <c r="S2271" t="s">
        <v>94</v>
      </c>
      <c r="T2271" t="s">
        <v>462</v>
      </c>
      <c r="U2271" t="s">
        <v>96</v>
      </c>
      <c r="V2271" t="s">
        <v>117</v>
      </c>
      <c r="W2271" t="s">
        <v>303</v>
      </c>
      <c r="Y2271" t="s">
        <v>204</v>
      </c>
      <c r="Z2271" t="s">
        <v>243</v>
      </c>
      <c r="AA2271" t="s">
        <v>101</v>
      </c>
      <c r="AB2271" t="s">
        <v>152</v>
      </c>
      <c r="AC2271" t="s">
        <v>298</v>
      </c>
      <c r="AD2271" t="s">
        <v>2942</v>
      </c>
      <c r="AE2271">
        <v>1</v>
      </c>
      <c r="AF2271">
        <v>2</v>
      </c>
      <c r="AG2271">
        <v>1</v>
      </c>
      <c r="AH2271">
        <v>1</v>
      </c>
      <c r="AI2271">
        <v>2</v>
      </c>
      <c r="AJ2271">
        <v>2</v>
      </c>
      <c r="AK2271">
        <v>3</v>
      </c>
      <c r="AL2271">
        <v>2</v>
      </c>
      <c r="AM2271">
        <v>2</v>
      </c>
      <c r="AN2271">
        <v>2</v>
      </c>
      <c r="AO2271">
        <v>3</v>
      </c>
      <c r="AP2271">
        <v>2</v>
      </c>
      <c r="AQ2271" t="s">
        <v>260</v>
      </c>
      <c r="AR2271" t="s">
        <v>259</v>
      </c>
      <c r="AS2271" t="s">
        <v>259</v>
      </c>
      <c r="AT2271" t="s">
        <v>83</v>
      </c>
      <c r="AU2271" t="s">
        <v>84</v>
      </c>
      <c r="AV2271" t="s">
        <v>259</v>
      </c>
      <c r="AW2271">
        <v>36</v>
      </c>
      <c r="AX2271">
        <v>48</v>
      </c>
      <c r="AY2271">
        <v>63</v>
      </c>
      <c r="AZ2271">
        <v>72</v>
      </c>
      <c r="BA2271">
        <v>61</v>
      </c>
      <c r="BB2271">
        <v>50</v>
      </c>
      <c r="BC2271">
        <v>37</v>
      </c>
      <c r="BD2271">
        <v>55</v>
      </c>
      <c r="BE2271">
        <v>73</v>
      </c>
      <c r="BF2271">
        <v>84</v>
      </c>
      <c r="BG2271">
        <v>72</v>
      </c>
      <c r="BH2271">
        <v>55</v>
      </c>
      <c r="BI2271">
        <f>IF(ISNUMBER(VLOOKUP(I2271,Sheet1!$E$4:$F$10,2,0)),VLOOKUP(I2271,Sheet1!$E$4:$F$10,2,0),"")</f>
        <v>6</v>
      </c>
      <c r="BJ2271">
        <f>IF(ISNUMBER(VLOOKUP(N2271,Sheet1!$H$4:$I$10,2,0)),VLOOKUP(N2271,Sheet1!$H$4:$I$10,2,0),"")</f>
        <v>3</v>
      </c>
      <c r="BK2271">
        <f>IF(ISNUMBER(VLOOKUP(O2271,Sheet1!$K$4:$L$8,2,0)),VLOOKUP(O2271,Sheet1!$K$4:$L$8,2,0),"")</f>
        <v>2</v>
      </c>
      <c r="BL2271">
        <f>IF(ISNUMBER(VLOOKUP(P2271,Sheet1!$N$4:$O$7,2,0)),VLOOKUP(P2271,Sheet1!$N$4:$O$7,2,0),"")</f>
        <v>3</v>
      </c>
      <c r="BM2271">
        <f>IF(ISNUMBER(VLOOKUP(U2271,Sheet1!$E$15:$F$18,2,0)),VLOOKUP(U2271,Sheet1!$E$15:$F$18,2,0),"")</f>
        <v>2</v>
      </c>
      <c r="BN2271">
        <f>IF(ISNUMBER(VLOOKUP(V2271,Sheet1!$H$15:$I$19,2,0)),VLOOKUP(V2271,Sheet1!$H$15:$I$19,2,0),"")</f>
        <v>3</v>
      </c>
    </row>
    <row r="2272" spans="1:66" x14ac:dyDescent="0.3">
      <c r="A2272" t="s">
        <v>2976</v>
      </c>
      <c r="B2272" t="s">
        <v>1961</v>
      </c>
      <c r="C2272" t="s">
        <v>2549</v>
      </c>
      <c r="D2272" t="s">
        <v>2940</v>
      </c>
      <c r="E2272" t="s">
        <v>2941</v>
      </c>
      <c r="G2272">
        <v>39.275433329999998</v>
      </c>
      <c r="H2272">
        <v>-74.566199999999995</v>
      </c>
      <c r="I2272" t="s">
        <v>103</v>
      </c>
      <c r="J2272" t="s">
        <v>64</v>
      </c>
      <c r="K2272" t="s">
        <v>88</v>
      </c>
      <c r="L2272" t="s">
        <v>89</v>
      </c>
      <c r="M2272" t="s">
        <v>69</v>
      </c>
      <c r="N2272" t="s">
        <v>67</v>
      </c>
      <c r="O2272" t="s">
        <v>68</v>
      </c>
      <c r="P2272" t="s">
        <v>145</v>
      </c>
      <c r="Q2272" t="s">
        <v>92</v>
      </c>
      <c r="R2272" t="s">
        <v>71</v>
      </c>
      <c r="S2272" t="s">
        <v>115</v>
      </c>
      <c r="T2272" t="s">
        <v>129</v>
      </c>
      <c r="U2272" t="s">
        <v>74</v>
      </c>
      <c r="V2272" t="s">
        <v>74</v>
      </c>
      <c r="Y2272" t="s">
        <v>148</v>
      </c>
      <c r="AB2272" t="s">
        <v>152</v>
      </c>
      <c r="AC2272" t="s">
        <v>167</v>
      </c>
      <c r="AD2272" t="s">
        <v>2942</v>
      </c>
      <c r="AE2272">
        <v>1</v>
      </c>
      <c r="AF2272">
        <v>2</v>
      </c>
      <c r="AG2272">
        <v>1</v>
      </c>
      <c r="AH2272">
        <v>1</v>
      </c>
      <c r="AI2272">
        <v>2</v>
      </c>
      <c r="AJ2272">
        <v>2</v>
      </c>
      <c r="AK2272">
        <v>3</v>
      </c>
      <c r="AL2272">
        <v>2</v>
      </c>
      <c r="AM2272">
        <v>2</v>
      </c>
      <c r="AN2272">
        <v>2</v>
      </c>
      <c r="AO2272">
        <v>3</v>
      </c>
      <c r="AP2272">
        <v>2</v>
      </c>
      <c r="AQ2272" t="s">
        <v>260</v>
      </c>
      <c r="AR2272" t="s">
        <v>259</v>
      </c>
      <c r="AS2272" t="s">
        <v>259</v>
      </c>
      <c r="AT2272" t="s">
        <v>83</v>
      </c>
      <c r="AU2272" t="s">
        <v>84</v>
      </c>
      <c r="AV2272" t="s">
        <v>259</v>
      </c>
      <c r="AW2272">
        <v>36</v>
      </c>
      <c r="AX2272">
        <v>48</v>
      </c>
      <c r="AY2272">
        <v>63</v>
      </c>
      <c r="AZ2272">
        <v>72</v>
      </c>
      <c r="BA2272">
        <v>61</v>
      </c>
      <c r="BB2272">
        <v>50</v>
      </c>
      <c r="BC2272">
        <v>37</v>
      </c>
      <c r="BD2272">
        <v>55</v>
      </c>
      <c r="BE2272">
        <v>73</v>
      </c>
      <c r="BF2272">
        <v>84</v>
      </c>
      <c r="BG2272">
        <v>72</v>
      </c>
      <c r="BH2272">
        <v>55</v>
      </c>
      <c r="BI2272">
        <f>IF(ISNUMBER(VLOOKUP(I2272,Sheet1!$E$4:$F$10,2,0)),VLOOKUP(I2272,Sheet1!$E$4:$F$10,2,0),"")</f>
        <v>6</v>
      </c>
      <c r="BJ2272">
        <f>IF(ISNUMBER(VLOOKUP(N2272,Sheet1!$H$4:$I$10,2,0)),VLOOKUP(N2272,Sheet1!$H$4:$I$10,2,0),"")</f>
        <v>3</v>
      </c>
      <c r="BK2272">
        <f>IF(ISNUMBER(VLOOKUP(O2272,Sheet1!$K$4:$L$8,2,0)),VLOOKUP(O2272,Sheet1!$K$4:$L$8,2,0),"")</f>
        <v>2</v>
      </c>
      <c r="BL2272">
        <f>IF(ISNUMBER(VLOOKUP(P2272,Sheet1!$N$4:$O$7,2,0)),VLOOKUP(P2272,Sheet1!$N$4:$O$7,2,0),"")</f>
        <v>3</v>
      </c>
      <c r="BM2272">
        <f>IF(ISNUMBER(VLOOKUP(U2272,Sheet1!$E$15:$F$18,2,0)),VLOOKUP(U2272,Sheet1!$E$15:$F$18,2,0),"")</f>
        <v>1</v>
      </c>
      <c r="BN2272">
        <f>IF(ISNUMBER(VLOOKUP(V2272,Sheet1!$H$15:$I$19,2,0)),VLOOKUP(V2272,Sheet1!$H$15:$I$19,2,0),"")</f>
        <v>1</v>
      </c>
    </row>
    <row r="2273" spans="1:66" x14ac:dyDescent="0.3">
      <c r="A2273" t="s">
        <v>2977</v>
      </c>
      <c r="B2273" t="s">
        <v>1961</v>
      </c>
      <c r="C2273" t="s">
        <v>2549</v>
      </c>
      <c r="D2273" t="s">
        <v>2940</v>
      </c>
      <c r="E2273" t="s">
        <v>2941</v>
      </c>
      <c r="G2273">
        <v>39.274683330000002</v>
      </c>
      <c r="H2273">
        <v>-74.568299999999994</v>
      </c>
      <c r="I2273" t="s">
        <v>103</v>
      </c>
      <c r="J2273" t="s">
        <v>87</v>
      </c>
      <c r="K2273" t="s">
        <v>88</v>
      </c>
      <c r="L2273" t="s">
        <v>89</v>
      </c>
      <c r="M2273" t="s">
        <v>69</v>
      </c>
      <c r="N2273" t="s">
        <v>90</v>
      </c>
      <c r="O2273" t="s">
        <v>68</v>
      </c>
      <c r="P2273" t="s">
        <v>145</v>
      </c>
      <c r="R2273" t="s">
        <v>93</v>
      </c>
      <c r="S2273" t="s">
        <v>115</v>
      </c>
      <c r="T2273" t="s">
        <v>462</v>
      </c>
      <c r="U2273" t="s">
        <v>117</v>
      </c>
      <c r="V2273" t="s">
        <v>97</v>
      </c>
      <c r="W2273" t="s">
        <v>164</v>
      </c>
      <c r="X2273" t="s">
        <v>627</v>
      </c>
      <c r="Y2273" t="s">
        <v>269</v>
      </c>
      <c r="Z2273" t="s">
        <v>110</v>
      </c>
      <c r="AA2273" t="s">
        <v>244</v>
      </c>
      <c r="AB2273" t="s">
        <v>152</v>
      </c>
      <c r="AC2273" t="s">
        <v>298</v>
      </c>
      <c r="AD2273" t="s">
        <v>2942</v>
      </c>
      <c r="AE2273">
        <v>1</v>
      </c>
      <c r="AF2273">
        <v>2</v>
      </c>
      <c r="AG2273">
        <v>1</v>
      </c>
      <c r="AH2273">
        <v>1</v>
      </c>
      <c r="AI2273">
        <v>2</v>
      </c>
      <c r="AJ2273">
        <v>2</v>
      </c>
      <c r="AK2273">
        <v>3</v>
      </c>
      <c r="AL2273">
        <v>2</v>
      </c>
      <c r="AM2273">
        <v>2</v>
      </c>
      <c r="AN2273">
        <v>2</v>
      </c>
      <c r="AO2273">
        <v>3</v>
      </c>
      <c r="AP2273">
        <v>2</v>
      </c>
      <c r="AQ2273" t="s">
        <v>260</v>
      </c>
      <c r="AR2273" t="s">
        <v>259</v>
      </c>
      <c r="AS2273" t="s">
        <v>259</v>
      </c>
      <c r="AT2273" t="s">
        <v>83</v>
      </c>
      <c r="AU2273" t="s">
        <v>84</v>
      </c>
      <c r="AV2273" t="s">
        <v>259</v>
      </c>
      <c r="AW2273">
        <v>36</v>
      </c>
      <c r="AX2273">
        <v>48</v>
      </c>
      <c r="AY2273">
        <v>63</v>
      </c>
      <c r="AZ2273">
        <v>72</v>
      </c>
      <c r="BA2273">
        <v>61</v>
      </c>
      <c r="BB2273">
        <v>50</v>
      </c>
      <c r="BC2273">
        <v>37</v>
      </c>
      <c r="BD2273">
        <v>55</v>
      </c>
      <c r="BE2273">
        <v>73</v>
      </c>
      <c r="BF2273">
        <v>84</v>
      </c>
      <c r="BG2273">
        <v>72</v>
      </c>
      <c r="BH2273">
        <v>55</v>
      </c>
      <c r="BI2273">
        <f>IF(ISNUMBER(VLOOKUP(I2273,Sheet1!$E$4:$F$10,2,0)),VLOOKUP(I2273,Sheet1!$E$4:$F$10,2,0),"")</f>
        <v>6</v>
      </c>
      <c r="BJ2273">
        <f>IF(ISNUMBER(VLOOKUP(N2273,Sheet1!$H$4:$I$10,2,0)),VLOOKUP(N2273,Sheet1!$H$4:$I$10,2,0),"")</f>
        <v>4</v>
      </c>
      <c r="BK2273">
        <f>IF(ISNUMBER(VLOOKUP(O2273,Sheet1!$K$4:$L$8,2,0)),VLOOKUP(O2273,Sheet1!$K$4:$L$8,2,0),"")</f>
        <v>2</v>
      </c>
      <c r="BL2273">
        <f>IF(ISNUMBER(VLOOKUP(P2273,Sheet1!$N$4:$O$7,2,0)),VLOOKUP(P2273,Sheet1!$N$4:$O$7,2,0),"")</f>
        <v>3</v>
      </c>
      <c r="BM2273">
        <f>IF(ISNUMBER(VLOOKUP(U2273,Sheet1!$E$15:$F$18,2,0)),VLOOKUP(U2273,Sheet1!$E$15:$F$18,2,0),"")</f>
        <v>3</v>
      </c>
      <c r="BN2273">
        <f>IF(ISNUMBER(VLOOKUP(V2273,Sheet1!$H$15:$I$19,2,0)),VLOOKUP(V2273,Sheet1!$H$15:$I$19,2,0),"")</f>
        <v>5</v>
      </c>
    </row>
    <row r="2274" spans="1:66" x14ac:dyDescent="0.3">
      <c r="A2274" t="s">
        <v>2978</v>
      </c>
      <c r="B2274" t="s">
        <v>1961</v>
      </c>
      <c r="C2274" t="s">
        <v>2549</v>
      </c>
      <c r="D2274" t="s">
        <v>2940</v>
      </c>
      <c r="E2274" t="s">
        <v>2941</v>
      </c>
      <c r="G2274">
        <v>40.254183329999996</v>
      </c>
      <c r="H2274">
        <v>-73.989866669999998</v>
      </c>
      <c r="I2274" t="s">
        <v>103</v>
      </c>
      <c r="J2274" t="s">
        <v>64</v>
      </c>
      <c r="K2274" t="s">
        <v>120</v>
      </c>
      <c r="L2274" t="s">
        <v>89</v>
      </c>
      <c r="M2274" t="s">
        <v>69</v>
      </c>
      <c r="N2274" t="s">
        <v>90</v>
      </c>
      <c r="O2274" t="s">
        <v>68</v>
      </c>
      <c r="P2274" t="s">
        <v>105</v>
      </c>
      <c r="Q2274" t="s">
        <v>287</v>
      </c>
      <c r="R2274" t="s">
        <v>71</v>
      </c>
      <c r="S2274" t="s">
        <v>94</v>
      </c>
      <c r="T2274" t="s">
        <v>225</v>
      </c>
      <c r="U2274" t="s">
        <v>96</v>
      </c>
      <c r="V2274" t="s">
        <v>96</v>
      </c>
      <c r="W2274" t="s">
        <v>290</v>
      </c>
      <c r="X2274" t="s">
        <v>177</v>
      </c>
      <c r="Y2274" t="s">
        <v>215</v>
      </c>
      <c r="Z2274" t="s">
        <v>110</v>
      </c>
      <c r="AA2274" t="s">
        <v>79</v>
      </c>
      <c r="AB2274" t="s">
        <v>152</v>
      </c>
      <c r="AC2274" t="s">
        <v>298</v>
      </c>
      <c r="AD2274" t="s">
        <v>2942</v>
      </c>
      <c r="AE2274">
        <v>1</v>
      </c>
      <c r="AF2274">
        <v>2</v>
      </c>
      <c r="AG2274">
        <v>1</v>
      </c>
      <c r="AH2274">
        <v>1</v>
      </c>
      <c r="AI2274">
        <v>2</v>
      </c>
      <c r="AJ2274">
        <v>2</v>
      </c>
      <c r="AK2274">
        <v>3</v>
      </c>
      <c r="AL2274">
        <v>2</v>
      </c>
      <c r="AM2274">
        <v>2</v>
      </c>
      <c r="AN2274">
        <v>2</v>
      </c>
      <c r="AO2274">
        <v>3</v>
      </c>
      <c r="AP2274">
        <v>2</v>
      </c>
      <c r="AQ2274" t="s">
        <v>260</v>
      </c>
      <c r="AR2274" t="s">
        <v>259</v>
      </c>
      <c r="AS2274" t="s">
        <v>259</v>
      </c>
      <c r="AT2274" t="s">
        <v>83</v>
      </c>
      <c r="AU2274" t="s">
        <v>84</v>
      </c>
      <c r="AV2274" t="s">
        <v>259</v>
      </c>
      <c r="AW2274">
        <v>36</v>
      </c>
      <c r="AX2274">
        <v>48</v>
      </c>
      <c r="AY2274">
        <v>63</v>
      </c>
      <c r="AZ2274">
        <v>72</v>
      </c>
      <c r="BA2274">
        <v>61</v>
      </c>
      <c r="BB2274">
        <v>50</v>
      </c>
      <c r="BC2274">
        <v>37</v>
      </c>
      <c r="BD2274">
        <v>55</v>
      </c>
      <c r="BE2274">
        <v>73</v>
      </c>
      <c r="BF2274">
        <v>84</v>
      </c>
      <c r="BG2274">
        <v>72</v>
      </c>
      <c r="BH2274">
        <v>55</v>
      </c>
      <c r="BI2274">
        <f>IF(ISNUMBER(VLOOKUP(I2274,Sheet1!$E$4:$F$10,2,0)),VLOOKUP(I2274,Sheet1!$E$4:$F$10,2,0),"")</f>
        <v>6</v>
      </c>
      <c r="BJ2274">
        <f>IF(ISNUMBER(VLOOKUP(N2274,Sheet1!$H$4:$I$10,2,0)),VLOOKUP(N2274,Sheet1!$H$4:$I$10,2,0),"")</f>
        <v>4</v>
      </c>
      <c r="BK2274">
        <f>IF(ISNUMBER(VLOOKUP(O2274,Sheet1!$K$4:$L$8,2,0)),VLOOKUP(O2274,Sheet1!$K$4:$L$8,2,0),"")</f>
        <v>2</v>
      </c>
      <c r="BL2274">
        <f>IF(ISNUMBER(VLOOKUP(P2274,Sheet1!$N$4:$O$7,2,0)),VLOOKUP(P2274,Sheet1!$N$4:$O$7,2,0),"")</f>
        <v>4</v>
      </c>
      <c r="BM2274">
        <f>IF(ISNUMBER(VLOOKUP(U2274,Sheet1!$E$15:$F$18,2,0)),VLOOKUP(U2274,Sheet1!$E$15:$F$18,2,0),"")</f>
        <v>2</v>
      </c>
      <c r="BN2274">
        <f>IF(ISNUMBER(VLOOKUP(V2274,Sheet1!$H$15:$I$19,2,0)),VLOOKUP(V2274,Sheet1!$H$15:$I$19,2,0),"")</f>
        <v>2</v>
      </c>
    </row>
    <row r="2275" spans="1:66" x14ac:dyDescent="0.3">
      <c r="A2275" t="s">
        <v>2979</v>
      </c>
      <c r="B2275" t="s">
        <v>1961</v>
      </c>
      <c r="C2275" t="s">
        <v>2549</v>
      </c>
      <c r="D2275" t="s">
        <v>2940</v>
      </c>
      <c r="E2275" t="s">
        <v>2941</v>
      </c>
      <c r="G2275">
        <v>40.2973</v>
      </c>
      <c r="H2275">
        <v>-73.979466669999994</v>
      </c>
      <c r="J2275" t="s">
        <v>87</v>
      </c>
      <c r="K2275" t="s">
        <v>88</v>
      </c>
      <c r="N2275" t="s">
        <v>90</v>
      </c>
      <c r="O2275" t="s">
        <v>68</v>
      </c>
      <c r="P2275" t="s">
        <v>105</v>
      </c>
      <c r="Q2275" t="s">
        <v>92</v>
      </c>
      <c r="R2275" t="s">
        <v>171</v>
      </c>
      <c r="S2275" t="s">
        <v>94</v>
      </c>
      <c r="U2275" t="s">
        <v>96</v>
      </c>
      <c r="V2275" t="s">
        <v>96</v>
      </c>
      <c r="W2275" t="s">
        <v>203</v>
      </c>
      <c r="X2275" t="s">
        <v>107</v>
      </c>
      <c r="Y2275" t="s">
        <v>269</v>
      </c>
      <c r="Z2275" t="s">
        <v>110</v>
      </c>
      <c r="AA2275" t="s">
        <v>69</v>
      </c>
      <c r="AB2275" t="s">
        <v>152</v>
      </c>
      <c r="AC2275" t="s">
        <v>152</v>
      </c>
      <c r="AD2275" t="s">
        <v>2942</v>
      </c>
      <c r="AE2275">
        <v>1</v>
      </c>
      <c r="AF2275">
        <v>2</v>
      </c>
      <c r="AG2275">
        <v>1</v>
      </c>
      <c r="AH2275">
        <v>1</v>
      </c>
      <c r="AI2275">
        <v>2</v>
      </c>
      <c r="AJ2275">
        <v>2</v>
      </c>
      <c r="AK2275">
        <v>3</v>
      </c>
      <c r="AL2275">
        <v>2</v>
      </c>
      <c r="AM2275">
        <v>2</v>
      </c>
      <c r="AN2275">
        <v>2</v>
      </c>
      <c r="AO2275">
        <v>3</v>
      </c>
      <c r="AP2275">
        <v>2</v>
      </c>
      <c r="AQ2275" t="s">
        <v>260</v>
      </c>
      <c r="AR2275" t="s">
        <v>259</v>
      </c>
      <c r="AS2275" t="s">
        <v>259</v>
      </c>
      <c r="AT2275" t="s">
        <v>83</v>
      </c>
      <c r="AU2275" t="s">
        <v>84</v>
      </c>
      <c r="AV2275" t="s">
        <v>259</v>
      </c>
      <c r="AW2275">
        <v>36</v>
      </c>
      <c r="AX2275">
        <v>48</v>
      </c>
      <c r="AY2275">
        <v>63</v>
      </c>
      <c r="AZ2275">
        <v>72</v>
      </c>
      <c r="BA2275">
        <v>61</v>
      </c>
      <c r="BB2275">
        <v>50</v>
      </c>
      <c r="BC2275">
        <v>37</v>
      </c>
      <c r="BD2275">
        <v>55</v>
      </c>
      <c r="BE2275">
        <v>73</v>
      </c>
      <c r="BF2275">
        <v>84</v>
      </c>
      <c r="BG2275">
        <v>72</v>
      </c>
      <c r="BH2275">
        <v>55</v>
      </c>
      <c r="BI2275" t="str">
        <f>IF(ISNUMBER(VLOOKUP(I2275,Sheet1!$E$4:$F$10,2,0)),VLOOKUP(I2275,Sheet1!$E$4:$F$10,2,0),"")</f>
        <v/>
      </c>
      <c r="BJ2275">
        <f>IF(ISNUMBER(VLOOKUP(N2275,Sheet1!$H$4:$I$10,2,0)),VLOOKUP(N2275,Sheet1!$H$4:$I$10,2,0),"")</f>
        <v>4</v>
      </c>
      <c r="BK2275">
        <f>IF(ISNUMBER(VLOOKUP(O2275,Sheet1!$K$4:$L$8,2,0)),VLOOKUP(O2275,Sheet1!$K$4:$L$8,2,0),"")</f>
        <v>2</v>
      </c>
      <c r="BL2275">
        <f>IF(ISNUMBER(VLOOKUP(P2275,Sheet1!$N$4:$O$7,2,0)),VLOOKUP(P2275,Sheet1!$N$4:$O$7,2,0),"")</f>
        <v>4</v>
      </c>
      <c r="BM2275">
        <f>IF(ISNUMBER(VLOOKUP(U2275,Sheet1!$E$15:$F$18,2,0)),VLOOKUP(U2275,Sheet1!$E$15:$F$18,2,0),"")</f>
        <v>2</v>
      </c>
      <c r="BN2275">
        <f>IF(ISNUMBER(VLOOKUP(V2275,Sheet1!$H$15:$I$19,2,0)),VLOOKUP(V2275,Sheet1!$H$15:$I$19,2,0),"")</f>
        <v>2</v>
      </c>
    </row>
    <row r="2276" spans="1:66" x14ac:dyDescent="0.3">
      <c r="A2276" t="s">
        <v>2980</v>
      </c>
      <c r="B2276" t="s">
        <v>1961</v>
      </c>
      <c r="C2276" t="s">
        <v>2549</v>
      </c>
      <c r="D2276" t="s">
        <v>2940</v>
      </c>
      <c r="E2276" t="s">
        <v>2941</v>
      </c>
      <c r="G2276">
        <v>40.254016669999999</v>
      </c>
      <c r="H2276">
        <v>-73.989116670000001</v>
      </c>
      <c r="I2276" t="s">
        <v>63</v>
      </c>
      <c r="J2276" t="s">
        <v>87</v>
      </c>
      <c r="K2276" t="s">
        <v>88</v>
      </c>
      <c r="L2276" t="s">
        <v>89</v>
      </c>
      <c r="M2276" t="s">
        <v>69</v>
      </c>
      <c r="N2276" t="s">
        <v>90</v>
      </c>
      <c r="O2276" t="s">
        <v>68</v>
      </c>
      <c r="P2276" t="s">
        <v>162</v>
      </c>
      <c r="Q2276" t="s">
        <v>287</v>
      </c>
      <c r="R2276" t="s">
        <v>71</v>
      </c>
      <c r="S2276" t="s">
        <v>94</v>
      </c>
      <c r="T2276" t="s">
        <v>1313</v>
      </c>
      <c r="U2276" t="s">
        <v>96</v>
      </c>
      <c r="V2276" t="s">
        <v>117</v>
      </c>
      <c r="W2276" t="s">
        <v>164</v>
      </c>
      <c r="X2276" t="s">
        <v>107</v>
      </c>
      <c r="Y2276" t="s">
        <v>178</v>
      </c>
      <c r="Z2276" t="s">
        <v>78</v>
      </c>
      <c r="AA2276" t="s">
        <v>244</v>
      </c>
      <c r="AB2276" t="s">
        <v>152</v>
      </c>
      <c r="AC2276" t="s">
        <v>167</v>
      </c>
      <c r="AD2276" t="s">
        <v>2942</v>
      </c>
      <c r="AE2276">
        <v>1</v>
      </c>
      <c r="AF2276">
        <v>2</v>
      </c>
      <c r="AG2276">
        <v>1</v>
      </c>
      <c r="AH2276">
        <v>1</v>
      </c>
      <c r="AI2276">
        <v>2</v>
      </c>
      <c r="AJ2276">
        <v>2</v>
      </c>
      <c r="AK2276">
        <v>3</v>
      </c>
      <c r="AL2276">
        <v>2</v>
      </c>
      <c r="AM2276">
        <v>2</v>
      </c>
      <c r="AN2276">
        <v>2</v>
      </c>
      <c r="AO2276">
        <v>3</v>
      </c>
      <c r="AP2276">
        <v>2</v>
      </c>
      <c r="AQ2276" t="s">
        <v>260</v>
      </c>
      <c r="AR2276" t="s">
        <v>259</v>
      </c>
      <c r="AS2276" t="s">
        <v>259</v>
      </c>
      <c r="AT2276" t="s">
        <v>83</v>
      </c>
      <c r="AU2276" t="s">
        <v>84</v>
      </c>
      <c r="AV2276" t="s">
        <v>259</v>
      </c>
      <c r="AW2276">
        <v>36</v>
      </c>
      <c r="AX2276">
        <v>48</v>
      </c>
      <c r="AY2276">
        <v>63</v>
      </c>
      <c r="AZ2276">
        <v>72</v>
      </c>
      <c r="BA2276">
        <v>61</v>
      </c>
      <c r="BB2276">
        <v>50</v>
      </c>
      <c r="BC2276">
        <v>37</v>
      </c>
      <c r="BD2276">
        <v>55</v>
      </c>
      <c r="BE2276">
        <v>73</v>
      </c>
      <c r="BF2276">
        <v>84</v>
      </c>
      <c r="BG2276">
        <v>72</v>
      </c>
      <c r="BH2276">
        <v>55</v>
      </c>
      <c r="BI2276">
        <f>IF(ISNUMBER(VLOOKUP(I2276,Sheet1!$E$4:$F$10,2,0)),VLOOKUP(I2276,Sheet1!$E$4:$F$10,2,0),"")</f>
        <v>4</v>
      </c>
      <c r="BJ2276">
        <f>IF(ISNUMBER(VLOOKUP(N2276,Sheet1!$H$4:$I$10,2,0)),VLOOKUP(N2276,Sheet1!$H$4:$I$10,2,0),"")</f>
        <v>4</v>
      </c>
      <c r="BK2276">
        <f>IF(ISNUMBER(VLOOKUP(O2276,Sheet1!$K$4:$L$8,2,0)),VLOOKUP(O2276,Sheet1!$K$4:$L$8,2,0),"")</f>
        <v>2</v>
      </c>
      <c r="BL2276">
        <f>IF(ISNUMBER(VLOOKUP(P2276,Sheet1!$N$4:$O$7,2,0)),VLOOKUP(P2276,Sheet1!$N$4:$O$7,2,0),"")</f>
        <v>2</v>
      </c>
      <c r="BM2276">
        <f>IF(ISNUMBER(VLOOKUP(U2276,Sheet1!$E$15:$F$18,2,0)),VLOOKUP(U2276,Sheet1!$E$15:$F$18,2,0),"")</f>
        <v>2</v>
      </c>
      <c r="BN2276">
        <f>IF(ISNUMBER(VLOOKUP(V2276,Sheet1!$H$15:$I$19,2,0)),VLOOKUP(V2276,Sheet1!$H$15:$I$19,2,0),"")</f>
        <v>3</v>
      </c>
    </row>
    <row r="2277" spans="1:66" x14ac:dyDescent="0.3">
      <c r="A2277" t="s">
        <v>2981</v>
      </c>
      <c r="B2277" t="s">
        <v>1961</v>
      </c>
      <c r="C2277" t="s">
        <v>2549</v>
      </c>
      <c r="D2277" t="s">
        <v>2940</v>
      </c>
      <c r="E2277" t="s">
        <v>2941</v>
      </c>
      <c r="G2277">
        <v>38.932233330000003</v>
      </c>
      <c r="H2277">
        <v>-74.944100000000006</v>
      </c>
      <c r="I2277" t="s">
        <v>63</v>
      </c>
      <c r="J2277" t="s">
        <v>87</v>
      </c>
      <c r="K2277" t="s">
        <v>88</v>
      </c>
      <c r="L2277" t="s">
        <v>104</v>
      </c>
      <c r="M2277" t="s">
        <v>66</v>
      </c>
      <c r="N2277" t="s">
        <v>90</v>
      </c>
      <c r="O2277" t="s">
        <v>133</v>
      </c>
      <c r="P2277" t="s">
        <v>91</v>
      </c>
      <c r="Q2277" t="s">
        <v>92</v>
      </c>
      <c r="R2277" t="s">
        <v>171</v>
      </c>
      <c r="S2277" t="s">
        <v>115</v>
      </c>
      <c r="U2277" t="s">
        <v>96</v>
      </c>
      <c r="V2277" t="s">
        <v>117</v>
      </c>
      <c r="Y2277" t="s">
        <v>138</v>
      </c>
      <c r="Z2277" t="s">
        <v>110</v>
      </c>
      <c r="AB2277" t="s">
        <v>167</v>
      </c>
      <c r="AC2277" t="s">
        <v>298</v>
      </c>
      <c r="AD2277" t="s">
        <v>2942</v>
      </c>
      <c r="AE2277">
        <v>1</v>
      </c>
      <c r="AF2277">
        <v>2</v>
      </c>
      <c r="AG2277">
        <v>1</v>
      </c>
      <c r="AH2277">
        <v>1</v>
      </c>
      <c r="AI2277">
        <v>2</v>
      </c>
      <c r="AJ2277">
        <v>2</v>
      </c>
      <c r="AK2277">
        <v>3</v>
      </c>
      <c r="AL2277">
        <v>2</v>
      </c>
      <c r="AM2277">
        <v>2</v>
      </c>
      <c r="AN2277">
        <v>2</v>
      </c>
      <c r="AO2277">
        <v>3</v>
      </c>
      <c r="AP2277">
        <v>2</v>
      </c>
      <c r="AQ2277" t="s">
        <v>260</v>
      </c>
      <c r="AR2277" t="s">
        <v>259</v>
      </c>
      <c r="AS2277" t="s">
        <v>259</v>
      </c>
      <c r="AT2277" t="s">
        <v>83</v>
      </c>
      <c r="AU2277" t="s">
        <v>84</v>
      </c>
      <c r="AV2277" t="s">
        <v>259</v>
      </c>
      <c r="AW2277">
        <v>36</v>
      </c>
      <c r="AX2277">
        <v>48</v>
      </c>
      <c r="AY2277">
        <v>63</v>
      </c>
      <c r="AZ2277">
        <v>72</v>
      </c>
      <c r="BA2277">
        <v>61</v>
      </c>
      <c r="BB2277">
        <v>50</v>
      </c>
      <c r="BC2277">
        <v>37</v>
      </c>
      <c r="BD2277">
        <v>55</v>
      </c>
      <c r="BE2277">
        <v>73</v>
      </c>
      <c r="BF2277">
        <v>84</v>
      </c>
      <c r="BG2277">
        <v>72</v>
      </c>
      <c r="BH2277">
        <v>55</v>
      </c>
      <c r="BI2277">
        <f>IF(ISNUMBER(VLOOKUP(I2277,Sheet1!$E$4:$F$10,2,0)),VLOOKUP(I2277,Sheet1!$E$4:$F$10,2,0),"")</f>
        <v>4</v>
      </c>
      <c r="BJ2277">
        <f>IF(ISNUMBER(VLOOKUP(N2277,Sheet1!$H$4:$I$10,2,0)),VLOOKUP(N2277,Sheet1!$H$4:$I$10,2,0),"")</f>
        <v>4</v>
      </c>
      <c r="BK2277">
        <f>IF(ISNUMBER(VLOOKUP(O2277,Sheet1!$K$4:$L$8,2,0)),VLOOKUP(O2277,Sheet1!$K$4:$L$8,2,0),"")</f>
        <v>3</v>
      </c>
      <c r="BL2277">
        <f>IF(ISNUMBER(VLOOKUP(P2277,Sheet1!$N$4:$O$7,2,0)),VLOOKUP(P2277,Sheet1!$N$4:$O$7,2,0),"")</f>
        <v>1</v>
      </c>
      <c r="BM2277">
        <f>IF(ISNUMBER(VLOOKUP(U2277,Sheet1!$E$15:$F$18,2,0)),VLOOKUP(U2277,Sheet1!$E$15:$F$18,2,0),"")</f>
        <v>2</v>
      </c>
      <c r="BN2277">
        <f>IF(ISNUMBER(VLOOKUP(V2277,Sheet1!$H$15:$I$19,2,0)),VLOOKUP(V2277,Sheet1!$H$15:$I$19,2,0),"")</f>
        <v>3</v>
      </c>
    </row>
    <row r="2278" spans="1:66" x14ac:dyDescent="0.3">
      <c r="A2278" t="s">
        <v>2695</v>
      </c>
      <c r="B2278" t="s">
        <v>1961</v>
      </c>
      <c r="C2278" t="s">
        <v>2549</v>
      </c>
      <c r="D2278" t="s">
        <v>2940</v>
      </c>
      <c r="E2278" t="s">
        <v>2941</v>
      </c>
      <c r="G2278">
        <v>40.370966670000001</v>
      </c>
      <c r="H2278">
        <v>-73.973633329999998</v>
      </c>
      <c r="I2278" t="s">
        <v>86</v>
      </c>
      <c r="J2278" t="s">
        <v>87</v>
      </c>
      <c r="K2278" t="s">
        <v>88</v>
      </c>
      <c r="L2278" t="s">
        <v>104</v>
      </c>
      <c r="M2278" t="s">
        <v>66</v>
      </c>
      <c r="N2278" t="s">
        <v>67</v>
      </c>
      <c r="O2278" t="s">
        <v>68</v>
      </c>
      <c r="P2278" t="s">
        <v>162</v>
      </c>
      <c r="Q2278" t="s">
        <v>92</v>
      </c>
      <c r="R2278" t="s">
        <v>71</v>
      </c>
      <c r="S2278" t="s">
        <v>115</v>
      </c>
      <c r="T2278" t="s">
        <v>1064</v>
      </c>
      <c r="U2278" t="s">
        <v>74</v>
      </c>
      <c r="V2278" t="s">
        <v>96</v>
      </c>
      <c r="W2278" t="s">
        <v>850</v>
      </c>
      <c r="X2278" t="s">
        <v>107</v>
      </c>
      <c r="Y2278" t="s">
        <v>77</v>
      </c>
      <c r="Z2278" t="s">
        <v>78</v>
      </c>
      <c r="AA2278" t="s">
        <v>101</v>
      </c>
      <c r="AB2278" t="s">
        <v>152</v>
      </c>
      <c r="AC2278" t="s">
        <v>167</v>
      </c>
      <c r="AD2278" t="s">
        <v>2942</v>
      </c>
      <c r="AE2278">
        <v>1</v>
      </c>
      <c r="AF2278">
        <v>2</v>
      </c>
      <c r="AG2278">
        <v>1</v>
      </c>
      <c r="AH2278">
        <v>1</v>
      </c>
      <c r="AI2278">
        <v>2</v>
      </c>
      <c r="AJ2278">
        <v>2</v>
      </c>
      <c r="AK2278">
        <v>3</v>
      </c>
      <c r="AL2278">
        <v>2</v>
      </c>
      <c r="AM2278">
        <v>2</v>
      </c>
      <c r="AN2278">
        <v>2</v>
      </c>
      <c r="AO2278">
        <v>3</v>
      </c>
      <c r="AP2278">
        <v>2</v>
      </c>
      <c r="AQ2278" t="s">
        <v>260</v>
      </c>
      <c r="AR2278" t="s">
        <v>259</v>
      </c>
      <c r="AS2278" t="s">
        <v>259</v>
      </c>
      <c r="AT2278" t="s">
        <v>83</v>
      </c>
      <c r="AU2278" t="s">
        <v>84</v>
      </c>
      <c r="AV2278" t="s">
        <v>259</v>
      </c>
      <c r="AW2278">
        <v>36</v>
      </c>
      <c r="AX2278">
        <v>48</v>
      </c>
      <c r="AY2278">
        <v>63</v>
      </c>
      <c r="AZ2278">
        <v>72</v>
      </c>
      <c r="BA2278">
        <v>61</v>
      </c>
      <c r="BB2278">
        <v>50</v>
      </c>
      <c r="BC2278">
        <v>37</v>
      </c>
      <c r="BD2278">
        <v>55</v>
      </c>
      <c r="BE2278">
        <v>73</v>
      </c>
      <c r="BF2278">
        <v>84</v>
      </c>
      <c r="BG2278">
        <v>72</v>
      </c>
      <c r="BH2278">
        <v>55</v>
      </c>
      <c r="BI2278">
        <f>IF(ISNUMBER(VLOOKUP(I2278,Sheet1!$E$4:$F$10,2,0)),VLOOKUP(I2278,Sheet1!$E$4:$F$10,2,0),"")</f>
        <v>5</v>
      </c>
      <c r="BJ2278">
        <f>IF(ISNUMBER(VLOOKUP(N2278,Sheet1!$H$4:$I$10,2,0)),VLOOKUP(N2278,Sheet1!$H$4:$I$10,2,0),"")</f>
        <v>3</v>
      </c>
      <c r="BK2278">
        <f>IF(ISNUMBER(VLOOKUP(O2278,Sheet1!$K$4:$L$8,2,0)),VLOOKUP(O2278,Sheet1!$K$4:$L$8,2,0),"")</f>
        <v>2</v>
      </c>
      <c r="BL2278">
        <f>IF(ISNUMBER(VLOOKUP(P2278,Sheet1!$N$4:$O$7,2,0)),VLOOKUP(P2278,Sheet1!$N$4:$O$7,2,0),"")</f>
        <v>2</v>
      </c>
      <c r="BM2278">
        <f>IF(ISNUMBER(VLOOKUP(U2278,Sheet1!$E$15:$F$18,2,0)),VLOOKUP(U2278,Sheet1!$E$15:$F$18,2,0),"")</f>
        <v>1</v>
      </c>
      <c r="BN2278">
        <f>IF(ISNUMBER(VLOOKUP(V2278,Sheet1!$H$15:$I$19,2,0)),VLOOKUP(V2278,Sheet1!$H$15:$I$19,2,0),"")</f>
        <v>2</v>
      </c>
    </row>
    <row r="2279" spans="1:66" x14ac:dyDescent="0.3">
      <c r="A2279" t="s">
        <v>2982</v>
      </c>
      <c r="B2279" t="s">
        <v>1961</v>
      </c>
      <c r="C2279" t="s">
        <v>2549</v>
      </c>
      <c r="D2279" t="s">
        <v>2940</v>
      </c>
      <c r="E2279" t="s">
        <v>2941</v>
      </c>
      <c r="G2279">
        <v>40.417683330000003</v>
      </c>
      <c r="H2279">
        <v>-73.979266670000001</v>
      </c>
      <c r="I2279" t="s">
        <v>86</v>
      </c>
      <c r="J2279" t="s">
        <v>87</v>
      </c>
      <c r="K2279" t="s">
        <v>88</v>
      </c>
      <c r="L2279" t="s">
        <v>89</v>
      </c>
      <c r="M2279" t="s">
        <v>69</v>
      </c>
      <c r="N2279" t="s">
        <v>90</v>
      </c>
      <c r="O2279" t="s">
        <v>68</v>
      </c>
      <c r="P2279" t="s">
        <v>145</v>
      </c>
      <c r="Q2279" t="s">
        <v>114</v>
      </c>
      <c r="R2279" t="s">
        <v>171</v>
      </c>
      <c r="S2279" t="s">
        <v>115</v>
      </c>
      <c r="T2279" t="s">
        <v>95</v>
      </c>
      <c r="U2279" t="s">
        <v>96</v>
      </c>
      <c r="V2279" t="s">
        <v>117</v>
      </c>
      <c r="W2279" t="s">
        <v>108</v>
      </c>
      <c r="X2279" t="s">
        <v>98</v>
      </c>
      <c r="Y2279" t="s">
        <v>233</v>
      </c>
      <c r="Z2279" t="s">
        <v>110</v>
      </c>
      <c r="AA2279" t="s">
        <v>101</v>
      </c>
      <c r="AB2279" t="s">
        <v>152</v>
      </c>
      <c r="AC2279" t="s">
        <v>167</v>
      </c>
      <c r="AD2279" t="s">
        <v>2942</v>
      </c>
      <c r="AE2279">
        <v>1</v>
      </c>
      <c r="AF2279">
        <v>2</v>
      </c>
      <c r="AG2279">
        <v>1</v>
      </c>
      <c r="AH2279">
        <v>1</v>
      </c>
      <c r="AI2279">
        <v>2</v>
      </c>
      <c r="AJ2279">
        <v>2</v>
      </c>
      <c r="AK2279">
        <v>3</v>
      </c>
      <c r="AL2279">
        <v>2</v>
      </c>
      <c r="AM2279">
        <v>2</v>
      </c>
      <c r="AN2279">
        <v>2</v>
      </c>
      <c r="AO2279">
        <v>3</v>
      </c>
      <c r="AP2279">
        <v>2</v>
      </c>
      <c r="AQ2279" t="s">
        <v>260</v>
      </c>
      <c r="AR2279" t="s">
        <v>259</v>
      </c>
      <c r="AS2279" t="s">
        <v>259</v>
      </c>
      <c r="AT2279" t="s">
        <v>83</v>
      </c>
      <c r="AU2279" t="s">
        <v>84</v>
      </c>
      <c r="AV2279" t="s">
        <v>259</v>
      </c>
      <c r="AW2279">
        <v>36</v>
      </c>
      <c r="AX2279">
        <v>48</v>
      </c>
      <c r="AY2279">
        <v>63</v>
      </c>
      <c r="AZ2279">
        <v>72</v>
      </c>
      <c r="BA2279">
        <v>61</v>
      </c>
      <c r="BB2279">
        <v>50</v>
      </c>
      <c r="BC2279">
        <v>37</v>
      </c>
      <c r="BD2279">
        <v>55</v>
      </c>
      <c r="BE2279">
        <v>73</v>
      </c>
      <c r="BF2279">
        <v>84</v>
      </c>
      <c r="BG2279">
        <v>72</v>
      </c>
      <c r="BH2279">
        <v>55</v>
      </c>
      <c r="BI2279">
        <f>IF(ISNUMBER(VLOOKUP(I2279,Sheet1!$E$4:$F$10,2,0)),VLOOKUP(I2279,Sheet1!$E$4:$F$10,2,0),"")</f>
        <v>5</v>
      </c>
      <c r="BJ2279">
        <f>IF(ISNUMBER(VLOOKUP(N2279,Sheet1!$H$4:$I$10,2,0)),VLOOKUP(N2279,Sheet1!$H$4:$I$10,2,0),"")</f>
        <v>4</v>
      </c>
      <c r="BK2279">
        <f>IF(ISNUMBER(VLOOKUP(O2279,Sheet1!$K$4:$L$8,2,0)),VLOOKUP(O2279,Sheet1!$K$4:$L$8,2,0),"")</f>
        <v>2</v>
      </c>
      <c r="BL2279">
        <f>IF(ISNUMBER(VLOOKUP(P2279,Sheet1!$N$4:$O$7,2,0)),VLOOKUP(P2279,Sheet1!$N$4:$O$7,2,0),"")</f>
        <v>3</v>
      </c>
      <c r="BM2279">
        <f>IF(ISNUMBER(VLOOKUP(U2279,Sheet1!$E$15:$F$18,2,0)),VLOOKUP(U2279,Sheet1!$E$15:$F$18,2,0),"")</f>
        <v>2</v>
      </c>
      <c r="BN2279">
        <f>IF(ISNUMBER(VLOOKUP(V2279,Sheet1!$H$15:$I$19,2,0)),VLOOKUP(V2279,Sheet1!$H$15:$I$19,2,0),"")</f>
        <v>3</v>
      </c>
    </row>
    <row r="2280" spans="1:66" x14ac:dyDescent="0.3">
      <c r="A2280" t="s">
        <v>2983</v>
      </c>
      <c r="B2280" t="s">
        <v>1961</v>
      </c>
      <c r="C2280" t="s">
        <v>2549</v>
      </c>
      <c r="D2280" t="s">
        <v>2940</v>
      </c>
      <c r="E2280" t="s">
        <v>2941</v>
      </c>
      <c r="G2280">
        <v>39.912966670000003</v>
      </c>
      <c r="H2280">
        <v>-74.076333329999997</v>
      </c>
      <c r="I2280" t="s">
        <v>86</v>
      </c>
      <c r="J2280" t="s">
        <v>87</v>
      </c>
      <c r="K2280" t="s">
        <v>88</v>
      </c>
      <c r="L2280" t="s">
        <v>89</v>
      </c>
      <c r="M2280" t="s">
        <v>66</v>
      </c>
      <c r="N2280" t="s">
        <v>67</v>
      </c>
      <c r="O2280" t="s">
        <v>68</v>
      </c>
      <c r="P2280" t="s">
        <v>69</v>
      </c>
      <c r="Q2280" t="s">
        <v>146</v>
      </c>
      <c r="R2280" t="s">
        <v>71</v>
      </c>
      <c r="S2280" t="s">
        <v>94</v>
      </c>
      <c r="T2280" t="s">
        <v>129</v>
      </c>
      <c r="U2280" t="s">
        <v>74</v>
      </c>
      <c r="V2280" t="s">
        <v>117</v>
      </c>
      <c r="W2280" t="s">
        <v>199</v>
      </c>
      <c r="X2280" t="s">
        <v>177</v>
      </c>
      <c r="Y2280" t="s">
        <v>148</v>
      </c>
      <c r="Z2280" t="s">
        <v>110</v>
      </c>
      <c r="AA2280" t="s">
        <v>101</v>
      </c>
      <c r="AB2280" t="s">
        <v>298</v>
      </c>
      <c r="AC2280" t="s">
        <v>298</v>
      </c>
      <c r="AD2280" t="s">
        <v>2942</v>
      </c>
      <c r="AE2280">
        <v>1</v>
      </c>
      <c r="AF2280">
        <v>2</v>
      </c>
      <c r="AG2280">
        <v>1</v>
      </c>
      <c r="AH2280">
        <v>1</v>
      </c>
      <c r="AI2280">
        <v>2</v>
      </c>
      <c r="AJ2280">
        <v>2</v>
      </c>
      <c r="AK2280">
        <v>3</v>
      </c>
      <c r="AL2280">
        <v>2</v>
      </c>
      <c r="AM2280">
        <v>2</v>
      </c>
      <c r="AN2280">
        <v>2</v>
      </c>
      <c r="AO2280">
        <v>3</v>
      </c>
      <c r="AP2280">
        <v>2</v>
      </c>
      <c r="AQ2280" t="s">
        <v>260</v>
      </c>
      <c r="AR2280" t="s">
        <v>259</v>
      </c>
      <c r="AS2280" t="s">
        <v>259</v>
      </c>
      <c r="AT2280" t="s">
        <v>83</v>
      </c>
      <c r="AU2280" t="s">
        <v>84</v>
      </c>
      <c r="AV2280" t="s">
        <v>259</v>
      </c>
      <c r="AW2280">
        <v>36</v>
      </c>
      <c r="AX2280">
        <v>48</v>
      </c>
      <c r="AY2280">
        <v>63</v>
      </c>
      <c r="AZ2280">
        <v>72</v>
      </c>
      <c r="BA2280">
        <v>61</v>
      </c>
      <c r="BB2280">
        <v>50</v>
      </c>
      <c r="BC2280">
        <v>37</v>
      </c>
      <c r="BD2280">
        <v>55</v>
      </c>
      <c r="BE2280">
        <v>73</v>
      </c>
      <c r="BF2280">
        <v>84</v>
      </c>
      <c r="BG2280">
        <v>72</v>
      </c>
      <c r="BH2280">
        <v>55</v>
      </c>
      <c r="BI2280">
        <f>IF(ISNUMBER(VLOOKUP(I2280,Sheet1!$E$4:$F$10,2,0)),VLOOKUP(I2280,Sheet1!$E$4:$F$10,2,0),"")</f>
        <v>5</v>
      </c>
      <c r="BJ2280">
        <f>IF(ISNUMBER(VLOOKUP(N2280,Sheet1!$H$4:$I$10,2,0)),VLOOKUP(N2280,Sheet1!$H$4:$I$10,2,0),"")</f>
        <v>3</v>
      </c>
      <c r="BK2280">
        <f>IF(ISNUMBER(VLOOKUP(O2280,Sheet1!$K$4:$L$8,2,0)),VLOOKUP(O2280,Sheet1!$K$4:$L$8,2,0),"")</f>
        <v>2</v>
      </c>
      <c r="BL2280" t="str">
        <f>IF(ISNUMBER(VLOOKUP(P2280,Sheet1!$N$4:$O$7,2,0)),VLOOKUP(P2280,Sheet1!$N$4:$O$7,2,0),"")</f>
        <v/>
      </c>
      <c r="BM2280">
        <f>IF(ISNUMBER(VLOOKUP(U2280,Sheet1!$E$15:$F$18,2,0)),VLOOKUP(U2280,Sheet1!$E$15:$F$18,2,0),"")</f>
        <v>1</v>
      </c>
      <c r="BN2280">
        <f>IF(ISNUMBER(VLOOKUP(V2280,Sheet1!$H$15:$I$19,2,0)),VLOOKUP(V2280,Sheet1!$H$15:$I$19,2,0),"")</f>
        <v>3</v>
      </c>
    </row>
    <row r="2281" spans="1:66" x14ac:dyDescent="0.3">
      <c r="A2281" t="s">
        <v>2984</v>
      </c>
      <c r="B2281" t="s">
        <v>1961</v>
      </c>
      <c r="C2281" t="s">
        <v>2549</v>
      </c>
      <c r="D2281" t="s">
        <v>2940</v>
      </c>
      <c r="E2281" t="s">
        <v>2941</v>
      </c>
      <c r="G2281">
        <v>39.91266667</v>
      </c>
      <c r="H2281">
        <v>-74.0762</v>
      </c>
      <c r="I2281" t="s">
        <v>69</v>
      </c>
      <c r="J2281" t="s">
        <v>64</v>
      </c>
      <c r="K2281" t="s">
        <v>88</v>
      </c>
      <c r="L2281" t="s">
        <v>104</v>
      </c>
      <c r="M2281" t="s">
        <v>66</v>
      </c>
      <c r="N2281" t="s">
        <v>67</v>
      </c>
      <c r="O2281" t="s">
        <v>68</v>
      </c>
      <c r="P2281" t="s">
        <v>162</v>
      </c>
      <c r="Q2281" t="s">
        <v>92</v>
      </c>
      <c r="R2281" t="s">
        <v>71</v>
      </c>
      <c r="S2281" t="s">
        <v>94</v>
      </c>
      <c r="T2281" t="s">
        <v>129</v>
      </c>
      <c r="U2281" t="s">
        <v>74</v>
      </c>
      <c r="V2281" t="s">
        <v>96</v>
      </c>
      <c r="W2281" t="s">
        <v>69</v>
      </c>
      <c r="X2281" t="s">
        <v>249</v>
      </c>
      <c r="Y2281" t="s">
        <v>77</v>
      </c>
      <c r="Z2281" t="s">
        <v>216</v>
      </c>
      <c r="AA2281" t="s">
        <v>79</v>
      </c>
      <c r="AB2281" t="s">
        <v>152</v>
      </c>
      <c r="AC2281" t="s">
        <v>167</v>
      </c>
      <c r="AD2281" t="s">
        <v>2942</v>
      </c>
      <c r="AE2281">
        <v>1</v>
      </c>
      <c r="AF2281">
        <v>2</v>
      </c>
      <c r="AG2281">
        <v>1</v>
      </c>
      <c r="AH2281">
        <v>1</v>
      </c>
      <c r="AI2281">
        <v>2</v>
      </c>
      <c r="AJ2281">
        <v>2</v>
      </c>
      <c r="AK2281">
        <v>3</v>
      </c>
      <c r="AL2281">
        <v>2</v>
      </c>
      <c r="AM2281">
        <v>2</v>
      </c>
      <c r="AN2281">
        <v>2</v>
      </c>
      <c r="AO2281">
        <v>3</v>
      </c>
      <c r="AP2281">
        <v>2</v>
      </c>
      <c r="AQ2281" t="s">
        <v>260</v>
      </c>
      <c r="AR2281" t="s">
        <v>259</v>
      </c>
      <c r="AS2281" t="s">
        <v>259</v>
      </c>
      <c r="AT2281" t="s">
        <v>83</v>
      </c>
      <c r="AU2281" t="s">
        <v>84</v>
      </c>
      <c r="AV2281" t="s">
        <v>259</v>
      </c>
      <c r="AW2281">
        <v>36</v>
      </c>
      <c r="AX2281">
        <v>48</v>
      </c>
      <c r="AY2281">
        <v>63</v>
      </c>
      <c r="AZ2281">
        <v>72</v>
      </c>
      <c r="BA2281">
        <v>61</v>
      </c>
      <c r="BB2281">
        <v>50</v>
      </c>
      <c r="BC2281">
        <v>37</v>
      </c>
      <c r="BD2281">
        <v>55</v>
      </c>
      <c r="BE2281">
        <v>73</v>
      </c>
      <c r="BF2281">
        <v>84</v>
      </c>
      <c r="BG2281">
        <v>72</v>
      </c>
      <c r="BH2281">
        <v>55</v>
      </c>
      <c r="BI2281" t="str">
        <f>IF(ISNUMBER(VLOOKUP(I2281,Sheet1!$E$4:$F$10,2,0)),VLOOKUP(I2281,Sheet1!$E$4:$F$10,2,0),"")</f>
        <v/>
      </c>
      <c r="BJ2281">
        <f>IF(ISNUMBER(VLOOKUP(N2281,Sheet1!$H$4:$I$10,2,0)),VLOOKUP(N2281,Sheet1!$H$4:$I$10,2,0),"")</f>
        <v>3</v>
      </c>
      <c r="BK2281">
        <f>IF(ISNUMBER(VLOOKUP(O2281,Sheet1!$K$4:$L$8,2,0)),VLOOKUP(O2281,Sheet1!$K$4:$L$8,2,0),"")</f>
        <v>2</v>
      </c>
      <c r="BL2281">
        <f>IF(ISNUMBER(VLOOKUP(P2281,Sheet1!$N$4:$O$7,2,0)),VLOOKUP(P2281,Sheet1!$N$4:$O$7,2,0),"")</f>
        <v>2</v>
      </c>
      <c r="BM2281">
        <f>IF(ISNUMBER(VLOOKUP(U2281,Sheet1!$E$15:$F$18,2,0)),VLOOKUP(U2281,Sheet1!$E$15:$F$18,2,0),"")</f>
        <v>1</v>
      </c>
      <c r="BN2281">
        <f>IF(ISNUMBER(VLOOKUP(V2281,Sheet1!$H$15:$I$19,2,0)),VLOOKUP(V2281,Sheet1!$H$15:$I$19,2,0),"")</f>
        <v>2</v>
      </c>
    </row>
    <row r="2282" spans="1:66" x14ac:dyDescent="0.3">
      <c r="A2282" t="s">
        <v>2985</v>
      </c>
      <c r="B2282" t="s">
        <v>1961</v>
      </c>
      <c r="C2282" t="s">
        <v>2549</v>
      </c>
      <c r="D2282" t="s">
        <v>2940</v>
      </c>
      <c r="E2282" t="s">
        <v>2941</v>
      </c>
      <c r="G2282">
        <v>39.181449999999998</v>
      </c>
      <c r="H2282">
        <v>-74.671333329999996</v>
      </c>
      <c r="I2282" t="s">
        <v>86</v>
      </c>
      <c r="J2282" t="s">
        <v>87</v>
      </c>
      <c r="K2282" t="s">
        <v>88</v>
      </c>
      <c r="L2282" t="s">
        <v>89</v>
      </c>
      <c r="M2282" t="s">
        <v>69</v>
      </c>
      <c r="N2282" t="s">
        <v>67</v>
      </c>
      <c r="O2282" t="s">
        <v>68</v>
      </c>
      <c r="P2282" t="s">
        <v>145</v>
      </c>
      <c r="Q2282" t="s">
        <v>146</v>
      </c>
      <c r="R2282" t="s">
        <v>71</v>
      </c>
      <c r="S2282" t="s">
        <v>94</v>
      </c>
      <c r="T2282" t="s">
        <v>129</v>
      </c>
      <c r="U2282" t="s">
        <v>96</v>
      </c>
      <c r="V2282" t="s">
        <v>96</v>
      </c>
      <c r="W2282" t="s">
        <v>290</v>
      </c>
      <c r="X2282" t="s">
        <v>249</v>
      </c>
      <c r="Y2282" t="s">
        <v>77</v>
      </c>
      <c r="Z2282" t="s">
        <v>216</v>
      </c>
      <c r="AA2282" t="s">
        <v>79</v>
      </c>
      <c r="AB2282" t="s">
        <v>152</v>
      </c>
      <c r="AC2282" t="s">
        <v>152</v>
      </c>
      <c r="AD2282" t="s">
        <v>2942</v>
      </c>
      <c r="AE2282">
        <v>1</v>
      </c>
      <c r="AF2282">
        <v>2</v>
      </c>
      <c r="AG2282">
        <v>1</v>
      </c>
      <c r="AH2282">
        <v>1</v>
      </c>
      <c r="AI2282">
        <v>2</v>
      </c>
      <c r="AJ2282">
        <v>2</v>
      </c>
      <c r="AK2282">
        <v>3</v>
      </c>
      <c r="AL2282">
        <v>2</v>
      </c>
      <c r="AM2282">
        <v>2</v>
      </c>
      <c r="AN2282">
        <v>2</v>
      </c>
      <c r="AO2282">
        <v>3</v>
      </c>
      <c r="AP2282">
        <v>2</v>
      </c>
      <c r="AQ2282" t="s">
        <v>260</v>
      </c>
      <c r="AR2282" t="s">
        <v>259</v>
      </c>
      <c r="AS2282" t="s">
        <v>259</v>
      </c>
      <c r="AT2282" t="s">
        <v>83</v>
      </c>
      <c r="AU2282" t="s">
        <v>84</v>
      </c>
      <c r="AV2282" t="s">
        <v>259</v>
      </c>
      <c r="AW2282">
        <v>36</v>
      </c>
      <c r="AX2282">
        <v>48</v>
      </c>
      <c r="AY2282">
        <v>63</v>
      </c>
      <c r="AZ2282">
        <v>72</v>
      </c>
      <c r="BA2282">
        <v>61</v>
      </c>
      <c r="BB2282">
        <v>50</v>
      </c>
      <c r="BC2282">
        <v>37</v>
      </c>
      <c r="BD2282">
        <v>55</v>
      </c>
      <c r="BE2282">
        <v>73</v>
      </c>
      <c r="BF2282">
        <v>84</v>
      </c>
      <c r="BG2282">
        <v>72</v>
      </c>
      <c r="BH2282">
        <v>55</v>
      </c>
      <c r="BI2282">
        <f>IF(ISNUMBER(VLOOKUP(I2282,Sheet1!$E$4:$F$10,2,0)),VLOOKUP(I2282,Sheet1!$E$4:$F$10,2,0),"")</f>
        <v>5</v>
      </c>
      <c r="BJ2282">
        <f>IF(ISNUMBER(VLOOKUP(N2282,Sheet1!$H$4:$I$10,2,0)),VLOOKUP(N2282,Sheet1!$H$4:$I$10,2,0),"")</f>
        <v>3</v>
      </c>
      <c r="BK2282">
        <f>IF(ISNUMBER(VLOOKUP(O2282,Sheet1!$K$4:$L$8,2,0)),VLOOKUP(O2282,Sheet1!$K$4:$L$8,2,0),"")</f>
        <v>2</v>
      </c>
      <c r="BL2282">
        <f>IF(ISNUMBER(VLOOKUP(P2282,Sheet1!$N$4:$O$7,2,0)),VLOOKUP(P2282,Sheet1!$N$4:$O$7,2,0),"")</f>
        <v>3</v>
      </c>
      <c r="BM2282">
        <f>IF(ISNUMBER(VLOOKUP(U2282,Sheet1!$E$15:$F$18,2,0)),VLOOKUP(U2282,Sheet1!$E$15:$F$18,2,0),"")</f>
        <v>2</v>
      </c>
      <c r="BN2282">
        <f>IF(ISNUMBER(VLOOKUP(V2282,Sheet1!$H$15:$I$19,2,0)),VLOOKUP(V2282,Sheet1!$H$15:$I$19,2,0),"")</f>
        <v>2</v>
      </c>
    </row>
    <row r="2283" spans="1:66" x14ac:dyDescent="0.3">
      <c r="A2283" t="s">
        <v>2986</v>
      </c>
      <c r="B2283" t="s">
        <v>1961</v>
      </c>
      <c r="C2283" t="s">
        <v>2549</v>
      </c>
      <c r="D2283" t="s">
        <v>2940</v>
      </c>
      <c r="E2283" t="s">
        <v>2941</v>
      </c>
      <c r="G2283">
        <v>39.1175</v>
      </c>
      <c r="H2283">
        <v>-74.709649999999996</v>
      </c>
      <c r="I2283" t="s">
        <v>63</v>
      </c>
      <c r="J2283" t="s">
        <v>69</v>
      </c>
      <c r="K2283" t="s">
        <v>65</v>
      </c>
      <c r="L2283" t="s">
        <v>89</v>
      </c>
      <c r="M2283" t="s">
        <v>128</v>
      </c>
      <c r="N2283" t="s">
        <v>67</v>
      </c>
      <c r="O2283" t="s">
        <v>133</v>
      </c>
      <c r="P2283" t="s">
        <v>162</v>
      </c>
      <c r="Q2283" t="s">
        <v>146</v>
      </c>
      <c r="R2283" t="s">
        <v>71</v>
      </c>
      <c r="S2283" t="s">
        <v>115</v>
      </c>
      <c r="U2283" t="s">
        <v>117</v>
      </c>
      <c r="V2283" t="s">
        <v>157</v>
      </c>
      <c r="Y2283" t="s">
        <v>215</v>
      </c>
      <c r="Z2283" t="s">
        <v>110</v>
      </c>
      <c r="AA2283" t="s">
        <v>79</v>
      </c>
      <c r="AB2283" t="s">
        <v>80</v>
      </c>
      <c r="AC2283" t="s">
        <v>80</v>
      </c>
      <c r="AD2283" t="s">
        <v>2942</v>
      </c>
      <c r="AE2283">
        <v>1</v>
      </c>
      <c r="AF2283">
        <v>2</v>
      </c>
      <c r="AG2283">
        <v>1</v>
      </c>
      <c r="AH2283">
        <v>1</v>
      </c>
      <c r="AI2283">
        <v>2</v>
      </c>
      <c r="AJ2283">
        <v>2</v>
      </c>
      <c r="AK2283">
        <v>3</v>
      </c>
      <c r="AL2283">
        <v>2</v>
      </c>
      <c r="AM2283">
        <v>2</v>
      </c>
      <c r="AN2283">
        <v>2</v>
      </c>
      <c r="AO2283">
        <v>3</v>
      </c>
      <c r="AP2283">
        <v>2</v>
      </c>
      <c r="AQ2283" t="s">
        <v>260</v>
      </c>
      <c r="AR2283" t="s">
        <v>259</v>
      </c>
      <c r="AS2283" t="s">
        <v>259</v>
      </c>
      <c r="AT2283" t="s">
        <v>83</v>
      </c>
      <c r="AU2283" t="s">
        <v>84</v>
      </c>
      <c r="AV2283" t="s">
        <v>259</v>
      </c>
      <c r="AW2283">
        <v>36</v>
      </c>
      <c r="AX2283">
        <v>48</v>
      </c>
      <c r="AY2283">
        <v>63</v>
      </c>
      <c r="AZ2283">
        <v>72</v>
      </c>
      <c r="BA2283">
        <v>61</v>
      </c>
      <c r="BB2283">
        <v>50</v>
      </c>
      <c r="BC2283">
        <v>37</v>
      </c>
      <c r="BD2283">
        <v>55</v>
      </c>
      <c r="BE2283">
        <v>73</v>
      </c>
      <c r="BF2283">
        <v>84</v>
      </c>
      <c r="BG2283">
        <v>72</v>
      </c>
      <c r="BH2283">
        <v>55</v>
      </c>
      <c r="BI2283">
        <f>IF(ISNUMBER(VLOOKUP(I2283,Sheet1!$E$4:$F$10,2,0)),VLOOKUP(I2283,Sheet1!$E$4:$F$10,2,0),"")</f>
        <v>4</v>
      </c>
      <c r="BJ2283">
        <f>IF(ISNUMBER(VLOOKUP(N2283,Sheet1!$H$4:$I$10,2,0)),VLOOKUP(N2283,Sheet1!$H$4:$I$10,2,0),"")</f>
        <v>3</v>
      </c>
      <c r="BK2283">
        <f>IF(ISNUMBER(VLOOKUP(O2283,Sheet1!$K$4:$L$8,2,0)),VLOOKUP(O2283,Sheet1!$K$4:$L$8,2,0),"")</f>
        <v>3</v>
      </c>
      <c r="BL2283">
        <f>IF(ISNUMBER(VLOOKUP(P2283,Sheet1!$N$4:$O$7,2,0)),VLOOKUP(P2283,Sheet1!$N$4:$O$7,2,0),"")</f>
        <v>2</v>
      </c>
      <c r="BM2283">
        <f>IF(ISNUMBER(VLOOKUP(U2283,Sheet1!$E$15:$F$18,2,0)),VLOOKUP(U2283,Sheet1!$E$15:$F$18,2,0),"")</f>
        <v>3</v>
      </c>
      <c r="BN2283">
        <f>IF(ISNUMBER(VLOOKUP(V2283,Sheet1!$H$15:$I$19,2,0)),VLOOKUP(V2283,Sheet1!$H$15:$I$19,2,0),"")</f>
        <v>4</v>
      </c>
    </row>
    <row r="2284" spans="1:66" x14ac:dyDescent="0.3">
      <c r="A2284" t="s">
        <v>2987</v>
      </c>
      <c r="B2284" t="s">
        <v>1961</v>
      </c>
      <c r="C2284" t="s">
        <v>2549</v>
      </c>
      <c r="D2284" t="s">
        <v>2940</v>
      </c>
      <c r="E2284" t="s">
        <v>2941</v>
      </c>
      <c r="G2284">
        <v>39.042883330000002</v>
      </c>
      <c r="H2284">
        <v>-74.763300000000001</v>
      </c>
      <c r="I2284" t="s">
        <v>63</v>
      </c>
      <c r="J2284" t="s">
        <v>64</v>
      </c>
      <c r="K2284" t="s">
        <v>88</v>
      </c>
      <c r="L2284" t="s">
        <v>89</v>
      </c>
      <c r="M2284" t="s">
        <v>69</v>
      </c>
      <c r="N2284" t="s">
        <v>67</v>
      </c>
      <c r="O2284" t="s">
        <v>68</v>
      </c>
      <c r="P2284" t="s">
        <v>145</v>
      </c>
      <c r="Q2284" t="s">
        <v>287</v>
      </c>
      <c r="R2284" t="s">
        <v>71</v>
      </c>
      <c r="S2284" t="s">
        <v>94</v>
      </c>
      <c r="T2284" t="s">
        <v>122</v>
      </c>
      <c r="U2284" t="s">
        <v>74</v>
      </c>
      <c r="V2284" t="s">
        <v>96</v>
      </c>
      <c r="W2284" t="s">
        <v>303</v>
      </c>
      <c r="X2284" t="s">
        <v>249</v>
      </c>
      <c r="Y2284" t="s">
        <v>138</v>
      </c>
      <c r="Z2284" t="s">
        <v>78</v>
      </c>
      <c r="AA2284" t="s">
        <v>101</v>
      </c>
      <c r="AB2284" t="s">
        <v>152</v>
      </c>
      <c r="AC2284" t="s">
        <v>167</v>
      </c>
      <c r="AD2284" t="s">
        <v>2942</v>
      </c>
      <c r="AE2284">
        <v>1</v>
      </c>
      <c r="AF2284">
        <v>2</v>
      </c>
      <c r="AG2284">
        <v>1</v>
      </c>
      <c r="AH2284">
        <v>1</v>
      </c>
      <c r="AI2284">
        <v>2</v>
      </c>
      <c r="AJ2284">
        <v>2</v>
      </c>
      <c r="AK2284">
        <v>3</v>
      </c>
      <c r="AL2284">
        <v>2</v>
      </c>
      <c r="AM2284">
        <v>2</v>
      </c>
      <c r="AN2284">
        <v>2</v>
      </c>
      <c r="AO2284">
        <v>3</v>
      </c>
      <c r="AP2284">
        <v>2</v>
      </c>
      <c r="AQ2284" t="s">
        <v>260</v>
      </c>
      <c r="AR2284" t="s">
        <v>259</v>
      </c>
      <c r="AS2284" t="s">
        <v>259</v>
      </c>
      <c r="AT2284" t="s">
        <v>83</v>
      </c>
      <c r="AU2284" t="s">
        <v>84</v>
      </c>
      <c r="AV2284" t="s">
        <v>259</v>
      </c>
      <c r="AW2284">
        <v>36</v>
      </c>
      <c r="AX2284">
        <v>48</v>
      </c>
      <c r="AY2284">
        <v>63</v>
      </c>
      <c r="AZ2284">
        <v>72</v>
      </c>
      <c r="BA2284">
        <v>61</v>
      </c>
      <c r="BB2284">
        <v>50</v>
      </c>
      <c r="BC2284">
        <v>37</v>
      </c>
      <c r="BD2284">
        <v>55</v>
      </c>
      <c r="BE2284">
        <v>73</v>
      </c>
      <c r="BF2284">
        <v>84</v>
      </c>
      <c r="BG2284">
        <v>72</v>
      </c>
      <c r="BH2284">
        <v>55</v>
      </c>
      <c r="BI2284">
        <f>IF(ISNUMBER(VLOOKUP(I2284,Sheet1!$E$4:$F$10,2,0)),VLOOKUP(I2284,Sheet1!$E$4:$F$10,2,0),"")</f>
        <v>4</v>
      </c>
      <c r="BJ2284">
        <f>IF(ISNUMBER(VLOOKUP(N2284,Sheet1!$H$4:$I$10,2,0)),VLOOKUP(N2284,Sheet1!$H$4:$I$10,2,0),"")</f>
        <v>3</v>
      </c>
      <c r="BK2284">
        <f>IF(ISNUMBER(VLOOKUP(O2284,Sheet1!$K$4:$L$8,2,0)),VLOOKUP(O2284,Sheet1!$K$4:$L$8,2,0),"")</f>
        <v>2</v>
      </c>
      <c r="BL2284">
        <f>IF(ISNUMBER(VLOOKUP(P2284,Sheet1!$N$4:$O$7,2,0)),VLOOKUP(P2284,Sheet1!$N$4:$O$7,2,0),"")</f>
        <v>3</v>
      </c>
      <c r="BM2284">
        <f>IF(ISNUMBER(VLOOKUP(U2284,Sheet1!$E$15:$F$18,2,0)),VLOOKUP(U2284,Sheet1!$E$15:$F$18,2,0),"")</f>
        <v>1</v>
      </c>
      <c r="BN2284">
        <f>IF(ISNUMBER(VLOOKUP(V2284,Sheet1!$H$15:$I$19,2,0)),VLOOKUP(V2284,Sheet1!$H$15:$I$19,2,0),"")</f>
        <v>2</v>
      </c>
    </row>
    <row r="2285" spans="1:66" x14ac:dyDescent="0.3">
      <c r="A2285" t="s">
        <v>2988</v>
      </c>
      <c r="B2285" t="s">
        <v>1961</v>
      </c>
      <c r="C2285" t="s">
        <v>2549</v>
      </c>
      <c r="D2285" t="s">
        <v>2940</v>
      </c>
      <c r="E2285" t="s">
        <v>2941</v>
      </c>
      <c r="G2285">
        <v>39.198133329999997</v>
      </c>
      <c r="H2285">
        <v>-74.655833329999993</v>
      </c>
      <c r="I2285" t="s">
        <v>63</v>
      </c>
      <c r="J2285" t="s">
        <v>64</v>
      </c>
      <c r="K2285" t="s">
        <v>120</v>
      </c>
      <c r="L2285" t="s">
        <v>89</v>
      </c>
      <c r="M2285" t="s">
        <v>66</v>
      </c>
      <c r="N2285" t="s">
        <v>67</v>
      </c>
      <c r="O2285" t="s">
        <v>68</v>
      </c>
      <c r="P2285" t="s">
        <v>145</v>
      </c>
      <c r="Q2285" t="s">
        <v>92</v>
      </c>
      <c r="R2285" t="s">
        <v>71</v>
      </c>
      <c r="S2285" t="s">
        <v>94</v>
      </c>
      <c r="T2285" t="s">
        <v>225</v>
      </c>
      <c r="U2285" t="s">
        <v>74</v>
      </c>
      <c r="V2285" t="s">
        <v>96</v>
      </c>
      <c r="W2285" t="s">
        <v>296</v>
      </c>
      <c r="X2285" t="s">
        <v>107</v>
      </c>
      <c r="Y2285" t="s">
        <v>204</v>
      </c>
      <c r="Z2285" t="s">
        <v>110</v>
      </c>
      <c r="AA2285" t="s">
        <v>101</v>
      </c>
      <c r="AB2285" t="s">
        <v>152</v>
      </c>
      <c r="AC2285" t="s">
        <v>167</v>
      </c>
      <c r="AD2285" t="s">
        <v>2942</v>
      </c>
      <c r="AE2285">
        <v>1</v>
      </c>
      <c r="AF2285">
        <v>2</v>
      </c>
      <c r="AG2285">
        <v>1</v>
      </c>
      <c r="AH2285">
        <v>1</v>
      </c>
      <c r="AI2285">
        <v>2</v>
      </c>
      <c r="AJ2285">
        <v>2</v>
      </c>
      <c r="AK2285">
        <v>3</v>
      </c>
      <c r="AL2285">
        <v>2</v>
      </c>
      <c r="AM2285">
        <v>2</v>
      </c>
      <c r="AN2285">
        <v>2</v>
      </c>
      <c r="AO2285">
        <v>3</v>
      </c>
      <c r="AP2285">
        <v>2</v>
      </c>
      <c r="AQ2285" t="s">
        <v>260</v>
      </c>
      <c r="AR2285" t="s">
        <v>259</v>
      </c>
      <c r="AS2285" t="s">
        <v>259</v>
      </c>
      <c r="AT2285" t="s">
        <v>83</v>
      </c>
      <c r="AU2285" t="s">
        <v>84</v>
      </c>
      <c r="AV2285" t="s">
        <v>259</v>
      </c>
      <c r="AW2285">
        <v>36</v>
      </c>
      <c r="AX2285">
        <v>48</v>
      </c>
      <c r="AY2285">
        <v>63</v>
      </c>
      <c r="AZ2285">
        <v>72</v>
      </c>
      <c r="BA2285">
        <v>61</v>
      </c>
      <c r="BB2285">
        <v>50</v>
      </c>
      <c r="BC2285">
        <v>37</v>
      </c>
      <c r="BD2285">
        <v>55</v>
      </c>
      <c r="BE2285">
        <v>73</v>
      </c>
      <c r="BF2285">
        <v>84</v>
      </c>
      <c r="BG2285">
        <v>72</v>
      </c>
      <c r="BH2285">
        <v>55</v>
      </c>
      <c r="BI2285">
        <f>IF(ISNUMBER(VLOOKUP(I2285,Sheet1!$E$4:$F$10,2,0)),VLOOKUP(I2285,Sheet1!$E$4:$F$10,2,0),"")</f>
        <v>4</v>
      </c>
      <c r="BJ2285">
        <f>IF(ISNUMBER(VLOOKUP(N2285,Sheet1!$H$4:$I$10,2,0)),VLOOKUP(N2285,Sheet1!$H$4:$I$10,2,0),"")</f>
        <v>3</v>
      </c>
      <c r="BK2285">
        <f>IF(ISNUMBER(VLOOKUP(O2285,Sheet1!$K$4:$L$8,2,0)),VLOOKUP(O2285,Sheet1!$K$4:$L$8,2,0),"")</f>
        <v>2</v>
      </c>
      <c r="BL2285">
        <f>IF(ISNUMBER(VLOOKUP(P2285,Sheet1!$N$4:$O$7,2,0)),VLOOKUP(P2285,Sheet1!$N$4:$O$7,2,0),"")</f>
        <v>3</v>
      </c>
      <c r="BM2285">
        <f>IF(ISNUMBER(VLOOKUP(U2285,Sheet1!$E$15:$F$18,2,0)),VLOOKUP(U2285,Sheet1!$E$15:$F$18,2,0),"")</f>
        <v>1</v>
      </c>
      <c r="BN2285">
        <f>IF(ISNUMBER(VLOOKUP(V2285,Sheet1!$H$15:$I$19,2,0)),VLOOKUP(V2285,Sheet1!$H$15:$I$19,2,0),"")</f>
        <v>2</v>
      </c>
    </row>
    <row r="2286" spans="1:66" x14ac:dyDescent="0.3">
      <c r="A2286" t="s">
        <v>2989</v>
      </c>
      <c r="B2286" t="s">
        <v>1961</v>
      </c>
      <c r="C2286" t="s">
        <v>2549</v>
      </c>
      <c r="D2286" t="s">
        <v>2940</v>
      </c>
      <c r="E2286" t="s">
        <v>2941</v>
      </c>
      <c r="G2286">
        <v>40.130366670000001</v>
      </c>
      <c r="H2286">
        <v>-74.027299999999997</v>
      </c>
      <c r="I2286" t="s">
        <v>86</v>
      </c>
      <c r="J2286" t="s">
        <v>87</v>
      </c>
      <c r="K2286" t="s">
        <v>120</v>
      </c>
      <c r="L2286" t="s">
        <v>89</v>
      </c>
      <c r="N2286" t="s">
        <v>67</v>
      </c>
      <c r="O2286" t="s">
        <v>68</v>
      </c>
      <c r="P2286" t="s">
        <v>105</v>
      </c>
      <c r="Q2286" t="s">
        <v>92</v>
      </c>
      <c r="R2286" t="s">
        <v>71</v>
      </c>
      <c r="S2286" t="s">
        <v>94</v>
      </c>
      <c r="T2286" t="s">
        <v>172</v>
      </c>
      <c r="U2286" t="s">
        <v>74</v>
      </c>
      <c r="V2286" t="s">
        <v>96</v>
      </c>
      <c r="W2286" t="s">
        <v>195</v>
      </c>
      <c r="X2286" t="s">
        <v>98</v>
      </c>
      <c r="Y2286" t="s">
        <v>140</v>
      </c>
      <c r="Z2286" t="s">
        <v>243</v>
      </c>
      <c r="AA2286" t="s">
        <v>79</v>
      </c>
      <c r="AB2286" t="s">
        <v>152</v>
      </c>
      <c r="AC2286" t="s">
        <v>167</v>
      </c>
      <c r="AD2286" t="s">
        <v>2942</v>
      </c>
      <c r="AE2286">
        <v>1</v>
      </c>
      <c r="AF2286">
        <v>2</v>
      </c>
      <c r="AG2286">
        <v>1</v>
      </c>
      <c r="AH2286">
        <v>1</v>
      </c>
      <c r="AI2286">
        <v>2</v>
      </c>
      <c r="AJ2286">
        <v>2</v>
      </c>
      <c r="AK2286">
        <v>3</v>
      </c>
      <c r="AL2286">
        <v>2</v>
      </c>
      <c r="AM2286">
        <v>2</v>
      </c>
      <c r="AN2286">
        <v>2</v>
      </c>
      <c r="AO2286">
        <v>3</v>
      </c>
      <c r="AP2286">
        <v>2</v>
      </c>
      <c r="AQ2286" t="s">
        <v>260</v>
      </c>
      <c r="AR2286" t="s">
        <v>259</v>
      </c>
      <c r="AS2286" t="s">
        <v>259</v>
      </c>
      <c r="AT2286" t="s">
        <v>83</v>
      </c>
      <c r="AU2286" t="s">
        <v>84</v>
      </c>
      <c r="AV2286" t="s">
        <v>259</v>
      </c>
      <c r="AW2286">
        <v>36</v>
      </c>
      <c r="AX2286">
        <v>48</v>
      </c>
      <c r="AY2286">
        <v>63</v>
      </c>
      <c r="AZ2286">
        <v>72</v>
      </c>
      <c r="BA2286">
        <v>61</v>
      </c>
      <c r="BB2286">
        <v>50</v>
      </c>
      <c r="BC2286">
        <v>37</v>
      </c>
      <c r="BD2286">
        <v>55</v>
      </c>
      <c r="BE2286">
        <v>73</v>
      </c>
      <c r="BF2286">
        <v>84</v>
      </c>
      <c r="BG2286">
        <v>72</v>
      </c>
      <c r="BH2286">
        <v>55</v>
      </c>
      <c r="BI2286">
        <f>IF(ISNUMBER(VLOOKUP(I2286,Sheet1!$E$4:$F$10,2,0)),VLOOKUP(I2286,Sheet1!$E$4:$F$10,2,0),"")</f>
        <v>5</v>
      </c>
      <c r="BJ2286">
        <f>IF(ISNUMBER(VLOOKUP(N2286,Sheet1!$H$4:$I$10,2,0)),VLOOKUP(N2286,Sheet1!$H$4:$I$10,2,0),"")</f>
        <v>3</v>
      </c>
      <c r="BK2286">
        <f>IF(ISNUMBER(VLOOKUP(O2286,Sheet1!$K$4:$L$8,2,0)),VLOOKUP(O2286,Sheet1!$K$4:$L$8,2,0),"")</f>
        <v>2</v>
      </c>
      <c r="BL2286">
        <f>IF(ISNUMBER(VLOOKUP(P2286,Sheet1!$N$4:$O$7,2,0)),VLOOKUP(P2286,Sheet1!$N$4:$O$7,2,0),"")</f>
        <v>4</v>
      </c>
      <c r="BM2286">
        <f>IF(ISNUMBER(VLOOKUP(U2286,Sheet1!$E$15:$F$18,2,0)),VLOOKUP(U2286,Sheet1!$E$15:$F$18,2,0),"")</f>
        <v>1</v>
      </c>
      <c r="BN2286">
        <f>IF(ISNUMBER(VLOOKUP(V2286,Sheet1!$H$15:$I$19,2,0)),VLOOKUP(V2286,Sheet1!$H$15:$I$19,2,0),"")</f>
        <v>2</v>
      </c>
    </row>
    <row r="2287" spans="1:66" x14ac:dyDescent="0.3">
      <c r="A2287" t="s">
        <v>2990</v>
      </c>
      <c r="B2287" t="s">
        <v>1961</v>
      </c>
      <c r="C2287" t="s">
        <v>2549</v>
      </c>
      <c r="D2287" t="s">
        <v>2940</v>
      </c>
      <c r="E2287" t="s">
        <v>2941</v>
      </c>
      <c r="G2287">
        <v>38.928633329999997</v>
      </c>
      <c r="H2287">
        <v>-74.934683329999999</v>
      </c>
      <c r="I2287" t="s">
        <v>103</v>
      </c>
      <c r="J2287" t="s">
        <v>144</v>
      </c>
      <c r="K2287" t="s">
        <v>88</v>
      </c>
      <c r="L2287" t="s">
        <v>89</v>
      </c>
      <c r="M2287" t="s">
        <v>69</v>
      </c>
      <c r="N2287" t="s">
        <v>90</v>
      </c>
      <c r="O2287" t="s">
        <v>68</v>
      </c>
      <c r="P2287" t="s">
        <v>145</v>
      </c>
      <c r="Q2287" t="s">
        <v>114</v>
      </c>
      <c r="R2287" t="s">
        <v>93</v>
      </c>
      <c r="S2287" t="s">
        <v>94</v>
      </c>
      <c r="T2287" t="s">
        <v>129</v>
      </c>
      <c r="U2287" t="s">
        <v>96</v>
      </c>
      <c r="V2287" t="s">
        <v>117</v>
      </c>
      <c r="W2287" t="s">
        <v>290</v>
      </c>
      <c r="X2287" t="s">
        <v>199</v>
      </c>
      <c r="Y2287" t="s">
        <v>140</v>
      </c>
      <c r="Z2287" t="s">
        <v>110</v>
      </c>
      <c r="AA2287" t="s">
        <v>101</v>
      </c>
      <c r="AB2287" t="s">
        <v>167</v>
      </c>
      <c r="AC2287" t="s">
        <v>298</v>
      </c>
      <c r="AD2287" t="s">
        <v>2942</v>
      </c>
      <c r="AE2287">
        <v>1</v>
      </c>
      <c r="AF2287">
        <v>2</v>
      </c>
      <c r="AG2287">
        <v>1</v>
      </c>
      <c r="AH2287">
        <v>1</v>
      </c>
      <c r="AI2287">
        <v>2</v>
      </c>
      <c r="AJ2287">
        <v>2</v>
      </c>
      <c r="AK2287">
        <v>3</v>
      </c>
      <c r="AL2287">
        <v>2</v>
      </c>
      <c r="AM2287">
        <v>2</v>
      </c>
      <c r="AN2287">
        <v>2</v>
      </c>
      <c r="AO2287">
        <v>3</v>
      </c>
      <c r="AP2287">
        <v>2</v>
      </c>
      <c r="AQ2287" t="s">
        <v>260</v>
      </c>
      <c r="AR2287" t="s">
        <v>259</v>
      </c>
      <c r="AS2287" t="s">
        <v>259</v>
      </c>
      <c r="AT2287" t="s">
        <v>83</v>
      </c>
      <c r="AU2287" t="s">
        <v>84</v>
      </c>
      <c r="AV2287" t="s">
        <v>259</v>
      </c>
      <c r="AW2287">
        <v>36</v>
      </c>
      <c r="AX2287">
        <v>48</v>
      </c>
      <c r="AY2287">
        <v>63</v>
      </c>
      <c r="AZ2287">
        <v>72</v>
      </c>
      <c r="BA2287">
        <v>61</v>
      </c>
      <c r="BB2287">
        <v>50</v>
      </c>
      <c r="BC2287">
        <v>37</v>
      </c>
      <c r="BD2287">
        <v>55</v>
      </c>
      <c r="BE2287">
        <v>73</v>
      </c>
      <c r="BF2287">
        <v>84</v>
      </c>
      <c r="BG2287">
        <v>72</v>
      </c>
      <c r="BH2287">
        <v>55</v>
      </c>
      <c r="BI2287">
        <f>IF(ISNUMBER(VLOOKUP(I2287,Sheet1!$E$4:$F$10,2,0)),VLOOKUP(I2287,Sheet1!$E$4:$F$10,2,0),"")</f>
        <v>6</v>
      </c>
      <c r="BJ2287">
        <f>IF(ISNUMBER(VLOOKUP(N2287,Sheet1!$H$4:$I$10,2,0)),VLOOKUP(N2287,Sheet1!$H$4:$I$10,2,0),"")</f>
        <v>4</v>
      </c>
      <c r="BK2287">
        <f>IF(ISNUMBER(VLOOKUP(O2287,Sheet1!$K$4:$L$8,2,0)),VLOOKUP(O2287,Sheet1!$K$4:$L$8,2,0),"")</f>
        <v>2</v>
      </c>
      <c r="BL2287">
        <f>IF(ISNUMBER(VLOOKUP(P2287,Sheet1!$N$4:$O$7,2,0)),VLOOKUP(P2287,Sheet1!$N$4:$O$7,2,0),"")</f>
        <v>3</v>
      </c>
      <c r="BM2287">
        <f>IF(ISNUMBER(VLOOKUP(U2287,Sheet1!$E$15:$F$18,2,0)),VLOOKUP(U2287,Sheet1!$E$15:$F$18,2,0),"")</f>
        <v>2</v>
      </c>
      <c r="BN2287">
        <f>IF(ISNUMBER(VLOOKUP(V2287,Sheet1!$H$15:$I$19,2,0)),VLOOKUP(V2287,Sheet1!$H$15:$I$19,2,0),"")</f>
        <v>3</v>
      </c>
    </row>
    <row r="2288" spans="1:66" x14ac:dyDescent="0.3">
      <c r="A2288" t="s">
        <v>2991</v>
      </c>
      <c r="B2288" t="s">
        <v>1961</v>
      </c>
      <c r="C2288" t="s">
        <v>2549</v>
      </c>
      <c r="D2288" t="s">
        <v>2940</v>
      </c>
      <c r="E2288" t="s">
        <v>2941</v>
      </c>
      <c r="G2288">
        <v>39.374099999999999</v>
      </c>
      <c r="H2288">
        <v>-74.403400000000005</v>
      </c>
      <c r="I2288" t="s">
        <v>86</v>
      </c>
      <c r="J2288" t="s">
        <v>87</v>
      </c>
      <c r="K2288" t="s">
        <v>120</v>
      </c>
      <c r="L2288" t="s">
        <v>89</v>
      </c>
      <c r="M2288" t="s">
        <v>66</v>
      </c>
      <c r="N2288" t="s">
        <v>67</v>
      </c>
      <c r="O2288" t="s">
        <v>68</v>
      </c>
      <c r="P2288" t="s">
        <v>145</v>
      </c>
      <c r="Q2288" t="s">
        <v>146</v>
      </c>
      <c r="R2288" t="s">
        <v>71</v>
      </c>
      <c r="S2288" t="s">
        <v>94</v>
      </c>
      <c r="U2288" t="s">
        <v>74</v>
      </c>
      <c r="V2288" t="s">
        <v>96</v>
      </c>
      <c r="Y2288" t="s">
        <v>140</v>
      </c>
      <c r="Z2288" t="s">
        <v>216</v>
      </c>
      <c r="AA2288" t="s">
        <v>79</v>
      </c>
      <c r="AB2288" t="s">
        <v>152</v>
      </c>
      <c r="AC2288" t="s">
        <v>298</v>
      </c>
      <c r="AD2288" t="s">
        <v>2942</v>
      </c>
      <c r="AE2288">
        <v>1</v>
      </c>
      <c r="AF2288">
        <v>2</v>
      </c>
      <c r="AG2288">
        <v>1</v>
      </c>
      <c r="AH2288">
        <v>1</v>
      </c>
      <c r="AI2288">
        <v>2</v>
      </c>
      <c r="AJ2288">
        <v>2</v>
      </c>
      <c r="AK2288">
        <v>3</v>
      </c>
      <c r="AL2288">
        <v>2</v>
      </c>
      <c r="AM2288">
        <v>2</v>
      </c>
      <c r="AN2288">
        <v>2</v>
      </c>
      <c r="AO2288">
        <v>3</v>
      </c>
      <c r="AP2288">
        <v>2</v>
      </c>
      <c r="AQ2288" t="s">
        <v>260</v>
      </c>
      <c r="AR2288" t="s">
        <v>259</v>
      </c>
      <c r="AS2288" t="s">
        <v>259</v>
      </c>
      <c r="AT2288" t="s">
        <v>83</v>
      </c>
      <c r="AU2288" t="s">
        <v>84</v>
      </c>
      <c r="AV2288" t="s">
        <v>259</v>
      </c>
      <c r="AW2288">
        <v>36</v>
      </c>
      <c r="AX2288">
        <v>48</v>
      </c>
      <c r="AY2288">
        <v>63</v>
      </c>
      <c r="AZ2288">
        <v>72</v>
      </c>
      <c r="BA2288">
        <v>61</v>
      </c>
      <c r="BB2288">
        <v>50</v>
      </c>
      <c r="BC2288">
        <v>37</v>
      </c>
      <c r="BD2288">
        <v>55</v>
      </c>
      <c r="BE2288">
        <v>73</v>
      </c>
      <c r="BF2288">
        <v>84</v>
      </c>
      <c r="BG2288">
        <v>72</v>
      </c>
      <c r="BH2288">
        <v>55</v>
      </c>
      <c r="BI2288">
        <f>IF(ISNUMBER(VLOOKUP(I2288,Sheet1!$E$4:$F$10,2,0)),VLOOKUP(I2288,Sheet1!$E$4:$F$10,2,0),"")</f>
        <v>5</v>
      </c>
      <c r="BJ2288">
        <f>IF(ISNUMBER(VLOOKUP(N2288,Sheet1!$H$4:$I$10,2,0)),VLOOKUP(N2288,Sheet1!$H$4:$I$10,2,0),"")</f>
        <v>3</v>
      </c>
      <c r="BK2288">
        <f>IF(ISNUMBER(VLOOKUP(O2288,Sheet1!$K$4:$L$8,2,0)),VLOOKUP(O2288,Sheet1!$K$4:$L$8,2,0),"")</f>
        <v>2</v>
      </c>
      <c r="BL2288">
        <f>IF(ISNUMBER(VLOOKUP(P2288,Sheet1!$N$4:$O$7,2,0)),VLOOKUP(P2288,Sheet1!$N$4:$O$7,2,0),"")</f>
        <v>3</v>
      </c>
      <c r="BM2288">
        <f>IF(ISNUMBER(VLOOKUP(U2288,Sheet1!$E$15:$F$18,2,0)),VLOOKUP(U2288,Sheet1!$E$15:$F$18,2,0),"")</f>
        <v>1</v>
      </c>
      <c r="BN2288">
        <f>IF(ISNUMBER(VLOOKUP(V2288,Sheet1!$H$15:$I$19,2,0)),VLOOKUP(V2288,Sheet1!$H$15:$I$19,2,0),"")</f>
        <v>2</v>
      </c>
    </row>
    <row r="2289" spans="1:66" x14ac:dyDescent="0.3">
      <c r="A2289" t="s">
        <v>2992</v>
      </c>
      <c r="B2289" t="s">
        <v>1961</v>
      </c>
      <c r="C2289" t="s">
        <v>2549</v>
      </c>
      <c r="D2289" t="s">
        <v>2940</v>
      </c>
      <c r="E2289" t="s">
        <v>2941</v>
      </c>
      <c r="G2289">
        <v>39.846766670000001</v>
      </c>
      <c r="H2289">
        <v>-74.084933329999998</v>
      </c>
      <c r="I2289" t="s">
        <v>86</v>
      </c>
      <c r="J2289" t="s">
        <v>64</v>
      </c>
      <c r="K2289" t="s">
        <v>120</v>
      </c>
      <c r="L2289" t="s">
        <v>89</v>
      </c>
      <c r="M2289" t="s">
        <v>66</v>
      </c>
      <c r="N2289" t="s">
        <v>67</v>
      </c>
      <c r="O2289" t="s">
        <v>68</v>
      </c>
      <c r="P2289" t="s">
        <v>69</v>
      </c>
      <c r="Q2289" t="s">
        <v>146</v>
      </c>
      <c r="R2289" t="s">
        <v>71</v>
      </c>
      <c r="S2289" t="s">
        <v>94</v>
      </c>
      <c r="U2289" t="s">
        <v>117</v>
      </c>
      <c r="Y2289" t="s">
        <v>269</v>
      </c>
      <c r="Z2289" t="s">
        <v>110</v>
      </c>
      <c r="AA2289" t="s">
        <v>101</v>
      </c>
      <c r="AB2289" t="s">
        <v>152</v>
      </c>
      <c r="AC2289" t="s">
        <v>152</v>
      </c>
      <c r="AD2289" t="s">
        <v>2942</v>
      </c>
      <c r="AE2289">
        <v>1</v>
      </c>
      <c r="AF2289">
        <v>2</v>
      </c>
      <c r="AG2289">
        <v>1</v>
      </c>
      <c r="AH2289">
        <v>1</v>
      </c>
      <c r="AI2289">
        <v>2</v>
      </c>
      <c r="AJ2289">
        <v>2</v>
      </c>
      <c r="AK2289">
        <v>3</v>
      </c>
      <c r="AL2289">
        <v>2</v>
      </c>
      <c r="AM2289">
        <v>2</v>
      </c>
      <c r="AN2289">
        <v>2</v>
      </c>
      <c r="AO2289">
        <v>3</v>
      </c>
      <c r="AP2289">
        <v>2</v>
      </c>
      <c r="AQ2289" t="s">
        <v>260</v>
      </c>
      <c r="AR2289" t="s">
        <v>259</v>
      </c>
      <c r="AS2289" t="s">
        <v>259</v>
      </c>
      <c r="AT2289" t="s">
        <v>83</v>
      </c>
      <c r="AU2289" t="s">
        <v>84</v>
      </c>
      <c r="AV2289" t="s">
        <v>259</v>
      </c>
      <c r="AW2289">
        <v>36</v>
      </c>
      <c r="AX2289">
        <v>48</v>
      </c>
      <c r="AY2289">
        <v>63</v>
      </c>
      <c r="AZ2289">
        <v>72</v>
      </c>
      <c r="BA2289">
        <v>61</v>
      </c>
      <c r="BB2289">
        <v>50</v>
      </c>
      <c r="BC2289">
        <v>37</v>
      </c>
      <c r="BD2289">
        <v>55</v>
      </c>
      <c r="BE2289">
        <v>73</v>
      </c>
      <c r="BF2289">
        <v>84</v>
      </c>
      <c r="BG2289">
        <v>72</v>
      </c>
      <c r="BH2289">
        <v>55</v>
      </c>
      <c r="BI2289">
        <f>IF(ISNUMBER(VLOOKUP(I2289,Sheet1!$E$4:$F$10,2,0)),VLOOKUP(I2289,Sheet1!$E$4:$F$10,2,0),"")</f>
        <v>5</v>
      </c>
      <c r="BJ2289">
        <f>IF(ISNUMBER(VLOOKUP(N2289,Sheet1!$H$4:$I$10,2,0)),VLOOKUP(N2289,Sheet1!$H$4:$I$10,2,0),"")</f>
        <v>3</v>
      </c>
      <c r="BK2289">
        <f>IF(ISNUMBER(VLOOKUP(O2289,Sheet1!$K$4:$L$8,2,0)),VLOOKUP(O2289,Sheet1!$K$4:$L$8,2,0),"")</f>
        <v>2</v>
      </c>
      <c r="BL2289" t="str">
        <f>IF(ISNUMBER(VLOOKUP(P2289,Sheet1!$N$4:$O$7,2,0)),VLOOKUP(P2289,Sheet1!$N$4:$O$7,2,0),"")</f>
        <v/>
      </c>
      <c r="BM2289">
        <f>IF(ISNUMBER(VLOOKUP(U2289,Sheet1!$E$15:$F$18,2,0)),VLOOKUP(U2289,Sheet1!$E$15:$F$18,2,0),"")</f>
        <v>3</v>
      </c>
      <c r="BN2289" t="str">
        <f>IF(ISNUMBER(VLOOKUP(V2289,Sheet1!$H$15:$I$19,2,0)),VLOOKUP(V2289,Sheet1!$H$15:$I$19,2,0),"")</f>
        <v/>
      </c>
    </row>
    <row r="2290" spans="1:66" x14ac:dyDescent="0.3">
      <c r="A2290" t="s">
        <v>2993</v>
      </c>
      <c r="B2290" t="s">
        <v>1961</v>
      </c>
      <c r="C2290" t="s">
        <v>2549</v>
      </c>
      <c r="D2290" t="s">
        <v>2940</v>
      </c>
      <c r="E2290" t="s">
        <v>2941</v>
      </c>
      <c r="G2290">
        <v>38.939316669999997</v>
      </c>
      <c r="H2290">
        <v>-74.862133330000006</v>
      </c>
      <c r="I2290" t="s">
        <v>103</v>
      </c>
      <c r="J2290" t="s">
        <v>64</v>
      </c>
      <c r="K2290" t="s">
        <v>120</v>
      </c>
      <c r="L2290" t="s">
        <v>89</v>
      </c>
      <c r="M2290" t="s">
        <v>198</v>
      </c>
      <c r="N2290" t="s">
        <v>67</v>
      </c>
      <c r="O2290" t="s">
        <v>68</v>
      </c>
      <c r="P2290" t="s">
        <v>145</v>
      </c>
      <c r="Q2290" t="s">
        <v>146</v>
      </c>
      <c r="R2290" t="s">
        <v>71</v>
      </c>
      <c r="S2290" t="s">
        <v>94</v>
      </c>
      <c r="T2290" t="s">
        <v>210</v>
      </c>
      <c r="U2290" t="s">
        <v>96</v>
      </c>
      <c r="V2290" t="s">
        <v>96</v>
      </c>
      <c r="W2290" t="s">
        <v>876</v>
      </c>
      <c r="X2290" t="s">
        <v>107</v>
      </c>
      <c r="Y2290" t="s">
        <v>204</v>
      </c>
      <c r="Z2290" t="s">
        <v>78</v>
      </c>
      <c r="AA2290" t="s">
        <v>101</v>
      </c>
      <c r="AB2290" t="s">
        <v>80</v>
      </c>
      <c r="AC2290" t="s">
        <v>152</v>
      </c>
      <c r="AD2290" t="s">
        <v>2942</v>
      </c>
      <c r="AE2290">
        <v>1</v>
      </c>
      <c r="AF2290">
        <v>2</v>
      </c>
      <c r="AG2290">
        <v>1</v>
      </c>
      <c r="AH2290">
        <v>1</v>
      </c>
      <c r="AI2290">
        <v>2</v>
      </c>
      <c r="AJ2290">
        <v>2</v>
      </c>
      <c r="AK2290">
        <v>3</v>
      </c>
      <c r="AL2290">
        <v>2</v>
      </c>
      <c r="AM2290">
        <v>2</v>
      </c>
      <c r="AN2290">
        <v>2</v>
      </c>
      <c r="AO2290">
        <v>3</v>
      </c>
      <c r="AP2290">
        <v>2</v>
      </c>
      <c r="AQ2290" t="s">
        <v>260</v>
      </c>
      <c r="AR2290" t="s">
        <v>259</v>
      </c>
      <c r="AS2290" t="s">
        <v>259</v>
      </c>
      <c r="AT2290" t="s">
        <v>83</v>
      </c>
      <c r="AU2290" t="s">
        <v>84</v>
      </c>
      <c r="AV2290" t="s">
        <v>259</v>
      </c>
      <c r="AW2290">
        <v>36</v>
      </c>
      <c r="AX2290">
        <v>48</v>
      </c>
      <c r="AY2290">
        <v>63</v>
      </c>
      <c r="AZ2290">
        <v>72</v>
      </c>
      <c r="BA2290">
        <v>61</v>
      </c>
      <c r="BB2290">
        <v>50</v>
      </c>
      <c r="BC2290">
        <v>37</v>
      </c>
      <c r="BD2290">
        <v>55</v>
      </c>
      <c r="BE2290">
        <v>73</v>
      </c>
      <c r="BF2290">
        <v>84</v>
      </c>
      <c r="BG2290">
        <v>72</v>
      </c>
      <c r="BH2290">
        <v>55</v>
      </c>
      <c r="BI2290">
        <f>IF(ISNUMBER(VLOOKUP(I2290,Sheet1!$E$4:$F$10,2,0)),VLOOKUP(I2290,Sheet1!$E$4:$F$10,2,0),"")</f>
        <v>6</v>
      </c>
      <c r="BJ2290">
        <f>IF(ISNUMBER(VLOOKUP(N2290,Sheet1!$H$4:$I$10,2,0)),VLOOKUP(N2290,Sheet1!$H$4:$I$10,2,0),"")</f>
        <v>3</v>
      </c>
      <c r="BK2290">
        <f>IF(ISNUMBER(VLOOKUP(O2290,Sheet1!$K$4:$L$8,2,0)),VLOOKUP(O2290,Sheet1!$K$4:$L$8,2,0),"")</f>
        <v>2</v>
      </c>
      <c r="BL2290">
        <f>IF(ISNUMBER(VLOOKUP(P2290,Sheet1!$N$4:$O$7,2,0)),VLOOKUP(P2290,Sheet1!$N$4:$O$7,2,0),"")</f>
        <v>3</v>
      </c>
      <c r="BM2290">
        <f>IF(ISNUMBER(VLOOKUP(U2290,Sheet1!$E$15:$F$18,2,0)),VLOOKUP(U2290,Sheet1!$E$15:$F$18,2,0),"")</f>
        <v>2</v>
      </c>
      <c r="BN2290">
        <f>IF(ISNUMBER(VLOOKUP(V2290,Sheet1!$H$15:$I$19,2,0)),VLOOKUP(V2290,Sheet1!$H$15:$I$19,2,0),"")</f>
        <v>2</v>
      </c>
    </row>
    <row r="2291" spans="1:66" x14ac:dyDescent="0.3">
      <c r="A2291" t="s">
        <v>2994</v>
      </c>
      <c r="B2291" t="s">
        <v>1961</v>
      </c>
      <c r="C2291" t="s">
        <v>2549</v>
      </c>
      <c r="D2291" t="s">
        <v>2940</v>
      </c>
      <c r="E2291" t="s">
        <v>2941</v>
      </c>
      <c r="G2291">
        <v>39.335733329999996</v>
      </c>
      <c r="H2291">
        <v>-74.476866670000007</v>
      </c>
      <c r="I2291" t="s">
        <v>103</v>
      </c>
      <c r="J2291" t="s">
        <v>87</v>
      </c>
      <c r="K2291" t="s">
        <v>88</v>
      </c>
      <c r="L2291" t="s">
        <v>89</v>
      </c>
      <c r="M2291" t="s">
        <v>69</v>
      </c>
      <c r="N2291" t="s">
        <v>67</v>
      </c>
      <c r="O2291" t="s">
        <v>68</v>
      </c>
      <c r="P2291" t="s">
        <v>145</v>
      </c>
      <c r="Q2291" t="s">
        <v>92</v>
      </c>
      <c r="R2291" t="s">
        <v>71</v>
      </c>
      <c r="S2291" t="s">
        <v>94</v>
      </c>
      <c r="T2291" t="s">
        <v>462</v>
      </c>
      <c r="U2291" t="s">
        <v>96</v>
      </c>
      <c r="V2291" t="s">
        <v>117</v>
      </c>
      <c r="W2291" t="s">
        <v>311</v>
      </c>
      <c r="X2291" t="s">
        <v>383</v>
      </c>
      <c r="Y2291" t="s">
        <v>118</v>
      </c>
      <c r="Z2291" t="s">
        <v>110</v>
      </c>
      <c r="AA2291" t="s">
        <v>101</v>
      </c>
      <c r="AB2291" t="s">
        <v>152</v>
      </c>
      <c r="AC2291" t="s">
        <v>167</v>
      </c>
      <c r="AD2291" t="s">
        <v>2942</v>
      </c>
      <c r="AE2291">
        <v>1</v>
      </c>
      <c r="AF2291">
        <v>2</v>
      </c>
      <c r="AG2291">
        <v>1</v>
      </c>
      <c r="AH2291">
        <v>1</v>
      </c>
      <c r="AI2291">
        <v>2</v>
      </c>
      <c r="AJ2291">
        <v>2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2</v>
      </c>
      <c r="AQ2291" t="s">
        <v>260</v>
      </c>
      <c r="AR2291" t="s">
        <v>259</v>
      </c>
      <c r="AS2291" t="s">
        <v>259</v>
      </c>
      <c r="AT2291" t="s">
        <v>83</v>
      </c>
      <c r="AU2291" t="s">
        <v>84</v>
      </c>
      <c r="AV2291" t="s">
        <v>259</v>
      </c>
      <c r="AW2291">
        <v>36</v>
      </c>
      <c r="AX2291">
        <v>48</v>
      </c>
      <c r="AY2291">
        <v>63</v>
      </c>
      <c r="AZ2291">
        <v>72</v>
      </c>
      <c r="BA2291">
        <v>61</v>
      </c>
      <c r="BB2291">
        <v>50</v>
      </c>
      <c r="BC2291">
        <v>37</v>
      </c>
      <c r="BD2291">
        <v>55</v>
      </c>
      <c r="BE2291">
        <v>73</v>
      </c>
      <c r="BF2291">
        <v>84</v>
      </c>
      <c r="BG2291">
        <v>72</v>
      </c>
      <c r="BH2291">
        <v>55</v>
      </c>
      <c r="BI2291">
        <f>IF(ISNUMBER(VLOOKUP(I2291,Sheet1!$E$4:$F$10,2,0)),VLOOKUP(I2291,Sheet1!$E$4:$F$10,2,0),"")</f>
        <v>6</v>
      </c>
      <c r="BJ2291">
        <f>IF(ISNUMBER(VLOOKUP(N2291,Sheet1!$H$4:$I$10,2,0)),VLOOKUP(N2291,Sheet1!$H$4:$I$10,2,0),"")</f>
        <v>3</v>
      </c>
      <c r="BK2291">
        <f>IF(ISNUMBER(VLOOKUP(O2291,Sheet1!$K$4:$L$8,2,0)),VLOOKUP(O2291,Sheet1!$K$4:$L$8,2,0),"")</f>
        <v>2</v>
      </c>
      <c r="BL2291">
        <f>IF(ISNUMBER(VLOOKUP(P2291,Sheet1!$N$4:$O$7,2,0)),VLOOKUP(P2291,Sheet1!$N$4:$O$7,2,0),"")</f>
        <v>3</v>
      </c>
      <c r="BM2291">
        <f>IF(ISNUMBER(VLOOKUP(U2291,Sheet1!$E$15:$F$18,2,0)),VLOOKUP(U2291,Sheet1!$E$15:$F$18,2,0),"")</f>
        <v>2</v>
      </c>
      <c r="BN2291">
        <f>IF(ISNUMBER(VLOOKUP(V2291,Sheet1!$H$15:$I$19,2,0)),VLOOKUP(V2291,Sheet1!$H$15:$I$19,2,0),"")</f>
        <v>3</v>
      </c>
    </row>
    <row r="2292" spans="1:66" x14ac:dyDescent="0.3">
      <c r="A2292" t="s">
        <v>2995</v>
      </c>
      <c r="B2292" t="s">
        <v>1961</v>
      </c>
      <c r="C2292" t="s">
        <v>2549</v>
      </c>
      <c r="D2292" t="s">
        <v>2940</v>
      </c>
      <c r="E2292" t="s">
        <v>2941</v>
      </c>
      <c r="G2292">
        <v>39.29175</v>
      </c>
      <c r="H2292">
        <v>-74.551833329999994</v>
      </c>
      <c r="I2292" t="s">
        <v>86</v>
      </c>
      <c r="J2292" t="s">
        <v>87</v>
      </c>
      <c r="K2292" t="s">
        <v>120</v>
      </c>
      <c r="L2292" t="s">
        <v>89</v>
      </c>
      <c r="M2292" t="s">
        <v>69</v>
      </c>
      <c r="N2292" t="s">
        <v>112</v>
      </c>
      <c r="O2292" t="s">
        <v>274</v>
      </c>
      <c r="P2292" t="s">
        <v>105</v>
      </c>
      <c r="Q2292" t="s">
        <v>287</v>
      </c>
      <c r="R2292" t="s">
        <v>171</v>
      </c>
      <c r="S2292" t="s">
        <v>94</v>
      </c>
      <c r="T2292" t="s">
        <v>95</v>
      </c>
      <c r="U2292" t="s">
        <v>74</v>
      </c>
      <c r="V2292" t="s">
        <v>96</v>
      </c>
      <c r="W2292" t="s">
        <v>2996</v>
      </c>
      <c r="X2292" t="s">
        <v>107</v>
      </c>
      <c r="Y2292" t="s">
        <v>215</v>
      </c>
      <c r="Z2292" t="s">
        <v>216</v>
      </c>
      <c r="AA2292" t="s">
        <v>79</v>
      </c>
      <c r="AB2292" t="s">
        <v>152</v>
      </c>
      <c r="AC2292" t="s">
        <v>167</v>
      </c>
      <c r="AD2292" t="s">
        <v>2942</v>
      </c>
      <c r="AE2292">
        <v>1</v>
      </c>
      <c r="AF2292">
        <v>2</v>
      </c>
      <c r="AG2292">
        <v>1</v>
      </c>
      <c r="AH2292">
        <v>1</v>
      </c>
      <c r="AI2292">
        <v>2</v>
      </c>
      <c r="AJ2292">
        <v>2</v>
      </c>
      <c r="AK2292">
        <v>3</v>
      </c>
      <c r="AL2292">
        <v>2</v>
      </c>
      <c r="AM2292">
        <v>2</v>
      </c>
      <c r="AN2292">
        <v>2</v>
      </c>
      <c r="AO2292">
        <v>3</v>
      </c>
      <c r="AP2292">
        <v>2</v>
      </c>
      <c r="AQ2292" t="s">
        <v>260</v>
      </c>
      <c r="AR2292" t="s">
        <v>259</v>
      </c>
      <c r="AS2292" t="s">
        <v>259</v>
      </c>
      <c r="AT2292" t="s">
        <v>83</v>
      </c>
      <c r="AU2292" t="s">
        <v>84</v>
      </c>
      <c r="AV2292" t="s">
        <v>259</v>
      </c>
      <c r="AW2292">
        <v>36</v>
      </c>
      <c r="AX2292">
        <v>48</v>
      </c>
      <c r="AY2292">
        <v>63</v>
      </c>
      <c r="AZ2292">
        <v>72</v>
      </c>
      <c r="BA2292">
        <v>61</v>
      </c>
      <c r="BB2292">
        <v>50</v>
      </c>
      <c r="BC2292">
        <v>37</v>
      </c>
      <c r="BD2292">
        <v>55</v>
      </c>
      <c r="BE2292">
        <v>73</v>
      </c>
      <c r="BF2292">
        <v>84</v>
      </c>
      <c r="BG2292">
        <v>72</v>
      </c>
      <c r="BH2292">
        <v>55</v>
      </c>
      <c r="BI2292">
        <f>IF(ISNUMBER(VLOOKUP(I2292,Sheet1!$E$4:$F$10,2,0)),VLOOKUP(I2292,Sheet1!$E$4:$F$10,2,0),"")</f>
        <v>5</v>
      </c>
      <c r="BJ2292">
        <f>IF(ISNUMBER(VLOOKUP(N2292,Sheet1!$H$4:$I$10,2,0)),VLOOKUP(N2292,Sheet1!$H$4:$I$10,2,0),"")</f>
        <v>5</v>
      </c>
      <c r="BK2292">
        <f>IF(ISNUMBER(VLOOKUP(O2292,Sheet1!$K$4:$L$8,2,0)),VLOOKUP(O2292,Sheet1!$K$4:$L$8,2,0),"")</f>
        <v>4</v>
      </c>
      <c r="BL2292">
        <f>IF(ISNUMBER(VLOOKUP(P2292,Sheet1!$N$4:$O$7,2,0)),VLOOKUP(P2292,Sheet1!$N$4:$O$7,2,0),"")</f>
        <v>4</v>
      </c>
      <c r="BM2292">
        <f>IF(ISNUMBER(VLOOKUP(U2292,Sheet1!$E$15:$F$18,2,0)),VLOOKUP(U2292,Sheet1!$E$15:$F$18,2,0),"")</f>
        <v>1</v>
      </c>
      <c r="BN2292">
        <f>IF(ISNUMBER(VLOOKUP(V2292,Sheet1!$H$15:$I$19,2,0)),VLOOKUP(V2292,Sheet1!$H$15:$I$19,2,0),"")</f>
        <v>2</v>
      </c>
    </row>
    <row r="2293" spans="1:66" x14ac:dyDescent="0.3">
      <c r="A2293" t="s">
        <v>2997</v>
      </c>
      <c r="B2293" t="s">
        <v>1961</v>
      </c>
      <c r="C2293" t="s">
        <v>2549</v>
      </c>
      <c r="D2293" t="s">
        <v>2940</v>
      </c>
      <c r="E2293" t="s">
        <v>2941</v>
      </c>
      <c r="G2293">
        <v>39.001583330000003</v>
      </c>
      <c r="H2293">
        <v>-74.787116670000003</v>
      </c>
      <c r="I2293" t="s">
        <v>103</v>
      </c>
      <c r="J2293" t="s">
        <v>87</v>
      </c>
      <c r="K2293" t="s">
        <v>88</v>
      </c>
      <c r="L2293" t="s">
        <v>89</v>
      </c>
      <c r="M2293" t="s">
        <v>69</v>
      </c>
      <c r="N2293" t="s">
        <v>67</v>
      </c>
      <c r="O2293" t="s">
        <v>69</v>
      </c>
      <c r="P2293" t="s">
        <v>162</v>
      </c>
      <c r="Q2293" t="s">
        <v>146</v>
      </c>
      <c r="R2293" t="s">
        <v>71</v>
      </c>
      <c r="S2293" t="s">
        <v>94</v>
      </c>
      <c r="T2293" t="s">
        <v>182</v>
      </c>
      <c r="U2293" t="s">
        <v>96</v>
      </c>
      <c r="V2293" t="s">
        <v>117</v>
      </c>
      <c r="Y2293" t="s">
        <v>233</v>
      </c>
      <c r="Z2293" t="s">
        <v>216</v>
      </c>
      <c r="AA2293" t="s">
        <v>101</v>
      </c>
      <c r="AB2293" t="s">
        <v>152</v>
      </c>
      <c r="AC2293" t="s">
        <v>167</v>
      </c>
      <c r="AD2293" t="s">
        <v>2942</v>
      </c>
      <c r="AE2293">
        <v>1</v>
      </c>
      <c r="AF2293">
        <v>2</v>
      </c>
      <c r="AG2293">
        <v>1</v>
      </c>
      <c r="AH2293">
        <v>1</v>
      </c>
      <c r="AI2293">
        <v>2</v>
      </c>
      <c r="AJ2293">
        <v>2</v>
      </c>
      <c r="AK2293">
        <v>3</v>
      </c>
      <c r="AL2293">
        <v>2</v>
      </c>
      <c r="AM2293">
        <v>2</v>
      </c>
      <c r="AN2293">
        <v>2</v>
      </c>
      <c r="AO2293">
        <v>3</v>
      </c>
      <c r="AP2293">
        <v>2</v>
      </c>
      <c r="AQ2293" t="s">
        <v>260</v>
      </c>
      <c r="AR2293" t="s">
        <v>259</v>
      </c>
      <c r="AS2293" t="s">
        <v>259</v>
      </c>
      <c r="AT2293" t="s">
        <v>83</v>
      </c>
      <c r="AU2293" t="s">
        <v>84</v>
      </c>
      <c r="AV2293" t="s">
        <v>259</v>
      </c>
      <c r="AW2293">
        <v>36</v>
      </c>
      <c r="AX2293">
        <v>48</v>
      </c>
      <c r="AY2293">
        <v>63</v>
      </c>
      <c r="AZ2293">
        <v>72</v>
      </c>
      <c r="BA2293">
        <v>61</v>
      </c>
      <c r="BB2293">
        <v>50</v>
      </c>
      <c r="BC2293">
        <v>37</v>
      </c>
      <c r="BD2293">
        <v>55</v>
      </c>
      <c r="BE2293">
        <v>73</v>
      </c>
      <c r="BF2293">
        <v>84</v>
      </c>
      <c r="BG2293">
        <v>72</v>
      </c>
      <c r="BH2293">
        <v>55</v>
      </c>
      <c r="BI2293">
        <f>IF(ISNUMBER(VLOOKUP(I2293,Sheet1!$E$4:$F$10,2,0)),VLOOKUP(I2293,Sheet1!$E$4:$F$10,2,0),"")</f>
        <v>6</v>
      </c>
      <c r="BJ2293">
        <f>IF(ISNUMBER(VLOOKUP(N2293,Sheet1!$H$4:$I$10,2,0)),VLOOKUP(N2293,Sheet1!$H$4:$I$10,2,0),"")</f>
        <v>3</v>
      </c>
      <c r="BK2293" t="str">
        <f>IF(ISNUMBER(VLOOKUP(O2293,Sheet1!$K$4:$L$8,2,0)),VLOOKUP(O2293,Sheet1!$K$4:$L$8,2,0),"")</f>
        <v/>
      </c>
      <c r="BL2293">
        <f>IF(ISNUMBER(VLOOKUP(P2293,Sheet1!$N$4:$O$7,2,0)),VLOOKUP(P2293,Sheet1!$N$4:$O$7,2,0),"")</f>
        <v>2</v>
      </c>
      <c r="BM2293">
        <f>IF(ISNUMBER(VLOOKUP(U2293,Sheet1!$E$15:$F$18,2,0)),VLOOKUP(U2293,Sheet1!$E$15:$F$18,2,0),"")</f>
        <v>2</v>
      </c>
      <c r="BN2293">
        <f>IF(ISNUMBER(VLOOKUP(V2293,Sheet1!$H$15:$I$19,2,0)),VLOOKUP(V2293,Sheet1!$H$15:$I$19,2,0),"")</f>
        <v>3</v>
      </c>
    </row>
    <row r="2294" spans="1:66" x14ac:dyDescent="0.3">
      <c r="A2294" t="s">
        <v>2998</v>
      </c>
      <c r="B2294" t="s">
        <v>1961</v>
      </c>
      <c r="C2294" t="s">
        <v>2549</v>
      </c>
      <c r="D2294" t="s">
        <v>2940</v>
      </c>
      <c r="E2294" t="s">
        <v>2941</v>
      </c>
      <c r="G2294">
        <v>39.530966669999998</v>
      </c>
      <c r="H2294">
        <v>-74.26261667</v>
      </c>
      <c r="I2294" t="s">
        <v>86</v>
      </c>
      <c r="J2294" t="s">
        <v>87</v>
      </c>
      <c r="K2294" t="s">
        <v>69</v>
      </c>
      <c r="L2294" t="s">
        <v>69</v>
      </c>
      <c r="M2294" t="s">
        <v>69</v>
      </c>
      <c r="N2294" t="s">
        <v>90</v>
      </c>
      <c r="O2294" t="s">
        <v>133</v>
      </c>
      <c r="P2294" t="s">
        <v>145</v>
      </c>
      <c r="Q2294" t="s">
        <v>114</v>
      </c>
      <c r="R2294" t="s">
        <v>93</v>
      </c>
      <c r="S2294" t="s">
        <v>115</v>
      </c>
      <c r="T2294" t="s">
        <v>225</v>
      </c>
      <c r="U2294" t="s">
        <v>74</v>
      </c>
      <c r="V2294" t="s">
        <v>96</v>
      </c>
      <c r="W2294" t="s">
        <v>199</v>
      </c>
      <c r="X2294" t="s">
        <v>249</v>
      </c>
      <c r="Y2294" t="s">
        <v>148</v>
      </c>
      <c r="Z2294" t="s">
        <v>110</v>
      </c>
      <c r="AA2294" t="s">
        <v>79</v>
      </c>
      <c r="AB2294" t="s">
        <v>167</v>
      </c>
      <c r="AC2294" t="s">
        <v>167</v>
      </c>
      <c r="AD2294" t="s">
        <v>2942</v>
      </c>
      <c r="AE2294">
        <v>1</v>
      </c>
      <c r="AF2294">
        <v>2</v>
      </c>
      <c r="AG2294">
        <v>1</v>
      </c>
      <c r="AH2294">
        <v>1</v>
      </c>
      <c r="AI2294">
        <v>2</v>
      </c>
      <c r="AJ2294">
        <v>2</v>
      </c>
      <c r="AK2294">
        <v>3</v>
      </c>
      <c r="AL2294">
        <v>2</v>
      </c>
      <c r="AM2294">
        <v>2</v>
      </c>
      <c r="AN2294">
        <v>2</v>
      </c>
      <c r="AO2294">
        <v>3</v>
      </c>
      <c r="AP2294">
        <v>2</v>
      </c>
      <c r="AQ2294" t="s">
        <v>260</v>
      </c>
      <c r="AR2294" t="s">
        <v>259</v>
      </c>
      <c r="AS2294" t="s">
        <v>259</v>
      </c>
      <c r="AT2294" t="s">
        <v>83</v>
      </c>
      <c r="AU2294" t="s">
        <v>84</v>
      </c>
      <c r="AV2294" t="s">
        <v>259</v>
      </c>
      <c r="AW2294">
        <v>36</v>
      </c>
      <c r="AX2294">
        <v>48</v>
      </c>
      <c r="AY2294">
        <v>63</v>
      </c>
      <c r="AZ2294">
        <v>72</v>
      </c>
      <c r="BA2294">
        <v>61</v>
      </c>
      <c r="BB2294">
        <v>50</v>
      </c>
      <c r="BC2294">
        <v>37</v>
      </c>
      <c r="BD2294">
        <v>55</v>
      </c>
      <c r="BE2294">
        <v>73</v>
      </c>
      <c r="BF2294">
        <v>84</v>
      </c>
      <c r="BG2294">
        <v>72</v>
      </c>
      <c r="BH2294">
        <v>55</v>
      </c>
      <c r="BI2294">
        <f>IF(ISNUMBER(VLOOKUP(I2294,Sheet1!$E$4:$F$10,2,0)),VLOOKUP(I2294,Sheet1!$E$4:$F$10,2,0),"")</f>
        <v>5</v>
      </c>
      <c r="BJ2294">
        <f>IF(ISNUMBER(VLOOKUP(N2294,Sheet1!$H$4:$I$10,2,0)),VLOOKUP(N2294,Sheet1!$H$4:$I$10,2,0),"")</f>
        <v>4</v>
      </c>
      <c r="BK2294">
        <f>IF(ISNUMBER(VLOOKUP(O2294,Sheet1!$K$4:$L$8,2,0)),VLOOKUP(O2294,Sheet1!$K$4:$L$8,2,0),"")</f>
        <v>3</v>
      </c>
      <c r="BL2294">
        <f>IF(ISNUMBER(VLOOKUP(P2294,Sheet1!$N$4:$O$7,2,0)),VLOOKUP(P2294,Sheet1!$N$4:$O$7,2,0),"")</f>
        <v>3</v>
      </c>
      <c r="BM2294">
        <f>IF(ISNUMBER(VLOOKUP(U2294,Sheet1!$E$15:$F$18,2,0)),VLOOKUP(U2294,Sheet1!$E$15:$F$18,2,0),"")</f>
        <v>1</v>
      </c>
      <c r="BN2294">
        <f>IF(ISNUMBER(VLOOKUP(V2294,Sheet1!$H$15:$I$19,2,0)),VLOOKUP(V2294,Sheet1!$H$15:$I$19,2,0),"")</f>
        <v>2</v>
      </c>
    </row>
    <row r="2295" spans="1:66" x14ac:dyDescent="0.3">
      <c r="A2295" t="s">
        <v>2999</v>
      </c>
      <c r="B2295" t="s">
        <v>1961</v>
      </c>
      <c r="C2295" t="s">
        <v>2549</v>
      </c>
      <c r="D2295" t="s">
        <v>2940</v>
      </c>
      <c r="E2295" t="s">
        <v>3000</v>
      </c>
      <c r="G2295">
        <v>40.583333330000002</v>
      </c>
      <c r="H2295">
        <v>-73.812049999999999</v>
      </c>
      <c r="I2295" t="s">
        <v>86</v>
      </c>
      <c r="J2295" t="s">
        <v>87</v>
      </c>
      <c r="K2295" t="s">
        <v>88</v>
      </c>
      <c r="L2295" t="s">
        <v>89</v>
      </c>
      <c r="M2295" t="s">
        <v>69</v>
      </c>
      <c r="N2295" t="s">
        <v>90</v>
      </c>
      <c r="O2295" t="s">
        <v>68</v>
      </c>
      <c r="P2295" t="s">
        <v>69</v>
      </c>
      <c r="Q2295" t="s">
        <v>287</v>
      </c>
      <c r="R2295" t="s">
        <v>71</v>
      </c>
      <c r="S2295" t="s">
        <v>94</v>
      </c>
      <c r="T2295" t="s">
        <v>129</v>
      </c>
      <c r="U2295" t="s">
        <v>74</v>
      </c>
      <c r="V2295" t="s">
        <v>96</v>
      </c>
      <c r="W2295" t="s">
        <v>99</v>
      </c>
      <c r="X2295" t="s">
        <v>207</v>
      </c>
      <c r="Y2295" t="s">
        <v>204</v>
      </c>
      <c r="Z2295" t="s">
        <v>78</v>
      </c>
      <c r="AA2295" t="s">
        <v>79</v>
      </c>
      <c r="AB2295" t="s">
        <v>152</v>
      </c>
      <c r="AC2295" t="s">
        <v>298</v>
      </c>
      <c r="AD2295" t="s">
        <v>3001</v>
      </c>
      <c r="AE2295">
        <v>1</v>
      </c>
      <c r="AF2295">
        <v>1</v>
      </c>
      <c r="AG2295">
        <v>1</v>
      </c>
      <c r="AH2295">
        <v>1</v>
      </c>
      <c r="AI2295">
        <v>2</v>
      </c>
      <c r="AJ2295">
        <v>1</v>
      </c>
      <c r="AK2295">
        <v>3</v>
      </c>
      <c r="AL2295">
        <v>2</v>
      </c>
      <c r="AM2295">
        <v>2</v>
      </c>
      <c r="AN2295">
        <v>2</v>
      </c>
      <c r="AO2295">
        <v>3</v>
      </c>
      <c r="AP2295">
        <v>2</v>
      </c>
      <c r="AQ2295" t="s">
        <v>260</v>
      </c>
      <c r="AR2295" t="s">
        <v>259</v>
      </c>
      <c r="AS2295" t="s">
        <v>259</v>
      </c>
      <c r="AT2295" t="s">
        <v>84</v>
      </c>
      <c r="AU2295" t="s">
        <v>82</v>
      </c>
      <c r="AV2295" t="s">
        <v>259</v>
      </c>
      <c r="AW2295">
        <v>36</v>
      </c>
      <c r="AX2295">
        <v>48</v>
      </c>
      <c r="AY2295">
        <v>61</v>
      </c>
      <c r="AZ2295">
        <v>68</v>
      </c>
      <c r="BA2295">
        <v>72</v>
      </c>
      <c r="BB2295">
        <v>48</v>
      </c>
      <c r="BC2295">
        <v>36</v>
      </c>
      <c r="BD2295">
        <v>50</v>
      </c>
      <c r="BE2295">
        <v>79</v>
      </c>
      <c r="BF2295">
        <v>84</v>
      </c>
      <c r="BG2295">
        <v>79</v>
      </c>
      <c r="BH2295">
        <v>39</v>
      </c>
      <c r="BI2295">
        <f>IF(ISNUMBER(VLOOKUP(I2295,Sheet1!$E$4:$F$10,2,0)),VLOOKUP(I2295,Sheet1!$E$4:$F$10,2,0),"")</f>
        <v>5</v>
      </c>
      <c r="BJ2295">
        <f>IF(ISNUMBER(VLOOKUP(N2295,Sheet1!$H$4:$I$10,2,0)),VLOOKUP(N2295,Sheet1!$H$4:$I$10,2,0),"")</f>
        <v>4</v>
      </c>
      <c r="BK2295">
        <f>IF(ISNUMBER(VLOOKUP(O2295,Sheet1!$K$4:$L$8,2,0)),VLOOKUP(O2295,Sheet1!$K$4:$L$8,2,0),"")</f>
        <v>2</v>
      </c>
      <c r="BL2295" t="str">
        <f>IF(ISNUMBER(VLOOKUP(P2295,Sheet1!$N$4:$O$7,2,0)),VLOOKUP(P2295,Sheet1!$N$4:$O$7,2,0),"")</f>
        <v/>
      </c>
      <c r="BM2295">
        <f>IF(ISNUMBER(VLOOKUP(U2295,Sheet1!$E$15:$F$18,2,0)),VLOOKUP(U2295,Sheet1!$E$15:$F$18,2,0),"")</f>
        <v>1</v>
      </c>
      <c r="BN2295">
        <f>IF(ISNUMBER(VLOOKUP(V2295,Sheet1!$H$15:$I$19,2,0)),VLOOKUP(V2295,Sheet1!$H$15:$I$19,2,0),"")</f>
        <v>2</v>
      </c>
    </row>
    <row r="2296" spans="1:66" x14ac:dyDescent="0.3">
      <c r="A2296" t="s">
        <v>3002</v>
      </c>
      <c r="B2296" t="s">
        <v>1961</v>
      </c>
      <c r="C2296" t="s">
        <v>2549</v>
      </c>
      <c r="D2296" t="s">
        <v>2940</v>
      </c>
      <c r="E2296" t="s">
        <v>3000</v>
      </c>
      <c r="G2296">
        <v>40.632449999999999</v>
      </c>
      <c r="H2296">
        <v>-73.324816670000004</v>
      </c>
      <c r="I2296" t="s">
        <v>86</v>
      </c>
      <c r="J2296" t="s">
        <v>64</v>
      </c>
      <c r="K2296" t="s">
        <v>88</v>
      </c>
      <c r="L2296" t="s">
        <v>89</v>
      </c>
      <c r="M2296" t="s">
        <v>66</v>
      </c>
      <c r="N2296" t="s">
        <v>67</v>
      </c>
      <c r="O2296" t="s">
        <v>133</v>
      </c>
      <c r="P2296" t="s">
        <v>145</v>
      </c>
      <c r="Q2296" t="s">
        <v>146</v>
      </c>
      <c r="R2296" t="s">
        <v>93</v>
      </c>
      <c r="S2296" t="s">
        <v>115</v>
      </c>
      <c r="T2296" t="s">
        <v>365</v>
      </c>
      <c r="U2296" t="s">
        <v>96</v>
      </c>
      <c r="V2296" t="s">
        <v>117</v>
      </c>
      <c r="W2296" t="s">
        <v>237</v>
      </c>
      <c r="X2296" t="s">
        <v>196</v>
      </c>
      <c r="Y2296" t="s">
        <v>178</v>
      </c>
      <c r="Z2296" t="s">
        <v>78</v>
      </c>
      <c r="AA2296" t="s">
        <v>101</v>
      </c>
      <c r="AB2296" t="s">
        <v>152</v>
      </c>
      <c r="AC2296" t="s">
        <v>152</v>
      </c>
      <c r="AD2296" t="s">
        <v>3001</v>
      </c>
      <c r="AE2296">
        <v>1</v>
      </c>
      <c r="AF2296">
        <v>1</v>
      </c>
      <c r="AG2296">
        <v>1</v>
      </c>
      <c r="AH2296">
        <v>1</v>
      </c>
      <c r="AI2296">
        <v>2</v>
      </c>
      <c r="AJ2296">
        <v>1</v>
      </c>
      <c r="AK2296">
        <v>3</v>
      </c>
      <c r="AL2296">
        <v>2</v>
      </c>
      <c r="AM2296">
        <v>2</v>
      </c>
      <c r="AN2296">
        <v>2</v>
      </c>
      <c r="AO2296">
        <v>3</v>
      </c>
      <c r="AP2296">
        <v>2</v>
      </c>
      <c r="AQ2296" t="s">
        <v>260</v>
      </c>
      <c r="AR2296" t="s">
        <v>259</v>
      </c>
      <c r="AS2296" t="s">
        <v>259</v>
      </c>
      <c r="AT2296" t="s">
        <v>84</v>
      </c>
      <c r="AU2296" t="s">
        <v>82</v>
      </c>
      <c r="AV2296" t="s">
        <v>259</v>
      </c>
      <c r="AW2296">
        <v>36</v>
      </c>
      <c r="AX2296">
        <v>48</v>
      </c>
      <c r="AY2296">
        <v>61</v>
      </c>
      <c r="AZ2296">
        <v>68</v>
      </c>
      <c r="BA2296">
        <v>72</v>
      </c>
      <c r="BB2296">
        <v>48</v>
      </c>
      <c r="BC2296">
        <v>36</v>
      </c>
      <c r="BD2296">
        <v>50</v>
      </c>
      <c r="BE2296">
        <v>79</v>
      </c>
      <c r="BF2296">
        <v>84</v>
      </c>
      <c r="BG2296">
        <v>79</v>
      </c>
      <c r="BH2296">
        <v>39</v>
      </c>
      <c r="BI2296">
        <f>IF(ISNUMBER(VLOOKUP(I2296,Sheet1!$E$4:$F$10,2,0)),VLOOKUP(I2296,Sheet1!$E$4:$F$10,2,0),"")</f>
        <v>5</v>
      </c>
      <c r="BJ2296">
        <f>IF(ISNUMBER(VLOOKUP(N2296,Sheet1!$H$4:$I$10,2,0)),VLOOKUP(N2296,Sheet1!$H$4:$I$10,2,0),"")</f>
        <v>3</v>
      </c>
      <c r="BK2296">
        <f>IF(ISNUMBER(VLOOKUP(O2296,Sheet1!$K$4:$L$8,2,0)),VLOOKUP(O2296,Sheet1!$K$4:$L$8,2,0),"")</f>
        <v>3</v>
      </c>
      <c r="BL2296">
        <f>IF(ISNUMBER(VLOOKUP(P2296,Sheet1!$N$4:$O$7,2,0)),VLOOKUP(P2296,Sheet1!$N$4:$O$7,2,0),"")</f>
        <v>3</v>
      </c>
      <c r="BM2296">
        <f>IF(ISNUMBER(VLOOKUP(U2296,Sheet1!$E$15:$F$18,2,0)),VLOOKUP(U2296,Sheet1!$E$15:$F$18,2,0),"")</f>
        <v>2</v>
      </c>
      <c r="BN2296">
        <f>IF(ISNUMBER(VLOOKUP(V2296,Sheet1!$H$15:$I$19,2,0)),VLOOKUP(V2296,Sheet1!$H$15:$I$19,2,0),"")</f>
        <v>3</v>
      </c>
    </row>
    <row r="2297" spans="1:66" x14ac:dyDescent="0.3">
      <c r="A2297" t="s">
        <v>3003</v>
      </c>
      <c r="B2297" t="s">
        <v>1961</v>
      </c>
      <c r="C2297" t="s">
        <v>2549</v>
      </c>
      <c r="D2297" t="s">
        <v>2940</v>
      </c>
      <c r="E2297" t="s">
        <v>3000</v>
      </c>
      <c r="G2297">
        <v>40.582333329999997</v>
      </c>
      <c r="H2297">
        <v>-73.699650000000005</v>
      </c>
      <c r="I2297" t="s">
        <v>63</v>
      </c>
      <c r="J2297" t="s">
        <v>64</v>
      </c>
      <c r="K2297" t="s">
        <v>88</v>
      </c>
      <c r="L2297" t="s">
        <v>89</v>
      </c>
      <c r="M2297" t="s">
        <v>69</v>
      </c>
      <c r="N2297" t="s">
        <v>67</v>
      </c>
      <c r="O2297" t="s">
        <v>68</v>
      </c>
      <c r="P2297" t="s">
        <v>69</v>
      </c>
      <c r="Q2297" t="s">
        <v>287</v>
      </c>
      <c r="R2297" t="s">
        <v>93</v>
      </c>
      <c r="S2297" t="s">
        <v>94</v>
      </c>
      <c r="T2297" t="s">
        <v>939</v>
      </c>
      <c r="U2297" t="s">
        <v>96</v>
      </c>
      <c r="V2297" t="s">
        <v>117</v>
      </c>
      <c r="W2297" t="s">
        <v>191</v>
      </c>
      <c r="X2297" t="s">
        <v>492</v>
      </c>
      <c r="Y2297" t="s">
        <v>233</v>
      </c>
      <c r="Z2297" t="s">
        <v>216</v>
      </c>
      <c r="AA2297" t="s">
        <v>101</v>
      </c>
      <c r="AB2297" t="s">
        <v>80</v>
      </c>
      <c r="AC2297" t="s">
        <v>152</v>
      </c>
      <c r="AD2297" t="s">
        <v>3001</v>
      </c>
      <c r="AE2297">
        <v>1</v>
      </c>
      <c r="AF2297">
        <v>1</v>
      </c>
      <c r="AG2297">
        <v>1</v>
      </c>
      <c r="AH2297">
        <v>1</v>
      </c>
      <c r="AI2297">
        <v>2</v>
      </c>
      <c r="AJ2297">
        <v>1</v>
      </c>
      <c r="AK2297">
        <v>3</v>
      </c>
      <c r="AL2297">
        <v>2</v>
      </c>
      <c r="AM2297">
        <v>2</v>
      </c>
      <c r="AN2297">
        <v>2</v>
      </c>
      <c r="AO2297">
        <v>3</v>
      </c>
      <c r="AP2297">
        <v>2</v>
      </c>
      <c r="AQ2297" t="s">
        <v>260</v>
      </c>
      <c r="AR2297" t="s">
        <v>259</v>
      </c>
      <c r="AS2297" t="s">
        <v>259</v>
      </c>
      <c r="AT2297" t="s">
        <v>84</v>
      </c>
      <c r="AU2297" t="s">
        <v>82</v>
      </c>
      <c r="AV2297" t="s">
        <v>259</v>
      </c>
      <c r="AW2297">
        <v>36</v>
      </c>
      <c r="AX2297">
        <v>48</v>
      </c>
      <c r="AY2297">
        <v>61</v>
      </c>
      <c r="AZ2297">
        <v>68</v>
      </c>
      <c r="BA2297">
        <v>72</v>
      </c>
      <c r="BB2297">
        <v>48</v>
      </c>
      <c r="BC2297">
        <v>36</v>
      </c>
      <c r="BD2297">
        <v>50</v>
      </c>
      <c r="BE2297">
        <v>79</v>
      </c>
      <c r="BF2297">
        <v>84</v>
      </c>
      <c r="BG2297">
        <v>79</v>
      </c>
      <c r="BH2297">
        <v>39</v>
      </c>
      <c r="BI2297">
        <f>IF(ISNUMBER(VLOOKUP(I2297,Sheet1!$E$4:$F$10,2,0)),VLOOKUP(I2297,Sheet1!$E$4:$F$10,2,0),"")</f>
        <v>4</v>
      </c>
      <c r="BJ2297">
        <f>IF(ISNUMBER(VLOOKUP(N2297,Sheet1!$H$4:$I$10,2,0)),VLOOKUP(N2297,Sheet1!$H$4:$I$10,2,0),"")</f>
        <v>3</v>
      </c>
      <c r="BK2297">
        <f>IF(ISNUMBER(VLOOKUP(O2297,Sheet1!$K$4:$L$8,2,0)),VLOOKUP(O2297,Sheet1!$K$4:$L$8,2,0),"")</f>
        <v>2</v>
      </c>
      <c r="BL2297" t="str">
        <f>IF(ISNUMBER(VLOOKUP(P2297,Sheet1!$N$4:$O$7,2,0)),VLOOKUP(P2297,Sheet1!$N$4:$O$7,2,0),"")</f>
        <v/>
      </c>
      <c r="BM2297">
        <f>IF(ISNUMBER(VLOOKUP(U2297,Sheet1!$E$15:$F$18,2,0)),VLOOKUP(U2297,Sheet1!$E$15:$F$18,2,0),"")</f>
        <v>2</v>
      </c>
      <c r="BN2297">
        <f>IF(ISNUMBER(VLOOKUP(V2297,Sheet1!$H$15:$I$19,2,0)),VLOOKUP(V2297,Sheet1!$H$15:$I$19,2,0),"")</f>
        <v>3</v>
      </c>
    </row>
    <row r="2298" spans="1:66" x14ac:dyDescent="0.3">
      <c r="A2298" t="s">
        <v>3004</v>
      </c>
      <c r="B2298" t="s">
        <v>1961</v>
      </c>
      <c r="C2298" t="s">
        <v>2549</v>
      </c>
      <c r="D2298" t="s">
        <v>2940</v>
      </c>
      <c r="E2298" t="s">
        <v>3000</v>
      </c>
      <c r="G2298">
        <v>40.620216669999998</v>
      </c>
      <c r="H2298">
        <v>-73.306600000000003</v>
      </c>
      <c r="I2298" t="s">
        <v>86</v>
      </c>
      <c r="J2298" t="s">
        <v>64</v>
      </c>
      <c r="K2298" t="s">
        <v>88</v>
      </c>
      <c r="L2298" t="s">
        <v>89</v>
      </c>
      <c r="M2298" t="s">
        <v>66</v>
      </c>
      <c r="N2298" t="s">
        <v>90</v>
      </c>
      <c r="O2298" t="s">
        <v>133</v>
      </c>
      <c r="Q2298" t="s">
        <v>287</v>
      </c>
      <c r="R2298" t="s">
        <v>93</v>
      </c>
      <c r="S2298" t="s">
        <v>115</v>
      </c>
      <c r="T2298" t="s">
        <v>106</v>
      </c>
      <c r="U2298" t="s">
        <v>96</v>
      </c>
      <c r="V2298" t="s">
        <v>157</v>
      </c>
      <c r="W2298" t="s">
        <v>195</v>
      </c>
      <c r="X2298" t="s">
        <v>303</v>
      </c>
      <c r="Y2298" t="s">
        <v>178</v>
      </c>
      <c r="Z2298" t="s">
        <v>110</v>
      </c>
      <c r="AA2298" t="s">
        <v>101</v>
      </c>
      <c r="AB2298" t="s">
        <v>80</v>
      </c>
      <c r="AC2298" t="s">
        <v>152</v>
      </c>
      <c r="AD2298" t="s">
        <v>3001</v>
      </c>
      <c r="AE2298">
        <v>1</v>
      </c>
      <c r="AF2298">
        <v>1</v>
      </c>
      <c r="AG2298">
        <v>1</v>
      </c>
      <c r="AH2298">
        <v>1</v>
      </c>
      <c r="AI2298">
        <v>2</v>
      </c>
      <c r="AJ2298">
        <v>1</v>
      </c>
      <c r="AK2298">
        <v>3</v>
      </c>
      <c r="AL2298">
        <v>2</v>
      </c>
      <c r="AM2298">
        <v>2</v>
      </c>
      <c r="AN2298">
        <v>2</v>
      </c>
      <c r="AO2298">
        <v>3</v>
      </c>
      <c r="AP2298">
        <v>2</v>
      </c>
      <c r="AQ2298" t="s">
        <v>260</v>
      </c>
      <c r="AR2298" t="s">
        <v>259</v>
      </c>
      <c r="AS2298" t="s">
        <v>259</v>
      </c>
      <c r="AT2298" t="s">
        <v>84</v>
      </c>
      <c r="AU2298" t="s">
        <v>82</v>
      </c>
      <c r="AV2298" t="s">
        <v>259</v>
      </c>
      <c r="AW2298">
        <v>36</v>
      </c>
      <c r="AX2298">
        <v>48</v>
      </c>
      <c r="AY2298">
        <v>61</v>
      </c>
      <c r="AZ2298">
        <v>68</v>
      </c>
      <c r="BA2298">
        <v>72</v>
      </c>
      <c r="BB2298">
        <v>48</v>
      </c>
      <c r="BC2298">
        <v>36</v>
      </c>
      <c r="BD2298">
        <v>50</v>
      </c>
      <c r="BE2298">
        <v>79</v>
      </c>
      <c r="BF2298">
        <v>84</v>
      </c>
      <c r="BG2298">
        <v>79</v>
      </c>
      <c r="BH2298">
        <v>39</v>
      </c>
      <c r="BI2298">
        <f>IF(ISNUMBER(VLOOKUP(I2298,Sheet1!$E$4:$F$10,2,0)),VLOOKUP(I2298,Sheet1!$E$4:$F$10,2,0),"")</f>
        <v>5</v>
      </c>
      <c r="BJ2298">
        <f>IF(ISNUMBER(VLOOKUP(N2298,Sheet1!$H$4:$I$10,2,0)),VLOOKUP(N2298,Sheet1!$H$4:$I$10,2,0),"")</f>
        <v>4</v>
      </c>
      <c r="BK2298">
        <f>IF(ISNUMBER(VLOOKUP(O2298,Sheet1!$K$4:$L$8,2,0)),VLOOKUP(O2298,Sheet1!$K$4:$L$8,2,0),"")</f>
        <v>3</v>
      </c>
      <c r="BL2298" t="str">
        <f>IF(ISNUMBER(VLOOKUP(P2298,Sheet1!$N$4:$O$7,2,0)),VLOOKUP(P2298,Sheet1!$N$4:$O$7,2,0),"")</f>
        <v/>
      </c>
      <c r="BM2298">
        <f>IF(ISNUMBER(VLOOKUP(U2298,Sheet1!$E$15:$F$18,2,0)),VLOOKUP(U2298,Sheet1!$E$15:$F$18,2,0),"")</f>
        <v>2</v>
      </c>
      <c r="BN2298">
        <f>IF(ISNUMBER(VLOOKUP(V2298,Sheet1!$H$15:$I$19,2,0)),VLOOKUP(V2298,Sheet1!$H$15:$I$19,2,0),"")</f>
        <v>4</v>
      </c>
    </row>
    <row r="2299" spans="1:66" x14ac:dyDescent="0.3">
      <c r="A2299" t="s">
        <v>3005</v>
      </c>
      <c r="B2299" t="s">
        <v>1961</v>
      </c>
      <c r="C2299" t="s">
        <v>2549</v>
      </c>
      <c r="D2299" t="s">
        <v>2940</v>
      </c>
      <c r="E2299" t="s">
        <v>3000</v>
      </c>
      <c r="G2299">
        <v>41.03875</v>
      </c>
      <c r="H2299">
        <v>-71.913783330000001</v>
      </c>
      <c r="I2299" t="s">
        <v>86</v>
      </c>
      <c r="J2299" t="s">
        <v>64</v>
      </c>
      <c r="K2299" t="s">
        <v>88</v>
      </c>
      <c r="L2299" t="s">
        <v>89</v>
      </c>
      <c r="M2299" t="s">
        <v>66</v>
      </c>
      <c r="N2299" t="s">
        <v>90</v>
      </c>
      <c r="O2299" t="s">
        <v>133</v>
      </c>
      <c r="P2299" t="s">
        <v>69</v>
      </c>
      <c r="Q2299" t="s">
        <v>70</v>
      </c>
      <c r="R2299" t="s">
        <v>171</v>
      </c>
      <c r="S2299" t="s">
        <v>72</v>
      </c>
      <c r="T2299" t="s">
        <v>462</v>
      </c>
      <c r="U2299" t="s">
        <v>96</v>
      </c>
      <c r="V2299" t="s">
        <v>117</v>
      </c>
      <c r="W2299" t="s">
        <v>237</v>
      </c>
      <c r="X2299" t="s">
        <v>176</v>
      </c>
      <c r="Y2299" t="s">
        <v>269</v>
      </c>
      <c r="AB2299" t="s">
        <v>152</v>
      </c>
      <c r="AC2299" t="s">
        <v>167</v>
      </c>
      <c r="AD2299" t="s">
        <v>3001</v>
      </c>
      <c r="AE2299">
        <v>1</v>
      </c>
      <c r="AF2299">
        <v>1</v>
      </c>
      <c r="AG2299">
        <v>1</v>
      </c>
      <c r="AH2299">
        <v>1</v>
      </c>
      <c r="AI2299">
        <v>2</v>
      </c>
      <c r="AJ2299">
        <v>1</v>
      </c>
      <c r="AK2299">
        <v>3</v>
      </c>
      <c r="AL2299">
        <v>2</v>
      </c>
      <c r="AM2299">
        <v>2</v>
      </c>
      <c r="AN2299">
        <v>2</v>
      </c>
      <c r="AO2299">
        <v>3</v>
      </c>
      <c r="AP2299">
        <v>2</v>
      </c>
      <c r="AQ2299" t="s">
        <v>260</v>
      </c>
      <c r="AR2299" t="s">
        <v>259</v>
      </c>
      <c r="AS2299" t="s">
        <v>259</v>
      </c>
      <c r="AT2299" t="s">
        <v>84</v>
      </c>
      <c r="AU2299" t="s">
        <v>82</v>
      </c>
      <c r="AV2299" t="s">
        <v>259</v>
      </c>
      <c r="AW2299">
        <v>36</v>
      </c>
      <c r="AX2299">
        <v>48</v>
      </c>
      <c r="AY2299">
        <v>61</v>
      </c>
      <c r="AZ2299">
        <v>68</v>
      </c>
      <c r="BA2299">
        <v>72</v>
      </c>
      <c r="BB2299">
        <v>48</v>
      </c>
      <c r="BC2299">
        <v>36</v>
      </c>
      <c r="BD2299">
        <v>50</v>
      </c>
      <c r="BE2299">
        <v>79</v>
      </c>
      <c r="BF2299">
        <v>84</v>
      </c>
      <c r="BG2299">
        <v>79</v>
      </c>
      <c r="BH2299">
        <v>39</v>
      </c>
      <c r="BI2299">
        <f>IF(ISNUMBER(VLOOKUP(I2299,Sheet1!$E$4:$F$10,2,0)),VLOOKUP(I2299,Sheet1!$E$4:$F$10,2,0),"")</f>
        <v>5</v>
      </c>
      <c r="BJ2299">
        <f>IF(ISNUMBER(VLOOKUP(N2299,Sheet1!$H$4:$I$10,2,0)),VLOOKUP(N2299,Sheet1!$H$4:$I$10,2,0),"")</f>
        <v>4</v>
      </c>
      <c r="BK2299">
        <f>IF(ISNUMBER(VLOOKUP(O2299,Sheet1!$K$4:$L$8,2,0)),VLOOKUP(O2299,Sheet1!$K$4:$L$8,2,0),"")</f>
        <v>3</v>
      </c>
      <c r="BL2299" t="str">
        <f>IF(ISNUMBER(VLOOKUP(P2299,Sheet1!$N$4:$O$7,2,0)),VLOOKUP(P2299,Sheet1!$N$4:$O$7,2,0),"")</f>
        <v/>
      </c>
      <c r="BM2299">
        <f>IF(ISNUMBER(VLOOKUP(U2299,Sheet1!$E$15:$F$18,2,0)),VLOOKUP(U2299,Sheet1!$E$15:$F$18,2,0),"")</f>
        <v>2</v>
      </c>
      <c r="BN2299">
        <f>IF(ISNUMBER(VLOOKUP(V2299,Sheet1!$H$15:$I$19,2,0)),VLOOKUP(V2299,Sheet1!$H$15:$I$19,2,0),"")</f>
        <v>3</v>
      </c>
    </row>
    <row r="2300" spans="1:66" x14ac:dyDescent="0.3">
      <c r="A2300" t="s">
        <v>3006</v>
      </c>
      <c r="B2300" t="s">
        <v>1961</v>
      </c>
      <c r="C2300" t="s">
        <v>2549</v>
      </c>
      <c r="D2300" t="s">
        <v>2940</v>
      </c>
      <c r="E2300" t="s">
        <v>3000</v>
      </c>
      <c r="G2300">
        <v>40.649516669999997</v>
      </c>
      <c r="H2300">
        <v>-73.128266670000002</v>
      </c>
      <c r="I2300" t="s">
        <v>63</v>
      </c>
      <c r="J2300" t="s">
        <v>87</v>
      </c>
      <c r="K2300" t="s">
        <v>120</v>
      </c>
      <c r="L2300" t="s">
        <v>104</v>
      </c>
      <c r="M2300" t="s">
        <v>69</v>
      </c>
      <c r="N2300" t="s">
        <v>90</v>
      </c>
      <c r="O2300" t="s">
        <v>68</v>
      </c>
      <c r="P2300" t="s">
        <v>105</v>
      </c>
      <c r="Q2300" t="s">
        <v>146</v>
      </c>
      <c r="R2300" t="s">
        <v>93</v>
      </c>
      <c r="S2300" t="s">
        <v>94</v>
      </c>
      <c r="T2300" t="s">
        <v>172</v>
      </c>
      <c r="U2300" t="s">
        <v>96</v>
      </c>
      <c r="V2300" t="s">
        <v>157</v>
      </c>
      <c r="W2300" t="s">
        <v>99</v>
      </c>
      <c r="X2300" t="s">
        <v>207</v>
      </c>
      <c r="Y2300" t="s">
        <v>269</v>
      </c>
      <c r="Z2300" t="s">
        <v>110</v>
      </c>
      <c r="AA2300" t="s">
        <v>101</v>
      </c>
      <c r="AB2300" t="s">
        <v>80</v>
      </c>
      <c r="AC2300" t="s">
        <v>152</v>
      </c>
      <c r="AD2300" t="s">
        <v>3001</v>
      </c>
      <c r="AE2300">
        <v>1</v>
      </c>
      <c r="AF2300">
        <v>1</v>
      </c>
      <c r="AG2300">
        <v>1</v>
      </c>
      <c r="AH2300">
        <v>1</v>
      </c>
      <c r="AI2300">
        <v>2</v>
      </c>
      <c r="AJ2300">
        <v>1</v>
      </c>
      <c r="AK2300">
        <v>3</v>
      </c>
      <c r="AL2300">
        <v>2</v>
      </c>
      <c r="AM2300">
        <v>2</v>
      </c>
      <c r="AN2300">
        <v>2</v>
      </c>
      <c r="AO2300">
        <v>3</v>
      </c>
      <c r="AP2300">
        <v>2</v>
      </c>
      <c r="AQ2300" t="s">
        <v>260</v>
      </c>
      <c r="AR2300" t="s">
        <v>259</v>
      </c>
      <c r="AS2300" t="s">
        <v>259</v>
      </c>
      <c r="AT2300" t="s">
        <v>84</v>
      </c>
      <c r="AU2300" t="s">
        <v>82</v>
      </c>
      <c r="AV2300" t="s">
        <v>259</v>
      </c>
      <c r="AW2300">
        <v>36</v>
      </c>
      <c r="AX2300">
        <v>48</v>
      </c>
      <c r="AY2300">
        <v>61</v>
      </c>
      <c r="AZ2300">
        <v>68</v>
      </c>
      <c r="BA2300">
        <v>72</v>
      </c>
      <c r="BB2300">
        <v>48</v>
      </c>
      <c r="BC2300">
        <v>36</v>
      </c>
      <c r="BD2300">
        <v>50</v>
      </c>
      <c r="BE2300">
        <v>79</v>
      </c>
      <c r="BF2300">
        <v>84</v>
      </c>
      <c r="BG2300">
        <v>79</v>
      </c>
      <c r="BH2300">
        <v>39</v>
      </c>
      <c r="BI2300">
        <f>IF(ISNUMBER(VLOOKUP(I2300,Sheet1!$E$4:$F$10,2,0)),VLOOKUP(I2300,Sheet1!$E$4:$F$10,2,0),"")</f>
        <v>4</v>
      </c>
      <c r="BJ2300">
        <f>IF(ISNUMBER(VLOOKUP(N2300,Sheet1!$H$4:$I$10,2,0)),VLOOKUP(N2300,Sheet1!$H$4:$I$10,2,0),"")</f>
        <v>4</v>
      </c>
      <c r="BK2300">
        <f>IF(ISNUMBER(VLOOKUP(O2300,Sheet1!$K$4:$L$8,2,0)),VLOOKUP(O2300,Sheet1!$K$4:$L$8,2,0),"")</f>
        <v>2</v>
      </c>
      <c r="BL2300">
        <f>IF(ISNUMBER(VLOOKUP(P2300,Sheet1!$N$4:$O$7,2,0)),VLOOKUP(P2300,Sheet1!$N$4:$O$7,2,0),"")</f>
        <v>4</v>
      </c>
      <c r="BM2300">
        <f>IF(ISNUMBER(VLOOKUP(U2300,Sheet1!$E$15:$F$18,2,0)),VLOOKUP(U2300,Sheet1!$E$15:$F$18,2,0),"")</f>
        <v>2</v>
      </c>
      <c r="BN2300">
        <f>IF(ISNUMBER(VLOOKUP(V2300,Sheet1!$H$15:$I$19,2,0)),VLOOKUP(V2300,Sheet1!$H$15:$I$19,2,0),"")</f>
        <v>4</v>
      </c>
    </row>
    <row r="2301" spans="1:66" x14ac:dyDescent="0.3">
      <c r="A2301" t="s">
        <v>3007</v>
      </c>
      <c r="B2301" t="s">
        <v>1961</v>
      </c>
      <c r="C2301" t="s">
        <v>2549</v>
      </c>
      <c r="D2301" t="s">
        <v>2940</v>
      </c>
      <c r="E2301" t="s">
        <v>3000</v>
      </c>
      <c r="G2301">
        <v>40.93191667</v>
      </c>
      <c r="H2301">
        <v>-72.229533329999995</v>
      </c>
      <c r="I2301" t="s">
        <v>86</v>
      </c>
      <c r="J2301" t="s">
        <v>64</v>
      </c>
      <c r="K2301" t="s">
        <v>88</v>
      </c>
      <c r="L2301" t="s">
        <v>89</v>
      </c>
      <c r="M2301" t="s">
        <v>66</v>
      </c>
      <c r="N2301" t="s">
        <v>112</v>
      </c>
      <c r="P2301" t="s">
        <v>162</v>
      </c>
      <c r="Q2301" t="s">
        <v>146</v>
      </c>
      <c r="R2301" t="s">
        <v>71</v>
      </c>
      <c r="S2301" t="s">
        <v>94</v>
      </c>
      <c r="T2301" t="s">
        <v>229</v>
      </c>
      <c r="U2301" t="s">
        <v>74</v>
      </c>
      <c r="W2301" t="s">
        <v>191</v>
      </c>
      <c r="X2301" t="s">
        <v>207</v>
      </c>
      <c r="Y2301" t="s">
        <v>230</v>
      </c>
      <c r="Z2301" t="s">
        <v>185</v>
      </c>
      <c r="AA2301" t="s">
        <v>244</v>
      </c>
      <c r="AB2301" t="s">
        <v>167</v>
      </c>
      <c r="AC2301" t="s">
        <v>167</v>
      </c>
      <c r="AD2301" t="s">
        <v>3001</v>
      </c>
      <c r="AE2301">
        <v>1</v>
      </c>
      <c r="AF2301">
        <v>1</v>
      </c>
      <c r="AG2301">
        <v>1</v>
      </c>
      <c r="AH2301">
        <v>1</v>
      </c>
      <c r="AI2301">
        <v>2</v>
      </c>
      <c r="AJ2301">
        <v>1</v>
      </c>
      <c r="AK2301">
        <v>3</v>
      </c>
      <c r="AL2301">
        <v>2</v>
      </c>
      <c r="AM2301">
        <v>2</v>
      </c>
      <c r="AN2301">
        <v>2</v>
      </c>
      <c r="AO2301">
        <v>3</v>
      </c>
      <c r="AP2301">
        <v>2</v>
      </c>
      <c r="AQ2301" t="s">
        <v>260</v>
      </c>
      <c r="AR2301" t="s">
        <v>259</v>
      </c>
      <c r="AS2301" t="s">
        <v>259</v>
      </c>
      <c r="AT2301" t="s">
        <v>84</v>
      </c>
      <c r="AU2301" t="s">
        <v>82</v>
      </c>
      <c r="AV2301" t="s">
        <v>259</v>
      </c>
      <c r="AW2301">
        <v>36</v>
      </c>
      <c r="AX2301">
        <v>48</v>
      </c>
      <c r="AY2301">
        <v>61</v>
      </c>
      <c r="AZ2301">
        <v>68</v>
      </c>
      <c r="BA2301">
        <v>72</v>
      </c>
      <c r="BB2301">
        <v>48</v>
      </c>
      <c r="BC2301">
        <v>36</v>
      </c>
      <c r="BD2301">
        <v>50</v>
      </c>
      <c r="BE2301">
        <v>79</v>
      </c>
      <c r="BF2301">
        <v>84</v>
      </c>
      <c r="BG2301">
        <v>79</v>
      </c>
      <c r="BH2301">
        <v>39</v>
      </c>
      <c r="BI2301">
        <f>IF(ISNUMBER(VLOOKUP(I2301,Sheet1!$E$4:$F$10,2,0)),VLOOKUP(I2301,Sheet1!$E$4:$F$10,2,0),"")</f>
        <v>5</v>
      </c>
      <c r="BJ2301">
        <f>IF(ISNUMBER(VLOOKUP(N2301,Sheet1!$H$4:$I$10,2,0)),VLOOKUP(N2301,Sheet1!$H$4:$I$10,2,0),"")</f>
        <v>5</v>
      </c>
      <c r="BK2301" t="str">
        <f>IF(ISNUMBER(VLOOKUP(O2301,Sheet1!$K$4:$L$8,2,0)),VLOOKUP(O2301,Sheet1!$K$4:$L$8,2,0),"")</f>
        <v/>
      </c>
      <c r="BL2301">
        <f>IF(ISNUMBER(VLOOKUP(P2301,Sheet1!$N$4:$O$7,2,0)),VLOOKUP(P2301,Sheet1!$N$4:$O$7,2,0),"")</f>
        <v>2</v>
      </c>
      <c r="BM2301">
        <f>IF(ISNUMBER(VLOOKUP(U2301,Sheet1!$E$15:$F$18,2,0)),VLOOKUP(U2301,Sheet1!$E$15:$F$18,2,0),"")</f>
        <v>1</v>
      </c>
      <c r="BN2301" t="str">
        <f>IF(ISNUMBER(VLOOKUP(V2301,Sheet1!$H$15:$I$19,2,0)),VLOOKUP(V2301,Sheet1!$H$15:$I$19,2,0),"")</f>
        <v/>
      </c>
    </row>
    <row r="2302" spans="1:66" x14ac:dyDescent="0.3">
      <c r="A2302" t="s">
        <v>3008</v>
      </c>
      <c r="B2302" t="s">
        <v>1961</v>
      </c>
      <c r="C2302" t="s">
        <v>2549</v>
      </c>
      <c r="D2302" t="s">
        <v>2940</v>
      </c>
      <c r="E2302" t="s">
        <v>3000</v>
      </c>
      <c r="G2302">
        <v>40.616816669999999</v>
      </c>
      <c r="H2302">
        <v>-73.397433329999998</v>
      </c>
      <c r="I2302" t="s">
        <v>63</v>
      </c>
      <c r="J2302" t="s">
        <v>87</v>
      </c>
      <c r="K2302" t="s">
        <v>88</v>
      </c>
      <c r="L2302" t="s">
        <v>104</v>
      </c>
      <c r="M2302" t="s">
        <v>69</v>
      </c>
      <c r="N2302" t="s">
        <v>90</v>
      </c>
      <c r="O2302" t="s">
        <v>68</v>
      </c>
      <c r="P2302" t="s">
        <v>145</v>
      </c>
      <c r="Q2302" t="s">
        <v>92</v>
      </c>
      <c r="R2302" t="s">
        <v>71</v>
      </c>
      <c r="S2302" t="s">
        <v>94</v>
      </c>
      <c r="T2302" t="s">
        <v>225</v>
      </c>
      <c r="U2302" t="s">
        <v>96</v>
      </c>
      <c r="V2302" t="s">
        <v>117</v>
      </c>
      <c r="W2302" t="s">
        <v>203</v>
      </c>
      <c r="X2302" t="s">
        <v>207</v>
      </c>
      <c r="Y2302" t="s">
        <v>269</v>
      </c>
      <c r="Z2302" t="s">
        <v>253</v>
      </c>
      <c r="AA2302" t="s">
        <v>244</v>
      </c>
      <c r="AB2302" t="s">
        <v>167</v>
      </c>
      <c r="AC2302" t="s">
        <v>298</v>
      </c>
      <c r="AD2302" t="s">
        <v>3001</v>
      </c>
      <c r="AE2302">
        <v>1</v>
      </c>
      <c r="AF2302">
        <v>1</v>
      </c>
      <c r="AG2302">
        <v>1</v>
      </c>
      <c r="AH2302">
        <v>1</v>
      </c>
      <c r="AI2302">
        <v>2</v>
      </c>
      <c r="AJ2302">
        <v>1</v>
      </c>
      <c r="AK2302">
        <v>3</v>
      </c>
      <c r="AL2302">
        <v>2</v>
      </c>
      <c r="AM2302">
        <v>2</v>
      </c>
      <c r="AN2302">
        <v>2</v>
      </c>
      <c r="AO2302">
        <v>3</v>
      </c>
      <c r="AP2302">
        <v>2</v>
      </c>
      <c r="AQ2302" t="s">
        <v>260</v>
      </c>
      <c r="AR2302" t="s">
        <v>259</v>
      </c>
      <c r="AS2302" t="s">
        <v>259</v>
      </c>
      <c r="AT2302" t="s">
        <v>84</v>
      </c>
      <c r="AU2302" t="s">
        <v>82</v>
      </c>
      <c r="AV2302" t="s">
        <v>259</v>
      </c>
      <c r="AW2302">
        <v>36</v>
      </c>
      <c r="AX2302">
        <v>48</v>
      </c>
      <c r="AY2302">
        <v>61</v>
      </c>
      <c r="AZ2302">
        <v>68</v>
      </c>
      <c r="BA2302">
        <v>72</v>
      </c>
      <c r="BB2302">
        <v>48</v>
      </c>
      <c r="BC2302">
        <v>36</v>
      </c>
      <c r="BD2302">
        <v>50</v>
      </c>
      <c r="BE2302">
        <v>79</v>
      </c>
      <c r="BF2302">
        <v>84</v>
      </c>
      <c r="BG2302">
        <v>79</v>
      </c>
      <c r="BH2302">
        <v>39</v>
      </c>
      <c r="BI2302">
        <f>IF(ISNUMBER(VLOOKUP(I2302,Sheet1!$E$4:$F$10,2,0)),VLOOKUP(I2302,Sheet1!$E$4:$F$10,2,0),"")</f>
        <v>4</v>
      </c>
      <c r="BJ2302">
        <f>IF(ISNUMBER(VLOOKUP(N2302,Sheet1!$H$4:$I$10,2,0)),VLOOKUP(N2302,Sheet1!$H$4:$I$10,2,0),"")</f>
        <v>4</v>
      </c>
      <c r="BK2302">
        <f>IF(ISNUMBER(VLOOKUP(O2302,Sheet1!$K$4:$L$8,2,0)),VLOOKUP(O2302,Sheet1!$K$4:$L$8,2,0),"")</f>
        <v>2</v>
      </c>
      <c r="BL2302">
        <f>IF(ISNUMBER(VLOOKUP(P2302,Sheet1!$N$4:$O$7,2,0)),VLOOKUP(P2302,Sheet1!$N$4:$O$7,2,0),"")</f>
        <v>3</v>
      </c>
      <c r="BM2302">
        <f>IF(ISNUMBER(VLOOKUP(U2302,Sheet1!$E$15:$F$18,2,0)),VLOOKUP(U2302,Sheet1!$E$15:$F$18,2,0),"")</f>
        <v>2</v>
      </c>
      <c r="BN2302">
        <f>IF(ISNUMBER(VLOOKUP(V2302,Sheet1!$H$15:$I$19,2,0)),VLOOKUP(V2302,Sheet1!$H$15:$I$19,2,0),"")</f>
        <v>3</v>
      </c>
    </row>
    <row r="2303" spans="1:66" x14ac:dyDescent="0.3">
      <c r="A2303" t="s">
        <v>3009</v>
      </c>
      <c r="B2303" t="s">
        <v>1961</v>
      </c>
      <c r="C2303" t="s">
        <v>2549</v>
      </c>
      <c r="D2303" t="s">
        <v>2940</v>
      </c>
      <c r="E2303" t="s">
        <v>3000</v>
      </c>
      <c r="G2303">
        <v>40.585416670000001</v>
      </c>
      <c r="H2303">
        <v>-73.68426667</v>
      </c>
      <c r="I2303" t="s">
        <v>103</v>
      </c>
      <c r="J2303" t="s">
        <v>87</v>
      </c>
      <c r="K2303" t="s">
        <v>88</v>
      </c>
      <c r="L2303" t="s">
        <v>89</v>
      </c>
      <c r="M2303" t="s">
        <v>69</v>
      </c>
      <c r="N2303" t="s">
        <v>67</v>
      </c>
      <c r="O2303" t="s">
        <v>113</v>
      </c>
      <c r="P2303" t="s">
        <v>145</v>
      </c>
      <c r="Q2303" t="s">
        <v>92</v>
      </c>
      <c r="R2303" t="s">
        <v>93</v>
      </c>
      <c r="S2303" t="s">
        <v>94</v>
      </c>
      <c r="T2303" t="s">
        <v>225</v>
      </c>
      <c r="U2303" t="s">
        <v>74</v>
      </c>
      <c r="V2303" t="s">
        <v>96</v>
      </c>
      <c r="W2303" t="s">
        <v>237</v>
      </c>
      <c r="X2303" t="s">
        <v>303</v>
      </c>
      <c r="Y2303" t="s">
        <v>189</v>
      </c>
      <c r="Z2303" t="s">
        <v>78</v>
      </c>
      <c r="AA2303" t="s">
        <v>101</v>
      </c>
      <c r="AB2303" t="s">
        <v>152</v>
      </c>
      <c r="AC2303" t="s">
        <v>298</v>
      </c>
      <c r="AD2303" t="s">
        <v>3001</v>
      </c>
      <c r="AE2303">
        <v>1</v>
      </c>
      <c r="AF2303">
        <v>1</v>
      </c>
      <c r="AG2303">
        <v>1</v>
      </c>
      <c r="AH2303">
        <v>1</v>
      </c>
      <c r="AI2303">
        <v>2</v>
      </c>
      <c r="AJ2303">
        <v>1</v>
      </c>
      <c r="AK2303">
        <v>3</v>
      </c>
      <c r="AL2303">
        <v>2</v>
      </c>
      <c r="AM2303">
        <v>2</v>
      </c>
      <c r="AN2303">
        <v>2</v>
      </c>
      <c r="AO2303">
        <v>3</v>
      </c>
      <c r="AP2303">
        <v>2</v>
      </c>
      <c r="AQ2303" t="s">
        <v>260</v>
      </c>
      <c r="AR2303" t="s">
        <v>259</v>
      </c>
      <c r="AS2303" t="s">
        <v>259</v>
      </c>
      <c r="AT2303" t="s">
        <v>84</v>
      </c>
      <c r="AU2303" t="s">
        <v>82</v>
      </c>
      <c r="AV2303" t="s">
        <v>259</v>
      </c>
      <c r="AW2303">
        <v>36</v>
      </c>
      <c r="AX2303">
        <v>48</v>
      </c>
      <c r="AY2303">
        <v>61</v>
      </c>
      <c r="AZ2303">
        <v>68</v>
      </c>
      <c r="BA2303">
        <v>72</v>
      </c>
      <c r="BB2303">
        <v>48</v>
      </c>
      <c r="BC2303">
        <v>36</v>
      </c>
      <c r="BD2303">
        <v>50</v>
      </c>
      <c r="BE2303">
        <v>79</v>
      </c>
      <c r="BF2303">
        <v>84</v>
      </c>
      <c r="BG2303">
        <v>79</v>
      </c>
      <c r="BH2303">
        <v>39</v>
      </c>
      <c r="BI2303">
        <f>IF(ISNUMBER(VLOOKUP(I2303,Sheet1!$E$4:$F$10,2,0)),VLOOKUP(I2303,Sheet1!$E$4:$F$10,2,0),"")</f>
        <v>6</v>
      </c>
      <c r="BJ2303">
        <f>IF(ISNUMBER(VLOOKUP(N2303,Sheet1!$H$4:$I$10,2,0)),VLOOKUP(N2303,Sheet1!$H$4:$I$10,2,0),"")</f>
        <v>3</v>
      </c>
      <c r="BK2303">
        <f>IF(ISNUMBER(VLOOKUP(O2303,Sheet1!$K$4:$L$8,2,0)),VLOOKUP(O2303,Sheet1!$K$4:$L$8,2,0),"")</f>
        <v>1</v>
      </c>
      <c r="BL2303">
        <f>IF(ISNUMBER(VLOOKUP(P2303,Sheet1!$N$4:$O$7,2,0)),VLOOKUP(P2303,Sheet1!$N$4:$O$7,2,0),"")</f>
        <v>3</v>
      </c>
      <c r="BM2303">
        <f>IF(ISNUMBER(VLOOKUP(U2303,Sheet1!$E$15:$F$18,2,0)),VLOOKUP(U2303,Sheet1!$E$15:$F$18,2,0),"")</f>
        <v>1</v>
      </c>
      <c r="BN2303">
        <f>IF(ISNUMBER(VLOOKUP(V2303,Sheet1!$H$15:$I$19,2,0)),VLOOKUP(V2303,Sheet1!$H$15:$I$19,2,0),"")</f>
        <v>2</v>
      </c>
    </row>
    <row r="2304" spans="1:66" x14ac:dyDescent="0.3">
      <c r="A2304" t="s">
        <v>3010</v>
      </c>
      <c r="B2304" t="s">
        <v>1961</v>
      </c>
      <c r="C2304" t="s">
        <v>2549</v>
      </c>
      <c r="D2304" t="s">
        <v>2940</v>
      </c>
      <c r="E2304" t="s">
        <v>3000</v>
      </c>
      <c r="G2304">
        <v>40.78786667</v>
      </c>
      <c r="H2304">
        <v>-72.662833329999998</v>
      </c>
      <c r="I2304" t="s">
        <v>63</v>
      </c>
      <c r="J2304" t="s">
        <v>87</v>
      </c>
      <c r="K2304" t="s">
        <v>88</v>
      </c>
      <c r="L2304" t="s">
        <v>104</v>
      </c>
      <c r="M2304" t="s">
        <v>69</v>
      </c>
      <c r="N2304" t="s">
        <v>90</v>
      </c>
      <c r="O2304" t="s">
        <v>133</v>
      </c>
      <c r="P2304" t="s">
        <v>105</v>
      </c>
      <c r="Q2304" t="s">
        <v>287</v>
      </c>
      <c r="R2304" t="s">
        <v>71</v>
      </c>
      <c r="S2304" t="s">
        <v>94</v>
      </c>
      <c r="T2304" t="s">
        <v>262</v>
      </c>
      <c r="U2304" t="s">
        <v>96</v>
      </c>
      <c r="V2304" t="s">
        <v>117</v>
      </c>
      <c r="X2304" t="s">
        <v>219</v>
      </c>
      <c r="Y2304" t="s">
        <v>118</v>
      </c>
      <c r="Z2304" t="s">
        <v>78</v>
      </c>
      <c r="AA2304" t="s">
        <v>244</v>
      </c>
      <c r="AB2304" t="s">
        <v>152</v>
      </c>
      <c r="AC2304" t="s">
        <v>167</v>
      </c>
      <c r="AD2304" t="s">
        <v>3001</v>
      </c>
      <c r="AE2304">
        <v>1</v>
      </c>
      <c r="AF2304">
        <v>1</v>
      </c>
      <c r="AG2304">
        <v>1</v>
      </c>
      <c r="AH2304">
        <v>1</v>
      </c>
      <c r="AI2304">
        <v>2</v>
      </c>
      <c r="AJ2304">
        <v>1</v>
      </c>
      <c r="AK2304">
        <v>3</v>
      </c>
      <c r="AL2304">
        <v>2</v>
      </c>
      <c r="AM2304">
        <v>2</v>
      </c>
      <c r="AN2304">
        <v>2</v>
      </c>
      <c r="AO2304">
        <v>3</v>
      </c>
      <c r="AP2304">
        <v>2</v>
      </c>
      <c r="AQ2304" t="s">
        <v>260</v>
      </c>
      <c r="AR2304" t="s">
        <v>259</v>
      </c>
      <c r="AS2304" t="s">
        <v>259</v>
      </c>
      <c r="AT2304" t="s">
        <v>84</v>
      </c>
      <c r="AU2304" t="s">
        <v>82</v>
      </c>
      <c r="AV2304" t="s">
        <v>259</v>
      </c>
      <c r="AW2304">
        <v>36</v>
      </c>
      <c r="AX2304">
        <v>48</v>
      </c>
      <c r="AY2304">
        <v>61</v>
      </c>
      <c r="AZ2304">
        <v>68</v>
      </c>
      <c r="BA2304">
        <v>72</v>
      </c>
      <c r="BB2304">
        <v>48</v>
      </c>
      <c r="BC2304">
        <v>36</v>
      </c>
      <c r="BD2304">
        <v>50</v>
      </c>
      <c r="BE2304">
        <v>79</v>
      </c>
      <c r="BF2304">
        <v>84</v>
      </c>
      <c r="BG2304">
        <v>79</v>
      </c>
      <c r="BH2304">
        <v>39</v>
      </c>
      <c r="BI2304">
        <f>IF(ISNUMBER(VLOOKUP(I2304,Sheet1!$E$4:$F$10,2,0)),VLOOKUP(I2304,Sheet1!$E$4:$F$10,2,0),"")</f>
        <v>4</v>
      </c>
      <c r="BJ2304">
        <f>IF(ISNUMBER(VLOOKUP(N2304,Sheet1!$H$4:$I$10,2,0)),VLOOKUP(N2304,Sheet1!$H$4:$I$10,2,0),"")</f>
        <v>4</v>
      </c>
      <c r="BK2304">
        <f>IF(ISNUMBER(VLOOKUP(O2304,Sheet1!$K$4:$L$8,2,0)),VLOOKUP(O2304,Sheet1!$K$4:$L$8,2,0),"")</f>
        <v>3</v>
      </c>
      <c r="BL2304">
        <f>IF(ISNUMBER(VLOOKUP(P2304,Sheet1!$N$4:$O$7,2,0)),VLOOKUP(P2304,Sheet1!$N$4:$O$7,2,0),"")</f>
        <v>4</v>
      </c>
      <c r="BM2304">
        <f>IF(ISNUMBER(VLOOKUP(U2304,Sheet1!$E$15:$F$18,2,0)),VLOOKUP(U2304,Sheet1!$E$15:$F$18,2,0),"")</f>
        <v>2</v>
      </c>
      <c r="BN2304">
        <f>IF(ISNUMBER(VLOOKUP(V2304,Sheet1!$H$15:$I$19,2,0)),VLOOKUP(V2304,Sheet1!$H$15:$I$19,2,0),"")</f>
        <v>3</v>
      </c>
    </row>
    <row r="2305" spans="1:66" x14ac:dyDescent="0.3">
      <c r="A2305" t="s">
        <v>3011</v>
      </c>
      <c r="B2305" t="s">
        <v>1961</v>
      </c>
      <c r="C2305" t="s">
        <v>2549</v>
      </c>
      <c r="D2305" t="s">
        <v>2940</v>
      </c>
      <c r="E2305" t="s">
        <v>3000</v>
      </c>
      <c r="G2305">
        <v>40.588866670000002</v>
      </c>
      <c r="H2305">
        <v>-73.730366669999995</v>
      </c>
      <c r="I2305" t="s">
        <v>86</v>
      </c>
      <c r="J2305" t="s">
        <v>87</v>
      </c>
      <c r="K2305" t="s">
        <v>88</v>
      </c>
      <c r="L2305" t="s">
        <v>89</v>
      </c>
      <c r="M2305" t="s">
        <v>69</v>
      </c>
      <c r="N2305" t="s">
        <v>67</v>
      </c>
      <c r="O2305" t="s">
        <v>68</v>
      </c>
      <c r="P2305" t="s">
        <v>145</v>
      </c>
      <c r="Q2305" t="s">
        <v>92</v>
      </c>
      <c r="R2305" t="s">
        <v>71</v>
      </c>
      <c r="S2305" t="s">
        <v>94</v>
      </c>
      <c r="T2305" t="s">
        <v>73</v>
      </c>
      <c r="U2305" t="s">
        <v>74</v>
      </c>
      <c r="V2305" t="s">
        <v>96</v>
      </c>
      <c r="W2305" t="s">
        <v>99</v>
      </c>
      <c r="X2305" t="s">
        <v>207</v>
      </c>
      <c r="Y2305" t="s">
        <v>118</v>
      </c>
      <c r="Z2305" t="s">
        <v>110</v>
      </c>
      <c r="AA2305" t="s">
        <v>101</v>
      </c>
      <c r="AB2305" t="s">
        <v>167</v>
      </c>
      <c r="AC2305" t="s">
        <v>298</v>
      </c>
      <c r="AD2305" t="s">
        <v>3001</v>
      </c>
      <c r="AE2305">
        <v>1</v>
      </c>
      <c r="AF2305">
        <v>1</v>
      </c>
      <c r="AG2305">
        <v>1</v>
      </c>
      <c r="AH2305">
        <v>1</v>
      </c>
      <c r="AI2305">
        <v>2</v>
      </c>
      <c r="AJ2305">
        <v>1</v>
      </c>
      <c r="AK2305">
        <v>3</v>
      </c>
      <c r="AL2305">
        <v>2</v>
      </c>
      <c r="AM2305">
        <v>2</v>
      </c>
      <c r="AN2305">
        <v>2</v>
      </c>
      <c r="AO2305">
        <v>3</v>
      </c>
      <c r="AP2305">
        <v>2</v>
      </c>
      <c r="AQ2305" t="s">
        <v>260</v>
      </c>
      <c r="AR2305" t="s">
        <v>259</v>
      </c>
      <c r="AS2305" t="s">
        <v>259</v>
      </c>
      <c r="AT2305" t="s">
        <v>84</v>
      </c>
      <c r="AU2305" t="s">
        <v>82</v>
      </c>
      <c r="AV2305" t="s">
        <v>259</v>
      </c>
      <c r="AW2305">
        <v>36</v>
      </c>
      <c r="AX2305">
        <v>48</v>
      </c>
      <c r="AY2305">
        <v>61</v>
      </c>
      <c r="AZ2305">
        <v>68</v>
      </c>
      <c r="BA2305">
        <v>72</v>
      </c>
      <c r="BB2305">
        <v>48</v>
      </c>
      <c r="BC2305">
        <v>36</v>
      </c>
      <c r="BD2305">
        <v>50</v>
      </c>
      <c r="BE2305">
        <v>79</v>
      </c>
      <c r="BF2305">
        <v>84</v>
      </c>
      <c r="BG2305">
        <v>79</v>
      </c>
      <c r="BH2305">
        <v>39</v>
      </c>
      <c r="BI2305">
        <f>IF(ISNUMBER(VLOOKUP(I2305,Sheet1!$E$4:$F$10,2,0)),VLOOKUP(I2305,Sheet1!$E$4:$F$10,2,0),"")</f>
        <v>5</v>
      </c>
      <c r="BJ2305">
        <f>IF(ISNUMBER(VLOOKUP(N2305,Sheet1!$H$4:$I$10,2,0)),VLOOKUP(N2305,Sheet1!$H$4:$I$10,2,0),"")</f>
        <v>3</v>
      </c>
      <c r="BK2305">
        <f>IF(ISNUMBER(VLOOKUP(O2305,Sheet1!$K$4:$L$8,2,0)),VLOOKUP(O2305,Sheet1!$K$4:$L$8,2,0),"")</f>
        <v>2</v>
      </c>
      <c r="BL2305">
        <f>IF(ISNUMBER(VLOOKUP(P2305,Sheet1!$N$4:$O$7,2,0)),VLOOKUP(P2305,Sheet1!$N$4:$O$7,2,0),"")</f>
        <v>3</v>
      </c>
      <c r="BM2305">
        <f>IF(ISNUMBER(VLOOKUP(U2305,Sheet1!$E$15:$F$18,2,0)),VLOOKUP(U2305,Sheet1!$E$15:$F$18,2,0),"")</f>
        <v>1</v>
      </c>
      <c r="BN2305">
        <f>IF(ISNUMBER(VLOOKUP(V2305,Sheet1!$H$15:$I$19,2,0)),VLOOKUP(V2305,Sheet1!$H$15:$I$19,2,0),"")</f>
        <v>2</v>
      </c>
    </row>
    <row r="2306" spans="1:66" x14ac:dyDescent="0.3">
      <c r="A2306" t="s">
        <v>3012</v>
      </c>
      <c r="B2306" t="s">
        <v>1961</v>
      </c>
      <c r="C2306" t="s">
        <v>2549</v>
      </c>
      <c r="D2306" t="s">
        <v>2940</v>
      </c>
      <c r="E2306" t="s">
        <v>3000</v>
      </c>
      <c r="G2306">
        <v>40.591266670000003</v>
      </c>
      <c r="H2306">
        <v>-73.607200000000006</v>
      </c>
      <c r="I2306" t="s">
        <v>103</v>
      </c>
      <c r="J2306" t="s">
        <v>64</v>
      </c>
      <c r="K2306" t="s">
        <v>88</v>
      </c>
      <c r="L2306" t="s">
        <v>89</v>
      </c>
      <c r="M2306" t="s">
        <v>69</v>
      </c>
      <c r="N2306" t="s">
        <v>67</v>
      </c>
      <c r="O2306" t="s">
        <v>68</v>
      </c>
      <c r="P2306" t="s">
        <v>69</v>
      </c>
      <c r="Q2306" t="s">
        <v>146</v>
      </c>
      <c r="R2306" t="s">
        <v>71</v>
      </c>
      <c r="S2306" t="s">
        <v>94</v>
      </c>
      <c r="T2306" t="s">
        <v>129</v>
      </c>
      <c r="U2306" t="s">
        <v>74</v>
      </c>
      <c r="V2306" t="s">
        <v>96</v>
      </c>
      <c r="W2306" t="s">
        <v>195</v>
      </c>
      <c r="X2306" t="s">
        <v>219</v>
      </c>
      <c r="Y2306" t="s">
        <v>215</v>
      </c>
      <c r="Z2306" t="s">
        <v>78</v>
      </c>
      <c r="AA2306" t="s">
        <v>79</v>
      </c>
      <c r="AB2306" t="s">
        <v>80</v>
      </c>
      <c r="AC2306" t="s">
        <v>80</v>
      </c>
      <c r="AD2306" t="s">
        <v>3001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1</v>
      </c>
      <c r="AK2306">
        <v>3</v>
      </c>
      <c r="AL2306">
        <v>2</v>
      </c>
      <c r="AM2306">
        <v>2</v>
      </c>
      <c r="AN2306">
        <v>2</v>
      </c>
      <c r="AO2306">
        <v>3</v>
      </c>
      <c r="AP2306">
        <v>2</v>
      </c>
      <c r="AQ2306" t="s">
        <v>260</v>
      </c>
      <c r="AR2306" t="s">
        <v>259</v>
      </c>
      <c r="AS2306" t="s">
        <v>259</v>
      </c>
      <c r="AT2306" t="s">
        <v>84</v>
      </c>
      <c r="AU2306" t="s">
        <v>82</v>
      </c>
      <c r="AV2306" t="s">
        <v>259</v>
      </c>
      <c r="AW2306">
        <v>36</v>
      </c>
      <c r="AX2306">
        <v>48</v>
      </c>
      <c r="AY2306">
        <v>61</v>
      </c>
      <c r="AZ2306">
        <v>68</v>
      </c>
      <c r="BA2306">
        <v>72</v>
      </c>
      <c r="BB2306">
        <v>48</v>
      </c>
      <c r="BC2306">
        <v>36</v>
      </c>
      <c r="BD2306">
        <v>50</v>
      </c>
      <c r="BE2306">
        <v>79</v>
      </c>
      <c r="BF2306">
        <v>84</v>
      </c>
      <c r="BG2306">
        <v>79</v>
      </c>
      <c r="BH2306">
        <v>39</v>
      </c>
      <c r="BI2306">
        <f>IF(ISNUMBER(VLOOKUP(I2306,Sheet1!$E$4:$F$10,2,0)),VLOOKUP(I2306,Sheet1!$E$4:$F$10,2,0),"")</f>
        <v>6</v>
      </c>
      <c r="BJ2306">
        <f>IF(ISNUMBER(VLOOKUP(N2306,Sheet1!$H$4:$I$10,2,0)),VLOOKUP(N2306,Sheet1!$H$4:$I$10,2,0),"")</f>
        <v>3</v>
      </c>
      <c r="BK2306">
        <f>IF(ISNUMBER(VLOOKUP(O2306,Sheet1!$K$4:$L$8,2,0)),VLOOKUP(O2306,Sheet1!$K$4:$L$8,2,0),"")</f>
        <v>2</v>
      </c>
      <c r="BL2306" t="str">
        <f>IF(ISNUMBER(VLOOKUP(P2306,Sheet1!$N$4:$O$7,2,0)),VLOOKUP(P2306,Sheet1!$N$4:$O$7,2,0),"")</f>
        <v/>
      </c>
      <c r="BM2306">
        <f>IF(ISNUMBER(VLOOKUP(U2306,Sheet1!$E$15:$F$18,2,0)),VLOOKUP(U2306,Sheet1!$E$15:$F$18,2,0),"")</f>
        <v>1</v>
      </c>
      <c r="BN2306">
        <f>IF(ISNUMBER(VLOOKUP(V2306,Sheet1!$H$15:$I$19,2,0)),VLOOKUP(V2306,Sheet1!$H$15:$I$19,2,0),"")</f>
        <v>2</v>
      </c>
    </row>
    <row r="2307" spans="1:66" x14ac:dyDescent="0.3">
      <c r="A2307" t="s">
        <v>3013</v>
      </c>
      <c r="B2307" t="s">
        <v>1961</v>
      </c>
      <c r="C2307" t="s">
        <v>2549</v>
      </c>
      <c r="D2307" t="s">
        <v>2940</v>
      </c>
      <c r="E2307" t="s">
        <v>3000</v>
      </c>
      <c r="G2307">
        <v>40.587899999999998</v>
      </c>
      <c r="H2307">
        <v>-73.616900000000001</v>
      </c>
      <c r="I2307" t="s">
        <v>86</v>
      </c>
      <c r="J2307" t="s">
        <v>87</v>
      </c>
      <c r="K2307" t="s">
        <v>88</v>
      </c>
      <c r="L2307" t="s">
        <v>89</v>
      </c>
      <c r="M2307" t="s">
        <v>69</v>
      </c>
      <c r="N2307" t="s">
        <v>90</v>
      </c>
      <c r="O2307" t="s">
        <v>68</v>
      </c>
      <c r="P2307" t="s">
        <v>69</v>
      </c>
      <c r="Q2307" t="s">
        <v>92</v>
      </c>
      <c r="R2307" t="s">
        <v>71</v>
      </c>
      <c r="S2307" t="s">
        <v>94</v>
      </c>
      <c r="T2307" t="s">
        <v>283</v>
      </c>
      <c r="U2307" t="s">
        <v>74</v>
      </c>
      <c r="V2307" t="s">
        <v>96</v>
      </c>
      <c r="W2307" t="s">
        <v>191</v>
      </c>
      <c r="X2307" t="s">
        <v>196</v>
      </c>
      <c r="Y2307" t="s">
        <v>233</v>
      </c>
      <c r="Z2307" t="s">
        <v>78</v>
      </c>
      <c r="AA2307" t="s">
        <v>244</v>
      </c>
      <c r="AB2307" t="s">
        <v>80</v>
      </c>
      <c r="AC2307" t="s">
        <v>167</v>
      </c>
      <c r="AD2307" t="s">
        <v>3001</v>
      </c>
      <c r="AE2307">
        <v>1</v>
      </c>
      <c r="AF2307">
        <v>1</v>
      </c>
      <c r="AG2307">
        <v>1</v>
      </c>
      <c r="AH2307">
        <v>1</v>
      </c>
      <c r="AI2307">
        <v>2</v>
      </c>
      <c r="AJ2307">
        <v>1</v>
      </c>
      <c r="AK2307">
        <v>3</v>
      </c>
      <c r="AL2307">
        <v>2</v>
      </c>
      <c r="AM2307">
        <v>2</v>
      </c>
      <c r="AN2307">
        <v>2</v>
      </c>
      <c r="AO2307">
        <v>3</v>
      </c>
      <c r="AP2307">
        <v>2</v>
      </c>
      <c r="AQ2307" t="s">
        <v>260</v>
      </c>
      <c r="AR2307" t="s">
        <v>259</v>
      </c>
      <c r="AS2307" t="s">
        <v>259</v>
      </c>
      <c r="AT2307" t="s">
        <v>84</v>
      </c>
      <c r="AU2307" t="s">
        <v>82</v>
      </c>
      <c r="AV2307" t="s">
        <v>259</v>
      </c>
      <c r="AW2307">
        <v>36</v>
      </c>
      <c r="AX2307">
        <v>48</v>
      </c>
      <c r="AY2307">
        <v>61</v>
      </c>
      <c r="AZ2307">
        <v>68</v>
      </c>
      <c r="BA2307">
        <v>72</v>
      </c>
      <c r="BB2307">
        <v>48</v>
      </c>
      <c r="BC2307">
        <v>36</v>
      </c>
      <c r="BD2307">
        <v>50</v>
      </c>
      <c r="BE2307">
        <v>79</v>
      </c>
      <c r="BF2307">
        <v>84</v>
      </c>
      <c r="BG2307">
        <v>79</v>
      </c>
      <c r="BH2307">
        <v>39</v>
      </c>
      <c r="BI2307">
        <f>IF(ISNUMBER(VLOOKUP(I2307,Sheet1!$E$4:$F$10,2,0)),VLOOKUP(I2307,Sheet1!$E$4:$F$10,2,0),"")</f>
        <v>5</v>
      </c>
      <c r="BJ2307">
        <f>IF(ISNUMBER(VLOOKUP(N2307,Sheet1!$H$4:$I$10,2,0)),VLOOKUP(N2307,Sheet1!$H$4:$I$10,2,0),"")</f>
        <v>4</v>
      </c>
      <c r="BK2307">
        <f>IF(ISNUMBER(VLOOKUP(O2307,Sheet1!$K$4:$L$8,2,0)),VLOOKUP(O2307,Sheet1!$K$4:$L$8,2,0),"")</f>
        <v>2</v>
      </c>
      <c r="BL2307" t="str">
        <f>IF(ISNUMBER(VLOOKUP(P2307,Sheet1!$N$4:$O$7,2,0)),VLOOKUP(P2307,Sheet1!$N$4:$O$7,2,0),"")</f>
        <v/>
      </c>
      <c r="BM2307">
        <f>IF(ISNUMBER(VLOOKUP(U2307,Sheet1!$E$15:$F$18,2,0)),VLOOKUP(U2307,Sheet1!$E$15:$F$18,2,0),"")</f>
        <v>1</v>
      </c>
      <c r="BN2307">
        <f>IF(ISNUMBER(VLOOKUP(V2307,Sheet1!$H$15:$I$19,2,0)),VLOOKUP(V2307,Sheet1!$H$15:$I$19,2,0),"")</f>
        <v>2</v>
      </c>
    </row>
    <row r="2308" spans="1:66" x14ac:dyDescent="0.3">
      <c r="A2308" t="s">
        <v>3014</v>
      </c>
      <c r="B2308" t="s">
        <v>1961</v>
      </c>
      <c r="C2308" t="s">
        <v>2549</v>
      </c>
      <c r="D2308" t="s">
        <v>2940</v>
      </c>
      <c r="E2308" t="s">
        <v>3000</v>
      </c>
      <c r="G2308">
        <v>40.581716669999999</v>
      </c>
      <c r="H2308">
        <v>-73.653000000000006</v>
      </c>
      <c r="I2308" t="s">
        <v>86</v>
      </c>
      <c r="J2308" t="s">
        <v>64</v>
      </c>
      <c r="K2308" t="s">
        <v>88</v>
      </c>
      <c r="L2308" t="s">
        <v>89</v>
      </c>
      <c r="M2308" t="s">
        <v>69</v>
      </c>
      <c r="N2308" t="s">
        <v>67</v>
      </c>
      <c r="O2308" t="s">
        <v>68</v>
      </c>
      <c r="P2308" t="s">
        <v>69</v>
      </c>
      <c r="Q2308" t="s">
        <v>287</v>
      </c>
      <c r="R2308" t="s">
        <v>71</v>
      </c>
      <c r="S2308" t="s">
        <v>94</v>
      </c>
      <c r="T2308" t="s">
        <v>589</v>
      </c>
      <c r="U2308" t="s">
        <v>74</v>
      </c>
      <c r="V2308" t="s">
        <v>96</v>
      </c>
      <c r="W2308" t="s">
        <v>191</v>
      </c>
      <c r="X2308" t="s">
        <v>303</v>
      </c>
      <c r="Y2308" t="s">
        <v>118</v>
      </c>
      <c r="Z2308" t="s">
        <v>78</v>
      </c>
      <c r="AA2308" t="s">
        <v>79</v>
      </c>
      <c r="AB2308" t="s">
        <v>167</v>
      </c>
      <c r="AC2308" t="s">
        <v>298</v>
      </c>
      <c r="AD2308" t="s">
        <v>3001</v>
      </c>
      <c r="AE2308">
        <v>1</v>
      </c>
      <c r="AF2308">
        <v>1</v>
      </c>
      <c r="AG2308">
        <v>1</v>
      </c>
      <c r="AH2308">
        <v>1</v>
      </c>
      <c r="AI2308">
        <v>2</v>
      </c>
      <c r="AJ2308">
        <v>1</v>
      </c>
      <c r="AK2308">
        <v>3</v>
      </c>
      <c r="AL2308">
        <v>2</v>
      </c>
      <c r="AM2308">
        <v>2</v>
      </c>
      <c r="AN2308">
        <v>2</v>
      </c>
      <c r="AO2308">
        <v>3</v>
      </c>
      <c r="AP2308">
        <v>2</v>
      </c>
      <c r="AQ2308" t="s">
        <v>260</v>
      </c>
      <c r="AR2308" t="s">
        <v>259</v>
      </c>
      <c r="AS2308" t="s">
        <v>259</v>
      </c>
      <c r="AT2308" t="s">
        <v>84</v>
      </c>
      <c r="AU2308" t="s">
        <v>82</v>
      </c>
      <c r="AV2308" t="s">
        <v>259</v>
      </c>
      <c r="AW2308">
        <v>36</v>
      </c>
      <c r="AX2308">
        <v>48</v>
      </c>
      <c r="AY2308">
        <v>61</v>
      </c>
      <c r="AZ2308">
        <v>68</v>
      </c>
      <c r="BA2308">
        <v>72</v>
      </c>
      <c r="BB2308">
        <v>48</v>
      </c>
      <c r="BC2308">
        <v>36</v>
      </c>
      <c r="BD2308">
        <v>50</v>
      </c>
      <c r="BE2308">
        <v>79</v>
      </c>
      <c r="BF2308">
        <v>84</v>
      </c>
      <c r="BG2308">
        <v>79</v>
      </c>
      <c r="BH2308">
        <v>39</v>
      </c>
      <c r="BI2308">
        <f>IF(ISNUMBER(VLOOKUP(I2308,Sheet1!$E$4:$F$10,2,0)),VLOOKUP(I2308,Sheet1!$E$4:$F$10,2,0),"")</f>
        <v>5</v>
      </c>
      <c r="BJ2308">
        <f>IF(ISNUMBER(VLOOKUP(N2308,Sheet1!$H$4:$I$10,2,0)),VLOOKUP(N2308,Sheet1!$H$4:$I$10,2,0),"")</f>
        <v>3</v>
      </c>
      <c r="BK2308">
        <f>IF(ISNUMBER(VLOOKUP(O2308,Sheet1!$K$4:$L$8,2,0)),VLOOKUP(O2308,Sheet1!$K$4:$L$8,2,0),"")</f>
        <v>2</v>
      </c>
      <c r="BL2308" t="str">
        <f>IF(ISNUMBER(VLOOKUP(P2308,Sheet1!$N$4:$O$7,2,0)),VLOOKUP(P2308,Sheet1!$N$4:$O$7,2,0),"")</f>
        <v/>
      </c>
      <c r="BM2308">
        <f>IF(ISNUMBER(VLOOKUP(U2308,Sheet1!$E$15:$F$18,2,0)),VLOOKUP(U2308,Sheet1!$E$15:$F$18,2,0),"")</f>
        <v>1</v>
      </c>
      <c r="BN2308">
        <f>IF(ISNUMBER(VLOOKUP(V2308,Sheet1!$H$15:$I$19,2,0)),VLOOKUP(V2308,Sheet1!$H$15:$I$19,2,0),"")</f>
        <v>2</v>
      </c>
    </row>
    <row r="2309" spans="1:66" x14ac:dyDescent="0.3">
      <c r="A2309" t="s">
        <v>2860</v>
      </c>
      <c r="B2309" t="s">
        <v>1961</v>
      </c>
      <c r="C2309" t="s">
        <v>2549</v>
      </c>
      <c r="D2309" t="s">
        <v>2940</v>
      </c>
      <c r="E2309" t="s">
        <v>3000</v>
      </c>
      <c r="G2309">
        <v>41.069866670000003</v>
      </c>
      <c r="H2309">
        <v>-71.857483329999994</v>
      </c>
      <c r="I2309" t="s">
        <v>132</v>
      </c>
      <c r="J2309" t="s">
        <v>64</v>
      </c>
      <c r="K2309" t="s">
        <v>120</v>
      </c>
      <c r="L2309" t="s">
        <v>89</v>
      </c>
      <c r="M2309" t="s">
        <v>69</v>
      </c>
      <c r="N2309" t="s">
        <v>90</v>
      </c>
      <c r="O2309" t="s">
        <v>133</v>
      </c>
      <c r="P2309" t="s">
        <v>69</v>
      </c>
      <c r="Q2309" t="s">
        <v>70</v>
      </c>
      <c r="R2309" t="s">
        <v>171</v>
      </c>
      <c r="S2309" t="s">
        <v>301</v>
      </c>
      <c r="T2309" t="s">
        <v>229</v>
      </c>
      <c r="U2309" t="s">
        <v>96</v>
      </c>
      <c r="V2309" t="s">
        <v>117</v>
      </c>
      <c r="W2309" t="s">
        <v>191</v>
      </c>
      <c r="X2309" t="s">
        <v>219</v>
      </c>
      <c r="Y2309" t="s">
        <v>136</v>
      </c>
      <c r="Z2309" t="s">
        <v>216</v>
      </c>
      <c r="AA2309" t="s">
        <v>79</v>
      </c>
      <c r="AB2309" t="s">
        <v>152</v>
      </c>
      <c r="AC2309" t="s">
        <v>298</v>
      </c>
      <c r="AD2309" t="s">
        <v>3001</v>
      </c>
      <c r="AE2309">
        <v>1</v>
      </c>
      <c r="AF2309">
        <v>1</v>
      </c>
      <c r="AG2309">
        <v>1</v>
      </c>
      <c r="AH2309">
        <v>1</v>
      </c>
      <c r="AI2309">
        <v>2</v>
      </c>
      <c r="AJ2309">
        <v>1</v>
      </c>
      <c r="AK2309">
        <v>3</v>
      </c>
      <c r="AL2309">
        <v>2</v>
      </c>
      <c r="AM2309">
        <v>2</v>
      </c>
      <c r="AN2309">
        <v>2</v>
      </c>
      <c r="AO2309">
        <v>3</v>
      </c>
      <c r="AP2309">
        <v>2</v>
      </c>
      <c r="AQ2309" t="s">
        <v>260</v>
      </c>
      <c r="AR2309" t="s">
        <v>259</v>
      </c>
      <c r="AS2309" t="s">
        <v>259</v>
      </c>
      <c r="AT2309" t="s">
        <v>84</v>
      </c>
      <c r="AU2309" t="s">
        <v>82</v>
      </c>
      <c r="AV2309" t="s">
        <v>259</v>
      </c>
      <c r="AW2309">
        <v>36</v>
      </c>
      <c r="AX2309">
        <v>48</v>
      </c>
      <c r="AY2309">
        <v>61</v>
      </c>
      <c r="AZ2309">
        <v>68</v>
      </c>
      <c r="BA2309">
        <v>72</v>
      </c>
      <c r="BB2309">
        <v>48</v>
      </c>
      <c r="BC2309">
        <v>36</v>
      </c>
      <c r="BD2309">
        <v>50</v>
      </c>
      <c r="BE2309">
        <v>79</v>
      </c>
      <c r="BF2309">
        <v>84</v>
      </c>
      <c r="BG2309">
        <v>79</v>
      </c>
      <c r="BH2309">
        <v>39</v>
      </c>
      <c r="BI2309">
        <f>IF(ISNUMBER(VLOOKUP(I2309,Sheet1!$E$4:$F$10,2,0)),VLOOKUP(I2309,Sheet1!$E$4:$F$10,2,0),"")</f>
        <v>3</v>
      </c>
      <c r="BJ2309">
        <f>IF(ISNUMBER(VLOOKUP(N2309,Sheet1!$H$4:$I$10,2,0)),VLOOKUP(N2309,Sheet1!$H$4:$I$10,2,0),"")</f>
        <v>4</v>
      </c>
      <c r="BK2309">
        <f>IF(ISNUMBER(VLOOKUP(O2309,Sheet1!$K$4:$L$8,2,0)),VLOOKUP(O2309,Sheet1!$K$4:$L$8,2,0),"")</f>
        <v>3</v>
      </c>
      <c r="BL2309" t="str">
        <f>IF(ISNUMBER(VLOOKUP(P2309,Sheet1!$N$4:$O$7,2,0)),VLOOKUP(P2309,Sheet1!$N$4:$O$7,2,0),"")</f>
        <v/>
      </c>
      <c r="BM2309">
        <f>IF(ISNUMBER(VLOOKUP(U2309,Sheet1!$E$15:$F$18,2,0)),VLOOKUP(U2309,Sheet1!$E$15:$F$18,2,0),"")</f>
        <v>2</v>
      </c>
      <c r="BN2309">
        <f>IF(ISNUMBER(VLOOKUP(V2309,Sheet1!$H$15:$I$19,2,0)),VLOOKUP(V2309,Sheet1!$H$15:$I$19,2,0),"")</f>
        <v>3</v>
      </c>
    </row>
    <row r="2310" spans="1:66" x14ac:dyDescent="0.3">
      <c r="A2310" t="s">
        <v>3015</v>
      </c>
      <c r="B2310" t="s">
        <v>1961</v>
      </c>
      <c r="C2310" t="s">
        <v>2549</v>
      </c>
      <c r="D2310" t="s">
        <v>2940</v>
      </c>
      <c r="E2310" t="s">
        <v>3000</v>
      </c>
      <c r="G2310">
        <v>40.830883329999999</v>
      </c>
      <c r="H2310">
        <v>-72.482550000000003</v>
      </c>
      <c r="I2310" t="s">
        <v>63</v>
      </c>
      <c r="J2310" t="s">
        <v>87</v>
      </c>
      <c r="K2310" t="s">
        <v>120</v>
      </c>
      <c r="L2310" t="s">
        <v>89</v>
      </c>
      <c r="M2310" t="s">
        <v>198</v>
      </c>
      <c r="N2310" t="s">
        <v>112</v>
      </c>
      <c r="O2310" t="s">
        <v>133</v>
      </c>
      <c r="P2310" t="s">
        <v>162</v>
      </c>
      <c r="Q2310" t="s">
        <v>146</v>
      </c>
      <c r="R2310" t="s">
        <v>71</v>
      </c>
      <c r="S2310" t="s">
        <v>94</v>
      </c>
      <c r="T2310" t="s">
        <v>106</v>
      </c>
      <c r="U2310" t="s">
        <v>96</v>
      </c>
      <c r="V2310" t="s">
        <v>157</v>
      </c>
      <c r="W2310" t="s">
        <v>191</v>
      </c>
      <c r="X2310" t="s">
        <v>219</v>
      </c>
      <c r="Y2310" t="s">
        <v>688</v>
      </c>
      <c r="Z2310" t="s">
        <v>110</v>
      </c>
      <c r="AA2310" t="s">
        <v>79</v>
      </c>
      <c r="AB2310" t="s">
        <v>152</v>
      </c>
      <c r="AC2310" t="s">
        <v>152</v>
      </c>
      <c r="AD2310" t="s">
        <v>3001</v>
      </c>
      <c r="AE2310">
        <v>1</v>
      </c>
      <c r="AF2310">
        <v>1</v>
      </c>
      <c r="AG2310">
        <v>1</v>
      </c>
      <c r="AH2310">
        <v>1</v>
      </c>
      <c r="AI2310">
        <v>2</v>
      </c>
      <c r="AJ2310">
        <v>1</v>
      </c>
      <c r="AK2310">
        <v>3</v>
      </c>
      <c r="AL2310">
        <v>2</v>
      </c>
      <c r="AM2310">
        <v>2</v>
      </c>
      <c r="AN2310">
        <v>2</v>
      </c>
      <c r="AO2310">
        <v>3</v>
      </c>
      <c r="AP2310">
        <v>2</v>
      </c>
      <c r="AQ2310" t="s">
        <v>260</v>
      </c>
      <c r="AR2310" t="s">
        <v>259</v>
      </c>
      <c r="AS2310" t="s">
        <v>259</v>
      </c>
      <c r="AT2310" t="s">
        <v>84</v>
      </c>
      <c r="AU2310" t="s">
        <v>82</v>
      </c>
      <c r="AV2310" t="s">
        <v>259</v>
      </c>
      <c r="AW2310">
        <v>36</v>
      </c>
      <c r="AX2310">
        <v>48</v>
      </c>
      <c r="AY2310">
        <v>61</v>
      </c>
      <c r="AZ2310">
        <v>68</v>
      </c>
      <c r="BA2310">
        <v>72</v>
      </c>
      <c r="BB2310">
        <v>48</v>
      </c>
      <c r="BC2310">
        <v>36</v>
      </c>
      <c r="BD2310">
        <v>50</v>
      </c>
      <c r="BE2310">
        <v>79</v>
      </c>
      <c r="BF2310">
        <v>84</v>
      </c>
      <c r="BG2310">
        <v>79</v>
      </c>
      <c r="BH2310">
        <v>39</v>
      </c>
      <c r="BI2310">
        <f>IF(ISNUMBER(VLOOKUP(I2310,Sheet1!$E$4:$F$10,2,0)),VLOOKUP(I2310,Sheet1!$E$4:$F$10,2,0),"")</f>
        <v>4</v>
      </c>
      <c r="BJ2310">
        <f>IF(ISNUMBER(VLOOKUP(N2310,Sheet1!$H$4:$I$10,2,0)),VLOOKUP(N2310,Sheet1!$H$4:$I$10,2,0),"")</f>
        <v>5</v>
      </c>
      <c r="BK2310">
        <f>IF(ISNUMBER(VLOOKUP(O2310,Sheet1!$K$4:$L$8,2,0)),VLOOKUP(O2310,Sheet1!$K$4:$L$8,2,0),"")</f>
        <v>3</v>
      </c>
      <c r="BL2310">
        <f>IF(ISNUMBER(VLOOKUP(P2310,Sheet1!$N$4:$O$7,2,0)),VLOOKUP(P2310,Sheet1!$N$4:$O$7,2,0),"")</f>
        <v>2</v>
      </c>
      <c r="BM2310">
        <f>IF(ISNUMBER(VLOOKUP(U2310,Sheet1!$E$15:$F$18,2,0)),VLOOKUP(U2310,Sheet1!$E$15:$F$18,2,0),"")</f>
        <v>2</v>
      </c>
      <c r="BN2310">
        <f>IF(ISNUMBER(VLOOKUP(V2310,Sheet1!$H$15:$I$19,2,0)),VLOOKUP(V2310,Sheet1!$H$15:$I$19,2,0),"")</f>
        <v>4</v>
      </c>
    </row>
    <row r="2311" spans="1:66" x14ac:dyDescent="0.3">
      <c r="A2311" t="s">
        <v>3016</v>
      </c>
      <c r="B2311" t="s">
        <v>1961</v>
      </c>
      <c r="C2311" t="s">
        <v>2549</v>
      </c>
      <c r="D2311" t="s">
        <v>2940</v>
      </c>
      <c r="E2311" t="s">
        <v>3000</v>
      </c>
      <c r="G2311">
        <v>40.649516669999997</v>
      </c>
      <c r="H2311">
        <v>-73.128299999999996</v>
      </c>
      <c r="I2311" t="s">
        <v>63</v>
      </c>
      <c r="J2311" t="s">
        <v>64</v>
      </c>
      <c r="K2311" t="s">
        <v>88</v>
      </c>
      <c r="L2311" t="s">
        <v>89</v>
      </c>
      <c r="M2311" t="s">
        <v>69</v>
      </c>
      <c r="N2311" t="s">
        <v>90</v>
      </c>
      <c r="O2311" t="s">
        <v>68</v>
      </c>
      <c r="P2311" t="s">
        <v>145</v>
      </c>
      <c r="Q2311" t="s">
        <v>146</v>
      </c>
      <c r="R2311" t="s">
        <v>71</v>
      </c>
      <c r="S2311" t="s">
        <v>94</v>
      </c>
      <c r="T2311" t="s">
        <v>206</v>
      </c>
      <c r="U2311" t="s">
        <v>96</v>
      </c>
      <c r="V2311" t="s">
        <v>117</v>
      </c>
      <c r="X2311" t="s">
        <v>303</v>
      </c>
      <c r="Y2311" t="s">
        <v>215</v>
      </c>
      <c r="Z2311" t="s">
        <v>110</v>
      </c>
      <c r="AB2311" t="s">
        <v>80</v>
      </c>
      <c r="AC2311" t="s">
        <v>80</v>
      </c>
      <c r="AD2311" t="s">
        <v>3001</v>
      </c>
      <c r="AE2311">
        <v>1</v>
      </c>
      <c r="AF2311">
        <v>1</v>
      </c>
      <c r="AG2311">
        <v>1</v>
      </c>
      <c r="AH2311">
        <v>1</v>
      </c>
      <c r="AI2311">
        <v>2</v>
      </c>
      <c r="AJ2311">
        <v>1</v>
      </c>
      <c r="AK2311">
        <v>3</v>
      </c>
      <c r="AL2311">
        <v>2</v>
      </c>
      <c r="AM2311">
        <v>2</v>
      </c>
      <c r="AN2311">
        <v>2</v>
      </c>
      <c r="AO2311">
        <v>3</v>
      </c>
      <c r="AP2311">
        <v>2</v>
      </c>
      <c r="AQ2311" t="s">
        <v>260</v>
      </c>
      <c r="AR2311" t="s">
        <v>259</v>
      </c>
      <c r="AS2311" t="s">
        <v>259</v>
      </c>
      <c r="AT2311" t="s">
        <v>84</v>
      </c>
      <c r="AU2311" t="s">
        <v>82</v>
      </c>
      <c r="AV2311" t="s">
        <v>259</v>
      </c>
      <c r="AW2311">
        <v>36</v>
      </c>
      <c r="AX2311">
        <v>48</v>
      </c>
      <c r="AY2311">
        <v>61</v>
      </c>
      <c r="AZ2311">
        <v>68</v>
      </c>
      <c r="BA2311">
        <v>72</v>
      </c>
      <c r="BB2311">
        <v>48</v>
      </c>
      <c r="BC2311">
        <v>36</v>
      </c>
      <c r="BD2311">
        <v>50</v>
      </c>
      <c r="BE2311">
        <v>79</v>
      </c>
      <c r="BF2311">
        <v>84</v>
      </c>
      <c r="BG2311">
        <v>79</v>
      </c>
      <c r="BH2311">
        <v>39</v>
      </c>
      <c r="BI2311">
        <f>IF(ISNUMBER(VLOOKUP(I2311,Sheet1!$E$4:$F$10,2,0)),VLOOKUP(I2311,Sheet1!$E$4:$F$10,2,0),"")</f>
        <v>4</v>
      </c>
      <c r="BJ2311">
        <f>IF(ISNUMBER(VLOOKUP(N2311,Sheet1!$H$4:$I$10,2,0)),VLOOKUP(N2311,Sheet1!$H$4:$I$10,2,0),"")</f>
        <v>4</v>
      </c>
      <c r="BK2311">
        <f>IF(ISNUMBER(VLOOKUP(O2311,Sheet1!$K$4:$L$8,2,0)),VLOOKUP(O2311,Sheet1!$K$4:$L$8,2,0),"")</f>
        <v>2</v>
      </c>
      <c r="BL2311">
        <f>IF(ISNUMBER(VLOOKUP(P2311,Sheet1!$N$4:$O$7,2,0)),VLOOKUP(P2311,Sheet1!$N$4:$O$7,2,0),"")</f>
        <v>3</v>
      </c>
      <c r="BM2311">
        <f>IF(ISNUMBER(VLOOKUP(U2311,Sheet1!$E$15:$F$18,2,0)),VLOOKUP(U2311,Sheet1!$E$15:$F$18,2,0),"")</f>
        <v>2</v>
      </c>
      <c r="BN2311">
        <f>IF(ISNUMBER(VLOOKUP(V2311,Sheet1!$H$15:$I$19,2,0)),VLOOKUP(V2311,Sheet1!$H$15:$I$19,2,0),"")</f>
        <v>3</v>
      </c>
    </row>
    <row r="2312" spans="1:66" x14ac:dyDescent="0.3">
      <c r="A2312" t="s">
        <v>3017</v>
      </c>
      <c r="B2312" t="s">
        <v>1961</v>
      </c>
      <c r="C2312" t="s">
        <v>2549</v>
      </c>
      <c r="D2312" t="s">
        <v>2940</v>
      </c>
      <c r="E2312" t="s">
        <v>3000</v>
      </c>
      <c r="G2312">
        <v>40.840350000000001</v>
      </c>
      <c r="H2312">
        <v>-72.479583329999997</v>
      </c>
      <c r="I2312" t="s">
        <v>63</v>
      </c>
      <c r="J2312" t="s">
        <v>87</v>
      </c>
      <c r="K2312" t="s">
        <v>88</v>
      </c>
      <c r="L2312" t="s">
        <v>89</v>
      </c>
      <c r="M2312" t="s">
        <v>69</v>
      </c>
      <c r="N2312" t="s">
        <v>90</v>
      </c>
      <c r="O2312" t="s">
        <v>133</v>
      </c>
      <c r="P2312" t="s">
        <v>145</v>
      </c>
      <c r="Q2312" t="s">
        <v>92</v>
      </c>
      <c r="R2312" t="s">
        <v>93</v>
      </c>
      <c r="S2312" t="s">
        <v>115</v>
      </c>
      <c r="T2312" t="s">
        <v>214</v>
      </c>
      <c r="U2312" t="s">
        <v>96</v>
      </c>
      <c r="V2312" t="s">
        <v>96</v>
      </c>
      <c r="W2312" t="s">
        <v>290</v>
      </c>
      <c r="X2312" t="s">
        <v>249</v>
      </c>
      <c r="Y2312" t="s">
        <v>178</v>
      </c>
      <c r="Z2312" t="s">
        <v>185</v>
      </c>
      <c r="AA2312" t="s">
        <v>79</v>
      </c>
      <c r="AB2312" t="s">
        <v>152</v>
      </c>
      <c r="AC2312" t="s">
        <v>167</v>
      </c>
      <c r="AD2312" t="s">
        <v>3001</v>
      </c>
      <c r="AE2312">
        <v>1</v>
      </c>
      <c r="AF2312">
        <v>1</v>
      </c>
      <c r="AG2312">
        <v>1</v>
      </c>
      <c r="AH2312">
        <v>1</v>
      </c>
      <c r="AI2312">
        <v>2</v>
      </c>
      <c r="AJ2312">
        <v>1</v>
      </c>
      <c r="AK2312">
        <v>3</v>
      </c>
      <c r="AL2312">
        <v>2</v>
      </c>
      <c r="AM2312">
        <v>2</v>
      </c>
      <c r="AN2312">
        <v>2</v>
      </c>
      <c r="AO2312">
        <v>3</v>
      </c>
      <c r="AP2312">
        <v>2</v>
      </c>
      <c r="AQ2312" t="s">
        <v>260</v>
      </c>
      <c r="AR2312" t="s">
        <v>259</v>
      </c>
      <c r="AS2312" t="s">
        <v>259</v>
      </c>
      <c r="AT2312" t="s">
        <v>84</v>
      </c>
      <c r="AU2312" t="s">
        <v>82</v>
      </c>
      <c r="AV2312" t="s">
        <v>259</v>
      </c>
      <c r="AW2312">
        <v>36</v>
      </c>
      <c r="AX2312">
        <v>48</v>
      </c>
      <c r="AY2312">
        <v>61</v>
      </c>
      <c r="AZ2312">
        <v>68</v>
      </c>
      <c r="BA2312">
        <v>72</v>
      </c>
      <c r="BB2312">
        <v>48</v>
      </c>
      <c r="BC2312">
        <v>36</v>
      </c>
      <c r="BD2312">
        <v>50</v>
      </c>
      <c r="BE2312">
        <v>79</v>
      </c>
      <c r="BF2312">
        <v>84</v>
      </c>
      <c r="BG2312">
        <v>79</v>
      </c>
      <c r="BH2312">
        <v>39</v>
      </c>
      <c r="BI2312">
        <f>IF(ISNUMBER(VLOOKUP(I2312,Sheet1!$E$4:$F$10,2,0)),VLOOKUP(I2312,Sheet1!$E$4:$F$10,2,0),"")</f>
        <v>4</v>
      </c>
      <c r="BJ2312">
        <f>IF(ISNUMBER(VLOOKUP(N2312,Sheet1!$H$4:$I$10,2,0)),VLOOKUP(N2312,Sheet1!$H$4:$I$10,2,0),"")</f>
        <v>4</v>
      </c>
      <c r="BK2312">
        <f>IF(ISNUMBER(VLOOKUP(O2312,Sheet1!$K$4:$L$8,2,0)),VLOOKUP(O2312,Sheet1!$K$4:$L$8,2,0),"")</f>
        <v>3</v>
      </c>
      <c r="BL2312">
        <f>IF(ISNUMBER(VLOOKUP(P2312,Sheet1!$N$4:$O$7,2,0)),VLOOKUP(P2312,Sheet1!$N$4:$O$7,2,0),"")</f>
        <v>3</v>
      </c>
      <c r="BM2312">
        <f>IF(ISNUMBER(VLOOKUP(U2312,Sheet1!$E$15:$F$18,2,0)),VLOOKUP(U2312,Sheet1!$E$15:$F$18,2,0),"")</f>
        <v>2</v>
      </c>
      <c r="BN2312">
        <f>IF(ISNUMBER(VLOOKUP(V2312,Sheet1!$H$15:$I$19,2,0)),VLOOKUP(V2312,Sheet1!$H$15:$I$19,2,0),"")</f>
        <v>2</v>
      </c>
    </row>
    <row r="2313" spans="1:66" x14ac:dyDescent="0.3">
      <c r="A2313" t="s">
        <v>3018</v>
      </c>
      <c r="B2313" t="s">
        <v>1961</v>
      </c>
      <c r="C2313" t="s">
        <v>2549</v>
      </c>
      <c r="D2313" t="s">
        <v>2940</v>
      </c>
      <c r="E2313" t="s">
        <v>3000</v>
      </c>
      <c r="G2313">
        <v>40.832850000000001</v>
      </c>
      <c r="H2313">
        <v>-72.511466670000004</v>
      </c>
      <c r="I2313" t="s">
        <v>86</v>
      </c>
      <c r="J2313" t="s">
        <v>87</v>
      </c>
      <c r="K2313" t="s">
        <v>88</v>
      </c>
      <c r="L2313" t="s">
        <v>89</v>
      </c>
      <c r="M2313" t="s">
        <v>66</v>
      </c>
      <c r="N2313" t="s">
        <v>90</v>
      </c>
      <c r="O2313" t="s">
        <v>68</v>
      </c>
      <c r="P2313" t="s">
        <v>105</v>
      </c>
      <c r="Q2313" t="s">
        <v>146</v>
      </c>
      <c r="R2313" t="s">
        <v>71</v>
      </c>
      <c r="S2313" t="s">
        <v>94</v>
      </c>
      <c r="T2313" t="s">
        <v>129</v>
      </c>
      <c r="U2313" t="s">
        <v>74</v>
      </c>
      <c r="V2313" t="s">
        <v>74</v>
      </c>
      <c r="W2313" t="s">
        <v>1014</v>
      </c>
      <c r="X2313" t="s">
        <v>249</v>
      </c>
      <c r="Y2313" t="s">
        <v>204</v>
      </c>
      <c r="Z2313" t="s">
        <v>110</v>
      </c>
      <c r="AB2313" t="s">
        <v>167</v>
      </c>
      <c r="AC2313" t="s">
        <v>167</v>
      </c>
      <c r="AD2313" t="s">
        <v>3001</v>
      </c>
      <c r="AE2313">
        <v>1</v>
      </c>
      <c r="AF2313">
        <v>1</v>
      </c>
      <c r="AG2313">
        <v>1</v>
      </c>
      <c r="AH2313">
        <v>1</v>
      </c>
      <c r="AI2313">
        <v>2</v>
      </c>
      <c r="AJ2313">
        <v>1</v>
      </c>
      <c r="AK2313">
        <v>3</v>
      </c>
      <c r="AL2313">
        <v>2</v>
      </c>
      <c r="AM2313">
        <v>2</v>
      </c>
      <c r="AN2313">
        <v>2</v>
      </c>
      <c r="AO2313">
        <v>3</v>
      </c>
      <c r="AP2313">
        <v>2</v>
      </c>
      <c r="AQ2313" t="s">
        <v>260</v>
      </c>
      <c r="AR2313" t="s">
        <v>259</v>
      </c>
      <c r="AS2313" t="s">
        <v>259</v>
      </c>
      <c r="AT2313" t="s">
        <v>84</v>
      </c>
      <c r="AU2313" t="s">
        <v>82</v>
      </c>
      <c r="AV2313" t="s">
        <v>259</v>
      </c>
      <c r="AW2313">
        <v>36</v>
      </c>
      <c r="AX2313">
        <v>48</v>
      </c>
      <c r="AY2313">
        <v>61</v>
      </c>
      <c r="AZ2313">
        <v>68</v>
      </c>
      <c r="BA2313">
        <v>72</v>
      </c>
      <c r="BB2313">
        <v>48</v>
      </c>
      <c r="BC2313">
        <v>36</v>
      </c>
      <c r="BD2313">
        <v>50</v>
      </c>
      <c r="BE2313">
        <v>79</v>
      </c>
      <c r="BF2313">
        <v>84</v>
      </c>
      <c r="BG2313">
        <v>79</v>
      </c>
      <c r="BH2313">
        <v>39</v>
      </c>
      <c r="BI2313">
        <f>IF(ISNUMBER(VLOOKUP(I2313,Sheet1!$E$4:$F$10,2,0)),VLOOKUP(I2313,Sheet1!$E$4:$F$10,2,0),"")</f>
        <v>5</v>
      </c>
      <c r="BJ2313">
        <f>IF(ISNUMBER(VLOOKUP(N2313,Sheet1!$H$4:$I$10,2,0)),VLOOKUP(N2313,Sheet1!$H$4:$I$10,2,0),"")</f>
        <v>4</v>
      </c>
      <c r="BK2313">
        <f>IF(ISNUMBER(VLOOKUP(O2313,Sheet1!$K$4:$L$8,2,0)),VLOOKUP(O2313,Sheet1!$K$4:$L$8,2,0),"")</f>
        <v>2</v>
      </c>
      <c r="BL2313">
        <f>IF(ISNUMBER(VLOOKUP(P2313,Sheet1!$N$4:$O$7,2,0)),VLOOKUP(P2313,Sheet1!$N$4:$O$7,2,0),"")</f>
        <v>4</v>
      </c>
      <c r="BM2313">
        <f>IF(ISNUMBER(VLOOKUP(U2313,Sheet1!$E$15:$F$18,2,0)),VLOOKUP(U2313,Sheet1!$E$15:$F$18,2,0),"")</f>
        <v>1</v>
      </c>
      <c r="BN2313">
        <f>IF(ISNUMBER(VLOOKUP(V2313,Sheet1!$H$15:$I$19,2,0)),VLOOKUP(V2313,Sheet1!$H$15:$I$19,2,0),"")</f>
        <v>1</v>
      </c>
    </row>
    <row r="2314" spans="1:66" x14ac:dyDescent="0.3">
      <c r="A2314" t="s">
        <v>3019</v>
      </c>
      <c r="B2314" t="s">
        <v>1961</v>
      </c>
      <c r="C2314" t="s">
        <v>2549</v>
      </c>
      <c r="D2314" t="s">
        <v>2940</v>
      </c>
      <c r="E2314" t="s">
        <v>3000</v>
      </c>
      <c r="G2314">
        <v>40.625149999999998</v>
      </c>
      <c r="H2314">
        <v>-73.266616670000005</v>
      </c>
      <c r="I2314" t="s">
        <v>86</v>
      </c>
      <c r="J2314" t="s">
        <v>87</v>
      </c>
      <c r="K2314" t="s">
        <v>88</v>
      </c>
      <c r="L2314" t="s">
        <v>89</v>
      </c>
      <c r="M2314" t="s">
        <v>69</v>
      </c>
      <c r="N2314" t="s">
        <v>67</v>
      </c>
      <c r="O2314" t="s">
        <v>68</v>
      </c>
      <c r="P2314" t="s">
        <v>69</v>
      </c>
      <c r="Q2314" t="s">
        <v>92</v>
      </c>
      <c r="R2314" t="s">
        <v>71</v>
      </c>
      <c r="S2314" t="s">
        <v>94</v>
      </c>
      <c r="T2314" t="s">
        <v>225</v>
      </c>
      <c r="U2314" t="s">
        <v>96</v>
      </c>
      <c r="V2314" t="s">
        <v>117</v>
      </c>
      <c r="W2314" t="s">
        <v>199</v>
      </c>
      <c r="X2314" t="s">
        <v>199</v>
      </c>
      <c r="Y2314" t="s">
        <v>148</v>
      </c>
      <c r="Z2314" t="s">
        <v>110</v>
      </c>
      <c r="AA2314" t="s">
        <v>101</v>
      </c>
      <c r="AB2314" t="s">
        <v>167</v>
      </c>
      <c r="AC2314" t="s">
        <v>298</v>
      </c>
      <c r="AD2314" t="s">
        <v>3001</v>
      </c>
      <c r="AE2314">
        <v>1</v>
      </c>
      <c r="AF2314">
        <v>1</v>
      </c>
      <c r="AG2314">
        <v>1</v>
      </c>
      <c r="AH2314">
        <v>1</v>
      </c>
      <c r="AI2314">
        <v>2</v>
      </c>
      <c r="AJ2314">
        <v>1</v>
      </c>
      <c r="AK2314">
        <v>3</v>
      </c>
      <c r="AL2314">
        <v>2</v>
      </c>
      <c r="AM2314">
        <v>2</v>
      </c>
      <c r="AN2314">
        <v>2</v>
      </c>
      <c r="AO2314">
        <v>3</v>
      </c>
      <c r="AP2314">
        <v>2</v>
      </c>
      <c r="AQ2314" t="s">
        <v>260</v>
      </c>
      <c r="AR2314" t="s">
        <v>259</v>
      </c>
      <c r="AS2314" t="s">
        <v>259</v>
      </c>
      <c r="AT2314" t="s">
        <v>84</v>
      </c>
      <c r="AU2314" t="s">
        <v>82</v>
      </c>
      <c r="AV2314" t="s">
        <v>259</v>
      </c>
      <c r="AW2314">
        <v>36</v>
      </c>
      <c r="AX2314">
        <v>48</v>
      </c>
      <c r="AY2314">
        <v>61</v>
      </c>
      <c r="AZ2314">
        <v>68</v>
      </c>
      <c r="BA2314">
        <v>72</v>
      </c>
      <c r="BB2314">
        <v>48</v>
      </c>
      <c r="BC2314">
        <v>36</v>
      </c>
      <c r="BD2314">
        <v>50</v>
      </c>
      <c r="BE2314">
        <v>79</v>
      </c>
      <c r="BF2314">
        <v>84</v>
      </c>
      <c r="BG2314">
        <v>79</v>
      </c>
      <c r="BH2314">
        <v>39</v>
      </c>
      <c r="BI2314">
        <f>IF(ISNUMBER(VLOOKUP(I2314,Sheet1!$E$4:$F$10,2,0)),VLOOKUP(I2314,Sheet1!$E$4:$F$10,2,0),"")</f>
        <v>5</v>
      </c>
      <c r="BJ2314">
        <f>IF(ISNUMBER(VLOOKUP(N2314,Sheet1!$H$4:$I$10,2,0)),VLOOKUP(N2314,Sheet1!$H$4:$I$10,2,0),"")</f>
        <v>3</v>
      </c>
      <c r="BK2314">
        <f>IF(ISNUMBER(VLOOKUP(O2314,Sheet1!$K$4:$L$8,2,0)),VLOOKUP(O2314,Sheet1!$K$4:$L$8,2,0),"")</f>
        <v>2</v>
      </c>
      <c r="BL2314" t="str">
        <f>IF(ISNUMBER(VLOOKUP(P2314,Sheet1!$N$4:$O$7,2,0)),VLOOKUP(P2314,Sheet1!$N$4:$O$7,2,0),"")</f>
        <v/>
      </c>
      <c r="BM2314">
        <f>IF(ISNUMBER(VLOOKUP(U2314,Sheet1!$E$15:$F$18,2,0)),VLOOKUP(U2314,Sheet1!$E$15:$F$18,2,0),"")</f>
        <v>2</v>
      </c>
      <c r="BN2314">
        <f>IF(ISNUMBER(VLOOKUP(V2314,Sheet1!$H$15:$I$19,2,0)),VLOOKUP(V2314,Sheet1!$H$15:$I$19,2,0),"")</f>
        <v>3</v>
      </c>
    </row>
    <row r="2315" spans="1:66" x14ac:dyDescent="0.3">
      <c r="A2315" t="s">
        <v>3020</v>
      </c>
      <c r="B2315" t="s">
        <v>1961</v>
      </c>
      <c r="C2315" t="s">
        <v>2549</v>
      </c>
      <c r="D2315" t="s">
        <v>2940</v>
      </c>
      <c r="E2315" t="s">
        <v>3000</v>
      </c>
      <c r="G2315">
        <v>40.620283329999999</v>
      </c>
      <c r="H2315">
        <v>-73.306683329999998</v>
      </c>
      <c r="I2315" t="s">
        <v>63</v>
      </c>
      <c r="J2315" t="s">
        <v>155</v>
      </c>
      <c r="K2315" t="s">
        <v>88</v>
      </c>
      <c r="L2315" t="s">
        <v>89</v>
      </c>
      <c r="M2315" t="s">
        <v>66</v>
      </c>
      <c r="N2315" t="s">
        <v>90</v>
      </c>
      <c r="O2315" t="s">
        <v>133</v>
      </c>
      <c r="P2315" t="s">
        <v>145</v>
      </c>
      <c r="Q2315" t="s">
        <v>114</v>
      </c>
      <c r="R2315" t="s">
        <v>93</v>
      </c>
      <c r="S2315" t="s">
        <v>115</v>
      </c>
      <c r="T2315" t="s">
        <v>210</v>
      </c>
      <c r="U2315" t="s">
        <v>74</v>
      </c>
      <c r="V2315" t="s">
        <v>96</v>
      </c>
      <c r="W2315" t="s">
        <v>99</v>
      </c>
      <c r="X2315" t="s">
        <v>196</v>
      </c>
      <c r="Y2315" t="s">
        <v>77</v>
      </c>
      <c r="Z2315" t="s">
        <v>243</v>
      </c>
      <c r="AA2315" t="s">
        <v>244</v>
      </c>
      <c r="AB2315" t="s">
        <v>152</v>
      </c>
      <c r="AC2315" t="s">
        <v>167</v>
      </c>
      <c r="AD2315" t="s">
        <v>3001</v>
      </c>
      <c r="AE2315">
        <v>1</v>
      </c>
      <c r="AF2315">
        <v>1</v>
      </c>
      <c r="AG2315">
        <v>1</v>
      </c>
      <c r="AH2315">
        <v>1</v>
      </c>
      <c r="AI2315">
        <v>2</v>
      </c>
      <c r="AJ2315">
        <v>1</v>
      </c>
      <c r="AK2315">
        <v>3</v>
      </c>
      <c r="AL2315">
        <v>2</v>
      </c>
      <c r="AM2315">
        <v>2</v>
      </c>
      <c r="AN2315">
        <v>2</v>
      </c>
      <c r="AO2315">
        <v>3</v>
      </c>
      <c r="AP2315">
        <v>2</v>
      </c>
      <c r="AQ2315" t="s">
        <v>260</v>
      </c>
      <c r="AR2315" t="s">
        <v>259</v>
      </c>
      <c r="AS2315" t="s">
        <v>259</v>
      </c>
      <c r="AT2315" t="s">
        <v>84</v>
      </c>
      <c r="AU2315" t="s">
        <v>82</v>
      </c>
      <c r="AV2315" t="s">
        <v>259</v>
      </c>
      <c r="AW2315">
        <v>36</v>
      </c>
      <c r="AX2315">
        <v>48</v>
      </c>
      <c r="AY2315">
        <v>61</v>
      </c>
      <c r="AZ2315">
        <v>68</v>
      </c>
      <c r="BA2315">
        <v>72</v>
      </c>
      <c r="BB2315">
        <v>48</v>
      </c>
      <c r="BC2315">
        <v>36</v>
      </c>
      <c r="BD2315">
        <v>50</v>
      </c>
      <c r="BE2315">
        <v>79</v>
      </c>
      <c r="BF2315">
        <v>84</v>
      </c>
      <c r="BG2315">
        <v>79</v>
      </c>
      <c r="BH2315">
        <v>39</v>
      </c>
      <c r="BI2315">
        <f>IF(ISNUMBER(VLOOKUP(I2315,Sheet1!$E$4:$F$10,2,0)),VLOOKUP(I2315,Sheet1!$E$4:$F$10,2,0),"")</f>
        <v>4</v>
      </c>
      <c r="BJ2315">
        <f>IF(ISNUMBER(VLOOKUP(N2315,Sheet1!$H$4:$I$10,2,0)),VLOOKUP(N2315,Sheet1!$H$4:$I$10,2,0),"")</f>
        <v>4</v>
      </c>
      <c r="BK2315">
        <f>IF(ISNUMBER(VLOOKUP(O2315,Sheet1!$K$4:$L$8,2,0)),VLOOKUP(O2315,Sheet1!$K$4:$L$8,2,0),"")</f>
        <v>3</v>
      </c>
      <c r="BL2315">
        <f>IF(ISNUMBER(VLOOKUP(P2315,Sheet1!$N$4:$O$7,2,0)),VLOOKUP(P2315,Sheet1!$N$4:$O$7,2,0),"")</f>
        <v>3</v>
      </c>
      <c r="BM2315">
        <f>IF(ISNUMBER(VLOOKUP(U2315,Sheet1!$E$15:$F$18,2,0)),VLOOKUP(U2315,Sheet1!$E$15:$F$18,2,0),"")</f>
        <v>1</v>
      </c>
      <c r="BN2315">
        <f>IF(ISNUMBER(VLOOKUP(V2315,Sheet1!$H$15:$I$19,2,0)),VLOOKUP(V2315,Sheet1!$H$15:$I$19,2,0),"")</f>
        <v>2</v>
      </c>
    </row>
    <row r="2316" spans="1:66" x14ac:dyDescent="0.3">
      <c r="A2316" t="s">
        <v>3021</v>
      </c>
      <c r="B2316" t="s">
        <v>1961</v>
      </c>
      <c r="C2316" t="s">
        <v>2549</v>
      </c>
      <c r="D2316" t="s">
        <v>2940</v>
      </c>
      <c r="E2316" t="s">
        <v>3000</v>
      </c>
      <c r="G2316">
        <v>40.735550000000003</v>
      </c>
      <c r="H2316">
        <v>-72.854466669999994</v>
      </c>
      <c r="I2316" t="s">
        <v>86</v>
      </c>
      <c r="J2316" t="s">
        <v>87</v>
      </c>
      <c r="K2316" t="s">
        <v>88</v>
      </c>
      <c r="L2316" t="s">
        <v>89</v>
      </c>
      <c r="M2316" t="s">
        <v>198</v>
      </c>
      <c r="N2316" t="s">
        <v>67</v>
      </c>
      <c r="O2316" t="s">
        <v>68</v>
      </c>
      <c r="P2316" t="s">
        <v>69</v>
      </c>
      <c r="Q2316" t="s">
        <v>92</v>
      </c>
      <c r="R2316" t="s">
        <v>71</v>
      </c>
      <c r="S2316" t="s">
        <v>94</v>
      </c>
      <c r="U2316" t="s">
        <v>74</v>
      </c>
      <c r="V2316" t="s">
        <v>74</v>
      </c>
      <c r="Y2316" t="s">
        <v>140</v>
      </c>
      <c r="Z2316" t="s">
        <v>110</v>
      </c>
      <c r="AA2316" t="s">
        <v>101</v>
      </c>
      <c r="AB2316" t="s">
        <v>152</v>
      </c>
      <c r="AC2316" t="s">
        <v>167</v>
      </c>
      <c r="AD2316" t="s">
        <v>3001</v>
      </c>
      <c r="AE2316">
        <v>1</v>
      </c>
      <c r="AF2316">
        <v>1</v>
      </c>
      <c r="AG2316">
        <v>1</v>
      </c>
      <c r="AH2316">
        <v>1</v>
      </c>
      <c r="AI2316">
        <v>2</v>
      </c>
      <c r="AJ2316">
        <v>1</v>
      </c>
      <c r="AK2316">
        <v>3</v>
      </c>
      <c r="AL2316">
        <v>2</v>
      </c>
      <c r="AM2316">
        <v>2</v>
      </c>
      <c r="AN2316">
        <v>2</v>
      </c>
      <c r="AO2316">
        <v>3</v>
      </c>
      <c r="AP2316">
        <v>2</v>
      </c>
      <c r="AQ2316" t="s">
        <v>260</v>
      </c>
      <c r="AR2316" t="s">
        <v>259</v>
      </c>
      <c r="AS2316" t="s">
        <v>259</v>
      </c>
      <c r="AT2316" t="s">
        <v>84</v>
      </c>
      <c r="AU2316" t="s">
        <v>82</v>
      </c>
      <c r="AV2316" t="s">
        <v>259</v>
      </c>
      <c r="AW2316">
        <v>36</v>
      </c>
      <c r="AX2316">
        <v>48</v>
      </c>
      <c r="AY2316">
        <v>61</v>
      </c>
      <c r="AZ2316">
        <v>68</v>
      </c>
      <c r="BA2316">
        <v>72</v>
      </c>
      <c r="BB2316">
        <v>48</v>
      </c>
      <c r="BC2316">
        <v>36</v>
      </c>
      <c r="BD2316">
        <v>50</v>
      </c>
      <c r="BE2316">
        <v>79</v>
      </c>
      <c r="BF2316">
        <v>84</v>
      </c>
      <c r="BG2316">
        <v>79</v>
      </c>
      <c r="BH2316">
        <v>39</v>
      </c>
      <c r="BI2316">
        <f>IF(ISNUMBER(VLOOKUP(I2316,Sheet1!$E$4:$F$10,2,0)),VLOOKUP(I2316,Sheet1!$E$4:$F$10,2,0),"")</f>
        <v>5</v>
      </c>
      <c r="BJ2316">
        <f>IF(ISNUMBER(VLOOKUP(N2316,Sheet1!$H$4:$I$10,2,0)),VLOOKUP(N2316,Sheet1!$H$4:$I$10,2,0),"")</f>
        <v>3</v>
      </c>
      <c r="BK2316">
        <f>IF(ISNUMBER(VLOOKUP(O2316,Sheet1!$K$4:$L$8,2,0)),VLOOKUP(O2316,Sheet1!$K$4:$L$8,2,0),"")</f>
        <v>2</v>
      </c>
      <c r="BL2316" t="str">
        <f>IF(ISNUMBER(VLOOKUP(P2316,Sheet1!$N$4:$O$7,2,0)),VLOOKUP(P2316,Sheet1!$N$4:$O$7,2,0),"")</f>
        <v/>
      </c>
      <c r="BM2316">
        <f>IF(ISNUMBER(VLOOKUP(U2316,Sheet1!$E$15:$F$18,2,0)),VLOOKUP(U2316,Sheet1!$E$15:$F$18,2,0),"")</f>
        <v>1</v>
      </c>
      <c r="BN2316">
        <f>IF(ISNUMBER(VLOOKUP(V2316,Sheet1!$H$15:$I$19,2,0)),VLOOKUP(V2316,Sheet1!$H$15:$I$19,2,0),"")</f>
        <v>1</v>
      </c>
    </row>
    <row r="2317" spans="1:66" x14ac:dyDescent="0.3">
      <c r="A2317" t="s">
        <v>3022</v>
      </c>
      <c r="B2317" t="s">
        <v>1961</v>
      </c>
      <c r="C2317" t="s">
        <v>2549</v>
      </c>
      <c r="D2317" t="s">
        <v>2940</v>
      </c>
      <c r="E2317" t="s">
        <v>3000</v>
      </c>
      <c r="G2317">
        <v>41.03318333</v>
      </c>
      <c r="H2317">
        <v>-71.937299999999993</v>
      </c>
      <c r="I2317" t="s">
        <v>63</v>
      </c>
      <c r="J2317" t="s">
        <v>144</v>
      </c>
      <c r="K2317" t="s">
        <v>65</v>
      </c>
      <c r="L2317" t="s">
        <v>89</v>
      </c>
      <c r="M2317" t="s">
        <v>66</v>
      </c>
      <c r="N2317" t="s">
        <v>90</v>
      </c>
      <c r="O2317" t="s">
        <v>133</v>
      </c>
      <c r="P2317" t="s">
        <v>69</v>
      </c>
      <c r="Q2317" t="s">
        <v>70</v>
      </c>
      <c r="R2317" t="s">
        <v>71</v>
      </c>
      <c r="S2317" t="s">
        <v>134</v>
      </c>
      <c r="T2317" t="s">
        <v>939</v>
      </c>
      <c r="U2317" t="s">
        <v>74</v>
      </c>
      <c r="V2317" t="s">
        <v>117</v>
      </c>
      <c r="W2317" t="s">
        <v>237</v>
      </c>
      <c r="X2317" t="s">
        <v>191</v>
      </c>
      <c r="Y2317" t="s">
        <v>233</v>
      </c>
      <c r="AB2317" t="s">
        <v>80</v>
      </c>
      <c r="AC2317" t="s">
        <v>152</v>
      </c>
      <c r="AD2317" t="s">
        <v>3001</v>
      </c>
      <c r="AE2317">
        <v>1</v>
      </c>
      <c r="AF2317">
        <v>1</v>
      </c>
      <c r="AG2317">
        <v>1</v>
      </c>
      <c r="AH2317">
        <v>1</v>
      </c>
      <c r="AI2317">
        <v>2</v>
      </c>
      <c r="AJ2317">
        <v>1</v>
      </c>
      <c r="AK2317">
        <v>3</v>
      </c>
      <c r="AL2317">
        <v>2</v>
      </c>
      <c r="AM2317">
        <v>2</v>
      </c>
      <c r="AN2317">
        <v>2</v>
      </c>
      <c r="AO2317">
        <v>3</v>
      </c>
      <c r="AP2317">
        <v>2</v>
      </c>
      <c r="AQ2317" t="s">
        <v>260</v>
      </c>
      <c r="AR2317" t="s">
        <v>259</v>
      </c>
      <c r="AS2317" t="s">
        <v>259</v>
      </c>
      <c r="AT2317" t="s">
        <v>84</v>
      </c>
      <c r="AU2317" t="s">
        <v>82</v>
      </c>
      <c r="AV2317" t="s">
        <v>259</v>
      </c>
      <c r="AW2317">
        <v>36</v>
      </c>
      <c r="AX2317">
        <v>48</v>
      </c>
      <c r="AY2317">
        <v>61</v>
      </c>
      <c r="AZ2317">
        <v>68</v>
      </c>
      <c r="BA2317">
        <v>72</v>
      </c>
      <c r="BB2317">
        <v>48</v>
      </c>
      <c r="BC2317">
        <v>36</v>
      </c>
      <c r="BD2317">
        <v>50</v>
      </c>
      <c r="BE2317">
        <v>79</v>
      </c>
      <c r="BF2317">
        <v>84</v>
      </c>
      <c r="BG2317">
        <v>79</v>
      </c>
      <c r="BH2317">
        <v>39</v>
      </c>
      <c r="BI2317">
        <f>IF(ISNUMBER(VLOOKUP(I2317,Sheet1!$E$4:$F$10,2,0)),VLOOKUP(I2317,Sheet1!$E$4:$F$10,2,0),"")</f>
        <v>4</v>
      </c>
      <c r="BJ2317">
        <f>IF(ISNUMBER(VLOOKUP(N2317,Sheet1!$H$4:$I$10,2,0)),VLOOKUP(N2317,Sheet1!$H$4:$I$10,2,0),"")</f>
        <v>4</v>
      </c>
      <c r="BK2317">
        <f>IF(ISNUMBER(VLOOKUP(O2317,Sheet1!$K$4:$L$8,2,0)),VLOOKUP(O2317,Sheet1!$K$4:$L$8,2,0),"")</f>
        <v>3</v>
      </c>
      <c r="BL2317" t="str">
        <f>IF(ISNUMBER(VLOOKUP(P2317,Sheet1!$N$4:$O$7,2,0)),VLOOKUP(P2317,Sheet1!$N$4:$O$7,2,0),"")</f>
        <v/>
      </c>
      <c r="BM2317">
        <f>IF(ISNUMBER(VLOOKUP(U2317,Sheet1!$E$15:$F$18,2,0)),VLOOKUP(U2317,Sheet1!$E$15:$F$18,2,0),"")</f>
        <v>1</v>
      </c>
      <c r="BN2317">
        <f>IF(ISNUMBER(VLOOKUP(V2317,Sheet1!$H$15:$I$19,2,0)),VLOOKUP(V2317,Sheet1!$H$15:$I$19,2,0),"")</f>
        <v>3</v>
      </c>
    </row>
    <row r="2318" spans="1:66" x14ac:dyDescent="0.3">
      <c r="A2318" t="s">
        <v>3023</v>
      </c>
      <c r="B2318" t="s">
        <v>1961</v>
      </c>
      <c r="C2318" t="s">
        <v>2549</v>
      </c>
      <c r="D2318" t="s">
        <v>2940</v>
      </c>
      <c r="E2318" t="s">
        <v>3000</v>
      </c>
      <c r="G2318">
        <v>40.608600000000003</v>
      </c>
      <c r="H2318">
        <v>-73.429483329999996</v>
      </c>
      <c r="I2318" t="s">
        <v>86</v>
      </c>
      <c r="J2318" t="s">
        <v>87</v>
      </c>
      <c r="K2318" t="s">
        <v>88</v>
      </c>
      <c r="L2318" t="s">
        <v>89</v>
      </c>
      <c r="M2318" t="s">
        <v>69</v>
      </c>
      <c r="N2318" t="s">
        <v>67</v>
      </c>
      <c r="O2318" t="s">
        <v>68</v>
      </c>
      <c r="P2318" t="s">
        <v>145</v>
      </c>
      <c r="Q2318" t="s">
        <v>92</v>
      </c>
      <c r="R2318" t="s">
        <v>71</v>
      </c>
      <c r="S2318" t="s">
        <v>94</v>
      </c>
      <c r="T2318" t="s">
        <v>210</v>
      </c>
      <c r="U2318" t="s">
        <v>74</v>
      </c>
      <c r="V2318" t="s">
        <v>96</v>
      </c>
      <c r="W2318" t="s">
        <v>2012</v>
      </c>
      <c r="X2318" t="s">
        <v>3024</v>
      </c>
      <c r="Y2318" t="s">
        <v>387</v>
      </c>
      <c r="Z2318" t="s">
        <v>110</v>
      </c>
      <c r="AA2318" t="s">
        <v>101</v>
      </c>
      <c r="AB2318" t="s">
        <v>152</v>
      </c>
      <c r="AC2318" t="s">
        <v>152</v>
      </c>
      <c r="AD2318" t="s">
        <v>3001</v>
      </c>
      <c r="AE2318">
        <v>1</v>
      </c>
      <c r="AF2318">
        <v>1</v>
      </c>
      <c r="AG2318">
        <v>1</v>
      </c>
      <c r="AH2318">
        <v>1</v>
      </c>
      <c r="AI2318">
        <v>2</v>
      </c>
      <c r="AJ2318">
        <v>1</v>
      </c>
      <c r="AK2318">
        <v>3</v>
      </c>
      <c r="AL2318">
        <v>2</v>
      </c>
      <c r="AM2318">
        <v>2</v>
      </c>
      <c r="AN2318">
        <v>2</v>
      </c>
      <c r="AO2318">
        <v>3</v>
      </c>
      <c r="AP2318">
        <v>2</v>
      </c>
      <c r="AQ2318" t="s">
        <v>260</v>
      </c>
      <c r="AR2318" t="s">
        <v>259</v>
      </c>
      <c r="AS2318" t="s">
        <v>259</v>
      </c>
      <c r="AT2318" t="s">
        <v>84</v>
      </c>
      <c r="AU2318" t="s">
        <v>82</v>
      </c>
      <c r="AV2318" t="s">
        <v>259</v>
      </c>
      <c r="AW2318">
        <v>36</v>
      </c>
      <c r="AX2318">
        <v>48</v>
      </c>
      <c r="AY2318">
        <v>61</v>
      </c>
      <c r="AZ2318">
        <v>68</v>
      </c>
      <c r="BA2318">
        <v>72</v>
      </c>
      <c r="BB2318">
        <v>48</v>
      </c>
      <c r="BC2318">
        <v>36</v>
      </c>
      <c r="BD2318">
        <v>50</v>
      </c>
      <c r="BE2318">
        <v>79</v>
      </c>
      <c r="BF2318">
        <v>84</v>
      </c>
      <c r="BG2318">
        <v>79</v>
      </c>
      <c r="BH2318">
        <v>39</v>
      </c>
      <c r="BI2318">
        <f>IF(ISNUMBER(VLOOKUP(I2318,Sheet1!$E$4:$F$10,2,0)),VLOOKUP(I2318,Sheet1!$E$4:$F$10,2,0),"")</f>
        <v>5</v>
      </c>
      <c r="BJ2318">
        <f>IF(ISNUMBER(VLOOKUP(N2318,Sheet1!$H$4:$I$10,2,0)),VLOOKUP(N2318,Sheet1!$H$4:$I$10,2,0),"")</f>
        <v>3</v>
      </c>
      <c r="BK2318">
        <f>IF(ISNUMBER(VLOOKUP(O2318,Sheet1!$K$4:$L$8,2,0)),VLOOKUP(O2318,Sheet1!$K$4:$L$8,2,0),"")</f>
        <v>2</v>
      </c>
      <c r="BL2318">
        <f>IF(ISNUMBER(VLOOKUP(P2318,Sheet1!$N$4:$O$7,2,0)),VLOOKUP(P2318,Sheet1!$N$4:$O$7,2,0),"")</f>
        <v>3</v>
      </c>
      <c r="BM2318">
        <f>IF(ISNUMBER(VLOOKUP(U2318,Sheet1!$E$15:$F$18,2,0)),VLOOKUP(U2318,Sheet1!$E$15:$F$18,2,0),"")</f>
        <v>1</v>
      </c>
      <c r="BN2318">
        <f>IF(ISNUMBER(VLOOKUP(V2318,Sheet1!$H$15:$I$19,2,0)),VLOOKUP(V2318,Sheet1!$H$15:$I$19,2,0),"")</f>
        <v>2</v>
      </c>
    </row>
    <row r="2319" spans="1:66" x14ac:dyDescent="0.3">
      <c r="A2319" t="s">
        <v>3025</v>
      </c>
      <c r="B2319" t="s">
        <v>1961</v>
      </c>
      <c r="C2319" t="s">
        <v>2549</v>
      </c>
      <c r="D2319" t="s">
        <v>2940</v>
      </c>
      <c r="E2319" t="s">
        <v>3000</v>
      </c>
      <c r="G2319">
        <v>41.039083329999997</v>
      </c>
      <c r="H2319">
        <v>-71.910533330000007</v>
      </c>
      <c r="I2319" t="s">
        <v>63</v>
      </c>
      <c r="J2319" t="s">
        <v>87</v>
      </c>
      <c r="K2319" t="s">
        <v>120</v>
      </c>
      <c r="L2319" t="s">
        <v>89</v>
      </c>
      <c r="M2319" t="s">
        <v>69</v>
      </c>
      <c r="N2319" t="s">
        <v>90</v>
      </c>
      <c r="O2319" t="s">
        <v>68</v>
      </c>
      <c r="P2319" t="s">
        <v>105</v>
      </c>
      <c r="Q2319" t="s">
        <v>70</v>
      </c>
      <c r="R2319" t="s">
        <v>71</v>
      </c>
      <c r="S2319" t="s">
        <v>134</v>
      </c>
      <c r="T2319" t="s">
        <v>129</v>
      </c>
      <c r="U2319" t="s">
        <v>96</v>
      </c>
      <c r="V2319" t="s">
        <v>117</v>
      </c>
      <c r="W2319" t="s">
        <v>195</v>
      </c>
      <c r="X2319" t="s">
        <v>207</v>
      </c>
      <c r="Y2319" t="s">
        <v>193</v>
      </c>
      <c r="Z2319" t="s">
        <v>243</v>
      </c>
      <c r="AA2319" t="s">
        <v>101</v>
      </c>
      <c r="AB2319" t="s">
        <v>152</v>
      </c>
      <c r="AC2319" t="s">
        <v>298</v>
      </c>
      <c r="AD2319" t="s">
        <v>3001</v>
      </c>
      <c r="AE2319">
        <v>1</v>
      </c>
      <c r="AF2319">
        <v>1</v>
      </c>
      <c r="AG2319">
        <v>1</v>
      </c>
      <c r="AH2319">
        <v>1</v>
      </c>
      <c r="AI2319">
        <v>2</v>
      </c>
      <c r="AJ2319">
        <v>1</v>
      </c>
      <c r="AK2319">
        <v>3</v>
      </c>
      <c r="AL2319">
        <v>2</v>
      </c>
      <c r="AM2319">
        <v>2</v>
      </c>
      <c r="AN2319">
        <v>2</v>
      </c>
      <c r="AO2319">
        <v>3</v>
      </c>
      <c r="AP2319">
        <v>2</v>
      </c>
      <c r="AQ2319" t="s">
        <v>260</v>
      </c>
      <c r="AR2319" t="s">
        <v>259</v>
      </c>
      <c r="AS2319" t="s">
        <v>259</v>
      </c>
      <c r="AT2319" t="s">
        <v>84</v>
      </c>
      <c r="AU2319" t="s">
        <v>82</v>
      </c>
      <c r="AV2319" t="s">
        <v>259</v>
      </c>
      <c r="AW2319">
        <v>36</v>
      </c>
      <c r="AX2319">
        <v>48</v>
      </c>
      <c r="AY2319">
        <v>61</v>
      </c>
      <c r="AZ2319">
        <v>68</v>
      </c>
      <c r="BA2319">
        <v>72</v>
      </c>
      <c r="BB2319">
        <v>48</v>
      </c>
      <c r="BC2319">
        <v>36</v>
      </c>
      <c r="BD2319">
        <v>50</v>
      </c>
      <c r="BE2319">
        <v>79</v>
      </c>
      <c r="BF2319">
        <v>84</v>
      </c>
      <c r="BG2319">
        <v>79</v>
      </c>
      <c r="BH2319">
        <v>39</v>
      </c>
      <c r="BI2319">
        <f>IF(ISNUMBER(VLOOKUP(I2319,Sheet1!$E$4:$F$10,2,0)),VLOOKUP(I2319,Sheet1!$E$4:$F$10,2,0),"")</f>
        <v>4</v>
      </c>
      <c r="BJ2319">
        <f>IF(ISNUMBER(VLOOKUP(N2319,Sheet1!$H$4:$I$10,2,0)),VLOOKUP(N2319,Sheet1!$H$4:$I$10,2,0),"")</f>
        <v>4</v>
      </c>
      <c r="BK2319">
        <f>IF(ISNUMBER(VLOOKUP(O2319,Sheet1!$K$4:$L$8,2,0)),VLOOKUP(O2319,Sheet1!$K$4:$L$8,2,0),"")</f>
        <v>2</v>
      </c>
      <c r="BL2319">
        <f>IF(ISNUMBER(VLOOKUP(P2319,Sheet1!$N$4:$O$7,2,0)),VLOOKUP(P2319,Sheet1!$N$4:$O$7,2,0),"")</f>
        <v>4</v>
      </c>
      <c r="BM2319">
        <f>IF(ISNUMBER(VLOOKUP(U2319,Sheet1!$E$15:$F$18,2,0)),VLOOKUP(U2319,Sheet1!$E$15:$F$18,2,0),"")</f>
        <v>2</v>
      </c>
      <c r="BN2319">
        <f>IF(ISNUMBER(VLOOKUP(V2319,Sheet1!$H$15:$I$19,2,0)),VLOOKUP(V2319,Sheet1!$H$15:$I$19,2,0),"")</f>
        <v>3</v>
      </c>
    </row>
    <row r="2320" spans="1:66" x14ac:dyDescent="0.3">
      <c r="A2320" t="s">
        <v>3026</v>
      </c>
      <c r="B2320" t="s">
        <v>1961</v>
      </c>
      <c r="C2320" t="s">
        <v>2549</v>
      </c>
      <c r="D2320" t="s">
        <v>2940</v>
      </c>
      <c r="E2320" t="s">
        <v>3000</v>
      </c>
      <c r="G2320">
        <v>-4</v>
      </c>
      <c r="H2320">
        <v>-7</v>
      </c>
      <c r="I2320" t="s">
        <v>143</v>
      </c>
      <c r="J2320" t="s">
        <v>87</v>
      </c>
      <c r="K2320" t="s">
        <v>120</v>
      </c>
      <c r="L2320" t="s">
        <v>89</v>
      </c>
      <c r="M2320" t="s">
        <v>198</v>
      </c>
      <c r="N2320" t="s">
        <v>112</v>
      </c>
      <c r="O2320" t="s">
        <v>274</v>
      </c>
      <c r="P2320" t="s">
        <v>105</v>
      </c>
      <c r="Q2320" t="s">
        <v>92</v>
      </c>
      <c r="R2320" t="s">
        <v>71</v>
      </c>
      <c r="S2320" t="s">
        <v>94</v>
      </c>
      <c r="T2320" t="s">
        <v>310</v>
      </c>
      <c r="U2320" t="s">
        <v>97</v>
      </c>
      <c r="V2320" t="s">
        <v>97</v>
      </c>
      <c r="W2320" t="s">
        <v>191</v>
      </c>
      <c r="X2320" t="s">
        <v>207</v>
      </c>
      <c r="Y2320" t="s">
        <v>193</v>
      </c>
      <c r="Z2320" t="s">
        <v>110</v>
      </c>
      <c r="AA2320" t="s">
        <v>101</v>
      </c>
      <c r="AB2320" t="s">
        <v>80</v>
      </c>
      <c r="AC2320" t="s">
        <v>298</v>
      </c>
      <c r="AD2320" t="s">
        <v>3001</v>
      </c>
      <c r="AE2320">
        <v>1</v>
      </c>
      <c r="AF2320">
        <v>1</v>
      </c>
      <c r="AG2320">
        <v>1</v>
      </c>
      <c r="AH2320">
        <v>1</v>
      </c>
      <c r="AI2320">
        <v>2</v>
      </c>
      <c r="AJ2320">
        <v>1</v>
      </c>
      <c r="AK2320">
        <v>3</v>
      </c>
      <c r="AL2320">
        <v>2</v>
      </c>
      <c r="AM2320">
        <v>2</v>
      </c>
      <c r="AN2320">
        <v>2</v>
      </c>
      <c r="AO2320">
        <v>3</v>
      </c>
      <c r="AP2320">
        <v>2</v>
      </c>
      <c r="AQ2320" t="s">
        <v>260</v>
      </c>
      <c r="AR2320" t="s">
        <v>259</v>
      </c>
      <c r="AS2320" t="s">
        <v>259</v>
      </c>
      <c r="AT2320" t="s">
        <v>84</v>
      </c>
      <c r="AU2320" t="s">
        <v>82</v>
      </c>
      <c r="AV2320" t="s">
        <v>259</v>
      </c>
      <c r="AW2320">
        <v>36</v>
      </c>
      <c r="AX2320">
        <v>48</v>
      </c>
      <c r="AY2320">
        <v>61</v>
      </c>
      <c r="AZ2320">
        <v>68</v>
      </c>
      <c r="BA2320">
        <v>72</v>
      </c>
      <c r="BB2320">
        <v>48</v>
      </c>
      <c r="BC2320">
        <v>36</v>
      </c>
      <c r="BD2320">
        <v>50</v>
      </c>
      <c r="BE2320">
        <v>79</v>
      </c>
      <c r="BF2320">
        <v>84</v>
      </c>
      <c r="BG2320">
        <v>79</v>
      </c>
      <c r="BH2320">
        <v>39</v>
      </c>
      <c r="BI2320">
        <f>IF(ISNUMBER(VLOOKUP(I2320,Sheet1!$E$4:$F$10,2,0)),VLOOKUP(I2320,Sheet1!$E$4:$F$10,2,0),"")</f>
        <v>1</v>
      </c>
      <c r="BJ2320">
        <f>IF(ISNUMBER(VLOOKUP(N2320,Sheet1!$H$4:$I$10,2,0)),VLOOKUP(N2320,Sheet1!$H$4:$I$10,2,0),"")</f>
        <v>5</v>
      </c>
      <c r="BK2320">
        <f>IF(ISNUMBER(VLOOKUP(O2320,Sheet1!$K$4:$L$8,2,0)),VLOOKUP(O2320,Sheet1!$K$4:$L$8,2,0),"")</f>
        <v>4</v>
      </c>
      <c r="BL2320">
        <f>IF(ISNUMBER(VLOOKUP(P2320,Sheet1!$N$4:$O$7,2,0)),VLOOKUP(P2320,Sheet1!$N$4:$O$7,2,0),"")</f>
        <v>4</v>
      </c>
      <c r="BM2320" t="str">
        <f>IF(ISNUMBER(VLOOKUP(U2320,Sheet1!$E$15:$F$18,2,0)),VLOOKUP(U2320,Sheet1!$E$15:$F$18,2,0),"")</f>
        <v/>
      </c>
      <c r="BN2320">
        <f>IF(ISNUMBER(VLOOKUP(V2320,Sheet1!$H$15:$I$19,2,0)),VLOOKUP(V2320,Sheet1!$H$15:$I$19,2,0),"")</f>
        <v>5</v>
      </c>
    </row>
    <row r="2321" spans="1:66" x14ac:dyDescent="0.3">
      <c r="A2321" t="s">
        <v>3027</v>
      </c>
      <c r="B2321" t="s">
        <v>1961</v>
      </c>
      <c r="C2321" t="s">
        <v>2549</v>
      </c>
      <c r="D2321" t="s">
        <v>2940</v>
      </c>
      <c r="E2321" t="s">
        <v>3028</v>
      </c>
      <c r="G2321">
        <v>36.830416669999998</v>
      </c>
      <c r="H2321">
        <v>-75.967766670000003</v>
      </c>
      <c r="I2321" t="s">
        <v>103</v>
      </c>
      <c r="J2321" t="s">
        <v>87</v>
      </c>
      <c r="K2321" t="s">
        <v>88</v>
      </c>
      <c r="L2321" t="s">
        <v>89</v>
      </c>
      <c r="M2321" t="s">
        <v>69</v>
      </c>
      <c r="N2321" t="s">
        <v>319</v>
      </c>
      <c r="O2321" t="s">
        <v>68</v>
      </c>
      <c r="P2321" t="s">
        <v>69</v>
      </c>
      <c r="Q2321" t="s">
        <v>146</v>
      </c>
      <c r="R2321" t="s">
        <v>71</v>
      </c>
      <c r="S2321" t="s">
        <v>94</v>
      </c>
      <c r="T2321" t="s">
        <v>295</v>
      </c>
      <c r="U2321" t="s">
        <v>74</v>
      </c>
      <c r="V2321" t="s">
        <v>96</v>
      </c>
      <c r="W2321" t="s">
        <v>237</v>
      </c>
      <c r="Y2321" t="s">
        <v>556</v>
      </c>
      <c r="Z2321" t="s">
        <v>110</v>
      </c>
      <c r="AA2321" t="s">
        <v>101</v>
      </c>
      <c r="AB2321" t="s">
        <v>167</v>
      </c>
      <c r="AC2321" t="s">
        <v>298</v>
      </c>
      <c r="AD2321" t="s">
        <v>3029</v>
      </c>
      <c r="AE2321">
        <v>2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2</v>
      </c>
      <c r="AL2321">
        <v>2</v>
      </c>
      <c r="AM2321">
        <v>1</v>
      </c>
      <c r="AN2321">
        <v>1</v>
      </c>
      <c r="AO2321">
        <v>2</v>
      </c>
      <c r="AP2321">
        <v>2</v>
      </c>
      <c r="AQ2321" t="s">
        <v>475</v>
      </c>
      <c r="AR2321" t="s">
        <v>475</v>
      </c>
      <c r="AS2321" t="s">
        <v>476</v>
      </c>
      <c r="AT2321" t="s">
        <v>1210</v>
      </c>
      <c r="AU2321" t="s">
        <v>476</v>
      </c>
      <c r="AV2321" t="s">
        <v>476</v>
      </c>
      <c r="AW2321">
        <v>45</v>
      </c>
      <c r="AX2321">
        <v>45</v>
      </c>
      <c r="AY2321">
        <v>61</v>
      </c>
      <c r="AZ2321">
        <v>70</v>
      </c>
      <c r="BA2321">
        <v>66</v>
      </c>
      <c r="BB2321">
        <v>55</v>
      </c>
      <c r="BC2321">
        <v>37</v>
      </c>
      <c r="BD2321">
        <v>66</v>
      </c>
      <c r="BE2321">
        <v>75</v>
      </c>
      <c r="BF2321">
        <v>82</v>
      </c>
      <c r="BG2321">
        <v>70</v>
      </c>
      <c r="BH2321">
        <v>50</v>
      </c>
      <c r="BI2321">
        <f>IF(ISNUMBER(VLOOKUP(I2321,Sheet1!$E$4:$F$10,2,0)),VLOOKUP(I2321,Sheet1!$E$4:$F$10,2,0),"")</f>
        <v>6</v>
      </c>
      <c r="BJ2321">
        <f>IF(ISNUMBER(VLOOKUP(N2321,Sheet1!$H$4:$I$10,2,0)),VLOOKUP(N2321,Sheet1!$H$4:$I$10,2,0),"")</f>
        <v>2</v>
      </c>
      <c r="BK2321">
        <f>IF(ISNUMBER(VLOOKUP(O2321,Sheet1!$K$4:$L$8,2,0)),VLOOKUP(O2321,Sheet1!$K$4:$L$8,2,0),"")</f>
        <v>2</v>
      </c>
      <c r="BL2321" t="str">
        <f>IF(ISNUMBER(VLOOKUP(P2321,Sheet1!$N$4:$O$7,2,0)),VLOOKUP(P2321,Sheet1!$N$4:$O$7,2,0),"")</f>
        <v/>
      </c>
      <c r="BM2321">
        <f>IF(ISNUMBER(VLOOKUP(U2321,Sheet1!$E$15:$F$18,2,0)),VLOOKUP(U2321,Sheet1!$E$15:$F$18,2,0),"")</f>
        <v>1</v>
      </c>
      <c r="BN2321">
        <f>IF(ISNUMBER(VLOOKUP(V2321,Sheet1!$H$15:$I$19,2,0)),VLOOKUP(V2321,Sheet1!$H$15:$I$19,2,0),"")</f>
        <v>2</v>
      </c>
    </row>
    <row r="2322" spans="1:66" x14ac:dyDescent="0.3">
      <c r="A2322" t="s">
        <v>3030</v>
      </c>
      <c r="B2322" t="s">
        <v>1961</v>
      </c>
      <c r="C2322" t="s">
        <v>2549</v>
      </c>
      <c r="D2322" t="s">
        <v>2940</v>
      </c>
      <c r="E2322" t="s">
        <v>3028</v>
      </c>
      <c r="G2322">
        <v>36.87093333</v>
      </c>
      <c r="H2322">
        <v>-75.981999999999999</v>
      </c>
      <c r="I2322" t="s">
        <v>86</v>
      </c>
      <c r="J2322" t="s">
        <v>87</v>
      </c>
      <c r="K2322" t="s">
        <v>88</v>
      </c>
      <c r="L2322" t="s">
        <v>89</v>
      </c>
      <c r="M2322" t="s">
        <v>69</v>
      </c>
      <c r="N2322" t="s">
        <v>67</v>
      </c>
      <c r="O2322" t="s">
        <v>68</v>
      </c>
      <c r="P2322" t="s">
        <v>162</v>
      </c>
      <c r="Q2322" t="s">
        <v>146</v>
      </c>
      <c r="R2322" t="s">
        <v>71</v>
      </c>
      <c r="S2322" t="s">
        <v>94</v>
      </c>
      <c r="T2322" t="s">
        <v>2644</v>
      </c>
      <c r="U2322" t="s">
        <v>96</v>
      </c>
      <c r="V2322" t="s">
        <v>117</v>
      </c>
      <c r="W2322" t="s">
        <v>236</v>
      </c>
      <c r="X2322" t="s">
        <v>236</v>
      </c>
      <c r="Y2322" t="s">
        <v>280</v>
      </c>
      <c r="Z2322" t="s">
        <v>110</v>
      </c>
      <c r="AA2322" t="s">
        <v>244</v>
      </c>
      <c r="AB2322" t="s">
        <v>152</v>
      </c>
      <c r="AC2322" t="s">
        <v>152</v>
      </c>
      <c r="AD2322" t="s">
        <v>3029</v>
      </c>
      <c r="AE2322">
        <v>2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2</v>
      </c>
      <c r="AL2322">
        <v>2</v>
      </c>
      <c r="AM2322">
        <v>1</v>
      </c>
      <c r="AN2322">
        <v>1</v>
      </c>
      <c r="AO2322">
        <v>2</v>
      </c>
      <c r="AP2322">
        <v>2</v>
      </c>
      <c r="AQ2322" t="s">
        <v>475</v>
      </c>
      <c r="AR2322" t="s">
        <v>475</v>
      </c>
      <c r="AS2322" t="s">
        <v>476</v>
      </c>
      <c r="AT2322" t="s">
        <v>1210</v>
      </c>
      <c r="AU2322" t="s">
        <v>476</v>
      </c>
      <c r="AV2322" t="s">
        <v>476</v>
      </c>
      <c r="AW2322">
        <v>45</v>
      </c>
      <c r="AX2322">
        <v>45</v>
      </c>
      <c r="AY2322">
        <v>61</v>
      </c>
      <c r="AZ2322">
        <v>70</v>
      </c>
      <c r="BA2322">
        <v>66</v>
      </c>
      <c r="BB2322">
        <v>55</v>
      </c>
      <c r="BC2322">
        <v>37</v>
      </c>
      <c r="BD2322">
        <v>66</v>
      </c>
      <c r="BE2322">
        <v>75</v>
      </c>
      <c r="BF2322">
        <v>82</v>
      </c>
      <c r="BG2322">
        <v>70</v>
      </c>
      <c r="BH2322">
        <v>50</v>
      </c>
      <c r="BI2322">
        <f>IF(ISNUMBER(VLOOKUP(I2322,Sheet1!$E$4:$F$10,2,0)),VLOOKUP(I2322,Sheet1!$E$4:$F$10,2,0),"")</f>
        <v>5</v>
      </c>
      <c r="BJ2322">
        <f>IF(ISNUMBER(VLOOKUP(N2322,Sheet1!$H$4:$I$10,2,0)),VLOOKUP(N2322,Sheet1!$H$4:$I$10,2,0),"")</f>
        <v>3</v>
      </c>
      <c r="BK2322">
        <f>IF(ISNUMBER(VLOOKUP(O2322,Sheet1!$K$4:$L$8,2,0)),VLOOKUP(O2322,Sheet1!$K$4:$L$8,2,0),"")</f>
        <v>2</v>
      </c>
      <c r="BL2322">
        <f>IF(ISNUMBER(VLOOKUP(P2322,Sheet1!$N$4:$O$7,2,0)),VLOOKUP(P2322,Sheet1!$N$4:$O$7,2,0),"")</f>
        <v>2</v>
      </c>
      <c r="BM2322">
        <f>IF(ISNUMBER(VLOOKUP(U2322,Sheet1!$E$15:$F$18,2,0)),VLOOKUP(U2322,Sheet1!$E$15:$F$18,2,0),"")</f>
        <v>2</v>
      </c>
      <c r="BN2322">
        <f>IF(ISNUMBER(VLOOKUP(V2322,Sheet1!$H$15:$I$19,2,0)),VLOOKUP(V2322,Sheet1!$H$15:$I$19,2,0),"")</f>
        <v>3</v>
      </c>
    </row>
    <row r="2323" spans="1:66" x14ac:dyDescent="0.3">
      <c r="A2323" t="s">
        <v>3031</v>
      </c>
      <c r="B2323" t="s">
        <v>1961</v>
      </c>
      <c r="C2323" t="s">
        <v>2549</v>
      </c>
      <c r="D2323" t="s">
        <v>2940</v>
      </c>
      <c r="E2323" t="s">
        <v>3028</v>
      </c>
      <c r="G2323">
        <v>38.373233329999998</v>
      </c>
      <c r="H2323">
        <v>-75.066950000000006</v>
      </c>
      <c r="I2323" t="s">
        <v>132</v>
      </c>
      <c r="J2323" t="s">
        <v>87</v>
      </c>
      <c r="K2323" t="s">
        <v>88</v>
      </c>
      <c r="L2323" t="s">
        <v>89</v>
      </c>
      <c r="M2323" t="s">
        <v>69</v>
      </c>
      <c r="N2323" t="s">
        <v>67</v>
      </c>
      <c r="O2323" t="s">
        <v>68</v>
      </c>
      <c r="P2323" t="s">
        <v>145</v>
      </c>
      <c r="Q2323" t="s">
        <v>92</v>
      </c>
      <c r="R2323" t="s">
        <v>71</v>
      </c>
      <c r="S2323" t="s">
        <v>94</v>
      </c>
      <c r="T2323" t="s">
        <v>225</v>
      </c>
      <c r="U2323" t="s">
        <v>96</v>
      </c>
      <c r="V2323" t="s">
        <v>96</v>
      </c>
      <c r="W2323" t="s">
        <v>158</v>
      </c>
      <c r="X2323" t="s">
        <v>177</v>
      </c>
      <c r="Y2323" t="s">
        <v>204</v>
      </c>
      <c r="Z2323" t="s">
        <v>78</v>
      </c>
      <c r="AB2323" t="s">
        <v>167</v>
      </c>
      <c r="AC2323" t="s">
        <v>298</v>
      </c>
      <c r="AD2323" t="s">
        <v>3029</v>
      </c>
      <c r="AE2323">
        <v>2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2</v>
      </c>
      <c r="AL2323">
        <v>2</v>
      </c>
      <c r="AM2323">
        <v>1</v>
      </c>
      <c r="AN2323">
        <v>1</v>
      </c>
      <c r="AO2323">
        <v>2</v>
      </c>
      <c r="AP2323">
        <v>2</v>
      </c>
      <c r="AQ2323" t="s">
        <v>475</v>
      </c>
      <c r="AR2323" t="s">
        <v>475</v>
      </c>
      <c r="AS2323" t="s">
        <v>476</v>
      </c>
      <c r="AT2323" t="s">
        <v>1210</v>
      </c>
      <c r="AU2323" t="s">
        <v>476</v>
      </c>
      <c r="AV2323" t="s">
        <v>476</v>
      </c>
      <c r="AW2323">
        <v>45</v>
      </c>
      <c r="AX2323">
        <v>45</v>
      </c>
      <c r="AY2323">
        <v>61</v>
      </c>
      <c r="AZ2323">
        <v>70</v>
      </c>
      <c r="BA2323">
        <v>66</v>
      </c>
      <c r="BB2323">
        <v>55</v>
      </c>
      <c r="BC2323">
        <v>37</v>
      </c>
      <c r="BD2323">
        <v>66</v>
      </c>
      <c r="BE2323">
        <v>75</v>
      </c>
      <c r="BF2323">
        <v>82</v>
      </c>
      <c r="BG2323">
        <v>70</v>
      </c>
      <c r="BH2323">
        <v>50</v>
      </c>
      <c r="BI2323">
        <f>IF(ISNUMBER(VLOOKUP(I2323,Sheet1!$E$4:$F$10,2,0)),VLOOKUP(I2323,Sheet1!$E$4:$F$10,2,0),"")</f>
        <v>3</v>
      </c>
      <c r="BJ2323">
        <f>IF(ISNUMBER(VLOOKUP(N2323,Sheet1!$H$4:$I$10,2,0)),VLOOKUP(N2323,Sheet1!$H$4:$I$10,2,0),"")</f>
        <v>3</v>
      </c>
      <c r="BK2323">
        <f>IF(ISNUMBER(VLOOKUP(O2323,Sheet1!$K$4:$L$8,2,0)),VLOOKUP(O2323,Sheet1!$K$4:$L$8,2,0),"")</f>
        <v>2</v>
      </c>
      <c r="BL2323">
        <f>IF(ISNUMBER(VLOOKUP(P2323,Sheet1!$N$4:$O$7,2,0)),VLOOKUP(P2323,Sheet1!$N$4:$O$7,2,0),"")</f>
        <v>3</v>
      </c>
      <c r="BM2323">
        <f>IF(ISNUMBER(VLOOKUP(U2323,Sheet1!$E$15:$F$18,2,0)),VLOOKUP(U2323,Sheet1!$E$15:$F$18,2,0),"")</f>
        <v>2</v>
      </c>
      <c r="BN2323">
        <f>IF(ISNUMBER(VLOOKUP(V2323,Sheet1!$H$15:$I$19,2,0)),VLOOKUP(V2323,Sheet1!$H$15:$I$19,2,0),"")</f>
        <v>2</v>
      </c>
    </row>
    <row r="2324" spans="1:66" x14ac:dyDescent="0.3">
      <c r="A2324" t="s">
        <v>3032</v>
      </c>
      <c r="B2324" t="s">
        <v>1961</v>
      </c>
      <c r="C2324" t="s">
        <v>2549</v>
      </c>
      <c r="D2324" t="s">
        <v>2940</v>
      </c>
      <c r="E2324" t="s">
        <v>3028</v>
      </c>
      <c r="G2324">
        <v>36.906799999999997</v>
      </c>
      <c r="H2324">
        <v>-75.989183330000003</v>
      </c>
      <c r="I2324" t="s">
        <v>103</v>
      </c>
      <c r="J2324" t="s">
        <v>87</v>
      </c>
      <c r="K2324" t="s">
        <v>88</v>
      </c>
      <c r="L2324" t="s">
        <v>89</v>
      </c>
      <c r="M2324" t="s">
        <v>69</v>
      </c>
      <c r="N2324" t="s">
        <v>67</v>
      </c>
      <c r="O2324" t="s">
        <v>68</v>
      </c>
      <c r="P2324" t="s">
        <v>162</v>
      </c>
      <c r="Q2324" t="s">
        <v>92</v>
      </c>
      <c r="R2324" t="s">
        <v>71</v>
      </c>
      <c r="S2324" t="s">
        <v>94</v>
      </c>
      <c r="T2324" t="s">
        <v>227</v>
      </c>
      <c r="U2324" t="s">
        <v>74</v>
      </c>
      <c r="V2324" t="s">
        <v>74</v>
      </c>
      <c r="W2324" t="s">
        <v>850</v>
      </c>
      <c r="X2324" t="s">
        <v>98</v>
      </c>
      <c r="Y2324" t="s">
        <v>140</v>
      </c>
      <c r="Z2324" t="s">
        <v>253</v>
      </c>
      <c r="AA2324" t="s">
        <v>79</v>
      </c>
      <c r="AB2324" t="s">
        <v>152</v>
      </c>
      <c r="AC2324" t="s">
        <v>167</v>
      </c>
      <c r="AD2324" t="s">
        <v>3029</v>
      </c>
      <c r="AE2324">
        <v>2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2</v>
      </c>
      <c r="AL2324">
        <v>2</v>
      </c>
      <c r="AM2324">
        <v>1</v>
      </c>
      <c r="AN2324">
        <v>1</v>
      </c>
      <c r="AO2324">
        <v>2</v>
      </c>
      <c r="AP2324">
        <v>2</v>
      </c>
      <c r="AQ2324" t="s">
        <v>475</v>
      </c>
      <c r="AR2324" t="s">
        <v>475</v>
      </c>
      <c r="AS2324" t="s">
        <v>476</v>
      </c>
      <c r="AT2324" t="s">
        <v>1210</v>
      </c>
      <c r="AU2324" t="s">
        <v>476</v>
      </c>
      <c r="AV2324" t="s">
        <v>476</v>
      </c>
      <c r="AW2324">
        <v>45</v>
      </c>
      <c r="AX2324">
        <v>45</v>
      </c>
      <c r="AY2324">
        <v>61</v>
      </c>
      <c r="AZ2324">
        <v>70</v>
      </c>
      <c r="BA2324">
        <v>66</v>
      </c>
      <c r="BB2324">
        <v>55</v>
      </c>
      <c r="BC2324">
        <v>37</v>
      </c>
      <c r="BD2324">
        <v>66</v>
      </c>
      <c r="BE2324">
        <v>75</v>
      </c>
      <c r="BF2324">
        <v>82</v>
      </c>
      <c r="BG2324">
        <v>70</v>
      </c>
      <c r="BH2324">
        <v>50</v>
      </c>
      <c r="BI2324">
        <f>IF(ISNUMBER(VLOOKUP(I2324,Sheet1!$E$4:$F$10,2,0)),VLOOKUP(I2324,Sheet1!$E$4:$F$10,2,0),"")</f>
        <v>6</v>
      </c>
      <c r="BJ2324">
        <f>IF(ISNUMBER(VLOOKUP(N2324,Sheet1!$H$4:$I$10,2,0)),VLOOKUP(N2324,Sheet1!$H$4:$I$10,2,0),"")</f>
        <v>3</v>
      </c>
      <c r="BK2324">
        <f>IF(ISNUMBER(VLOOKUP(O2324,Sheet1!$K$4:$L$8,2,0)),VLOOKUP(O2324,Sheet1!$K$4:$L$8,2,0),"")</f>
        <v>2</v>
      </c>
      <c r="BL2324">
        <f>IF(ISNUMBER(VLOOKUP(P2324,Sheet1!$N$4:$O$7,2,0)),VLOOKUP(P2324,Sheet1!$N$4:$O$7,2,0),"")</f>
        <v>2</v>
      </c>
      <c r="BM2324">
        <f>IF(ISNUMBER(VLOOKUP(U2324,Sheet1!$E$15:$F$18,2,0)),VLOOKUP(U2324,Sheet1!$E$15:$F$18,2,0),"")</f>
        <v>1</v>
      </c>
      <c r="BN2324">
        <f>IF(ISNUMBER(VLOOKUP(V2324,Sheet1!$H$15:$I$19,2,0)),VLOOKUP(V2324,Sheet1!$H$15:$I$19,2,0),"")</f>
        <v>1</v>
      </c>
    </row>
    <row r="2325" spans="1:66" x14ac:dyDescent="0.3">
      <c r="A2325" t="s">
        <v>3033</v>
      </c>
      <c r="B2325" t="s">
        <v>1961</v>
      </c>
      <c r="C2325" t="s">
        <v>2549</v>
      </c>
      <c r="D2325" t="s">
        <v>2940</v>
      </c>
      <c r="E2325" t="s">
        <v>3028</v>
      </c>
      <c r="G2325">
        <v>38.206899999999997</v>
      </c>
      <c r="H2325">
        <v>-75.146749999999997</v>
      </c>
      <c r="I2325" t="s">
        <v>86</v>
      </c>
      <c r="J2325" t="s">
        <v>87</v>
      </c>
      <c r="K2325" t="s">
        <v>88</v>
      </c>
      <c r="L2325" t="s">
        <v>89</v>
      </c>
      <c r="M2325" t="s">
        <v>69</v>
      </c>
      <c r="N2325" t="s">
        <v>67</v>
      </c>
      <c r="O2325" t="s">
        <v>68</v>
      </c>
      <c r="P2325" t="s">
        <v>69</v>
      </c>
      <c r="Q2325" t="s">
        <v>92</v>
      </c>
      <c r="R2325" t="s">
        <v>71</v>
      </c>
      <c r="S2325" t="s">
        <v>94</v>
      </c>
      <c r="T2325" t="s">
        <v>225</v>
      </c>
      <c r="U2325" t="s">
        <v>96</v>
      </c>
      <c r="V2325" t="s">
        <v>96</v>
      </c>
      <c r="W2325" t="s">
        <v>296</v>
      </c>
      <c r="X2325" t="s">
        <v>107</v>
      </c>
      <c r="Y2325" t="s">
        <v>204</v>
      </c>
      <c r="Z2325" t="s">
        <v>78</v>
      </c>
      <c r="AA2325" t="s">
        <v>79</v>
      </c>
      <c r="AB2325" t="s">
        <v>80</v>
      </c>
      <c r="AC2325" t="s">
        <v>152</v>
      </c>
      <c r="AD2325" t="s">
        <v>3029</v>
      </c>
      <c r="AE2325">
        <v>2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2</v>
      </c>
      <c r="AL2325">
        <v>2</v>
      </c>
      <c r="AM2325">
        <v>1</v>
      </c>
      <c r="AN2325">
        <v>1</v>
      </c>
      <c r="AO2325">
        <v>2</v>
      </c>
      <c r="AP2325">
        <v>2</v>
      </c>
      <c r="AQ2325" t="s">
        <v>475</v>
      </c>
      <c r="AR2325" t="s">
        <v>475</v>
      </c>
      <c r="AS2325" t="s">
        <v>476</v>
      </c>
      <c r="AT2325" t="s">
        <v>1210</v>
      </c>
      <c r="AU2325" t="s">
        <v>476</v>
      </c>
      <c r="AV2325" t="s">
        <v>476</v>
      </c>
      <c r="AW2325">
        <v>45</v>
      </c>
      <c r="AX2325">
        <v>45</v>
      </c>
      <c r="AY2325">
        <v>61</v>
      </c>
      <c r="AZ2325">
        <v>70</v>
      </c>
      <c r="BA2325">
        <v>66</v>
      </c>
      <c r="BB2325">
        <v>55</v>
      </c>
      <c r="BC2325">
        <v>37</v>
      </c>
      <c r="BD2325">
        <v>66</v>
      </c>
      <c r="BE2325">
        <v>75</v>
      </c>
      <c r="BF2325">
        <v>82</v>
      </c>
      <c r="BG2325">
        <v>70</v>
      </c>
      <c r="BH2325">
        <v>50</v>
      </c>
      <c r="BI2325">
        <f>IF(ISNUMBER(VLOOKUP(I2325,Sheet1!$E$4:$F$10,2,0)),VLOOKUP(I2325,Sheet1!$E$4:$F$10,2,0),"")</f>
        <v>5</v>
      </c>
      <c r="BJ2325">
        <f>IF(ISNUMBER(VLOOKUP(N2325,Sheet1!$H$4:$I$10,2,0)),VLOOKUP(N2325,Sheet1!$H$4:$I$10,2,0),"")</f>
        <v>3</v>
      </c>
      <c r="BK2325">
        <f>IF(ISNUMBER(VLOOKUP(O2325,Sheet1!$K$4:$L$8,2,0)),VLOOKUP(O2325,Sheet1!$K$4:$L$8,2,0),"")</f>
        <v>2</v>
      </c>
      <c r="BL2325" t="str">
        <f>IF(ISNUMBER(VLOOKUP(P2325,Sheet1!$N$4:$O$7,2,0)),VLOOKUP(P2325,Sheet1!$N$4:$O$7,2,0),"")</f>
        <v/>
      </c>
      <c r="BM2325">
        <f>IF(ISNUMBER(VLOOKUP(U2325,Sheet1!$E$15:$F$18,2,0)),VLOOKUP(U2325,Sheet1!$E$15:$F$18,2,0),"")</f>
        <v>2</v>
      </c>
      <c r="BN2325">
        <f>IF(ISNUMBER(VLOOKUP(V2325,Sheet1!$H$15:$I$19,2,0)),VLOOKUP(V2325,Sheet1!$H$15:$I$19,2,0),"")</f>
        <v>2</v>
      </c>
    </row>
    <row r="2326" spans="1:66" x14ac:dyDescent="0.3">
      <c r="A2326" t="s">
        <v>3034</v>
      </c>
      <c r="B2326" t="s">
        <v>1961</v>
      </c>
      <c r="C2326" t="s">
        <v>2549</v>
      </c>
      <c r="D2326" t="s">
        <v>2940</v>
      </c>
      <c r="E2326" t="s">
        <v>3028</v>
      </c>
      <c r="G2326">
        <v>38.537483330000001</v>
      </c>
      <c r="H2326">
        <v>-75.053333330000001</v>
      </c>
      <c r="I2326" t="s">
        <v>103</v>
      </c>
      <c r="J2326" t="s">
        <v>87</v>
      </c>
      <c r="K2326" t="s">
        <v>120</v>
      </c>
      <c r="L2326" t="s">
        <v>89</v>
      </c>
      <c r="M2326" t="s">
        <v>69</v>
      </c>
      <c r="N2326" t="s">
        <v>67</v>
      </c>
      <c r="O2326" t="s">
        <v>68</v>
      </c>
      <c r="P2326" t="s">
        <v>162</v>
      </c>
      <c r="Q2326" t="s">
        <v>287</v>
      </c>
      <c r="R2326" t="s">
        <v>171</v>
      </c>
      <c r="S2326" t="s">
        <v>115</v>
      </c>
      <c r="T2326" t="s">
        <v>227</v>
      </c>
      <c r="U2326" t="s">
        <v>74</v>
      </c>
      <c r="V2326" t="s">
        <v>96</v>
      </c>
      <c r="W2326" t="s">
        <v>99</v>
      </c>
      <c r="X2326" t="s">
        <v>98</v>
      </c>
      <c r="Y2326" t="s">
        <v>204</v>
      </c>
      <c r="Z2326" t="s">
        <v>243</v>
      </c>
      <c r="AA2326" t="s">
        <v>79</v>
      </c>
      <c r="AB2326" t="s">
        <v>80</v>
      </c>
      <c r="AC2326" t="s">
        <v>152</v>
      </c>
      <c r="AD2326" t="s">
        <v>3029</v>
      </c>
      <c r="AE2326">
        <v>2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2</v>
      </c>
      <c r="AL2326">
        <v>2</v>
      </c>
      <c r="AM2326">
        <v>1</v>
      </c>
      <c r="AN2326">
        <v>1</v>
      </c>
      <c r="AO2326">
        <v>2</v>
      </c>
      <c r="AP2326">
        <v>2</v>
      </c>
      <c r="AQ2326" t="s">
        <v>475</v>
      </c>
      <c r="AR2326" t="s">
        <v>475</v>
      </c>
      <c r="AS2326" t="s">
        <v>476</v>
      </c>
      <c r="AT2326" t="s">
        <v>1210</v>
      </c>
      <c r="AU2326" t="s">
        <v>476</v>
      </c>
      <c r="AV2326" t="s">
        <v>476</v>
      </c>
      <c r="AW2326">
        <v>45</v>
      </c>
      <c r="AX2326">
        <v>45</v>
      </c>
      <c r="AY2326">
        <v>61</v>
      </c>
      <c r="AZ2326">
        <v>70</v>
      </c>
      <c r="BA2326">
        <v>66</v>
      </c>
      <c r="BB2326">
        <v>55</v>
      </c>
      <c r="BC2326">
        <v>37</v>
      </c>
      <c r="BD2326">
        <v>66</v>
      </c>
      <c r="BE2326">
        <v>75</v>
      </c>
      <c r="BF2326">
        <v>82</v>
      </c>
      <c r="BG2326">
        <v>70</v>
      </c>
      <c r="BH2326">
        <v>50</v>
      </c>
      <c r="BI2326">
        <f>IF(ISNUMBER(VLOOKUP(I2326,Sheet1!$E$4:$F$10,2,0)),VLOOKUP(I2326,Sheet1!$E$4:$F$10,2,0),"")</f>
        <v>6</v>
      </c>
      <c r="BJ2326">
        <f>IF(ISNUMBER(VLOOKUP(N2326,Sheet1!$H$4:$I$10,2,0)),VLOOKUP(N2326,Sheet1!$H$4:$I$10,2,0),"")</f>
        <v>3</v>
      </c>
      <c r="BK2326">
        <f>IF(ISNUMBER(VLOOKUP(O2326,Sheet1!$K$4:$L$8,2,0)),VLOOKUP(O2326,Sheet1!$K$4:$L$8,2,0),"")</f>
        <v>2</v>
      </c>
      <c r="BL2326">
        <f>IF(ISNUMBER(VLOOKUP(P2326,Sheet1!$N$4:$O$7,2,0)),VLOOKUP(P2326,Sheet1!$N$4:$O$7,2,0),"")</f>
        <v>2</v>
      </c>
      <c r="BM2326">
        <f>IF(ISNUMBER(VLOOKUP(U2326,Sheet1!$E$15:$F$18,2,0)),VLOOKUP(U2326,Sheet1!$E$15:$F$18,2,0),"")</f>
        <v>1</v>
      </c>
      <c r="BN2326">
        <f>IF(ISNUMBER(VLOOKUP(V2326,Sheet1!$H$15:$I$19,2,0)),VLOOKUP(V2326,Sheet1!$H$15:$I$19,2,0),"")</f>
        <v>2</v>
      </c>
    </row>
    <row r="2327" spans="1:66" x14ac:dyDescent="0.3">
      <c r="A2327" t="s">
        <v>3035</v>
      </c>
      <c r="B2327" t="s">
        <v>1961</v>
      </c>
      <c r="C2327" t="s">
        <v>2549</v>
      </c>
      <c r="D2327" t="s">
        <v>2940</v>
      </c>
      <c r="E2327" t="s">
        <v>3028</v>
      </c>
      <c r="G2327">
        <v>36.781849999999999</v>
      </c>
      <c r="H2327">
        <v>-75.956149999999994</v>
      </c>
      <c r="I2327" t="s">
        <v>86</v>
      </c>
      <c r="K2327" t="s">
        <v>120</v>
      </c>
      <c r="L2327" t="s">
        <v>104</v>
      </c>
      <c r="M2327" t="s">
        <v>69</v>
      </c>
      <c r="N2327" t="s">
        <v>67</v>
      </c>
      <c r="O2327" t="s">
        <v>68</v>
      </c>
      <c r="P2327" t="s">
        <v>145</v>
      </c>
      <c r="Q2327" t="s">
        <v>92</v>
      </c>
      <c r="R2327" t="s">
        <v>71</v>
      </c>
      <c r="S2327" t="s">
        <v>94</v>
      </c>
      <c r="T2327" t="s">
        <v>295</v>
      </c>
      <c r="U2327" t="s">
        <v>74</v>
      </c>
      <c r="V2327" t="s">
        <v>117</v>
      </c>
      <c r="W2327" t="s">
        <v>108</v>
      </c>
      <c r="X2327" t="s">
        <v>107</v>
      </c>
      <c r="Y2327" t="s">
        <v>233</v>
      </c>
      <c r="Z2327" t="s">
        <v>78</v>
      </c>
      <c r="AA2327" t="s">
        <v>244</v>
      </c>
      <c r="AB2327" t="s">
        <v>152</v>
      </c>
      <c r="AC2327" t="s">
        <v>167</v>
      </c>
      <c r="AD2327" t="s">
        <v>3029</v>
      </c>
      <c r="AE2327">
        <v>2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2</v>
      </c>
      <c r="AL2327">
        <v>2</v>
      </c>
      <c r="AM2327">
        <v>1</v>
      </c>
      <c r="AN2327">
        <v>1</v>
      </c>
      <c r="AO2327">
        <v>2</v>
      </c>
      <c r="AP2327">
        <v>2</v>
      </c>
      <c r="AQ2327" t="s">
        <v>475</v>
      </c>
      <c r="AR2327" t="s">
        <v>475</v>
      </c>
      <c r="AS2327" t="s">
        <v>476</v>
      </c>
      <c r="AT2327" t="s">
        <v>1210</v>
      </c>
      <c r="AU2327" t="s">
        <v>476</v>
      </c>
      <c r="AV2327" t="s">
        <v>476</v>
      </c>
      <c r="AW2327">
        <v>45</v>
      </c>
      <c r="AX2327">
        <v>45</v>
      </c>
      <c r="AY2327">
        <v>61</v>
      </c>
      <c r="AZ2327">
        <v>70</v>
      </c>
      <c r="BA2327">
        <v>66</v>
      </c>
      <c r="BB2327">
        <v>55</v>
      </c>
      <c r="BC2327">
        <v>37</v>
      </c>
      <c r="BD2327">
        <v>66</v>
      </c>
      <c r="BE2327">
        <v>75</v>
      </c>
      <c r="BF2327">
        <v>82</v>
      </c>
      <c r="BG2327">
        <v>70</v>
      </c>
      <c r="BH2327">
        <v>50</v>
      </c>
      <c r="BI2327">
        <f>IF(ISNUMBER(VLOOKUP(I2327,Sheet1!$E$4:$F$10,2,0)),VLOOKUP(I2327,Sheet1!$E$4:$F$10,2,0),"")</f>
        <v>5</v>
      </c>
      <c r="BJ2327">
        <f>IF(ISNUMBER(VLOOKUP(N2327,Sheet1!$H$4:$I$10,2,0)),VLOOKUP(N2327,Sheet1!$H$4:$I$10,2,0),"")</f>
        <v>3</v>
      </c>
      <c r="BK2327">
        <f>IF(ISNUMBER(VLOOKUP(O2327,Sheet1!$K$4:$L$8,2,0)),VLOOKUP(O2327,Sheet1!$K$4:$L$8,2,0),"")</f>
        <v>2</v>
      </c>
      <c r="BL2327">
        <f>IF(ISNUMBER(VLOOKUP(P2327,Sheet1!$N$4:$O$7,2,0)),VLOOKUP(P2327,Sheet1!$N$4:$O$7,2,0),"")</f>
        <v>3</v>
      </c>
      <c r="BM2327">
        <f>IF(ISNUMBER(VLOOKUP(U2327,Sheet1!$E$15:$F$18,2,0)),VLOOKUP(U2327,Sheet1!$E$15:$F$18,2,0),"")</f>
        <v>1</v>
      </c>
      <c r="BN2327">
        <f>IF(ISNUMBER(VLOOKUP(V2327,Sheet1!$H$15:$I$19,2,0)),VLOOKUP(V2327,Sheet1!$H$15:$I$19,2,0),"")</f>
        <v>3</v>
      </c>
    </row>
    <row r="2328" spans="1:66" x14ac:dyDescent="0.3">
      <c r="A2328" t="s">
        <v>3036</v>
      </c>
      <c r="B2328" t="s">
        <v>1961</v>
      </c>
      <c r="C2328" t="s">
        <v>2549</v>
      </c>
      <c r="D2328" t="s">
        <v>2940</v>
      </c>
      <c r="E2328" t="s">
        <v>3028</v>
      </c>
      <c r="G2328">
        <v>38.697899999999997</v>
      </c>
      <c r="H2328">
        <v>-75.071600000000004</v>
      </c>
      <c r="I2328" t="s">
        <v>103</v>
      </c>
      <c r="J2328" t="s">
        <v>87</v>
      </c>
      <c r="K2328" t="s">
        <v>88</v>
      </c>
      <c r="L2328" t="s">
        <v>89</v>
      </c>
      <c r="M2328" t="s">
        <v>69</v>
      </c>
      <c r="N2328" t="s">
        <v>319</v>
      </c>
      <c r="O2328" t="s">
        <v>68</v>
      </c>
      <c r="P2328" t="s">
        <v>162</v>
      </c>
      <c r="Q2328" t="s">
        <v>92</v>
      </c>
      <c r="R2328" t="s">
        <v>71</v>
      </c>
      <c r="S2328" t="s">
        <v>94</v>
      </c>
      <c r="T2328" t="s">
        <v>122</v>
      </c>
      <c r="U2328" t="s">
        <v>74</v>
      </c>
      <c r="V2328" t="s">
        <v>96</v>
      </c>
      <c r="W2328" t="s">
        <v>164</v>
      </c>
      <c r="X2328" t="s">
        <v>107</v>
      </c>
      <c r="Y2328" t="s">
        <v>138</v>
      </c>
      <c r="Z2328" t="s">
        <v>78</v>
      </c>
      <c r="AA2328" t="s">
        <v>79</v>
      </c>
      <c r="AB2328" t="s">
        <v>152</v>
      </c>
      <c r="AC2328" t="s">
        <v>152</v>
      </c>
      <c r="AD2328" t="s">
        <v>3029</v>
      </c>
      <c r="AE2328">
        <v>2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2</v>
      </c>
      <c r="AL2328">
        <v>2</v>
      </c>
      <c r="AM2328">
        <v>1</v>
      </c>
      <c r="AN2328">
        <v>1</v>
      </c>
      <c r="AO2328">
        <v>2</v>
      </c>
      <c r="AP2328">
        <v>2</v>
      </c>
      <c r="AQ2328" t="s">
        <v>475</v>
      </c>
      <c r="AR2328" t="s">
        <v>475</v>
      </c>
      <c r="AS2328" t="s">
        <v>476</v>
      </c>
      <c r="AT2328" t="s">
        <v>1210</v>
      </c>
      <c r="AU2328" t="s">
        <v>476</v>
      </c>
      <c r="AV2328" t="s">
        <v>476</v>
      </c>
      <c r="AW2328">
        <v>45</v>
      </c>
      <c r="AX2328">
        <v>45</v>
      </c>
      <c r="AY2328">
        <v>61</v>
      </c>
      <c r="AZ2328">
        <v>70</v>
      </c>
      <c r="BA2328">
        <v>66</v>
      </c>
      <c r="BB2328">
        <v>55</v>
      </c>
      <c r="BC2328">
        <v>37</v>
      </c>
      <c r="BD2328">
        <v>66</v>
      </c>
      <c r="BE2328">
        <v>75</v>
      </c>
      <c r="BF2328">
        <v>82</v>
      </c>
      <c r="BG2328">
        <v>70</v>
      </c>
      <c r="BH2328">
        <v>50</v>
      </c>
      <c r="BI2328">
        <f>IF(ISNUMBER(VLOOKUP(I2328,Sheet1!$E$4:$F$10,2,0)),VLOOKUP(I2328,Sheet1!$E$4:$F$10,2,0),"")</f>
        <v>6</v>
      </c>
      <c r="BJ2328">
        <f>IF(ISNUMBER(VLOOKUP(N2328,Sheet1!$H$4:$I$10,2,0)),VLOOKUP(N2328,Sheet1!$H$4:$I$10,2,0),"")</f>
        <v>2</v>
      </c>
      <c r="BK2328">
        <f>IF(ISNUMBER(VLOOKUP(O2328,Sheet1!$K$4:$L$8,2,0)),VLOOKUP(O2328,Sheet1!$K$4:$L$8,2,0),"")</f>
        <v>2</v>
      </c>
      <c r="BL2328">
        <f>IF(ISNUMBER(VLOOKUP(P2328,Sheet1!$N$4:$O$7,2,0)),VLOOKUP(P2328,Sheet1!$N$4:$O$7,2,0),"")</f>
        <v>2</v>
      </c>
      <c r="BM2328">
        <f>IF(ISNUMBER(VLOOKUP(U2328,Sheet1!$E$15:$F$18,2,0)),VLOOKUP(U2328,Sheet1!$E$15:$F$18,2,0),"")</f>
        <v>1</v>
      </c>
      <c r="BN2328">
        <f>IF(ISNUMBER(VLOOKUP(V2328,Sheet1!$H$15:$I$19,2,0)),VLOOKUP(V2328,Sheet1!$H$15:$I$19,2,0),"")</f>
        <v>2</v>
      </c>
    </row>
    <row r="2329" spans="1:66" x14ac:dyDescent="0.3">
      <c r="A2329" t="s">
        <v>3037</v>
      </c>
      <c r="B2329" t="s">
        <v>1961</v>
      </c>
      <c r="C2329" t="s">
        <v>2549</v>
      </c>
      <c r="D2329" t="s">
        <v>2940</v>
      </c>
      <c r="E2329" t="s">
        <v>3028</v>
      </c>
      <c r="G2329">
        <v>38.46105</v>
      </c>
      <c r="H2329">
        <v>-75.048683330000003</v>
      </c>
      <c r="I2329" t="s">
        <v>103</v>
      </c>
      <c r="J2329" t="s">
        <v>87</v>
      </c>
      <c r="K2329" t="s">
        <v>88</v>
      </c>
      <c r="L2329" t="s">
        <v>89</v>
      </c>
      <c r="M2329" t="s">
        <v>69</v>
      </c>
      <c r="N2329" t="s">
        <v>67</v>
      </c>
      <c r="O2329" t="s">
        <v>133</v>
      </c>
      <c r="P2329" t="s">
        <v>145</v>
      </c>
      <c r="Q2329" t="s">
        <v>92</v>
      </c>
      <c r="R2329" t="s">
        <v>71</v>
      </c>
      <c r="S2329" t="s">
        <v>94</v>
      </c>
      <c r="T2329" t="s">
        <v>106</v>
      </c>
      <c r="U2329" t="s">
        <v>74</v>
      </c>
      <c r="V2329" t="s">
        <v>96</v>
      </c>
      <c r="W2329" t="s">
        <v>850</v>
      </c>
      <c r="X2329" t="s">
        <v>107</v>
      </c>
      <c r="Y2329" t="s">
        <v>204</v>
      </c>
      <c r="Z2329" t="s">
        <v>110</v>
      </c>
      <c r="AA2329" t="s">
        <v>79</v>
      </c>
      <c r="AB2329" t="s">
        <v>152</v>
      </c>
      <c r="AC2329" t="s">
        <v>167</v>
      </c>
      <c r="AD2329" t="s">
        <v>3029</v>
      </c>
      <c r="AE2329">
        <v>2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2</v>
      </c>
      <c r="AL2329">
        <v>2</v>
      </c>
      <c r="AM2329">
        <v>1</v>
      </c>
      <c r="AN2329">
        <v>1</v>
      </c>
      <c r="AO2329">
        <v>2</v>
      </c>
      <c r="AP2329">
        <v>2</v>
      </c>
      <c r="AQ2329" t="s">
        <v>475</v>
      </c>
      <c r="AR2329" t="s">
        <v>475</v>
      </c>
      <c r="AS2329" t="s">
        <v>476</v>
      </c>
      <c r="AT2329" t="s">
        <v>1210</v>
      </c>
      <c r="AU2329" t="s">
        <v>476</v>
      </c>
      <c r="AV2329" t="s">
        <v>476</v>
      </c>
      <c r="AW2329">
        <v>45</v>
      </c>
      <c r="AX2329">
        <v>45</v>
      </c>
      <c r="AY2329">
        <v>61</v>
      </c>
      <c r="AZ2329">
        <v>70</v>
      </c>
      <c r="BA2329">
        <v>66</v>
      </c>
      <c r="BB2329">
        <v>55</v>
      </c>
      <c r="BC2329">
        <v>37</v>
      </c>
      <c r="BD2329">
        <v>66</v>
      </c>
      <c r="BE2329">
        <v>75</v>
      </c>
      <c r="BF2329">
        <v>82</v>
      </c>
      <c r="BG2329">
        <v>70</v>
      </c>
      <c r="BH2329">
        <v>50</v>
      </c>
      <c r="BI2329">
        <f>IF(ISNUMBER(VLOOKUP(I2329,Sheet1!$E$4:$F$10,2,0)),VLOOKUP(I2329,Sheet1!$E$4:$F$10,2,0),"")</f>
        <v>6</v>
      </c>
      <c r="BJ2329">
        <f>IF(ISNUMBER(VLOOKUP(N2329,Sheet1!$H$4:$I$10,2,0)),VLOOKUP(N2329,Sheet1!$H$4:$I$10,2,0),"")</f>
        <v>3</v>
      </c>
      <c r="BK2329">
        <f>IF(ISNUMBER(VLOOKUP(O2329,Sheet1!$K$4:$L$8,2,0)),VLOOKUP(O2329,Sheet1!$K$4:$L$8,2,0),"")</f>
        <v>3</v>
      </c>
      <c r="BL2329">
        <f>IF(ISNUMBER(VLOOKUP(P2329,Sheet1!$N$4:$O$7,2,0)),VLOOKUP(P2329,Sheet1!$N$4:$O$7,2,0),"")</f>
        <v>3</v>
      </c>
      <c r="BM2329">
        <f>IF(ISNUMBER(VLOOKUP(U2329,Sheet1!$E$15:$F$18,2,0)),VLOOKUP(U2329,Sheet1!$E$15:$F$18,2,0),"")</f>
        <v>1</v>
      </c>
      <c r="BN2329">
        <f>IF(ISNUMBER(VLOOKUP(V2329,Sheet1!$H$15:$I$19,2,0)),VLOOKUP(V2329,Sheet1!$H$15:$I$19,2,0),"")</f>
        <v>2</v>
      </c>
    </row>
    <row r="2330" spans="1:66" x14ac:dyDescent="0.3">
      <c r="A2330" t="s">
        <v>3038</v>
      </c>
      <c r="B2330" t="s">
        <v>1961</v>
      </c>
      <c r="C2330" t="s">
        <v>2549</v>
      </c>
      <c r="D2330" t="s">
        <v>2940</v>
      </c>
      <c r="E2330" t="s">
        <v>3028</v>
      </c>
      <c r="G2330">
        <v>37.088033330000002</v>
      </c>
      <c r="H2330">
        <v>-75.978983330000005</v>
      </c>
      <c r="I2330" t="s">
        <v>63</v>
      </c>
      <c r="J2330" t="s">
        <v>144</v>
      </c>
      <c r="K2330" t="s">
        <v>65</v>
      </c>
      <c r="L2330" t="s">
        <v>104</v>
      </c>
      <c r="M2330" t="s">
        <v>198</v>
      </c>
      <c r="N2330" t="s">
        <v>112</v>
      </c>
      <c r="O2330" t="s">
        <v>274</v>
      </c>
      <c r="P2330" t="s">
        <v>91</v>
      </c>
      <c r="Q2330" t="s">
        <v>114</v>
      </c>
      <c r="R2330" t="s">
        <v>93</v>
      </c>
      <c r="S2330" t="s">
        <v>115</v>
      </c>
      <c r="U2330" t="s">
        <v>117</v>
      </c>
      <c r="V2330" t="s">
        <v>97</v>
      </c>
      <c r="W2330" t="s">
        <v>99</v>
      </c>
      <c r="X2330" t="s">
        <v>207</v>
      </c>
      <c r="Y2330" t="s">
        <v>650</v>
      </c>
      <c r="Z2330" t="s">
        <v>216</v>
      </c>
      <c r="AA2330" t="s">
        <v>79</v>
      </c>
      <c r="AB2330" t="s">
        <v>80</v>
      </c>
      <c r="AC2330" t="s">
        <v>80</v>
      </c>
      <c r="AD2330" t="s">
        <v>3029</v>
      </c>
      <c r="AE2330">
        <v>2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2</v>
      </c>
      <c r="AL2330">
        <v>2</v>
      </c>
      <c r="AM2330">
        <v>1</v>
      </c>
      <c r="AN2330">
        <v>1</v>
      </c>
      <c r="AO2330">
        <v>2</v>
      </c>
      <c r="AP2330">
        <v>2</v>
      </c>
      <c r="AQ2330" t="s">
        <v>475</v>
      </c>
      <c r="AR2330" t="s">
        <v>475</v>
      </c>
      <c r="AS2330" t="s">
        <v>476</v>
      </c>
      <c r="AT2330" t="s">
        <v>1210</v>
      </c>
      <c r="AU2330" t="s">
        <v>476</v>
      </c>
      <c r="AV2330" t="s">
        <v>476</v>
      </c>
      <c r="AW2330">
        <v>45</v>
      </c>
      <c r="AX2330">
        <v>45</v>
      </c>
      <c r="AY2330">
        <v>61</v>
      </c>
      <c r="AZ2330">
        <v>70</v>
      </c>
      <c r="BA2330">
        <v>66</v>
      </c>
      <c r="BB2330">
        <v>55</v>
      </c>
      <c r="BC2330">
        <v>37</v>
      </c>
      <c r="BD2330">
        <v>66</v>
      </c>
      <c r="BE2330">
        <v>75</v>
      </c>
      <c r="BF2330">
        <v>82</v>
      </c>
      <c r="BG2330">
        <v>70</v>
      </c>
      <c r="BH2330">
        <v>50</v>
      </c>
      <c r="BI2330">
        <f>IF(ISNUMBER(VLOOKUP(I2330,Sheet1!$E$4:$F$10,2,0)),VLOOKUP(I2330,Sheet1!$E$4:$F$10,2,0),"")</f>
        <v>4</v>
      </c>
      <c r="BJ2330">
        <f>IF(ISNUMBER(VLOOKUP(N2330,Sheet1!$H$4:$I$10,2,0)),VLOOKUP(N2330,Sheet1!$H$4:$I$10,2,0),"")</f>
        <v>5</v>
      </c>
      <c r="BK2330">
        <f>IF(ISNUMBER(VLOOKUP(O2330,Sheet1!$K$4:$L$8,2,0)),VLOOKUP(O2330,Sheet1!$K$4:$L$8,2,0),"")</f>
        <v>4</v>
      </c>
      <c r="BL2330">
        <f>IF(ISNUMBER(VLOOKUP(P2330,Sheet1!$N$4:$O$7,2,0)),VLOOKUP(P2330,Sheet1!$N$4:$O$7,2,0),"")</f>
        <v>1</v>
      </c>
      <c r="BM2330">
        <f>IF(ISNUMBER(VLOOKUP(U2330,Sheet1!$E$15:$F$18,2,0)),VLOOKUP(U2330,Sheet1!$E$15:$F$18,2,0),"")</f>
        <v>3</v>
      </c>
      <c r="BN2330">
        <f>IF(ISNUMBER(VLOOKUP(V2330,Sheet1!$H$15:$I$19,2,0)),VLOOKUP(V2330,Sheet1!$H$15:$I$19,2,0),"")</f>
        <v>5</v>
      </c>
    </row>
    <row r="2331" spans="1:66" x14ac:dyDescent="0.3">
      <c r="A2331" t="s">
        <v>3039</v>
      </c>
      <c r="B2331" t="s">
        <v>1961</v>
      </c>
      <c r="C2331" t="s">
        <v>2549</v>
      </c>
      <c r="D2331" t="s">
        <v>2940</v>
      </c>
      <c r="E2331" t="s">
        <v>3028</v>
      </c>
      <c r="G2331">
        <v>37.087083329999999</v>
      </c>
      <c r="H2331">
        <v>-76.270033330000004</v>
      </c>
      <c r="I2331" t="s">
        <v>103</v>
      </c>
      <c r="J2331" t="s">
        <v>155</v>
      </c>
      <c r="K2331" t="s">
        <v>65</v>
      </c>
      <c r="L2331" t="s">
        <v>89</v>
      </c>
      <c r="M2331" t="s">
        <v>66</v>
      </c>
      <c r="N2331" t="s">
        <v>67</v>
      </c>
      <c r="O2331" t="s">
        <v>68</v>
      </c>
      <c r="P2331" t="s">
        <v>162</v>
      </c>
      <c r="Q2331" t="s">
        <v>114</v>
      </c>
      <c r="R2331" t="s">
        <v>71</v>
      </c>
      <c r="S2331" t="s">
        <v>202</v>
      </c>
      <c r="U2331" t="s">
        <v>74</v>
      </c>
      <c r="V2331" t="s">
        <v>96</v>
      </c>
      <c r="Y2331" t="s">
        <v>118</v>
      </c>
      <c r="Z2331" t="s">
        <v>216</v>
      </c>
      <c r="AA2331" t="s">
        <v>79</v>
      </c>
      <c r="AB2331" t="s">
        <v>80</v>
      </c>
      <c r="AC2331" t="s">
        <v>80</v>
      </c>
      <c r="AD2331" t="s">
        <v>3029</v>
      </c>
      <c r="AE2331">
        <v>2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2</v>
      </c>
      <c r="AL2331">
        <v>2</v>
      </c>
      <c r="AM2331">
        <v>1</v>
      </c>
      <c r="AN2331">
        <v>1</v>
      </c>
      <c r="AO2331">
        <v>2</v>
      </c>
      <c r="AP2331">
        <v>2</v>
      </c>
      <c r="AQ2331" t="s">
        <v>475</v>
      </c>
      <c r="AR2331" t="s">
        <v>475</v>
      </c>
      <c r="AS2331" t="s">
        <v>476</v>
      </c>
      <c r="AT2331" t="s">
        <v>1210</v>
      </c>
      <c r="AU2331" t="s">
        <v>476</v>
      </c>
      <c r="AV2331" t="s">
        <v>476</v>
      </c>
      <c r="AW2331">
        <v>45</v>
      </c>
      <c r="AX2331">
        <v>45</v>
      </c>
      <c r="AY2331">
        <v>61</v>
      </c>
      <c r="AZ2331">
        <v>70</v>
      </c>
      <c r="BA2331">
        <v>66</v>
      </c>
      <c r="BB2331">
        <v>55</v>
      </c>
      <c r="BC2331">
        <v>37</v>
      </c>
      <c r="BD2331">
        <v>66</v>
      </c>
      <c r="BE2331">
        <v>75</v>
      </c>
      <c r="BF2331">
        <v>82</v>
      </c>
      <c r="BG2331">
        <v>70</v>
      </c>
      <c r="BH2331">
        <v>50</v>
      </c>
      <c r="BI2331">
        <f>IF(ISNUMBER(VLOOKUP(I2331,Sheet1!$E$4:$F$10,2,0)),VLOOKUP(I2331,Sheet1!$E$4:$F$10,2,0),"")</f>
        <v>6</v>
      </c>
      <c r="BJ2331">
        <f>IF(ISNUMBER(VLOOKUP(N2331,Sheet1!$H$4:$I$10,2,0)),VLOOKUP(N2331,Sheet1!$H$4:$I$10,2,0),"")</f>
        <v>3</v>
      </c>
      <c r="BK2331">
        <f>IF(ISNUMBER(VLOOKUP(O2331,Sheet1!$K$4:$L$8,2,0)),VLOOKUP(O2331,Sheet1!$K$4:$L$8,2,0),"")</f>
        <v>2</v>
      </c>
      <c r="BL2331">
        <f>IF(ISNUMBER(VLOOKUP(P2331,Sheet1!$N$4:$O$7,2,0)),VLOOKUP(P2331,Sheet1!$N$4:$O$7,2,0),"")</f>
        <v>2</v>
      </c>
      <c r="BM2331">
        <f>IF(ISNUMBER(VLOOKUP(U2331,Sheet1!$E$15:$F$18,2,0)),VLOOKUP(U2331,Sheet1!$E$15:$F$18,2,0),"")</f>
        <v>1</v>
      </c>
      <c r="BN2331">
        <f>IF(ISNUMBER(VLOOKUP(V2331,Sheet1!$H$15:$I$19,2,0)),VLOOKUP(V2331,Sheet1!$H$15:$I$19,2,0),"")</f>
        <v>2</v>
      </c>
    </row>
    <row r="2332" spans="1:66" x14ac:dyDescent="0.3">
      <c r="A2332" t="s">
        <v>3040</v>
      </c>
      <c r="B2332" t="s">
        <v>1961</v>
      </c>
      <c r="C2332" t="s">
        <v>2549</v>
      </c>
      <c r="D2332" t="s">
        <v>2940</v>
      </c>
      <c r="E2332" t="s">
        <v>3028</v>
      </c>
      <c r="G2332">
        <v>38.608433329999997</v>
      </c>
      <c r="H2332">
        <v>-75.05928333</v>
      </c>
      <c r="I2332" t="s">
        <v>103</v>
      </c>
      <c r="J2332" t="s">
        <v>87</v>
      </c>
      <c r="K2332" t="s">
        <v>120</v>
      </c>
      <c r="L2332" t="s">
        <v>89</v>
      </c>
      <c r="M2332" t="s">
        <v>69</v>
      </c>
      <c r="N2332" t="s">
        <v>67</v>
      </c>
      <c r="O2332" t="s">
        <v>68</v>
      </c>
      <c r="P2332" t="s">
        <v>69</v>
      </c>
      <c r="Q2332" t="s">
        <v>92</v>
      </c>
      <c r="R2332" t="s">
        <v>71</v>
      </c>
      <c r="S2332" t="s">
        <v>115</v>
      </c>
      <c r="T2332" t="s">
        <v>129</v>
      </c>
      <c r="U2332" t="s">
        <v>74</v>
      </c>
      <c r="V2332" t="s">
        <v>96</v>
      </c>
      <c r="W2332" t="s">
        <v>303</v>
      </c>
      <c r="X2332" t="s">
        <v>219</v>
      </c>
      <c r="Y2332" t="s">
        <v>269</v>
      </c>
      <c r="Z2332" t="s">
        <v>110</v>
      </c>
      <c r="AA2332" t="s">
        <v>101</v>
      </c>
      <c r="AB2332" t="s">
        <v>152</v>
      </c>
      <c r="AC2332" t="s">
        <v>167</v>
      </c>
      <c r="AD2332" t="s">
        <v>3029</v>
      </c>
      <c r="AE2332">
        <v>2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2</v>
      </c>
      <c r="AL2332">
        <v>2</v>
      </c>
      <c r="AM2332">
        <v>1</v>
      </c>
      <c r="AN2332">
        <v>1</v>
      </c>
      <c r="AO2332">
        <v>2</v>
      </c>
      <c r="AP2332">
        <v>2</v>
      </c>
      <c r="AQ2332" t="s">
        <v>475</v>
      </c>
      <c r="AR2332" t="s">
        <v>475</v>
      </c>
      <c r="AS2332" t="s">
        <v>476</v>
      </c>
      <c r="AT2332" t="s">
        <v>1210</v>
      </c>
      <c r="AU2332" t="s">
        <v>476</v>
      </c>
      <c r="AV2332" t="s">
        <v>476</v>
      </c>
      <c r="AW2332">
        <v>45</v>
      </c>
      <c r="AX2332">
        <v>45</v>
      </c>
      <c r="AY2332">
        <v>61</v>
      </c>
      <c r="AZ2332">
        <v>70</v>
      </c>
      <c r="BA2332">
        <v>66</v>
      </c>
      <c r="BB2332">
        <v>55</v>
      </c>
      <c r="BC2332">
        <v>37</v>
      </c>
      <c r="BD2332">
        <v>66</v>
      </c>
      <c r="BE2332">
        <v>75</v>
      </c>
      <c r="BF2332">
        <v>82</v>
      </c>
      <c r="BG2332">
        <v>70</v>
      </c>
      <c r="BH2332">
        <v>50</v>
      </c>
      <c r="BI2332">
        <f>IF(ISNUMBER(VLOOKUP(I2332,Sheet1!$E$4:$F$10,2,0)),VLOOKUP(I2332,Sheet1!$E$4:$F$10,2,0),"")</f>
        <v>6</v>
      </c>
      <c r="BJ2332">
        <f>IF(ISNUMBER(VLOOKUP(N2332,Sheet1!$H$4:$I$10,2,0)),VLOOKUP(N2332,Sheet1!$H$4:$I$10,2,0),"")</f>
        <v>3</v>
      </c>
      <c r="BK2332">
        <f>IF(ISNUMBER(VLOOKUP(O2332,Sheet1!$K$4:$L$8,2,0)),VLOOKUP(O2332,Sheet1!$K$4:$L$8,2,0),"")</f>
        <v>2</v>
      </c>
      <c r="BL2332" t="str">
        <f>IF(ISNUMBER(VLOOKUP(P2332,Sheet1!$N$4:$O$7,2,0)),VLOOKUP(P2332,Sheet1!$N$4:$O$7,2,0),"")</f>
        <v/>
      </c>
      <c r="BM2332">
        <f>IF(ISNUMBER(VLOOKUP(U2332,Sheet1!$E$15:$F$18,2,0)),VLOOKUP(U2332,Sheet1!$E$15:$F$18,2,0),"")</f>
        <v>1</v>
      </c>
      <c r="BN2332">
        <f>IF(ISNUMBER(VLOOKUP(V2332,Sheet1!$H$15:$I$19,2,0)),VLOOKUP(V2332,Sheet1!$H$15:$I$19,2,0),"")</f>
        <v>2</v>
      </c>
    </row>
    <row r="2333" spans="1:66" x14ac:dyDescent="0.3">
      <c r="A2333" t="s">
        <v>3041</v>
      </c>
      <c r="B2333" t="s">
        <v>1961</v>
      </c>
      <c r="C2333" t="s">
        <v>2549</v>
      </c>
      <c r="D2333" t="s">
        <v>2940</v>
      </c>
      <c r="E2333" t="s">
        <v>3028</v>
      </c>
      <c r="G2333">
        <v>38.767299999999999</v>
      </c>
      <c r="H2333">
        <v>-75.081666670000004</v>
      </c>
      <c r="I2333" t="s">
        <v>86</v>
      </c>
      <c r="J2333" t="s">
        <v>87</v>
      </c>
      <c r="K2333" t="s">
        <v>65</v>
      </c>
      <c r="L2333" t="s">
        <v>89</v>
      </c>
      <c r="M2333" t="s">
        <v>69</v>
      </c>
      <c r="N2333" t="s">
        <v>90</v>
      </c>
      <c r="O2333" t="s">
        <v>113</v>
      </c>
      <c r="P2333" t="s">
        <v>145</v>
      </c>
      <c r="Q2333" t="s">
        <v>114</v>
      </c>
      <c r="R2333" t="s">
        <v>171</v>
      </c>
      <c r="S2333" t="s">
        <v>94</v>
      </c>
      <c r="T2333" t="s">
        <v>116</v>
      </c>
      <c r="U2333" t="s">
        <v>117</v>
      </c>
      <c r="V2333" t="s">
        <v>157</v>
      </c>
      <c r="W2333" t="s">
        <v>99</v>
      </c>
      <c r="X2333" t="s">
        <v>107</v>
      </c>
      <c r="Y2333" t="s">
        <v>140</v>
      </c>
      <c r="Z2333" t="s">
        <v>78</v>
      </c>
      <c r="AA2333" t="s">
        <v>101</v>
      </c>
      <c r="AB2333" t="s">
        <v>167</v>
      </c>
      <c r="AC2333" t="s">
        <v>167</v>
      </c>
      <c r="AD2333" t="s">
        <v>3029</v>
      </c>
      <c r="AE2333">
        <v>2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2</v>
      </c>
      <c r="AL2333">
        <v>2</v>
      </c>
      <c r="AM2333">
        <v>1</v>
      </c>
      <c r="AN2333">
        <v>1</v>
      </c>
      <c r="AO2333">
        <v>2</v>
      </c>
      <c r="AP2333">
        <v>2</v>
      </c>
      <c r="AQ2333" t="s">
        <v>475</v>
      </c>
      <c r="AR2333" t="s">
        <v>475</v>
      </c>
      <c r="AS2333" t="s">
        <v>476</v>
      </c>
      <c r="AT2333" t="s">
        <v>1210</v>
      </c>
      <c r="AU2333" t="s">
        <v>476</v>
      </c>
      <c r="AV2333" t="s">
        <v>476</v>
      </c>
      <c r="AW2333">
        <v>45</v>
      </c>
      <c r="AX2333">
        <v>45</v>
      </c>
      <c r="AY2333">
        <v>61</v>
      </c>
      <c r="AZ2333">
        <v>70</v>
      </c>
      <c r="BA2333">
        <v>66</v>
      </c>
      <c r="BB2333">
        <v>55</v>
      </c>
      <c r="BC2333">
        <v>37</v>
      </c>
      <c r="BD2333">
        <v>66</v>
      </c>
      <c r="BE2333">
        <v>75</v>
      </c>
      <c r="BF2333">
        <v>82</v>
      </c>
      <c r="BG2333">
        <v>70</v>
      </c>
      <c r="BH2333">
        <v>50</v>
      </c>
      <c r="BI2333">
        <f>IF(ISNUMBER(VLOOKUP(I2333,Sheet1!$E$4:$F$10,2,0)),VLOOKUP(I2333,Sheet1!$E$4:$F$10,2,0),"")</f>
        <v>5</v>
      </c>
      <c r="BJ2333">
        <f>IF(ISNUMBER(VLOOKUP(N2333,Sheet1!$H$4:$I$10,2,0)),VLOOKUP(N2333,Sheet1!$H$4:$I$10,2,0),"")</f>
        <v>4</v>
      </c>
      <c r="BK2333">
        <f>IF(ISNUMBER(VLOOKUP(O2333,Sheet1!$K$4:$L$8,2,0)),VLOOKUP(O2333,Sheet1!$K$4:$L$8,2,0),"")</f>
        <v>1</v>
      </c>
      <c r="BL2333">
        <f>IF(ISNUMBER(VLOOKUP(P2333,Sheet1!$N$4:$O$7,2,0)),VLOOKUP(P2333,Sheet1!$N$4:$O$7,2,0),"")</f>
        <v>3</v>
      </c>
      <c r="BM2333">
        <f>IF(ISNUMBER(VLOOKUP(U2333,Sheet1!$E$15:$F$18,2,0)),VLOOKUP(U2333,Sheet1!$E$15:$F$18,2,0),"")</f>
        <v>3</v>
      </c>
      <c r="BN2333">
        <f>IF(ISNUMBER(VLOOKUP(V2333,Sheet1!$H$15:$I$19,2,0)),VLOOKUP(V2333,Sheet1!$H$15:$I$19,2,0),"")</f>
        <v>4</v>
      </c>
    </row>
    <row r="2334" spans="1:66" x14ac:dyDescent="0.3">
      <c r="A2334" t="s">
        <v>3042</v>
      </c>
      <c r="B2334" t="s">
        <v>1961</v>
      </c>
      <c r="C2334" t="s">
        <v>2549</v>
      </c>
      <c r="D2334" t="s">
        <v>2940</v>
      </c>
      <c r="E2334" t="s">
        <v>3028</v>
      </c>
      <c r="G2334">
        <v>38.403833329999998</v>
      </c>
      <c r="H2334">
        <v>-75.072666670000004</v>
      </c>
      <c r="I2334" t="s">
        <v>103</v>
      </c>
      <c r="J2334" t="s">
        <v>87</v>
      </c>
      <c r="K2334" t="s">
        <v>88</v>
      </c>
      <c r="L2334" t="s">
        <v>89</v>
      </c>
      <c r="M2334" t="s">
        <v>69</v>
      </c>
      <c r="N2334" t="s">
        <v>90</v>
      </c>
      <c r="O2334" t="s">
        <v>68</v>
      </c>
      <c r="P2334" t="s">
        <v>69</v>
      </c>
      <c r="Q2334" t="s">
        <v>92</v>
      </c>
      <c r="R2334" t="s">
        <v>71</v>
      </c>
      <c r="S2334" t="s">
        <v>94</v>
      </c>
      <c r="T2334" t="s">
        <v>135</v>
      </c>
      <c r="U2334" t="s">
        <v>96</v>
      </c>
      <c r="V2334" t="s">
        <v>117</v>
      </c>
      <c r="W2334" t="s">
        <v>1306</v>
      </c>
      <c r="X2334" t="s">
        <v>489</v>
      </c>
      <c r="Y2334" t="s">
        <v>204</v>
      </c>
      <c r="Z2334" t="s">
        <v>110</v>
      </c>
      <c r="AA2334" t="s">
        <v>79</v>
      </c>
      <c r="AB2334" t="s">
        <v>167</v>
      </c>
      <c r="AC2334" t="s">
        <v>298</v>
      </c>
      <c r="AD2334" t="s">
        <v>3029</v>
      </c>
      <c r="AE2334">
        <v>2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2</v>
      </c>
      <c r="AL2334">
        <v>2</v>
      </c>
      <c r="AM2334">
        <v>1</v>
      </c>
      <c r="AN2334">
        <v>1</v>
      </c>
      <c r="AO2334">
        <v>2</v>
      </c>
      <c r="AP2334">
        <v>2</v>
      </c>
      <c r="AQ2334" t="s">
        <v>475</v>
      </c>
      <c r="AR2334" t="s">
        <v>475</v>
      </c>
      <c r="AS2334" t="s">
        <v>476</v>
      </c>
      <c r="AT2334" t="s">
        <v>1210</v>
      </c>
      <c r="AU2334" t="s">
        <v>476</v>
      </c>
      <c r="AV2334" t="s">
        <v>476</v>
      </c>
      <c r="AW2334">
        <v>45</v>
      </c>
      <c r="AX2334">
        <v>45</v>
      </c>
      <c r="AY2334">
        <v>61</v>
      </c>
      <c r="AZ2334">
        <v>70</v>
      </c>
      <c r="BA2334">
        <v>66</v>
      </c>
      <c r="BB2334">
        <v>55</v>
      </c>
      <c r="BC2334">
        <v>37</v>
      </c>
      <c r="BD2334">
        <v>66</v>
      </c>
      <c r="BE2334">
        <v>75</v>
      </c>
      <c r="BF2334">
        <v>82</v>
      </c>
      <c r="BG2334">
        <v>70</v>
      </c>
      <c r="BH2334">
        <v>50</v>
      </c>
      <c r="BI2334">
        <f>IF(ISNUMBER(VLOOKUP(I2334,Sheet1!$E$4:$F$10,2,0)),VLOOKUP(I2334,Sheet1!$E$4:$F$10,2,0),"")</f>
        <v>6</v>
      </c>
      <c r="BJ2334">
        <f>IF(ISNUMBER(VLOOKUP(N2334,Sheet1!$H$4:$I$10,2,0)),VLOOKUP(N2334,Sheet1!$H$4:$I$10,2,0),"")</f>
        <v>4</v>
      </c>
      <c r="BK2334">
        <f>IF(ISNUMBER(VLOOKUP(O2334,Sheet1!$K$4:$L$8,2,0)),VLOOKUP(O2334,Sheet1!$K$4:$L$8,2,0),"")</f>
        <v>2</v>
      </c>
      <c r="BL2334" t="str">
        <f>IF(ISNUMBER(VLOOKUP(P2334,Sheet1!$N$4:$O$7,2,0)),VLOOKUP(P2334,Sheet1!$N$4:$O$7,2,0),"")</f>
        <v/>
      </c>
      <c r="BM2334">
        <f>IF(ISNUMBER(VLOOKUP(U2334,Sheet1!$E$15:$F$18,2,0)),VLOOKUP(U2334,Sheet1!$E$15:$F$18,2,0),"")</f>
        <v>2</v>
      </c>
      <c r="BN2334">
        <f>IF(ISNUMBER(VLOOKUP(V2334,Sheet1!$H$15:$I$19,2,0)),VLOOKUP(V2334,Sheet1!$H$15:$I$19,2,0),"")</f>
        <v>3</v>
      </c>
    </row>
    <row r="2335" spans="1:66" x14ac:dyDescent="0.3">
      <c r="A2335" t="s">
        <v>3043</v>
      </c>
      <c r="B2335" t="s">
        <v>1961</v>
      </c>
      <c r="C2335" t="s">
        <v>2549</v>
      </c>
      <c r="D2335" t="s">
        <v>2940</v>
      </c>
      <c r="E2335" t="s">
        <v>3028</v>
      </c>
      <c r="G2335">
        <v>37.888966670000002</v>
      </c>
      <c r="H2335">
        <v>-75.340583330000001</v>
      </c>
      <c r="I2335" t="s">
        <v>86</v>
      </c>
      <c r="J2335" t="s">
        <v>155</v>
      </c>
      <c r="K2335" t="s">
        <v>88</v>
      </c>
      <c r="L2335" t="s">
        <v>89</v>
      </c>
      <c r="M2335" t="s">
        <v>198</v>
      </c>
      <c r="N2335" t="s">
        <v>319</v>
      </c>
      <c r="O2335" t="s">
        <v>68</v>
      </c>
      <c r="P2335" t="s">
        <v>162</v>
      </c>
      <c r="Q2335" t="s">
        <v>146</v>
      </c>
      <c r="R2335" t="s">
        <v>71</v>
      </c>
      <c r="S2335" t="s">
        <v>94</v>
      </c>
      <c r="T2335" t="s">
        <v>156</v>
      </c>
      <c r="U2335" t="s">
        <v>74</v>
      </c>
      <c r="V2335" t="s">
        <v>74</v>
      </c>
      <c r="Y2335" t="s">
        <v>140</v>
      </c>
      <c r="Z2335" t="s">
        <v>243</v>
      </c>
      <c r="AA2335" t="s">
        <v>79</v>
      </c>
      <c r="AB2335" t="s">
        <v>152</v>
      </c>
      <c r="AC2335" t="s">
        <v>167</v>
      </c>
      <c r="AD2335" t="s">
        <v>3029</v>
      </c>
      <c r="AE2335">
        <v>2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2</v>
      </c>
      <c r="AL2335">
        <v>2</v>
      </c>
      <c r="AM2335">
        <v>1</v>
      </c>
      <c r="AN2335">
        <v>1</v>
      </c>
      <c r="AO2335">
        <v>2</v>
      </c>
      <c r="AP2335">
        <v>2</v>
      </c>
      <c r="AQ2335" t="s">
        <v>475</v>
      </c>
      <c r="AR2335" t="s">
        <v>475</v>
      </c>
      <c r="AS2335" t="s">
        <v>476</v>
      </c>
      <c r="AT2335" t="s">
        <v>1210</v>
      </c>
      <c r="AU2335" t="s">
        <v>476</v>
      </c>
      <c r="AV2335" t="s">
        <v>476</v>
      </c>
      <c r="AW2335">
        <v>45</v>
      </c>
      <c r="AX2335">
        <v>45</v>
      </c>
      <c r="AY2335">
        <v>61</v>
      </c>
      <c r="AZ2335">
        <v>70</v>
      </c>
      <c r="BA2335">
        <v>66</v>
      </c>
      <c r="BB2335">
        <v>55</v>
      </c>
      <c r="BC2335">
        <v>37</v>
      </c>
      <c r="BD2335">
        <v>66</v>
      </c>
      <c r="BE2335">
        <v>75</v>
      </c>
      <c r="BF2335">
        <v>82</v>
      </c>
      <c r="BG2335">
        <v>70</v>
      </c>
      <c r="BH2335">
        <v>50</v>
      </c>
      <c r="BI2335">
        <f>IF(ISNUMBER(VLOOKUP(I2335,Sheet1!$E$4:$F$10,2,0)),VLOOKUP(I2335,Sheet1!$E$4:$F$10,2,0),"")</f>
        <v>5</v>
      </c>
      <c r="BJ2335">
        <f>IF(ISNUMBER(VLOOKUP(N2335,Sheet1!$H$4:$I$10,2,0)),VLOOKUP(N2335,Sheet1!$H$4:$I$10,2,0),"")</f>
        <v>2</v>
      </c>
      <c r="BK2335">
        <f>IF(ISNUMBER(VLOOKUP(O2335,Sheet1!$K$4:$L$8,2,0)),VLOOKUP(O2335,Sheet1!$K$4:$L$8,2,0),"")</f>
        <v>2</v>
      </c>
      <c r="BL2335">
        <f>IF(ISNUMBER(VLOOKUP(P2335,Sheet1!$N$4:$O$7,2,0)),VLOOKUP(P2335,Sheet1!$N$4:$O$7,2,0),"")</f>
        <v>2</v>
      </c>
      <c r="BM2335">
        <f>IF(ISNUMBER(VLOOKUP(U2335,Sheet1!$E$15:$F$18,2,0)),VLOOKUP(U2335,Sheet1!$E$15:$F$18,2,0),"")</f>
        <v>1</v>
      </c>
      <c r="BN2335">
        <f>IF(ISNUMBER(VLOOKUP(V2335,Sheet1!$H$15:$I$19,2,0)),VLOOKUP(V2335,Sheet1!$H$15:$I$19,2,0),"")</f>
        <v>1</v>
      </c>
    </row>
    <row r="2336" spans="1:66" x14ac:dyDescent="0.3">
      <c r="A2336" t="s">
        <v>3044</v>
      </c>
      <c r="B2336" t="s">
        <v>1961</v>
      </c>
      <c r="C2336" t="s">
        <v>2549</v>
      </c>
      <c r="D2336" t="s">
        <v>2940</v>
      </c>
      <c r="E2336" t="s">
        <v>3028</v>
      </c>
      <c r="G2336">
        <v>38.715249999999997</v>
      </c>
      <c r="H2336">
        <v>-75.077816670000004</v>
      </c>
      <c r="I2336" t="s">
        <v>63</v>
      </c>
      <c r="J2336" t="s">
        <v>87</v>
      </c>
      <c r="K2336" t="s">
        <v>88</v>
      </c>
      <c r="L2336" t="s">
        <v>89</v>
      </c>
      <c r="M2336" t="s">
        <v>69</v>
      </c>
      <c r="N2336" t="s">
        <v>67</v>
      </c>
      <c r="O2336" t="s">
        <v>113</v>
      </c>
      <c r="P2336" t="s">
        <v>145</v>
      </c>
      <c r="Q2336" t="s">
        <v>92</v>
      </c>
      <c r="R2336" t="s">
        <v>171</v>
      </c>
      <c r="S2336" t="s">
        <v>94</v>
      </c>
      <c r="T2336" t="s">
        <v>225</v>
      </c>
      <c r="U2336" t="s">
        <v>96</v>
      </c>
      <c r="V2336" t="s">
        <v>96</v>
      </c>
      <c r="W2336" t="s">
        <v>207</v>
      </c>
      <c r="X2336" t="s">
        <v>252</v>
      </c>
      <c r="Y2336" t="s">
        <v>140</v>
      </c>
      <c r="Z2336" t="s">
        <v>110</v>
      </c>
      <c r="AA2336" t="s">
        <v>101</v>
      </c>
      <c r="AB2336" t="s">
        <v>298</v>
      </c>
      <c r="AC2336" t="s">
        <v>298</v>
      </c>
      <c r="AD2336" t="s">
        <v>3029</v>
      </c>
      <c r="AE2336">
        <v>2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2</v>
      </c>
      <c r="AL2336">
        <v>2</v>
      </c>
      <c r="AM2336">
        <v>1</v>
      </c>
      <c r="AN2336">
        <v>1</v>
      </c>
      <c r="AO2336">
        <v>2</v>
      </c>
      <c r="AP2336">
        <v>2</v>
      </c>
      <c r="AQ2336" t="s">
        <v>475</v>
      </c>
      <c r="AR2336" t="s">
        <v>475</v>
      </c>
      <c r="AS2336" t="s">
        <v>476</v>
      </c>
      <c r="AT2336" t="s">
        <v>1210</v>
      </c>
      <c r="AU2336" t="s">
        <v>476</v>
      </c>
      <c r="AV2336" t="s">
        <v>476</v>
      </c>
      <c r="AW2336">
        <v>45</v>
      </c>
      <c r="AX2336">
        <v>45</v>
      </c>
      <c r="AY2336">
        <v>61</v>
      </c>
      <c r="AZ2336">
        <v>70</v>
      </c>
      <c r="BA2336">
        <v>66</v>
      </c>
      <c r="BB2336">
        <v>55</v>
      </c>
      <c r="BC2336">
        <v>37</v>
      </c>
      <c r="BD2336">
        <v>66</v>
      </c>
      <c r="BE2336">
        <v>75</v>
      </c>
      <c r="BF2336">
        <v>82</v>
      </c>
      <c r="BG2336">
        <v>70</v>
      </c>
      <c r="BH2336">
        <v>50</v>
      </c>
      <c r="BI2336">
        <f>IF(ISNUMBER(VLOOKUP(I2336,Sheet1!$E$4:$F$10,2,0)),VLOOKUP(I2336,Sheet1!$E$4:$F$10,2,0),"")</f>
        <v>4</v>
      </c>
      <c r="BJ2336">
        <f>IF(ISNUMBER(VLOOKUP(N2336,Sheet1!$H$4:$I$10,2,0)),VLOOKUP(N2336,Sheet1!$H$4:$I$10,2,0),"")</f>
        <v>3</v>
      </c>
      <c r="BK2336">
        <f>IF(ISNUMBER(VLOOKUP(O2336,Sheet1!$K$4:$L$8,2,0)),VLOOKUP(O2336,Sheet1!$K$4:$L$8,2,0),"")</f>
        <v>1</v>
      </c>
      <c r="BL2336">
        <f>IF(ISNUMBER(VLOOKUP(P2336,Sheet1!$N$4:$O$7,2,0)),VLOOKUP(P2336,Sheet1!$N$4:$O$7,2,0),"")</f>
        <v>3</v>
      </c>
      <c r="BM2336">
        <f>IF(ISNUMBER(VLOOKUP(U2336,Sheet1!$E$15:$F$18,2,0)),VLOOKUP(U2336,Sheet1!$E$15:$F$18,2,0),"")</f>
        <v>2</v>
      </c>
      <c r="BN2336">
        <f>IF(ISNUMBER(VLOOKUP(V2336,Sheet1!$H$15:$I$19,2,0)),VLOOKUP(V2336,Sheet1!$H$15:$I$19,2,0),"")</f>
        <v>2</v>
      </c>
    </row>
    <row r="2337" spans="1:66" x14ac:dyDescent="0.3">
      <c r="A2337" t="s">
        <v>3045</v>
      </c>
      <c r="B2337" t="s">
        <v>1961</v>
      </c>
      <c r="C2337" t="s">
        <v>2549</v>
      </c>
      <c r="D2337" t="s">
        <v>2940</v>
      </c>
      <c r="E2337" t="s">
        <v>3028</v>
      </c>
      <c r="G2337">
        <v>36.694166670000001</v>
      </c>
      <c r="H2337">
        <v>-75.922283329999999</v>
      </c>
      <c r="I2337" t="s">
        <v>63</v>
      </c>
      <c r="J2337" t="s">
        <v>87</v>
      </c>
      <c r="K2337" t="s">
        <v>120</v>
      </c>
      <c r="L2337" t="s">
        <v>89</v>
      </c>
      <c r="M2337" t="s">
        <v>69</v>
      </c>
      <c r="N2337" t="s">
        <v>67</v>
      </c>
      <c r="O2337" t="s">
        <v>68</v>
      </c>
      <c r="P2337" t="s">
        <v>69</v>
      </c>
      <c r="Q2337" t="s">
        <v>146</v>
      </c>
      <c r="R2337" t="s">
        <v>71</v>
      </c>
      <c r="S2337" t="s">
        <v>94</v>
      </c>
      <c r="T2337" t="s">
        <v>122</v>
      </c>
      <c r="U2337" t="s">
        <v>74</v>
      </c>
      <c r="V2337" t="s">
        <v>96</v>
      </c>
      <c r="W2337" t="s">
        <v>876</v>
      </c>
      <c r="X2337" t="s">
        <v>763</v>
      </c>
      <c r="Y2337" t="s">
        <v>233</v>
      </c>
      <c r="Z2337" t="s">
        <v>78</v>
      </c>
      <c r="AA2337" t="s">
        <v>79</v>
      </c>
      <c r="AB2337" t="s">
        <v>152</v>
      </c>
      <c r="AC2337" t="s">
        <v>152</v>
      </c>
      <c r="AD2337" t="s">
        <v>3029</v>
      </c>
      <c r="AE2337">
        <v>2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2</v>
      </c>
      <c r="AL2337">
        <v>2</v>
      </c>
      <c r="AM2337">
        <v>1</v>
      </c>
      <c r="AN2337">
        <v>1</v>
      </c>
      <c r="AO2337">
        <v>2</v>
      </c>
      <c r="AP2337">
        <v>2</v>
      </c>
      <c r="AQ2337" t="s">
        <v>475</v>
      </c>
      <c r="AR2337" t="s">
        <v>475</v>
      </c>
      <c r="AS2337" t="s">
        <v>476</v>
      </c>
      <c r="AT2337" t="s">
        <v>1210</v>
      </c>
      <c r="AU2337" t="s">
        <v>476</v>
      </c>
      <c r="AV2337" t="s">
        <v>476</v>
      </c>
      <c r="AW2337">
        <v>45</v>
      </c>
      <c r="AX2337">
        <v>45</v>
      </c>
      <c r="AY2337">
        <v>61</v>
      </c>
      <c r="AZ2337">
        <v>70</v>
      </c>
      <c r="BA2337">
        <v>66</v>
      </c>
      <c r="BB2337">
        <v>55</v>
      </c>
      <c r="BC2337">
        <v>37</v>
      </c>
      <c r="BD2337">
        <v>66</v>
      </c>
      <c r="BE2337">
        <v>75</v>
      </c>
      <c r="BF2337">
        <v>82</v>
      </c>
      <c r="BG2337">
        <v>70</v>
      </c>
      <c r="BH2337">
        <v>50</v>
      </c>
      <c r="BI2337">
        <f>IF(ISNUMBER(VLOOKUP(I2337,Sheet1!$E$4:$F$10,2,0)),VLOOKUP(I2337,Sheet1!$E$4:$F$10,2,0),"")</f>
        <v>4</v>
      </c>
      <c r="BJ2337">
        <f>IF(ISNUMBER(VLOOKUP(N2337,Sheet1!$H$4:$I$10,2,0)),VLOOKUP(N2337,Sheet1!$H$4:$I$10,2,0),"")</f>
        <v>3</v>
      </c>
      <c r="BK2337">
        <f>IF(ISNUMBER(VLOOKUP(O2337,Sheet1!$K$4:$L$8,2,0)),VLOOKUP(O2337,Sheet1!$K$4:$L$8,2,0),"")</f>
        <v>2</v>
      </c>
      <c r="BL2337" t="str">
        <f>IF(ISNUMBER(VLOOKUP(P2337,Sheet1!$N$4:$O$7,2,0)),VLOOKUP(P2337,Sheet1!$N$4:$O$7,2,0),"")</f>
        <v/>
      </c>
      <c r="BM2337">
        <f>IF(ISNUMBER(VLOOKUP(U2337,Sheet1!$E$15:$F$18,2,0)),VLOOKUP(U2337,Sheet1!$E$15:$F$18,2,0),"")</f>
        <v>1</v>
      </c>
      <c r="BN2337">
        <f>IF(ISNUMBER(VLOOKUP(V2337,Sheet1!$H$15:$I$19,2,0)),VLOOKUP(V2337,Sheet1!$H$15:$I$19,2,0),"")</f>
        <v>2</v>
      </c>
    </row>
    <row r="2338" spans="1:66" x14ac:dyDescent="0.3">
      <c r="A2338" t="s">
        <v>3046</v>
      </c>
      <c r="B2338" t="s">
        <v>1961</v>
      </c>
      <c r="C2338" t="s">
        <v>2549</v>
      </c>
      <c r="D2338" t="s">
        <v>2940</v>
      </c>
      <c r="E2338" t="s">
        <v>3028</v>
      </c>
      <c r="G2338">
        <v>38.777366669999999</v>
      </c>
      <c r="H2338">
        <v>-75.084466669999998</v>
      </c>
      <c r="I2338" t="s">
        <v>69</v>
      </c>
      <c r="J2338" t="s">
        <v>69</v>
      </c>
      <c r="K2338" t="s">
        <v>69</v>
      </c>
      <c r="L2338" t="s">
        <v>69</v>
      </c>
      <c r="M2338" t="s">
        <v>69</v>
      </c>
      <c r="N2338" t="s">
        <v>67</v>
      </c>
      <c r="O2338" t="s">
        <v>68</v>
      </c>
      <c r="P2338" t="s">
        <v>145</v>
      </c>
      <c r="Q2338" t="s">
        <v>69</v>
      </c>
      <c r="R2338" t="s">
        <v>71</v>
      </c>
      <c r="S2338" t="s">
        <v>94</v>
      </c>
      <c r="U2338" t="s">
        <v>96</v>
      </c>
      <c r="V2338" t="s">
        <v>117</v>
      </c>
      <c r="Y2338" t="s">
        <v>269</v>
      </c>
      <c r="Z2338" t="s">
        <v>69</v>
      </c>
      <c r="AA2338" t="s">
        <v>101</v>
      </c>
      <c r="AB2338" t="s">
        <v>152</v>
      </c>
      <c r="AC2338" t="s">
        <v>152</v>
      </c>
      <c r="AD2338" t="s">
        <v>3029</v>
      </c>
      <c r="AE2338">
        <v>2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2</v>
      </c>
      <c r="AL2338">
        <v>2</v>
      </c>
      <c r="AM2338">
        <v>1</v>
      </c>
      <c r="AN2338">
        <v>1</v>
      </c>
      <c r="AO2338">
        <v>2</v>
      </c>
      <c r="AP2338">
        <v>2</v>
      </c>
      <c r="AQ2338" t="s">
        <v>475</v>
      </c>
      <c r="AR2338" t="s">
        <v>475</v>
      </c>
      <c r="AS2338" t="s">
        <v>476</v>
      </c>
      <c r="AT2338" t="s">
        <v>1210</v>
      </c>
      <c r="AU2338" t="s">
        <v>476</v>
      </c>
      <c r="AV2338" t="s">
        <v>476</v>
      </c>
      <c r="AW2338">
        <v>45</v>
      </c>
      <c r="AX2338">
        <v>45</v>
      </c>
      <c r="AY2338">
        <v>61</v>
      </c>
      <c r="AZ2338">
        <v>70</v>
      </c>
      <c r="BA2338">
        <v>66</v>
      </c>
      <c r="BB2338">
        <v>55</v>
      </c>
      <c r="BC2338">
        <v>37</v>
      </c>
      <c r="BD2338">
        <v>66</v>
      </c>
      <c r="BE2338">
        <v>75</v>
      </c>
      <c r="BF2338">
        <v>82</v>
      </c>
      <c r="BG2338">
        <v>70</v>
      </c>
      <c r="BH2338">
        <v>50</v>
      </c>
      <c r="BI2338" t="str">
        <f>IF(ISNUMBER(VLOOKUP(I2338,Sheet1!$E$4:$F$10,2,0)),VLOOKUP(I2338,Sheet1!$E$4:$F$10,2,0),"")</f>
        <v/>
      </c>
      <c r="BJ2338">
        <f>IF(ISNUMBER(VLOOKUP(N2338,Sheet1!$H$4:$I$10,2,0)),VLOOKUP(N2338,Sheet1!$H$4:$I$10,2,0),"")</f>
        <v>3</v>
      </c>
      <c r="BK2338">
        <f>IF(ISNUMBER(VLOOKUP(O2338,Sheet1!$K$4:$L$8,2,0)),VLOOKUP(O2338,Sheet1!$K$4:$L$8,2,0),"")</f>
        <v>2</v>
      </c>
      <c r="BL2338">
        <f>IF(ISNUMBER(VLOOKUP(P2338,Sheet1!$N$4:$O$7,2,0)),VLOOKUP(P2338,Sheet1!$N$4:$O$7,2,0),"")</f>
        <v>3</v>
      </c>
      <c r="BM2338">
        <f>IF(ISNUMBER(VLOOKUP(U2338,Sheet1!$E$15:$F$18,2,0)),VLOOKUP(U2338,Sheet1!$E$15:$F$18,2,0),"")</f>
        <v>2</v>
      </c>
      <c r="BN2338">
        <f>IF(ISNUMBER(VLOOKUP(V2338,Sheet1!$H$15:$I$19,2,0)),VLOOKUP(V2338,Sheet1!$H$15:$I$19,2,0),"")</f>
        <v>3</v>
      </c>
    </row>
    <row r="2339" spans="1:66" x14ac:dyDescent="0.3">
      <c r="A2339" t="s">
        <v>3047</v>
      </c>
      <c r="B2339" t="s">
        <v>1961</v>
      </c>
      <c r="C2339" t="s">
        <v>2549</v>
      </c>
      <c r="D2339" t="s">
        <v>2940</v>
      </c>
      <c r="E2339" t="s">
        <v>3028</v>
      </c>
      <c r="G2339">
        <v>36.904183330000002</v>
      </c>
      <c r="H2339">
        <v>-75.988566669999997</v>
      </c>
      <c r="I2339" t="s">
        <v>103</v>
      </c>
      <c r="J2339" t="s">
        <v>87</v>
      </c>
      <c r="K2339" t="s">
        <v>120</v>
      </c>
      <c r="L2339" t="s">
        <v>89</v>
      </c>
      <c r="M2339" t="s">
        <v>69</v>
      </c>
      <c r="N2339" t="s">
        <v>67</v>
      </c>
      <c r="O2339" t="s">
        <v>133</v>
      </c>
      <c r="P2339" t="s">
        <v>145</v>
      </c>
      <c r="Q2339" t="s">
        <v>92</v>
      </c>
      <c r="R2339" t="s">
        <v>71</v>
      </c>
      <c r="S2339" t="s">
        <v>94</v>
      </c>
      <c r="T2339" t="s">
        <v>821</v>
      </c>
      <c r="U2339" t="s">
        <v>74</v>
      </c>
      <c r="V2339" t="s">
        <v>96</v>
      </c>
      <c r="W2339" t="s">
        <v>850</v>
      </c>
      <c r="X2339" t="s">
        <v>98</v>
      </c>
      <c r="Y2339" t="s">
        <v>233</v>
      </c>
      <c r="Z2339" t="s">
        <v>253</v>
      </c>
      <c r="AA2339" t="s">
        <v>79</v>
      </c>
      <c r="AB2339" t="s">
        <v>80</v>
      </c>
      <c r="AC2339" t="s">
        <v>167</v>
      </c>
      <c r="AD2339" t="s">
        <v>3029</v>
      </c>
      <c r="AE2339">
        <v>2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2</v>
      </c>
      <c r="AL2339">
        <v>2</v>
      </c>
      <c r="AM2339">
        <v>1</v>
      </c>
      <c r="AN2339">
        <v>1</v>
      </c>
      <c r="AO2339">
        <v>2</v>
      </c>
      <c r="AP2339">
        <v>2</v>
      </c>
      <c r="AQ2339" t="s">
        <v>475</v>
      </c>
      <c r="AR2339" t="s">
        <v>475</v>
      </c>
      <c r="AS2339" t="s">
        <v>476</v>
      </c>
      <c r="AT2339" t="s">
        <v>1210</v>
      </c>
      <c r="AU2339" t="s">
        <v>476</v>
      </c>
      <c r="AV2339" t="s">
        <v>476</v>
      </c>
      <c r="AW2339">
        <v>45</v>
      </c>
      <c r="AX2339">
        <v>45</v>
      </c>
      <c r="AY2339">
        <v>61</v>
      </c>
      <c r="AZ2339">
        <v>70</v>
      </c>
      <c r="BA2339">
        <v>66</v>
      </c>
      <c r="BB2339">
        <v>55</v>
      </c>
      <c r="BC2339">
        <v>37</v>
      </c>
      <c r="BD2339">
        <v>66</v>
      </c>
      <c r="BE2339">
        <v>75</v>
      </c>
      <c r="BF2339">
        <v>82</v>
      </c>
      <c r="BG2339">
        <v>70</v>
      </c>
      <c r="BH2339">
        <v>50</v>
      </c>
      <c r="BI2339">
        <f>IF(ISNUMBER(VLOOKUP(I2339,Sheet1!$E$4:$F$10,2,0)),VLOOKUP(I2339,Sheet1!$E$4:$F$10,2,0),"")</f>
        <v>6</v>
      </c>
      <c r="BJ2339">
        <f>IF(ISNUMBER(VLOOKUP(N2339,Sheet1!$H$4:$I$10,2,0)),VLOOKUP(N2339,Sheet1!$H$4:$I$10,2,0),"")</f>
        <v>3</v>
      </c>
      <c r="BK2339">
        <f>IF(ISNUMBER(VLOOKUP(O2339,Sheet1!$K$4:$L$8,2,0)),VLOOKUP(O2339,Sheet1!$K$4:$L$8,2,0),"")</f>
        <v>3</v>
      </c>
      <c r="BL2339">
        <f>IF(ISNUMBER(VLOOKUP(P2339,Sheet1!$N$4:$O$7,2,0)),VLOOKUP(P2339,Sheet1!$N$4:$O$7,2,0),"")</f>
        <v>3</v>
      </c>
      <c r="BM2339">
        <f>IF(ISNUMBER(VLOOKUP(U2339,Sheet1!$E$15:$F$18,2,0)),VLOOKUP(U2339,Sheet1!$E$15:$F$18,2,0),"")</f>
        <v>1</v>
      </c>
      <c r="BN2339">
        <f>IF(ISNUMBER(VLOOKUP(V2339,Sheet1!$H$15:$I$19,2,0)),VLOOKUP(V2339,Sheet1!$H$15:$I$19,2,0),"")</f>
        <v>2</v>
      </c>
    </row>
    <row r="2340" spans="1:66" x14ac:dyDescent="0.3">
      <c r="A2340" t="s">
        <v>3048</v>
      </c>
      <c r="B2340" t="s">
        <v>1961</v>
      </c>
      <c r="C2340" t="s">
        <v>2549</v>
      </c>
      <c r="D2340" t="s">
        <v>2940</v>
      </c>
      <c r="E2340" t="s">
        <v>3028</v>
      </c>
      <c r="G2340">
        <v>38.67806667</v>
      </c>
      <c r="H2340">
        <v>-75.070266669999995</v>
      </c>
      <c r="I2340" t="s">
        <v>86</v>
      </c>
      <c r="J2340" t="s">
        <v>87</v>
      </c>
      <c r="K2340" t="s">
        <v>88</v>
      </c>
      <c r="L2340" t="s">
        <v>89</v>
      </c>
      <c r="M2340" t="s">
        <v>69</v>
      </c>
      <c r="N2340" t="s">
        <v>67</v>
      </c>
      <c r="O2340" t="s">
        <v>68</v>
      </c>
      <c r="P2340" t="s">
        <v>145</v>
      </c>
      <c r="Q2340" t="s">
        <v>146</v>
      </c>
      <c r="R2340" t="s">
        <v>71</v>
      </c>
      <c r="S2340" t="s">
        <v>94</v>
      </c>
      <c r="T2340" t="s">
        <v>126</v>
      </c>
      <c r="U2340" t="s">
        <v>96</v>
      </c>
      <c r="V2340" t="s">
        <v>117</v>
      </c>
      <c r="W2340" t="s">
        <v>247</v>
      </c>
      <c r="X2340" t="s">
        <v>237</v>
      </c>
      <c r="Y2340" t="s">
        <v>387</v>
      </c>
      <c r="Z2340" t="s">
        <v>78</v>
      </c>
      <c r="AA2340" t="s">
        <v>79</v>
      </c>
      <c r="AB2340" t="s">
        <v>152</v>
      </c>
      <c r="AC2340" t="s">
        <v>167</v>
      </c>
      <c r="AD2340" t="s">
        <v>3029</v>
      </c>
      <c r="AE2340">
        <v>2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2</v>
      </c>
      <c r="AL2340">
        <v>2</v>
      </c>
      <c r="AM2340">
        <v>1</v>
      </c>
      <c r="AN2340">
        <v>1</v>
      </c>
      <c r="AO2340">
        <v>2</v>
      </c>
      <c r="AP2340">
        <v>2</v>
      </c>
      <c r="AQ2340" t="s">
        <v>475</v>
      </c>
      <c r="AR2340" t="s">
        <v>475</v>
      </c>
      <c r="AS2340" t="s">
        <v>476</v>
      </c>
      <c r="AT2340" t="s">
        <v>1210</v>
      </c>
      <c r="AU2340" t="s">
        <v>476</v>
      </c>
      <c r="AV2340" t="s">
        <v>476</v>
      </c>
      <c r="AW2340">
        <v>45</v>
      </c>
      <c r="AX2340">
        <v>45</v>
      </c>
      <c r="AY2340">
        <v>61</v>
      </c>
      <c r="AZ2340">
        <v>70</v>
      </c>
      <c r="BA2340">
        <v>66</v>
      </c>
      <c r="BB2340">
        <v>55</v>
      </c>
      <c r="BC2340">
        <v>37</v>
      </c>
      <c r="BD2340">
        <v>66</v>
      </c>
      <c r="BE2340">
        <v>75</v>
      </c>
      <c r="BF2340">
        <v>82</v>
      </c>
      <c r="BG2340">
        <v>70</v>
      </c>
      <c r="BH2340">
        <v>50</v>
      </c>
      <c r="BI2340">
        <f>IF(ISNUMBER(VLOOKUP(I2340,Sheet1!$E$4:$F$10,2,0)),VLOOKUP(I2340,Sheet1!$E$4:$F$10,2,0),"")</f>
        <v>5</v>
      </c>
      <c r="BJ2340">
        <f>IF(ISNUMBER(VLOOKUP(N2340,Sheet1!$H$4:$I$10,2,0)),VLOOKUP(N2340,Sheet1!$H$4:$I$10,2,0),"")</f>
        <v>3</v>
      </c>
      <c r="BK2340">
        <f>IF(ISNUMBER(VLOOKUP(O2340,Sheet1!$K$4:$L$8,2,0)),VLOOKUP(O2340,Sheet1!$K$4:$L$8,2,0),"")</f>
        <v>2</v>
      </c>
      <c r="BL2340">
        <f>IF(ISNUMBER(VLOOKUP(P2340,Sheet1!$N$4:$O$7,2,0)),VLOOKUP(P2340,Sheet1!$N$4:$O$7,2,0),"")</f>
        <v>3</v>
      </c>
      <c r="BM2340">
        <f>IF(ISNUMBER(VLOOKUP(U2340,Sheet1!$E$15:$F$18,2,0)),VLOOKUP(U2340,Sheet1!$E$15:$F$18,2,0),"")</f>
        <v>2</v>
      </c>
      <c r="BN2340">
        <f>IF(ISNUMBER(VLOOKUP(V2340,Sheet1!$H$15:$I$19,2,0)),VLOOKUP(V2340,Sheet1!$H$15:$I$19,2,0),"")</f>
        <v>3</v>
      </c>
    </row>
    <row r="2341" spans="1:66" x14ac:dyDescent="0.3">
      <c r="A2341" t="s">
        <v>3049</v>
      </c>
      <c r="B2341" t="s">
        <v>1961</v>
      </c>
      <c r="C2341" t="s">
        <v>2549</v>
      </c>
      <c r="D2341" t="s">
        <v>2940</v>
      </c>
      <c r="E2341" t="s">
        <v>3028</v>
      </c>
      <c r="G2341">
        <v>36.861216669999997</v>
      </c>
      <c r="H2341">
        <v>-75.975616669999994</v>
      </c>
      <c r="I2341" t="s">
        <v>103</v>
      </c>
      <c r="J2341" t="s">
        <v>87</v>
      </c>
      <c r="K2341" t="s">
        <v>88</v>
      </c>
      <c r="L2341" t="s">
        <v>89</v>
      </c>
      <c r="M2341" t="s">
        <v>69</v>
      </c>
      <c r="N2341" t="s">
        <v>67</v>
      </c>
      <c r="O2341" t="s">
        <v>68</v>
      </c>
      <c r="P2341" t="s">
        <v>162</v>
      </c>
      <c r="Q2341" t="s">
        <v>146</v>
      </c>
      <c r="R2341" t="s">
        <v>71</v>
      </c>
      <c r="S2341" t="s">
        <v>94</v>
      </c>
      <c r="T2341" t="s">
        <v>1460</v>
      </c>
      <c r="U2341" t="s">
        <v>74</v>
      </c>
      <c r="V2341" t="s">
        <v>96</v>
      </c>
      <c r="W2341" t="s">
        <v>303</v>
      </c>
      <c r="X2341" t="s">
        <v>196</v>
      </c>
      <c r="Y2341" t="s">
        <v>118</v>
      </c>
      <c r="Z2341" t="s">
        <v>216</v>
      </c>
      <c r="AA2341" t="s">
        <v>79</v>
      </c>
      <c r="AB2341" t="s">
        <v>152</v>
      </c>
      <c r="AC2341" t="s">
        <v>167</v>
      </c>
      <c r="AD2341" t="s">
        <v>3029</v>
      </c>
      <c r="AE2341">
        <v>2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2</v>
      </c>
      <c r="AL2341">
        <v>2</v>
      </c>
      <c r="AM2341">
        <v>1</v>
      </c>
      <c r="AN2341">
        <v>1</v>
      </c>
      <c r="AO2341">
        <v>2</v>
      </c>
      <c r="AP2341">
        <v>2</v>
      </c>
      <c r="AQ2341" t="s">
        <v>475</v>
      </c>
      <c r="AR2341" t="s">
        <v>475</v>
      </c>
      <c r="AS2341" t="s">
        <v>476</v>
      </c>
      <c r="AT2341" t="s">
        <v>1210</v>
      </c>
      <c r="AU2341" t="s">
        <v>476</v>
      </c>
      <c r="AV2341" t="s">
        <v>476</v>
      </c>
      <c r="AW2341">
        <v>45</v>
      </c>
      <c r="AX2341">
        <v>45</v>
      </c>
      <c r="AY2341">
        <v>61</v>
      </c>
      <c r="AZ2341">
        <v>70</v>
      </c>
      <c r="BA2341">
        <v>66</v>
      </c>
      <c r="BB2341">
        <v>55</v>
      </c>
      <c r="BC2341">
        <v>37</v>
      </c>
      <c r="BD2341">
        <v>66</v>
      </c>
      <c r="BE2341">
        <v>75</v>
      </c>
      <c r="BF2341">
        <v>82</v>
      </c>
      <c r="BG2341">
        <v>70</v>
      </c>
      <c r="BH2341">
        <v>50</v>
      </c>
      <c r="BI2341">
        <f>IF(ISNUMBER(VLOOKUP(I2341,Sheet1!$E$4:$F$10,2,0)),VLOOKUP(I2341,Sheet1!$E$4:$F$10,2,0),"")</f>
        <v>6</v>
      </c>
      <c r="BJ2341">
        <f>IF(ISNUMBER(VLOOKUP(N2341,Sheet1!$H$4:$I$10,2,0)),VLOOKUP(N2341,Sheet1!$H$4:$I$10,2,0),"")</f>
        <v>3</v>
      </c>
      <c r="BK2341">
        <f>IF(ISNUMBER(VLOOKUP(O2341,Sheet1!$K$4:$L$8,2,0)),VLOOKUP(O2341,Sheet1!$K$4:$L$8,2,0),"")</f>
        <v>2</v>
      </c>
      <c r="BL2341">
        <f>IF(ISNUMBER(VLOOKUP(P2341,Sheet1!$N$4:$O$7,2,0)),VLOOKUP(P2341,Sheet1!$N$4:$O$7,2,0),"")</f>
        <v>2</v>
      </c>
      <c r="BM2341">
        <f>IF(ISNUMBER(VLOOKUP(U2341,Sheet1!$E$15:$F$18,2,0)),VLOOKUP(U2341,Sheet1!$E$15:$F$18,2,0),"")</f>
        <v>1</v>
      </c>
      <c r="BN2341">
        <f>IF(ISNUMBER(VLOOKUP(V2341,Sheet1!$H$15:$I$19,2,0)),VLOOKUP(V2341,Sheet1!$H$15:$I$19,2,0),"")</f>
        <v>2</v>
      </c>
    </row>
    <row r="2342" spans="1:66" x14ac:dyDescent="0.3">
      <c r="A2342" t="s">
        <v>3050</v>
      </c>
      <c r="B2342" t="s">
        <v>1961</v>
      </c>
      <c r="C2342" t="s">
        <v>2549</v>
      </c>
      <c r="D2342" t="s">
        <v>2940</v>
      </c>
      <c r="E2342" t="s">
        <v>3028</v>
      </c>
      <c r="G2342">
        <v>38.31508333</v>
      </c>
      <c r="H2342">
        <v>-75.098433330000006</v>
      </c>
      <c r="I2342" t="s">
        <v>63</v>
      </c>
      <c r="J2342" t="s">
        <v>144</v>
      </c>
      <c r="K2342" t="s">
        <v>120</v>
      </c>
      <c r="L2342" t="s">
        <v>104</v>
      </c>
      <c r="M2342" t="s">
        <v>198</v>
      </c>
      <c r="N2342" t="s">
        <v>67</v>
      </c>
      <c r="O2342" t="s">
        <v>68</v>
      </c>
      <c r="P2342" t="s">
        <v>162</v>
      </c>
      <c r="Q2342" t="s">
        <v>92</v>
      </c>
      <c r="R2342" t="s">
        <v>93</v>
      </c>
      <c r="S2342" t="s">
        <v>72</v>
      </c>
      <c r="T2342" t="s">
        <v>345</v>
      </c>
      <c r="U2342" t="s">
        <v>96</v>
      </c>
      <c r="V2342" t="s">
        <v>96</v>
      </c>
      <c r="W2342" t="s">
        <v>311</v>
      </c>
      <c r="X2342" t="s">
        <v>252</v>
      </c>
      <c r="Y2342" t="s">
        <v>173</v>
      </c>
      <c r="Z2342" t="s">
        <v>110</v>
      </c>
      <c r="AA2342" t="s">
        <v>101</v>
      </c>
      <c r="AB2342" t="s">
        <v>80</v>
      </c>
      <c r="AC2342" t="s">
        <v>80</v>
      </c>
      <c r="AD2342" t="s">
        <v>3029</v>
      </c>
      <c r="AE2342">
        <v>2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2</v>
      </c>
      <c r="AL2342">
        <v>2</v>
      </c>
      <c r="AM2342">
        <v>1</v>
      </c>
      <c r="AN2342">
        <v>1</v>
      </c>
      <c r="AO2342">
        <v>2</v>
      </c>
      <c r="AP2342">
        <v>2</v>
      </c>
      <c r="AQ2342" t="s">
        <v>475</v>
      </c>
      <c r="AR2342" t="s">
        <v>475</v>
      </c>
      <c r="AS2342" t="s">
        <v>476</v>
      </c>
      <c r="AT2342" t="s">
        <v>1210</v>
      </c>
      <c r="AU2342" t="s">
        <v>476</v>
      </c>
      <c r="AV2342" t="s">
        <v>476</v>
      </c>
      <c r="AW2342">
        <v>45</v>
      </c>
      <c r="AX2342">
        <v>45</v>
      </c>
      <c r="AY2342">
        <v>61</v>
      </c>
      <c r="AZ2342">
        <v>70</v>
      </c>
      <c r="BA2342">
        <v>66</v>
      </c>
      <c r="BB2342">
        <v>55</v>
      </c>
      <c r="BC2342">
        <v>37</v>
      </c>
      <c r="BD2342">
        <v>66</v>
      </c>
      <c r="BE2342">
        <v>75</v>
      </c>
      <c r="BF2342">
        <v>82</v>
      </c>
      <c r="BG2342">
        <v>70</v>
      </c>
      <c r="BH2342">
        <v>50</v>
      </c>
      <c r="BI2342">
        <f>IF(ISNUMBER(VLOOKUP(I2342,Sheet1!$E$4:$F$10,2,0)),VLOOKUP(I2342,Sheet1!$E$4:$F$10,2,0),"")</f>
        <v>4</v>
      </c>
      <c r="BJ2342">
        <f>IF(ISNUMBER(VLOOKUP(N2342,Sheet1!$H$4:$I$10,2,0)),VLOOKUP(N2342,Sheet1!$H$4:$I$10,2,0),"")</f>
        <v>3</v>
      </c>
      <c r="BK2342">
        <f>IF(ISNUMBER(VLOOKUP(O2342,Sheet1!$K$4:$L$8,2,0)),VLOOKUP(O2342,Sheet1!$K$4:$L$8,2,0),"")</f>
        <v>2</v>
      </c>
      <c r="BL2342">
        <f>IF(ISNUMBER(VLOOKUP(P2342,Sheet1!$N$4:$O$7,2,0)),VLOOKUP(P2342,Sheet1!$N$4:$O$7,2,0),"")</f>
        <v>2</v>
      </c>
      <c r="BM2342">
        <f>IF(ISNUMBER(VLOOKUP(U2342,Sheet1!$E$15:$F$18,2,0)),VLOOKUP(U2342,Sheet1!$E$15:$F$18,2,0),"")</f>
        <v>2</v>
      </c>
      <c r="BN2342">
        <f>IF(ISNUMBER(VLOOKUP(V2342,Sheet1!$H$15:$I$19,2,0)),VLOOKUP(V2342,Sheet1!$H$15:$I$19,2,0),"")</f>
        <v>2</v>
      </c>
    </row>
    <row r="2343" spans="1:66" x14ac:dyDescent="0.3">
      <c r="A2343" t="s">
        <v>3051</v>
      </c>
      <c r="B2343" t="s">
        <v>1961</v>
      </c>
      <c r="C2343" t="s">
        <v>2549</v>
      </c>
      <c r="D2343" t="s">
        <v>3052</v>
      </c>
      <c r="E2343" t="s">
        <v>3053</v>
      </c>
      <c r="G2343">
        <v>26.335233330000001</v>
      </c>
      <c r="H2343">
        <v>-80.070466670000002</v>
      </c>
      <c r="I2343" t="s">
        <v>86</v>
      </c>
      <c r="J2343" t="s">
        <v>64</v>
      </c>
      <c r="K2343" t="s">
        <v>88</v>
      </c>
      <c r="L2343" t="s">
        <v>89</v>
      </c>
      <c r="M2343" t="s">
        <v>69</v>
      </c>
      <c r="N2343" t="s">
        <v>90</v>
      </c>
      <c r="O2343" t="s">
        <v>133</v>
      </c>
      <c r="P2343" t="s">
        <v>91</v>
      </c>
      <c r="Q2343" t="s">
        <v>287</v>
      </c>
      <c r="S2343" t="s">
        <v>94</v>
      </c>
      <c r="T2343" t="s">
        <v>345</v>
      </c>
      <c r="U2343" t="s">
        <v>96</v>
      </c>
      <c r="V2343" t="s">
        <v>117</v>
      </c>
      <c r="W2343" t="s">
        <v>207</v>
      </c>
      <c r="X2343" t="s">
        <v>107</v>
      </c>
      <c r="Y2343" t="s">
        <v>173</v>
      </c>
      <c r="Z2343" t="s">
        <v>110</v>
      </c>
      <c r="AA2343" t="s">
        <v>101</v>
      </c>
      <c r="AB2343" t="s">
        <v>80</v>
      </c>
      <c r="AC2343" t="s">
        <v>152</v>
      </c>
      <c r="AD2343" t="s">
        <v>3054</v>
      </c>
      <c r="AE2343">
        <v>2</v>
      </c>
      <c r="AF2343">
        <v>1</v>
      </c>
      <c r="AG2343">
        <v>1</v>
      </c>
      <c r="AH2343">
        <v>1</v>
      </c>
      <c r="AI2343">
        <v>2</v>
      </c>
      <c r="AJ2343">
        <v>1</v>
      </c>
      <c r="AK2343">
        <v>3</v>
      </c>
      <c r="AL2343">
        <v>2</v>
      </c>
      <c r="AM2343">
        <v>2</v>
      </c>
      <c r="AN2343">
        <v>1</v>
      </c>
      <c r="AO2343">
        <v>5</v>
      </c>
      <c r="AP2343">
        <v>2</v>
      </c>
      <c r="AQ2343" t="s">
        <v>84</v>
      </c>
      <c r="AR2343" t="s">
        <v>82</v>
      </c>
      <c r="AS2343" t="s">
        <v>82</v>
      </c>
      <c r="AT2343" t="s">
        <v>82</v>
      </c>
      <c r="AU2343" t="s">
        <v>82</v>
      </c>
      <c r="AV2343" t="s">
        <v>82</v>
      </c>
      <c r="AW2343">
        <v>75</v>
      </c>
      <c r="AX2343">
        <v>79</v>
      </c>
      <c r="AY2343">
        <v>81</v>
      </c>
      <c r="AZ2343">
        <v>81</v>
      </c>
      <c r="BA2343">
        <v>79</v>
      </c>
      <c r="BB2343">
        <v>75</v>
      </c>
      <c r="BC2343">
        <v>64</v>
      </c>
      <c r="BD2343">
        <v>79</v>
      </c>
      <c r="BE2343">
        <v>84</v>
      </c>
      <c r="BF2343">
        <v>90</v>
      </c>
      <c r="BG2343">
        <v>79</v>
      </c>
      <c r="BH2343">
        <v>64</v>
      </c>
      <c r="BI2343">
        <f>IF(ISNUMBER(VLOOKUP(I2343,Sheet1!$E$4:$F$10,2,0)),VLOOKUP(I2343,Sheet1!$E$4:$F$10,2,0),"")</f>
        <v>5</v>
      </c>
      <c r="BJ2343">
        <f>IF(ISNUMBER(VLOOKUP(N2343,Sheet1!$H$4:$I$10,2,0)),VLOOKUP(N2343,Sheet1!$H$4:$I$10,2,0),"")</f>
        <v>4</v>
      </c>
      <c r="BK2343">
        <f>IF(ISNUMBER(VLOOKUP(O2343,Sheet1!$K$4:$L$8,2,0)),VLOOKUP(O2343,Sheet1!$K$4:$L$8,2,0),"")</f>
        <v>3</v>
      </c>
      <c r="BL2343">
        <f>IF(ISNUMBER(VLOOKUP(P2343,Sheet1!$N$4:$O$7,2,0)),VLOOKUP(P2343,Sheet1!$N$4:$O$7,2,0),"")</f>
        <v>1</v>
      </c>
      <c r="BM2343">
        <f>IF(ISNUMBER(VLOOKUP(U2343,Sheet1!$E$15:$F$18,2,0)),VLOOKUP(U2343,Sheet1!$E$15:$F$18,2,0),"")</f>
        <v>2</v>
      </c>
      <c r="BN2343">
        <f>IF(ISNUMBER(VLOOKUP(V2343,Sheet1!$H$15:$I$19,2,0)),VLOOKUP(V2343,Sheet1!$H$15:$I$19,2,0),"")</f>
        <v>3</v>
      </c>
    </row>
    <row r="2344" spans="1:66" x14ac:dyDescent="0.3">
      <c r="A2344" t="s">
        <v>3055</v>
      </c>
      <c r="B2344" t="s">
        <v>1961</v>
      </c>
      <c r="C2344" t="s">
        <v>2549</v>
      </c>
      <c r="D2344" t="s">
        <v>3052</v>
      </c>
      <c r="E2344" t="s">
        <v>3053</v>
      </c>
      <c r="G2344">
        <v>26.54528333</v>
      </c>
      <c r="H2344">
        <v>-80.042366670000007</v>
      </c>
      <c r="I2344" t="s">
        <v>103</v>
      </c>
      <c r="J2344" t="s">
        <v>64</v>
      </c>
      <c r="K2344" t="s">
        <v>88</v>
      </c>
      <c r="L2344" t="s">
        <v>89</v>
      </c>
      <c r="M2344" t="s">
        <v>69</v>
      </c>
      <c r="N2344" t="s">
        <v>67</v>
      </c>
      <c r="O2344" t="s">
        <v>133</v>
      </c>
      <c r="P2344" t="s">
        <v>145</v>
      </c>
      <c r="Q2344" t="s">
        <v>146</v>
      </c>
      <c r="R2344" t="s">
        <v>93</v>
      </c>
      <c r="S2344" t="s">
        <v>94</v>
      </c>
      <c r="T2344" t="s">
        <v>283</v>
      </c>
      <c r="U2344" t="s">
        <v>96</v>
      </c>
      <c r="V2344" t="s">
        <v>117</v>
      </c>
      <c r="W2344" t="s">
        <v>196</v>
      </c>
      <c r="X2344" t="s">
        <v>192</v>
      </c>
      <c r="Y2344" t="s">
        <v>138</v>
      </c>
      <c r="Z2344" t="s">
        <v>110</v>
      </c>
      <c r="AA2344" t="s">
        <v>244</v>
      </c>
      <c r="AB2344" t="s">
        <v>80</v>
      </c>
      <c r="AC2344" t="s">
        <v>80</v>
      </c>
      <c r="AD2344" t="s">
        <v>3054</v>
      </c>
      <c r="AE2344">
        <v>2</v>
      </c>
      <c r="AF2344">
        <v>1</v>
      </c>
      <c r="AG2344">
        <v>1</v>
      </c>
      <c r="AH2344">
        <v>1</v>
      </c>
      <c r="AI2344">
        <v>2</v>
      </c>
      <c r="AJ2344">
        <v>1</v>
      </c>
      <c r="AK2344">
        <v>3</v>
      </c>
      <c r="AL2344">
        <v>2</v>
      </c>
      <c r="AM2344">
        <v>2</v>
      </c>
      <c r="AN2344">
        <v>1</v>
      </c>
      <c r="AO2344">
        <v>5</v>
      </c>
      <c r="AP2344">
        <v>2</v>
      </c>
      <c r="AQ2344" t="s">
        <v>84</v>
      </c>
      <c r="AR2344" t="s">
        <v>82</v>
      </c>
      <c r="AS2344" t="s">
        <v>82</v>
      </c>
      <c r="AT2344" t="s">
        <v>82</v>
      </c>
      <c r="AU2344" t="s">
        <v>82</v>
      </c>
      <c r="AV2344" t="s">
        <v>82</v>
      </c>
      <c r="AW2344">
        <v>75</v>
      </c>
      <c r="AX2344">
        <v>79</v>
      </c>
      <c r="AY2344">
        <v>81</v>
      </c>
      <c r="AZ2344">
        <v>81</v>
      </c>
      <c r="BA2344">
        <v>79</v>
      </c>
      <c r="BB2344">
        <v>75</v>
      </c>
      <c r="BC2344">
        <v>64</v>
      </c>
      <c r="BD2344">
        <v>79</v>
      </c>
      <c r="BE2344">
        <v>84</v>
      </c>
      <c r="BF2344">
        <v>90</v>
      </c>
      <c r="BG2344">
        <v>79</v>
      </c>
      <c r="BH2344">
        <v>64</v>
      </c>
      <c r="BI2344">
        <f>IF(ISNUMBER(VLOOKUP(I2344,Sheet1!$E$4:$F$10,2,0)),VLOOKUP(I2344,Sheet1!$E$4:$F$10,2,0),"")</f>
        <v>6</v>
      </c>
      <c r="BJ2344">
        <f>IF(ISNUMBER(VLOOKUP(N2344,Sheet1!$H$4:$I$10,2,0)),VLOOKUP(N2344,Sheet1!$H$4:$I$10,2,0),"")</f>
        <v>3</v>
      </c>
      <c r="BK2344">
        <f>IF(ISNUMBER(VLOOKUP(O2344,Sheet1!$K$4:$L$8,2,0)),VLOOKUP(O2344,Sheet1!$K$4:$L$8,2,0),"")</f>
        <v>3</v>
      </c>
      <c r="BL2344">
        <f>IF(ISNUMBER(VLOOKUP(P2344,Sheet1!$N$4:$O$7,2,0)),VLOOKUP(P2344,Sheet1!$N$4:$O$7,2,0),"")</f>
        <v>3</v>
      </c>
      <c r="BM2344">
        <f>IF(ISNUMBER(VLOOKUP(U2344,Sheet1!$E$15:$F$18,2,0)),VLOOKUP(U2344,Sheet1!$E$15:$F$18,2,0),"")</f>
        <v>2</v>
      </c>
      <c r="BN2344">
        <f>IF(ISNUMBER(VLOOKUP(V2344,Sheet1!$H$15:$I$19,2,0)),VLOOKUP(V2344,Sheet1!$H$15:$I$19,2,0),"")</f>
        <v>3</v>
      </c>
    </row>
    <row r="2345" spans="1:66" x14ac:dyDescent="0.3">
      <c r="A2345" t="s">
        <v>3056</v>
      </c>
      <c r="B2345" t="s">
        <v>1961</v>
      </c>
      <c r="C2345" t="s">
        <v>2549</v>
      </c>
      <c r="D2345" t="s">
        <v>3052</v>
      </c>
      <c r="E2345" t="s">
        <v>3053</v>
      </c>
      <c r="G2345">
        <v>26.058</v>
      </c>
      <c r="H2345">
        <v>-80.108833329999996</v>
      </c>
      <c r="I2345" t="s">
        <v>103</v>
      </c>
      <c r="J2345" t="s">
        <v>87</v>
      </c>
      <c r="K2345" t="s">
        <v>120</v>
      </c>
      <c r="L2345" t="s">
        <v>89</v>
      </c>
      <c r="M2345" t="s">
        <v>66</v>
      </c>
      <c r="N2345" t="s">
        <v>67</v>
      </c>
      <c r="O2345" t="s">
        <v>68</v>
      </c>
      <c r="P2345" t="s">
        <v>162</v>
      </c>
      <c r="R2345" t="s">
        <v>171</v>
      </c>
      <c r="S2345" t="s">
        <v>115</v>
      </c>
      <c r="T2345" t="s">
        <v>182</v>
      </c>
      <c r="U2345" t="s">
        <v>96</v>
      </c>
      <c r="V2345" t="s">
        <v>157</v>
      </c>
      <c r="W2345" t="s">
        <v>191</v>
      </c>
      <c r="X2345" t="s">
        <v>191</v>
      </c>
      <c r="Y2345" t="s">
        <v>140</v>
      </c>
      <c r="Z2345" t="s">
        <v>110</v>
      </c>
      <c r="AB2345" t="s">
        <v>152</v>
      </c>
      <c r="AC2345" t="s">
        <v>167</v>
      </c>
      <c r="AD2345" t="s">
        <v>3054</v>
      </c>
      <c r="AE2345">
        <v>2</v>
      </c>
      <c r="AF2345">
        <v>1</v>
      </c>
      <c r="AG2345">
        <v>1</v>
      </c>
      <c r="AH2345">
        <v>1</v>
      </c>
      <c r="AI2345">
        <v>2</v>
      </c>
      <c r="AJ2345">
        <v>1</v>
      </c>
      <c r="AK2345">
        <v>3</v>
      </c>
      <c r="AL2345">
        <v>2</v>
      </c>
      <c r="AM2345">
        <v>2</v>
      </c>
      <c r="AN2345">
        <v>1</v>
      </c>
      <c r="AO2345">
        <v>5</v>
      </c>
      <c r="AP2345">
        <v>2</v>
      </c>
      <c r="AQ2345" t="s">
        <v>84</v>
      </c>
      <c r="AR2345" t="s">
        <v>82</v>
      </c>
      <c r="AS2345" t="s">
        <v>82</v>
      </c>
      <c r="AT2345" t="s">
        <v>82</v>
      </c>
      <c r="AU2345" t="s">
        <v>82</v>
      </c>
      <c r="AV2345" t="s">
        <v>82</v>
      </c>
      <c r="AW2345">
        <v>75</v>
      </c>
      <c r="AX2345">
        <v>79</v>
      </c>
      <c r="AY2345">
        <v>81</v>
      </c>
      <c r="AZ2345">
        <v>81</v>
      </c>
      <c r="BA2345">
        <v>79</v>
      </c>
      <c r="BB2345">
        <v>75</v>
      </c>
      <c r="BC2345">
        <v>64</v>
      </c>
      <c r="BD2345">
        <v>79</v>
      </c>
      <c r="BE2345">
        <v>84</v>
      </c>
      <c r="BF2345">
        <v>90</v>
      </c>
      <c r="BG2345">
        <v>79</v>
      </c>
      <c r="BH2345">
        <v>64</v>
      </c>
      <c r="BI2345">
        <f>IF(ISNUMBER(VLOOKUP(I2345,Sheet1!$E$4:$F$10,2,0)),VLOOKUP(I2345,Sheet1!$E$4:$F$10,2,0),"")</f>
        <v>6</v>
      </c>
      <c r="BJ2345">
        <f>IF(ISNUMBER(VLOOKUP(N2345,Sheet1!$H$4:$I$10,2,0)),VLOOKUP(N2345,Sheet1!$H$4:$I$10,2,0),"")</f>
        <v>3</v>
      </c>
      <c r="BK2345">
        <f>IF(ISNUMBER(VLOOKUP(O2345,Sheet1!$K$4:$L$8,2,0)),VLOOKUP(O2345,Sheet1!$K$4:$L$8,2,0),"")</f>
        <v>2</v>
      </c>
      <c r="BL2345">
        <f>IF(ISNUMBER(VLOOKUP(P2345,Sheet1!$N$4:$O$7,2,0)),VLOOKUP(P2345,Sheet1!$N$4:$O$7,2,0),"")</f>
        <v>2</v>
      </c>
      <c r="BM2345">
        <f>IF(ISNUMBER(VLOOKUP(U2345,Sheet1!$E$15:$F$18,2,0)),VLOOKUP(U2345,Sheet1!$E$15:$F$18,2,0),"")</f>
        <v>2</v>
      </c>
      <c r="BN2345">
        <f>IF(ISNUMBER(VLOOKUP(V2345,Sheet1!$H$15:$I$19,2,0)),VLOOKUP(V2345,Sheet1!$H$15:$I$19,2,0),"")</f>
        <v>4</v>
      </c>
    </row>
    <row r="2346" spans="1:66" x14ac:dyDescent="0.3">
      <c r="A2346" t="s">
        <v>3057</v>
      </c>
      <c r="B2346" t="s">
        <v>1961</v>
      </c>
      <c r="C2346" t="s">
        <v>2549</v>
      </c>
      <c r="D2346" t="s">
        <v>3052</v>
      </c>
      <c r="E2346" t="s">
        <v>3053</v>
      </c>
      <c r="G2346">
        <v>26.316500000000001</v>
      </c>
      <c r="H2346">
        <v>-80.074116669999995</v>
      </c>
      <c r="I2346" t="s">
        <v>103</v>
      </c>
      <c r="J2346" t="s">
        <v>87</v>
      </c>
      <c r="K2346" t="s">
        <v>88</v>
      </c>
      <c r="L2346" t="s">
        <v>89</v>
      </c>
      <c r="M2346" t="s">
        <v>198</v>
      </c>
      <c r="N2346" t="s">
        <v>319</v>
      </c>
      <c r="O2346" t="s">
        <v>68</v>
      </c>
      <c r="P2346" t="s">
        <v>162</v>
      </c>
      <c r="Q2346" t="s">
        <v>146</v>
      </c>
      <c r="R2346" t="s">
        <v>71</v>
      </c>
      <c r="S2346" t="s">
        <v>94</v>
      </c>
      <c r="T2346" t="s">
        <v>1748</v>
      </c>
      <c r="U2346" t="s">
        <v>74</v>
      </c>
      <c r="V2346" t="s">
        <v>96</v>
      </c>
      <c r="W2346" t="s">
        <v>296</v>
      </c>
      <c r="X2346" t="s">
        <v>850</v>
      </c>
      <c r="Y2346" t="s">
        <v>138</v>
      </c>
      <c r="Z2346" t="s">
        <v>110</v>
      </c>
      <c r="AA2346" t="s">
        <v>101</v>
      </c>
      <c r="AB2346" t="s">
        <v>167</v>
      </c>
      <c r="AC2346" t="s">
        <v>298</v>
      </c>
      <c r="AD2346" t="s">
        <v>3054</v>
      </c>
      <c r="AE2346">
        <v>2</v>
      </c>
      <c r="AF2346">
        <v>1</v>
      </c>
      <c r="AG2346">
        <v>1</v>
      </c>
      <c r="AH2346">
        <v>1</v>
      </c>
      <c r="AI2346">
        <v>2</v>
      </c>
      <c r="AJ2346">
        <v>1</v>
      </c>
      <c r="AK2346">
        <v>3</v>
      </c>
      <c r="AL2346">
        <v>2</v>
      </c>
      <c r="AM2346">
        <v>2</v>
      </c>
      <c r="AN2346">
        <v>1</v>
      </c>
      <c r="AO2346">
        <v>5</v>
      </c>
      <c r="AP2346">
        <v>2</v>
      </c>
      <c r="AQ2346" t="s">
        <v>84</v>
      </c>
      <c r="AR2346" t="s">
        <v>82</v>
      </c>
      <c r="AS2346" t="s">
        <v>82</v>
      </c>
      <c r="AT2346" t="s">
        <v>82</v>
      </c>
      <c r="AU2346" t="s">
        <v>82</v>
      </c>
      <c r="AV2346" t="s">
        <v>82</v>
      </c>
      <c r="AW2346">
        <v>75</v>
      </c>
      <c r="AX2346">
        <v>79</v>
      </c>
      <c r="AY2346">
        <v>81</v>
      </c>
      <c r="AZ2346">
        <v>81</v>
      </c>
      <c r="BA2346">
        <v>79</v>
      </c>
      <c r="BB2346">
        <v>75</v>
      </c>
      <c r="BC2346">
        <v>64</v>
      </c>
      <c r="BD2346">
        <v>79</v>
      </c>
      <c r="BE2346">
        <v>84</v>
      </c>
      <c r="BF2346">
        <v>90</v>
      </c>
      <c r="BG2346">
        <v>79</v>
      </c>
      <c r="BH2346">
        <v>64</v>
      </c>
      <c r="BI2346">
        <f>IF(ISNUMBER(VLOOKUP(I2346,Sheet1!$E$4:$F$10,2,0)),VLOOKUP(I2346,Sheet1!$E$4:$F$10,2,0),"")</f>
        <v>6</v>
      </c>
      <c r="BJ2346">
        <f>IF(ISNUMBER(VLOOKUP(N2346,Sheet1!$H$4:$I$10,2,0)),VLOOKUP(N2346,Sheet1!$H$4:$I$10,2,0),"")</f>
        <v>2</v>
      </c>
      <c r="BK2346">
        <f>IF(ISNUMBER(VLOOKUP(O2346,Sheet1!$K$4:$L$8,2,0)),VLOOKUP(O2346,Sheet1!$K$4:$L$8,2,0),"")</f>
        <v>2</v>
      </c>
      <c r="BL2346">
        <f>IF(ISNUMBER(VLOOKUP(P2346,Sheet1!$N$4:$O$7,2,0)),VLOOKUP(P2346,Sheet1!$N$4:$O$7,2,0),"")</f>
        <v>2</v>
      </c>
      <c r="BM2346">
        <f>IF(ISNUMBER(VLOOKUP(U2346,Sheet1!$E$15:$F$18,2,0)),VLOOKUP(U2346,Sheet1!$E$15:$F$18,2,0),"")</f>
        <v>1</v>
      </c>
      <c r="BN2346">
        <f>IF(ISNUMBER(VLOOKUP(V2346,Sheet1!$H$15:$I$19,2,0)),VLOOKUP(V2346,Sheet1!$H$15:$I$19,2,0),"")</f>
        <v>2</v>
      </c>
    </row>
    <row r="2347" spans="1:66" x14ac:dyDescent="0.3">
      <c r="A2347" t="s">
        <v>3058</v>
      </c>
      <c r="B2347" t="s">
        <v>1961</v>
      </c>
      <c r="C2347" t="s">
        <v>2549</v>
      </c>
      <c r="D2347" t="s">
        <v>3052</v>
      </c>
      <c r="E2347" t="s">
        <v>3053</v>
      </c>
      <c r="G2347">
        <v>26.45846667</v>
      </c>
      <c r="H2347">
        <v>-80.057516669999998</v>
      </c>
      <c r="I2347" t="s">
        <v>103</v>
      </c>
      <c r="J2347" t="s">
        <v>64</v>
      </c>
      <c r="K2347" t="s">
        <v>88</v>
      </c>
      <c r="L2347" t="s">
        <v>89</v>
      </c>
      <c r="M2347" t="s">
        <v>69</v>
      </c>
      <c r="N2347" t="s">
        <v>90</v>
      </c>
      <c r="O2347" t="s">
        <v>68</v>
      </c>
      <c r="P2347" t="s">
        <v>145</v>
      </c>
      <c r="Q2347" t="s">
        <v>92</v>
      </c>
      <c r="R2347" t="s">
        <v>93</v>
      </c>
      <c r="S2347" t="s">
        <v>94</v>
      </c>
      <c r="T2347" t="s">
        <v>462</v>
      </c>
      <c r="U2347" t="s">
        <v>96</v>
      </c>
      <c r="V2347" t="s">
        <v>117</v>
      </c>
      <c r="W2347" t="s">
        <v>219</v>
      </c>
      <c r="X2347" t="s">
        <v>219</v>
      </c>
      <c r="Y2347" t="s">
        <v>204</v>
      </c>
      <c r="Z2347" t="s">
        <v>78</v>
      </c>
      <c r="AA2347" t="s">
        <v>244</v>
      </c>
      <c r="AB2347" t="s">
        <v>80</v>
      </c>
      <c r="AC2347" t="s">
        <v>167</v>
      </c>
      <c r="AD2347" t="s">
        <v>3054</v>
      </c>
      <c r="AE2347">
        <v>2</v>
      </c>
      <c r="AF2347">
        <v>1</v>
      </c>
      <c r="AG2347">
        <v>1</v>
      </c>
      <c r="AH2347">
        <v>1</v>
      </c>
      <c r="AI2347">
        <v>2</v>
      </c>
      <c r="AJ2347">
        <v>1</v>
      </c>
      <c r="AK2347">
        <v>3</v>
      </c>
      <c r="AL2347">
        <v>2</v>
      </c>
      <c r="AM2347">
        <v>2</v>
      </c>
      <c r="AN2347">
        <v>1</v>
      </c>
      <c r="AO2347">
        <v>5</v>
      </c>
      <c r="AP2347">
        <v>2</v>
      </c>
      <c r="AQ2347" t="s">
        <v>84</v>
      </c>
      <c r="AR2347" t="s">
        <v>82</v>
      </c>
      <c r="AS2347" t="s">
        <v>82</v>
      </c>
      <c r="AT2347" t="s">
        <v>82</v>
      </c>
      <c r="AU2347" t="s">
        <v>82</v>
      </c>
      <c r="AV2347" t="s">
        <v>82</v>
      </c>
      <c r="AW2347">
        <v>75</v>
      </c>
      <c r="AX2347">
        <v>79</v>
      </c>
      <c r="AY2347">
        <v>81</v>
      </c>
      <c r="AZ2347">
        <v>81</v>
      </c>
      <c r="BA2347">
        <v>79</v>
      </c>
      <c r="BB2347">
        <v>75</v>
      </c>
      <c r="BC2347">
        <v>64</v>
      </c>
      <c r="BD2347">
        <v>79</v>
      </c>
      <c r="BE2347">
        <v>84</v>
      </c>
      <c r="BF2347">
        <v>90</v>
      </c>
      <c r="BG2347">
        <v>79</v>
      </c>
      <c r="BH2347">
        <v>64</v>
      </c>
      <c r="BI2347">
        <f>IF(ISNUMBER(VLOOKUP(I2347,Sheet1!$E$4:$F$10,2,0)),VLOOKUP(I2347,Sheet1!$E$4:$F$10,2,0),"")</f>
        <v>6</v>
      </c>
      <c r="BJ2347">
        <f>IF(ISNUMBER(VLOOKUP(N2347,Sheet1!$H$4:$I$10,2,0)),VLOOKUP(N2347,Sheet1!$H$4:$I$10,2,0),"")</f>
        <v>4</v>
      </c>
      <c r="BK2347">
        <f>IF(ISNUMBER(VLOOKUP(O2347,Sheet1!$K$4:$L$8,2,0)),VLOOKUP(O2347,Sheet1!$K$4:$L$8,2,0),"")</f>
        <v>2</v>
      </c>
      <c r="BL2347">
        <f>IF(ISNUMBER(VLOOKUP(P2347,Sheet1!$N$4:$O$7,2,0)),VLOOKUP(P2347,Sheet1!$N$4:$O$7,2,0),"")</f>
        <v>3</v>
      </c>
      <c r="BM2347">
        <f>IF(ISNUMBER(VLOOKUP(U2347,Sheet1!$E$15:$F$18,2,0)),VLOOKUP(U2347,Sheet1!$E$15:$F$18,2,0),"")</f>
        <v>2</v>
      </c>
      <c r="BN2347">
        <f>IF(ISNUMBER(VLOOKUP(V2347,Sheet1!$H$15:$I$19,2,0)),VLOOKUP(V2347,Sheet1!$H$15:$I$19,2,0),"")</f>
        <v>3</v>
      </c>
    </row>
    <row r="2348" spans="1:66" x14ac:dyDescent="0.3">
      <c r="A2348" t="s">
        <v>3059</v>
      </c>
      <c r="B2348" t="s">
        <v>1961</v>
      </c>
      <c r="C2348" t="s">
        <v>2549</v>
      </c>
      <c r="D2348" t="s">
        <v>3052</v>
      </c>
      <c r="E2348" t="s">
        <v>3053</v>
      </c>
      <c r="G2348">
        <v>25.93406667</v>
      </c>
      <c r="H2348">
        <v>-80.118766669999999</v>
      </c>
      <c r="I2348" t="s">
        <v>103</v>
      </c>
      <c r="J2348" t="s">
        <v>64</v>
      </c>
      <c r="K2348" t="s">
        <v>88</v>
      </c>
      <c r="L2348" t="s">
        <v>89</v>
      </c>
      <c r="M2348" t="s">
        <v>69</v>
      </c>
      <c r="N2348" t="s">
        <v>319</v>
      </c>
      <c r="O2348" t="s">
        <v>68</v>
      </c>
      <c r="P2348" t="s">
        <v>162</v>
      </c>
      <c r="Q2348" t="s">
        <v>146</v>
      </c>
      <c r="R2348" t="s">
        <v>71</v>
      </c>
      <c r="S2348" t="s">
        <v>94</v>
      </c>
      <c r="T2348" t="s">
        <v>126</v>
      </c>
      <c r="U2348" t="s">
        <v>74</v>
      </c>
      <c r="V2348" t="s">
        <v>96</v>
      </c>
      <c r="W2348" t="s">
        <v>207</v>
      </c>
      <c r="X2348" t="s">
        <v>98</v>
      </c>
      <c r="Y2348" t="s">
        <v>138</v>
      </c>
      <c r="Z2348" t="s">
        <v>78</v>
      </c>
      <c r="AA2348" t="s">
        <v>244</v>
      </c>
      <c r="AB2348" t="s">
        <v>80</v>
      </c>
      <c r="AC2348" t="s">
        <v>152</v>
      </c>
      <c r="AD2348" t="s">
        <v>3054</v>
      </c>
      <c r="AE2348">
        <v>2</v>
      </c>
      <c r="AF2348">
        <v>1</v>
      </c>
      <c r="AG2348">
        <v>1</v>
      </c>
      <c r="AH2348">
        <v>1</v>
      </c>
      <c r="AI2348">
        <v>2</v>
      </c>
      <c r="AJ2348">
        <v>1</v>
      </c>
      <c r="AK2348">
        <v>3</v>
      </c>
      <c r="AL2348">
        <v>2</v>
      </c>
      <c r="AM2348">
        <v>2</v>
      </c>
      <c r="AN2348">
        <v>1</v>
      </c>
      <c r="AO2348">
        <v>5</v>
      </c>
      <c r="AP2348">
        <v>2</v>
      </c>
      <c r="AQ2348" t="s">
        <v>84</v>
      </c>
      <c r="AR2348" t="s">
        <v>82</v>
      </c>
      <c r="AS2348" t="s">
        <v>82</v>
      </c>
      <c r="AT2348" t="s">
        <v>82</v>
      </c>
      <c r="AU2348" t="s">
        <v>82</v>
      </c>
      <c r="AV2348" t="s">
        <v>82</v>
      </c>
      <c r="AW2348">
        <v>75</v>
      </c>
      <c r="AX2348">
        <v>79</v>
      </c>
      <c r="AY2348">
        <v>81</v>
      </c>
      <c r="AZ2348">
        <v>81</v>
      </c>
      <c r="BA2348">
        <v>79</v>
      </c>
      <c r="BB2348">
        <v>75</v>
      </c>
      <c r="BC2348">
        <v>64</v>
      </c>
      <c r="BD2348">
        <v>79</v>
      </c>
      <c r="BE2348">
        <v>84</v>
      </c>
      <c r="BF2348">
        <v>90</v>
      </c>
      <c r="BG2348">
        <v>79</v>
      </c>
      <c r="BH2348">
        <v>64</v>
      </c>
      <c r="BI2348">
        <f>IF(ISNUMBER(VLOOKUP(I2348,Sheet1!$E$4:$F$10,2,0)),VLOOKUP(I2348,Sheet1!$E$4:$F$10,2,0),"")</f>
        <v>6</v>
      </c>
      <c r="BJ2348">
        <f>IF(ISNUMBER(VLOOKUP(N2348,Sheet1!$H$4:$I$10,2,0)),VLOOKUP(N2348,Sheet1!$H$4:$I$10,2,0),"")</f>
        <v>2</v>
      </c>
      <c r="BK2348">
        <f>IF(ISNUMBER(VLOOKUP(O2348,Sheet1!$K$4:$L$8,2,0)),VLOOKUP(O2348,Sheet1!$K$4:$L$8,2,0),"")</f>
        <v>2</v>
      </c>
      <c r="BL2348">
        <f>IF(ISNUMBER(VLOOKUP(P2348,Sheet1!$N$4:$O$7,2,0)),VLOOKUP(P2348,Sheet1!$N$4:$O$7,2,0),"")</f>
        <v>2</v>
      </c>
      <c r="BM2348">
        <f>IF(ISNUMBER(VLOOKUP(U2348,Sheet1!$E$15:$F$18,2,0)),VLOOKUP(U2348,Sheet1!$E$15:$F$18,2,0),"")</f>
        <v>1</v>
      </c>
      <c r="BN2348">
        <f>IF(ISNUMBER(VLOOKUP(V2348,Sheet1!$H$15:$I$19,2,0)),VLOOKUP(V2348,Sheet1!$H$15:$I$19,2,0),"")</f>
        <v>2</v>
      </c>
    </row>
    <row r="2349" spans="1:66" x14ac:dyDescent="0.3">
      <c r="A2349" t="s">
        <v>3060</v>
      </c>
      <c r="B2349" t="s">
        <v>1961</v>
      </c>
      <c r="C2349" t="s">
        <v>2549</v>
      </c>
      <c r="D2349" t="s">
        <v>3052</v>
      </c>
      <c r="E2349" t="s">
        <v>3053</v>
      </c>
      <c r="G2349">
        <v>26.14575</v>
      </c>
      <c r="H2349">
        <v>-80.101399999999998</v>
      </c>
      <c r="I2349" t="s">
        <v>103</v>
      </c>
      <c r="J2349" t="s">
        <v>87</v>
      </c>
      <c r="K2349" t="s">
        <v>88</v>
      </c>
      <c r="L2349" t="s">
        <v>89</v>
      </c>
      <c r="M2349" t="s">
        <v>69</v>
      </c>
      <c r="N2349" t="s">
        <v>319</v>
      </c>
      <c r="O2349" t="s">
        <v>68</v>
      </c>
      <c r="P2349" t="s">
        <v>162</v>
      </c>
      <c r="Q2349" t="s">
        <v>92</v>
      </c>
      <c r="R2349" t="s">
        <v>71</v>
      </c>
      <c r="S2349" t="s">
        <v>94</v>
      </c>
      <c r="T2349" t="s">
        <v>1748</v>
      </c>
      <c r="U2349" t="s">
        <v>74</v>
      </c>
      <c r="V2349" t="s">
        <v>96</v>
      </c>
      <c r="W2349" t="s">
        <v>296</v>
      </c>
      <c r="X2349" t="s">
        <v>108</v>
      </c>
      <c r="Y2349" t="s">
        <v>140</v>
      </c>
      <c r="Z2349" t="s">
        <v>110</v>
      </c>
      <c r="AA2349" t="s">
        <v>101</v>
      </c>
      <c r="AB2349" t="s">
        <v>152</v>
      </c>
      <c r="AC2349" t="s">
        <v>167</v>
      </c>
      <c r="AD2349" t="s">
        <v>3054</v>
      </c>
      <c r="AE2349">
        <v>2</v>
      </c>
      <c r="AF2349">
        <v>1</v>
      </c>
      <c r="AG2349">
        <v>1</v>
      </c>
      <c r="AH2349">
        <v>1</v>
      </c>
      <c r="AI2349">
        <v>2</v>
      </c>
      <c r="AJ2349">
        <v>1</v>
      </c>
      <c r="AK2349">
        <v>3</v>
      </c>
      <c r="AL2349">
        <v>2</v>
      </c>
      <c r="AM2349">
        <v>2</v>
      </c>
      <c r="AN2349">
        <v>1</v>
      </c>
      <c r="AO2349">
        <v>5</v>
      </c>
      <c r="AP2349">
        <v>2</v>
      </c>
      <c r="AQ2349" t="s">
        <v>84</v>
      </c>
      <c r="AR2349" t="s">
        <v>82</v>
      </c>
      <c r="AS2349" t="s">
        <v>82</v>
      </c>
      <c r="AT2349" t="s">
        <v>82</v>
      </c>
      <c r="AU2349" t="s">
        <v>82</v>
      </c>
      <c r="AV2349" t="s">
        <v>82</v>
      </c>
      <c r="AW2349">
        <v>75</v>
      </c>
      <c r="AX2349">
        <v>79</v>
      </c>
      <c r="AY2349">
        <v>81</v>
      </c>
      <c r="AZ2349">
        <v>81</v>
      </c>
      <c r="BA2349">
        <v>79</v>
      </c>
      <c r="BB2349">
        <v>75</v>
      </c>
      <c r="BC2349">
        <v>64</v>
      </c>
      <c r="BD2349">
        <v>79</v>
      </c>
      <c r="BE2349">
        <v>84</v>
      </c>
      <c r="BF2349">
        <v>90</v>
      </c>
      <c r="BG2349">
        <v>79</v>
      </c>
      <c r="BH2349">
        <v>64</v>
      </c>
      <c r="BI2349">
        <f>IF(ISNUMBER(VLOOKUP(I2349,Sheet1!$E$4:$F$10,2,0)),VLOOKUP(I2349,Sheet1!$E$4:$F$10,2,0),"")</f>
        <v>6</v>
      </c>
      <c r="BJ2349">
        <f>IF(ISNUMBER(VLOOKUP(N2349,Sheet1!$H$4:$I$10,2,0)),VLOOKUP(N2349,Sheet1!$H$4:$I$10,2,0),"")</f>
        <v>2</v>
      </c>
      <c r="BK2349">
        <f>IF(ISNUMBER(VLOOKUP(O2349,Sheet1!$K$4:$L$8,2,0)),VLOOKUP(O2349,Sheet1!$K$4:$L$8,2,0),"")</f>
        <v>2</v>
      </c>
      <c r="BL2349">
        <f>IF(ISNUMBER(VLOOKUP(P2349,Sheet1!$N$4:$O$7,2,0)),VLOOKUP(P2349,Sheet1!$N$4:$O$7,2,0),"")</f>
        <v>2</v>
      </c>
      <c r="BM2349">
        <f>IF(ISNUMBER(VLOOKUP(U2349,Sheet1!$E$15:$F$18,2,0)),VLOOKUP(U2349,Sheet1!$E$15:$F$18,2,0),"")</f>
        <v>1</v>
      </c>
      <c r="BN2349">
        <f>IF(ISNUMBER(VLOOKUP(V2349,Sheet1!$H$15:$I$19,2,0)),VLOOKUP(V2349,Sheet1!$H$15:$I$19,2,0),"")</f>
        <v>2</v>
      </c>
    </row>
    <row r="2350" spans="1:66" x14ac:dyDescent="0.3">
      <c r="A2350" t="s">
        <v>3061</v>
      </c>
      <c r="B2350" t="s">
        <v>1961</v>
      </c>
      <c r="C2350" t="s">
        <v>2549</v>
      </c>
      <c r="D2350" t="s">
        <v>3052</v>
      </c>
      <c r="E2350" t="s">
        <v>3053</v>
      </c>
      <c r="G2350">
        <v>27.474499999999999</v>
      </c>
      <c r="H2350">
        <v>-80.290666669999993</v>
      </c>
      <c r="I2350" t="s">
        <v>86</v>
      </c>
      <c r="J2350" t="s">
        <v>87</v>
      </c>
      <c r="K2350" t="s">
        <v>120</v>
      </c>
      <c r="L2350" t="s">
        <v>89</v>
      </c>
      <c r="M2350" t="s">
        <v>69</v>
      </c>
      <c r="N2350" t="s">
        <v>67</v>
      </c>
      <c r="O2350" t="s">
        <v>68</v>
      </c>
      <c r="P2350" t="s">
        <v>105</v>
      </c>
      <c r="Q2350" t="s">
        <v>146</v>
      </c>
      <c r="R2350" t="s">
        <v>71</v>
      </c>
      <c r="S2350" t="s">
        <v>94</v>
      </c>
      <c r="T2350" t="s">
        <v>129</v>
      </c>
      <c r="U2350" t="s">
        <v>74</v>
      </c>
      <c r="V2350" t="s">
        <v>74</v>
      </c>
      <c r="W2350" t="s">
        <v>211</v>
      </c>
      <c r="X2350" t="s">
        <v>468</v>
      </c>
      <c r="Y2350" t="s">
        <v>233</v>
      </c>
      <c r="Z2350" t="s">
        <v>110</v>
      </c>
      <c r="AA2350" t="s">
        <v>79</v>
      </c>
      <c r="AB2350" t="s">
        <v>152</v>
      </c>
      <c r="AC2350" t="s">
        <v>298</v>
      </c>
      <c r="AD2350" t="s">
        <v>3054</v>
      </c>
      <c r="AE2350">
        <v>2</v>
      </c>
      <c r="AF2350">
        <v>1</v>
      </c>
      <c r="AG2350">
        <v>1</v>
      </c>
      <c r="AH2350">
        <v>1</v>
      </c>
      <c r="AI2350">
        <v>2</v>
      </c>
      <c r="AJ2350">
        <v>1</v>
      </c>
      <c r="AK2350">
        <v>3</v>
      </c>
      <c r="AL2350">
        <v>2</v>
      </c>
      <c r="AM2350">
        <v>2</v>
      </c>
      <c r="AN2350">
        <v>1</v>
      </c>
      <c r="AO2350">
        <v>5</v>
      </c>
      <c r="AP2350">
        <v>2</v>
      </c>
      <c r="AQ2350" t="s">
        <v>84</v>
      </c>
      <c r="AR2350" t="s">
        <v>82</v>
      </c>
      <c r="AS2350" t="s">
        <v>82</v>
      </c>
      <c r="AT2350" t="s">
        <v>82</v>
      </c>
      <c r="AU2350" t="s">
        <v>82</v>
      </c>
      <c r="AV2350" t="s">
        <v>82</v>
      </c>
      <c r="AW2350">
        <v>75</v>
      </c>
      <c r="AX2350">
        <v>79</v>
      </c>
      <c r="AY2350">
        <v>81</v>
      </c>
      <c r="AZ2350">
        <v>81</v>
      </c>
      <c r="BA2350">
        <v>79</v>
      </c>
      <c r="BB2350">
        <v>75</v>
      </c>
      <c r="BC2350">
        <v>64</v>
      </c>
      <c r="BD2350">
        <v>79</v>
      </c>
      <c r="BE2350">
        <v>84</v>
      </c>
      <c r="BF2350">
        <v>90</v>
      </c>
      <c r="BG2350">
        <v>79</v>
      </c>
      <c r="BH2350">
        <v>64</v>
      </c>
      <c r="BI2350">
        <f>IF(ISNUMBER(VLOOKUP(I2350,Sheet1!$E$4:$F$10,2,0)),VLOOKUP(I2350,Sheet1!$E$4:$F$10,2,0),"")</f>
        <v>5</v>
      </c>
      <c r="BJ2350">
        <f>IF(ISNUMBER(VLOOKUP(N2350,Sheet1!$H$4:$I$10,2,0)),VLOOKUP(N2350,Sheet1!$H$4:$I$10,2,0),"")</f>
        <v>3</v>
      </c>
      <c r="BK2350">
        <f>IF(ISNUMBER(VLOOKUP(O2350,Sheet1!$K$4:$L$8,2,0)),VLOOKUP(O2350,Sheet1!$K$4:$L$8,2,0),"")</f>
        <v>2</v>
      </c>
      <c r="BL2350">
        <f>IF(ISNUMBER(VLOOKUP(P2350,Sheet1!$N$4:$O$7,2,0)),VLOOKUP(P2350,Sheet1!$N$4:$O$7,2,0),"")</f>
        <v>4</v>
      </c>
      <c r="BM2350">
        <f>IF(ISNUMBER(VLOOKUP(U2350,Sheet1!$E$15:$F$18,2,0)),VLOOKUP(U2350,Sheet1!$E$15:$F$18,2,0),"")</f>
        <v>1</v>
      </c>
      <c r="BN2350">
        <f>IF(ISNUMBER(VLOOKUP(V2350,Sheet1!$H$15:$I$19,2,0)),VLOOKUP(V2350,Sheet1!$H$15:$I$19,2,0),"")</f>
        <v>1</v>
      </c>
    </row>
    <row r="2351" spans="1:66" x14ac:dyDescent="0.3">
      <c r="A2351" t="s">
        <v>3062</v>
      </c>
      <c r="B2351" t="s">
        <v>1961</v>
      </c>
      <c r="C2351" t="s">
        <v>2549</v>
      </c>
      <c r="D2351" t="s">
        <v>3052</v>
      </c>
      <c r="E2351" t="s">
        <v>3053</v>
      </c>
      <c r="G2351">
        <v>25.899100000000001</v>
      </c>
      <c r="H2351">
        <v>-80.121049999999997</v>
      </c>
      <c r="I2351" t="s">
        <v>103</v>
      </c>
      <c r="J2351" t="s">
        <v>64</v>
      </c>
      <c r="K2351" t="s">
        <v>88</v>
      </c>
      <c r="L2351" t="s">
        <v>89</v>
      </c>
      <c r="M2351" t="s">
        <v>69</v>
      </c>
      <c r="N2351" t="s">
        <v>319</v>
      </c>
      <c r="O2351" t="s">
        <v>68</v>
      </c>
      <c r="P2351" t="s">
        <v>162</v>
      </c>
      <c r="Q2351" t="s">
        <v>287</v>
      </c>
      <c r="R2351" t="s">
        <v>71</v>
      </c>
      <c r="S2351" t="s">
        <v>94</v>
      </c>
      <c r="T2351" t="s">
        <v>156</v>
      </c>
      <c r="U2351" t="s">
        <v>74</v>
      </c>
      <c r="V2351" t="s">
        <v>96</v>
      </c>
      <c r="W2351" t="s">
        <v>196</v>
      </c>
      <c r="X2351" t="s">
        <v>196</v>
      </c>
      <c r="Y2351" t="s">
        <v>140</v>
      </c>
      <c r="Z2351" t="s">
        <v>78</v>
      </c>
      <c r="AA2351" t="s">
        <v>79</v>
      </c>
      <c r="AB2351" t="s">
        <v>152</v>
      </c>
      <c r="AC2351" t="s">
        <v>167</v>
      </c>
      <c r="AD2351" t="s">
        <v>3054</v>
      </c>
      <c r="AE2351">
        <v>2</v>
      </c>
      <c r="AF2351">
        <v>1</v>
      </c>
      <c r="AG2351">
        <v>1</v>
      </c>
      <c r="AH2351">
        <v>1</v>
      </c>
      <c r="AI2351">
        <v>2</v>
      </c>
      <c r="AJ2351">
        <v>1</v>
      </c>
      <c r="AK2351">
        <v>3</v>
      </c>
      <c r="AL2351">
        <v>2</v>
      </c>
      <c r="AM2351">
        <v>2</v>
      </c>
      <c r="AN2351">
        <v>1</v>
      </c>
      <c r="AO2351">
        <v>5</v>
      </c>
      <c r="AP2351">
        <v>2</v>
      </c>
      <c r="AQ2351" t="s">
        <v>84</v>
      </c>
      <c r="AR2351" t="s">
        <v>82</v>
      </c>
      <c r="AS2351" t="s">
        <v>82</v>
      </c>
      <c r="AT2351" t="s">
        <v>82</v>
      </c>
      <c r="AU2351" t="s">
        <v>82</v>
      </c>
      <c r="AV2351" t="s">
        <v>82</v>
      </c>
      <c r="AW2351">
        <v>75</v>
      </c>
      <c r="AX2351">
        <v>79</v>
      </c>
      <c r="AY2351">
        <v>81</v>
      </c>
      <c r="AZ2351">
        <v>81</v>
      </c>
      <c r="BA2351">
        <v>79</v>
      </c>
      <c r="BB2351">
        <v>75</v>
      </c>
      <c r="BC2351">
        <v>64</v>
      </c>
      <c r="BD2351">
        <v>79</v>
      </c>
      <c r="BE2351">
        <v>84</v>
      </c>
      <c r="BF2351">
        <v>90</v>
      </c>
      <c r="BG2351">
        <v>79</v>
      </c>
      <c r="BH2351">
        <v>64</v>
      </c>
      <c r="BI2351">
        <f>IF(ISNUMBER(VLOOKUP(I2351,Sheet1!$E$4:$F$10,2,0)),VLOOKUP(I2351,Sheet1!$E$4:$F$10,2,0),"")</f>
        <v>6</v>
      </c>
      <c r="BJ2351">
        <f>IF(ISNUMBER(VLOOKUP(N2351,Sheet1!$H$4:$I$10,2,0)),VLOOKUP(N2351,Sheet1!$H$4:$I$10,2,0),"")</f>
        <v>2</v>
      </c>
      <c r="BK2351">
        <f>IF(ISNUMBER(VLOOKUP(O2351,Sheet1!$K$4:$L$8,2,0)),VLOOKUP(O2351,Sheet1!$K$4:$L$8,2,0),"")</f>
        <v>2</v>
      </c>
      <c r="BL2351">
        <f>IF(ISNUMBER(VLOOKUP(P2351,Sheet1!$N$4:$O$7,2,0)),VLOOKUP(P2351,Sheet1!$N$4:$O$7,2,0),"")</f>
        <v>2</v>
      </c>
      <c r="BM2351">
        <f>IF(ISNUMBER(VLOOKUP(U2351,Sheet1!$E$15:$F$18,2,0)),VLOOKUP(U2351,Sheet1!$E$15:$F$18,2,0),"")</f>
        <v>1</v>
      </c>
      <c r="BN2351">
        <f>IF(ISNUMBER(VLOOKUP(V2351,Sheet1!$H$15:$I$19,2,0)),VLOOKUP(V2351,Sheet1!$H$15:$I$19,2,0),"")</f>
        <v>2</v>
      </c>
    </row>
    <row r="2352" spans="1:66" x14ac:dyDescent="0.3">
      <c r="A2352" t="s">
        <v>3063</v>
      </c>
      <c r="B2352" t="s">
        <v>1961</v>
      </c>
      <c r="C2352" t="s">
        <v>2549</v>
      </c>
      <c r="D2352" t="s">
        <v>3052</v>
      </c>
      <c r="E2352" t="s">
        <v>3053</v>
      </c>
      <c r="G2352">
        <v>25.901199999999999</v>
      </c>
      <c r="H2352">
        <v>-80.121433330000002</v>
      </c>
      <c r="I2352" t="s">
        <v>86</v>
      </c>
      <c r="J2352" t="s">
        <v>87</v>
      </c>
      <c r="K2352" t="s">
        <v>88</v>
      </c>
      <c r="L2352" t="s">
        <v>89</v>
      </c>
      <c r="M2352" t="s">
        <v>69</v>
      </c>
      <c r="N2352" t="s">
        <v>67</v>
      </c>
      <c r="O2352" t="s">
        <v>68</v>
      </c>
      <c r="P2352" t="s">
        <v>162</v>
      </c>
      <c r="Q2352" t="s">
        <v>287</v>
      </c>
      <c r="R2352" t="s">
        <v>71</v>
      </c>
      <c r="S2352" t="s">
        <v>94</v>
      </c>
      <c r="T2352" t="s">
        <v>129</v>
      </c>
      <c r="U2352" t="s">
        <v>74</v>
      </c>
      <c r="V2352" t="s">
        <v>96</v>
      </c>
      <c r="W2352" t="s">
        <v>195</v>
      </c>
      <c r="X2352" t="s">
        <v>107</v>
      </c>
      <c r="Y2352" t="s">
        <v>204</v>
      </c>
      <c r="Z2352" t="s">
        <v>78</v>
      </c>
      <c r="AA2352" t="s">
        <v>244</v>
      </c>
      <c r="AB2352" t="s">
        <v>152</v>
      </c>
      <c r="AC2352" t="s">
        <v>167</v>
      </c>
      <c r="AD2352" t="s">
        <v>3054</v>
      </c>
      <c r="AE2352">
        <v>2</v>
      </c>
      <c r="AF2352">
        <v>1</v>
      </c>
      <c r="AG2352">
        <v>1</v>
      </c>
      <c r="AH2352">
        <v>1</v>
      </c>
      <c r="AI2352">
        <v>2</v>
      </c>
      <c r="AJ2352">
        <v>1</v>
      </c>
      <c r="AK2352">
        <v>3</v>
      </c>
      <c r="AL2352">
        <v>2</v>
      </c>
      <c r="AM2352">
        <v>2</v>
      </c>
      <c r="AN2352">
        <v>1</v>
      </c>
      <c r="AO2352">
        <v>5</v>
      </c>
      <c r="AP2352">
        <v>2</v>
      </c>
      <c r="AQ2352" t="s">
        <v>84</v>
      </c>
      <c r="AR2352" t="s">
        <v>82</v>
      </c>
      <c r="AS2352" t="s">
        <v>82</v>
      </c>
      <c r="AT2352" t="s">
        <v>82</v>
      </c>
      <c r="AU2352" t="s">
        <v>82</v>
      </c>
      <c r="AV2352" t="s">
        <v>82</v>
      </c>
      <c r="AW2352">
        <v>75</v>
      </c>
      <c r="AX2352">
        <v>79</v>
      </c>
      <c r="AY2352">
        <v>81</v>
      </c>
      <c r="AZ2352">
        <v>81</v>
      </c>
      <c r="BA2352">
        <v>79</v>
      </c>
      <c r="BB2352">
        <v>75</v>
      </c>
      <c r="BC2352">
        <v>64</v>
      </c>
      <c r="BD2352">
        <v>79</v>
      </c>
      <c r="BE2352">
        <v>84</v>
      </c>
      <c r="BF2352">
        <v>90</v>
      </c>
      <c r="BG2352">
        <v>79</v>
      </c>
      <c r="BH2352">
        <v>64</v>
      </c>
      <c r="BI2352">
        <f>IF(ISNUMBER(VLOOKUP(I2352,Sheet1!$E$4:$F$10,2,0)),VLOOKUP(I2352,Sheet1!$E$4:$F$10,2,0),"")</f>
        <v>5</v>
      </c>
      <c r="BJ2352">
        <f>IF(ISNUMBER(VLOOKUP(N2352,Sheet1!$H$4:$I$10,2,0)),VLOOKUP(N2352,Sheet1!$H$4:$I$10,2,0),"")</f>
        <v>3</v>
      </c>
      <c r="BK2352">
        <f>IF(ISNUMBER(VLOOKUP(O2352,Sheet1!$K$4:$L$8,2,0)),VLOOKUP(O2352,Sheet1!$K$4:$L$8,2,0),"")</f>
        <v>2</v>
      </c>
      <c r="BL2352">
        <f>IF(ISNUMBER(VLOOKUP(P2352,Sheet1!$N$4:$O$7,2,0)),VLOOKUP(P2352,Sheet1!$N$4:$O$7,2,0),"")</f>
        <v>2</v>
      </c>
      <c r="BM2352">
        <f>IF(ISNUMBER(VLOOKUP(U2352,Sheet1!$E$15:$F$18,2,0)),VLOOKUP(U2352,Sheet1!$E$15:$F$18,2,0),"")</f>
        <v>1</v>
      </c>
      <c r="BN2352">
        <f>IF(ISNUMBER(VLOOKUP(V2352,Sheet1!$H$15:$I$19,2,0)),VLOOKUP(V2352,Sheet1!$H$15:$I$19,2,0),"")</f>
        <v>2</v>
      </c>
    </row>
    <row r="2353" spans="1:66" x14ac:dyDescent="0.3">
      <c r="A2353" t="s">
        <v>3064</v>
      </c>
      <c r="B2353" t="s">
        <v>1961</v>
      </c>
      <c r="C2353" t="s">
        <v>2549</v>
      </c>
      <c r="D2353" t="s">
        <v>3052</v>
      </c>
      <c r="E2353" t="s">
        <v>3053</v>
      </c>
      <c r="G2353">
        <v>26.392399999999999</v>
      </c>
      <c r="H2353">
        <v>-80.065416670000005</v>
      </c>
      <c r="I2353" t="s">
        <v>103</v>
      </c>
      <c r="J2353" t="s">
        <v>155</v>
      </c>
      <c r="K2353" t="s">
        <v>88</v>
      </c>
      <c r="L2353" t="s">
        <v>89</v>
      </c>
      <c r="M2353" t="s">
        <v>69</v>
      </c>
      <c r="N2353" t="s">
        <v>67</v>
      </c>
      <c r="O2353" t="s">
        <v>68</v>
      </c>
      <c r="P2353" t="s">
        <v>69</v>
      </c>
      <c r="Q2353" t="s">
        <v>70</v>
      </c>
      <c r="R2353" t="s">
        <v>93</v>
      </c>
      <c r="S2353" t="s">
        <v>115</v>
      </c>
      <c r="T2353" t="s">
        <v>227</v>
      </c>
      <c r="U2353" t="s">
        <v>96</v>
      </c>
      <c r="V2353" t="s">
        <v>117</v>
      </c>
      <c r="W2353" t="s">
        <v>76</v>
      </c>
      <c r="X2353" t="s">
        <v>454</v>
      </c>
      <c r="Y2353" t="s">
        <v>578</v>
      </c>
      <c r="Z2353" t="s">
        <v>78</v>
      </c>
      <c r="AA2353" t="s">
        <v>79</v>
      </c>
      <c r="AB2353" t="s">
        <v>80</v>
      </c>
      <c r="AC2353" t="s">
        <v>152</v>
      </c>
      <c r="AD2353" t="s">
        <v>3054</v>
      </c>
      <c r="AE2353">
        <v>2</v>
      </c>
      <c r="AF2353">
        <v>1</v>
      </c>
      <c r="AG2353">
        <v>1</v>
      </c>
      <c r="AH2353">
        <v>1</v>
      </c>
      <c r="AI2353">
        <v>2</v>
      </c>
      <c r="AJ2353">
        <v>1</v>
      </c>
      <c r="AK2353">
        <v>3</v>
      </c>
      <c r="AL2353">
        <v>2</v>
      </c>
      <c r="AM2353">
        <v>2</v>
      </c>
      <c r="AN2353">
        <v>1</v>
      </c>
      <c r="AO2353">
        <v>5</v>
      </c>
      <c r="AP2353">
        <v>2</v>
      </c>
      <c r="AQ2353" t="s">
        <v>84</v>
      </c>
      <c r="AR2353" t="s">
        <v>82</v>
      </c>
      <c r="AS2353" t="s">
        <v>82</v>
      </c>
      <c r="AT2353" t="s">
        <v>82</v>
      </c>
      <c r="AU2353" t="s">
        <v>82</v>
      </c>
      <c r="AV2353" t="s">
        <v>82</v>
      </c>
      <c r="AW2353">
        <v>75</v>
      </c>
      <c r="AX2353">
        <v>79</v>
      </c>
      <c r="AY2353">
        <v>81</v>
      </c>
      <c r="AZ2353">
        <v>81</v>
      </c>
      <c r="BA2353">
        <v>79</v>
      </c>
      <c r="BB2353">
        <v>75</v>
      </c>
      <c r="BC2353">
        <v>64</v>
      </c>
      <c r="BD2353">
        <v>79</v>
      </c>
      <c r="BE2353">
        <v>84</v>
      </c>
      <c r="BF2353">
        <v>90</v>
      </c>
      <c r="BG2353">
        <v>79</v>
      </c>
      <c r="BH2353">
        <v>64</v>
      </c>
      <c r="BI2353">
        <f>IF(ISNUMBER(VLOOKUP(I2353,Sheet1!$E$4:$F$10,2,0)),VLOOKUP(I2353,Sheet1!$E$4:$F$10,2,0),"")</f>
        <v>6</v>
      </c>
      <c r="BJ2353">
        <f>IF(ISNUMBER(VLOOKUP(N2353,Sheet1!$H$4:$I$10,2,0)),VLOOKUP(N2353,Sheet1!$H$4:$I$10,2,0),"")</f>
        <v>3</v>
      </c>
      <c r="BK2353">
        <f>IF(ISNUMBER(VLOOKUP(O2353,Sheet1!$K$4:$L$8,2,0)),VLOOKUP(O2353,Sheet1!$K$4:$L$8,2,0),"")</f>
        <v>2</v>
      </c>
      <c r="BL2353" t="str">
        <f>IF(ISNUMBER(VLOOKUP(P2353,Sheet1!$N$4:$O$7,2,0)),VLOOKUP(P2353,Sheet1!$N$4:$O$7,2,0),"")</f>
        <v/>
      </c>
      <c r="BM2353">
        <f>IF(ISNUMBER(VLOOKUP(U2353,Sheet1!$E$15:$F$18,2,0)),VLOOKUP(U2353,Sheet1!$E$15:$F$18,2,0),"")</f>
        <v>2</v>
      </c>
      <c r="BN2353">
        <f>IF(ISNUMBER(VLOOKUP(V2353,Sheet1!$H$15:$I$19,2,0)),VLOOKUP(V2353,Sheet1!$H$15:$I$19,2,0),"")</f>
        <v>3</v>
      </c>
    </row>
    <row r="2354" spans="1:66" x14ac:dyDescent="0.3">
      <c r="A2354" t="s">
        <v>3065</v>
      </c>
      <c r="B2354" t="s">
        <v>1961</v>
      </c>
      <c r="C2354" t="s">
        <v>2549</v>
      </c>
      <c r="D2354" t="s">
        <v>3052</v>
      </c>
      <c r="E2354" t="s">
        <v>3053</v>
      </c>
      <c r="G2354">
        <v>26.943783329999999</v>
      </c>
      <c r="H2354">
        <v>-80.069516669999999</v>
      </c>
      <c r="I2354" t="s">
        <v>86</v>
      </c>
      <c r="J2354" t="s">
        <v>64</v>
      </c>
      <c r="K2354" t="s">
        <v>88</v>
      </c>
      <c r="L2354" t="s">
        <v>89</v>
      </c>
      <c r="M2354" t="s">
        <v>69</v>
      </c>
      <c r="N2354" t="s">
        <v>90</v>
      </c>
      <c r="O2354" t="s">
        <v>133</v>
      </c>
      <c r="P2354" t="s">
        <v>145</v>
      </c>
      <c r="Q2354" t="s">
        <v>92</v>
      </c>
      <c r="R2354" t="s">
        <v>71</v>
      </c>
      <c r="S2354" t="s">
        <v>72</v>
      </c>
      <c r="T2354" t="s">
        <v>182</v>
      </c>
      <c r="U2354" t="s">
        <v>74</v>
      </c>
      <c r="V2354" t="s">
        <v>96</v>
      </c>
      <c r="W2354" t="s">
        <v>850</v>
      </c>
      <c r="X2354" t="s">
        <v>3066</v>
      </c>
      <c r="Y2354" t="s">
        <v>269</v>
      </c>
      <c r="Z2354" t="s">
        <v>243</v>
      </c>
      <c r="AA2354" t="s">
        <v>101</v>
      </c>
      <c r="AB2354" t="s">
        <v>152</v>
      </c>
      <c r="AC2354" t="s">
        <v>298</v>
      </c>
      <c r="AD2354" t="s">
        <v>3054</v>
      </c>
      <c r="AE2354">
        <v>2</v>
      </c>
      <c r="AF2354">
        <v>1</v>
      </c>
      <c r="AG2354">
        <v>1</v>
      </c>
      <c r="AH2354">
        <v>1</v>
      </c>
      <c r="AI2354">
        <v>2</v>
      </c>
      <c r="AJ2354">
        <v>1</v>
      </c>
      <c r="AK2354">
        <v>3</v>
      </c>
      <c r="AL2354">
        <v>2</v>
      </c>
      <c r="AM2354">
        <v>2</v>
      </c>
      <c r="AN2354">
        <v>1</v>
      </c>
      <c r="AO2354">
        <v>5</v>
      </c>
      <c r="AP2354">
        <v>2</v>
      </c>
      <c r="AQ2354" t="s">
        <v>84</v>
      </c>
      <c r="AR2354" t="s">
        <v>82</v>
      </c>
      <c r="AS2354" t="s">
        <v>82</v>
      </c>
      <c r="AT2354" t="s">
        <v>82</v>
      </c>
      <c r="AU2354" t="s">
        <v>82</v>
      </c>
      <c r="AV2354" t="s">
        <v>82</v>
      </c>
      <c r="AW2354">
        <v>75</v>
      </c>
      <c r="AX2354">
        <v>79</v>
      </c>
      <c r="AY2354">
        <v>81</v>
      </c>
      <c r="AZ2354">
        <v>81</v>
      </c>
      <c r="BA2354">
        <v>79</v>
      </c>
      <c r="BB2354">
        <v>75</v>
      </c>
      <c r="BC2354">
        <v>64</v>
      </c>
      <c r="BD2354">
        <v>79</v>
      </c>
      <c r="BE2354">
        <v>84</v>
      </c>
      <c r="BF2354">
        <v>90</v>
      </c>
      <c r="BG2354">
        <v>79</v>
      </c>
      <c r="BH2354">
        <v>64</v>
      </c>
      <c r="BI2354">
        <f>IF(ISNUMBER(VLOOKUP(I2354,Sheet1!$E$4:$F$10,2,0)),VLOOKUP(I2354,Sheet1!$E$4:$F$10,2,0),"")</f>
        <v>5</v>
      </c>
      <c r="BJ2354">
        <f>IF(ISNUMBER(VLOOKUP(N2354,Sheet1!$H$4:$I$10,2,0)),VLOOKUP(N2354,Sheet1!$H$4:$I$10,2,0),"")</f>
        <v>4</v>
      </c>
      <c r="BK2354">
        <f>IF(ISNUMBER(VLOOKUP(O2354,Sheet1!$K$4:$L$8,2,0)),VLOOKUP(O2354,Sheet1!$K$4:$L$8,2,0),"")</f>
        <v>3</v>
      </c>
      <c r="BL2354">
        <f>IF(ISNUMBER(VLOOKUP(P2354,Sheet1!$N$4:$O$7,2,0)),VLOOKUP(P2354,Sheet1!$N$4:$O$7,2,0),"")</f>
        <v>3</v>
      </c>
      <c r="BM2354">
        <f>IF(ISNUMBER(VLOOKUP(U2354,Sheet1!$E$15:$F$18,2,0)),VLOOKUP(U2354,Sheet1!$E$15:$F$18,2,0),"")</f>
        <v>1</v>
      </c>
      <c r="BN2354">
        <f>IF(ISNUMBER(VLOOKUP(V2354,Sheet1!$H$15:$I$19,2,0)),VLOOKUP(V2354,Sheet1!$H$15:$I$19,2,0),"")</f>
        <v>2</v>
      </c>
    </row>
    <row r="2355" spans="1:66" x14ac:dyDescent="0.3">
      <c r="A2355" t="s">
        <v>3067</v>
      </c>
      <c r="B2355" t="s">
        <v>1961</v>
      </c>
      <c r="C2355" t="s">
        <v>2549</v>
      </c>
      <c r="D2355" t="s">
        <v>3052</v>
      </c>
      <c r="E2355" t="s">
        <v>3053</v>
      </c>
      <c r="G2355">
        <v>26.61215</v>
      </c>
      <c r="H2355">
        <v>-80.035349999999994</v>
      </c>
      <c r="I2355" t="s">
        <v>86</v>
      </c>
      <c r="J2355" t="s">
        <v>87</v>
      </c>
      <c r="K2355" t="s">
        <v>88</v>
      </c>
      <c r="L2355" t="s">
        <v>89</v>
      </c>
      <c r="M2355" t="s">
        <v>69</v>
      </c>
      <c r="N2355" t="s">
        <v>90</v>
      </c>
      <c r="O2355" t="s">
        <v>68</v>
      </c>
      <c r="P2355" t="s">
        <v>69</v>
      </c>
      <c r="R2355" t="s">
        <v>71</v>
      </c>
      <c r="S2355" t="s">
        <v>94</v>
      </c>
      <c r="T2355" t="s">
        <v>129</v>
      </c>
      <c r="U2355" t="s">
        <v>74</v>
      </c>
      <c r="V2355" t="s">
        <v>96</v>
      </c>
      <c r="W2355" t="s">
        <v>850</v>
      </c>
      <c r="X2355" t="s">
        <v>2071</v>
      </c>
      <c r="Y2355" t="s">
        <v>233</v>
      </c>
      <c r="AB2355" t="s">
        <v>152</v>
      </c>
      <c r="AC2355" t="s">
        <v>152</v>
      </c>
      <c r="AD2355" t="s">
        <v>3054</v>
      </c>
      <c r="AE2355">
        <v>2</v>
      </c>
      <c r="AF2355">
        <v>1</v>
      </c>
      <c r="AG2355">
        <v>1</v>
      </c>
      <c r="AH2355">
        <v>1</v>
      </c>
      <c r="AI2355">
        <v>2</v>
      </c>
      <c r="AJ2355">
        <v>1</v>
      </c>
      <c r="AK2355">
        <v>3</v>
      </c>
      <c r="AL2355">
        <v>2</v>
      </c>
      <c r="AM2355">
        <v>2</v>
      </c>
      <c r="AN2355">
        <v>1</v>
      </c>
      <c r="AO2355">
        <v>5</v>
      </c>
      <c r="AP2355">
        <v>2</v>
      </c>
      <c r="AQ2355" t="s">
        <v>84</v>
      </c>
      <c r="AR2355" t="s">
        <v>82</v>
      </c>
      <c r="AS2355" t="s">
        <v>82</v>
      </c>
      <c r="AT2355" t="s">
        <v>82</v>
      </c>
      <c r="AU2355" t="s">
        <v>82</v>
      </c>
      <c r="AV2355" t="s">
        <v>82</v>
      </c>
      <c r="AW2355">
        <v>75</v>
      </c>
      <c r="AX2355">
        <v>79</v>
      </c>
      <c r="AY2355">
        <v>81</v>
      </c>
      <c r="AZ2355">
        <v>81</v>
      </c>
      <c r="BA2355">
        <v>79</v>
      </c>
      <c r="BB2355">
        <v>75</v>
      </c>
      <c r="BC2355">
        <v>64</v>
      </c>
      <c r="BD2355">
        <v>79</v>
      </c>
      <c r="BE2355">
        <v>84</v>
      </c>
      <c r="BF2355">
        <v>90</v>
      </c>
      <c r="BG2355">
        <v>79</v>
      </c>
      <c r="BH2355">
        <v>64</v>
      </c>
      <c r="BI2355">
        <f>IF(ISNUMBER(VLOOKUP(I2355,Sheet1!$E$4:$F$10,2,0)),VLOOKUP(I2355,Sheet1!$E$4:$F$10,2,0),"")</f>
        <v>5</v>
      </c>
      <c r="BJ2355">
        <f>IF(ISNUMBER(VLOOKUP(N2355,Sheet1!$H$4:$I$10,2,0)),VLOOKUP(N2355,Sheet1!$H$4:$I$10,2,0),"")</f>
        <v>4</v>
      </c>
      <c r="BK2355">
        <f>IF(ISNUMBER(VLOOKUP(O2355,Sheet1!$K$4:$L$8,2,0)),VLOOKUP(O2355,Sheet1!$K$4:$L$8,2,0),"")</f>
        <v>2</v>
      </c>
      <c r="BL2355" t="str">
        <f>IF(ISNUMBER(VLOOKUP(P2355,Sheet1!$N$4:$O$7,2,0)),VLOOKUP(P2355,Sheet1!$N$4:$O$7,2,0),"")</f>
        <v/>
      </c>
      <c r="BM2355">
        <f>IF(ISNUMBER(VLOOKUP(U2355,Sheet1!$E$15:$F$18,2,0)),VLOOKUP(U2355,Sheet1!$E$15:$F$18,2,0),"")</f>
        <v>1</v>
      </c>
      <c r="BN2355">
        <f>IF(ISNUMBER(VLOOKUP(V2355,Sheet1!$H$15:$I$19,2,0)),VLOOKUP(V2355,Sheet1!$H$15:$I$19,2,0),"")</f>
        <v>2</v>
      </c>
    </row>
    <row r="2356" spans="1:66" x14ac:dyDescent="0.3">
      <c r="A2356" t="s">
        <v>3068</v>
      </c>
      <c r="B2356" t="s">
        <v>1961</v>
      </c>
      <c r="C2356" t="s">
        <v>2549</v>
      </c>
      <c r="D2356" t="s">
        <v>3052</v>
      </c>
      <c r="E2356" t="s">
        <v>3053</v>
      </c>
      <c r="G2356">
        <v>26.774349999999998</v>
      </c>
      <c r="H2356">
        <v>-80.029133329999993</v>
      </c>
      <c r="I2356" t="s">
        <v>103</v>
      </c>
      <c r="J2356" t="s">
        <v>69</v>
      </c>
      <c r="K2356" t="s">
        <v>120</v>
      </c>
      <c r="L2356" t="s">
        <v>89</v>
      </c>
      <c r="M2356" t="s">
        <v>198</v>
      </c>
      <c r="N2356" t="s">
        <v>255</v>
      </c>
      <c r="O2356" t="s">
        <v>274</v>
      </c>
      <c r="P2356" t="s">
        <v>91</v>
      </c>
      <c r="Q2356" t="s">
        <v>146</v>
      </c>
      <c r="R2356" t="s">
        <v>93</v>
      </c>
      <c r="S2356" t="s">
        <v>115</v>
      </c>
      <c r="T2356" t="s">
        <v>106</v>
      </c>
      <c r="U2356" t="s">
        <v>117</v>
      </c>
      <c r="V2356" t="s">
        <v>157</v>
      </c>
      <c r="W2356" t="s">
        <v>199</v>
      </c>
      <c r="X2356" t="s">
        <v>98</v>
      </c>
      <c r="Y2356" t="s">
        <v>650</v>
      </c>
      <c r="Z2356" t="s">
        <v>78</v>
      </c>
      <c r="AA2356" t="s">
        <v>244</v>
      </c>
      <c r="AB2356" t="s">
        <v>80</v>
      </c>
      <c r="AC2356" t="s">
        <v>152</v>
      </c>
      <c r="AD2356" t="s">
        <v>3054</v>
      </c>
      <c r="AE2356">
        <v>2</v>
      </c>
      <c r="AF2356">
        <v>1</v>
      </c>
      <c r="AG2356">
        <v>1</v>
      </c>
      <c r="AH2356">
        <v>1</v>
      </c>
      <c r="AI2356">
        <v>2</v>
      </c>
      <c r="AJ2356">
        <v>1</v>
      </c>
      <c r="AK2356">
        <v>3</v>
      </c>
      <c r="AL2356">
        <v>2</v>
      </c>
      <c r="AM2356">
        <v>2</v>
      </c>
      <c r="AN2356">
        <v>1</v>
      </c>
      <c r="AO2356">
        <v>5</v>
      </c>
      <c r="AP2356">
        <v>2</v>
      </c>
      <c r="AQ2356" t="s">
        <v>84</v>
      </c>
      <c r="AR2356" t="s">
        <v>82</v>
      </c>
      <c r="AS2356" t="s">
        <v>82</v>
      </c>
      <c r="AT2356" t="s">
        <v>82</v>
      </c>
      <c r="AU2356" t="s">
        <v>82</v>
      </c>
      <c r="AV2356" t="s">
        <v>82</v>
      </c>
      <c r="AW2356">
        <v>75</v>
      </c>
      <c r="AX2356">
        <v>79</v>
      </c>
      <c r="AY2356">
        <v>81</v>
      </c>
      <c r="AZ2356">
        <v>81</v>
      </c>
      <c r="BA2356">
        <v>79</v>
      </c>
      <c r="BB2356">
        <v>75</v>
      </c>
      <c r="BC2356">
        <v>64</v>
      </c>
      <c r="BD2356">
        <v>79</v>
      </c>
      <c r="BE2356">
        <v>84</v>
      </c>
      <c r="BF2356">
        <v>90</v>
      </c>
      <c r="BG2356">
        <v>79</v>
      </c>
      <c r="BH2356">
        <v>64</v>
      </c>
      <c r="BI2356">
        <f>IF(ISNUMBER(VLOOKUP(I2356,Sheet1!$E$4:$F$10,2,0)),VLOOKUP(I2356,Sheet1!$E$4:$F$10,2,0),"")</f>
        <v>6</v>
      </c>
      <c r="BJ2356">
        <f>IF(ISNUMBER(VLOOKUP(N2356,Sheet1!$H$4:$I$10,2,0)),VLOOKUP(N2356,Sheet1!$H$4:$I$10,2,0),"")</f>
        <v>6</v>
      </c>
      <c r="BK2356">
        <f>IF(ISNUMBER(VLOOKUP(O2356,Sheet1!$K$4:$L$8,2,0)),VLOOKUP(O2356,Sheet1!$K$4:$L$8,2,0),"")</f>
        <v>4</v>
      </c>
      <c r="BL2356">
        <f>IF(ISNUMBER(VLOOKUP(P2356,Sheet1!$N$4:$O$7,2,0)),VLOOKUP(P2356,Sheet1!$N$4:$O$7,2,0),"")</f>
        <v>1</v>
      </c>
      <c r="BM2356">
        <f>IF(ISNUMBER(VLOOKUP(U2356,Sheet1!$E$15:$F$18,2,0)),VLOOKUP(U2356,Sheet1!$E$15:$F$18,2,0),"")</f>
        <v>3</v>
      </c>
      <c r="BN2356">
        <f>IF(ISNUMBER(VLOOKUP(V2356,Sheet1!$H$15:$I$19,2,0)),VLOOKUP(V2356,Sheet1!$H$15:$I$19,2,0),"")</f>
        <v>4</v>
      </c>
    </row>
    <row r="2357" spans="1:66" x14ac:dyDescent="0.3">
      <c r="A2357" t="s">
        <v>3069</v>
      </c>
      <c r="B2357" t="s">
        <v>1961</v>
      </c>
      <c r="C2357" t="s">
        <v>2549</v>
      </c>
      <c r="D2357" t="s">
        <v>3052</v>
      </c>
      <c r="E2357" t="s">
        <v>3053</v>
      </c>
      <c r="G2357">
        <v>26.76338333</v>
      </c>
      <c r="H2357">
        <v>-80.037583330000004</v>
      </c>
      <c r="I2357" t="s">
        <v>86</v>
      </c>
      <c r="J2357" t="s">
        <v>64</v>
      </c>
      <c r="K2357" t="s">
        <v>120</v>
      </c>
      <c r="L2357" t="s">
        <v>104</v>
      </c>
      <c r="M2357" t="s">
        <v>69</v>
      </c>
      <c r="N2357" t="s">
        <v>90</v>
      </c>
      <c r="O2357" t="s">
        <v>133</v>
      </c>
      <c r="P2357" t="s">
        <v>145</v>
      </c>
      <c r="Q2357" t="s">
        <v>92</v>
      </c>
      <c r="R2357" t="s">
        <v>93</v>
      </c>
      <c r="S2357" t="s">
        <v>94</v>
      </c>
      <c r="T2357" t="s">
        <v>106</v>
      </c>
      <c r="U2357" t="s">
        <v>96</v>
      </c>
      <c r="V2357" t="s">
        <v>117</v>
      </c>
      <c r="W2357" t="s">
        <v>196</v>
      </c>
      <c r="X2357" t="s">
        <v>107</v>
      </c>
      <c r="Y2357" t="s">
        <v>178</v>
      </c>
      <c r="Z2357" t="s">
        <v>243</v>
      </c>
      <c r="AA2357" t="s">
        <v>79</v>
      </c>
      <c r="AB2357" t="s">
        <v>152</v>
      </c>
      <c r="AC2357" t="s">
        <v>167</v>
      </c>
      <c r="AD2357" t="s">
        <v>3054</v>
      </c>
      <c r="AE2357">
        <v>2</v>
      </c>
      <c r="AF2357">
        <v>1</v>
      </c>
      <c r="AG2357">
        <v>1</v>
      </c>
      <c r="AH2357">
        <v>1</v>
      </c>
      <c r="AI2357">
        <v>2</v>
      </c>
      <c r="AJ2357">
        <v>1</v>
      </c>
      <c r="AK2357">
        <v>3</v>
      </c>
      <c r="AL2357">
        <v>2</v>
      </c>
      <c r="AM2357">
        <v>2</v>
      </c>
      <c r="AN2357">
        <v>1</v>
      </c>
      <c r="AO2357">
        <v>5</v>
      </c>
      <c r="AP2357">
        <v>2</v>
      </c>
      <c r="AQ2357" t="s">
        <v>84</v>
      </c>
      <c r="AR2357" t="s">
        <v>82</v>
      </c>
      <c r="AS2357" t="s">
        <v>82</v>
      </c>
      <c r="AT2357" t="s">
        <v>82</v>
      </c>
      <c r="AU2357" t="s">
        <v>82</v>
      </c>
      <c r="AV2357" t="s">
        <v>82</v>
      </c>
      <c r="AW2357">
        <v>75</v>
      </c>
      <c r="AX2357">
        <v>79</v>
      </c>
      <c r="AY2357">
        <v>81</v>
      </c>
      <c r="AZ2357">
        <v>81</v>
      </c>
      <c r="BA2357">
        <v>79</v>
      </c>
      <c r="BB2357">
        <v>75</v>
      </c>
      <c r="BC2357">
        <v>64</v>
      </c>
      <c r="BD2357">
        <v>79</v>
      </c>
      <c r="BE2357">
        <v>84</v>
      </c>
      <c r="BF2357">
        <v>90</v>
      </c>
      <c r="BG2357">
        <v>79</v>
      </c>
      <c r="BH2357">
        <v>64</v>
      </c>
      <c r="BI2357">
        <f>IF(ISNUMBER(VLOOKUP(I2357,Sheet1!$E$4:$F$10,2,0)),VLOOKUP(I2357,Sheet1!$E$4:$F$10,2,0),"")</f>
        <v>5</v>
      </c>
      <c r="BJ2357">
        <f>IF(ISNUMBER(VLOOKUP(N2357,Sheet1!$H$4:$I$10,2,0)),VLOOKUP(N2357,Sheet1!$H$4:$I$10,2,0),"")</f>
        <v>4</v>
      </c>
      <c r="BK2357">
        <f>IF(ISNUMBER(VLOOKUP(O2357,Sheet1!$K$4:$L$8,2,0)),VLOOKUP(O2357,Sheet1!$K$4:$L$8,2,0),"")</f>
        <v>3</v>
      </c>
      <c r="BL2357">
        <f>IF(ISNUMBER(VLOOKUP(P2357,Sheet1!$N$4:$O$7,2,0)),VLOOKUP(P2357,Sheet1!$N$4:$O$7,2,0),"")</f>
        <v>3</v>
      </c>
      <c r="BM2357">
        <f>IF(ISNUMBER(VLOOKUP(U2357,Sheet1!$E$15:$F$18,2,0)),VLOOKUP(U2357,Sheet1!$E$15:$F$18,2,0),"")</f>
        <v>2</v>
      </c>
      <c r="BN2357">
        <f>IF(ISNUMBER(VLOOKUP(V2357,Sheet1!$H$15:$I$19,2,0)),VLOOKUP(V2357,Sheet1!$H$15:$I$19,2,0),"")</f>
        <v>3</v>
      </c>
    </row>
    <row r="2358" spans="1:66" x14ac:dyDescent="0.3">
      <c r="A2358" t="s">
        <v>3070</v>
      </c>
      <c r="B2358" t="s">
        <v>1961</v>
      </c>
      <c r="C2358" t="s">
        <v>2549</v>
      </c>
      <c r="D2358" t="s">
        <v>3052</v>
      </c>
      <c r="E2358" t="s">
        <v>3053</v>
      </c>
      <c r="G2358">
        <v>25.76948333</v>
      </c>
      <c r="H2358">
        <v>-80.130200000000002</v>
      </c>
      <c r="I2358" t="s">
        <v>103</v>
      </c>
      <c r="J2358" t="s">
        <v>87</v>
      </c>
      <c r="K2358" t="s">
        <v>88</v>
      </c>
      <c r="L2358" t="s">
        <v>89</v>
      </c>
      <c r="M2358" t="s">
        <v>69</v>
      </c>
      <c r="N2358" t="s">
        <v>319</v>
      </c>
      <c r="O2358" t="s">
        <v>274</v>
      </c>
      <c r="P2358" t="s">
        <v>145</v>
      </c>
      <c r="Q2358" t="s">
        <v>92</v>
      </c>
      <c r="R2358" t="s">
        <v>71</v>
      </c>
      <c r="S2358" t="s">
        <v>94</v>
      </c>
      <c r="U2358" t="s">
        <v>74</v>
      </c>
      <c r="V2358" t="s">
        <v>74</v>
      </c>
      <c r="Y2358" t="s">
        <v>118</v>
      </c>
      <c r="Z2358" t="s">
        <v>216</v>
      </c>
      <c r="AA2358" t="s">
        <v>101</v>
      </c>
      <c r="AB2358" t="s">
        <v>167</v>
      </c>
      <c r="AC2358" t="s">
        <v>298</v>
      </c>
      <c r="AD2358" t="s">
        <v>3054</v>
      </c>
      <c r="AE2358">
        <v>2</v>
      </c>
      <c r="AF2358">
        <v>1</v>
      </c>
      <c r="AG2358">
        <v>1</v>
      </c>
      <c r="AH2358">
        <v>1</v>
      </c>
      <c r="AI2358">
        <v>2</v>
      </c>
      <c r="AJ2358">
        <v>1</v>
      </c>
      <c r="AK2358">
        <v>3</v>
      </c>
      <c r="AL2358">
        <v>2</v>
      </c>
      <c r="AM2358">
        <v>2</v>
      </c>
      <c r="AN2358">
        <v>1</v>
      </c>
      <c r="AO2358">
        <v>5</v>
      </c>
      <c r="AP2358">
        <v>2</v>
      </c>
      <c r="AQ2358" t="s">
        <v>84</v>
      </c>
      <c r="AR2358" t="s">
        <v>82</v>
      </c>
      <c r="AS2358" t="s">
        <v>82</v>
      </c>
      <c r="AT2358" t="s">
        <v>82</v>
      </c>
      <c r="AU2358" t="s">
        <v>82</v>
      </c>
      <c r="AV2358" t="s">
        <v>82</v>
      </c>
      <c r="AW2358">
        <v>75</v>
      </c>
      <c r="AX2358">
        <v>79</v>
      </c>
      <c r="AY2358">
        <v>81</v>
      </c>
      <c r="AZ2358">
        <v>81</v>
      </c>
      <c r="BA2358">
        <v>79</v>
      </c>
      <c r="BB2358">
        <v>75</v>
      </c>
      <c r="BC2358">
        <v>64</v>
      </c>
      <c r="BD2358">
        <v>79</v>
      </c>
      <c r="BE2358">
        <v>84</v>
      </c>
      <c r="BF2358">
        <v>90</v>
      </c>
      <c r="BG2358">
        <v>79</v>
      </c>
      <c r="BH2358">
        <v>64</v>
      </c>
      <c r="BI2358">
        <f>IF(ISNUMBER(VLOOKUP(I2358,Sheet1!$E$4:$F$10,2,0)),VLOOKUP(I2358,Sheet1!$E$4:$F$10,2,0),"")</f>
        <v>6</v>
      </c>
      <c r="BJ2358">
        <f>IF(ISNUMBER(VLOOKUP(N2358,Sheet1!$H$4:$I$10,2,0)),VLOOKUP(N2358,Sheet1!$H$4:$I$10,2,0),"")</f>
        <v>2</v>
      </c>
      <c r="BK2358">
        <f>IF(ISNUMBER(VLOOKUP(O2358,Sheet1!$K$4:$L$8,2,0)),VLOOKUP(O2358,Sheet1!$K$4:$L$8,2,0),"")</f>
        <v>4</v>
      </c>
      <c r="BL2358">
        <f>IF(ISNUMBER(VLOOKUP(P2358,Sheet1!$N$4:$O$7,2,0)),VLOOKUP(P2358,Sheet1!$N$4:$O$7,2,0),"")</f>
        <v>3</v>
      </c>
      <c r="BM2358">
        <f>IF(ISNUMBER(VLOOKUP(U2358,Sheet1!$E$15:$F$18,2,0)),VLOOKUP(U2358,Sheet1!$E$15:$F$18,2,0),"")</f>
        <v>1</v>
      </c>
      <c r="BN2358">
        <f>IF(ISNUMBER(VLOOKUP(V2358,Sheet1!$H$15:$I$19,2,0)),VLOOKUP(V2358,Sheet1!$H$15:$I$19,2,0),"")</f>
        <v>1</v>
      </c>
    </row>
    <row r="2359" spans="1:66" x14ac:dyDescent="0.3">
      <c r="A2359" t="s">
        <v>3071</v>
      </c>
      <c r="B2359" t="s">
        <v>1961</v>
      </c>
      <c r="C2359" t="s">
        <v>2549</v>
      </c>
      <c r="D2359" t="s">
        <v>3052</v>
      </c>
      <c r="E2359" t="s">
        <v>3053</v>
      </c>
      <c r="G2359">
        <v>25.76295</v>
      </c>
      <c r="H2359">
        <v>-80.132816669999997</v>
      </c>
      <c r="I2359" t="s">
        <v>103</v>
      </c>
      <c r="J2359" t="s">
        <v>64</v>
      </c>
      <c r="K2359" t="s">
        <v>88</v>
      </c>
      <c r="L2359" t="s">
        <v>89</v>
      </c>
      <c r="M2359" t="s">
        <v>198</v>
      </c>
      <c r="N2359" t="s">
        <v>67</v>
      </c>
      <c r="O2359" t="s">
        <v>133</v>
      </c>
      <c r="P2359" t="s">
        <v>145</v>
      </c>
      <c r="Q2359" t="s">
        <v>285</v>
      </c>
      <c r="R2359" t="s">
        <v>71</v>
      </c>
      <c r="S2359" t="s">
        <v>301</v>
      </c>
      <c r="T2359" t="s">
        <v>147</v>
      </c>
      <c r="U2359" t="s">
        <v>96</v>
      </c>
      <c r="V2359" t="s">
        <v>96</v>
      </c>
      <c r="W2359" t="s">
        <v>69</v>
      </c>
      <c r="X2359" t="s">
        <v>69</v>
      </c>
      <c r="Y2359" t="s">
        <v>578</v>
      </c>
      <c r="Z2359" t="s">
        <v>78</v>
      </c>
      <c r="AA2359" t="s">
        <v>79</v>
      </c>
      <c r="AB2359" t="s">
        <v>167</v>
      </c>
      <c r="AC2359" t="s">
        <v>298</v>
      </c>
      <c r="AD2359" t="s">
        <v>3054</v>
      </c>
      <c r="AE2359">
        <v>2</v>
      </c>
      <c r="AF2359">
        <v>1</v>
      </c>
      <c r="AG2359">
        <v>1</v>
      </c>
      <c r="AH2359">
        <v>1</v>
      </c>
      <c r="AI2359">
        <v>2</v>
      </c>
      <c r="AJ2359">
        <v>1</v>
      </c>
      <c r="AK2359">
        <v>3</v>
      </c>
      <c r="AL2359">
        <v>2</v>
      </c>
      <c r="AM2359">
        <v>2</v>
      </c>
      <c r="AN2359">
        <v>1</v>
      </c>
      <c r="AO2359">
        <v>5</v>
      </c>
      <c r="AP2359">
        <v>2</v>
      </c>
      <c r="AQ2359" t="s">
        <v>84</v>
      </c>
      <c r="AR2359" t="s">
        <v>82</v>
      </c>
      <c r="AS2359" t="s">
        <v>82</v>
      </c>
      <c r="AT2359" t="s">
        <v>82</v>
      </c>
      <c r="AU2359" t="s">
        <v>82</v>
      </c>
      <c r="AV2359" t="s">
        <v>82</v>
      </c>
      <c r="AW2359">
        <v>75</v>
      </c>
      <c r="AX2359">
        <v>79</v>
      </c>
      <c r="AY2359">
        <v>81</v>
      </c>
      <c r="AZ2359">
        <v>81</v>
      </c>
      <c r="BA2359">
        <v>79</v>
      </c>
      <c r="BB2359">
        <v>75</v>
      </c>
      <c r="BC2359">
        <v>64</v>
      </c>
      <c r="BD2359">
        <v>79</v>
      </c>
      <c r="BE2359">
        <v>84</v>
      </c>
      <c r="BF2359">
        <v>90</v>
      </c>
      <c r="BG2359">
        <v>79</v>
      </c>
      <c r="BH2359">
        <v>64</v>
      </c>
      <c r="BI2359">
        <f>IF(ISNUMBER(VLOOKUP(I2359,Sheet1!$E$4:$F$10,2,0)),VLOOKUP(I2359,Sheet1!$E$4:$F$10,2,0),"")</f>
        <v>6</v>
      </c>
      <c r="BJ2359">
        <f>IF(ISNUMBER(VLOOKUP(N2359,Sheet1!$H$4:$I$10,2,0)),VLOOKUP(N2359,Sheet1!$H$4:$I$10,2,0),"")</f>
        <v>3</v>
      </c>
      <c r="BK2359">
        <f>IF(ISNUMBER(VLOOKUP(O2359,Sheet1!$K$4:$L$8,2,0)),VLOOKUP(O2359,Sheet1!$K$4:$L$8,2,0),"")</f>
        <v>3</v>
      </c>
      <c r="BL2359">
        <f>IF(ISNUMBER(VLOOKUP(P2359,Sheet1!$N$4:$O$7,2,0)),VLOOKUP(P2359,Sheet1!$N$4:$O$7,2,0),"")</f>
        <v>3</v>
      </c>
      <c r="BM2359">
        <f>IF(ISNUMBER(VLOOKUP(U2359,Sheet1!$E$15:$F$18,2,0)),VLOOKUP(U2359,Sheet1!$E$15:$F$18,2,0),"")</f>
        <v>2</v>
      </c>
      <c r="BN2359">
        <f>IF(ISNUMBER(VLOOKUP(V2359,Sheet1!$H$15:$I$19,2,0)),VLOOKUP(V2359,Sheet1!$H$15:$I$19,2,0),"")</f>
        <v>2</v>
      </c>
    </row>
    <row r="2360" spans="1:66" x14ac:dyDescent="0.3">
      <c r="A2360" t="s">
        <v>3072</v>
      </c>
      <c r="B2360" t="s">
        <v>1961</v>
      </c>
      <c r="C2360" t="s">
        <v>2549</v>
      </c>
      <c r="D2360" t="s">
        <v>3052</v>
      </c>
      <c r="E2360" t="s">
        <v>3053</v>
      </c>
      <c r="G2360">
        <v>26.386333329999999</v>
      </c>
      <c r="H2360">
        <v>-80.066450000000003</v>
      </c>
      <c r="I2360" t="s">
        <v>103</v>
      </c>
      <c r="J2360" t="s">
        <v>87</v>
      </c>
      <c r="K2360" t="s">
        <v>88</v>
      </c>
      <c r="L2360" t="s">
        <v>89</v>
      </c>
      <c r="M2360" t="s">
        <v>69</v>
      </c>
      <c r="N2360" t="s">
        <v>67</v>
      </c>
      <c r="O2360" t="s">
        <v>68</v>
      </c>
      <c r="P2360" t="s">
        <v>145</v>
      </c>
      <c r="Q2360" t="s">
        <v>92</v>
      </c>
      <c r="R2360" t="s">
        <v>71</v>
      </c>
      <c r="S2360" t="s">
        <v>94</v>
      </c>
      <c r="U2360" t="s">
        <v>74</v>
      </c>
      <c r="V2360" t="s">
        <v>74</v>
      </c>
      <c r="Y2360" t="s">
        <v>204</v>
      </c>
      <c r="Z2360" t="s">
        <v>110</v>
      </c>
      <c r="AA2360" t="s">
        <v>79</v>
      </c>
      <c r="AB2360" t="s">
        <v>152</v>
      </c>
      <c r="AC2360" t="s">
        <v>152</v>
      </c>
      <c r="AD2360" t="s">
        <v>3054</v>
      </c>
      <c r="AE2360">
        <v>2</v>
      </c>
      <c r="AF2360">
        <v>1</v>
      </c>
      <c r="AG2360">
        <v>1</v>
      </c>
      <c r="AH2360">
        <v>1</v>
      </c>
      <c r="AI2360">
        <v>2</v>
      </c>
      <c r="AJ2360">
        <v>1</v>
      </c>
      <c r="AK2360">
        <v>3</v>
      </c>
      <c r="AL2360">
        <v>2</v>
      </c>
      <c r="AM2360">
        <v>2</v>
      </c>
      <c r="AN2360">
        <v>1</v>
      </c>
      <c r="AO2360">
        <v>5</v>
      </c>
      <c r="AP2360">
        <v>2</v>
      </c>
      <c r="AQ2360" t="s">
        <v>84</v>
      </c>
      <c r="AR2360" t="s">
        <v>82</v>
      </c>
      <c r="AS2360" t="s">
        <v>82</v>
      </c>
      <c r="AT2360" t="s">
        <v>82</v>
      </c>
      <c r="AU2360" t="s">
        <v>82</v>
      </c>
      <c r="AV2360" t="s">
        <v>82</v>
      </c>
      <c r="AW2360">
        <v>75</v>
      </c>
      <c r="AX2360">
        <v>79</v>
      </c>
      <c r="AY2360">
        <v>81</v>
      </c>
      <c r="AZ2360">
        <v>81</v>
      </c>
      <c r="BA2360">
        <v>79</v>
      </c>
      <c r="BB2360">
        <v>75</v>
      </c>
      <c r="BC2360">
        <v>64</v>
      </c>
      <c r="BD2360">
        <v>79</v>
      </c>
      <c r="BE2360">
        <v>84</v>
      </c>
      <c r="BF2360">
        <v>90</v>
      </c>
      <c r="BG2360">
        <v>79</v>
      </c>
      <c r="BH2360">
        <v>64</v>
      </c>
      <c r="BI2360">
        <f>IF(ISNUMBER(VLOOKUP(I2360,Sheet1!$E$4:$F$10,2,0)),VLOOKUP(I2360,Sheet1!$E$4:$F$10,2,0),"")</f>
        <v>6</v>
      </c>
      <c r="BJ2360">
        <f>IF(ISNUMBER(VLOOKUP(N2360,Sheet1!$H$4:$I$10,2,0)),VLOOKUP(N2360,Sheet1!$H$4:$I$10,2,0),"")</f>
        <v>3</v>
      </c>
      <c r="BK2360">
        <f>IF(ISNUMBER(VLOOKUP(O2360,Sheet1!$K$4:$L$8,2,0)),VLOOKUP(O2360,Sheet1!$K$4:$L$8,2,0),"")</f>
        <v>2</v>
      </c>
      <c r="BL2360">
        <f>IF(ISNUMBER(VLOOKUP(P2360,Sheet1!$N$4:$O$7,2,0)),VLOOKUP(P2360,Sheet1!$N$4:$O$7,2,0),"")</f>
        <v>3</v>
      </c>
      <c r="BM2360">
        <f>IF(ISNUMBER(VLOOKUP(U2360,Sheet1!$E$15:$F$18,2,0)),VLOOKUP(U2360,Sheet1!$E$15:$F$18,2,0),"")</f>
        <v>1</v>
      </c>
      <c r="BN2360">
        <f>IF(ISNUMBER(VLOOKUP(V2360,Sheet1!$H$15:$I$19,2,0)),VLOOKUP(V2360,Sheet1!$H$15:$I$19,2,0),"")</f>
        <v>1</v>
      </c>
    </row>
    <row r="2361" spans="1:66" x14ac:dyDescent="0.3">
      <c r="A2361" t="s">
        <v>3073</v>
      </c>
      <c r="B2361" t="s">
        <v>1961</v>
      </c>
      <c r="C2361" t="s">
        <v>2549</v>
      </c>
      <c r="D2361" t="s">
        <v>3052</v>
      </c>
      <c r="E2361" t="s">
        <v>3053</v>
      </c>
      <c r="G2361">
        <v>26.094866669999998</v>
      </c>
      <c r="H2361">
        <v>-80.10468333</v>
      </c>
      <c r="I2361" t="s">
        <v>103</v>
      </c>
      <c r="J2361" t="s">
        <v>64</v>
      </c>
      <c r="K2361" t="s">
        <v>120</v>
      </c>
      <c r="L2361" t="s">
        <v>89</v>
      </c>
      <c r="M2361" t="s">
        <v>69</v>
      </c>
      <c r="N2361" t="s">
        <v>67</v>
      </c>
      <c r="O2361" t="s">
        <v>133</v>
      </c>
      <c r="P2361" t="s">
        <v>69</v>
      </c>
      <c r="Q2361" t="s">
        <v>287</v>
      </c>
      <c r="R2361" t="s">
        <v>71</v>
      </c>
      <c r="S2361" t="s">
        <v>202</v>
      </c>
      <c r="T2361" t="s">
        <v>229</v>
      </c>
      <c r="U2361" t="s">
        <v>74</v>
      </c>
      <c r="V2361" t="s">
        <v>117</v>
      </c>
      <c r="W2361" t="s">
        <v>296</v>
      </c>
      <c r="X2361" t="s">
        <v>107</v>
      </c>
      <c r="Y2361" t="s">
        <v>138</v>
      </c>
      <c r="Z2361" t="s">
        <v>216</v>
      </c>
      <c r="AA2361" t="s">
        <v>101</v>
      </c>
      <c r="AB2361" t="s">
        <v>80</v>
      </c>
      <c r="AC2361" t="s">
        <v>80</v>
      </c>
      <c r="AD2361" t="s">
        <v>3054</v>
      </c>
      <c r="AE2361">
        <v>2</v>
      </c>
      <c r="AF2361">
        <v>1</v>
      </c>
      <c r="AG2361">
        <v>1</v>
      </c>
      <c r="AH2361">
        <v>1</v>
      </c>
      <c r="AI2361">
        <v>2</v>
      </c>
      <c r="AJ2361">
        <v>1</v>
      </c>
      <c r="AK2361">
        <v>3</v>
      </c>
      <c r="AL2361">
        <v>2</v>
      </c>
      <c r="AM2361">
        <v>2</v>
      </c>
      <c r="AN2361">
        <v>1</v>
      </c>
      <c r="AO2361">
        <v>5</v>
      </c>
      <c r="AP2361">
        <v>2</v>
      </c>
      <c r="AQ2361" t="s">
        <v>84</v>
      </c>
      <c r="AR2361" t="s">
        <v>82</v>
      </c>
      <c r="AS2361" t="s">
        <v>82</v>
      </c>
      <c r="AT2361" t="s">
        <v>82</v>
      </c>
      <c r="AU2361" t="s">
        <v>82</v>
      </c>
      <c r="AV2361" t="s">
        <v>82</v>
      </c>
      <c r="AW2361">
        <v>75</v>
      </c>
      <c r="AX2361">
        <v>79</v>
      </c>
      <c r="AY2361">
        <v>81</v>
      </c>
      <c r="AZ2361">
        <v>81</v>
      </c>
      <c r="BA2361">
        <v>79</v>
      </c>
      <c r="BB2361">
        <v>75</v>
      </c>
      <c r="BC2361">
        <v>64</v>
      </c>
      <c r="BD2361">
        <v>79</v>
      </c>
      <c r="BE2361">
        <v>84</v>
      </c>
      <c r="BF2361">
        <v>90</v>
      </c>
      <c r="BG2361">
        <v>79</v>
      </c>
      <c r="BH2361">
        <v>64</v>
      </c>
      <c r="BI2361">
        <f>IF(ISNUMBER(VLOOKUP(I2361,Sheet1!$E$4:$F$10,2,0)),VLOOKUP(I2361,Sheet1!$E$4:$F$10,2,0),"")</f>
        <v>6</v>
      </c>
      <c r="BJ2361">
        <f>IF(ISNUMBER(VLOOKUP(N2361,Sheet1!$H$4:$I$10,2,0)),VLOOKUP(N2361,Sheet1!$H$4:$I$10,2,0),"")</f>
        <v>3</v>
      </c>
      <c r="BK2361">
        <f>IF(ISNUMBER(VLOOKUP(O2361,Sheet1!$K$4:$L$8,2,0)),VLOOKUP(O2361,Sheet1!$K$4:$L$8,2,0),"")</f>
        <v>3</v>
      </c>
      <c r="BL2361" t="str">
        <f>IF(ISNUMBER(VLOOKUP(P2361,Sheet1!$N$4:$O$7,2,0)),VLOOKUP(P2361,Sheet1!$N$4:$O$7,2,0),"")</f>
        <v/>
      </c>
      <c r="BM2361">
        <f>IF(ISNUMBER(VLOOKUP(U2361,Sheet1!$E$15:$F$18,2,0)),VLOOKUP(U2361,Sheet1!$E$15:$F$18,2,0),"")</f>
        <v>1</v>
      </c>
      <c r="BN2361">
        <f>IF(ISNUMBER(VLOOKUP(V2361,Sheet1!$H$15:$I$19,2,0)),VLOOKUP(V2361,Sheet1!$H$15:$I$19,2,0),"")</f>
        <v>3</v>
      </c>
    </row>
    <row r="2362" spans="1:66" x14ac:dyDescent="0.3">
      <c r="A2362" t="s">
        <v>3074</v>
      </c>
      <c r="B2362" t="s">
        <v>1961</v>
      </c>
      <c r="C2362" t="s">
        <v>2549</v>
      </c>
      <c r="D2362" t="s">
        <v>3052</v>
      </c>
      <c r="E2362" t="s">
        <v>3053</v>
      </c>
      <c r="G2362">
        <v>27.190216670000002</v>
      </c>
      <c r="H2362">
        <v>-80.161000000000001</v>
      </c>
      <c r="I2362" t="s">
        <v>63</v>
      </c>
      <c r="J2362" t="s">
        <v>87</v>
      </c>
      <c r="K2362" t="s">
        <v>88</v>
      </c>
      <c r="L2362" t="s">
        <v>89</v>
      </c>
      <c r="M2362" t="s">
        <v>69</v>
      </c>
      <c r="N2362" t="s">
        <v>90</v>
      </c>
      <c r="O2362" t="s">
        <v>133</v>
      </c>
      <c r="P2362" t="s">
        <v>91</v>
      </c>
      <c r="Q2362" t="s">
        <v>70</v>
      </c>
      <c r="R2362" t="s">
        <v>71</v>
      </c>
      <c r="S2362" t="s">
        <v>134</v>
      </c>
      <c r="U2362" t="s">
        <v>74</v>
      </c>
      <c r="V2362" t="s">
        <v>96</v>
      </c>
      <c r="Y2362" t="s">
        <v>77</v>
      </c>
      <c r="Z2362" t="s">
        <v>78</v>
      </c>
      <c r="AA2362" t="s">
        <v>101</v>
      </c>
      <c r="AB2362" t="s">
        <v>152</v>
      </c>
      <c r="AC2362" t="s">
        <v>167</v>
      </c>
      <c r="AD2362" t="s">
        <v>3054</v>
      </c>
      <c r="AE2362">
        <v>2</v>
      </c>
      <c r="AF2362">
        <v>1</v>
      </c>
      <c r="AG2362">
        <v>1</v>
      </c>
      <c r="AH2362">
        <v>1</v>
      </c>
      <c r="AI2362">
        <v>2</v>
      </c>
      <c r="AJ2362">
        <v>1</v>
      </c>
      <c r="AK2362">
        <v>3</v>
      </c>
      <c r="AL2362">
        <v>2</v>
      </c>
      <c r="AM2362">
        <v>2</v>
      </c>
      <c r="AN2362">
        <v>1</v>
      </c>
      <c r="AO2362">
        <v>5</v>
      </c>
      <c r="AP2362">
        <v>2</v>
      </c>
      <c r="AQ2362" t="s">
        <v>84</v>
      </c>
      <c r="AR2362" t="s">
        <v>82</v>
      </c>
      <c r="AS2362" t="s">
        <v>82</v>
      </c>
      <c r="AT2362" t="s">
        <v>82</v>
      </c>
      <c r="AU2362" t="s">
        <v>82</v>
      </c>
      <c r="AV2362" t="s">
        <v>82</v>
      </c>
      <c r="AW2362">
        <v>75</v>
      </c>
      <c r="AX2362">
        <v>79</v>
      </c>
      <c r="AY2362">
        <v>81</v>
      </c>
      <c r="AZ2362">
        <v>81</v>
      </c>
      <c r="BA2362">
        <v>79</v>
      </c>
      <c r="BB2362">
        <v>75</v>
      </c>
      <c r="BC2362">
        <v>64</v>
      </c>
      <c r="BD2362">
        <v>79</v>
      </c>
      <c r="BE2362">
        <v>84</v>
      </c>
      <c r="BF2362">
        <v>90</v>
      </c>
      <c r="BG2362">
        <v>79</v>
      </c>
      <c r="BH2362">
        <v>64</v>
      </c>
      <c r="BI2362">
        <f>IF(ISNUMBER(VLOOKUP(I2362,Sheet1!$E$4:$F$10,2,0)),VLOOKUP(I2362,Sheet1!$E$4:$F$10,2,0),"")</f>
        <v>4</v>
      </c>
      <c r="BJ2362">
        <f>IF(ISNUMBER(VLOOKUP(N2362,Sheet1!$H$4:$I$10,2,0)),VLOOKUP(N2362,Sheet1!$H$4:$I$10,2,0),"")</f>
        <v>4</v>
      </c>
      <c r="BK2362">
        <f>IF(ISNUMBER(VLOOKUP(O2362,Sheet1!$K$4:$L$8,2,0)),VLOOKUP(O2362,Sheet1!$K$4:$L$8,2,0),"")</f>
        <v>3</v>
      </c>
      <c r="BL2362">
        <f>IF(ISNUMBER(VLOOKUP(P2362,Sheet1!$N$4:$O$7,2,0)),VLOOKUP(P2362,Sheet1!$N$4:$O$7,2,0),"")</f>
        <v>1</v>
      </c>
      <c r="BM2362">
        <f>IF(ISNUMBER(VLOOKUP(U2362,Sheet1!$E$15:$F$18,2,0)),VLOOKUP(U2362,Sheet1!$E$15:$F$18,2,0),"")</f>
        <v>1</v>
      </c>
      <c r="BN2362">
        <f>IF(ISNUMBER(VLOOKUP(V2362,Sheet1!$H$15:$I$19,2,0)),VLOOKUP(V2362,Sheet1!$H$15:$I$19,2,0),"")</f>
        <v>2</v>
      </c>
    </row>
    <row r="2363" spans="1:66" x14ac:dyDescent="0.3">
      <c r="A2363" t="s">
        <v>3075</v>
      </c>
      <c r="B2363" t="s">
        <v>1961</v>
      </c>
      <c r="C2363" t="s">
        <v>2549</v>
      </c>
      <c r="D2363" t="s">
        <v>3052</v>
      </c>
      <c r="E2363" t="s">
        <v>3053</v>
      </c>
      <c r="G2363">
        <v>27.115316669999999</v>
      </c>
      <c r="H2363">
        <v>-80.141050000000007</v>
      </c>
      <c r="I2363" t="s">
        <v>86</v>
      </c>
      <c r="J2363" t="s">
        <v>87</v>
      </c>
      <c r="K2363" t="s">
        <v>120</v>
      </c>
      <c r="L2363" t="s">
        <v>89</v>
      </c>
      <c r="M2363" t="s">
        <v>128</v>
      </c>
      <c r="N2363" t="s">
        <v>90</v>
      </c>
      <c r="O2363" t="s">
        <v>68</v>
      </c>
      <c r="P2363" t="s">
        <v>145</v>
      </c>
      <c r="Q2363" t="s">
        <v>146</v>
      </c>
      <c r="R2363" t="s">
        <v>71</v>
      </c>
      <c r="S2363" t="s">
        <v>115</v>
      </c>
      <c r="U2363" t="s">
        <v>117</v>
      </c>
      <c r="V2363" t="s">
        <v>117</v>
      </c>
      <c r="Y2363" t="s">
        <v>193</v>
      </c>
      <c r="Z2363" t="s">
        <v>69</v>
      </c>
      <c r="AA2363" t="s">
        <v>69</v>
      </c>
      <c r="AB2363" t="s">
        <v>80</v>
      </c>
      <c r="AC2363" t="s">
        <v>80</v>
      </c>
      <c r="AD2363" t="s">
        <v>3054</v>
      </c>
      <c r="AE2363">
        <v>2</v>
      </c>
      <c r="AF2363">
        <v>1</v>
      </c>
      <c r="AG2363">
        <v>1</v>
      </c>
      <c r="AH2363">
        <v>1</v>
      </c>
      <c r="AI2363">
        <v>2</v>
      </c>
      <c r="AJ2363">
        <v>1</v>
      </c>
      <c r="AK2363">
        <v>3</v>
      </c>
      <c r="AL2363">
        <v>2</v>
      </c>
      <c r="AM2363">
        <v>2</v>
      </c>
      <c r="AN2363">
        <v>1</v>
      </c>
      <c r="AO2363">
        <v>5</v>
      </c>
      <c r="AP2363">
        <v>2</v>
      </c>
      <c r="AQ2363" t="s">
        <v>84</v>
      </c>
      <c r="AR2363" t="s">
        <v>82</v>
      </c>
      <c r="AS2363" t="s">
        <v>82</v>
      </c>
      <c r="AT2363" t="s">
        <v>82</v>
      </c>
      <c r="AU2363" t="s">
        <v>82</v>
      </c>
      <c r="AV2363" t="s">
        <v>82</v>
      </c>
      <c r="AW2363">
        <v>75</v>
      </c>
      <c r="AX2363">
        <v>79</v>
      </c>
      <c r="AY2363">
        <v>81</v>
      </c>
      <c r="AZ2363">
        <v>81</v>
      </c>
      <c r="BA2363">
        <v>79</v>
      </c>
      <c r="BB2363">
        <v>75</v>
      </c>
      <c r="BC2363">
        <v>64</v>
      </c>
      <c r="BD2363">
        <v>79</v>
      </c>
      <c r="BE2363">
        <v>84</v>
      </c>
      <c r="BF2363">
        <v>90</v>
      </c>
      <c r="BG2363">
        <v>79</v>
      </c>
      <c r="BH2363">
        <v>64</v>
      </c>
      <c r="BI2363">
        <f>IF(ISNUMBER(VLOOKUP(I2363,Sheet1!$E$4:$F$10,2,0)),VLOOKUP(I2363,Sheet1!$E$4:$F$10,2,0),"")</f>
        <v>5</v>
      </c>
      <c r="BJ2363">
        <f>IF(ISNUMBER(VLOOKUP(N2363,Sheet1!$H$4:$I$10,2,0)),VLOOKUP(N2363,Sheet1!$H$4:$I$10,2,0),"")</f>
        <v>4</v>
      </c>
      <c r="BK2363">
        <f>IF(ISNUMBER(VLOOKUP(O2363,Sheet1!$K$4:$L$8,2,0)),VLOOKUP(O2363,Sheet1!$K$4:$L$8,2,0),"")</f>
        <v>2</v>
      </c>
      <c r="BL2363">
        <f>IF(ISNUMBER(VLOOKUP(P2363,Sheet1!$N$4:$O$7,2,0)),VLOOKUP(P2363,Sheet1!$N$4:$O$7,2,0),"")</f>
        <v>3</v>
      </c>
      <c r="BM2363">
        <f>IF(ISNUMBER(VLOOKUP(U2363,Sheet1!$E$15:$F$18,2,0)),VLOOKUP(U2363,Sheet1!$E$15:$F$18,2,0),"")</f>
        <v>3</v>
      </c>
      <c r="BN2363">
        <f>IF(ISNUMBER(VLOOKUP(V2363,Sheet1!$H$15:$I$19,2,0)),VLOOKUP(V2363,Sheet1!$H$15:$I$19,2,0),"")</f>
        <v>3</v>
      </c>
    </row>
    <row r="2364" spans="1:66" x14ac:dyDescent="0.3">
      <c r="A2364" t="s">
        <v>3076</v>
      </c>
      <c r="B2364" t="s">
        <v>1961</v>
      </c>
      <c r="C2364" t="s">
        <v>2549</v>
      </c>
      <c r="D2364" t="s">
        <v>3052</v>
      </c>
      <c r="E2364" t="s">
        <v>3053</v>
      </c>
      <c r="G2364">
        <v>27.365783329999999</v>
      </c>
      <c r="H2364">
        <v>-80.248283330000007</v>
      </c>
      <c r="I2364" t="s">
        <v>86</v>
      </c>
      <c r="J2364" t="s">
        <v>64</v>
      </c>
      <c r="K2364" t="s">
        <v>120</v>
      </c>
      <c r="L2364" t="s">
        <v>89</v>
      </c>
      <c r="M2364" t="s">
        <v>69</v>
      </c>
      <c r="N2364" t="s">
        <v>67</v>
      </c>
      <c r="O2364" t="s">
        <v>133</v>
      </c>
      <c r="P2364" t="s">
        <v>162</v>
      </c>
      <c r="Q2364" t="s">
        <v>70</v>
      </c>
      <c r="R2364" t="s">
        <v>71</v>
      </c>
      <c r="S2364" t="s">
        <v>134</v>
      </c>
      <c r="T2364" t="s">
        <v>129</v>
      </c>
      <c r="U2364" t="s">
        <v>74</v>
      </c>
      <c r="V2364" t="s">
        <v>96</v>
      </c>
      <c r="Y2364" t="s">
        <v>148</v>
      </c>
      <c r="AB2364" t="s">
        <v>80</v>
      </c>
      <c r="AC2364" t="s">
        <v>152</v>
      </c>
      <c r="AD2364" t="s">
        <v>3054</v>
      </c>
      <c r="AE2364">
        <v>2</v>
      </c>
      <c r="AF2364">
        <v>1</v>
      </c>
      <c r="AG2364">
        <v>1</v>
      </c>
      <c r="AH2364">
        <v>1</v>
      </c>
      <c r="AI2364">
        <v>2</v>
      </c>
      <c r="AJ2364">
        <v>1</v>
      </c>
      <c r="AK2364">
        <v>3</v>
      </c>
      <c r="AL2364">
        <v>2</v>
      </c>
      <c r="AM2364">
        <v>2</v>
      </c>
      <c r="AN2364">
        <v>1</v>
      </c>
      <c r="AO2364">
        <v>5</v>
      </c>
      <c r="AP2364">
        <v>2</v>
      </c>
      <c r="AQ2364" t="s">
        <v>84</v>
      </c>
      <c r="AR2364" t="s">
        <v>82</v>
      </c>
      <c r="AS2364" t="s">
        <v>82</v>
      </c>
      <c r="AT2364" t="s">
        <v>82</v>
      </c>
      <c r="AU2364" t="s">
        <v>82</v>
      </c>
      <c r="AV2364" t="s">
        <v>82</v>
      </c>
      <c r="AW2364">
        <v>75</v>
      </c>
      <c r="AX2364">
        <v>79</v>
      </c>
      <c r="AY2364">
        <v>81</v>
      </c>
      <c r="AZ2364">
        <v>81</v>
      </c>
      <c r="BA2364">
        <v>79</v>
      </c>
      <c r="BB2364">
        <v>75</v>
      </c>
      <c r="BC2364">
        <v>64</v>
      </c>
      <c r="BD2364">
        <v>79</v>
      </c>
      <c r="BE2364">
        <v>84</v>
      </c>
      <c r="BF2364">
        <v>90</v>
      </c>
      <c r="BG2364">
        <v>79</v>
      </c>
      <c r="BH2364">
        <v>64</v>
      </c>
      <c r="BI2364">
        <f>IF(ISNUMBER(VLOOKUP(I2364,Sheet1!$E$4:$F$10,2,0)),VLOOKUP(I2364,Sheet1!$E$4:$F$10,2,0),"")</f>
        <v>5</v>
      </c>
      <c r="BJ2364">
        <f>IF(ISNUMBER(VLOOKUP(N2364,Sheet1!$H$4:$I$10,2,0)),VLOOKUP(N2364,Sheet1!$H$4:$I$10,2,0),"")</f>
        <v>3</v>
      </c>
      <c r="BK2364">
        <f>IF(ISNUMBER(VLOOKUP(O2364,Sheet1!$K$4:$L$8,2,0)),VLOOKUP(O2364,Sheet1!$K$4:$L$8,2,0),"")</f>
        <v>3</v>
      </c>
      <c r="BL2364">
        <f>IF(ISNUMBER(VLOOKUP(P2364,Sheet1!$N$4:$O$7,2,0)),VLOOKUP(P2364,Sheet1!$N$4:$O$7,2,0),"")</f>
        <v>2</v>
      </c>
      <c r="BM2364">
        <f>IF(ISNUMBER(VLOOKUP(U2364,Sheet1!$E$15:$F$18,2,0)),VLOOKUP(U2364,Sheet1!$E$15:$F$18,2,0),"")</f>
        <v>1</v>
      </c>
      <c r="BN2364">
        <f>IF(ISNUMBER(VLOOKUP(V2364,Sheet1!$H$15:$I$19,2,0)),VLOOKUP(V2364,Sheet1!$H$15:$I$19,2,0),"")</f>
        <v>2</v>
      </c>
    </row>
    <row r="2365" spans="1:66" x14ac:dyDescent="0.3">
      <c r="A2365" t="s">
        <v>3077</v>
      </c>
      <c r="B2365" t="s">
        <v>1961</v>
      </c>
      <c r="C2365" t="s">
        <v>2549</v>
      </c>
      <c r="D2365" t="s">
        <v>3052</v>
      </c>
      <c r="E2365" t="s">
        <v>3078</v>
      </c>
      <c r="G2365">
        <v>28.295549999999999</v>
      </c>
      <c r="H2365">
        <v>-80.608983330000001</v>
      </c>
      <c r="I2365" t="s">
        <v>103</v>
      </c>
      <c r="J2365" t="s">
        <v>155</v>
      </c>
      <c r="K2365" t="s">
        <v>88</v>
      </c>
      <c r="L2365" t="s">
        <v>89</v>
      </c>
      <c r="M2365" t="s">
        <v>69</v>
      </c>
      <c r="N2365" t="s">
        <v>67</v>
      </c>
      <c r="O2365" t="s">
        <v>68</v>
      </c>
      <c r="P2365" t="s">
        <v>105</v>
      </c>
      <c r="Q2365" t="s">
        <v>92</v>
      </c>
      <c r="R2365" t="s">
        <v>71</v>
      </c>
      <c r="S2365" t="s">
        <v>94</v>
      </c>
      <c r="U2365" t="s">
        <v>96</v>
      </c>
      <c r="V2365" t="s">
        <v>117</v>
      </c>
      <c r="Y2365" t="s">
        <v>109</v>
      </c>
      <c r="Z2365" t="s">
        <v>253</v>
      </c>
      <c r="AA2365" t="s">
        <v>69</v>
      </c>
      <c r="AB2365" t="s">
        <v>152</v>
      </c>
      <c r="AC2365" t="s">
        <v>167</v>
      </c>
      <c r="AD2365" t="s">
        <v>3079</v>
      </c>
      <c r="AE2365">
        <v>1</v>
      </c>
      <c r="AF2365">
        <v>2</v>
      </c>
      <c r="AG2365">
        <v>1</v>
      </c>
      <c r="AH2365">
        <v>1</v>
      </c>
      <c r="AI2365">
        <v>2</v>
      </c>
      <c r="AJ2365">
        <v>2</v>
      </c>
      <c r="AK2365">
        <v>3</v>
      </c>
      <c r="AL2365">
        <v>2</v>
      </c>
      <c r="AM2365">
        <v>2</v>
      </c>
      <c r="AN2365">
        <v>2</v>
      </c>
      <c r="AO2365">
        <v>3</v>
      </c>
      <c r="AP2365">
        <v>2</v>
      </c>
      <c r="AQ2365" t="s">
        <v>259</v>
      </c>
      <c r="AR2365" t="s">
        <v>84</v>
      </c>
      <c r="AS2365" t="s">
        <v>83</v>
      </c>
      <c r="AT2365" t="s">
        <v>82</v>
      </c>
      <c r="AU2365" t="s">
        <v>82</v>
      </c>
      <c r="AV2365" t="s">
        <v>84</v>
      </c>
      <c r="AW2365">
        <v>66</v>
      </c>
      <c r="AX2365">
        <v>68</v>
      </c>
      <c r="AY2365">
        <v>70</v>
      </c>
      <c r="AZ2365">
        <v>81</v>
      </c>
      <c r="BA2365">
        <v>75</v>
      </c>
      <c r="BB2365">
        <v>70</v>
      </c>
      <c r="BC2365">
        <v>70</v>
      </c>
      <c r="BD2365">
        <v>75</v>
      </c>
      <c r="BE2365">
        <v>84</v>
      </c>
      <c r="BF2365">
        <v>90</v>
      </c>
      <c r="BG2365">
        <v>84</v>
      </c>
      <c r="BH2365">
        <v>75</v>
      </c>
      <c r="BI2365">
        <f>IF(ISNUMBER(VLOOKUP(I2365,Sheet1!$E$4:$F$10,2,0)),VLOOKUP(I2365,Sheet1!$E$4:$F$10,2,0),"")</f>
        <v>6</v>
      </c>
      <c r="BJ2365">
        <f>IF(ISNUMBER(VLOOKUP(N2365,Sheet1!$H$4:$I$10,2,0)),VLOOKUP(N2365,Sheet1!$H$4:$I$10,2,0),"")</f>
        <v>3</v>
      </c>
      <c r="BK2365">
        <f>IF(ISNUMBER(VLOOKUP(O2365,Sheet1!$K$4:$L$8,2,0)),VLOOKUP(O2365,Sheet1!$K$4:$L$8,2,0),"")</f>
        <v>2</v>
      </c>
      <c r="BL2365">
        <f>IF(ISNUMBER(VLOOKUP(P2365,Sheet1!$N$4:$O$7,2,0)),VLOOKUP(P2365,Sheet1!$N$4:$O$7,2,0),"")</f>
        <v>4</v>
      </c>
      <c r="BM2365">
        <f>IF(ISNUMBER(VLOOKUP(U2365,Sheet1!$E$15:$F$18,2,0)),VLOOKUP(U2365,Sheet1!$E$15:$F$18,2,0),"")</f>
        <v>2</v>
      </c>
      <c r="BN2365">
        <f>IF(ISNUMBER(VLOOKUP(V2365,Sheet1!$H$15:$I$19,2,0)),VLOOKUP(V2365,Sheet1!$H$15:$I$19,2,0),"")</f>
        <v>3</v>
      </c>
    </row>
    <row r="2366" spans="1:66" x14ac:dyDescent="0.3">
      <c r="A2366" t="s">
        <v>3080</v>
      </c>
      <c r="B2366" t="s">
        <v>1961</v>
      </c>
      <c r="C2366" t="s">
        <v>2549</v>
      </c>
      <c r="D2366" t="s">
        <v>3052</v>
      </c>
      <c r="E2366" t="s">
        <v>3078</v>
      </c>
      <c r="G2366">
        <v>28.252733330000002</v>
      </c>
      <c r="H2366">
        <v>-80.603333329999998</v>
      </c>
      <c r="I2366" t="s">
        <v>103</v>
      </c>
      <c r="J2366" t="s">
        <v>87</v>
      </c>
      <c r="K2366" t="s">
        <v>88</v>
      </c>
      <c r="L2366" t="s">
        <v>89</v>
      </c>
      <c r="M2366" t="s">
        <v>69</v>
      </c>
      <c r="N2366" t="s">
        <v>67</v>
      </c>
      <c r="O2366" t="s">
        <v>68</v>
      </c>
      <c r="P2366" t="s">
        <v>105</v>
      </c>
      <c r="Q2366" t="s">
        <v>92</v>
      </c>
      <c r="R2366" t="s">
        <v>71</v>
      </c>
      <c r="S2366" t="s">
        <v>94</v>
      </c>
      <c r="T2366" t="s">
        <v>129</v>
      </c>
      <c r="U2366" t="s">
        <v>96</v>
      </c>
      <c r="V2366" t="s">
        <v>117</v>
      </c>
      <c r="W2366" t="s">
        <v>108</v>
      </c>
      <c r="X2366" t="s">
        <v>98</v>
      </c>
      <c r="Y2366" t="s">
        <v>204</v>
      </c>
      <c r="Z2366" t="s">
        <v>110</v>
      </c>
      <c r="AA2366" t="s">
        <v>101</v>
      </c>
      <c r="AB2366" t="s">
        <v>152</v>
      </c>
      <c r="AC2366" t="s">
        <v>167</v>
      </c>
      <c r="AD2366" t="s">
        <v>3079</v>
      </c>
      <c r="AE2366">
        <v>1</v>
      </c>
      <c r="AF2366">
        <v>2</v>
      </c>
      <c r="AG2366">
        <v>1</v>
      </c>
      <c r="AH2366">
        <v>1</v>
      </c>
      <c r="AI2366">
        <v>2</v>
      </c>
      <c r="AJ2366">
        <v>2</v>
      </c>
      <c r="AK2366">
        <v>3</v>
      </c>
      <c r="AL2366">
        <v>2</v>
      </c>
      <c r="AM2366">
        <v>2</v>
      </c>
      <c r="AN2366">
        <v>2</v>
      </c>
      <c r="AO2366">
        <v>3</v>
      </c>
      <c r="AP2366">
        <v>2</v>
      </c>
      <c r="AQ2366" t="s">
        <v>259</v>
      </c>
      <c r="AR2366" t="s">
        <v>84</v>
      </c>
      <c r="AS2366" t="s">
        <v>83</v>
      </c>
      <c r="AT2366" t="s">
        <v>82</v>
      </c>
      <c r="AU2366" t="s">
        <v>82</v>
      </c>
      <c r="AV2366" t="s">
        <v>84</v>
      </c>
      <c r="AW2366">
        <v>66</v>
      </c>
      <c r="AX2366">
        <v>68</v>
      </c>
      <c r="AY2366">
        <v>70</v>
      </c>
      <c r="AZ2366">
        <v>81</v>
      </c>
      <c r="BA2366">
        <v>75</v>
      </c>
      <c r="BB2366">
        <v>70</v>
      </c>
      <c r="BC2366">
        <v>70</v>
      </c>
      <c r="BD2366">
        <v>75</v>
      </c>
      <c r="BE2366">
        <v>84</v>
      </c>
      <c r="BF2366">
        <v>90</v>
      </c>
      <c r="BG2366">
        <v>84</v>
      </c>
      <c r="BH2366">
        <v>75</v>
      </c>
      <c r="BI2366">
        <f>IF(ISNUMBER(VLOOKUP(I2366,Sheet1!$E$4:$F$10,2,0)),VLOOKUP(I2366,Sheet1!$E$4:$F$10,2,0),"")</f>
        <v>6</v>
      </c>
      <c r="BJ2366">
        <f>IF(ISNUMBER(VLOOKUP(N2366,Sheet1!$H$4:$I$10,2,0)),VLOOKUP(N2366,Sheet1!$H$4:$I$10,2,0),"")</f>
        <v>3</v>
      </c>
      <c r="BK2366">
        <f>IF(ISNUMBER(VLOOKUP(O2366,Sheet1!$K$4:$L$8,2,0)),VLOOKUP(O2366,Sheet1!$K$4:$L$8,2,0),"")</f>
        <v>2</v>
      </c>
      <c r="BL2366">
        <f>IF(ISNUMBER(VLOOKUP(P2366,Sheet1!$N$4:$O$7,2,0)),VLOOKUP(P2366,Sheet1!$N$4:$O$7,2,0),"")</f>
        <v>4</v>
      </c>
      <c r="BM2366">
        <f>IF(ISNUMBER(VLOOKUP(U2366,Sheet1!$E$15:$F$18,2,0)),VLOOKUP(U2366,Sheet1!$E$15:$F$18,2,0),"")</f>
        <v>2</v>
      </c>
      <c r="BN2366">
        <f>IF(ISNUMBER(VLOOKUP(V2366,Sheet1!$H$15:$I$19,2,0)),VLOOKUP(V2366,Sheet1!$H$15:$I$19,2,0),"")</f>
        <v>3</v>
      </c>
    </row>
    <row r="2367" spans="1:66" x14ac:dyDescent="0.3">
      <c r="A2367" t="s">
        <v>3081</v>
      </c>
      <c r="B2367" t="s">
        <v>1961</v>
      </c>
      <c r="C2367" t="s">
        <v>2549</v>
      </c>
      <c r="D2367" t="s">
        <v>3052</v>
      </c>
      <c r="E2367" t="s">
        <v>3078</v>
      </c>
      <c r="G2367">
        <v>30.296199999999999</v>
      </c>
      <c r="H2367">
        <v>-81.389033330000004</v>
      </c>
      <c r="I2367" t="s">
        <v>86</v>
      </c>
      <c r="J2367" t="s">
        <v>87</v>
      </c>
      <c r="K2367" t="s">
        <v>88</v>
      </c>
      <c r="M2367" t="s">
        <v>66</v>
      </c>
      <c r="N2367" t="s">
        <v>90</v>
      </c>
      <c r="O2367" t="s">
        <v>133</v>
      </c>
      <c r="P2367" t="s">
        <v>145</v>
      </c>
      <c r="Q2367" t="s">
        <v>146</v>
      </c>
      <c r="R2367" t="s">
        <v>71</v>
      </c>
      <c r="S2367" t="s">
        <v>94</v>
      </c>
      <c r="T2367" t="s">
        <v>345</v>
      </c>
      <c r="U2367" t="s">
        <v>74</v>
      </c>
      <c r="V2367" t="s">
        <v>96</v>
      </c>
      <c r="Y2367" t="s">
        <v>215</v>
      </c>
      <c r="Z2367" t="s">
        <v>185</v>
      </c>
      <c r="AA2367" t="s">
        <v>79</v>
      </c>
      <c r="AB2367" t="s">
        <v>167</v>
      </c>
      <c r="AC2367" t="s">
        <v>298</v>
      </c>
      <c r="AD2367" t="s">
        <v>3079</v>
      </c>
      <c r="AE2367">
        <v>1</v>
      </c>
      <c r="AF2367">
        <v>2</v>
      </c>
      <c r="AG2367">
        <v>1</v>
      </c>
      <c r="AH2367">
        <v>1</v>
      </c>
      <c r="AI2367">
        <v>2</v>
      </c>
      <c r="AJ2367">
        <v>2</v>
      </c>
      <c r="AK2367">
        <v>3</v>
      </c>
      <c r="AL2367">
        <v>2</v>
      </c>
      <c r="AM2367">
        <v>2</v>
      </c>
      <c r="AN2367">
        <v>2</v>
      </c>
      <c r="AO2367">
        <v>3</v>
      </c>
      <c r="AP2367">
        <v>2</v>
      </c>
      <c r="AQ2367" t="s">
        <v>259</v>
      </c>
      <c r="AR2367" t="s">
        <v>84</v>
      </c>
      <c r="AS2367" t="s">
        <v>83</v>
      </c>
      <c r="AT2367" t="s">
        <v>82</v>
      </c>
      <c r="AU2367" t="s">
        <v>82</v>
      </c>
      <c r="AV2367" t="s">
        <v>84</v>
      </c>
      <c r="AW2367">
        <v>66</v>
      </c>
      <c r="AX2367">
        <v>68</v>
      </c>
      <c r="AY2367">
        <v>70</v>
      </c>
      <c r="AZ2367">
        <v>81</v>
      </c>
      <c r="BA2367">
        <v>75</v>
      </c>
      <c r="BB2367">
        <v>70</v>
      </c>
      <c r="BC2367">
        <v>70</v>
      </c>
      <c r="BD2367">
        <v>75</v>
      </c>
      <c r="BE2367">
        <v>84</v>
      </c>
      <c r="BF2367">
        <v>90</v>
      </c>
      <c r="BG2367">
        <v>84</v>
      </c>
      <c r="BH2367">
        <v>75</v>
      </c>
      <c r="BI2367">
        <f>IF(ISNUMBER(VLOOKUP(I2367,Sheet1!$E$4:$F$10,2,0)),VLOOKUP(I2367,Sheet1!$E$4:$F$10,2,0),"")</f>
        <v>5</v>
      </c>
      <c r="BJ2367">
        <f>IF(ISNUMBER(VLOOKUP(N2367,Sheet1!$H$4:$I$10,2,0)),VLOOKUP(N2367,Sheet1!$H$4:$I$10,2,0),"")</f>
        <v>4</v>
      </c>
      <c r="BK2367">
        <f>IF(ISNUMBER(VLOOKUP(O2367,Sheet1!$K$4:$L$8,2,0)),VLOOKUP(O2367,Sheet1!$K$4:$L$8,2,0),"")</f>
        <v>3</v>
      </c>
      <c r="BL2367">
        <f>IF(ISNUMBER(VLOOKUP(P2367,Sheet1!$N$4:$O$7,2,0)),VLOOKUP(P2367,Sheet1!$N$4:$O$7,2,0),"")</f>
        <v>3</v>
      </c>
      <c r="BM2367">
        <f>IF(ISNUMBER(VLOOKUP(U2367,Sheet1!$E$15:$F$18,2,0)),VLOOKUP(U2367,Sheet1!$E$15:$F$18,2,0),"")</f>
        <v>1</v>
      </c>
      <c r="BN2367">
        <f>IF(ISNUMBER(VLOOKUP(V2367,Sheet1!$H$15:$I$19,2,0)),VLOOKUP(V2367,Sheet1!$H$15:$I$19,2,0),"")</f>
        <v>2</v>
      </c>
    </row>
    <row r="2368" spans="1:66" x14ac:dyDescent="0.3">
      <c r="A2368" t="s">
        <v>3082</v>
      </c>
      <c r="B2368" t="s">
        <v>1961</v>
      </c>
      <c r="C2368" t="s">
        <v>2549</v>
      </c>
      <c r="D2368" t="s">
        <v>3052</v>
      </c>
      <c r="E2368" t="s">
        <v>3078</v>
      </c>
      <c r="G2368">
        <v>29.811266669999998</v>
      </c>
      <c r="H2368">
        <v>-81.261033330000004</v>
      </c>
      <c r="I2368" t="s">
        <v>86</v>
      </c>
      <c r="J2368" t="s">
        <v>87</v>
      </c>
      <c r="K2368" t="s">
        <v>120</v>
      </c>
      <c r="L2368" t="s">
        <v>89</v>
      </c>
      <c r="M2368" t="s">
        <v>69</v>
      </c>
      <c r="N2368" t="s">
        <v>67</v>
      </c>
      <c r="O2368" t="s">
        <v>68</v>
      </c>
      <c r="P2368" t="s">
        <v>145</v>
      </c>
      <c r="Q2368" t="s">
        <v>92</v>
      </c>
      <c r="R2368" t="s">
        <v>71</v>
      </c>
      <c r="S2368" t="s">
        <v>94</v>
      </c>
      <c r="T2368" t="s">
        <v>129</v>
      </c>
      <c r="U2368" t="s">
        <v>96</v>
      </c>
      <c r="V2368" t="s">
        <v>96</v>
      </c>
      <c r="W2368" t="s">
        <v>108</v>
      </c>
      <c r="X2368" t="s">
        <v>715</v>
      </c>
      <c r="Y2368" t="s">
        <v>204</v>
      </c>
      <c r="Z2368" t="s">
        <v>216</v>
      </c>
      <c r="AA2368" t="s">
        <v>79</v>
      </c>
      <c r="AB2368" t="s">
        <v>152</v>
      </c>
      <c r="AC2368" t="s">
        <v>152</v>
      </c>
      <c r="AD2368" t="s">
        <v>3079</v>
      </c>
      <c r="AE2368">
        <v>1</v>
      </c>
      <c r="AF2368">
        <v>2</v>
      </c>
      <c r="AG2368">
        <v>1</v>
      </c>
      <c r="AH2368">
        <v>1</v>
      </c>
      <c r="AI2368">
        <v>2</v>
      </c>
      <c r="AJ2368">
        <v>2</v>
      </c>
      <c r="AK2368">
        <v>3</v>
      </c>
      <c r="AL2368">
        <v>2</v>
      </c>
      <c r="AM2368">
        <v>2</v>
      </c>
      <c r="AN2368">
        <v>2</v>
      </c>
      <c r="AO2368">
        <v>3</v>
      </c>
      <c r="AP2368">
        <v>2</v>
      </c>
      <c r="AQ2368" t="s">
        <v>259</v>
      </c>
      <c r="AR2368" t="s">
        <v>84</v>
      </c>
      <c r="AS2368" t="s">
        <v>83</v>
      </c>
      <c r="AT2368" t="s">
        <v>82</v>
      </c>
      <c r="AU2368" t="s">
        <v>82</v>
      </c>
      <c r="AV2368" t="s">
        <v>84</v>
      </c>
      <c r="AW2368">
        <v>66</v>
      </c>
      <c r="AX2368">
        <v>68</v>
      </c>
      <c r="AY2368">
        <v>70</v>
      </c>
      <c r="AZ2368">
        <v>81</v>
      </c>
      <c r="BA2368">
        <v>75</v>
      </c>
      <c r="BB2368">
        <v>70</v>
      </c>
      <c r="BC2368">
        <v>70</v>
      </c>
      <c r="BD2368">
        <v>75</v>
      </c>
      <c r="BE2368">
        <v>84</v>
      </c>
      <c r="BF2368">
        <v>90</v>
      </c>
      <c r="BG2368">
        <v>84</v>
      </c>
      <c r="BH2368">
        <v>75</v>
      </c>
      <c r="BI2368">
        <f>IF(ISNUMBER(VLOOKUP(I2368,Sheet1!$E$4:$F$10,2,0)),VLOOKUP(I2368,Sheet1!$E$4:$F$10,2,0),"")</f>
        <v>5</v>
      </c>
      <c r="BJ2368">
        <f>IF(ISNUMBER(VLOOKUP(N2368,Sheet1!$H$4:$I$10,2,0)),VLOOKUP(N2368,Sheet1!$H$4:$I$10,2,0),"")</f>
        <v>3</v>
      </c>
      <c r="BK2368">
        <f>IF(ISNUMBER(VLOOKUP(O2368,Sheet1!$K$4:$L$8,2,0)),VLOOKUP(O2368,Sheet1!$K$4:$L$8,2,0),"")</f>
        <v>2</v>
      </c>
      <c r="BL2368">
        <f>IF(ISNUMBER(VLOOKUP(P2368,Sheet1!$N$4:$O$7,2,0)),VLOOKUP(P2368,Sheet1!$N$4:$O$7,2,0),"")</f>
        <v>3</v>
      </c>
      <c r="BM2368">
        <f>IF(ISNUMBER(VLOOKUP(U2368,Sheet1!$E$15:$F$18,2,0)),VLOOKUP(U2368,Sheet1!$E$15:$F$18,2,0),"")</f>
        <v>2</v>
      </c>
      <c r="BN2368">
        <f>IF(ISNUMBER(VLOOKUP(V2368,Sheet1!$H$15:$I$19,2,0)),VLOOKUP(V2368,Sheet1!$H$15:$I$19,2,0),"")</f>
        <v>2</v>
      </c>
    </row>
    <row r="2369" spans="1:66" x14ac:dyDescent="0.3">
      <c r="A2369" t="s">
        <v>3083</v>
      </c>
      <c r="B2369" t="s">
        <v>1961</v>
      </c>
      <c r="C2369" t="s">
        <v>2549</v>
      </c>
      <c r="D2369" t="s">
        <v>3052</v>
      </c>
      <c r="E2369" t="s">
        <v>3078</v>
      </c>
      <c r="G2369">
        <v>28.97676667</v>
      </c>
      <c r="H2369">
        <v>-80.855666670000005</v>
      </c>
      <c r="I2369" t="s">
        <v>69</v>
      </c>
      <c r="J2369" t="s">
        <v>87</v>
      </c>
      <c r="K2369" t="s">
        <v>88</v>
      </c>
      <c r="L2369" t="s">
        <v>104</v>
      </c>
      <c r="M2369" t="s">
        <v>69</v>
      </c>
      <c r="N2369" t="s">
        <v>90</v>
      </c>
      <c r="O2369" t="s">
        <v>133</v>
      </c>
      <c r="P2369" t="s">
        <v>105</v>
      </c>
      <c r="Q2369" t="s">
        <v>146</v>
      </c>
      <c r="R2369" t="s">
        <v>71</v>
      </c>
      <c r="S2369" t="s">
        <v>94</v>
      </c>
      <c r="T2369" t="s">
        <v>420</v>
      </c>
      <c r="U2369" t="s">
        <v>96</v>
      </c>
      <c r="V2369" t="s">
        <v>117</v>
      </c>
      <c r="W2369" t="s">
        <v>850</v>
      </c>
      <c r="X2369" t="s">
        <v>252</v>
      </c>
      <c r="Y2369" t="s">
        <v>269</v>
      </c>
      <c r="Z2369" t="s">
        <v>110</v>
      </c>
      <c r="AA2369" t="s">
        <v>101</v>
      </c>
      <c r="AB2369" t="s">
        <v>80</v>
      </c>
      <c r="AC2369" t="s">
        <v>152</v>
      </c>
      <c r="AD2369" t="s">
        <v>3079</v>
      </c>
      <c r="AE2369">
        <v>1</v>
      </c>
      <c r="AF2369">
        <v>2</v>
      </c>
      <c r="AG2369">
        <v>1</v>
      </c>
      <c r="AH2369">
        <v>1</v>
      </c>
      <c r="AI2369">
        <v>2</v>
      </c>
      <c r="AJ2369">
        <v>2</v>
      </c>
      <c r="AK2369">
        <v>3</v>
      </c>
      <c r="AL2369">
        <v>2</v>
      </c>
      <c r="AM2369">
        <v>2</v>
      </c>
      <c r="AN2369">
        <v>2</v>
      </c>
      <c r="AO2369">
        <v>3</v>
      </c>
      <c r="AP2369">
        <v>2</v>
      </c>
      <c r="AQ2369" t="s">
        <v>259</v>
      </c>
      <c r="AR2369" t="s">
        <v>84</v>
      </c>
      <c r="AS2369" t="s">
        <v>83</v>
      </c>
      <c r="AT2369" t="s">
        <v>82</v>
      </c>
      <c r="AU2369" t="s">
        <v>82</v>
      </c>
      <c r="AV2369" t="s">
        <v>84</v>
      </c>
      <c r="AW2369">
        <v>66</v>
      </c>
      <c r="AX2369">
        <v>68</v>
      </c>
      <c r="AY2369">
        <v>70</v>
      </c>
      <c r="AZ2369">
        <v>81</v>
      </c>
      <c r="BA2369">
        <v>75</v>
      </c>
      <c r="BB2369">
        <v>70</v>
      </c>
      <c r="BC2369">
        <v>70</v>
      </c>
      <c r="BD2369">
        <v>75</v>
      </c>
      <c r="BE2369">
        <v>84</v>
      </c>
      <c r="BF2369">
        <v>90</v>
      </c>
      <c r="BG2369">
        <v>84</v>
      </c>
      <c r="BH2369">
        <v>75</v>
      </c>
      <c r="BI2369" t="str">
        <f>IF(ISNUMBER(VLOOKUP(I2369,Sheet1!$E$4:$F$10,2,0)),VLOOKUP(I2369,Sheet1!$E$4:$F$10,2,0),"")</f>
        <v/>
      </c>
      <c r="BJ2369">
        <f>IF(ISNUMBER(VLOOKUP(N2369,Sheet1!$H$4:$I$10,2,0)),VLOOKUP(N2369,Sheet1!$H$4:$I$10,2,0),"")</f>
        <v>4</v>
      </c>
      <c r="BK2369">
        <f>IF(ISNUMBER(VLOOKUP(O2369,Sheet1!$K$4:$L$8,2,0)),VLOOKUP(O2369,Sheet1!$K$4:$L$8,2,0),"")</f>
        <v>3</v>
      </c>
      <c r="BL2369">
        <f>IF(ISNUMBER(VLOOKUP(P2369,Sheet1!$N$4:$O$7,2,0)),VLOOKUP(P2369,Sheet1!$N$4:$O$7,2,0),"")</f>
        <v>4</v>
      </c>
      <c r="BM2369">
        <f>IF(ISNUMBER(VLOOKUP(U2369,Sheet1!$E$15:$F$18,2,0)),VLOOKUP(U2369,Sheet1!$E$15:$F$18,2,0),"")</f>
        <v>2</v>
      </c>
      <c r="BN2369">
        <f>IF(ISNUMBER(VLOOKUP(V2369,Sheet1!$H$15:$I$19,2,0)),VLOOKUP(V2369,Sheet1!$H$15:$I$19,2,0),"")</f>
        <v>3</v>
      </c>
    </row>
    <row r="2370" spans="1:66" x14ac:dyDescent="0.3">
      <c r="A2370" t="s">
        <v>3084</v>
      </c>
      <c r="B2370" t="s">
        <v>1961</v>
      </c>
      <c r="C2370" t="s">
        <v>2549</v>
      </c>
      <c r="D2370" t="s">
        <v>3052</v>
      </c>
      <c r="E2370" t="s">
        <v>3078</v>
      </c>
      <c r="G2370">
        <v>29.916699999999999</v>
      </c>
      <c r="H2370">
        <v>-81.288349999999994</v>
      </c>
      <c r="I2370" t="s">
        <v>86</v>
      </c>
      <c r="J2370" t="s">
        <v>87</v>
      </c>
      <c r="K2370" t="s">
        <v>120</v>
      </c>
      <c r="L2370" t="s">
        <v>89</v>
      </c>
      <c r="M2370" t="s">
        <v>66</v>
      </c>
      <c r="N2370" t="s">
        <v>90</v>
      </c>
      <c r="O2370" t="s">
        <v>68</v>
      </c>
      <c r="P2370" t="s">
        <v>145</v>
      </c>
      <c r="Q2370" t="s">
        <v>114</v>
      </c>
      <c r="R2370" t="s">
        <v>93</v>
      </c>
      <c r="S2370" t="s">
        <v>115</v>
      </c>
      <c r="U2370" t="s">
        <v>74</v>
      </c>
      <c r="V2370" t="s">
        <v>96</v>
      </c>
      <c r="Y2370" t="s">
        <v>140</v>
      </c>
      <c r="Z2370" t="s">
        <v>78</v>
      </c>
      <c r="AA2370" t="s">
        <v>244</v>
      </c>
      <c r="AB2370" t="s">
        <v>80</v>
      </c>
      <c r="AC2370" t="s">
        <v>167</v>
      </c>
      <c r="AD2370" t="s">
        <v>3079</v>
      </c>
      <c r="AE2370">
        <v>1</v>
      </c>
      <c r="AF2370">
        <v>2</v>
      </c>
      <c r="AG2370">
        <v>1</v>
      </c>
      <c r="AH2370">
        <v>1</v>
      </c>
      <c r="AI2370">
        <v>2</v>
      </c>
      <c r="AJ2370">
        <v>2</v>
      </c>
      <c r="AK2370">
        <v>3</v>
      </c>
      <c r="AL2370">
        <v>2</v>
      </c>
      <c r="AM2370">
        <v>2</v>
      </c>
      <c r="AN2370">
        <v>2</v>
      </c>
      <c r="AO2370">
        <v>3</v>
      </c>
      <c r="AP2370">
        <v>2</v>
      </c>
      <c r="AQ2370" t="s">
        <v>259</v>
      </c>
      <c r="AR2370" t="s">
        <v>84</v>
      </c>
      <c r="AS2370" t="s">
        <v>83</v>
      </c>
      <c r="AT2370" t="s">
        <v>82</v>
      </c>
      <c r="AU2370" t="s">
        <v>82</v>
      </c>
      <c r="AV2370" t="s">
        <v>84</v>
      </c>
      <c r="AW2370">
        <v>66</v>
      </c>
      <c r="AX2370">
        <v>68</v>
      </c>
      <c r="AY2370">
        <v>70</v>
      </c>
      <c r="AZ2370">
        <v>81</v>
      </c>
      <c r="BA2370">
        <v>75</v>
      </c>
      <c r="BB2370">
        <v>70</v>
      </c>
      <c r="BC2370">
        <v>70</v>
      </c>
      <c r="BD2370">
        <v>75</v>
      </c>
      <c r="BE2370">
        <v>84</v>
      </c>
      <c r="BF2370">
        <v>90</v>
      </c>
      <c r="BG2370">
        <v>84</v>
      </c>
      <c r="BH2370">
        <v>75</v>
      </c>
      <c r="BI2370">
        <f>IF(ISNUMBER(VLOOKUP(I2370,Sheet1!$E$4:$F$10,2,0)),VLOOKUP(I2370,Sheet1!$E$4:$F$10,2,0),"")</f>
        <v>5</v>
      </c>
      <c r="BJ2370">
        <f>IF(ISNUMBER(VLOOKUP(N2370,Sheet1!$H$4:$I$10,2,0)),VLOOKUP(N2370,Sheet1!$H$4:$I$10,2,0),"")</f>
        <v>4</v>
      </c>
      <c r="BK2370">
        <f>IF(ISNUMBER(VLOOKUP(O2370,Sheet1!$K$4:$L$8,2,0)),VLOOKUP(O2370,Sheet1!$K$4:$L$8,2,0),"")</f>
        <v>2</v>
      </c>
      <c r="BL2370">
        <f>IF(ISNUMBER(VLOOKUP(P2370,Sheet1!$N$4:$O$7,2,0)),VLOOKUP(P2370,Sheet1!$N$4:$O$7,2,0),"")</f>
        <v>3</v>
      </c>
      <c r="BM2370">
        <f>IF(ISNUMBER(VLOOKUP(U2370,Sheet1!$E$15:$F$18,2,0)),VLOOKUP(U2370,Sheet1!$E$15:$F$18,2,0),"")</f>
        <v>1</v>
      </c>
      <c r="BN2370">
        <f>IF(ISNUMBER(VLOOKUP(V2370,Sheet1!$H$15:$I$19,2,0)),VLOOKUP(V2370,Sheet1!$H$15:$I$19,2,0),"")</f>
        <v>2</v>
      </c>
    </row>
    <row r="2371" spans="1:66" x14ac:dyDescent="0.3">
      <c r="A2371" t="s">
        <v>3085</v>
      </c>
      <c r="B2371" t="s">
        <v>1961</v>
      </c>
      <c r="C2371" t="s">
        <v>2549</v>
      </c>
      <c r="D2371" t="s">
        <v>3052</v>
      </c>
      <c r="E2371" t="s">
        <v>3078</v>
      </c>
      <c r="G2371">
        <v>28.950816669999998</v>
      </c>
      <c r="H2371">
        <v>-80.838700000000003</v>
      </c>
      <c r="I2371" t="s">
        <v>103</v>
      </c>
      <c r="J2371" t="s">
        <v>87</v>
      </c>
      <c r="K2371" t="s">
        <v>88</v>
      </c>
      <c r="L2371" t="s">
        <v>89</v>
      </c>
      <c r="M2371" t="s">
        <v>69</v>
      </c>
      <c r="N2371" t="s">
        <v>67</v>
      </c>
      <c r="O2371" t="s">
        <v>68</v>
      </c>
      <c r="P2371" t="s">
        <v>162</v>
      </c>
      <c r="Q2371" t="s">
        <v>146</v>
      </c>
      <c r="R2371" t="s">
        <v>71</v>
      </c>
      <c r="S2371" t="s">
        <v>94</v>
      </c>
      <c r="T2371" t="s">
        <v>126</v>
      </c>
      <c r="U2371" t="s">
        <v>74</v>
      </c>
      <c r="V2371" t="s">
        <v>96</v>
      </c>
      <c r="W2371" t="s">
        <v>191</v>
      </c>
      <c r="X2371" t="s">
        <v>75</v>
      </c>
      <c r="Y2371" t="s">
        <v>215</v>
      </c>
      <c r="Z2371" t="s">
        <v>253</v>
      </c>
      <c r="AB2371" t="s">
        <v>152</v>
      </c>
      <c r="AC2371" t="s">
        <v>152</v>
      </c>
      <c r="AD2371" t="s">
        <v>3079</v>
      </c>
      <c r="AE2371">
        <v>1</v>
      </c>
      <c r="AF2371">
        <v>2</v>
      </c>
      <c r="AG2371">
        <v>1</v>
      </c>
      <c r="AH2371">
        <v>1</v>
      </c>
      <c r="AI2371">
        <v>2</v>
      </c>
      <c r="AJ2371">
        <v>2</v>
      </c>
      <c r="AK2371">
        <v>3</v>
      </c>
      <c r="AL2371">
        <v>2</v>
      </c>
      <c r="AM2371">
        <v>2</v>
      </c>
      <c r="AN2371">
        <v>2</v>
      </c>
      <c r="AO2371">
        <v>3</v>
      </c>
      <c r="AP2371">
        <v>2</v>
      </c>
      <c r="AQ2371" t="s">
        <v>259</v>
      </c>
      <c r="AR2371" t="s">
        <v>84</v>
      </c>
      <c r="AS2371" t="s">
        <v>83</v>
      </c>
      <c r="AT2371" t="s">
        <v>82</v>
      </c>
      <c r="AU2371" t="s">
        <v>82</v>
      </c>
      <c r="AV2371" t="s">
        <v>84</v>
      </c>
      <c r="AW2371">
        <v>66</v>
      </c>
      <c r="AX2371">
        <v>68</v>
      </c>
      <c r="AY2371">
        <v>70</v>
      </c>
      <c r="AZ2371">
        <v>81</v>
      </c>
      <c r="BA2371">
        <v>75</v>
      </c>
      <c r="BB2371">
        <v>70</v>
      </c>
      <c r="BC2371">
        <v>70</v>
      </c>
      <c r="BD2371">
        <v>75</v>
      </c>
      <c r="BE2371">
        <v>84</v>
      </c>
      <c r="BF2371">
        <v>90</v>
      </c>
      <c r="BG2371">
        <v>84</v>
      </c>
      <c r="BH2371">
        <v>75</v>
      </c>
      <c r="BI2371">
        <f>IF(ISNUMBER(VLOOKUP(I2371,Sheet1!$E$4:$F$10,2,0)),VLOOKUP(I2371,Sheet1!$E$4:$F$10,2,0),"")</f>
        <v>6</v>
      </c>
      <c r="BJ2371">
        <f>IF(ISNUMBER(VLOOKUP(N2371,Sheet1!$H$4:$I$10,2,0)),VLOOKUP(N2371,Sheet1!$H$4:$I$10,2,0),"")</f>
        <v>3</v>
      </c>
      <c r="BK2371">
        <f>IF(ISNUMBER(VLOOKUP(O2371,Sheet1!$K$4:$L$8,2,0)),VLOOKUP(O2371,Sheet1!$K$4:$L$8,2,0),"")</f>
        <v>2</v>
      </c>
      <c r="BL2371">
        <f>IF(ISNUMBER(VLOOKUP(P2371,Sheet1!$N$4:$O$7,2,0)),VLOOKUP(P2371,Sheet1!$N$4:$O$7,2,0),"")</f>
        <v>2</v>
      </c>
      <c r="BM2371">
        <f>IF(ISNUMBER(VLOOKUP(U2371,Sheet1!$E$15:$F$18,2,0)),VLOOKUP(U2371,Sheet1!$E$15:$F$18,2,0),"")</f>
        <v>1</v>
      </c>
      <c r="BN2371">
        <f>IF(ISNUMBER(VLOOKUP(V2371,Sheet1!$H$15:$I$19,2,0)),VLOOKUP(V2371,Sheet1!$H$15:$I$19,2,0),"")</f>
        <v>2</v>
      </c>
    </row>
    <row r="2372" spans="1:66" x14ac:dyDescent="0.3">
      <c r="A2372" t="s">
        <v>3086</v>
      </c>
      <c r="B2372" t="s">
        <v>1961</v>
      </c>
      <c r="C2372" t="s">
        <v>2549</v>
      </c>
      <c r="D2372" t="s">
        <v>3052</v>
      </c>
      <c r="E2372" t="s">
        <v>3078</v>
      </c>
      <c r="G2372">
        <v>29.339166670000001</v>
      </c>
      <c r="H2372">
        <v>-81.062133329999995</v>
      </c>
      <c r="I2372" t="s">
        <v>103</v>
      </c>
      <c r="J2372" t="s">
        <v>64</v>
      </c>
      <c r="K2372" t="s">
        <v>88</v>
      </c>
      <c r="L2372" t="s">
        <v>89</v>
      </c>
      <c r="M2372" t="s">
        <v>69</v>
      </c>
      <c r="N2372" t="s">
        <v>67</v>
      </c>
      <c r="O2372" t="s">
        <v>68</v>
      </c>
      <c r="P2372" t="s">
        <v>162</v>
      </c>
      <c r="Q2372" t="s">
        <v>70</v>
      </c>
      <c r="R2372" t="s">
        <v>71</v>
      </c>
      <c r="S2372" t="s">
        <v>301</v>
      </c>
      <c r="T2372" t="s">
        <v>939</v>
      </c>
      <c r="U2372" t="s">
        <v>96</v>
      </c>
      <c r="V2372" t="s">
        <v>117</v>
      </c>
      <c r="W2372" t="s">
        <v>850</v>
      </c>
      <c r="X2372" t="s">
        <v>107</v>
      </c>
      <c r="Y2372" t="s">
        <v>233</v>
      </c>
      <c r="Z2372" t="s">
        <v>78</v>
      </c>
      <c r="AA2372" t="s">
        <v>101</v>
      </c>
      <c r="AB2372" t="s">
        <v>298</v>
      </c>
      <c r="AC2372" t="s">
        <v>298</v>
      </c>
      <c r="AD2372" t="s">
        <v>3079</v>
      </c>
      <c r="AE2372">
        <v>1</v>
      </c>
      <c r="AF2372">
        <v>2</v>
      </c>
      <c r="AG2372">
        <v>1</v>
      </c>
      <c r="AH2372">
        <v>1</v>
      </c>
      <c r="AI2372">
        <v>2</v>
      </c>
      <c r="AJ2372">
        <v>2</v>
      </c>
      <c r="AK2372">
        <v>3</v>
      </c>
      <c r="AL2372">
        <v>2</v>
      </c>
      <c r="AM2372">
        <v>2</v>
      </c>
      <c r="AN2372">
        <v>2</v>
      </c>
      <c r="AO2372">
        <v>3</v>
      </c>
      <c r="AP2372">
        <v>2</v>
      </c>
      <c r="AQ2372" t="s">
        <v>259</v>
      </c>
      <c r="AR2372" t="s">
        <v>84</v>
      </c>
      <c r="AS2372" t="s">
        <v>83</v>
      </c>
      <c r="AT2372" t="s">
        <v>82</v>
      </c>
      <c r="AU2372" t="s">
        <v>82</v>
      </c>
      <c r="AV2372" t="s">
        <v>84</v>
      </c>
      <c r="AW2372">
        <v>66</v>
      </c>
      <c r="AX2372">
        <v>68</v>
      </c>
      <c r="AY2372">
        <v>70</v>
      </c>
      <c r="AZ2372">
        <v>81</v>
      </c>
      <c r="BA2372">
        <v>75</v>
      </c>
      <c r="BB2372">
        <v>70</v>
      </c>
      <c r="BC2372">
        <v>70</v>
      </c>
      <c r="BD2372">
        <v>75</v>
      </c>
      <c r="BE2372">
        <v>84</v>
      </c>
      <c r="BF2372">
        <v>90</v>
      </c>
      <c r="BG2372">
        <v>84</v>
      </c>
      <c r="BH2372">
        <v>75</v>
      </c>
      <c r="BI2372">
        <f>IF(ISNUMBER(VLOOKUP(I2372,Sheet1!$E$4:$F$10,2,0)),VLOOKUP(I2372,Sheet1!$E$4:$F$10,2,0),"")</f>
        <v>6</v>
      </c>
      <c r="BJ2372">
        <f>IF(ISNUMBER(VLOOKUP(N2372,Sheet1!$H$4:$I$10,2,0)),VLOOKUP(N2372,Sheet1!$H$4:$I$10,2,0),"")</f>
        <v>3</v>
      </c>
      <c r="BK2372">
        <f>IF(ISNUMBER(VLOOKUP(O2372,Sheet1!$K$4:$L$8,2,0)),VLOOKUP(O2372,Sheet1!$K$4:$L$8,2,0),"")</f>
        <v>2</v>
      </c>
      <c r="BL2372">
        <f>IF(ISNUMBER(VLOOKUP(P2372,Sheet1!$N$4:$O$7,2,0)),VLOOKUP(P2372,Sheet1!$N$4:$O$7,2,0),"")</f>
        <v>2</v>
      </c>
      <c r="BM2372">
        <f>IF(ISNUMBER(VLOOKUP(U2372,Sheet1!$E$15:$F$18,2,0)),VLOOKUP(U2372,Sheet1!$E$15:$F$18,2,0),"")</f>
        <v>2</v>
      </c>
      <c r="BN2372">
        <f>IF(ISNUMBER(VLOOKUP(V2372,Sheet1!$H$15:$I$19,2,0)),VLOOKUP(V2372,Sheet1!$H$15:$I$19,2,0),"")</f>
        <v>3</v>
      </c>
    </row>
    <row r="2373" spans="1:66" x14ac:dyDescent="0.3">
      <c r="A2373" t="s">
        <v>3087</v>
      </c>
      <c r="B2373" t="s">
        <v>1961</v>
      </c>
      <c r="C2373" t="s">
        <v>2549</v>
      </c>
      <c r="D2373" t="s">
        <v>3052</v>
      </c>
      <c r="E2373" t="s">
        <v>3078</v>
      </c>
      <c r="G2373">
        <v>29.874966669999999</v>
      </c>
      <c r="H2373">
        <v>-81.267283329999998</v>
      </c>
      <c r="I2373" t="s">
        <v>103</v>
      </c>
      <c r="J2373" t="s">
        <v>64</v>
      </c>
      <c r="K2373" t="s">
        <v>65</v>
      </c>
      <c r="L2373" t="s">
        <v>89</v>
      </c>
      <c r="M2373" t="s">
        <v>69</v>
      </c>
      <c r="N2373" t="s">
        <v>67</v>
      </c>
      <c r="O2373" t="s">
        <v>68</v>
      </c>
      <c r="P2373" t="s">
        <v>162</v>
      </c>
      <c r="Q2373" t="s">
        <v>146</v>
      </c>
      <c r="R2373" t="s">
        <v>71</v>
      </c>
      <c r="S2373" t="s">
        <v>94</v>
      </c>
      <c r="U2373" t="s">
        <v>74</v>
      </c>
      <c r="V2373" t="s">
        <v>96</v>
      </c>
      <c r="Y2373" t="s">
        <v>204</v>
      </c>
      <c r="Z2373" t="s">
        <v>78</v>
      </c>
      <c r="AA2373" t="s">
        <v>101</v>
      </c>
      <c r="AB2373" t="s">
        <v>80</v>
      </c>
      <c r="AC2373" t="s">
        <v>80</v>
      </c>
      <c r="AD2373" t="s">
        <v>3079</v>
      </c>
      <c r="AE2373">
        <v>1</v>
      </c>
      <c r="AF2373">
        <v>2</v>
      </c>
      <c r="AG2373">
        <v>1</v>
      </c>
      <c r="AH2373">
        <v>1</v>
      </c>
      <c r="AI2373">
        <v>2</v>
      </c>
      <c r="AJ2373">
        <v>2</v>
      </c>
      <c r="AK2373">
        <v>3</v>
      </c>
      <c r="AL2373">
        <v>2</v>
      </c>
      <c r="AM2373">
        <v>2</v>
      </c>
      <c r="AN2373">
        <v>2</v>
      </c>
      <c r="AO2373">
        <v>3</v>
      </c>
      <c r="AP2373">
        <v>2</v>
      </c>
      <c r="AQ2373" t="s">
        <v>259</v>
      </c>
      <c r="AR2373" t="s">
        <v>84</v>
      </c>
      <c r="AS2373" t="s">
        <v>83</v>
      </c>
      <c r="AT2373" t="s">
        <v>82</v>
      </c>
      <c r="AU2373" t="s">
        <v>82</v>
      </c>
      <c r="AV2373" t="s">
        <v>84</v>
      </c>
      <c r="AW2373">
        <v>66</v>
      </c>
      <c r="AX2373">
        <v>68</v>
      </c>
      <c r="AY2373">
        <v>70</v>
      </c>
      <c r="AZ2373">
        <v>81</v>
      </c>
      <c r="BA2373">
        <v>75</v>
      </c>
      <c r="BB2373">
        <v>70</v>
      </c>
      <c r="BC2373">
        <v>70</v>
      </c>
      <c r="BD2373">
        <v>75</v>
      </c>
      <c r="BE2373">
        <v>84</v>
      </c>
      <c r="BF2373">
        <v>90</v>
      </c>
      <c r="BG2373">
        <v>84</v>
      </c>
      <c r="BH2373">
        <v>75</v>
      </c>
      <c r="BI2373">
        <f>IF(ISNUMBER(VLOOKUP(I2373,Sheet1!$E$4:$F$10,2,0)),VLOOKUP(I2373,Sheet1!$E$4:$F$10,2,0),"")</f>
        <v>6</v>
      </c>
      <c r="BJ2373">
        <f>IF(ISNUMBER(VLOOKUP(N2373,Sheet1!$H$4:$I$10,2,0)),VLOOKUP(N2373,Sheet1!$H$4:$I$10,2,0),"")</f>
        <v>3</v>
      </c>
      <c r="BK2373">
        <f>IF(ISNUMBER(VLOOKUP(O2373,Sheet1!$K$4:$L$8,2,0)),VLOOKUP(O2373,Sheet1!$K$4:$L$8,2,0),"")</f>
        <v>2</v>
      </c>
      <c r="BL2373">
        <f>IF(ISNUMBER(VLOOKUP(P2373,Sheet1!$N$4:$O$7,2,0)),VLOOKUP(P2373,Sheet1!$N$4:$O$7,2,0),"")</f>
        <v>2</v>
      </c>
      <c r="BM2373">
        <f>IF(ISNUMBER(VLOOKUP(U2373,Sheet1!$E$15:$F$18,2,0)),VLOOKUP(U2373,Sheet1!$E$15:$F$18,2,0),"")</f>
        <v>1</v>
      </c>
      <c r="BN2373">
        <f>IF(ISNUMBER(VLOOKUP(V2373,Sheet1!$H$15:$I$19,2,0)),VLOOKUP(V2373,Sheet1!$H$15:$I$19,2,0),"")</f>
        <v>2</v>
      </c>
    </row>
    <row r="2374" spans="1:66" x14ac:dyDescent="0.3">
      <c r="A2374" t="s">
        <v>3088</v>
      </c>
      <c r="B2374" t="s">
        <v>1961</v>
      </c>
      <c r="C2374" t="s">
        <v>2549</v>
      </c>
      <c r="D2374" t="s">
        <v>3052</v>
      </c>
      <c r="E2374" t="s">
        <v>3078</v>
      </c>
      <c r="G2374">
        <v>28.092116669999999</v>
      </c>
      <c r="H2374">
        <v>-80.565233329999998</v>
      </c>
      <c r="I2374" t="s">
        <v>103</v>
      </c>
      <c r="J2374" t="s">
        <v>87</v>
      </c>
      <c r="K2374" t="s">
        <v>88</v>
      </c>
      <c r="L2374" t="s">
        <v>89</v>
      </c>
      <c r="M2374" t="s">
        <v>69</v>
      </c>
      <c r="N2374" t="s">
        <v>67</v>
      </c>
      <c r="O2374" t="s">
        <v>68</v>
      </c>
      <c r="P2374" t="s">
        <v>69</v>
      </c>
      <c r="Q2374" t="s">
        <v>92</v>
      </c>
      <c r="R2374" t="s">
        <v>71</v>
      </c>
      <c r="S2374" t="s">
        <v>94</v>
      </c>
      <c r="T2374" t="s">
        <v>129</v>
      </c>
      <c r="U2374" t="s">
        <v>74</v>
      </c>
      <c r="V2374" t="s">
        <v>96</v>
      </c>
      <c r="W2374" t="s">
        <v>850</v>
      </c>
      <c r="X2374" t="s">
        <v>177</v>
      </c>
      <c r="Y2374" t="s">
        <v>269</v>
      </c>
      <c r="Z2374" t="s">
        <v>243</v>
      </c>
      <c r="AB2374" t="s">
        <v>167</v>
      </c>
      <c r="AC2374" t="s">
        <v>152</v>
      </c>
      <c r="AD2374" t="s">
        <v>3079</v>
      </c>
      <c r="AE2374">
        <v>1</v>
      </c>
      <c r="AF2374">
        <v>2</v>
      </c>
      <c r="AG2374">
        <v>1</v>
      </c>
      <c r="AH2374">
        <v>1</v>
      </c>
      <c r="AI2374">
        <v>2</v>
      </c>
      <c r="AJ2374">
        <v>2</v>
      </c>
      <c r="AK2374">
        <v>3</v>
      </c>
      <c r="AL2374">
        <v>2</v>
      </c>
      <c r="AM2374">
        <v>2</v>
      </c>
      <c r="AN2374">
        <v>2</v>
      </c>
      <c r="AO2374">
        <v>3</v>
      </c>
      <c r="AP2374">
        <v>2</v>
      </c>
      <c r="AQ2374" t="s">
        <v>259</v>
      </c>
      <c r="AR2374" t="s">
        <v>84</v>
      </c>
      <c r="AS2374" t="s">
        <v>83</v>
      </c>
      <c r="AT2374" t="s">
        <v>82</v>
      </c>
      <c r="AU2374" t="s">
        <v>82</v>
      </c>
      <c r="AV2374" t="s">
        <v>84</v>
      </c>
      <c r="AW2374">
        <v>66</v>
      </c>
      <c r="AX2374">
        <v>68</v>
      </c>
      <c r="AY2374">
        <v>70</v>
      </c>
      <c r="AZ2374">
        <v>81</v>
      </c>
      <c r="BA2374">
        <v>75</v>
      </c>
      <c r="BB2374">
        <v>70</v>
      </c>
      <c r="BC2374">
        <v>70</v>
      </c>
      <c r="BD2374">
        <v>75</v>
      </c>
      <c r="BE2374">
        <v>84</v>
      </c>
      <c r="BF2374">
        <v>90</v>
      </c>
      <c r="BG2374">
        <v>84</v>
      </c>
      <c r="BH2374">
        <v>75</v>
      </c>
      <c r="BI2374">
        <f>IF(ISNUMBER(VLOOKUP(I2374,Sheet1!$E$4:$F$10,2,0)),VLOOKUP(I2374,Sheet1!$E$4:$F$10,2,0),"")</f>
        <v>6</v>
      </c>
      <c r="BJ2374">
        <f>IF(ISNUMBER(VLOOKUP(N2374,Sheet1!$H$4:$I$10,2,0)),VLOOKUP(N2374,Sheet1!$H$4:$I$10,2,0),"")</f>
        <v>3</v>
      </c>
      <c r="BK2374">
        <f>IF(ISNUMBER(VLOOKUP(O2374,Sheet1!$K$4:$L$8,2,0)),VLOOKUP(O2374,Sheet1!$K$4:$L$8,2,0),"")</f>
        <v>2</v>
      </c>
      <c r="BL2374" t="str">
        <f>IF(ISNUMBER(VLOOKUP(P2374,Sheet1!$N$4:$O$7,2,0)),VLOOKUP(P2374,Sheet1!$N$4:$O$7,2,0),"")</f>
        <v/>
      </c>
      <c r="BM2374">
        <f>IF(ISNUMBER(VLOOKUP(U2374,Sheet1!$E$15:$F$18,2,0)),VLOOKUP(U2374,Sheet1!$E$15:$F$18,2,0),"")</f>
        <v>1</v>
      </c>
      <c r="BN2374">
        <f>IF(ISNUMBER(VLOOKUP(V2374,Sheet1!$H$15:$I$19,2,0)),VLOOKUP(V2374,Sheet1!$H$15:$I$19,2,0),"")</f>
        <v>2</v>
      </c>
    </row>
    <row r="2375" spans="1:66" x14ac:dyDescent="0.3">
      <c r="A2375" t="s">
        <v>3089</v>
      </c>
      <c r="B2375" t="s">
        <v>1961</v>
      </c>
      <c r="C2375" t="s">
        <v>2549</v>
      </c>
      <c r="D2375" t="s">
        <v>3052</v>
      </c>
      <c r="E2375" t="s">
        <v>3078</v>
      </c>
      <c r="G2375">
        <v>28.17806667</v>
      </c>
      <c r="H2375">
        <v>-80.589766670000003</v>
      </c>
      <c r="I2375" t="s">
        <v>103</v>
      </c>
      <c r="J2375" t="s">
        <v>87</v>
      </c>
      <c r="K2375" t="s">
        <v>88</v>
      </c>
      <c r="L2375" t="s">
        <v>89</v>
      </c>
      <c r="M2375" t="s">
        <v>69</v>
      </c>
      <c r="N2375" t="s">
        <v>90</v>
      </c>
      <c r="O2375" t="s">
        <v>133</v>
      </c>
      <c r="P2375" t="s">
        <v>105</v>
      </c>
      <c r="Q2375" t="s">
        <v>70</v>
      </c>
      <c r="R2375" t="s">
        <v>71</v>
      </c>
      <c r="S2375" t="s">
        <v>134</v>
      </c>
      <c r="T2375" t="s">
        <v>462</v>
      </c>
      <c r="U2375" t="s">
        <v>117</v>
      </c>
      <c r="V2375" t="s">
        <v>157</v>
      </c>
      <c r="X2375" t="s">
        <v>107</v>
      </c>
      <c r="Y2375" t="s">
        <v>269</v>
      </c>
      <c r="Z2375" t="s">
        <v>110</v>
      </c>
      <c r="AA2375" t="s">
        <v>101</v>
      </c>
      <c r="AB2375" t="s">
        <v>152</v>
      </c>
      <c r="AC2375" t="s">
        <v>167</v>
      </c>
      <c r="AD2375" t="s">
        <v>3079</v>
      </c>
      <c r="AE2375">
        <v>1</v>
      </c>
      <c r="AF2375">
        <v>2</v>
      </c>
      <c r="AG2375">
        <v>1</v>
      </c>
      <c r="AH2375">
        <v>1</v>
      </c>
      <c r="AI2375">
        <v>2</v>
      </c>
      <c r="AJ2375">
        <v>2</v>
      </c>
      <c r="AK2375">
        <v>3</v>
      </c>
      <c r="AL2375">
        <v>2</v>
      </c>
      <c r="AM2375">
        <v>2</v>
      </c>
      <c r="AN2375">
        <v>2</v>
      </c>
      <c r="AO2375">
        <v>3</v>
      </c>
      <c r="AP2375">
        <v>2</v>
      </c>
      <c r="AQ2375" t="s">
        <v>259</v>
      </c>
      <c r="AR2375" t="s">
        <v>84</v>
      </c>
      <c r="AS2375" t="s">
        <v>83</v>
      </c>
      <c r="AT2375" t="s">
        <v>82</v>
      </c>
      <c r="AU2375" t="s">
        <v>82</v>
      </c>
      <c r="AV2375" t="s">
        <v>84</v>
      </c>
      <c r="AW2375">
        <v>66</v>
      </c>
      <c r="AX2375">
        <v>68</v>
      </c>
      <c r="AY2375">
        <v>70</v>
      </c>
      <c r="AZ2375">
        <v>81</v>
      </c>
      <c r="BA2375">
        <v>75</v>
      </c>
      <c r="BB2375">
        <v>70</v>
      </c>
      <c r="BC2375">
        <v>70</v>
      </c>
      <c r="BD2375">
        <v>75</v>
      </c>
      <c r="BE2375">
        <v>84</v>
      </c>
      <c r="BF2375">
        <v>90</v>
      </c>
      <c r="BG2375">
        <v>84</v>
      </c>
      <c r="BH2375">
        <v>75</v>
      </c>
      <c r="BI2375">
        <f>IF(ISNUMBER(VLOOKUP(I2375,Sheet1!$E$4:$F$10,2,0)),VLOOKUP(I2375,Sheet1!$E$4:$F$10,2,0),"")</f>
        <v>6</v>
      </c>
      <c r="BJ2375">
        <f>IF(ISNUMBER(VLOOKUP(N2375,Sheet1!$H$4:$I$10,2,0)),VLOOKUP(N2375,Sheet1!$H$4:$I$10,2,0),"")</f>
        <v>4</v>
      </c>
      <c r="BK2375">
        <f>IF(ISNUMBER(VLOOKUP(O2375,Sheet1!$K$4:$L$8,2,0)),VLOOKUP(O2375,Sheet1!$K$4:$L$8,2,0),"")</f>
        <v>3</v>
      </c>
      <c r="BL2375">
        <f>IF(ISNUMBER(VLOOKUP(P2375,Sheet1!$N$4:$O$7,2,0)),VLOOKUP(P2375,Sheet1!$N$4:$O$7,2,0),"")</f>
        <v>4</v>
      </c>
      <c r="BM2375">
        <f>IF(ISNUMBER(VLOOKUP(U2375,Sheet1!$E$15:$F$18,2,0)),VLOOKUP(U2375,Sheet1!$E$15:$F$18,2,0),"")</f>
        <v>3</v>
      </c>
      <c r="BN2375">
        <f>IF(ISNUMBER(VLOOKUP(V2375,Sheet1!$H$15:$I$19,2,0)),VLOOKUP(V2375,Sheet1!$H$15:$I$19,2,0),"")</f>
        <v>4</v>
      </c>
    </row>
    <row r="2376" spans="1:66" x14ac:dyDescent="0.3">
      <c r="A2376" t="s">
        <v>3090</v>
      </c>
      <c r="B2376" t="s">
        <v>1961</v>
      </c>
      <c r="C2376" t="s">
        <v>2549</v>
      </c>
      <c r="D2376" t="s">
        <v>3052</v>
      </c>
      <c r="E2376" t="s">
        <v>3078</v>
      </c>
      <c r="G2376">
        <v>28.138683329999999</v>
      </c>
      <c r="H2376">
        <v>-80.579700000000003</v>
      </c>
      <c r="I2376" t="s">
        <v>86</v>
      </c>
      <c r="J2376" t="s">
        <v>87</v>
      </c>
      <c r="K2376" t="s">
        <v>120</v>
      </c>
      <c r="L2376" t="s">
        <v>89</v>
      </c>
      <c r="M2376" t="s">
        <v>69</v>
      </c>
      <c r="N2376" t="s">
        <v>90</v>
      </c>
      <c r="O2376" t="s">
        <v>133</v>
      </c>
      <c r="P2376" t="s">
        <v>145</v>
      </c>
      <c r="Q2376" t="s">
        <v>92</v>
      </c>
      <c r="R2376" t="s">
        <v>71</v>
      </c>
      <c r="S2376" t="s">
        <v>115</v>
      </c>
      <c r="T2376" t="s">
        <v>1064</v>
      </c>
      <c r="U2376" t="s">
        <v>74</v>
      </c>
      <c r="V2376" t="s">
        <v>96</v>
      </c>
      <c r="X2376" t="s">
        <v>107</v>
      </c>
      <c r="Y2376" t="s">
        <v>200</v>
      </c>
      <c r="Z2376" t="s">
        <v>216</v>
      </c>
      <c r="AA2376" t="s">
        <v>79</v>
      </c>
      <c r="AD2376" t="s">
        <v>3079</v>
      </c>
      <c r="AE2376">
        <v>1</v>
      </c>
      <c r="AF2376">
        <v>2</v>
      </c>
      <c r="AG2376">
        <v>1</v>
      </c>
      <c r="AH2376">
        <v>1</v>
      </c>
      <c r="AI2376">
        <v>2</v>
      </c>
      <c r="AJ2376">
        <v>2</v>
      </c>
      <c r="AK2376">
        <v>3</v>
      </c>
      <c r="AL2376">
        <v>2</v>
      </c>
      <c r="AM2376">
        <v>2</v>
      </c>
      <c r="AN2376">
        <v>2</v>
      </c>
      <c r="AO2376">
        <v>3</v>
      </c>
      <c r="AP2376">
        <v>2</v>
      </c>
      <c r="AQ2376" t="s">
        <v>259</v>
      </c>
      <c r="AR2376" t="s">
        <v>84</v>
      </c>
      <c r="AS2376" t="s">
        <v>83</v>
      </c>
      <c r="AT2376" t="s">
        <v>82</v>
      </c>
      <c r="AU2376" t="s">
        <v>82</v>
      </c>
      <c r="AV2376" t="s">
        <v>84</v>
      </c>
      <c r="AW2376">
        <v>66</v>
      </c>
      <c r="AX2376">
        <v>68</v>
      </c>
      <c r="AY2376">
        <v>70</v>
      </c>
      <c r="AZ2376">
        <v>81</v>
      </c>
      <c r="BA2376">
        <v>75</v>
      </c>
      <c r="BB2376">
        <v>70</v>
      </c>
      <c r="BC2376">
        <v>70</v>
      </c>
      <c r="BD2376">
        <v>75</v>
      </c>
      <c r="BE2376">
        <v>84</v>
      </c>
      <c r="BF2376">
        <v>90</v>
      </c>
      <c r="BG2376">
        <v>84</v>
      </c>
      <c r="BH2376">
        <v>75</v>
      </c>
      <c r="BI2376">
        <f>IF(ISNUMBER(VLOOKUP(I2376,Sheet1!$E$4:$F$10,2,0)),VLOOKUP(I2376,Sheet1!$E$4:$F$10,2,0),"")</f>
        <v>5</v>
      </c>
      <c r="BJ2376">
        <f>IF(ISNUMBER(VLOOKUP(N2376,Sheet1!$H$4:$I$10,2,0)),VLOOKUP(N2376,Sheet1!$H$4:$I$10,2,0),"")</f>
        <v>4</v>
      </c>
      <c r="BK2376">
        <f>IF(ISNUMBER(VLOOKUP(O2376,Sheet1!$K$4:$L$8,2,0)),VLOOKUP(O2376,Sheet1!$K$4:$L$8,2,0),"")</f>
        <v>3</v>
      </c>
      <c r="BL2376">
        <f>IF(ISNUMBER(VLOOKUP(P2376,Sheet1!$N$4:$O$7,2,0)),VLOOKUP(P2376,Sheet1!$N$4:$O$7,2,0),"")</f>
        <v>3</v>
      </c>
      <c r="BM2376">
        <f>IF(ISNUMBER(VLOOKUP(U2376,Sheet1!$E$15:$F$18,2,0)),VLOOKUP(U2376,Sheet1!$E$15:$F$18,2,0),"")</f>
        <v>1</v>
      </c>
      <c r="BN2376">
        <f>IF(ISNUMBER(VLOOKUP(V2376,Sheet1!$H$15:$I$19,2,0)),VLOOKUP(V2376,Sheet1!$H$15:$I$19,2,0),"")</f>
        <v>2</v>
      </c>
    </row>
    <row r="2377" spans="1:66" x14ac:dyDescent="0.3">
      <c r="A2377" t="s">
        <v>3091</v>
      </c>
      <c r="B2377" t="s">
        <v>1961</v>
      </c>
      <c r="C2377" t="s">
        <v>2549</v>
      </c>
      <c r="D2377" t="s">
        <v>3052</v>
      </c>
      <c r="E2377" t="s">
        <v>3078</v>
      </c>
      <c r="G2377">
        <v>29.250266669999998</v>
      </c>
      <c r="H2377">
        <v>-81.017366670000001</v>
      </c>
      <c r="I2377" t="s">
        <v>103</v>
      </c>
      <c r="J2377" t="s">
        <v>87</v>
      </c>
      <c r="K2377" t="s">
        <v>120</v>
      </c>
      <c r="L2377" t="s">
        <v>89</v>
      </c>
      <c r="M2377" t="s">
        <v>69</v>
      </c>
      <c r="N2377" t="s">
        <v>67</v>
      </c>
      <c r="O2377" t="s">
        <v>68</v>
      </c>
      <c r="P2377" t="s">
        <v>145</v>
      </c>
      <c r="Q2377" t="s">
        <v>114</v>
      </c>
      <c r="R2377" t="s">
        <v>71</v>
      </c>
      <c r="S2377" t="s">
        <v>94</v>
      </c>
      <c r="T2377" t="s">
        <v>129</v>
      </c>
      <c r="U2377" t="s">
        <v>74</v>
      </c>
      <c r="V2377" t="s">
        <v>96</v>
      </c>
      <c r="Y2377" t="s">
        <v>204</v>
      </c>
      <c r="Z2377" t="s">
        <v>78</v>
      </c>
      <c r="AA2377" t="s">
        <v>101</v>
      </c>
      <c r="AB2377" t="s">
        <v>80</v>
      </c>
      <c r="AC2377" t="s">
        <v>152</v>
      </c>
      <c r="AD2377" t="s">
        <v>3079</v>
      </c>
      <c r="AE2377">
        <v>1</v>
      </c>
      <c r="AF2377">
        <v>2</v>
      </c>
      <c r="AG2377">
        <v>1</v>
      </c>
      <c r="AH2377">
        <v>1</v>
      </c>
      <c r="AI2377">
        <v>2</v>
      </c>
      <c r="AJ2377">
        <v>2</v>
      </c>
      <c r="AK2377">
        <v>3</v>
      </c>
      <c r="AL2377">
        <v>2</v>
      </c>
      <c r="AM2377">
        <v>2</v>
      </c>
      <c r="AN2377">
        <v>2</v>
      </c>
      <c r="AO2377">
        <v>3</v>
      </c>
      <c r="AP2377">
        <v>2</v>
      </c>
      <c r="AQ2377" t="s">
        <v>259</v>
      </c>
      <c r="AR2377" t="s">
        <v>84</v>
      </c>
      <c r="AS2377" t="s">
        <v>83</v>
      </c>
      <c r="AT2377" t="s">
        <v>82</v>
      </c>
      <c r="AU2377" t="s">
        <v>82</v>
      </c>
      <c r="AV2377" t="s">
        <v>84</v>
      </c>
      <c r="AW2377">
        <v>66</v>
      </c>
      <c r="AX2377">
        <v>68</v>
      </c>
      <c r="AY2377">
        <v>70</v>
      </c>
      <c r="AZ2377">
        <v>81</v>
      </c>
      <c r="BA2377">
        <v>75</v>
      </c>
      <c r="BB2377">
        <v>70</v>
      </c>
      <c r="BC2377">
        <v>70</v>
      </c>
      <c r="BD2377">
        <v>75</v>
      </c>
      <c r="BE2377">
        <v>84</v>
      </c>
      <c r="BF2377">
        <v>90</v>
      </c>
      <c r="BG2377">
        <v>84</v>
      </c>
      <c r="BH2377">
        <v>75</v>
      </c>
      <c r="BI2377">
        <f>IF(ISNUMBER(VLOOKUP(I2377,Sheet1!$E$4:$F$10,2,0)),VLOOKUP(I2377,Sheet1!$E$4:$F$10,2,0),"")</f>
        <v>6</v>
      </c>
      <c r="BJ2377">
        <f>IF(ISNUMBER(VLOOKUP(N2377,Sheet1!$H$4:$I$10,2,0)),VLOOKUP(N2377,Sheet1!$H$4:$I$10,2,0),"")</f>
        <v>3</v>
      </c>
      <c r="BK2377">
        <f>IF(ISNUMBER(VLOOKUP(O2377,Sheet1!$K$4:$L$8,2,0)),VLOOKUP(O2377,Sheet1!$K$4:$L$8,2,0),"")</f>
        <v>2</v>
      </c>
      <c r="BL2377">
        <f>IF(ISNUMBER(VLOOKUP(P2377,Sheet1!$N$4:$O$7,2,0)),VLOOKUP(P2377,Sheet1!$N$4:$O$7,2,0),"")</f>
        <v>3</v>
      </c>
      <c r="BM2377">
        <f>IF(ISNUMBER(VLOOKUP(U2377,Sheet1!$E$15:$F$18,2,0)),VLOOKUP(U2377,Sheet1!$E$15:$F$18,2,0),"")</f>
        <v>1</v>
      </c>
      <c r="BN2377">
        <f>IF(ISNUMBER(VLOOKUP(V2377,Sheet1!$H$15:$I$19,2,0)),VLOOKUP(V2377,Sheet1!$H$15:$I$19,2,0),"")</f>
        <v>2</v>
      </c>
    </row>
    <row r="2378" spans="1:66" x14ac:dyDescent="0.3">
      <c r="A2378" t="s">
        <v>3092</v>
      </c>
      <c r="B2378" t="s">
        <v>1961</v>
      </c>
      <c r="C2378" t="s">
        <v>2549</v>
      </c>
      <c r="D2378" t="s">
        <v>3052</v>
      </c>
      <c r="E2378" t="s">
        <v>3078</v>
      </c>
      <c r="G2378">
        <v>28.36763333</v>
      </c>
      <c r="H2378">
        <v>-80.601266670000001</v>
      </c>
      <c r="I2378" t="s">
        <v>103</v>
      </c>
      <c r="J2378" t="s">
        <v>87</v>
      </c>
      <c r="K2378" t="s">
        <v>88</v>
      </c>
      <c r="L2378" t="s">
        <v>89</v>
      </c>
      <c r="M2378" t="s">
        <v>69</v>
      </c>
      <c r="N2378" t="s">
        <v>67</v>
      </c>
      <c r="O2378" t="s">
        <v>68</v>
      </c>
      <c r="P2378" t="s">
        <v>145</v>
      </c>
      <c r="Q2378" t="s">
        <v>92</v>
      </c>
      <c r="R2378" t="s">
        <v>71</v>
      </c>
      <c r="S2378" t="s">
        <v>94</v>
      </c>
      <c r="T2378" t="s">
        <v>225</v>
      </c>
      <c r="U2378" t="s">
        <v>74</v>
      </c>
      <c r="V2378" t="s">
        <v>96</v>
      </c>
      <c r="W2378" t="s">
        <v>176</v>
      </c>
      <c r="X2378" t="s">
        <v>177</v>
      </c>
      <c r="Y2378" t="s">
        <v>140</v>
      </c>
      <c r="AB2378" t="s">
        <v>167</v>
      </c>
      <c r="AC2378" t="s">
        <v>298</v>
      </c>
      <c r="AD2378" t="s">
        <v>3079</v>
      </c>
      <c r="AE2378">
        <v>1</v>
      </c>
      <c r="AF2378">
        <v>2</v>
      </c>
      <c r="AG2378">
        <v>1</v>
      </c>
      <c r="AH2378">
        <v>1</v>
      </c>
      <c r="AI2378">
        <v>2</v>
      </c>
      <c r="AJ2378">
        <v>2</v>
      </c>
      <c r="AK2378">
        <v>3</v>
      </c>
      <c r="AL2378">
        <v>2</v>
      </c>
      <c r="AM2378">
        <v>2</v>
      </c>
      <c r="AN2378">
        <v>2</v>
      </c>
      <c r="AO2378">
        <v>3</v>
      </c>
      <c r="AP2378">
        <v>2</v>
      </c>
      <c r="AQ2378" t="s">
        <v>259</v>
      </c>
      <c r="AR2378" t="s">
        <v>84</v>
      </c>
      <c r="AS2378" t="s">
        <v>83</v>
      </c>
      <c r="AT2378" t="s">
        <v>82</v>
      </c>
      <c r="AU2378" t="s">
        <v>82</v>
      </c>
      <c r="AV2378" t="s">
        <v>84</v>
      </c>
      <c r="AW2378">
        <v>66</v>
      </c>
      <c r="AX2378">
        <v>68</v>
      </c>
      <c r="AY2378">
        <v>70</v>
      </c>
      <c r="AZ2378">
        <v>81</v>
      </c>
      <c r="BA2378">
        <v>75</v>
      </c>
      <c r="BB2378">
        <v>70</v>
      </c>
      <c r="BC2378">
        <v>70</v>
      </c>
      <c r="BD2378">
        <v>75</v>
      </c>
      <c r="BE2378">
        <v>84</v>
      </c>
      <c r="BF2378">
        <v>90</v>
      </c>
      <c r="BG2378">
        <v>84</v>
      </c>
      <c r="BH2378">
        <v>75</v>
      </c>
      <c r="BI2378">
        <f>IF(ISNUMBER(VLOOKUP(I2378,Sheet1!$E$4:$F$10,2,0)),VLOOKUP(I2378,Sheet1!$E$4:$F$10,2,0),"")</f>
        <v>6</v>
      </c>
      <c r="BJ2378">
        <f>IF(ISNUMBER(VLOOKUP(N2378,Sheet1!$H$4:$I$10,2,0)),VLOOKUP(N2378,Sheet1!$H$4:$I$10,2,0),"")</f>
        <v>3</v>
      </c>
      <c r="BK2378">
        <f>IF(ISNUMBER(VLOOKUP(O2378,Sheet1!$K$4:$L$8,2,0)),VLOOKUP(O2378,Sheet1!$K$4:$L$8,2,0),"")</f>
        <v>2</v>
      </c>
      <c r="BL2378">
        <f>IF(ISNUMBER(VLOOKUP(P2378,Sheet1!$N$4:$O$7,2,0)),VLOOKUP(P2378,Sheet1!$N$4:$O$7,2,0),"")</f>
        <v>3</v>
      </c>
      <c r="BM2378">
        <f>IF(ISNUMBER(VLOOKUP(U2378,Sheet1!$E$15:$F$18,2,0)),VLOOKUP(U2378,Sheet1!$E$15:$F$18,2,0),"")</f>
        <v>1</v>
      </c>
      <c r="BN2378">
        <f>IF(ISNUMBER(VLOOKUP(V2378,Sheet1!$H$15:$I$19,2,0)),VLOOKUP(V2378,Sheet1!$H$15:$I$19,2,0),"")</f>
        <v>2</v>
      </c>
    </row>
    <row r="2379" spans="1:66" x14ac:dyDescent="0.3">
      <c r="A2379" t="s">
        <v>3093</v>
      </c>
      <c r="B2379" t="s">
        <v>1961</v>
      </c>
      <c r="C2379" t="s">
        <v>2549</v>
      </c>
      <c r="D2379" t="s">
        <v>3052</v>
      </c>
      <c r="E2379" t="s">
        <v>3078</v>
      </c>
      <c r="G2379">
        <v>30.638500000000001</v>
      </c>
      <c r="H2379">
        <v>-81.436000000000007</v>
      </c>
      <c r="I2379" t="s">
        <v>103</v>
      </c>
      <c r="J2379" t="s">
        <v>87</v>
      </c>
      <c r="K2379" t="s">
        <v>88</v>
      </c>
      <c r="L2379" t="s">
        <v>89</v>
      </c>
      <c r="M2379" t="s">
        <v>69</v>
      </c>
      <c r="N2379" t="s">
        <v>67</v>
      </c>
      <c r="O2379" t="s">
        <v>274</v>
      </c>
      <c r="P2379" t="s">
        <v>69</v>
      </c>
      <c r="Q2379" t="s">
        <v>146</v>
      </c>
      <c r="R2379" t="s">
        <v>71</v>
      </c>
      <c r="S2379" t="s">
        <v>94</v>
      </c>
      <c r="U2379" t="s">
        <v>74</v>
      </c>
      <c r="V2379" t="s">
        <v>96</v>
      </c>
      <c r="Y2379" t="s">
        <v>269</v>
      </c>
      <c r="Z2379" t="s">
        <v>216</v>
      </c>
      <c r="AA2379" t="s">
        <v>79</v>
      </c>
      <c r="AB2379" t="s">
        <v>152</v>
      </c>
      <c r="AC2379" t="s">
        <v>298</v>
      </c>
      <c r="AD2379" t="s">
        <v>3079</v>
      </c>
      <c r="AE2379">
        <v>1</v>
      </c>
      <c r="AF2379">
        <v>2</v>
      </c>
      <c r="AG2379">
        <v>1</v>
      </c>
      <c r="AH2379">
        <v>1</v>
      </c>
      <c r="AI2379">
        <v>2</v>
      </c>
      <c r="AJ2379">
        <v>2</v>
      </c>
      <c r="AK2379">
        <v>3</v>
      </c>
      <c r="AL2379">
        <v>2</v>
      </c>
      <c r="AM2379">
        <v>2</v>
      </c>
      <c r="AN2379">
        <v>2</v>
      </c>
      <c r="AO2379">
        <v>3</v>
      </c>
      <c r="AP2379">
        <v>2</v>
      </c>
      <c r="AQ2379" t="s">
        <v>259</v>
      </c>
      <c r="AR2379" t="s">
        <v>84</v>
      </c>
      <c r="AS2379" t="s">
        <v>83</v>
      </c>
      <c r="AT2379" t="s">
        <v>82</v>
      </c>
      <c r="AU2379" t="s">
        <v>82</v>
      </c>
      <c r="AV2379" t="s">
        <v>84</v>
      </c>
      <c r="AW2379">
        <v>66</v>
      </c>
      <c r="AX2379">
        <v>68</v>
      </c>
      <c r="AY2379">
        <v>70</v>
      </c>
      <c r="AZ2379">
        <v>81</v>
      </c>
      <c r="BA2379">
        <v>75</v>
      </c>
      <c r="BB2379">
        <v>70</v>
      </c>
      <c r="BC2379">
        <v>70</v>
      </c>
      <c r="BD2379">
        <v>75</v>
      </c>
      <c r="BE2379">
        <v>84</v>
      </c>
      <c r="BF2379">
        <v>90</v>
      </c>
      <c r="BG2379">
        <v>84</v>
      </c>
      <c r="BH2379">
        <v>75</v>
      </c>
      <c r="BI2379">
        <f>IF(ISNUMBER(VLOOKUP(I2379,Sheet1!$E$4:$F$10,2,0)),VLOOKUP(I2379,Sheet1!$E$4:$F$10,2,0),"")</f>
        <v>6</v>
      </c>
      <c r="BJ2379">
        <f>IF(ISNUMBER(VLOOKUP(N2379,Sheet1!$H$4:$I$10,2,0)),VLOOKUP(N2379,Sheet1!$H$4:$I$10,2,0),"")</f>
        <v>3</v>
      </c>
      <c r="BK2379">
        <f>IF(ISNUMBER(VLOOKUP(O2379,Sheet1!$K$4:$L$8,2,0)),VLOOKUP(O2379,Sheet1!$K$4:$L$8,2,0),"")</f>
        <v>4</v>
      </c>
      <c r="BL2379" t="str">
        <f>IF(ISNUMBER(VLOOKUP(P2379,Sheet1!$N$4:$O$7,2,0)),VLOOKUP(P2379,Sheet1!$N$4:$O$7,2,0),"")</f>
        <v/>
      </c>
      <c r="BM2379">
        <f>IF(ISNUMBER(VLOOKUP(U2379,Sheet1!$E$15:$F$18,2,0)),VLOOKUP(U2379,Sheet1!$E$15:$F$18,2,0),"")</f>
        <v>1</v>
      </c>
      <c r="BN2379">
        <f>IF(ISNUMBER(VLOOKUP(V2379,Sheet1!$H$15:$I$19,2,0)),VLOOKUP(V2379,Sheet1!$H$15:$I$19,2,0),"")</f>
        <v>2</v>
      </c>
    </row>
    <row r="2380" spans="1:66" x14ac:dyDescent="0.3">
      <c r="A2380" t="s">
        <v>3094</v>
      </c>
      <c r="B2380" t="s">
        <v>1961</v>
      </c>
      <c r="C2380" t="s">
        <v>2549</v>
      </c>
      <c r="D2380" t="s">
        <v>3052</v>
      </c>
      <c r="E2380" t="s">
        <v>3078</v>
      </c>
      <c r="G2380">
        <v>29.771166669999999</v>
      </c>
      <c r="H2380">
        <v>-81.249733329999998</v>
      </c>
      <c r="J2380" t="s">
        <v>87</v>
      </c>
      <c r="K2380" t="s">
        <v>88</v>
      </c>
      <c r="L2380" t="s">
        <v>89</v>
      </c>
      <c r="M2380" t="s">
        <v>66</v>
      </c>
      <c r="N2380" t="s">
        <v>67</v>
      </c>
      <c r="O2380" t="s">
        <v>68</v>
      </c>
      <c r="P2380" t="s">
        <v>145</v>
      </c>
      <c r="Q2380" t="s">
        <v>92</v>
      </c>
      <c r="R2380" t="s">
        <v>71</v>
      </c>
      <c r="S2380" t="s">
        <v>94</v>
      </c>
      <c r="T2380" t="s">
        <v>73</v>
      </c>
      <c r="W2380" t="s">
        <v>158</v>
      </c>
      <c r="Y2380" t="s">
        <v>375</v>
      </c>
      <c r="Z2380" t="s">
        <v>110</v>
      </c>
      <c r="AA2380" t="s">
        <v>101</v>
      </c>
      <c r="AB2380" t="s">
        <v>152</v>
      </c>
      <c r="AC2380" t="s">
        <v>152</v>
      </c>
      <c r="AD2380" t="s">
        <v>3079</v>
      </c>
      <c r="AE2380">
        <v>1</v>
      </c>
      <c r="AF2380">
        <v>2</v>
      </c>
      <c r="AG2380">
        <v>1</v>
      </c>
      <c r="AH2380">
        <v>1</v>
      </c>
      <c r="AI2380">
        <v>2</v>
      </c>
      <c r="AJ2380">
        <v>2</v>
      </c>
      <c r="AK2380">
        <v>3</v>
      </c>
      <c r="AL2380">
        <v>2</v>
      </c>
      <c r="AM2380">
        <v>2</v>
      </c>
      <c r="AN2380">
        <v>2</v>
      </c>
      <c r="AO2380">
        <v>3</v>
      </c>
      <c r="AP2380">
        <v>2</v>
      </c>
      <c r="AQ2380" t="s">
        <v>259</v>
      </c>
      <c r="AR2380" t="s">
        <v>84</v>
      </c>
      <c r="AS2380" t="s">
        <v>83</v>
      </c>
      <c r="AT2380" t="s">
        <v>82</v>
      </c>
      <c r="AU2380" t="s">
        <v>82</v>
      </c>
      <c r="AV2380" t="s">
        <v>84</v>
      </c>
      <c r="AW2380">
        <v>66</v>
      </c>
      <c r="AX2380">
        <v>68</v>
      </c>
      <c r="AY2380">
        <v>70</v>
      </c>
      <c r="AZ2380">
        <v>81</v>
      </c>
      <c r="BA2380">
        <v>75</v>
      </c>
      <c r="BB2380">
        <v>70</v>
      </c>
      <c r="BC2380">
        <v>70</v>
      </c>
      <c r="BD2380">
        <v>75</v>
      </c>
      <c r="BE2380">
        <v>84</v>
      </c>
      <c r="BF2380">
        <v>90</v>
      </c>
      <c r="BG2380">
        <v>84</v>
      </c>
      <c r="BH2380">
        <v>75</v>
      </c>
      <c r="BI2380" t="str">
        <f>IF(ISNUMBER(VLOOKUP(I2380,Sheet1!$E$4:$F$10,2,0)),VLOOKUP(I2380,Sheet1!$E$4:$F$10,2,0),"")</f>
        <v/>
      </c>
      <c r="BJ2380">
        <f>IF(ISNUMBER(VLOOKUP(N2380,Sheet1!$H$4:$I$10,2,0)),VLOOKUP(N2380,Sheet1!$H$4:$I$10,2,0),"")</f>
        <v>3</v>
      </c>
      <c r="BK2380">
        <f>IF(ISNUMBER(VLOOKUP(O2380,Sheet1!$K$4:$L$8,2,0)),VLOOKUP(O2380,Sheet1!$K$4:$L$8,2,0),"")</f>
        <v>2</v>
      </c>
      <c r="BL2380">
        <f>IF(ISNUMBER(VLOOKUP(P2380,Sheet1!$N$4:$O$7,2,0)),VLOOKUP(P2380,Sheet1!$N$4:$O$7,2,0),"")</f>
        <v>3</v>
      </c>
      <c r="BM2380" t="str">
        <f>IF(ISNUMBER(VLOOKUP(U2380,Sheet1!$E$15:$F$18,2,0)),VLOOKUP(U2380,Sheet1!$E$15:$F$18,2,0),"")</f>
        <v/>
      </c>
      <c r="BN2380" t="str">
        <f>IF(ISNUMBER(VLOOKUP(V2380,Sheet1!$H$15:$I$19,2,0)),VLOOKUP(V2380,Sheet1!$H$15:$I$19,2,0),"")</f>
        <v/>
      </c>
    </row>
    <row r="2381" spans="1:66" x14ac:dyDescent="0.3">
      <c r="A2381" t="s">
        <v>3095</v>
      </c>
      <c r="B2381" t="s">
        <v>1961</v>
      </c>
      <c r="C2381" t="s">
        <v>2549</v>
      </c>
      <c r="D2381" t="s">
        <v>3052</v>
      </c>
      <c r="E2381" t="s">
        <v>3078</v>
      </c>
      <c r="G2381">
        <v>30.16213333</v>
      </c>
      <c r="H2381">
        <v>-81.355666670000005</v>
      </c>
      <c r="I2381" t="s">
        <v>86</v>
      </c>
      <c r="J2381" t="s">
        <v>64</v>
      </c>
      <c r="K2381" t="s">
        <v>120</v>
      </c>
      <c r="L2381" t="s">
        <v>89</v>
      </c>
      <c r="M2381" t="s">
        <v>69</v>
      </c>
      <c r="N2381" t="s">
        <v>67</v>
      </c>
      <c r="O2381" t="s">
        <v>68</v>
      </c>
      <c r="P2381" t="s">
        <v>162</v>
      </c>
      <c r="Q2381" t="s">
        <v>146</v>
      </c>
      <c r="R2381" t="s">
        <v>71</v>
      </c>
      <c r="S2381" t="s">
        <v>94</v>
      </c>
      <c r="T2381" t="s">
        <v>129</v>
      </c>
      <c r="U2381" t="s">
        <v>96</v>
      </c>
      <c r="V2381" t="s">
        <v>117</v>
      </c>
      <c r="W2381" t="s">
        <v>290</v>
      </c>
      <c r="X2381" t="s">
        <v>407</v>
      </c>
      <c r="Y2381" t="s">
        <v>140</v>
      </c>
      <c r="Z2381" t="s">
        <v>216</v>
      </c>
      <c r="AA2381" t="s">
        <v>79</v>
      </c>
      <c r="AB2381" t="s">
        <v>152</v>
      </c>
      <c r="AC2381" t="s">
        <v>167</v>
      </c>
      <c r="AD2381" t="s">
        <v>3079</v>
      </c>
      <c r="AE2381">
        <v>1</v>
      </c>
      <c r="AF2381">
        <v>2</v>
      </c>
      <c r="AG2381">
        <v>1</v>
      </c>
      <c r="AH2381">
        <v>1</v>
      </c>
      <c r="AI2381">
        <v>2</v>
      </c>
      <c r="AJ2381">
        <v>2</v>
      </c>
      <c r="AK2381">
        <v>3</v>
      </c>
      <c r="AL2381">
        <v>2</v>
      </c>
      <c r="AM2381">
        <v>2</v>
      </c>
      <c r="AN2381">
        <v>2</v>
      </c>
      <c r="AO2381">
        <v>3</v>
      </c>
      <c r="AP2381">
        <v>2</v>
      </c>
      <c r="AQ2381" t="s">
        <v>259</v>
      </c>
      <c r="AR2381" t="s">
        <v>84</v>
      </c>
      <c r="AS2381" t="s">
        <v>83</v>
      </c>
      <c r="AT2381" t="s">
        <v>82</v>
      </c>
      <c r="AU2381" t="s">
        <v>82</v>
      </c>
      <c r="AV2381" t="s">
        <v>84</v>
      </c>
      <c r="AW2381">
        <v>66</v>
      </c>
      <c r="AX2381">
        <v>68</v>
      </c>
      <c r="AY2381">
        <v>70</v>
      </c>
      <c r="AZ2381">
        <v>81</v>
      </c>
      <c r="BA2381">
        <v>75</v>
      </c>
      <c r="BB2381">
        <v>70</v>
      </c>
      <c r="BC2381">
        <v>70</v>
      </c>
      <c r="BD2381">
        <v>75</v>
      </c>
      <c r="BE2381">
        <v>84</v>
      </c>
      <c r="BF2381">
        <v>90</v>
      </c>
      <c r="BG2381">
        <v>84</v>
      </c>
      <c r="BH2381">
        <v>75</v>
      </c>
      <c r="BI2381">
        <f>IF(ISNUMBER(VLOOKUP(I2381,Sheet1!$E$4:$F$10,2,0)),VLOOKUP(I2381,Sheet1!$E$4:$F$10,2,0),"")</f>
        <v>5</v>
      </c>
      <c r="BJ2381">
        <f>IF(ISNUMBER(VLOOKUP(N2381,Sheet1!$H$4:$I$10,2,0)),VLOOKUP(N2381,Sheet1!$H$4:$I$10,2,0),"")</f>
        <v>3</v>
      </c>
      <c r="BK2381">
        <f>IF(ISNUMBER(VLOOKUP(O2381,Sheet1!$K$4:$L$8,2,0)),VLOOKUP(O2381,Sheet1!$K$4:$L$8,2,0),"")</f>
        <v>2</v>
      </c>
      <c r="BL2381">
        <f>IF(ISNUMBER(VLOOKUP(P2381,Sheet1!$N$4:$O$7,2,0)),VLOOKUP(P2381,Sheet1!$N$4:$O$7,2,0),"")</f>
        <v>2</v>
      </c>
      <c r="BM2381">
        <f>IF(ISNUMBER(VLOOKUP(U2381,Sheet1!$E$15:$F$18,2,0)),VLOOKUP(U2381,Sheet1!$E$15:$F$18,2,0),"")</f>
        <v>2</v>
      </c>
      <c r="BN2381">
        <f>IF(ISNUMBER(VLOOKUP(V2381,Sheet1!$H$15:$I$19,2,0)),VLOOKUP(V2381,Sheet1!$H$15:$I$19,2,0),"")</f>
        <v>3</v>
      </c>
    </row>
    <row r="2382" spans="1:66" x14ac:dyDescent="0.3">
      <c r="A2382" t="s">
        <v>3096</v>
      </c>
      <c r="B2382" t="s">
        <v>1961</v>
      </c>
      <c r="C2382" t="s">
        <v>2549</v>
      </c>
      <c r="D2382" t="s">
        <v>3052</v>
      </c>
      <c r="E2382" t="s">
        <v>3078</v>
      </c>
      <c r="G2382">
        <v>29.81571667</v>
      </c>
      <c r="H2382">
        <v>-81.261466670000004</v>
      </c>
      <c r="I2382" t="s">
        <v>103</v>
      </c>
      <c r="J2382" t="s">
        <v>87</v>
      </c>
      <c r="K2382" t="s">
        <v>88</v>
      </c>
      <c r="L2382" t="s">
        <v>89</v>
      </c>
      <c r="M2382" t="s">
        <v>66</v>
      </c>
      <c r="N2382" t="s">
        <v>319</v>
      </c>
      <c r="O2382" t="s">
        <v>68</v>
      </c>
      <c r="P2382" t="s">
        <v>162</v>
      </c>
      <c r="Q2382" t="s">
        <v>92</v>
      </c>
      <c r="R2382" t="s">
        <v>71</v>
      </c>
      <c r="S2382" t="s">
        <v>94</v>
      </c>
      <c r="T2382" t="s">
        <v>129</v>
      </c>
      <c r="U2382" t="s">
        <v>74</v>
      </c>
      <c r="V2382" t="s">
        <v>74</v>
      </c>
      <c r="W2382" t="s">
        <v>850</v>
      </c>
      <c r="X2382" t="s">
        <v>107</v>
      </c>
      <c r="Y2382" t="s">
        <v>138</v>
      </c>
      <c r="Z2382" t="s">
        <v>110</v>
      </c>
      <c r="AA2382" t="s">
        <v>79</v>
      </c>
      <c r="AB2382" t="s">
        <v>80</v>
      </c>
      <c r="AC2382" t="s">
        <v>152</v>
      </c>
      <c r="AD2382" t="s">
        <v>3079</v>
      </c>
      <c r="AE2382">
        <v>1</v>
      </c>
      <c r="AF2382">
        <v>2</v>
      </c>
      <c r="AG2382">
        <v>1</v>
      </c>
      <c r="AH2382">
        <v>1</v>
      </c>
      <c r="AI2382">
        <v>2</v>
      </c>
      <c r="AJ2382">
        <v>2</v>
      </c>
      <c r="AK2382">
        <v>3</v>
      </c>
      <c r="AL2382">
        <v>2</v>
      </c>
      <c r="AM2382">
        <v>2</v>
      </c>
      <c r="AN2382">
        <v>2</v>
      </c>
      <c r="AO2382">
        <v>3</v>
      </c>
      <c r="AP2382">
        <v>2</v>
      </c>
      <c r="AQ2382" t="s">
        <v>259</v>
      </c>
      <c r="AR2382" t="s">
        <v>84</v>
      </c>
      <c r="AS2382" t="s">
        <v>83</v>
      </c>
      <c r="AT2382" t="s">
        <v>82</v>
      </c>
      <c r="AU2382" t="s">
        <v>82</v>
      </c>
      <c r="AV2382" t="s">
        <v>84</v>
      </c>
      <c r="AW2382">
        <v>66</v>
      </c>
      <c r="AX2382">
        <v>68</v>
      </c>
      <c r="AY2382">
        <v>70</v>
      </c>
      <c r="AZ2382">
        <v>81</v>
      </c>
      <c r="BA2382">
        <v>75</v>
      </c>
      <c r="BB2382">
        <v>70</v>
      </c>
      <c r="BC2382">
        <v>70</v>
      </c>
      <c r="BD2382">
        <v>75</v>
      </c>
      <c r="BE2382">
        <v>84</v>
      </c>
      <c r="BF2382">
        <v>90</v>
      </c>
      <c r="BG2382">
        <v>84</v>
      </c>
      <c r="BH2382">
        <v>75</v>
      </c>
      <c r="BI2382">
        <f>IF(ISNUMBER(VLOOKUP(I2382,Sheet1!$E$4:$F$10,2,0)),VLOOKUP(I2382,Sheet1!$E$4:$F$10,2,0),"")</f>
        <v>6</v>
      </c>
      <c r="BJ2382">
        <f>IF(ISNUMBER(VLOOKUP(N2382,Sheet1!$H$4:$I$10,2,0)),VLOOKUP(N2382,Sheet1!$H$4:$I$10,2,0),"")</f>
        <v>2</v>
      </c>
      <c r="BK2382">
        <f>IF(ISNUMBER(VLOOKUP(O2382,Sheet1!$K$4:$L$8,2,0)),VLOOKUP(O2382,Sheet1!$K$4:$L$8,2,0),"")</f>
        <v>2</v>
      </c>
      <c r="BL2382">
        <f>IF(ISNUMBER(VLOOKUP(P2382,Sheet1!$N$4:$O$7,2,0)),VLOOKUP(P2382,Sheet1!$N$4:$O$7,2,0),"")</f>
        <v>2</v>
      </c>
      <c r="BM2382">
        <f>IF(ISNUMBER(VLOOKUP(U2382,Sheet1!$E$15:$F$18,2,0)),VLOOKUP(U2382,Sheet1!$E$15:$F$18,2,0),"")</f>
        <v>1</v>
      </c>
      <c r="BN2382">
        <f>IF(ISNUMBER(VLOOKUP(V2382,Sheet1!$H$15:$I$19,2,0)),VLOOKUP(V2382,Sheet1!$H$15:$I$19,2,0),"")</f>
        <v>1</v>
      </c>
    </row>
    <row r="2383" spans="1:66" x14ac:dyDescent="0.3">
      <c r="A2383" t="s">
        <v>3097</v>
      </c>
      <c r="B2383" t="s">
        <v>1961</v>
      </c>
      <c r="C2383" t="s">
        <v>2549</v>
      </c>
      <c r="D2383" t="s">
        <v>3052</v>
      </c>
      <c r="E2383" t="s">
        <v>3078</v>
      </c>
      <c r="G2383">
        <v>29.172249999999998</v>
      </c>
      <c r="H2383">
        <v>-80.979200000000006</v>
      </c>
      <c r="I2383" t="s">
        <v>103</v>
      </c>
      <c r="J2383" t="s">
        <v>87</v>
      </c>
      <c r="K2383" t="s">
        <v>88</v>
      </c>
      <c r="L2383" t="s">
        <v>89</v>
      </c>
      <c r="M2383" t="s">
        <v>69</v>
      </c>
      <c r="N2383" t="s">
        <v>67</v>
      </c>
      <c r="O2383" t="s">
        <v>68</v>
      </c>
      <c r="P2383" t="s">
        <v>145</v>
      </c>
      <c r="Q2383" t="s">
        <v>146</v>
      </c>
      <c r="R2383" t="s">
        <v>71</v>
      </c>
      <c r="S2383" t="s">
        <v>94</v>
      </c>
      <c r="T2383" t="s">
        <v>116</v>
      </c>
      <c r="U2383" t="s">
        <v>74</v>
      </c>
      <c r="V2383" t="s">
        <v>96</v>
      </c>
      <c r="W2383" t="s">
        <v>108</v>
      </c>
      <c r="X2383" t="s">
        <v>176</v>
      </c>
      <c r="Y2383" t="s">
        <v>204</v>
      </c>
      <c r="Z2383" t="s">
        <v>78</v>
      </c>
      <c r="AA2383" t="s">
        <v>244</v>
      </c>
      <c r="AB2383" t="s">
        <v>152</v>
      </c>
      <c r="AC2383" t="s">
        <v>152</v>
      </c>
      <c r="AD2383" t="s">
        <v>3079</v>
      </c>
      <c r="AE2383">
        <v>1</v>
      </c>
      <c r="AF2383">
        <v>2</v>
      </c>
      <c r="AG2383">
        <v>1</v>
      </c>
      <c r="AH2383">
        <v>1</v>
      </c>
      <c r="AI2383">
        <v>2</v>
      </c>
      <c r="AJ2383">
        <v>2</v>
      </c>
      <c r="AK2383">
        <v>3</v>
      </c>
      <c r="AL2383">
        <v>2</v>
      </c>
      <c r="AM2383">
        <v>2</v>
      </c>
      <c r="AN2383">
        <v>2</v>
      </c>
      <c r="AO2383">
        <v>3</v>
      </c>
      <c r="AP2383">
        <v>2</v>
      </c>
      <c r="AQ2383" t="s">
        <v>259</v>
      </c>
      <c r="AR2383" t="s">
        <v>84</v>
      </c>
      <c r="AS2383" t="s">
        <v>83</v>
      </c>
      <c r="AT2383" t="s">
        <v>82</v>
      </c>
      <c r="AU2383" t="s">
        <v>82</v>
      </c>
      <c r="AV2383" t="s">
        <v>84</v>
      </c>
      <c r="AW2383">
        <v>66</v>
      </c>
      <c r="AX2383">
        <v>68</v>
      </c>
      <c r="AY2383">
        <v>70</v>
      </c>
      <c r="AZ2383">
        <v>81</v>
      </c>
      <c r="BA2383">
        <v>75</v>
      </c>
      <c r="BB2383">
        <v>70</v>
      </c>
      <c r="BC2383">
        <v>70</v>
      </c>
      <c r="BD2383">
        <v>75</v>
      </c>
      <c r="BE2383">
        <v>84</v>
      </c>
      <c r="BF2383">
        <v>90</v>
      </c>
      <c r="BG2383">
        <v>84</v>
      </c>
      <c r="BH2383">
        <v>75</v>
      </c>
      <c r="BI2383">
        <f>IF(ISNUMBER(VLOOKUP(I2383,Sheet1!$E$4:$F$10,2,0)),VLOOKUP(I2383,Sheet1!$E$4:$F$10,2,0),"")</f>
        <v>6</v>
      </c>
      <c r="BJ2383">
        <f>IF(ISNUMBER(VLOOKUP(N2383,Sheet1!$H$4:$I$10,2,0)),VLOOKUP(N2383,Sheet1!$H$4:$I$10,2,0),"")</f>
        <v>3</v>
      </c>
      <c r="BK2383">
        <f>IF(ISNUMBER(VLOOKUP(O2383,Sheet1!$K$4:$L$8,2,0)),VLOOKUP(O2383,Sheet1!$K$4:$L$8,2,0),"")</f>
        <v>2</v>
      </c>
      <c r="BL2383">
        <f>IF(ISNUMBER(VLOOKUP(P2383,Sheet1!$N$4:$O$7,2,0)),VLOOKUP(P2383,Sheet1!$N$4:$O$7,2,0),"")</f>
        <v>3</v>
      </c>
      <c r="BM2383">
        <f>IF(ISNUMBER(VLOOKUP(U2383,Sheet1!$E$15:$F$18,2,0)),VLOOKUP(U2383,Sheet1!$E$15:$F$18,2,0),"")</f>
        <v>1</v>
      </c>
      <c r="BN2383">
        <f>IF(ISNUMBER(VLOOKUP(V2383,Sheet1!$H$15:$I$19,2,0)),VLOOKUP(V2383,Sheet1!$H$15:$I$19,2,0),"")</f>
        <v>2</v>
      </c>
    </row>
    <row r="2384" spans="1:66" x14ac:dyDescent="0.3">
      <c r="A2384" t="s">
        <v>3098</v>
      </c>
      <c r="B2384" t="s">
        <v>1961</v>
      </c>
      <c r="C2384" t="s">
        <v>2549</v>
      </c>
      <c r="D2384" t="s">
        <v>3052</v>
      </c>
      <c r="E2384" t="s">
        <v>3078</v>
      </c>
      <c r="G2384">
        <v>29.81688333</v>
      </c>
      <c r="H2384">
        <v>-81.262266670000002</v>
      </c>
      <c r="I2384" t="s">
        <v>103</v>
      </c>
      <c r="J2384" t="s">
        <v>87</v>
      </c>
      <c r="K2384" t="s">
        <v>88</v>
      </c>
      <c r="L2384" t="s">
        <v>89</v>
      </c>
      <c r="M2384" t="s">
        <v>69</v>
      </c>
      <c r="N2384" t="s">
        <v>67</v>
      </c>
      <c r="O2384" t="s">
        <v>68</v>
      </c>
      <c r="P2384" t="s">
        <v>145</v>
      </c>
      <c r="Q2384" t="s">
        <v>92</v>
      </c>
      <c r="R2384" t="s">
        <v>71</v>
      </c>
      <c r="S2384" t="s">
        <v>94</v>
      </c>
      <c r="T2384" t="s">
        <v>172</v>
      </c>
      <c r="U2384" t="s">
        <v>74</v>
      </c>
      <c r="V2384" t="s">
        <v>117</v>
      </c>
      <c r="W2384" t="s">
        <v>107</v>
      </c>
      <c r="X2384" t="s">
        <v>107</v>
      </c>
      <c r="Y2384" t="s">
        <v>140</v>
      </c>
      <c r="Z2384" t="s">
        <v>216</v>
      </c>
      <c r="AA2384" t="s">
        <v>79</v>
      </c>
      <c r="AB2384" t="s">
        <v>80</v>
      </c>
      <c r="AC2384" t="s">
        <v>152</v>
      </c>
      <c r="AD2384" t="s">
        <v>3079</v>
      </c>
      <c r="AE2384">
        <v>1</v>
      </c>
      <c r="AF2384">
        <v>2</v>
      </c>
      <c r="AG2384">
        <v>1</v>
      </c>
      <c r="AH2384">
        <v>1</v>
      </c>
      <c r="AI2384">
        <v>2</v>
      </c>
      <c r="AJ2384">
        <v>2</v>
      </c>
      <c r="AK2384">
        <v>3</v>
      </c>
      <c r="AL2384">
        <v>2</v>
      </c>
      <c r="AM2384">
        <v>2</v>
      </c>
      <c r="AN2384">
        <v>2</v>
      </c>
      <c r="AO2384">
        <v>3</v>
      </c>
      <c r="AP2384">
        <v>2</v>
      </c>
      <c r="AQ2384" t="s">
        <v>259</v>
      </c>
      <c r="AR2384" t="s">
        <v>84</v>
      </c>
      <c r="AS2384" t="s">
        <v>83</v>
      </c>
      <c r="AT2384" t="s">
        <v>82</v>
      </c>
      <c r="AU2384" t="s">
        <v>82</v>
      </c>
      <c r="AV2384" t="s">
        <v>84</v>
      </c>
      <c r="AW2384">
        <v>66</v>
      </c>
      <c r="AX2384">
        <v>68</v>
      </c>
      <c r="AY2384">
        <v>70</v>
      </c>
      <c r="AZ2384">
        <v>81</v>
      </c>
      <c r="BA2384">
        <v>75</v>
      </c>
      <c r="BB2384">
        <v>70</v>
      </c>
      <c r="BC2384">
        <v>70</v>
      </c>
      <c r="BD2384">
        <v>75</v>
      </c>
      <c r="BE2384">
        <v>84</v>
      </c>
      <c r="BF2384">
        <v>90</v>
      </c>
      <c r="BG2384">
        <v>84</v>
      </c>
      <c r="BH2384">
        <v>75</v>
      </c>
      <c r="BI2384">
        <f>IF(ISNUMBER(VLOOKUP(I2384,Sheet1!$E$4:$F$10,2,0)),VLOOKUP(I2384,Sheet1!$E$4:$F$10,2,0),"")</f>
        <v>6</v>
      </c>
      <c r="BJ2384">
        <f>IF(ISNUMBER(VLOOKUP(N2384,Sheet1!$H$4:$I$10,2,0)),VLOOKUP(N2384,Sheet1!$H$4:$I$10,2,0),"")</f>
        <v>3</v>
      </c>
      <c r="BK2384">
        <f>IF(ISNUMBER(VLOOKUP(O2384,Sheet1!$K$4:$L$8,2,0)),VLOOKUP(O2384,Sheet1!$K$4:$L$8,2,0),"")</f>
        <v>2</v>
      </c>
      <c r="BL2384">
        <f>IF(ISNUMBER(VLOOKUP(P2384,Sheet1!$N$4:$O$7,2,0)),VLOOKUP(P2384,Sheet1!$N$4:$O$7,2,0),"")</f>
        <v>3</v>
      </c>
      <c r="BM2384">
        <f>IF(ISNUMBER(VLOOKUP(U2384,Sheet1!$E$15:$F$18,2,0)),VLOOKUP(U2384,Sheet1!$E$15:$F$18,2,0),"")</f>
        <v>1</v>
      </c>
      <c r="BN2384">
        <f>IF(ISNUMBER(VLOOKUP(V2384,Sheet1!$H$15:$I$19,2,0)),VLOOKUP(V2384,Sheet1!$H$15:$I$19,2,0),"")</f>
        <v>3</v>
      </c>
    </row>
    <row r="2385" spans="1:66" x14ac:dyDescent="0.3">
      <c r="A2385" t="s">
        <v>3099</v>
      </c>
      <c r="B2385" t="s">
        <v>1961</v>
      </c>
      <c r="C2385" t="s">
        <v>2549</v>
      </c>
      <c r="D2385" t="s">
        <v>3052</v>
      </c>
      <c r="E2385" t="s">
        <v>3078</v>
      </c>
      <c r="G2385">
        <v>27.948683330000001</v>
      </c>
      <c r="H2385">
        <v>-80.497866669999993</v>
      </c>
      <c r="I2385" t="s">
        <v>69</v>
      </c>
      <c r="J2385" t="s">
        <v>87</v>
      </c>
      <c r="K2385" t="s">
        <v>88</v>
      </c>
      <c r="L2385" t="s">
        <v>89</v>
      </c>
      <c r="M2385" t="s">
        <v>69</v>
      </c>
      <c r="N2385" t="s">
        <v>90</v>
      </c>
      <c r="O2385" t="s">
        <v>68</v>
      </c>
      <c r="P2385" t="s">
        <v>105</v>
      </c>
      <c r="Q2385" t="s">
        <v>92</v>
      </c>
      <c r="R2385" t="s">
        <v>71</v>
      </c>
      <c r="S2385" t="s">
        <v>94</v>
      </c>
      <c r="T2385" t="s">
        <v>462</v>
      </c>
      <c r="U2385" t="s">
        <v>96</v>
      </c>
      <c r="V2385" t="s">
        <v>117</v>
      </c>
      <c r="W2385" t="s">
        <v>311</v>
      </c>
      <c r="X2385" t="s">
        <v>265</v>
      </c>
      <c r="Y2385" t="s">
        <v>77</v>
      </c>
      <c r="Z2385" t="s">
        <v>78</v>
      </c>
      <c r="AA2385" t="s">
        <v>79</v>
      </c>
      <c r="AB2385" t="s">
        <v>80</v>
      </c>
      <c r="AC2385" t="s">
        <v>152</v>
      </c>
      <c r="AD2385" t="s">
        <v>3079</v>
      </c>
      <c r="AE2385">
        <v>1</v>
      </c>
      <c r="AF2385">
        <v>2</v>
      </c>
      <c r="AG2385">
        <v>1</v>
      </c>
      <c r="AH2385">
        <v>1</v>
      </c>
      <c r="AI2385">
        <v>2</v>
      </c>
      <c r="AJ2385">
        <v>2</v>
      </c>
      <c r="AK2385">
        <v>3</v>
      </c>
      <c r="AL2385">
        <v>2</v>
      </c>
      <c r="AM2385">
        <v>2</v>
      </c>
      <c r="AN2385">
        <v>2</v>
      </c>
      <c r="AO2385">
        <v>3</v>
      </c>
      <c r="AP2385">
        <v>2</v>
      </c>
      <c r="AQ2385" t="s">
        <v>259</v>
      </c>
      <c r="AR2385" t="s">
        <v>84</v>
      </c>
      <c r="AS2385" t="s">
        <v>83</v>
      </c>
      <c r="AT2385" t="s">
        <v>82</v>
      </c>
      <c r="AU2385" t="s">
        <v>82</v>
      </c>
      <c r="AV2385" t="s">
        <v>84</v>
      </c>
      <c r="AW2385">
        <v>66</v>
      </c>
      <c r="AX2385">
        <v>68</v>
      </c>
      <c r="AY2385">
        <v>70</v>
      </c>
      <c r="AZ2385">
        <v>81</v>
      </c>
      <c r="BA2385">
        <v>75</v>
      </c>
      <c r="BB2385">
        <v>70</v>
      </c>
      <c r="BC2385">
        <v>70</v>
      </c>
      <c r="BD2385">
        <v>75</v>
      </c>
      <c r="BE2385">
        <v>84</v>
      </c>
      <c r="BF2385">
        <v>90</v>
      </c>
      <c r="BG2385">
        <v>84</v>
      </c>
      <c r="BH2385">
        <v>75</v>
      </c>
      <c r="BI2385" t="str">
        <f>IF(ISNUMBER(VLOOKUP(I2385,Sheet1!$E$4:$F$10,2,0)),VLOOKUP(I2385,Sheet1!$E$4:$F$10,2,0),"")</f>
        <v/>
      </c>
      <c r="BJ2385">
        <f>IF(ISNUMBER(VLOOKUP(N2385,Sheet1!$H$4:$I$10,2,0)),VLOOKUP(N2385,Sheet1!$H$4:$I$10,2,0),"")</f>
        <v>4</v>
      </c>
      <c r="BK2385">
        <f>IF(ISNUMBER(VLOOKUP(O2385,Sheet1!$K$4:$L$8,2,0)),VLOOKUP(O2385,Sheet1!$K$4:$L$8,2,0),"")</f>
        <v>2</v>
      </c>
      <c r="BL2385">
        <f>IF(ISNUMBER(VLOOKUP(P2385,Sheet1!$N$4:$O$7,2,0)),VLOOKUP(P2385,Sheet1!$N$4:$O$7,2,0),"")</f>
        <v>4</v>
      </c>
      <c r="BM2385">
        <f>IF(ISNUMBER(VLOOKUP(U2385,Sheet1!$E$15:$F$18,2,0)),VLOOKUP(U2385,Sheet1!$E$15:$F$18,2,0),"")</f>
        <v>2</v>
      </c>
      <c r="BN2385">
        <f>IF(ISNUMBER(VLOOKUP(V2385,Sheet1!$H$15:$I$19,2,0)),VLOOKUP(V2385,Sheet1!$H$15:$I$19,2,0),"")</f>
        <v>3</v>
      </c>
    </row>
    <row r="2386" spans="1:66" x14ac:dyDescent="0.3">
      <c r="A2386" t="s">
        <v>3100</v>
      </c>
      <c r="B2386" t="s">
        <v>1961</v>
      </c>
      <c r="C2386" t="s">
        <v>2549</v>
      </c>
      <c r="D2386" t="s">
        <v>3052</v>
      </c>
      <c r="E2386" t="s">
        <v>3078</v>
      </c>
      <c r="G2386">
        <v>29.858983330000001</v>
      </c>
      <c r="H2386">
        <v>-81.266300000000001</v>
      </c>
      <c r="I2386" t="s">
        <v>103</v>
      </c>
      <c r="J2386" t="s">
        <v>87</v>
      </c>
      <c r="K2386" t="s">
        <v>88</v>
      </c>
      <c r="L2386" t="s">
        <v>89</v>
      </c>
      <c r="M2386" t="s">
        <v>69</v>
      </c>
      <c r="N2386" t="s">
        <v>67</v>
      </c>
      <c r="O2386" t="s">
        <v>68</v>
      </c>
      <c r="P2386" t="s">
        <v>145</v>
      </c>
      <c r="Q2386" t="s">
        <v>92</v>
      </c>
      <c r="R2386" t="s">
        <v>71</v>
      </c>
      <c r="S2386" t="s">
        <v>94</v>
      </c>
      <c r="T2386" t="s">
        <v>225</v>
      </c>
      <c r="U2386" t="s">
        <v>74</v>
      </c>
      <c r="V2386" t="s">
        <v>96</v>
      </c>
      <c r="W2386" t="s">
        <v>108</v>
      </c>
      <c r="X2386" t="s">
        <v>107</v>
      </c>
      <c r="Y2386" t="s">
        <v>140</v>
      </c>
      <c r="Z2386" t="s">
        <v>110</v>
      </c>
      <c r="AA2386" t="s">
        <v>101</v>
      </c>
      <c r="AB2386" t="s">
        <v>152</v>
      </c>
      <c r="AC2386" t="s">
        <v>167</v>
      </c>
      <c r="AD2386" t="s">
        <v>3079</v>
      </c>
      <c r="AE2386">
        <v>1</v>
      </c>
      <c r="AF2386">
        <v>2</v>
      </c>
      <c r="AG2386">
        <v>1</v>
      </c>
      <c r="AH2386">
        <v>1</v>
      </c>
      <c r="AI2386">
        <v>2</v>
      </c>
      <c r="AJ2386">
        <v>2</v>
      </c>
      <c r="AK2386">
        <v>3</v>
      </c>
      <c r="AL2386">
        <v>2</v>
      </c>
      <c r="AM2386">
        <v>2</v>
      </c>
      <c r="AN2386">
        <v>2</v>
      </c>
      <c r="AO2386">
        <v>3</v>
      </c>
      <c r="AP2386">
        <v>2</v>
      </c>
      <c r="AQ2386" t="s">
        <v>259</v>
      </c>
      <c r="AR2386" t="s">
        <v>84</v>
      </c>
      <c r="AS2386" t="s">
        <v>83</v>
      </c>
      <c r="AT2386" t="s">
        <v>82</v>
      </c>
      <c r="AU2386" t="s">
        <v>82</v>
      </c>
      <c r="AV2386" t="s">
        <v>84</v>
      </c>
      <c r="AW2386">
        <v>66</v>
      </c>
      <c r="AX2386">
        <v>68</v>
      </c>
      <c r="AY2386">
        <v>70</v>
      </c>
      <c r="AZ2386">
        <v>81</v>
      </c>
      <c r="BA2386">
        <v>75</v>
      </c>
      <c r="BB2386">
        <v>70</v>
      </c>
      <c r="BC2386">
        <v>70</v>
      </c>
      <c r="BD2386">
        <v>75</v>
      </c>
      <c r="BE2386">
        <v>84</v>
      </c>
      <c r="BF2386">
        <v>90</v>
      </c>
      <c r="BG2386">
        <v>84</v>
      </c>
      <c r="BH2386">
        <v>75</v>
      </c>
      <c r="BI2386">
        <f>IF(ISNUMBER(VLOOKUP(I2386,Sheet1!$E$4:$F$10,2,0)),VLOOKUP(I2386,Sheet1!$E$4:$F$10,2,0),"")</f>
        <v>6</v>
      </c>
      <c r="BJ2386">
        <f>IF(ISNUMBER(VLOOKUP(N2386,Sheet1!$H$4:$I$10,2,0)),VLOOKUP(N2386,Sheet1!$H$4:$I$10,2,0),"")</f>
        <v>3</v>
      </c>
      <c r="BK2386">
        <f>IF(ISNUMBER(VLOOKUP(O2386,Sheet1!$K$4:$L$8,2,0)),VLOOKUP(O2386,Sheet1!$K$4:$L$8,2,0),"")</f>
        <v>2</v>
      </c>
      <c r="BL2386">
        <f>IF(ISNUMBER(VLOOKUP(P2386,Sheet1!$N$4:$O$7,2,0)),VLOOKUP(P2386,Sheet1!$N$4:$O$7,2,0),"")</f>
        <v>3</v>
      </c>
      <c r="BM2386">
        <f>IF(ISNUMBER(VLOOKUP(U2386,Sheet1!$E$15:$F$18,2,0)),VLOOKUP(U2386,Sheet1!$E$15:$F$18,2,0),"")</f>
        <v>1</v>
      </c>
      <c r="BN2386">
        <f>IF(ISNUMBER(VLOOKUP(V2386,Sheet1!$H$15:$I$19,2,0)),VLOOKUP(V2386,Sheet1!$H$15:$I$19,2,0),"")</f>
        <v>2</v>
      </c>
    </row>
    <row r="2387" spans="1:66" x14ac:dyDescent="0.3">
      <c r="A2387" t="s">
        <v>3101</v>
      </c>
      <c r="B2387" t="s">
        <v>1961</v>
      </c>
      <c r="C2387" t="s">
        <v>2549</v>
      </c>
      <c r="D2387" t="s">
        <v>3052</v>
      </c>
      <c r="E2387" t="s">
        <v>3078</v>
      </c>
      <c r="G2387">
        <v>30.667449999999999</v>
      </c>
      <c r="H2387">
        <v>-81.425849999999997</v>
      </c>
      <c r="I2387" t="s">
        <v>103</v>
      </c>
      <c r="J2387" t="s">
        <v>87</v>
      </c>
      <c r="K2387" t="s">
        <v>88</v>
      </c>
      <c r="L2387" t="s">
        <v>89</v>
      </c>
      <c r="M2387" t="s">
        <v>69</v>
      </c>
      <c r="N2387" t="s">
        <v>319</v>
      </c>
      <c r="O2387" t="s">
        <v>68</v>
      </c>
      <c r="P2387" t="s">
        <v>145</v>
      </c>
      <c r="Q2387" t="s">
        <v>92</v>
      </c>
      <c r="R2387" t="s">
        <v>71</v>
      </c>
      <c r="S2387" t="s">
        <v>94</v>
      </c>
      <c r="T2387" t="s">
        <v>129</v>
      </c>
      <c r="U2387" t="s">
        <v>74</v>
      </c>
      <c r="V2387" t="s">
        <v>96</v>
      </c>
      <c r="W2387" t="s">
        <v>196</v>
      </c>
      <c r="X2387" t="s">
        <v>196</v>
      </c>
      <c r="Y2387" t="s">
        <v>148</v>
      </c>
      <c r="Z2387" t="s">
        <v>243</v>
      </c>
      <c r="AA2387" t="s">
        <v>79</v>
      </c>
      <c r="AB2387" t="s">
        <v>80</v>
      </c>
      <c r="AC2387" t="s">
        <v>152</v>
      </c>
      <c r="AD2387" t="s">
        <v>3079</v>
      </c>
      <c r="AE2387">
        <v>1</v>
      </c>
      <c r="AF2387">
        <v>2</v>
      </c>
      <c r="AG2387">
        <v>1</v>
      </c>
      <c r="AH2387">
        <v>1</v>
      </c>
      <c r="AI2387">
        <v>2</v>
      </c>
      <c r="AJ2387">
        <v>2</v>
      </c>
      <c r="AK2387">
        <v>3</v>
      </c>
      <c r="AL2387">
        <v>2</v>
      </c>
      <c r="AM2387">
        <v>2</v>
      </c>
      <c r="AN2387">
        <v>2</v>
      </c>
      <c r="AO2387">
        <v>3</v>
      </c>
      <c r="AP2387">
        <v>2</v>
      </c>
      <c r="AQ2387" t="s">
        <v>259</v>
      </c>
      <c r="AR2387" t="s">
        <v>84</v>
      </c>
      <c r="AS2387" t="s">
        <v>83</v>
      </c>
      <c r="AT2387" t="s">
        <v>82</v>
      </c>
      <c r="AU2387" t="s">
        <v>82</v>
      </c>
      <c r="AV2387" t="s">
        <v>84</v>
      </c>
      <c r="AW2387">
        <v>66</v>
      </c>
      <c r="AX2387">
        <v>68</v>
      </c>
      <c r="AY2387">
        <v>70</v>
      </c>
      <c r="AZ2387">
        <v>81</v>
      </c>
      <c r="BA2387">
        <v>75</v>
      </c>
      <c r="BB2387">
        <v>70</v>
      </c>
      <c r="BC2387">
        <v>70</v>
      </c>
      <c r="BD2387">
        <v>75</v>
      </c>
      <c r="BE2387">
        <v>84</v>
      </c>
      <c r="BF2387">
        <v>90</v>
      </c>
      <c r="BG2387">
        <v>84</v>
      </c>
      <c r="BH2387">
        <v>75</v>
      </c>
      <c r="BI2387">
        <f>IF(ISNUMBER(VLOOKUP(I2387,Sheet1!$E$4:$F$10,2,0)),VLOOKUP(I2387,Sheet1!$E$4:$F$10,2,0),"")</f>
        <v>6</v>
      </c>
      <c r="BJ2387">
        <f>IF(ISNUMBER(VLOOKUP(N2387,Sheet1!$H$4:$I$10,2,0)),VLOOKUP(N2387,Sheet1!$H$4:$I$10,2,0),"")</f>
        <v>2</v>
      </c>
      <c r="BK2387">
        <f>IF(ISNUMBER(VLOOKUP(O2387,Sheet1!$K$4:$L$8,2,0)),VLOOKUP(O2387,Sheet1!$K$4:$L$8,2,0),"")</f>
        <v>2</v>
      </c>
      <c r="BL2387">
        <f>IF(ISNUMBER(VLOOKUP(P2387,Sheet1!$N$4:$O$7,2,0)),VLOOKUP(P2387,Sheet1!$N$4:$O$7,2,0),"")</f>
        <v>3</v>
      </c>
      <c r="BM2387">
        <f>IF(ISNUMBER(VLOOKUP(U2387,Sheet1!$E$15:$F$18,2,0)),VLOOKUP(U2387,Sheet1!$E$15:$F$18,2,0),"")</f>
        <v>1</v>
      </c>
      <c r="BN2387">
        <f>IF(ISNUMBER(VLOOKUP(V2387,Sheet1!$H$15:$I$19,2,0)),VLOOKUP(V2387,Sheet1!$H$15:$I$19,2,0),"")</f>
        <v>2</v>
      </c>
    </row>
    <row r="2388" spans="1:66" x14ac:dyDescent="0.3">
      <c r="A2388" t="s">
        <v>3102</v>
      </c>
      <c r="B2388" t="s">
        <v>1961</v>
      </c>
      <c r="C2388" t="s">
        <v>2549</v>
      </c>
      <c r="D2388" t="s">
        <v>3052</v>
      </c>
      <c r="E2388" t="s">
        <v>3078</v>
      </c>
      <c r="G2388">
        <v>29.48051667</v>
      </c>
      <c r="H2388">
        <v>-81.124633329999995</v>
      </c>
      <c r="I2388" t="s">
        <v>103</v>
      </c>
      <c r="J2388" t="s">
        <v>87</v>
      </c>
      <c r="K2388" t="s">
        <v>88</v>
      </c>
      <c r="L2388" t="s">
        <v>89</v>
      </c>
      <c r="M2388" t="s">
        <v>69</v>
      </c>
      <c r="N2388" t="s">
        <v>90</v>
      </c>
      <c r="O2388" t="s">
        <v>133</v>
      </c>
      <c r="P2388" t="s">
        <v>145</v>
      </c>
      <c r="Q2388" t="s">
        <v>92</v>
      </c>
      <c r="R2388" t="s">
        <v>71</v>
      </c>
      <c r="S2388" t="s">
        <v>94</v>
      </c>
      <c r="T2388" t="s">
        <v>1163</v>
      </c>
      <c r="U2388" t="s">
        <v>96</v>
      </c>
      <c r="V2388" t="s">
        <v>117</v>
      </c>
      <c r="W2388" t="s">
        <v>108</v>
      </c>
      <c r="X2388" t="s">
        <v>766</v>
      </c>
      <c r="Y2388" t="s">
        <v>77</v>
      </c>
      <c r="Z2388" t="s">
        <v>216</v>
      </c>
      <c r="AA2388" t="s">
        <v>79</v>
      </c>
      <c r="AB2388" t="s">
        <v>152</v>
      </c>
      <c r="AC2388" t="s">
        <v>167</v>
      </c>
      <c r="AD2388" t="s">
        <v>3079</v>
      </c>
      <c r="AE2388">
        <v>1</v>
      </c>
      <c r="AF2388">
        <v>2</v>
      </c>
      <c r="AG2388">
        <v>1</v>
      </c>
      <c r="AH2388">
        <v>1</v>
      </c>
      <c r="AI2388">
        <v>2</v>
      </c>
      <c r="AJ2388">
        <v>2</v>
      </c>
      <c r="AK2388">
        <v>3</v>
      </c>
      <c r="AL2388">
        <v>2</v>
      </c>
      <c r="AM2388">
        <v>2</v>
      </c>
      <c r="AN2388">
        <v>2</v>
      </c>
      <c r="AO2388">
        <v>3</v>
      </c>
      <c r="AP2388">
        <v>2</v>
      </c>
      <c r="AQ2388" t="s">
        <v>259</v>
      </c>
      <c r="AR2388" t="s">
        <v>84</v>
      </c>
      <c r="AS2388" t="s">
        <v>83</v>
      </c>
      <c r="AT2388" t="s">
        <v>82</v>
      </c>
      <c r="AU2388" t="s">
        <v>82</v>
      </c>
      <c r="AV2388" t="s">
        <v>84</v>
      </c>
      <c r="AW2388">
        <v>66</v>
      </c>
      <c r="AX2388">
        <v>68</v>
      </c>
      <c r="AY2388">
        <v>70</v>
      </c>
      <c r="AZ2388">
        <v>81</v>
      </c>
      <c r="BA2388">
        <v>75</v>
      </c>
      <c r="BB2388">
        <v>70</v>
      </c>
      <c r="BC2388">
        <v>70</v>
      </c>
      <c r="BD2388">
        <v>75</v>
      </c>
      <c r="BE2388">
        <v>84</v>
      </c>
      <c r="BF2388">
        <v>90</v>
      </c>
      <c r="BG2388">
        <v>84</v>
      </c>
      <c r="BH2388">
        <v>75</v>
      </c>
      <c r="BI2388">
        <f>IF(ISNUMBER(VLOOKUP(I2388,Sheet1!$E$4:$F$10,2,0)),VLOOKUP(I2388,Sheet1!$E$4:$F$10,2,0),"")</f>
        <v>6</v>
      </c>
      <c r="BJ2388">
        <f>IF(ISNUMBER(VLOOKUP(N2388,Sheet1!$H$4:$I$10,2,0)),VLOOKUP(N2388,Sheet1!$H$4:$I$10,2,0),"")</f>
        <v>4</v>
      </c>
      <c r="BK2388">
        <f>IF(ISNUMBER(VLOOKUP(O2388,Sheet1!$K$4:$L$8,2,0)),VLOOKUP(O2388,Sheet1!$K$4:$L$8,2,0),"")</f>
        <v>3</v>
      </c>
      <c r="BL2388">
        <f>IF(ISNUMBER(VLOOKUP(P2388,Sheet1!$N$4:$O$7,2,0)),VLOOKUP(P2388,Sheet1!$N$4:$O$7,2,0),"")</f>
        <v>3</v>
      </c>
      <c r="BM2388">
        <f>IF(ISNUMBER(VLOOKUP(U2388,Sheet1!$E$15:$F$18,2,0)),VLOOKUP(U2388,Sheet1!$E$15:$F$18,2,0),"")</f>
        <v>2</v>
      </c>
      <c r="BN2388">
        <f>IF(ISNUMBER(VLOOKUP(V2388,Sheet1!$H$15:$I$19,2,0)),VLOOKUP(V2388,Sheet1!$H$15:$I$19,2,0),"")</f>
        <v>3</v>
      </c>
    </row>
    <row r="2389" spans="1:66" x14ac:dyDescent="0.3">
      <c r="A2389" t="s">
        <v>3103</v>
      </c>
      <c r="B2389" t="s">
        <v>1961</v>
      </c>
      <c r="C2389" t="s">
        <v>2549</v>
      </c>
      <c r="D2389" t="s">
        <v>3052</v>
      </c>
      <c r="E2389" t="s">
        <v>3078</v>
      </c>
      <c r="G2389">
        <v>29.292349999999999</v>
      </c>
      <c r="H2389">
        <v>-81.038683329999998</v>
      </c>
      <c r="I2389" t="s">
        <v>103</v>
      </c>
      <c r="J2389" t="s">
        <v>87</v>
      </c>
      <c r="K2389" t="s">
        <v>88</v>
      </c>
      <c r="L2389" t="s">
        <v>89</v>
      </c>
      <c r="M2389" t="s">
        <v>69</v>
      </c>
      <c r="N2389" t="s">
        <v>67</v>
      </c>
      <c r="O2389" t="s">
        <v>68</v>
      </c>
      <c r="P2389" t="s">
        <v>145</v>
      </c>
      <c r="Q2389" t="s">
        <v>92</v>
      </c>
      <c r="R2389" t="s">
        <v>71</v>
      </c>
      <c r="S2389" t="s">
        <v>94</v>
      </c>
      <c r="T2389" t="s">
        <v>156</v>
      </c>
      <c r="U2389" t="s">
        <v>74</v>
      </c>
      <c r="V2389" t="s">
        <v>96</v>
      </c>
      <c r="W2389" t="s">
        <v>249</v>
      </c>
      <c r="Y2389" t="s">
        <v>140</v>
      </c>
      <c r="Z2389" t="s">
        <v>253</v>
      </c>
      <c r="AA2389" t="s">
        <v>244</v>
      </c>
      <c r="AB2389" t="s">
        <v>152</v>
      </c>
      <c r="AC2389" t="s">
        <v>167</v>
      </c>
      <c r="AD2389" t="s">
        <v>3079</v>
      </c>
      <c r="AE2389">
        <v>1</v>
      </c>
      <c r="AF2389">
        <v>2</v>
      </c>
      <c r="AG2389">
        <v>1</v>
      </c>
      <c r="AH2389">
        <v>1</v>
      </c>
      <c r="AI2389">
        <v>2</v>
      </c>
      <c r="AJ2389">
        <v>2</v>
      </c>
      <c r="AK2389">
        <v>3</v>
      </c>
      <c r="AL2389">
        <v>2</v>
      </c>
      <c r="AM2389">
        <v>2</v>
      </c>
      <c r="AN2389">
        <v>2</v>
      </c>
      <c r="AO2389">
        <v>3</v>
      </c>
      <c r="AP2389">
        <v>2</v>
      </c>
      <c r="AQ2389" t="s">
        <v>259</v>
      </c>
      <c r="AR2389" t="s">
        <v>84</v>
      </c>
      <c r="AS2389" t="s">
        <v>83</v>
      </c>
      <c r="AT2389" t="s">
        <v>82</v>
      </c>
      <c r="AU2389" t="s">
        <v>82</v>
      </c>
      <c r="AV2389" t="s">
        <v>84</v>
      </c>
      <c r="AW2389">
        <v>66</v>
      </c>
      <c r="AX2389">
        <v>68</v>
      </c>
      <c r="AY2389">
        <v>70</v>
      </c>
      <c r="AZ2389">
        <v>81</v>
      </c>
      <c r="BA2389">
        <v>75</v>
      </c>
      <c r="BB2389">
        <v>70</v>
      </c>
      <c r="BC2389">
        <v>70</v>
      </c>
      <c r="BD2389">
        <v>75</v>
      </c>
      <c r="BE2389">
        <v>84</v>
      </c>
      <c r="BF2389">
        <v>90</v>
      </c>
      <c r="BG2389">
        <v>84</v>
      </c>
      <c r="BH2389">
        <v>75</v>
      </c>
      <c r="BI2389">
        <f>IF(ISNUMBER(VLOOKUP(I2389,Sheet1!$E$4:$F$10,2,0)),VLOOKUP(I2389,Sheet1!$E$4:$F$10,2,0),"")</f>
        <v>6</v>
      </c>
      <c r="BJ2389">
        <f>IF(ISNUMBER(VLOOKUP(N2389,Sheet1!$H$4:$I$10,2,0)),VLOOKUP(N2389,Sheet1!$H$4:$I$10,2,0),"")</f>
        <v>3</v>
      </c>
      <c r="BK2389">
        <f>IF(ISNUMBER(VLOOKUP(O2389,Sheet1!$K$4:$L$8,2,0)),VLOOKUP(O2389,Sheet1!$K$4:$L$8,2,0),"")</f>
        <v>2</v>
      </c>
      <c r="BL2389">
        <f>IF(ISNUMBER(VLOOKUP(P2389,Sheet1!$N$4:$O$7,2,0)),VLOOKUP(P2389,Sheet1!$N$4:$O$7,2,0),"")</f>
        <v>3</v>
      </c>
      <c r="BM2389">
        <f>IF(ISNUMBER(VLOOKUP(U2389,Sheet1!$E$15:$F$18,2,0)),VLOOKUP(U2389,Sheet1!$E$15:$F$18,2,0),"")</f>
        <v>1</v>
      </c>
      <c r="BN2389">
        <f>IF(ISNUMBER(VLOOKUP(V2389,Sheet1!$H$15:$I$19,2,0)),VLOOKUP(V2389,Sheet1!$H$15:$I$19,2,0),"")</f>
        <v>2</v>
      </c>
    </row>
    <row r="2390" spans="1:66" x14ac:dyDescent="0.3">
      <c r="A2390" t="s">
        <v>3104</v>
      </c>
      <c r="B2390" t="s">
        <v>1961</v>
      </c>
      <c r="C2390" t="s">
        <v>2549</v>
      </c>
      <c r="D2390" t="s">
        <v>3052</v>
      </c>
      <c r="E2390" t="s">
        <v>3078</v>
      </c>
      <c r="G2390">
        <v>28.242699999999999</v>
      </c>
      <c r="H2390">
        <v>-80.601416670000006</v>
      </c>
      <c r="I2390" t="s">
        <v>86</v>
      </c>
      <c r="J2390" t="s">
        <v>87</v>
      </c>
      <c r="K2390" t="s">
        <v>88</v>
      </c>
      <c r="L2390" t="s">
        <v>89</v>
      </c>
      <c r="M2390" t="s">
        <v>69</v>
      </c>
      <c r="N2390" t="s">
        <v>90</v>
      </c>
      <c r="O2390" t="s">
        <v>133</v>
      </c>
      <c r="P2390" t="s">
        <v>69</v>
      </c>
      <c r="S2390" t="s">
        <v>115</v>
      </c>
      <c r="T2390" t="s">
        <v>129</v>
      </c>
      <c r="U2390" t="s">
        <v>96</v>
      </c>
      <c r="V2390" t="s">
        <v>117</v>
      </c>
      <c r="W2390" t="s">
        <v>3105</v>
      </c>
      <c r="X2390" t="s">
        <v>107</v>
      </c>
      <c r="Y2390" t="s">
        <v>140</v>
      </c>
      <c r="Z2390" t="s">
        <v>110</v>
      </c>
      <c r="AA2390" t="s">
        <v>101</v>
      </c>
      <c r="AB2390" t="s">
        <v>152</v>
      </c>
      <c r="AC2390" t="s">
        <v>152</v>
      </c>
      <c r="AD2390" t="s">
        <v>3079</v>
      </c>
      <c r="AE2390">
        <v>1</v>
      </c>
      <c r="AF2390">
        <v>2</v>
      </c>
      <c r="AG2390">
        <v>1</v>
      </c>
      <c r="AH2390">
        <v>1</v>
      </c>
      <c r="AI2390">
        <v>2</v>
      </c>
      <c r="AJ2390">
        <v>2</v>
      </c>
      <c r="AK2390">
        <v>3</v>
      </c>
      <c r="AL2390">
        <v>2</v>
      </c>
      <c r="AM2390">
        <v>2</v>
      </c>
      <c r="AN2390">
        <v>2</v>
      </c>
      <c r="AO2390">
        <v>3</v>
      </c>
      <c r="AP2390">
        <v>2</v>
      </c>
      <c r="AQ2390" t="s">
        <v>259</v>
      </c>
      <c r="AR2390" t="s">
        <v>84</v>
      </c>
      <c r="AS2390" t="s">
        <v>83</v>
      </c>
      <c r="AT2390" t="s">
        <v>82</v>
      </c>
      <c r="AU2390" t="s">
        <v>82</v>
      </c>
      <c r="AV2390" t="s">
        <v>84</v>
      </c>
      <c r="AW2390">
        <v>66</v>
      </c>
      <c r="AX2390">
        <v>68</v>
      </c>
      <c r="AY2390">
        <v>70</v>
      </c>
      <c r="AZ2390">
        <v>81</v>
      </c>
      <c r="BA2390">
        <v>75</v>
      </c>
      <c r="BB2390">
        <v>70</v>
      </c>
      <c r="BC2390">
        <v>70</v>
      </c>
      <c r="BD2390">
        <v>75</v>
      </c>
      <c r="BE2390">
        <v>84</v>
      </c>
      <c r="BF2390">
        <v>90</v>
      </c>
      <c r="BG2390">
        <v>84</v>
      </c>
      <c r="BH2390">
        <v>75</v>
      </c>
      <c r="BI2390">
        <f>IF(ISNUMBER(VLOOKUP(I2390,Sheet1!$E$4:$F$10,2,0)),VLOOKUP(I2390,Sheet1!$E$4:$F$10,2,0),"")</f>
        <v>5</v>
      </c>
      <c r="BJ2390">
        <f>IF(ISNUMBER(VLOOKUP(N2390,Sheet1!$H$4:$I$10,2,0)),VLOOKUP(N2390,Sheet1!$H$4:$I$10,2,0),"")</f>
        <v>4</v>
      </c>
      <c r="BK2390">
        <f>IF(ISNUMBER(VLOOKUP(O2390,Sheet1!$K$4:$L$8,2,0)),VLOOKUP(O2390,Sheet1!$K$4:$L$8,2,0),"")</f>
        <v>3</v>
      </c>
      <c r="BL2390" t="str">
        <f>IF(ISNUMBER(VLOOKUP(P2390,Sheet1!$N$4:$O$7,2,0)),VLOOKUP(P2390,Sheet1!$N$4:$O$7,2,0),"")</f>
        <v/>
      </c>
      <c r="BM2390">
        <f>IF(ISNUMBER(VLOOKUP(U2390,Sheet1!$E$15:$F$18,2,0)),VLOOKUP(U2390,Sheet1!$E$15:$F$18,2,0),"")</f>
        <v>2</v>
      </c>
      <c r="BN2390">
        <f>IF(ISNUMBER(VLOOKUP(V2390,Sheet1!$H$15:$I$19,2,0)),VLOOKUP(V2390,Sheet1!$H$15:$I$19,2,0),"")</f>
        <v>3</v>
      </c>
    </row>
    <row r="2391" spans="1:66" x14ac:dyDescent="0.3">
      <c r="A2391" t="s">
        <v>3106</v>
      </c>
      <c r="B2391" t="s">
        <v>1961</v>
      </c>
      <c r="C2391" t="s">
        <v>2549</v>
      </c>
      <c r="D2391" t="s">
        <v>3052</v>
      </c>
      <c r="E2391" t="s">
        <v>3078</v>
      </c>
      <c r="G2391">
        <v>28.158433330000001</v>
      </c>
      <c r="H2391">
        <v>-80.584833329999995</v>
      </c>
      <c r="I2391" t="s">
        <v>103</v>
      </c>
      <c r="J2391" t="s">
        <v>87</v>
      </c>
      <c r="K2391" t="s">
        <v>88</v>
      </c>
      <c r="L2391" t="s">
        <v>89</v>
      </c>
      <c r="M2391" t="s">
        <v>69</v>
      </c>
      <c r="N2391" t="s">
        <v>90</v>
      </c>
      <c r="O2391" t="s">
        <v>133</v>
      </c>
      <c r="P2391" t="s">
        <v>105</v>
      </c>
      <c r="Q2391" t="s">
        <v>70</v>
      </c>
      <c r="R2391" t="s">
        <v>71</v>
      </c>
      <c r="S2391" t="s">
        <v>115</v>
      </c>
      <c r="T2391" t="s">
        <v>509</v>
      </c>
      <c r="U2391" t="s">
        <v>74</v>
      </c>
      <c r="V2391" t="s">
        <v>117</v>
      </c>
      <c r="W2391" t="s">
        <v>108</v>
      </c>
      <c r="X2391" t="s">
        <v>108</v>
      </c>
      <c r="Y2391" t="s">
        <v>178</v>
      </c>
      <c r="Z2391" t="s">
        <v>110</v>
      </c>
      <c r="AA2391" t="s">
        <v>101</v>
      </c>
      <c r="AB2391" t="s">
        <v>80</v>
      </c>
      <c r="AC2391" t="s">
        <v>80</v>
      </c>
      <c r="AD2391" t="s">
        <v>3079</v>
      </c>
      <c r="AE2391">
        <v>1</v>
      </c>
      <c r="AF2391">
        <v>2</v>
      </c>
      <c r="AG2391">
        <v>1</v>
      </c>
      <c r="AH2391">
        <v>1</v>
      </c>
      <c r="AI2391">
        <v>2</v>
      </c>
      <c r="AJ2391">
        <v>2</v>
      </c>
      <c r="AK2391">
        <v>3</v>
      </c>
      <c r="AL2391">
        <v>2</v>
      </c>
      <c r="AM2391">
        <v>2</v>
      </c>
      <c r="AN2391">
        <v>2</v>
      </c>
      <c r="AO2391">
        <v>3</v>
      </c>
      <c r="AP2391">
        <v>2</v>
      </c>
      <c r="AQ2391" t="s">
        <v>259</v>
      </c>
      <c r="AR2391" t="s">
        <v>84</v>
      </c>
      <c r="AS2391" t="s">
        <v>83</v>
      </c>
      <c r="AT2391" t="s">
        <v>82</v>
      </c>
      <c r="AU2391" t="s">
        <v>82</v>
      </c>
      <c r="AV2391" t="s">
        <v>84</v>
      </c>
      <c r="AW2391">
        <v>66</v>
      </c>
      <c r="AX2391">
        <v>68</v>
      </c>
      <c r="AY2391">
        <v>70</v>
      </c>
      <c r="AZ2391">
        <v>81</v>
      </c>
      <c r="BA2391">
        <v>75</v>
      </c>
      <c r="BB2391">
        <v>70</v>
      </c>
      <c r="BC2391">
        <v>70</v>
      </c>
      <c r="BD2391">
        <v>75</v>
      </c>
      <c r="BE2391">
        <v>84</v>
      </c>
      <c r="BF2391">
        <v>90</v>
      </c>
      <c r="BG2391">
        <v>84</v>
      </c>
      <c r="BH2391">
        <v>75</v>
      </c>
      <c r="BI2391">
        <f>IF(ISNUMBER(VLOOKUP(I2391,Sheet1!$E$4:$F$10,2,0)),VLOOKUP(I2391,Sheet1!$E$4:$F$10,2,0),"")</f>
        <v>6</v>
      </c>
      <c r="BJ2391">
        <f>IF(ISNUMBER(VLOOKUP(N2391,Sheet1!$H$4:$I$10,2,0)),VLOOKUP(N2391,Sheet1!$H$4:$I$10,2,0),"")</f>
        <v>4</v>
      </c>
      <c r="BK2391">
        <f>IF(ISNUMBER(VLOOKUP(O2391,Sheet1!$K$4:$L$8,2,0)),VLOOKUP(O2391,Sheet1!$K$4:$L$8,2,0),"")</f>
        <v>3</v>
      </c>
      <c r="BL2391">
        <f>IF(ISNUMBER(VLOOKUP(P2391,Sheet1!$N$4:$O$7,2,0)),VLOOKUP(P2391,Sheet1!$N$4:$O$7,2,0),"")</f>
        <v>4</v>
      </c>
      <c r="BM2391">
        <f>IF(ISNUMBER(VLOOKUP(U2391,Sheet1!$E$15:$F$18,2,0)),VLOOKUP(U2391,Sheet1!$E$15:$F$18,2,0),"")</f>
        <v>1</v>
      </c>
      <c r="BN2391">
        <f>IF(ISNUMBER(VLOOKUP(V2391,Sheet1!$H$15:$I$19,2,0)),VLOOKUP(V2391,Sheet1!$H$15:$I$19,2,0),"")</f>
        <v>3</v>
      </c>
    </row>
    <row r="2392" spans="1:66" x14ac:dyDescent="0.3">
      <c r="A2392" t="s">
        <v>3107</v>
      </c>
      <c r="B2392" t="s">
        <v>1961</v>
      </c>
      <c r="C2392" t="s">
        <v>2549</v>
      </c>
      <c r="D2392" t="s">
        <v>3052</v>
      </c>
      <c r="E2392" t="s">
        <v>3078</v>
      </c>
      <c r="G2392">
        <v>30.680616669999999</v>
      </c>
      <c r="H2392">
        <v>-81.428433330000004</v>
      </c>
      <c r="I2392" t="s">
        <v>103</v>
      </c>
      <c r="J2392" t="s">
        <v>87</v>
      </c>
      <c r="K2392" t="s">
        <v>88</v>
      </c>
      <c r="L2392" t="s">
        <v>89</v>
      </c>
      <c r="M2392" t="s">
        <v>69</v>
      </c>
      <c r="N2392" t="s">
        <v>319</v>
      </c>
      <c r="O2392" t="s">
        <v>68</v>
      </c>
      <c r="P2392" t="s">
        <v>145</v>
      </c>
      <c r="S2392" t="s">
        <v>94</v>
      </c>
      <c r="T2392" t="s">
        <v>73</v>
      </c>
      <c r="U2392" t="s">
        <v>74</v>
      </c>
      <c r="V2392" t="s">
        <v>96</v>
      </c>
      <c r="W2392" t="s">
        <v>164</v>
      </c>
      <c r="X2392" t="s">
        <v>3108</v>
      </c>
      <c r="Y2392" t="s">
        <v>204</v>
      </c>
      <c r="Z2392" t="s">
        <v>216</v>
      </c>
      <c r="AA2392" t="s">
        <v>79</v>
      </c>
      <c r="AB2392" t="s">
        <v>152</v>
      </c>
      <c r="AC2392" t="s">
        <v>167</v>
      </c>
      <c r="AD2392" t="s">
        <v>3079</v>
      </c>
      <c r="AE2392">
        <v>1</v>
      </c>
      <c r="AF2392">
        <v>2</v>
      </c>
      <c r="AG2392">
        <v>1</v>
      </c>
      <c r="AH2392">
        <v>1</v>
      </c>
      <c r="AI2392">
        <v>2</v>
      </c>
      <c r="AJ2392">
        <v>2</v>
      </c>
      <c r="AK2392">
        <v>3</v>
      </c>
      <c r="AL2392">
        <v>2</v>
      </c>
      <c r="AM2392">
        <v>2</v>
      </c>
      <c r="AN2392">
        <v>2</v>
      </c>
      <c r="AO2392">
        <v>3</v>
      </c>
      <c r="AP2392">
        <v>2</v>
      </c>
      <c r="AQ2392" t="s">
        <v>259</v>
      </c>
      <c r="AR2392" t="s">
        <v>84</v>
      </c>
      <c r="AS2392" t="s">
        <v>83</v>
      </c>
      <c r="AT2392" t="s">
        <v>82</v>
      </c>
      <c r="AU2392" t="s">
        <v>82</v>
      </c>
      <c r="AV2392" t="s">
        <v>84</v>
      </c>
      <c r="AW2392">
        <v>66</v>
      </c>
      <c r="AX2392">
        <v>68</v>
      </c>
      <c r="AY2392">
        <v>70</v>
      </c>
      <c r="AZ2392">
        <v>81</v>
      </c>
      <c r="BA2392">
        <v>75</v>
      </c>
      <c r="BB2392">
        <v>70</v>
      </c>
      <c r="BC2392">
        <v>70</v>
      </c>
      <c r="BD2392">
        <v>75</v>
      </c>
      <c r="BE2392">
        <v>84</v>
      </c>
      <c r="BF2392">
        <v>90</v>
      </c>
      <c r="BG2392">
        <v>84</v>
      </c>
      <c r="BH2392">
        <v>75</v>
      </c>
      <c r="BI2392">
        <f>IF(ISNUMBER(VLOOKUP(I2392,Sheet1!$E$4:$F$10,2,0)),VLOOKUP(I2392,Sheet1!$E$4:$F$10,2,0),"")</f>
        <v>6</v>
      </c>
      <c r="BJ2392">
        <f>IF(ISNUMBER(VLOOKUP(N2392,Sheet1!$H$4:$I$10,2,0)),VLOOKUP(N2392,Sheet1!$H$4:$I$10,2,0),"")</f>
        <v>2</v>
      </c>
      <c r="BK2392">
        <f>IF(ISNUMBER(VLOOKUP(O2392,Sheet1!$K$4:$L$8,2,0)),VLOOKUP(O2392,Sheet1!$K$4:$L$8,2,0),"")</f>
        <v>2</v>
      </c>
      <c r="BL2392">
        <f>IF(ISNUMBER(VLOOKUP(P2392,Sheet1!$N$4:$O$7,2,0)),VLOOKUP(P2392,Sheet1!$N$4:$O$7,2,0),"")</f>
        <v>3</v>
      </c>
      <c r="BM2392">
        <f>IF(ISNUMBER(VLOOKUP(U2392,Sheet1!$E$15:$F$18,2,0)),VLOOKUP(U2392,Sheet1!$E$15:$F$18,2,0),"")</f>
        <v>1</v>
      </c>
      <c r="BN2392">
        <f>IF(ISNUMBER(VLOOKUP(V2392,Sheet1!$H$15:$I$19,2,0)),VLOOKUP(V2392,Sheet1!$H$15:$I$19,2,0),"")</f>
        <v>2</v>
      </c>
    </row>
    <row r="2393" spans="1:66" x14ac:dyDescent="0.3">
      <c r="A2393" t="s">
        <v>3109</v>
      </c>
      <c r="B2393" t="s">
        <v>1961</v>
      </c>
      <c r="C2393" t="s">
        <v>2549</v>
      </c>
      <c r="D2393" t="s">
        <v>3052</v>
      </c>
      <c r="E2393" t="s">
        <v>3078</v>
      </c>
      <c r="G2393">
        <v>30.293366670000001</v>
      </c>
      <c r="H2393">
        <v>-81.388949999999994</v>
      </c>
      <c r="I2393" t="s">
        <v>103</v>
      </c>
      <c r="J2393" t="s">
        <v>87</v>
      </c>
      <c r="K2393" t="s">
        <v>88</v>
      </c>
      <c r="L2393" t="s">
        <v>89</v>
      </c>
      <c r="M2393" t="s">
        <v>69</v>
      </c>
      <c r="N2393" t="s">
        <v>67</v>
      </c>
      <c r="O2393" t="s">
        <v>68</v>
      </c>
      <c r="P2393" t="s">
        <v>69</v>
      </c>
      <c r="Q2393" t="s">
        <v>92</v>
      </c>
      <c r="R2393" t="s">
        <v>71</v>
      </c>
      <c r="S2393" t="s">
        <v>94</v>
      </c>
      <c r="T2393" t="s">
        <v>225</v>
      </c>
      <c r="U2393" t="s">
        <v>74</v>
      </c>
      <c r="V2393" t="s">
        <v>96</v>
      </c>
      <c r="W2393" t="s">
        <v>108</v>
      </c>
      <c r="X2393" t="s">
        <v>3110</v>
      </c>
      <c r="Y2393" t="s">
        <v>204</v>
      </c>
      <c r="Z2393" t="s">
        <v>110</v>
      </c>
      <c r="AA2393" t="s">
        <v>79</v>
      </c>
      <c r="AB2393" t="s">
        <v>167</v>
      </c>
      <c r="AC2393" t="s">
        <v>298</v>
      </c>
      <c r="AD2393" t="s">
        <v>3079</v>
      </c>
      <c r="AE2393">
        <v>1</v>
      </c>
      <c r="AF2393">
        <v>2</v>
      </c>
      <c r="AG2393">
        <v>1</v>
      </c>
      <c r="AH2393">
        <v>1</v>
      </c>
      <c r="AI2393">
        <v>2</v>
      </c>
      <c r="AJ2393">
        <v>2</v>
      </c>
      <c r="AK2393">
        <v>3</v>
      </c>
      <c r="AL2393">
        <v>2</v>
      </c>
      <c r="AM2393">
        <v>2</v>
      </c>
      <c r="AN2393">
        <v>2</v>
      </c>
      <c r="AO2393">
        <v>3</v>
      </c>
      <c r="AP2393">
        <v>2</v>
      </c>
      <c r="AQ2393" t="s">
        <v>259</v>
      </c>
      <c r="AR2393" t="s">
        <v>84</v>
      </c>
      <c r="AS2393" t="s">
        <v>83</v>
      </c>
      <c r="AT2393" t="s">
        <v>82</v>
      </c>
      <c r="AU2393" t="s">
        <v>82</v>
      </c>
      <c r="AV2393" t="s">
        <v>84</v>
      </c>
      <c r="AW2393">
        <v>66</v>
      </c>
      <c r="AX2393">
        <v>68</v>
      </c>
      <c r="AY2393">
        <v>70</v>
      </c>
      <c r="AZ2393">
        <v>81</v>
      </c>
      <c r="BA2393">
        <v>75</v>
      </c>
      <c r="BB2393">
        <v>70</v>
      </c>
      <c r="BC2393">
        <v>70</v>
      </c>
      <c r="BD2393">
        <v>75</v>
      </c>
      <c r="BE2393">
        <v>84</v>
      </c>
      <c r="BF2393">
        <v>90</v>
      </c>
      <c r="BG2393">
        <v>84</v>
      </c>
      <c r="BH2393">
        <v>75</v>
      </c>
      <c r="BI2393">
        <f>IF(ISNUMBER(VLOOKUP(I2393,Sheet1!$E$4:$F$10,2,0)),VLOOKUP(I2393,Sheet1!$E$4:$F$10,2,0),"")</f>
        <v>6</v>
      </c>
      <c r="BJ2393">
        <f>IF(ISNUMBER(VLOOKUP(N2393,Sheet1!$H$4:$I$10,2,0)),VLOOKUP(N2393,Sheet1!$H$4:$I$10,2,0),"")</f>
        <v>3</v>
      </c>
      <c r="BK2393">
        <f>IF(ISNUMBER(VLOOKUP(O2393,Sheet1!$K$4:$L$8,2,0)),VLOOKUP(O2393,Sheet1!$K$4:$L$8,2,0),"")</f>
        <v>2</v>
      </c>
      <c r="BL2393" t="str">
        <f>IF(ISNUMBER(VLOOKUP(P2393,Sheet1!$N$4:$O$7,2,0)),VLOOKUP(P2393,Sheet1!$N$4:$O$7,2,0),"")</f>
        <v/>
      </c>
      <c r="BM2393">
        <f>IF(ISNUMBER(VLOOKUP(U2393,Sheet1!$E$15:$F$18,2,0)),VLOOKUP(U2393,Sheet1!$E$15:$F$18,2,0),"")</f>
        <v>1</v>
      </c>
      <c r="BN2393">
        <f>IF(ISNUMBER(VLOOKUP(V2393,Sheet1!$H$15:$I$19,2,0)),VLOOKUP(V2393,Sheet1!$H$15:$I$19,2,0),"")</f>
        <v>2</v>
      </c>
    </row>
    <row r="2394" spans="1:66" x14ac:dyDescent="0.3">
      <c r="A2394" t="s">
        <v>3111</v>
      </c>
      <c r="B2394" t="s">
        <v>1961</v>
      </c>
      <c r="C2394" t="s">
        <v>2549</v>
      </c>
      <c r="D2394" t="s">
        <v>3052</v>
      </c>
      <c r="E2394" t="s">
        <v>3078</v>
      </c>
      <c r="G2394">
        <v>29.78148333</v>
      </c>
      <c r="H2394">
        <v>-81.255366670000001</v>
      </c>
      <c r="I2394" t="s">
        <v>86</v>
      </c>
      <c r="J2394" t="s">
        <v>87</v>
      </c>
      <c r="K2394" t="s">
        <v>88</v>
      </c>
      <c r="L2394" t="s">
        <v>89</v>
      </c>
      <c r="M2394" t="s">
        <v>69</v>
      </c>
      <c r="N2394" t="s">
        <v>67</v>
      </c>
      <c r="O2394" t="s">
        <v>68</v>
      </c>
      <c r="P2394" t="s">
        <v>145</v>
      </c>
      <c r="Q2394" t="s">
        <v>146</v>
      </c>
      <c r="R2394" t="s">
        <v>71</v>
      </c>
      <c r="S2394" t="s">
        <v>94</v>
      </c>
      <c r="T2394" t="s">
        <v>129</v>
      </c>
      <c r="U2394" t="s">
        <v>96</v>
      </c>
      <c r="V2394" t="s">
        <v>117</v>
      </c>
      <c r="W2394" t="s">
        <v>3112</v>
      </c>
      <c r="X2394" t="s">
        <v>766</v>
      </c>
      <c r="Y2394" t="s">
        <v>148</v>
      </c>
      <c r="Z2394" t="s">
        <v>110</v>
      </c>
      <c r="AA2394" t="s">
        <v>101</v>
      </c>
      <c r="AB2394" t="s">
        <v>80</v>
      </c>
      <c r="AC2394" t="s">
        <v>167</v>
      </c>
      <c r="AD2394" t="s">
        <v>3079</v>
      </c>
      <c r="AE2394">
        <v>1</v>
      </c>
      <c r="AF2394">
        <v>2</v>
      </c>
      <c r="AG2394">
        <v>1</v>
      </c>
      <c r="AH2394">
        <v>1</v>
      </c>
      <c r="AI2394">
        <v>2</v>
      </c>
      <c r="AJ2394">
        <v>2</v>
      </c>
      <c r="AK2394">
        <v>3</v>
      </c>
      <c r="AL2394">
        <v>2</v>
      </c>
      <c r="AM2394">
        <v>2</v>
      </c>
      <c r="AN2394">
        <v>2</v>
      </c>
      <c r="AO2394">
        <v>3</v>
      </c>
      <c r="AP2394">
        <v>2</v>
      </c>
      <c r="AQ2394" t="s">
        <v>259</v>
      </c>
      <c r="AR2394" t="s">
        <v>84</v>
      </c>
      <c r="AS2394" t="s">
        <v>83</v>
      </c>
      <c r="AT2394" t="s">
        <v>82</v>
      </c>
      <c r="AU2394" t="s">
        <v>82</v>
      </c>
      <c r="AV2394" t="s">
        <v>84</v>
      </c>
      <c r="AW2394">
        <v>66</v>
      </c>
      <c r="AX2394">
        <v>68</v>
      </c>
      <c r="AY2394">
        <v>70</v>
      </c>
      <c r="AZ2394">
        <v>81</v>
      </c>
      <c r="BA2394">
        <v>75</v>
      </c>
      <c r="BB2394">
        <v>70</v>
      </c>
      <c r="BC2394">
        <v>70</v>
      </c>
      <c r="BD2394">
        <v>75</v>
      </c>
      <c r="BE2394">
        <v>84</v>
      </c>
      <c r="BF2394">
        <v>90</v>
      </c>
      <c r="BG2394">
        <v>84</v>
      </c>
      <c r="BH2394">
        <v>75</v>
      </c>
      <c r="BI2394">
        <f>IF(ISNUMBER(VLOOKUP(I2394,Sheet1!$E$4:$F$10,2,0)),VLOOKUP(I2394,Sheet1!$E$4:$F$10,2,0),"")</f>
        <v>5</v>
      </c>
      <c r="BJ2394">
        <f>IF(ISNUMBER(VLOOKUP(N2394,Sheet1!$H$4:$I$10,2,0)),VLOOKUP(N2394,Sheet1!$H$4:$I$10,2,0),"")</f>
        <v>3</v>
      </c>
      <c r="BK2394">
        <f>IF(ISNUMBER(VLOOKUP(O2394,Sheet1!$K$4:$L$8,2,0)),VLOOKUP(O2394,Sheet1!$K$4:$L$8,2,0),"")</f>
        <v>2</v>
      </c>
      <c r="BL2394">
        <f>IF(ISNUMBER(VLOOKUP(P2394,Sheet1!$N$4:$O$7,2,0)),VLOOKUP(P2394,Sheet1!$N$4:$O$7,2,0),"")</f>
        <v>3</v>
      </c>
      <c r="BM2394">
        <f>IF(ISNUMBER(VLOOKUP(U2394,Sheet1!$E$15:$F$18,2,0)),VLOOKUP(U2394,Sheet1!$E$15:$F$18,2,0),"")</f>
        <v>2</v>
      </c>
      <c r="BN2394">
        <f>IF(ISNUMBER(VLOOKUP(V2394,Sheet1!$H$15:$I$19,2,0)),VLOOKUP(V2394,Sheet1!$H$15:$I$19,2,0),"")</f>
        <v>3</v>
      </c>
    </row>
    <row r="2395" spans="1:66" x14ac:dyDescent="0.3">
      <c r="A2395" t="s">
        <v>3113</v>
      </c>
      <c r="B2395" t="s">
        <v>1961</v>
      </c>
      <c r="C2395" t="s">
        <v>2549</v>
      </c>
      <c r="D2395" t="s">
        <v>3052</v>
      </c>
      <c r="E2395" t="s">
        <v>3078</v>
      </c>
      <c r="G2395">
        <v>30.477933329999999</v>
      </c>
      <c r="H2395">
        <v>-81.411316670000005</v>
      </c>
      <c r="I2395" t="s">
        <v>63</v>
      </c>
      <c r="J2395" t="s">
        <v>144</v>
      </c>
      <c r="K2395" t="s">
        <v>65</v>
      </c>
      <c r="L2395" t="s">
        <v>89</v>
      </c>
      <c r="M2395" t="s">
        <v>69</v>
      </c>
      <c r="N2395" t="s">
        <v>90</v>
      </c>
      <c r="O2395" t="s">
        <v>133</v>
      </c>
      <c r="P2395" t="s">
        <v>162</v>
      </c>
      <c r="Q2395" t="s">
        <v>146</v>
      </c>
      <c r="R2395" t="s">
        <v>71</v>
      </c>
      <c r="T2395" t="s">
        <v>129</v>
      </c>
      <c r="U2395" t="s">
        <v>74</v>
      </c>
      <c r="V2395" t="s">
        <v>96</v>
      </c>
      <c r="W2395" t="s">
        <v>850</v>
      </c>
      <c r="X2395" t="s">
        <v>107</v>
      </c>
      <c r="Y2395" t="s">
        <v>204</v>
      </c>
      <c r="Z2395" t="s">
        <v>78</v>
      </c>
      <c r="AA2395" t="s">
        <v>79</v>
      </c>
      <c r="AB2395" t="s">
        <v>167</v>
      </c>
      <c r="AC2395" t="s">
        <v>298</v>
      </c>
      <c r="AD2395" t="s">
        <v>3079</v>
      </c>
      <c r="AE2395">
        <v>1</v>
      </c>
      <c r="AF2395">
        <v>2</v>
      </c>
      <c r="AG2395">
        <v>1</v>
      </c>
      <c r="AH2395">
        <v>1</v>
      </c>
      <c r="AI2395">
        <v>2</v>
      </c>
      <c r="AJ2395">
        <v>2</v>
      </c>
      <c r="AK2395">
        <v>3</v>
      </c>
      <c r="AL2395">
        <v>2</v>
      </c>
      <c r="AM2395">
        <v>2</v>
      </c>
      <c r="AN2395">
        <v>2</v>
      </c>
      <c r="AO2395">
        <v>3</v>
      </c>
      <c r="AP2395">
        <v>2</v>
      </c>
      <c r="AQ2395" t="s">
        <v>259</v>
      </c>
      <c r="AR2395" t="s">
        <v>84</v>
      </c>
      <c r="AS2395" t="s">
        <v>83</v>
      </c>
      <c r="AT2395" t="s">
        <v>82</v>
      </c>
      <c r="AU2395" t="s">
        <v>82</v>
      </c>
      <c r="AV2395" t="s">
        <v>84</v>
      </c>
      <c r="AW2395">
        <v>66</v>
      </c>
      <c r="AX2395">
        <v>68</v>
      </c>
      <c r="AY2395">
        <v>70</v>
      </c>
      <c r="AZ2395">
        <v>81</v>
      </c>
      <c r="BA2395">
        <v>75</v>
      </c>
      <c r="BB2395">
        <v>70</v>
      </c>
      <c r="BC2395">
        <v>70</v>
      </c>
      <c r="BD2395">
        <v>75</v>
      </c>
      <c r="BE2395">
        <v>84</v>
      </c>
      <c r="BF2395">
        <v>90</v>
      </c>
      <c r="BG2395">
        <v>84</v>
      </c>
      <c r="BH2395">
        <v>75</v>
      </c>
      <c r="BI2395">
        <f>IF(ISNUMBER(VLOOKUP(I2395,Sheet1!$E$4:$F$10,2,0)),VLOOKUP(I2395,Sheet1!$E$4:$F$10,2,0),"")</f>
        <v>4</v>
      </c>
      <c r="BJ2395">
        <f>IF(ISNUMBER(VLOOKUP(N2395,Sheet1!$H$4:$I$10,2,0)),VLOOKUP(N2395,Sheet1!$H$4:$I$10,2,0),"")</f>
        <v>4</v>
      </c>
      <c r="BK2395">
        <f>IF(ISNUMBER(VLOOKUP(O2395,Sheet1!$K$4:$L$8,2,0)),VLOOKUP(O2395,Sheet1!$K$4:$L$8,2,0),"")</f>
        <v>3</v>
      </c>
      <c r="BL2395">
        <f>IF(ISNUMBER(VLOOKUP(P2395,Sheet1!$N$4:$O$7,2,0)),VLOOKUP(P2395,Sheet1!$N$4:$O$7,2,0),"")</f>
        <v>2</v>
      </c>
      <c r="BM2395">
        <f>IF(ISNUMBER(VLOOKUP(U2395,Sheet1!$E$15:$F$18,2,0)),VLOOKUP(U2395,Sheet1!$E$15:$F$18,2,0),"")</f>
        <v>1</v>
      </c>
      <c r="BN2395">
        <f>IF(ISNUMBER(VLOOKUP(V2395,Sheet1!$H$15:$I$19,2,0)),VLOOKUP(V2395,Sheet1!$H$15:$I$19,2,0),"")</f>
        <v>2</v>
      </c>
    </row>
    <row r="2396" spans="1:66" x14ac:dyDescent="0.3">
      <c r="A2396" t="s">
        <v>3114</v>
      </c>
      <c r="B2396" t="s">
        <v>1961</v>
      </c>
      <c r="C2396" t="s">
        <v>2549</v>
      </c>
      <c r="D2396" t="s">
        <v>3052</v>
      </c>
      <c r="E2396" t="s">
        <v>3078</v>
      </c>
      <c r="G2396">
        <v>27.882966669999998</v>
      </c>
      <c r="H2396">
        <v>-80.458933329999994</v>
      </c>
      <c r="I2396" t="s">
        <v>86</v>
      </c>
      <c r="J2396" t="s">
        <v>87</v>
      </c>
      <c r="K2396" t="s">
        <v>120</v>
      </c>
      <c r="L2396" t="s">
        <v>89</v>
      </c>
      <c r="M2396" t="s">
        <v>69</v>
      </c>
      <c r="N2396" t="s">
        <v>67</v>
      </c>
      <c r="O2396" t="s">
        <v>68</v>
      </c>
      <c r="P2396" t="s">
        <v>145</v>
      </c>
      <c r="Q2396" t="s">
        <v>146</v>
      </c>
      <c r="R2396" t="s">
        <v>71</v>
      </c>
      <c r="S2396" t="s">
        <v>94</v>
      </c>
      <c r="T2396" t="s">
        <v>345</v>
      </c>
      <c r="U2396" t="s">
        <v>96</v>
      </c>
      <c r="V2396" t="s">
        <v>117</v>
      </c>
      <c r="W2396" t="s">
        <v>108</v>
      </c>
      <c r="X2396" t="s">
        <v>1271</v>
      </c>
      <c r="Y2396" t="s">
        <v>204</v>
      </c>
      <c r="Z2396" t="s">
        <v>78</v>
      </c>
      <c r="AA2396" t="s">
        <v>101</v>
      </c>
      <c r="AB2396" t="s">
        <v>80</v>
      </c>
      <c r="AC2396" t="s">
        <v>152</v>
      </c>
      <c r="AD2396" t="s">
        <v>3079</v>
      </c>
      <c r="AE2396">
        <v>1</v>
      </c>
      <c r="AF2396">
        <v>2</v>
      </c>
      <c r="AG2396">
        <v>1</v>
      </c>
      <c r="AH2396">
        <v>1</v>
      </c>
      <c r="AI2396">
        <v>2</v>
      </c>
      <c r="AJ2396">
        <v>2</v>
      </c>
      <c r="AK2396">
        <v>3</v>
      </c>
      <c r="AL2396">
        <v>2</v>
      </c>
      <c r="AM2396">
        <v>2</v>
      </c>
      <c r="AN2396">
        <v>2</v>
      </c>
      <c r="AO2396">
        <v>3</v>
      </c>
      <c r="AP2396">
        <v>2</v>
      </c>
      <c r="AQ2396" t="s">
        <v>259</v>
      </c>
      <c r="AR2396" t="s">
        <v>84</v>
      </c>
      <c r="AS2396" t="s">
        <v>83</v>
      </c>
      <c r="AT2396" t="s">
        <v>82</v>
      </c>
      <c r="AU2396" t="s">
        <v>82</v>
      </c>
      <c r="AV2396" t="s">
        <v>84</v>
      </c>
      <c r="AW2396">
        <v>66</v>
      </c>
      <c r="AX2396">
        <v>68</v>
      </c>
      <c r="AY2396">
        <v>70</v>
      </c>
      <c r="AZ2396">
        <v>81</v>
      </c>
      <c r="BA2396">
        <v>75</v>
      </c>
      <c r="BB2396">
        <v>70</v>
      </c>
      <c r="BC2396">
        <v>70</v>
      </c>
      <c r="BD2396">
        <v>75</v>
      </c>
      <c r="BE2396">
        <v>84</v>
      </c>
      <c r="BF2396">
        <v>90</v>
      </c>
      <c r="BG2396">
        <v>84</v>
      </c>
      <c r="BH2396">
        <v>75</v>
      </c>
      <c r="BI2396">
        <f>IF(ISNUMBER(VLOOKUP(I2396,Sheet1!$E$4:$F$10,2,0)),VLOOKUP(I2396,Sheet1!$E$4:$F$10,2,0),"")</f>
        <v>5</v>
      </c>
      <c r="BJ2396">
        <f>IF(ISNUMBER(VLOOKUP(N2396,Sheet1!$H$4:$I$10,2,0)),VLOOKUP(N2396,Sheet1!$H$4:$I$10,2,0),"")</f>
        <v>3</v>
      </c>
      <c r="BK2396">
        <f>IF(ISNUMBER(VLOOKUP(O2396,Sheet1!$K$4:$L$8,2,0)),VLOOKUP(O2396,Sheet1!$K$4:$L$8,2,0),"")</f>
        <v>2</v>
      </c>
      <c r="BL2396">
        <f>IF(ISNUMBER(VLOOKUP(P2396,Sheet1!$N$4:$O$7,2,0)),VLOOKUP(P2396,Sheet1!$N$4:$O$7,2,0),"")</f>
        <v>3</v>
      </c>
      <c r="BM2396">
        <f>IF(ISNUMBER(VLOOKUP(U2396,Sheet1!$E$15:$F$18,2,0)),VLOOKUP(U2396,Sheet1!$E$15:$F$18,2,0),"")</f>
        <v>2</v>
      </c>
      <c r="BN2396">
        <f>IF(ISNUMBER(VLOOKUP(V2396,Sheet1!$H$15:$I$19,2,0)),VLOOKUP(V2396,Sheet1!$H$15:$I$19,2,0),"")</f>
        <v>3</v>
      </c>
    </row>
    <row r="2397" spans="1:66" x14ac:dyDescent="0.3">
      <c r="A2397" t="s">
        <v>3115</v>
      </c>
      <c r="B2397" t="s">
        <v>1961</v>
      </c>
      <c r="C2397" t="s">
        <v>2549</v>
      </c>
      <c r="D2397" t="s">
        <v>3052</v>
      </c>
      <c r="E2397" t="s">
        <v>3078</v>
      </c>
      <c r="G2397">
        <v>28.335149999999999</v>
      </c>
      <c r="H2397">
        <v>-80.606983330000006</v>
      </c>
      <c r="I2397" t="s">
        <v>103</v>
      </c>
      <c r="J2397" t="s">
        <v>87</v>
      </c>
      <c r="K2397" t="s">
        <v>88</v>
      </c>
      <c r="L2397" t="s">
        <v>89</v>
      </c>
      <c r="M2397" t="s">
        <v>69</v>
      </c>
      <c r="N2397" t="s">
        <v>67</v>
      </c>
      <c r="O2397" t="s">
        <v>68</v>
      </c>
      <c r="P2397" t="s">
        <v>105</v>
      </c>
      <c r="Q2397" t="s">
        <v>92</v>
      </c>
      <c r="R2397" t="s">
        <v>71</v>
      </c>
      <c r="S2397" t="s">
        <v>94</v>
      </c>
      <c r="T2397" t="s">
        <v>129</v>
      </c>
      <c r="U2397" t="s">
        <v>96</v>
      </c>
      <c r="V2397" t="s">
        <v>69</v>
      </c>
      <c r="W2397" t="s">
        <v>69</v>
      </c>
      <c r="X2397" t="s">
        <v>69</v>
      </c>
      <c r="Y2397" t="s">
        <v>109</v>
      </c>
      <c r="Z2397" t="s">
        <v>216</v>
      </c>
      <c r="AA2397" t="s">
        <v>101</v>
      </c>
      <c r="AB2397" t="s">
        <v>152</v>
      </c>
      <c r="AC2397" t="s">
        <v>167</v>
      </c>
      <c r="AD2397" t="s">
        <v>3079</v>
      </c>
      <c r="AE2397">
        <v>1</v>
      </c>
      <c r="AF2397">
        <v>2</v>
      </c>
      <c r="AG2397">
        <v>1</v>
      </c>
      <c r="AH2397">
        <v>1</v>
      </c>
      <c r="AI2397">
        <v>2</v>
      </c>
      <c r="AJ2397">
        <v>2</v>
      </c>
      <c r="AK2397">
        <v>3</v>
      </c>
      <c r="AL2397">
        <v>2</v>
      </c>
      <c r="AM2397">
        <v>2</v>
      </c>
      <c r="AN2397">
        <v>2</v>
      </c>
      <c r="AO2397">
        <v>3</v>
      </c>
      <c r="AP2397">
        <v>2</v>
      </c>
      <c r="AQ2397" t="s">
        <v>259</v>
      </c>
      <c r="AR2397" t="s">
        <v>84</v>
      </c>
      <c r="AS2397" t="s">
        <v>83</v>
      </c>
      <c r="AT2397" t="s">
        <v>82</v>
      </c>
      <c r="AU2397" t="s">
        <v>82</v>
      </c>
      <c r="AV2397" t="s">
        <v>84</v>
      </c>
      <c r="AW2397">
        <v>66</v>
      </c>
      <c r="AX2397">
        <v>68</v>
      </c>
      <c r="AY2397">
        <v>70</v>
      </c>
      <c r="AZ2397">
        <v>81</v>
      </c>
      <c r="BA2397">
        <v>75</v>
      </c>
      <c r="BB2397">
        <v>70</v>
      </c>
      <c r="BC2397">
        <v>70</v>
      </c>
      <c r="BD2397">
        <v>75</v>
      </c>
      <c r="BE2397">
        <v>84</v>
      </c>
      <c r="BF2397">
        <v>90</v>
      </c>
      <c r="BG2397">
        <v>84</v>
      </c>
      <c r="BH2397">
        <v>75</v>
      </c>
      <c r="BI2397">
        <f>IF(ISNUMBER(VLOOKUP(I2397,Sheet1!$E$4:$F$10,2,0)),VLOOKUP(I2397,Sheet1!$E$4:$F$10,2,0),"")</f>
        <v>6</v>
      </c>
      <c r="BJ2397">
        <f>IF(ISNUMBER(VLOOKUP(N2397,Sheet1!$H$4:$I$10,2,0)),VLOOKUP(N2397,Sheet1!$H$4:$I$10,2,0),"")</f>
        <v>3</v>
      </c>
      <c r="BK2397">
        <f>IF(ISNUMBER(VLOOKUP(O2397,Sheet1!$K$4:$L$8,2,0)),VLOOKUP(O2397,Sheet1!$K$4:$L$8,2,0),"")</f>
        <v>2</v>
      </c>
      <c r="BL2397">
        <f>IF(ISNUMBER(VLOOKUP(P2397,Sheet1!$N$4:$O$7,2,0)),VLOOKUP(P2397,Sheet1!$N$4:$O$7,2,0),"")</f>
        <v>4</v>
      </c>
      <c r="BM2397">
        <f>IF(ISNUMBER(VLOOKUP(U2397,Sheet1!$E$15:$F$18,2,0)),VLOOKUP(U2397,Sheet1!$E$15:$F$18,2,0),"")</f>
        <v>2</v>
      </c>
      <c r="BN2397" t="str">
        <f>IF(ISNUMBER(VLOOKUP(V2397,Sheet1!$H$15:$I$19,2,0)),VLOOKUP(V2397,Sheet1!$H$15:$I$19,2,0),"")</f>
        <v/>
      </c>
    </row>
    <row r="2398" spans="1:66" x14ac:dyDescent="0.3">
      <c r="A2398" t="s">
        <v>3116</v>
      </c>
      <c r="B2398" t="s">
        <v>1961</v>
      </c>
      <c r="C2398" t="s">
        <v>2549</v>
      </c>
      <c r="D2398" t="s">
        <v>3052</v>
      </c>
      <c r="E2398" t="s">
        <v>3078</v>
      </c>
      <c r="G2398">
        <v>29.227250000000002</v>
      </c>
      <c r="H2398">
        <v>-81.005083330000005</v>
      </c>
      <c r="I2398" t="s">
        <v>103</v>
      </c>
      <c r="J2398" t="s">
        <v>87</v>
      </c>
      <c r="K2398" t="s">
        <v>88</v>
      </c>
      <c r="L2398" t="s">
        <v>89</v>
      </c>
      <c r="M2398" t="s">
        <v>69</v>
      </c>
      <c r="N2398" t="s">
        <v>67</v>
      </c>
      <c r="O2398" t="s">
        <v>133</v>
      </c>
      <c r="P2398" t="s">
        <v>145</v>
      </c>
      <c r="Q2398" t="s">
        <v>146</v>
      </c>
      <c r="R2398" t="s">
        <v>71</v>
      </c>
      <c r="S2398" t="s">
        <v>94</v>
      </c>
      <c r="T2398" t="s">
        <v>227</v>
      </c>
      <c r="U2398" t="s">
        <v>74</v>
      </c>
      <c r="V2398" t="s">
        <v>96</v>
      </c>
      <c r="W2398" t="s">
        <v>565</v>
      </c>
      <c r="X2398" t="s">
        <v>249</v>
      </c>
      <c r="Y2398" t="s">
        <v>556</v>
      </c>
      <c r="Z2398" t="s">
        <v>243</v>
      </c>
      <c r="AB2398" t="s">
        <v>152</v>
      </c>
      <c r="AC2398" t="s">
        <v>167</v>
      </c>
      <c r="AD2398" t="s">
        <v>3079</v>
      </c>
      <c r="AE2398">
        <v>1</v>
      </c>
      <c r="AF2398">
        <v>2</v>
      </c>
      <c r="AG2398">
        <v>1</v>
      </c>
      <c r="AH2398">
        <v>1</v>
      </c>
      <c r="AI2398">
        <v>2</v>
      </c>
      <c r="AJ2398">
        <v>2</v>
      </c>
      <c r="AK2398">
        <v>3</v>
      </c>
      <c r="AL2398">
        <v>2</v>
      </c>
      <c r="AM2398">
        <v>2</v>
      </c>
      <c r="AN2398">
        <v>2</v>
      </c>
      <c r="AO2398">
        <v>3</v>
      </c>
      <c r="AP2398">
        <v>2</v>
      </c>
      <c r="AQ2398" t="s">
        <v>259</v>
      </c>
      <c r="AR2398" t="s">
        <v>84</v>
      </c>
      <c r="AS2398" t="s">
        <v>83</v>
      </c>
      <c r="AT2398" t="s">
        <v>82</v>
      </c>
      <c r="AU2398" t="s">
        <v>82</v>
      </c>
      <c r="AV2398" t="s">
        <v>84</v>
      </c>
      <c r="AW2398">
        <v>66</v>
      </c>
      <c r="AX2398">
        <v>68</v>
      </c>
      <c r="AY2398">
        <v>70</v>
      </c>
      <c r="AZ2398">
        <v>81</v>
      </c>
      <c r="BA2398">
        <v>75</v>
      </c>
      <c r="BB2398">
        <v>70</v>
      </c>
      <c r="BC2398">
        <v>70</v>
      </c>
      <c r="BD2398">
        <v>75</v>
      </c>
      <c r="BE2398">
        <v>84</v>
      </c>
      <c r="BF2398">
        <v>90</v>
      </c>
      <c r="BG2398">
        <v>84</v>
      </c>
      <c r="BH2398">
        <v>75</v>
      </c>
      <c r="BI2398">
        <f>IF(ISNUMBER(VLOOKUP(I2398,Sheet1!$E$4:$F$10,2,0)),VLOOKUP(I2398,Sheet1!$E$4:$F$10,2,0),"")</f>
        <v>6</v>
      </c>
      <c r="BJ2398">
        <f>IF(ISNUMBER(VLOOKUP(N2398,Sheet1!$H$4:$I$10,2,0)),VLOOKUP(N2398,Sheet1!$H$4:$I$10,2,0),"")</f>
        <v>3</v>
      </c>
      <c r="BK2398">
        <f>IF(ISNUMBER(VLOOKUP(O2398,Sheet1!$K$4:$L$8,2,0)),VLOOKUP(O2398,Sheet1!$K$4:$L$8,2,0),"")</f>
        <v>3</v>
      </c>
      <c r="BL2398">
        <f>IF(ISNUMBER(VLOOKUP(P2398,Sheet1!$N$4:$O$7,2,0)),VLOOKUP(P2398,Sheet1!$N$4:$O$7,2,0),"")</f>
        <v>3</v>
      </c>
      <c r="BM2398">
        <f>IF(ISNUMBER(VLOOKUP(U2398,Sheet1!$E$15:$F$18,2,0)),VLOOKUP(U2398,Sheet1!$E$15:$F$18,2,0),"")</f>
        <v>1</v>
      </c>
      <c r="BN2398">
        <f>IF(ISNUMBER(VLOOKUP(V2398,Sheet1!$H$15:$I$19,2,0)),VLOOKUP(V2398,Sheet1!$H$15:$I$19,2,0),"")</f>
        <v>2</v>
      </c>
    </row>
    <row r="2399" spans="1:66" x14ac:dyDescent="0.3">
      <c r="A2399" t="s">
        <v>3117</v>
      </c>
      <c r="B2399" t="s">
        <v>1961</v>
      </c>
      <c r="C2399" t="s">
        <v>2549</v>
      </c>
      <c r="D2399" t="s">
        <v>3052</v>
      </c>
      <c r="E2399" t="s">
        <v>3078</v>
      </c>
      <c r="G2399">
        <v>29.707433330000001</v>
      </c>
      <c r="H2399">
        <v>-81.225099999999998</v>
      </c>
      <c r="I2399" t="s">
        <v>86</v>
      </c>
      <c r="J2399" t="s">
        <v>64</v>
      </c>
      <c r="K2399" t="s">
        <v>88</v>
      </c>
      <c r="L2399" t="s">
        <v>89</v>
      </c>
      <c r="M2399" t="s">
        <v>69</v>
      </c>
      <c r="N2399" t="s">
        <v>90</v>
      </c>
      <c r="O2399" t="s">
        <v>68</v>
      </c>
      <c r="P2399" t="s">
        <v>145</v>
      </c>
      <c r="Q2399" t="s">
        <v>146</v>
      </c>
      <c r="R2399" t="s">
        <v>71</v>
      </c>
      <c r="S2399" t="s">
        <v>94</v>
      </c>
      <c r="U2399" t="s">
        <v>74</v>
      </c>
      <c r="V2399" t="s">
        <v>96</v>
      </c>
      <c r="Y2399" t="s">
        <v>140</v>
      </c>
      <c r="Z2399" t="s">
        <v>110</v>
      </c>
      <c r="AA2399" t="s">
        <v>69</v>
      </c>
      <c r="AB2399" t="s">
        <v>152</v>
      </c>
      <c r="AC2399" t="s">
        <v>152</v>
      </c>
      <c r="AD2399" t="s">
        <v>3079</v>
      </c>
      <c r="AE2399">
        <v>1</v>
      </c>
      <c r="AF2399">
        <v>2</v>
      </c>
      <c r="AG2399">
        <v>1</v>
      </c>
      <c r="AH2399">
        <v>1</v>
      </c>
      <c r="AI2399">
        <v>2</v>
      </c>
      <c r="AJ2399">
        <v>2</v>
      </c>
      <c r="AK2399">
        <v>3</v>
      </c>
      <c r="AL2399">
        <v>2</v>
      </c>
      <c r="AM2399">
        <v>2</v>
      </c>
      <c r="AN2399">
        <v>2</v>
      </c>
      <c r="AO2399">
        <v>3</v>
      </c>
      <c r="AP2399">
        <v>2</v>
      </c>
      <c r="AQ2399" t="s">
        <v>259</v>
      </c>
      <c r="AR2399" t="s">
        <v>84</v>
      </c>
      <c r="AS2399" t="s">
        <v>83</v>
      </c>
      <c r="AT2399" t="s">
        <v>82</v>
      </c>
      <c r="AU2399" t="s">
        <v>82</v>
      </c>
      <c r="AV2399" t="s">
        <v>84</v>
      </c>
      <c r="AW2399">
        <v>66</v>
      </c>
      <c r="AX2399">
        <v>68</v>
      </c>
      <c r="AY2399">
        <v>70</v>
      </c>
      <c r="AZ2399">
        <v>81</v>
      </c>
      <c r="BA2399">
        <v>75</v>
      </c>
      <c r="BB2399">
        <v>70</v>
      </c>
      <c r="BC2399">
        <v>70</v>
      </c>
      <c r="BD2399">
        <v>75</v>
      </c>
      <c r="BE2399">
        <v>84</v>
      </c>
      <c r="BF2399">
        <v>90</v>
      </c>
      <c r="BG2399">
        <v>84</v>
      </c>
      <c r="BH2399">
        <v>75</v>
      </c>
      <c r="BI2399">
        <f>IF(ISNUMBER(VLOOKUP(I2399,Sheet1!$E$4:$F$10,2,0)),VLOOKUP(I2399,Sheet1!$E$4:$F$10,2,0),"")</f>
        <v>5</v>
      </c>
      <c r="BJ2399">
        <f>IF(ISNUMBER(VLOOKUP(N2399,Sheet1!$H$4:$I$10,2,0)),VLOOKUP(N2399,Sheet1!$H$4:$I$10,2,0),"")</f>
        <v>4</v>
      </c>
      <c r="BK2399">
        <f>IF(ISNUMBER(VLOOKUP(O2399,Sheet1!$K$4:$L$8,2,0)),VLOOKUP(O2399,Sheet1!$K$4:$L$8,2,0),"")</f>
        <v>2</v>
      </c>
      <c r="BL2399">
        <f>IF(ISNUMBER(VLOOKUP(P2399,Sheet1!$N$4:$O$7,2,0)),VLOOKUP(P2399,Sheet1!$N$4:$O$7,2,0),"")</f>
        <v>3</v>
      </c>
      <c r="BM2399">
        <f>IF(ISNUMBER(VLOOKUP(U2399,Sheet1!$E$15:$F$18,2,0)),VLOOKUP(U2399,Sheet1!$E$15:$F$18,2,0),"")</f>
        <v>1</v>
      </c>
      <c r="BN2399">
        <f>IF(ISNUMBER(VLOOKUP(V2399,Sheet1!$H$15:$I$19,2,0)),VLOOKUP(V2399,Sheet1!$H$15:$I$19,2,0),"")</f>
        <v>2</v>
      </c>
    </row>
    <row r="2400" spans="1:66" x14ac:dyDescent="0.3">
      <c r="A2400" t="s">
        <v>3118</v>
      </c>
      <c r="B2400" t="s">
        <v>1961</v>
      </c>
      <c r="C2400" t="s">
        <v>2549</v>
      </c>
      <c r="D2400" t="s">
        <v>3052</v>
      </c>
      <c r="E2400" t="s">
        <v>3078</v>
      </c>
      <c r="G2400">
        <v>30.084250000000001</v>
      </c>
      <c r="H2400">
        <v>-81.336799999999997</v>
      </c>
      <c r="I2400" t="s">
        <v>86</v>
      </c>
      <c r="J2400" t="s">
        <v>87</v>
      </c>
      <c r="K2400" t="s">
        <v>88</v>
      </c>
      <c r="L2400" t="s">
        <v>89</v>
      </c>
      <c r="M2400" t="s">
        <v>69</v>
      </c>
      <c r="N2400" t="s">
        <v>67</v>
      </c>
      <c r="O2400" t="s">
        <v>68</v>
      </c>
      <c r="P2400" t="s">
        <v>105</v>
      </c>
      <c r="Q2400" t="s">
        <v>146</v>
      </c>
      <c r="R2400" t="s">
        <v>71</v>
      </c>
      <c r="S2400" t="s">
        <v>94</v>
      </c>
      <c r="U2400" t="s">
        <v>96</v>
      </c>
      <c r="V2400" t="s">
        <v>117</v>
      </c>
      <c r="Y2400" t="s">
        <v>204</v>
      </c>
      <c r="Z2400" t="s">
        <v>78</v>
      </c>
      <c r="AA2400" t="s">
        <v>244</v>
      </c>
      <c r="AB2400" t="s">
        <v>80</v>
      </c>
      <c r="AC2400" t="s">
        <v>152</v>
      </c>
      <c r="AD2400" t="s">
        <v>3079</v>
      </c>
      <c r="AE2400">
        <v>1</v>
      </c>
      <c r="AF2400">
        <v>2</v>
      </c>
      <c r="AG2400">
        <v>1</v>
      </c>
      <c r="AH2400">
        <v>1</v>
      </c>
      <c r="AI2400">
        <v>2</v>
      </c>
      <c r="AJ2400">
        <v>2</v>
      </c>
      <c r="AK2400">
        <v>3</v>
      </c>
      <c r="AL2400">
        <v>2</v>
      </c>
      <c r="AM2400">
        <v>2</v>
      </c>
      <c r="AN2400">
        <v>2</v>
      </c>
      <c r="AO2400">
        <v>3</v>
      </c>
      <c r="AP2400">
        <v>2</v>
      </c>
      <c r="AQ2400" t="s">
        <v>259</v>
      </c>
      <c r="AR2400" t="s">
        <v>84</v>
      </c>
      <c r="AS2400" t="s">
        <v>83</v>
      </c>
      <c r="AT2400" t="s">
        <v>82</v>
      </c>
      <c r="AU2400" t="s">
        <v>82</v>
      </c>
      <c r="AV2400" t="s">
        <v>84</v>
      </c>
      <c r="AW2400">
        <v>66</v>
      </c>
      <c r="AX2400">
        <v>68</v>
      </c>
      <c r="AY2400">
        <v>70</v>
      </c>
      <c r="AZ2400">
        <v>81</v>
      </c>
      <c r="BA2400">
        <v>75</v>
      </c>
      <c r="BB2400">
        <v>70</v>
      </c>
      <c r="BC2400">
        <v>70</v>
      </c>
      <c r="BD2400">
        <v>75</v>
      </c>
      <c r="BE2400">
        <v>84</v>
      </c>
      <c r="BF2400">
        <v>90</v>
      </c>
      <c r="BG2400">
        <v>84</v>
      </c>
      <c r="BH2400">
        <v>75</v>
      </c>
      <c r="BI2400">
        <f>IF(ISNUMBER(VLOOKUP(I2400,Sheet1!$E$4:$F$10,2,0)),VLOOKUP(I2400,Sheet1!$E$4:$F$10,2,0),"")</f>
        <v>5</v>
      </c>
      <c r="BJ2400">
        <f>IF(ISNUMBER(VLOOKUP(N2400,Sheet1!$H$4:$I$10,2,0)),VLOOKUP(N2400,Sheet1!$H$4:$I$10,2,0),"")</f>
        <v>3</v>
      </c>
      <c r="BK2400">
        <f>IF(ISNUMBER(VLOOKUP(O2400,Sheet1!$K$4:$L$8,2,0)),VLOOKUP(O2400,Sheet1!$K$4:$L$8,2,0),"")</f>
        <v>2</v>
      </c>
      <c r="BL2400">
        <f>IF(ISNUMBER(VLOOKUP(P2400,Sheet1!$N$4:$O$7,2,0)),VLOOKUP(P2400,Sheet1!$N$4:$O$7,2,0),"")</f>
        <v>4</v>
      </c>
      <c r="BM2400">
        <f>IF(ISNUMBER(VLOOKUP(U2400,Sheet1!$E$15:$F$18,2,0)),VLOOKUP(U2400,Sheet1!$E$15:$F$18,2,0),"")</f>
        <v>2</v>
      </c>
      <c r="BN2400">
        <f>IF(ISNUMBER(VLOOKUP(V2400,Sheet1!$H$15:$I$19,2,0)),VLOOKUP(V2400,Sheet1!$H$15:$I$19,2,0),"")</f>
        <v>3</v>
      </c>
    </row>
    <row r="2401" spans="1:66" x14ac:dyDescent="0.3">
      <c r="A2401" t="s">
        <v>3119</v>
      </c>
      <c r="B2401" t="s">
        <v>1961</v>
      </c>
      <c r="C2401" t="s">
        <v>2549</v>
      </c>
      <c r="D2401" t="s">
        <v>3052</v>
      </c>
      <c r="E2401" t="s">
        <v>3078</v>
      </c>
      <c r="G2401">
        <v>27.86631667</v>
      </c>
      <c r="H2401">
        <v>-80.4298</v>
      </c>
      <c r="I2401" t="s">
        <v>86</v>
      </c>
      <c r="J2401" t="s">
        <v>87</v>
      </c>
      <c r="K2401" t="s">
        <v>88</v>
      </c>
      <c r="L2401" t="s">
        <v>89</v>
      </c>
      <c r="M2401" t="s">
        <v>198</v>
      </c>
      <c r="N2401" t="s">
        <v>112</v>
      </c>
      <c r="O2401" t="s">
        <v>133</v>
      </c>
      <c r="P2401" t="s">
        <v>145</v>
      </c>
      <c r="Q2401" t="s">
        <v>70</v>
      </c>
      <c r="R2401" t="s">
        <v>71</v>
      </c>
      <c r="S2401" t="s">
        <v>134</v>
      </c>
      <c r="T2401" t="s">
        <v>272</v>
      </c>
      <c r="U2401" t="s">
        <v>117</v>
      </c>
      <c r="V2401" t="s">
        <v>157</v>
      </c>
      <c r="W2401" t="s">
        <v>199</v>
      </c>
      <c r="X2401" t="s">
        <v>177</v>
      </c>
      <c r="Y2401" t="s">
        <v>118</v>
      </c>
      <c r="Z2401" t="s">
        <v>78</v>
      </c>
      <c r="AA2401" t="s">
        <v>79</v>
      </c>
      <c r="AB2401" t="s">
        <v>80</v>
      </c>
      <c r="AC2401" t="s">
        <v>152</v>
      </c>
      <c r="AD2401" t="s">
        <v>3079</v>
      </c>
      <c r="AE2401">
        <v>1</v>
      </c>
      <c r="AF2401">
        <v>2</v>
      </c>
      <c r="AG2401">
        <v>1</v>
      </c>
      <c r="AH2401">
        <v>1</v>
      </c>
      <c r="AI2401">
        <v>2</v>
      </c>
      <c r="AJ2401">
        <v>2</v>
      </c>
      <c r="AK2401">
        <v>3</v>
      </c>
      <c r="AL2401">
        <v>2</v>
      </c>
      <c r="AM2401">
        <v>2</v>
      </c>
      <c r="AN2401">
        <v>2</v>
      </c>
      <c r="AO2401">
        <v>3</v>
      </c>
      <c r="AP2401">
        <v>2</v>
      </c>
      <c r="AQ2401" t="s">
        <v>259</v>
      </c>
      <c r="AR2401" t="s">
        <v>84</v>
      </c>
      <c r="AS2401" t="s">
        <v>83</v>
      </c>
      <c r="AT2401" t="s">
        <v>82</v>
      </c>
      <c r="AU2401" t="s">
        <v>82</v>
      </c>
      <c r="AV2401" t="s">
        <v>84</v>
      </c>
      <c r="AW2401">
        <v>66</v>
      </c>
      <c r="AX2401">
        <v>68</v>
      </c>
      <c r="AY2401">
        <v>70</v>
      </c>
      <c r="AZ2401">
        <v>81</v>
      </c>
      <c r="BA2401">
        <v>75</v>
      </c>
      <c r="BB2401">
        <v>70</v>
      </c>
      <c r="BC2401">
        <v>70</v>
      </c>
      <c r="BD2401">
        <v>75</v>
      </c>
      <c r="BE2401">
        <v>84</v>
      </c>
      <c r="BF2401">
        <v>90</v>
      </c>
      <c r="BG2401">
        <v>84</v>
      </c>
      <c r="BH2401">
        <v>75</v>
      </c>
      <c r="BI2401">
        <f>IF(ISNUMBER(VLOOKUP(I2401,Sheet1!$E$4:$F$10,2,0)),VLOOKUP(I2401,Sheet1!$E$4:$F$10,2,0),"")</f>
        <v>5</v>
      </c>
      <c r="BJ2401">
        <f>IF(ISNUMBER(VLOOKUP(N2401,Sheet1!$H$4:$I$10,2,0)),VLOOKUP(N2401,Sheet1!$H$4:$I$10,2,0),"")</f>
        <v>5</v>
      </c>
      <c r="BK2401">
        <f>IF(ISNUMBER(VLOOKUP(O2401,Sheet1!$K$4:$L$8,2,0)),VLOOKUP(O2401,Sheet1!$K$4:$L$8,2,0),"")</f>
        <v>3</v>
      </c>
      <c r="BL2401">
        <f>IF(ISNUMBER(VLOOKUP(P2401,Sheet1!$N$4:$O$7,2,0)),VLOOKUP(P2401,Sheet1!$N$4:$O$7,2,0),"")</f>
        <v>3</v>
      </c>
      <c r="BM2401">
        <f>IF(ISNUMBER(VLOOKUP(U2401,Sheet1!$E$15:$F$18,2,0)),VLOOKUP(U2401,Sheet1!$E$15:$F$18,2,0),"")</f>
        <v>3</v>
      </c>
      <c r="BN2401">
        <f>IF(ISNUMBER(VLOOKUP(V2401,Sheet1!$H$15:$I$19,2,0)),VLOOKUP(V2401,Sheet1!$H$15:$I$19,2,0),"")</f>
        <v>4</v>
      </c>
    </row>
    <row r="2402" spans="1:66" x14ac:dyDescent="0.3">
      <c r="A2402" t="s">
        <v>3120</v>
      </c>
      <c r="B2402" t="s">
        <v>1961</v>
      </c>
      <c r="C2402" t="s">
        <v>2549</v>
      </c>
      <c r="D2402" t="s">
        <v>3052</v>
      </c>
      <c r="E2402" t="s">
        <v>3078</v>
      </c>
      <c r="G2402">
        <v>29.064266669999999</v>
      </c>
      <c r="H2402">
        <v>-80.906416669999999</v>
      </c>
      <c r="I2402" t="s">
        <v>86</v>
      </c>
      <c r="J2402" t="s">
        <v>87</v>
      </c>
      <c r="K2402" t="s">
        <v>88</v>
      </c>
      <c r="L2402" t="s">
        <v>89</v>
      </c>
      <c r="M2402" t="s">
        <v>66</v>
      </c>
      <c r="N2402" t="s">
        <v>90</v>
      </c>
      <c r="O2402" t="s">
        <v>68</v>
      </c>
      <c r="P2402" t="s">
        <v>162</v>
      </c>
      <c r="Q2402" t="s">
        <v>146</v>
      </c>
      <c r="R2402" t="s">
        <v>71</v>
      </c>
      <c r="S2402" t="s">
        <v>94</v>
      </c>
      <c r="T2402" t="s">
        <v>235</v>
      </c>
      <c r="U2402" t="s">
        <v>74</v>
      </c>
      <c r="V2402" t="s">
        <v>96</v>
      </c>
      <c r="W2402" t="s">
        <v>407</v>
      </c>
      <c r="X2402" t="s">
        <v>2217</v>
      </c>
      <c r="Y2402" t="s">
        <v>138</v>
      </c>
      <c r="Z2402" t="s">
        <v>110</v>
      </c>
      <c r="AA2402" t="s">
        <v>101</v>
      </c>
      <c r="AB2402" t="s">
        <v>152</v>
      </c>
      <c r="AC2402" t="s">
        <v>167</v>
      </c>
      <c r="AD2402" t="s">
        <v>3079</v>
      </c>
      <c r="AE2402">
        <v>1</v>
      </c>
      <c r="AF2402">
        <v>2</v>
      </c>
      <c r="AG2402">
        <v>1</v>
      </c>
      <c r="AH2402">
        <v>1</v>
      </c>
      <c r="AI2402">
        <v>2</v>
      </c>
      <c r="AJ2402">
        <v>2</v>
      </c>
      <c r="AK2402">
        <v>3</v>
      </c>
      <c r="AL2402">
        <v>2</v>
      </c>
      <c r="AM2402">
        <v>2</v>
      </c>
      <c r="AN2402">
        <v>2</v>
      </c>
      <c r="AO2402">
        <v>3</v>
      </c>
      <c r="AP2402">
        <v>2</v>
      </c>
      <c r="AQ2402" t="s">
        <v>259</v>
      </c>
      <c r="AR2402" t="s">
        <v>84</v>
      </c>
      <c r="AS2402" t="s">
        <v>83</v>
      </c>
      <c r="AT2402" t="s">
        <v>82</v>
      </c>
      <c r="AU2402" t="s">
        <v>82</v>
      </c>
      <c r="AV2402" t="s">
        <v>84</v>
      </c>
      <c r="AW2402">
        <v>66</v>
      </c>
      <c r="AX2402">
        <v>68</v>
      </c>
      <c r="AY2402">
        <v>70</v>
      </c>
      <c r="AZ2402">
        <v>81</v>
      </c>
      <c r="BA2402">
        <v>75</v>
      </c>
      <c r="BB2402">
        <v>70</v>
      </c>
      <c r="BC2402">
        <v>70</v>
      </c>
      <c r="BD2402">
        <v>75</v>
      </c>
      <c r="BE2402">
        <v>84</v>
      </c>
      <c r="BF2402">
        <v>90</v>
      </c>
      <c r="BG2402">
        <v>84</v>
      </c>
      <c r="BH2402">
        <v>75</v>
      </c>
      <c r="BI2402">
        <f>IF(ISNUMBER(VLOOKUP(I2402,Sheet1!$E$4:$F$10,2,0)),VLOOKUP(I2402,Sheet1!$E$4:$F$10,2,0),"")</f>
        <v>5</v>
      </c>
      <c r="BJ2402">
        <f>IF(ISNUMBER(VLOOKUP(N2402,Sheet1!$H$4:$I$10,2,0)),VLOOKUP(N2402,Sheet1!$H$4:$I$10,2,0),"")</f>
        <v>4</v>
      </c>
      <c r="BK2402">
        <f>IF(ISNUMBER(VLOOKUP(O2402,Sheet1!$K$4:$L$8,2,0)),VLOOKUP(O2402,Sheet1!$K$4:$L$8,2,0),"")</f>
        <v>2</v>
      </c>
      <c r="BL2402">
        <f>IF(ISNUMBER(VLOOKUP(P2402,Sheet1!$N$4:$O$7,2,0)),VLOOKUP(P2402,Sheet1!$N$4:$O$7,2,0),"")</f>
        <v>2</v>
      </c>
      <c r="BM2402">
        <f>IF(ISNUMBER(VLOOKUP(U2402,Sheet1!$E$15:$F$18,2,0)),VLOOKUP(U2402,Sheet1!$E$15:$F$18,2,0),"")</f>
        <v>1</v>
      </c>
      <c r="BN2402">
        <f>IF(ISNUMBER(VLOOKUP(V2402,Sheet1!$H$15:$I$19,2,0)),VLOOKUP(V2402,Sheet1!$H$15:$I$19,2,0),"")</f>
        <v>2</v>
      </c>
    </row>
    <row r="2403" spans="1:66" x14ac:dyDescent="0.3">
      <c r="A2403" t="s">
        <v>3121</v>
      </c>
      <c r="B2403" t="s">
        <v>1961</v>
      </c>
      <c r="C2403" t="s">
        <v>2549</v>
      </c>
      <c r="D2403" t="s">
        <v>3052</v>
      </c>
      <c r="E2403" t="s">
        <v>3078</v>
      </c>
      <c r="G2403">
        <v>28.06838333</v>
      </c>
      <c r="H2403">
        <v>-80.556933330000007</v>
      </c>
      <c r="I2403" t="s">
        <v>69</v>
      </c>
      <c r="J2403" t="s">
        <v>69</v>
      </c>
      <c r="K2403" t="s">
        <v>69</v>
      </c>
      <c r="L2403" t="s">
        <v>69</v>
      </c>
      <c r="M2403" t="s">
        <v>69</v>
      </c>
      <c r="N2403" t="s">
        <v>90</v>
      </c>
      <c r="O2403" t="s">
        <v>68</v>
      </c>
      <c r="P2403" t="s">
        <v>145</v>
      </c>
      <c r="Q2403" t="s">
        <v>146</v>
      </c>
      <c r="R2403" t="s">
        <v>71</v>
      </c>
      <c r="S2403" t="s">
        <v>94</v>
      </c>
      <c r="T2403" t="s">
        <v>225</v>
      </c>
      <c r="U2403" t="s">
        <v>74</v>
      </c>
      <c r="V2403" t="s">
        <v>96</v>
      </c>
      <c r="W2403" t="s">
        <v>296</v>
      </c>
      <c r="X2403" t="s">
        <v>107</v>
      </c>
      <c r="Y2403" t="s">
        <v>200</v>
      </c>
      <c r="Z2403" t="s">
        <v>110</v>
      </c>
      <c r="AA2403" t="s">
        <v>79</v>
      </c>
      <c r="AB2403" t="s">
        <v>152</v>
      </c>
      <c r="AC2403" t="s">
        <v>167</v>
      </c>
      <c r="AD2403" t="s">
        <v>3079</v>
      </c>
      <c r="AE2403">
        <v>1</v>
      </c>
      <c r="AF2403">
        <v>2</v>
      </c>
      <c r="AG2403">
        <v>1</v>
      </c>
      <c r="AH2403">
        <v>1</v>
      </c>
      <c r="AI2403">
        <v>2</v>
      </c>
      <c r="AJ2403">
        <v>2</v>
      </c>
      <c r="AK2403">
        <v>3</v>
      </c>
      <c r="AL2403">
        <v>2</v>
      </c>
      <c r="AM2403">
        <v>2</v>
      </c>
      <c r="AN2403">
        <v>2</v>
      </c>
      <c r="AO2403">
        <v>3</v>
      </c>
      <c r="AP2403">
        <v>2</v>
      </c>
      <c r="AQ2403" t="s">
        <v>259</v>
      </c>
      <c r="AR2403" t="s">
        <v>84</v>
      </c>
      <c r="AS2403" t="s">
        <v>83</v>
      </c>
      <c r="AT2403" t="s">
        <v>82</v>
      </c>
      <c r="AU2403" t="s">
        <v>82</v>
      </c>
      <c r="AV2403" t="s">
        <v>84</v>
      </c>
      <c r="AW2403">
        <v>66</v>
      </c>
      <c r="AX2403">
        <v>68</v>
      </c>
      <c r="AY2403">
        <v>70</v>
      </c>
      <c r="AZ2403">
        <v>81</v>
      </c>
      <c r="BA2403">
        <v>75</v>
      </c>
      <c r="BB2403">
        <v>70</v>
      </c>
      <c r="BC2403">
        <v>70</v>
      </c>
      <c r="BD2403">
        <v>75</v>
      </c>
      <c r="BE2403">
        <v>84</v>
      </c>
      <c r="BF2403">
        <v>90</v>
      </c>
      <c r="BG2403">
        <v>84</v>
      </c>
      <c r="BH2403">
        <v>75</v>
      </c>
      <c r="BI2403" t="str">
        <f>IF(ISNUMBER(VLOOKUP(I2403,Sheet1!$E$4:$F$10,2,0)),VLOOKUP(I2403,Sheet1!$E$4:$F$10,2,0),"")</f>
        <v/>
      </c>
      <c r="BJ2403">
        <f>IF(ISNUMBER(VLOOKUP(N2403,Sheet1!$H$4:$I$10,2,0)),VLOOKUP(N2403,Sheet1!$H$4:$I$10,2,0),"")</f>
        <v>4</v>
      </c>
      <c r="BK2403">
        <f>IF(ISNUMBER(VLOOKUP(O2403,Sheet1!$K$4:$L$8,2,0)),VLOOKUP(O2403,Sheet1!$K$4:$L$8,2,0),"")</f>
        <v>2</v>
      </c>
      <c r="BL2403">
        <f>IF(ISNUMBER(VLOOKUP(P2403,Sheet1!$N$4:$O$7,2,0)),VLOOKUP(P2403,Sheet1!$N$4:$O$7,2,0),"")</f>
        <v>3</v>
      </c>
      <c r="BM2403">
        <f>IF(ISNUMBER(VLOOKUP(U2403,Sheet1!$E$15:$F$18,2,0)),VLOOKUP(U2403,Sheet1!$E$15:$F$18,2,0),"")</f>
        <v>1</v>
      </c>
      <c r="BN2403">
        <f>IF(ISNUMBER(VLOOKUP(V2403,Sheet1!$H$15:$I$19,2,0)),VLOOKUP(V2403,Sheet1!$H$15:$I$19,2,0),"")</f>
        <v>2</v>
      </c>
    </row>
    <row r="2404" spans="1:66" x14ac:dyDescent="0.3">
      <c r="A2404" t="s">
        <v>3122</v>
      </c>
      <c r="B2404" t="s">
        <v>1961</v>
      </c>
      <c r="C2404" t="s">
        <v>2549</v>
      </c>
      <c r="D2404" t="s">
        <v>3052</v>
      </c>
      <c r="E2404" t="s">
        <v>3078</v>
      </c>
      <c r="G2404">
        <v>29.5318</v>
      </c>
      <c r="H2404">
        <v>-81.151366670000002</v>
      </c>
      <c r="I2404" t="s">
        <v>63</v>
      </c>
      <c r="J2404" t="s">
        <v>64</v>
      </c>
      <c r="K2404" t="s">
        <v>120</v>
      </c>
      <c r="L2404" t="s">
        <v>89</v>
      </c>
      <c r="M2404" t="s">
        <v>69</v>
      </c>
      <c r="N2404" t="s">
        <v>67</v>
      </c>
      <c r="O2404" t="s">
        <v>68</v>
      </c>
      <c r="P2404" t="s">
        <v>145</v>
      </c>
      <c r="Q2404" t="s">
        <v>146</v>
      </c>
      <c r="R2404" t="s">
        <v>71</v>
      </c>
      <c r="S2404" t="s">
        <v>94</v>
      </c>
      <c r="T2404" t="s">
        <v>182</v>
      </c>
      <c r="U2404" t="s">
        <v>96</v>
      </c>
      <c r="V2404" t="s">
        <v>117</v>
      </c>
      <c r="W2404" t="s">
        <v>290</v>
      </c>
      <c r="X2404" t="s">
        <v>176</v>
      </c>
      <c r="Y2404" t="s">
        <v>138</v>
      </c>
      <c r="Z2404" t="s">
        <v>78</v>
      </c>
      <c r="AA2404" t="s">
        <v>101</v>
      </c>
      <c r="AB2404" t="s">
        <v>80</v>
      </c>
      <c r="AC2404" t="s">
        <v>80</v>
      </c>
      <c r="AD2404" t="s">
        <v>3079</v>
      </c>
      <c r="AE2404">
        <v>1</v>
      </c>
      <c r="AF2404">
        <v>2</v>
      </c>
      <c r="AG2404">
        <v>1</v>
      </c>
      <c r="AH2404">
        <v>1</v>
      </c>
      <c r="AI2404">
        <v>2</v>
      </c>
      <c r="AJ2404">
        <v>2</v>
      </c>
      <c r="AK2404">
        <v>3</v>
      </c>
      <c r="AL2404">
        <v>2</v>
      </c>
      <c r="AM2404">
        <v>2</v>
      </c>
      <c r="AN2404">
        <v>2</v>
      </c>
      <c r="AO2404">
        <v>3</v>
      </c>
      <c r="AP2404">
        <v>2</v>
      </c>
      <c r="AQ2404" t="s">
        <v>259</v>
      </c>
      <c r="AR2404" t="s">
        <v>84</v>
      </c>
      <c r="AS2404" t="s">
        <v>83</v>
      </c>
      <c r="AT2404" t="s">
        <v>82</v>
      </c>
      <c r="AU2404" t="s">
        <v>82</v>
      </c>
      <c r="AV2404" t="s">
        <v>84</v>
      </c>
      <c r="AW2404">
        <v>66</v>
      </c>
      <c r="AX2404">
        <v>68</v>
      </c>
      <c r="AY2404">
        <v>70</v>
      </c>
      <c r="AZ2404">
        <v>81</v>
      </c>
      <c r="BA2404">
        <v>75</v>
      </c>
      <c r="BB2404">
        <v>70</v>
      </c>
      <c r="BC2404">
        <v>70</v>
      </c>
      <c r="BD2404">
        <v>75</v>
      </c>
      <c r="BE2404">
        <v>84</v>
      </c>
      <c r="BF2404">
        <v>90</v>
      </c>
      <c r="BG2404">
        <v>84</v>
      </c>
      <c r="BH2404">
        <v>75</v>
      </c>
      <c r="BI2404">
        <f>IF(ISNUMBER(VLOOKUP(I2404,Sheet1!$E$4:$F$10,2,0)),VLOOKUP(I2404,Sheet1!$E$4:$F$10,2,0),"")</f>
        <v>4</v>
      </c>
      <c r="BJ2404">
        <f>IF(ISNUMBER(VLOOKUP(N2404,Sheet1!$H$4:$I$10,2,0)),VLOOKUP(N2404,Sheet1!$H$4:$I$10,2,0),"")</f>
        <v>3</v>
      </c>
      <c r="BK2404">
        <f>IF(ISNUMBER(VLOOKUP(O2404,Sheet1!$K$4:$L$8,2,0)),VLOOKUP(O2404,Sheet1!$K$4:$L$8,2,0),"")</f>
        <v>2</v>
      </c>
      <c r="BL2404">
        <f>IF(ISNUMBER(VLOOKUP(P2404,Sheet1!$N$4:$O$7,2,0)),VLOOKUP(P2404,Sheet1!$N$4:$O$7,2,0),"")</f>
        <v>3</v>
      </c>
      <c r="BM2404">
        <f>IF(ISNUMBER(VLOOKUP(U2404,Sheet1!$E$15:$F$18,2,0)),VLOOKUP(U2404,Sheet1!$E$15:$F$18,2,0),"")</f>
        <v>2</v>
      </c>
      <c r="BN2404">
        <f>IF(ISNUMBER(VLOOKUP(V2404,Sheet1!$H$15:$I$19,2,0)),VLOOKUP(V2404,Sheet1!$H$15:$I$19,2,0),"")</f>
        <v>3</v>
      </c>
    </row>
    <row r="2405" spans="1:66" x14ac:dyDescent="0.3">
      <c r="A2405" t="s">
        <v>3123</v>
      </c>
      <c r="B2405" t="s">
        <v>1961</v>
      </c>
      <c r="C2405" t="s">
        <v>2549</v>
      </c>
      <c r="D2405" t="s">
        <v>3052</v>
      </c>
      <c r="E2405" t="s">
        <v>3078</v>
      </c>
      <c r="G2405">
        <v>28.258749999999999</v>
      </c>
      <c r="H2405">
        <v>-80.603833330000001</v>
      </c>
      <c r="I2405" t="s">
        <v>103</v>
      </c>
      <c r="J2405" t="s">
        <v>87</v>
      </c>
      <c r="K2405" t="s">
        <v>88</v>
      </c>
      <c r="L2405" t="s">
        <v>89</v>
      </c>
      <c r="M2405" t="s">
        <v>69</v>
      </c>
      <c r="N2405" t="s">
        <v>67</v>
      </c>
      <c r="O2405" t="s">
        <v>68</v>
      </c>
      <c r="P2405" t="s">
        <v>145</v>
      </c>
      <c r="Q2405" t="s">
        <v>146</v>
      </c>
      <c r="R2405" t="s">
        <v>71</v>
      </c>
      <c r="S2405" t="s">
        <v>94</v>
      </c>
      <c r="T2405" t="s">
        <v>129</v>
      </c>
      <c r="U2405" t="s">
        <v>96</v>
      </c>
      <c r="V2405" t="s">
        <v>117</v>
      </c>
      <c r="X2405" t="s">
        <v>237</v>
      </c>
      <c r="Y2405" t="s">
        <v>77</v>
      </c>
      <c r="Z2405" t="s">
        <v>216</v>
      </c>
      <c r="AA2405" t="s">
        <v>101</v>
      </c>
      <c r="AB2405" t="s">
        <v>152</v>
      </c>
      <c r="AC2405" t="s">
        <v>167</v>
      </c>
      <c r="AD2405" t="s">
        <v>3079</v>
      </c>
      <c r="AE2405">
        <v>1</v>
      </c>
      <c r="AF2405">
        <v>2</v>
      </c>
      <c r="AG2405">
        <v>1</v>
      </c>
      <c r="AH2405">
        <v>1</v>
      </c>
      <c r="AI2405">
        <v>2</v>
      </c>
      <c r="AJ2405">
        <v>2</v>
      </c>
      <c r="AK2405">
        <v>3</v>
      </c>
      <c r="AL2405">
        <v>2</v>
      </c>
      <c r="AM2405">
        <v>2</v>
      </c>
      <c r="AN2405">
        <v>2</v>
      </c>
      <c r="AO2405">
        <v>3</v>
      </c>
      <c r="AP2405">
        <v>2</v>
      </c>
      <c r="AQ2405" t="s">
        <v>259</v>
      </c>
      <c r="AR2405" t="s">
        <v>84</v>
      </c>
      <c r="AS2405" t="s">
        <v>83</v>
      </c>
      <c r="AT2405" t="s">
        <v>82</v>
      </c>
      <c r="AU2405" t="s">
        <v>82</v>
      </c>
      <c r="AV2405" t="s">
        <v>84</v>
      </c>
      <c r="AW2405">
        <v>66</v>
      </c>
      <c r="AX2405">
        <v>68</v>
      </c>
      <c r="AY2405">
        <v>70</v>
      </c>
      <c r="AZ2405">
        <v>81</v>
      </c>
      <c r="BA2405">
        <v>75</v>
      </c>
      <c r="BB2405">
        <v>70</v>
      </c>
      <c r="BC2405">
        <v>70</v>
      </c>
      <c r="BD2405">
        <v>75</v>
      </c>
      <c r="BE2405">
        <v>84</v>
      </c>
      <c r="BF2405">
        <v>90</v>
      </c>
      <c r="BG2405">
        <v>84</v>
      </c>
      <c r="BH2405">
        <v>75</v>
      </c>
      <c r="BI2405">
        <f>IF(ISNUMBER(VLOOKUP(I2405,Sheet1!$E$4:$F$10,2,0)),VLOOKUP(I2405,Sheet1!$E$4:$F$10,2,0),"")</f>
        <v>6</v>
      </c>
      <c r="BJ2405">
        <f>IF(ISNUMBER(VLOOKUP(N2405,Sheet1!$H$4:$I$10,2,0)),VLOOKUP(N2405,Sheet1!$H$4:$I$10,2,0),"")</f>
        <v>3</v>
      </c>
      <c r="BK2405">
        <f>IF(ISNUMBER(VLOOKUP(O2405,Sheet1!$K$4:$L$8,2,0)),VLOOKUP(O2405,Sheet1!$K$4:$L$8,2,0),"")</f>
        <v>2</v>
      </c>
      <c r="BL2405">
        <f>IF(ISNUMBER(VLOOKUP(P2405,Sheet1!$N$4:$O$7,2,0)),VLOOKUP(P2405,Sheet1!$N$4:$O$7,2,0),"")</f>
        <v>3</v>
      </c>
      <c r="BM2405">
        <f>IF(ISNUMBER(VLOOKUP(U2405,Sheet1!$E$15:$F$18,2,0)),VLOOKUP(U2405,Sheet1!$E$15:$F$18,2,0),"")</f>
        <v>2</v>
      </c>
      <c r="BN2405">
        <f>IF(ISNUMBER(VLOOKUP(V2405,Sheet1!$H$15:$I$19,2,0)),VLOOKUP(V2405,Sheet1!$H$15:$I$19,2,0),"")</f>
        <v>3</v>
      </c>
    </row>
    <row r="2406" spans="1:66" x14ac:dyDescent="0.3">
      <c r="A2406" t="s">
        <v>3124</v>
      </c>
      <c r="B2406" t="s">
        <v>1961</v>
      </c>
      <c r="C2406" t="s">
        <v>2549</v>
      </c>
      <c r="D2406" t="s">
        <v>3052</v>
      </c>
      <c r="E2406" t="s">
        <v>3078</v>
      </c>
      <c r="G2406">
        <v>29.706416669999999</v>
      </c>
      <c r="H2406">
        <v>-81.222849999999994</v>
      </c>
      <c r="I2406" t="s">
        <v>103</v>
      </c>
      <c r="J2406" t="s">
        <v>64</v>
      </c>
      <c r="K2406" t="s">
        <v>65</v>
      </c>
      <c r="L2406" t="s">
        <v>89</v>
      </c>
      <c r="M2406" t="s">
        <v>66</v>
      </c>
      <c r="N2406" t="s">
        <v>90</v>
      </c>
      <c r="O2406" t="s">
        <v>68</v>
      </c>
      <c r="P2406" t="s">
        <v>105</v>
      </c>
      <c r="Q2406" t="s">
        <v>114</v>
      </c>
      <c r="R2406" t="s">
        <v>93</v>
      </c>
      <c r="S2406" t="s">
        <v>115</v>
      </c>
      <c r="T2406" t="s">
        <v>95</v>
      </c>
      <c r="U2406" t="s">
        <v>96</v>
      </c>
      <c r="V2406" t="s">
        <v>117</v>
      </c>
      <c r="W2406" t="s">
        <v>108</v>
      </c>
      <c r="X2406" t="s">
        <v>3125</v>
      </c>
      <c r="Y2406" t="s">
        <v>204</v>
      </c>
      <c r="Z2406" t="s">
        <v>243</v>
      </c>
      <c r="AA2406" t="s">
        <v>244</v>
      </c>
      <c r="AB2406" t="s">
        <v>80</v>
      </c>
      <c r="AC2406" t="s">
        <v>80</v>
      </c>
      <c r="AD2406" t="s">
        <v>3079</v>
      </c>
      <c r="AE2406">
        <v>1</v>
      </c>
      <c r="AF2406">
        <v>2</v>
      </c>
      <c r="AG2406">
        <v>1</v>
      </c>
      <c r="AH2406">
        <v>1</v>
      </c>
      <c r="AI2406">
        <v>2</v>
      </c>
      <c r="AJ2406">
        <v>2</v>
      </c>
      <c r="AK2406">
        <v>3</v>
      </c>
      <c r="AL2406">
        <v>2</v>
      </c>
      <c r="AM2406">
        <v>2</v>
      </c>
      <c r="AN2406">
        <v>2</v>
      </c>
      <c r="AO2406">
        <v>3</v>
      </c>
      <c r="AP2406">
        <v>2</v>
      </c>
      <c r="AQ2406" t="s">
        <v>259</v>
      </c>
      <c r="AR2406" t="s">
        <v>84</v>
      </c>
      <c r="AS2406" t="s">
        <v>83</v>
      </c>
      <c r="AT2406" t="s">
        <v>82</v>
      </c>
      <c r="AU2406" t="s">
        <v>82</v>
      </c>
      <c r="AV2406" t="s">
        <v>84</v>
      </c>
      <c r="AW2406">
        <v>66</v>
      </c>
      <c r="AX2406">
        <v>68</v>
      </c>
      <c r="AY2406">
        <v>70</v>
      </c>
      <c r="AZ2406">
        <v>81</v>
      </c>
      <c r="BA2406">
        <v>75</v>
      </c>
      <c r="BB2406">
        <v>70</v>
      </c>
      <c r="BC2406">
        <v>70</v>
      </c>
      <c r="BD2406">
        <v>75</v>
      </c>
      <c r="BE2406">
        <v>84</v>
      </c>
      <c r="BF2406">
        <v>90</v>
      </c>
      <c r="BG2406">
        <v>84</v>
      </c>
      <c r="BH2406">
        <v>75</v>
      </c>
      <c r="BI2406">
        <f>IF(ISNUMBER(VLOOKUP(I2406,Sheet1!$E$4:$F$10,2,0)),VLOOKUP(I2406,Sheet1!$E$4:$F$10,2,0),"")</f>
        <v>6</v>
      </c>
      <c r="BJ2406">
        <f>IF(ISNUMBER(VLOOKUP(N2406,Sheet1!$H$4:$I$10,2,0)),VLOOKUP(N2406,Sheet1!$H$4:$I$10,2,0),"")</f>
        <v>4</v>
      </c>
      <c r="BK2406">
        <f>IF(ISNUMBER(VLOOKUP(O2406,Sheet1!$K$4:$L$8,2,0)),VLOOKUP(O2406,Sheet1!$K$4:$L$8,2,0),"")</f>
        <v>2</v>
      </c>
      <c r="BL2406">
        <f>IF(ISNUMBER(VLOOKUP(P2406,Sheet1!$N$4:$O$7,2,0)),VLOOKUP(P2406,Sheet1!$N$4:$O$7,2,0),"")</f>
        <v>4</v>
      </c>
      <c r="BM2406">
        <f>IF(ISNUMBER(VLOOKUP(U2406,Sheet1!$E$15:$F$18,2,0)),VLOOKUP(U2406,Sheet1!$E$15:$F$18,2,0),"")</f>
        <v>2</v>
      </c>
      <c r="BN2406">
        <f>IF(ISNUMBER(VLOOKUP(V2406,Sheet1!$H$15:$I$19,2,0)),VLOOKUP(V2406,Sheet1!$H$15:$I$19,2,0),"")</f>
        <v>3</v>
      </c>
    </row>
    <row r="2407" spans="1:66" x14ac:dyDescent="0.3">
      <c r="A2407" t="s">
        <v>3126</v>
      </c>
      <c r="B2407" t="s">
        <v>1961</v>
      </c>
      <c r="C2407" t="s">
        <v>2549</v>
      </c>
      <c r="D2407" t="s">
        <v>3052</v>
      </c>
      <c r="E2407" t="s">
        <v>3078</v>
      </c>
      <c r="G2407">
        <v>28.16493333</v>
      </c>
      <c r="H2407">
        <v>-80.586516669999995</v>
      </c>
      <c r="I2407" t="s">
        <v>103</v>
      </c>
      <c r="J2407" t="s">
        <v>87</v>
      </c>
      <c r="K2407" t="s">
        <v>88</v>
      </c>
      <c r="L2407" t="s">
        <v>89</v>
      </c>
      <c r="M2407" t="s">
        <v>69</v>
      </c>
      <c r="N2407" t="s">
        <v>67</v>
      </c>
      <c r="O2407" t="s">
        <v>68</v>
      </c>
      <c r="P2407" t="s">
        <v>162</v>
      </c>
      <c r="Q2407" t="s">
        <v>70</v>
      </c>
      <c r="R2407" t="s">
        <v>71</v>
      </c>
      <c r="S2407" t="s">
        <v>72</v>
      </c>
      <c r="T2407" t="s">
        <v>687</v>
      </c>
      <c r="U2407" t="s">
        <v>96</v>
      </c>
      <c r="V2407" t="s">
        <v>117</v>
      </c>
      <c r="W2407" t="s">
        <v>108</v>
      </c>
      <c r="X2407" t="s">
        <v>107</v>
      </c>
      <c r="Y2407" t="s">
        <v>215</v>
      </c>
      <c r="Z2407" t="s">
        <v>78</v>
      </c>
      <c r="AA2407" t="s">
        <v>244</v>
      </c>
      <c r="AB2407" t="s">
        <v>80</v>
      </c>
      <c r="AC2407" t="s">
        <v>152</v>
      </c>
      <c r="AD2407" t="s">
        <v>3079</v>
      </c>
      <c r="AE2407">
        <v>1</v>
      </c>
      <c r="AF2407">
        <v>2</v>
      </c>
      <c r="AG2407">
        <v>1</v>
      </c>
      <c r="AH2407">
        <v>1</v>
      </c>
      <c r="AI2407">
        <v>2</v>
      </c>
      <c r="AJ2407">
        <v>2</v>
      </c>
      <c r="AK2407">
        <v>3</v>
      </c>
      <c r="AL2407">
        <v>2</v>
      </c>
      <c r="AM2407">
        <v>2</v>
      </c>
      <c r="AN2407">
        <v>2</v>
      </c>
      <c r="AO2407">
        <v>3</v>
      </c>
      <c r="AP2407">
        <v>2</v>
      </c>
      <c r="AQ2407" t="s">
        <v>259</v>
      </c>
      <c r="AR2407" t="s">
        <v>84</v>
      </c>
      <c r="AS2407" t="s">
        <v>83</v>
      </c>
      <c r="AT2407" t="s">
        <v>82</v>
      </c>
      <c r="AU2407" t="s">
        <v>82</v>
      </c>
      <c r="AV2407" t="s">
        <v>84</v>
      </c>
      <c r="AW2407">
        <v>66</v>
      </c>
      <c r="AX2407">
        <v>68</v>
      </c>
      <c r="AY2407">
        <v>70</v>
      </c>
      <c r="AZ2407">
        <v>81</v>
      </c>
      <c r="BA2407">
        <v>75</v>
      </c>
      <c r="BB2407">
        <v>70</v>
      </c>
      <c r="BC2407">
        <v>70</v>
      </c>
      <c r="BD2407">
        <v>75</v>
      </c>
      <c r="BE2407">
        <v>84</v>
      </c>
      <c r="BF2407">
        <v>90</v>
      </c>
      <c r="BG2407">
        <v>84</v>
      </c>
      <c r="BH2407">
        <v>75</v>
      </c>
      <c r="BI2407">
        <f>IF(ISNUMBER(VLOOKUP(I2407,Sheet1!$E$4:$F$10,2,0)),VLOOKUP(I2407,Sheet1!$E$4:$F$10,2,0),"")</f>
        <v>6</v>
      </c>
      <c r="BJ2407">
        <f>IF(ISNUMBER(VLOOKUP(N2407,Sheet1!$H$4:$I$10,2,0)),VLOOKUP(N2407,Sheet1!$H$4:$I$10,2,0),"")</f>
        <v>3</v>
      </c>
      <c r="BK2407">
        <f>IF(ISNUMBER(VLOOKUP(O2407,Sheet1!$K$4:$L$8,2,0)),VLOOKUP(O2407,Sheet1!$K$4:$L$8,2,0),"")</f>
        <v>2</v>
      </c>
      <c r="BL2407">
        <f>IF(ISNUMBER(VLOOKUP(P2407,Sheet1!$N$4:$O$7,2,0)),VLOOKUP(P2407,Sheet1!$N$4:$O$7,2,0),"")</f>
        <v>2</v>
      </c>
      <c r="BM2407">
        <f>IF(ISNUMBER(VLOOKUP(U2407,Sheet1!$E$15:$F$18,2,0)),VLOOKUP(U2407,Sheet1!$E$15:$F$18,2,0),"")</f>
        <v>2</v>
      </c>
      <c r="BN2407">
        <f>IF(ISNUMBER(VLOOKUP(V2407,Sheet1!$H$15:$I$19,2,0)),VLOOKUP(V2407,Sheet1!$H$15:$I$19,2,0),"")</f>
        <v>3</v>
      </c>
    </row>
    <row r="2408" spans="1:66" x14ac:dyDescent="0.3">
      <c r="A2408" t="s">
        <v>3127</v>
      </c>
      <c r="B2408" t="s">
        <v>1961</v>
      </c>
      <c r="C2408" t="s">
        <v>2549</v>
      </c>
      <c r="D2408" t="s">
        <v>3052</v>
      </c>
      <c r="E2408" t="s">
        <v>3078</v>
      </c>
      <c r="G2408">
        <v>28.20078333</v>
      </c>
      <c r="H2408">
        <v>-80.595583329999997</v>
      </c>
      <c r="I2408" t="s">
        <v>103</v>
      </c>
      <c r="J2408" t="s">
        <v>87</v>
      </c>
      <c r="K2408" t="s">
        <v>88</v>
      </c>
      <c r="L2408" t="s">
        <v>89</v>
      </c>
      <c r="M2408" t="s">
        <v>69</v>
      </c>
      <c r="N2408" t="s">
        <v>67</v>
      </c>
      <c r="O2408" t="s">
        <v>113</v>
      </c>
      <c r="P2408" t="s">
        <v>145</v>
      </c>
      <c r="Q2408" t="s">
        <v>146</v>
      </c>
      <c r="R2408" t="s">
        <v>71</v>
      </c>
      <c r="S2408" t="s">
        <v>115</v>
      </c>
      <c r="T2408" t="s">
        <v>126</v>
      </c>
      <c r="U2408" t="s">
        <v>74</v>
      </c>
      <c r="V2408" t="s">
        <v>96</v>
      </c>
      <c r="W2408" t="s">
        <v>850</v>
      </c>
      <c r="X2408" t="s">
        <v>98</v>
      </c>
      <c r="Y2408" t="s">
        <v>118</v>
      </c>
      <c r="Z2408" t="s">
        <v>78</v>
      </c>
      <c r="AA2408" t="s">
        <v>79</v>
      </c>
      <c r="AB2408" t="s">
        <v>152</v>
      </c>
      <c r="AC2408" t="s">
        <v>167</v>
      </c>
      <c r="AD2408" t="s">
        <v>3079</v>
      </c>
      <c r="AE2408">
        <v>1</v>
      </c>
      <c r="AF2408">
        <v>2</v>
      </c>
      <c r="AG2408">
        <v>1</v>
      </c>
      <c r="AH2408">
        <v>1</v>
      </c>
      <c r="AI2408">
        <v>2</v>
      </c>
      <c r="AJ2408">
        <v>2</v>
      </c>
      <c r="AK2408">
        <v>3</v>
      </c>
      <c r="AL2408">
        <v>2</v>
      </c>
      <c r="AM2408">
        <v>2</v>
      </c>
      <c r="AN2408">
        <v>2</v>
      </c>
      <c r="AO2408">
        <v>3</v>
      </c>
      <c r="AP2408">
        <v>2</v>
      </c>
      <c r="AQ2408" t="s">
        <v>259</v>
      </c>
      <c r="AR2408" t="s">
        <v>84</v>
      </c>
      <c r="AS2408" t="s">
        <v>83</v>
      </c>
      <c r="AT2408" t="s">
        <v>82</v>
      </c>
      <c r="AU2408" t="s">
        <v>82</v>
      </c>
      <c r="AV2408" t="s">
        <v>84</v>
      </c>
      <c r="AW2408">
        <v>66</v>
      </c>
      <c r="AX2408">
        <v>68</v>
      </c>
      <c r="AY2408">
        <v>70</v>
      </c>
      <c r="AZ2408">
        <v>81</v>
      </c>
      <c r="BA2408">
        <v>75</v>
      </c>
      <c r="BB2408">
        <v>70</v>
      </c>
      <c r="BC2408">
        <v>70</v>
      </c>
      <c r="BD2408">
        <v>75</v>
      </c>
      <c r="BE2408">
        <v>84</v>
      </c>
      <c r="BF2408">
        <v>90</v>
      </c>
      <c r="BG2408">
        <v>84</v>
      </c>
      <c r="BH2408">
        <v>75</v>
      </c>
      <c r="BI2408">
        <f>IF(ISNUMBER(VLOOKUP(I2408,Sheet1!$E$4:$F$10,2,0)),VLOOKUP(I2408,Sheet1!$E$4:$F$10,2,0),"")</f>
        <v>6</v>
      </c>
      <c r="BJ2408">
        <f>IF(ISNUMBER(VLOOKUP(N2408,Sheet1!$H$4:$I$10,2,0)),VLOOKUP(N2408,Sheet1!$H$4:$I$10,2,0),"")</f>
        <v>3</v>
      </c>
      <c r="BK2408">
        <f>IF(ISNUMBER(VLOOKUP(O2408,Sheet1!$K$4:$L$8,2,0)),VLOOKUP(O2408,Sheet1!$K$4:$L$8,2,0),"")</f>
        <v>1</v>
      </c>
      <c r="BL2408">
        <f>IF(ISNUMBER(VLOOKUP(P2408,Sheet1!$N$4:$O$7,2,0)),VLOOKUP(P2408,Sheet1!$N$4:$O$7,2,0),"")</f>
        <v>3</v>
      </c>
      <c r="BM2408">
        <f>IF(ISNUMBER(VLOOKUP(U2408,Sheet1!$E$15:$F$18,2,0)),VLOOKUP(U2408,Sheet1!$E$15:$F$18,2,0),"")</f>
        <v>1</v>
      </c>
      <c r="BN2408">
        <f>IF(ISNUMBER(VLOOKUP(V2408,Sheet1!$H$15:$I$19,2,0)),VLOOKUP(V2408,Sheet1!$H$15:$I$19,2,0),"")</f>
        <v>2</v>
      </c>
    </row>
    <row r="2409" spans="1:66" x14ac:dyDescent="0.3">
      <c r="A2409" t="s">
        <v>3128</v>
      </c>
      <c r="B2409" t="s">
        <v>1961</v>
      </c>
      <c r="C2409" t="s">
        <v>2549</v>
      </c>
      <c r="D2409" t="s">
        <v>3052</v>
      </c>
      <c r="E2409" t="s">
        <v>3078</v>
      </c>
      <c r="G2409">
        <v>28.669966670000001</v>
      </c>
      <c r="H2409">
        <v>-80.642033330000004</v>
      </c>
      <c r="I2409" t="s">
        <v>86</v>
      </c>
      <c r="J2409" t="s">
        <v>87</v>
      </c>
      <c r="K2409" t="s">
        <v>88</v>
      </c>
      <c r="L2409" t="s">
        <v>89</v>
      </c>
      <c r="M2409" t="s">
        <v>69</v>
      </c>
      <c r="N2409" t="s">
        <v>67</v>
      </c>
      <c r="O2409" t="s">
        <v>68</v>
      </c>
      <c r="P2409" t="s">
        <v>69</v>
      </c>
      <c r="Q2409" t="s">
        <v>92</v>
      </c>
      <c r="R2409" t="s">
        <v>71</v>
      </c>
      <c r="S2409" t="s">
        <v>94</v>
      </c>
      <c r="T2409" t="s">
        <v>725</v>
      </c>
      <c r="W2409" t="s">
        <v>76</v>
      </c>
      <c r="X2409" t="s">
        <v>107</v>
      </c>
      <c r="Y2409" t="s">
        <v>77</v>
      </c>
      <c r="Z2409" t="s">
        <v>110</v>
      </c>
      <c r="AA2409" t="s">
        <v>79</v>
      </c>
      <c r="AB2409" t="s">
        <v>80</v>
      </c>
      <c r="AC2409" t="s">
        <v>152</v>
      </c>
      <c r="AD2409" t="s">
        <v>3079</v>
      </c>
      <c r="AE2409">
        <v>1</v>
      </c>
      <c r="AF2409">
        <v>2</v>
      </c>
      <c r="AG2409">
        <v>1</v>
      </c>
      <c r="AH2409">
        <v>1</v>
      </c>
      <c r="AI2409">
        <v>2</v>
      </c>
      <c r="AJ2409">
        <v>2</v>
      </c>
      <c r="AK2409">
        <v>3</v>
      </c>
      <c r="AL2409">
        <v>2</v>
      </c>
      <c r="AM2409">
        <v>2</v>
      </c>
      <c r="AN2409">
        <v>2</v>
      </c>
      <c r="AO2409">
        <v>3</v>
      </c>
      <c r="AP2409">
        <v>2</v>
      </c>
      <c r="AQ2409" t="s">
        <v>259</v>
      </c>
      <c r="AR2409" t="s">
        <v>84</v>
      </c>
      <c r="AS2409" t="s">
        <v>83</v>
      </c>
      <c r="AT2409" t="s">
        <v>82</v>
      </c>
      <c r="AU2409" t="s">
        <v>82</v>
      </c>
      <c r="AV2409" t="s">
        <v>84</v>
      </c>
      <c r="AW2409">
        <v>66</v>
      </c>
      <c r="AX2409">
        <v>68</v>
      </c>
      <c r="AY2409">
        <v>70</v>
      </c>
      <c r="AZ2409">
        <v>81</v>
      </c>
      <c r="BA2409">
        <v>75</v>
      </c>
      <c r="BB2409">
        <v>70</v>
      </c>
      <c r="BC2409">
        <v>70</v>
      </c>
      <c r="BD2409">
        <v>75</v>
      </c>
      <c r="BE2409">
        <v>84</v>
      </c>
      <c r="BF2409">
        <v>90</v>
      </c>
      <c r="BG2409">
        <v>84</v>
      </c>
      <c r="BH2409">
        <v>75</v>
      </c>
      <c r="BI2409">
        <f>IF(ISNUMBER(VLOOKUP(I2409,Sheet1!$E$4:$F$10,2,0)),VLOOKUP(I2409,Sheet1!$E$4:$F$10,2,0),"")</f>
        <v>5</v>
      </c>
      <c r="BJ2409">
        <f>IF(ISNUMBER(VLOOKUP(N2409,Sheet1!$H$4:$I$10,2,0)),VLOOKUP(N2409,Sheet1!$H$4:$I$10,2,0),"")</f>
        <v>3</v>
      </c>
      <c r="BK2409">
        <f>IF(ISNUMBER(VLOOKUP(O2409,Sheet1!$K$4:$L$8,2,0)),VLOOKUP(O2409,Sheet1!$K$4:$L$8,2,0),"")</f>
        <v>2</v>
      </c>
      <c r="BL2409" t="str">
        <f>IF(ISNUMBER(VLOOKUP(P2409,Sheet1!$N$4:$O$7,2,0)),VLOOKUP(P2409,Sheet1!$N$4:$O$7,2,0),"")</f>
        <v/>
      </c>
      <c r="BM2409" t="str">
        <f>IF(ISNUMBER(VLOOKUP(U2409,Sheet1!$E$15:$F$18,2,0)),VLOOKUP(U2409,Sheet1!$E$15:$F$18,2,0),"")</f>
        <v/>
      </c>
      <c r="BN2409" t="str">
        <f>IF(ISNUMBER(VLOOKUP(V2409,Sheet1!$H$15:$I$19,2,0)),VLOOKUP(V2409,Sheet1!$H$15:$I$19,2,0),"")</f>
        <v/>
      </c>
    </row>
    <row r="2410" spans="1:66" x14ac:dyDescent="0.3">
      <c r="A2410" t="s">
        <v>3129</v>
      </c>
      <c r="B2410" t="s">
        <v>1961</v>
      </c>
      <c r="C2410" t="s">
        <v>2549</v>
      </c>
      <c r="D2410" t="s">
        <v>3052</v>
      </c>
      <c r="E2410" t="s">
        <v>3078</v>
      </c>
      <c r="G2410">
        <v>28.741466670000001</v>
      </c>
      <c r="H2410">
        <v>-80.695099999999996</v>
      </c>
      <c r="I2410" t="s">
        <v>86</v>
      </c>
      <c r="J2410" t="s">
        <v>69</v>
      </c>
      <c r="K2410" t="s">
        <v>88</v>
      </c>
      <c r="L2410" t="s">
        <v>89</v>
      </c>
      <c r="M2410" t="s">
        <v>69</v>
      </c>
      <c r="N2410" t="s">
        <v>67</v>
      </c>
      <c r="O2410" t="s">
        <v>133</v>
      </c>
      <c r="P2410" t="s">
        <v>69</v>
      </c>
      <c r="Q2410" t="s">
        <v>92</v>
      </c>
      <c r="R2410" t="s">
        <v>71</v>
      </c>
      <c r="S2410" t="s">
        <v>94</v>
      </c>
      <c r="T2410" t="s">
        <v>902</v>
      </c>
      <c r="U2410" t="s">
        <v>96</v>
      </c>
      <c r="V2410" t="s">
        <v>117</v>
      </c>
      <c r="W2410" t="s">
        <v>195</v>
      </c>
      <c r="X2410" t="s">
        <v>107</v>
      </c>
      <c r="Y2410" t="s">
        <v>140</v>
      </c>
      <c r="Z2410" t="s">
        <v>216</v>
      </c>
      <c r="AA2410" t="s">
        <v>79</v>
      </c>
      <c r="AB2410" t="s">
        <v>80</v>
      </c>
      <c r="AC2410" t="s">
        <v>152</v>
      </c>
      <c r="AD2410" t="s">
        <v>3079</v>
      </c>
      <c r="AE2410">
        <v>1</v>
      </c>
      <c r="AF2410">
        <v>2</v>
      </c>
      <c r="AG2410">
        <v>1</v>
      </c>
      <c r="AH2410">
        <v>1</v>
      </c>
      <c r="AI2410">
        <v>2</v>
      </c>
      <c r="AJ2410">
        <v>2</v>
      </c>
      <c r="AK2410">
        <v>3</v>
      </c>
      <c r="AL2410">
        <v>2</v>
      </c>
      <c r="AM2410">
        <v>2</v>
      </c>
      <c r="AN2410">
        <v>2</v>
      </c>
      <c r="AO2410">
        <v>3</v>
      </c>
      <c r="AP2410">
        <v>2</v>
      </c>
      <c r="AQ2410" t="s">
        <v>259</v>
      </c>
      <c r="AR2410" t="s">
        <v>84</v>
      </c>
      <c r="AS2410" t="s">
        <v>83</v>
      </c>
      <c r="AT2410" t="s">
        <v>82</v>
      </c>
      <c r="AU2410" t="s">
        <v>82</v>
      </c>
      <c r="AV2410" t="s">
        <v>84</v>
      </c>
      <c r="AW2410">
        <v>66</v>
      </c>
      <c r="AX2410">
        <v>68</v>
      </c>
      <c r="AY2410">
        <v>70</v>
      </c>
      <c r="AZ2410">
        <v>81</v>
      </c>
      <c r="BA2410">
        <v>75</v>
      </c>
      <c r="BB2410">
        <v>70</v>
      </c>
      <c r="BC2410">
        <v>70</v>
      </c>
      <c r="BD2410">
        <v>75</v>
      </c>
      <c r="BE2410">
        <v>84</v>
      </c>
      <c r="BF2410">
        <v>90</v>
      </c>
      <c r="BG2410">
        <v>84</v>
      </c>
      <c r="BH2410">
        <v>75</v>
      </c>
      <c r="BI2410">
        <f>IF(ISNUMBER(VLOOKUP(I2410,Sheet1!$E$4:$F$10,2,0)),VLOOKUP(I2410,Sheet1!$E$4:$F$10,2,0),"")</f>
        <v>5</v>
      </c>
      <c r="BJ2410">
        <f>IF(ISNUMBER(VLOOKUP(N2410,Sheet1!$H$4:$I$10,2,0)),VLOOKUP(N2410,Sheet1!$H$4:$I$10,2,0),"")</f>
        <v>3</v>
      </c>
      <c r="BK2410">
        <f>IF(ISNUMBER(VLOOKUP(O2410,Sheet1!$K$4:$L$8,2,0)),VLOOKUP(O2410,Sheet1!$K$4:$L$8,2,0),"")</f>
        <v>3</v>
      </c>
      <c r="BL2410" t="str">
        <f>IF(ISNUMBER(VLOOKUP(P2410,Sheet1!$N$4:$O$7,2,0)),VLOOKUP(P2410,Sheet1!$N$4:$O$7,2,0),"")</f>
        <v/>
      </c>
      <c r="BM2410">
        <f>IF(ISNUMBER(VLOOKUP(U2410,Sheet1!$E$15:$F$18,2,0)),VLOOKUP(U2410,Sheet1!$E$15:$F$18,2,0),"")</f>
        <v>2</v>
      </c>
      <c r="BN2410">
        <f>IF(ISNUMBER(VLOOKUP(V2410,Sheet1!$H$15:$I$19,2,0)),VLOOKUP(V2410,Sheet1!$H$15:$I$19,2,0),"")</f>
        <v>3</v>
      </c>
    </row>
    <row r="2411" spans="1:66" x14ac:dyDescent="0.3">
      <c r="A2411" t="s">
        <v>3130</v>
      </c>
      <c r="B2411" t="s">
        <v>1961</v>
      </c>
      <c r="C2411" t="s">
        <v>2549</v>
      </c>
      <c r="D2411" t="s">
        <v>3052</v>
      </c>
      <c r="E2411" t="s">
        <v>3078</v>
      </c>
      <c r="G2411">
        <v>29.079000000000001</v>
      </c>
      <c r="H2411">
        <v>-80.918416669999999</v>
      </c>
      <c r="I2411" t="s">
        <v>86</v>
      </c>
      <c r="J2411" t="s">
        <v>64</v>
      </c>
      <c r="K2411" t="s">
        <v>120</v>
      </c>
      <c r="L2411" t="s">
        <v>89</v>
      </c>
      <c r="M2411" t="s">
        <v>66</v>
      </c>
      <c r="N2411" t="s">
        <v>67</v>
      </c>
      <c r="O2411" t="s">
        <v>68</v>
      </c>
      <c r="P2411" t="s">
        <v>162</v>
      </c>
      <c r="Q2411" t="s">
        <v>287</v>
      </c>
      <c r="R2411" t="s">
        <v>171</v>
      </c>
      <c r="S2411" t="s">
        <v>94</v>
      </c>
      <c r="T2411" t="s">
        <v>467</v>
      </c>
      <c r="U2411" t="s">
        <v>96</v>
      </c>
      <c r="V2411" t="s">
        <v>117</v>
      </c>
      <c r="W2411" t="s">
        <v>98</v>
      </c>
      <c r="X2411" t="s">
        <v>107</v>
      </c>
      <c r="Y2411" t="s">
        <v>1182</v>
      </c>
      <c r="Z2411" t="s">
        <v>78</v>
      </c>
      <c r="AB2411" t="s">
        <v>167</v>
      </c>
      <c r="AC2411" t="s">
        <v>298</v>
      </c>
      <c r="AD2411" t="s">
        <v>3079</v>
      </c>
      <c r="AE2411">
        <v>1</v>
      </c>
      <c r="AF2411">
        <v>2</v>
      </c>
      <c r="AG2411">
        <v>1</v>
      </c>
      <c r="AH2411">
        <v>1</v>
      </c>
      <c r="AI2411">
        <v>2</v>
      </c>
      <c r="AJ2411">
        <v>2</v>
      </c>
      <c r="AK2411">
        <v>3</v>
      </c>
      <c r="AL2411">
        <v>2</v>
      </c>
      <c r="AM2411">
        <v>2</v>
      </c>
      <c r="AN2411">
        <v>2</v>
      </c>
      <c r="AO2411">
        <v>3</v>
      </c>
      <c r="AP2411">
        <v>2</v>
      </c>
      <c r="AQ2411" t="s">
        <v>259</v>
      </c>
      <c r="AR2411" t="s">
        <v>84</v>
      </c>
      <c r="AS2411" t="s">
        <v>83</v>
      </c>
      <c r="AT2411" t="s">
        <v>82</v>
      </c>
      <c r="AU2411" t="s">
        <v>82</v>
      </c>
      <c r="AV2411" t="s">
        <v>84</v>
      </c>
      <c r="AW2411">
        <v>66</v>
      </c>
      <c r="AX2411">
        <v>68</v>
      </c>
      <c r="AY2411">
        <v>70</v>
      </c>
      <c r="AZ2411">
        <v>81</v>
      </c>
      <c r="BA2411">
        <v>75</v>
      </c>
      <c r="BB2411">
        <v>70</v>
      </c>
      <c r="BC2411">
        <v>70</v>
      </c>
      <c r="BD2411">
        <v>75</v>
      </c>
      <c r="BE2411">
        <v>84</v>
      </c>
      <c r="BF2411">
        <v>90</v>
      </c>
      <c r="BG2411">
        <v>84</v>
      </c>
      <c r="BH2411">
        <v>75</v>
      </c>
      <c r="BI2411">
        <f>IF(ISNUMBER(VLOOKUP(I2411,Sheet1!$E$4:$F$10,2,0)),VLOOKUP(I2411,Sheet1!$E$4:$F$10,2,0),"")</f>
        <v>5</v>
      </c>
      <c r="BJ2411">
        <f>IF(ISNUMBER(VLOOKUP(N2411,Sheet1!$H$4:$I$10,2,0)),VLOOKUP(N2411,Sheet1!$H$4:$I$10,2,0),"")</f>
        <v>3</v>
      </c>
      <c r="BK2411">
        <f>IF(ISNUMBER(VLOOKUP(O2411,Sheet1!$K$4:$L$8,2,0)),VLOOKUP(O2411,Sheet1!$K$4:$L$8,2,0),"")</f>
        <v>2</v>
      </c>
      <c r="BL2411">
        <f>IF(ISNUMBER(VLOOKUP(P2411,Sheet1!$N$4:$O$7,2,0)),VLOOKUP(P2411,Sheet1!$N$4:$O$7,2,0),"")</f>
        <v>2</v>
      </c>
      <c r="BM2411">
        <f>IF(ISNUMBER(VLOOKUP(U2411,Sheet1!$E$15:$F$18,2,0)),VLOOKUP(U2411,Sheet1!$E$15:$F$18,2,0),"")</f>
        <v>2</v>
      </c>
      <c r="BN2411">
        <f>IF(ISNUMBER(VLOOKUP(V2411,Sheet1!$H$15:$I$19,2,0)),VLOOKUP(V2411,Sheet1!$H$15:$I$19,2,0),"")</f>
        <v>3</v>
      </c>
    </row>
    <row r="2412" spans="1:66" x14ac:dyDescent="0.3">
      <c r="A2412" t="s">
        <v>3131</v>
      </c>
      <c r="B2412" t="s">
        <v>1961</v>
      </c>
      <c r="C2412" t="s">
        <v>2549</v>
      </c>
      <c r="D2412" t="s">
        <v>3052</v>
      </c>
      <c r="E2412" t="s">
        <v>3078</v>
      </c>
      <c r="G2412">
        <v>28.17806667</v>
      </c>
      <c r="H2412">
        <v>-80.589783330000003</v>
      </c>
      <c r="I2412" t="s">
        <v>86</v>
      </c>
      <c r="J2412" t="s">
        <v>64</v>
      </c>
      <c r="K2412" t="s">
        <v>120</v>
      </c>
      <c r="L2412" t="s">
        <v>104</v>
      </c>
      <c r="M2412" t="s">
        <v>69</v>
      </c>
      <c r="N2412" t="s">
        <v>90</v>
      </c>
      <c r="O2412" t="s">
        <v>133</v>
      </c>
      <c r="P2412" t="s">
        <v>162</v>
      </c>
      <c r="R2412" t="s">
        <v>93</v>
      </c>
      <c r="S2412" t="s">
        <v>115</v>
      </c>
      <c r="T2412" t="s">
        <v>902</v>
      </c>
      <c r="U2412" t="s">
        <v>74</v>
      </c>
      <c r="V2412" t="s">
        <v>96</v>
      </c>
      <c r="W2412" t="s">
        <v>123</v>
      </c>
      <c r="X2412" t="s">
        <v>158</v>
      </c>
      <c r="Y2412" t="s">
        <v>215</v>
      </c>
      <c r="Z2412" t="s">
        <v>110</v>
      </c>
      <c r="AA2412" t="s">
        <v>79</v>
      </c>
      <c r="AB2412" t="s">
        <v>167</v>
      </c>
      <c r="AC2412" t="s">
        <v>167</v>
      </c>
      <c r="AD2412" t="s">
        <v>3079</v>
      </c>
      <c r="AE2412">
        <v>1</v>
      </c>
      <c r="AF2412">
        <v>2</v>
      </c>
      <c r="AG2412">
        <v>1</v>
      </c>
      <c r="AH2412">
        <v>1</v>
      </c>
      <c r="AI2412">
        <v>2</v>
      </c>
      <c r="AJ2412">
        <v>2</v>
      </c>
      <c r="AK2412">
        <v>3</v>
      </c>
      <c r="AL2412">
        <v>2</v>
      </c>
      <c r="AM2412">
        <v>2</v>
      </c>
      <c r="AN2412">
        <v>2</v>
      </c>
      <c r="AO2412">
        <v>3</v>
      </c>
      <c r="AP2412">
        <v>2</v>
      </c>
      <c r="AQ2412" t="s">
        <v>259</v>
      </c>
      <c r="AR2412" t="s">
        <v>84</v>
      </c>
      <c r="AS2412" t="s">
        <v>83</v>
      </c>
      <c r="AT2412" t="s">
        <v>82</v>
      </c>
      <c r="AU2412" t="s">
        <v>82</v>
      </c>
      <c r="AV2412" t="s">
        <v>84</v>
      </c>
      <c r="AW2412">
        <v>66</v>
      </c>
      <c r="AX2412">
        <v>68</v>
      </c>
      <c r="AY2412">
        <v>70</v>
      </c>
      <c r="AZ2412">
        <v>81</v>
      </c>
      <c r="BA2412">
        <v>75</v>
      </c>
      <c r="BB2412">
        <v>70</v>
      </c>
      <c r="BC2412">
        <v>70</v>
      </c>
      <c r="BD2412">
        <v>75</v>
      </c>
      <c r="BE2412">
        <v>84</v>
      </c>
      <c r="BF2412">
        <v>90</v>
      </c>
      <c r="BG2412">
        <v>84</v>
      </c>
      <c r="BH2412">
        <v>75</v>
      </c>
      <c r="BI2412">
        <f>IF(ISNUMBER(VLOOKUP(I2412,Sheet1!$E$4:$F$10,2,0)),VLOOKUP(I2412,Sheet1!$E$4:$F$10,2,0),"")</f>
        <v>5</v>
      </c>
      <c r="BJ2412">
        <f>IF(ISNUMBER(VLOOKUP(N2412,Sheet1!$H$4:$I$10,2,0)),VLOOKUP(N2412,Sheet1!$H$4:$I$10,2,0),"")</f>
        <v>4</v>
      </c>
      <c r="BK2412">
        <f>IF(ISNUMBER(VLOOKUP(O2412,Sheet1!$K$4:$L$8,2,0)),VLOOKUP(O2412,Sheet1!$K$4:$L$8,2,0),"")</f>
        <v>3</v>
      </c>
      <c r="BL2412">
        <f>IF(ISNUMBER(VLOOKUP(P2412,Sheet1!$N$4:$O$7,2,0)),VLOOKUP(P2412,Sheet1!$N$4:$O$7,2,0),"")</f>
        <v>2</v>
      </c>
      <c r="BM2412">
        <f>IF(ISNUMBER(VLOOKUP(U2412,Sheet1!$E$15:$F$18,2,0)),VLOOKUP(U2412,Sheet1!$E$15:$F$18,2,0),"")</f>
        <v>1</v>
      </c>
      <c r="BN2412">
        <f>IF(ISNUMBER(VLOOKUP(V2412,Sheet1!$H$15:$I$19,2,0)),VLOOKUP(V2412,Sheet1!$H$15:$I$19,2,0),"")</f>
        <v>2</v>
      </c>
    </row>
    <row r="2413" spans="1:66" x14ac:dyDescent="0.3">
      <c r="A2413" t="s">
        <v>3132</v>
      </c>
      <c r="B2413" t="s">
        <v>1961</v>
      </c>
      <c r="C2413" t="s">
        <v>2549</v>
      </c>
      <c r="D2413" t="s">
        <v>3052</v>
      </c>
      <c r="E2413" t="s">
        <v>3078</v>
      </c>
      <c r="G2413">
        <v>28.173416670000002</v>
      </c>
      <c r="H2413">
        <v>-80.587299999999999</v>
      </c>
      <c r="I2413" t="s">
        <v>86</v>
      </c>
      <c r="J2413" t="s">
        <v>87</v>
      </c>
      <c r="K2413" t="s">
        <v>88</v>
      </c>
      <c r="L2413" t="s">
        <v>89</v>
      </c>
      <c r="M2413" t="s">
        <v>69</v>
      </c>
      <c r="N2413" t="s">
        <v>67</v>
      </c>
      <c r="O2413" t="s">
        <v>68</v>
      </c>
      <c r="P2413" t="s">
        <v>105</v>
      </c>
      <c r="Q2413" t="s">
        <v>92</v>
      </c>
      <c r="R2413" t="s">
        <v>71</v>
      </c>
      <c r="S2413" t="s">
        <v>115</v>
      </c>
      <c r="T2413" t="s">
        <v>3133</v>
      </c>
      <c r="U2413" t="s">
        <v>74</v>
      </c>
      <c r="V2413" t="s">
        <v>96</v>
      </c>
      <c r="Y2413" t="s">
        <v>118</v>
      </c>
      <c r="Z2413" t="s">
        <v>110</v>
      </c>
      <c r="AA2413" t="s">
        <v>101</v>
      </c>
      <c r="AB2413" t="s">
        <v>152</v>
      </c>
      <c r="AC2413" t="s">
        <v>152</v>
      </c>
      <c r="AD2413" t="s">
        <v>3079</v>
      </c>
      <c r="AE2413">
        <v>1</v>
      </c>
      <c r="AF2413">
        <v>2</v>
      </c>
      <c r="AG2413">
        <v>1</v>
      </c>
      <c r="AH2413">
        <v>1</v>
      </c>
      <c r="AI2413">
        <v>2</v>
      </c>
      <c r="AJ2413">
        <v>2</v>
      </c>
      <c r="AK2413">
        <v>3</v>
      </c>
      <c r="AL2413">
        <v>2</v>
      </c>
      <c r="AM2413">
        <v>2</v>
      </c>
      <c r="AN2413">
        <v>2</v>
      </c>
      <c r="AO2413">
        <v>3</v>
      </c>
      <c r="AP2413">
        <v>2</v>
      </c>
      <c r="AQ2413" t="s">
        <v>259</v>
      </c>
      <c r="AR2413" t="s">
        <v>84</v>
      </c>
      <c r="AS2413" t="s">
        <v>83</v>
      </c>
      <c r="AT2413" t="s">
        <v>82</v>
      </c>
      <c r="AU2413" t="s">
        <v>82</v>
      </c>
      <c r="AV2413" t="s">
        <v>84</v>
      </c>
      <c r="AW2413">
        <v>66</v>
      </c>
      <c r="AX2413">
        <v>68</v>
      </c>
      <c r="AY2413">
        <v>70</v>
      </c>
      <c r="AZ2413">
        <v>81</v>
      </c>
      <c r="BA2413">
        <v>75</v>
      </c>
      <c r="BB2413">
        <v>70</v>
      </c>
      <c r="BC2413">
        <v>70</v>
      </c>
      <c r="BD2413">
        <v>75</v>
      </c>
      <c r="BE2413">
        <v>84</v>
      </c>
      <c r="BF2413">
        <v>90</v>
      </c>
      <c r="BG2413">
        <v>84</v>
      </c>
      <c r="BH2413">
        <v>75</v>
      </c>
      <c r="BI2413">
        <f>IF(ISNUMBER(VLOOKUP(I2413,Sheet1!$E$4:$F$10,2,0)),VLOOKUP(I2413,Sheet1!$E$4:$F$10,2,0),"")</f>
        <v>5</v>
      </c>
      <c r="BJ2413">
        <f>IF(ISNUMBER(VLOOKUP(N2413,Sheet1!$H$4:$I$10,2,0)),VLOOKUP(N2413,Sheet1!$H$4:$I$10,2,0),"")</f>
        <v>3</v>
      </c>
      <c r="BK2413">
        <f>IF(ISNUMBER(VLOOKUP(O2413,Sheet1!$K$4:$L$8,2,0)),VLOOKUP(O2413,Sheet1!$K$4:$L$8,2,0),"")</f>
        <v>2</v>
      </c>
      <c r="BL2413">
        <f>IF(ISNUMBER(VLOOKUP(P2413,Sheet1!$N$4:$O$7,2,0)),VLOOKUP(P2413,Sheet1!$N$4:$O$7,2,0),"")</f>
        <v>4</v>
      </c>
      <c r="BM2413">
        <f>IF(ISNUMBER(VLOOKUP(U2413,Sheet1!$E$15:$F$18,2,0)),VLOOKUP(U2413,Sheet1!$E$15:$F$18,2,0),"")</f>
        <v>1</v>
      </c>
      <c r="BN2413">
        <f>IF(ISNUMBER(VLOOKUP(V2413,Sheet1!$H$15:$I$19,2,0)),VLOOKUP(V2413,Sheet1!$H$15:$I$19,2,0),"")</f>
        <v>2</v>
      </c>
    </row>
    <row r="2414" spans="1:66" x14ac:dyDescent="0.3">
      <c r="A2414" t="s">
        <v>3134</v>
      </c>
      <c r="B2414" t="s">
        <v>1961</v>
      </c>
      <c r="C2414" t="s">
        <v>2549</v>
      </c>
      <c r="D2414" t="s">
        <v>3052</v>
      </c>
      <c r="E2414" t="s">
        <v>3078</v>
      </c>
      <c r="G2414">
        <v>27.862966669999999</v>
      </c>
      <c r="H2414">
        <v>-80.4465</v>
      </c>
      <c r="I2414" t="s">
        <v>86</v>
      </c>
      <c r="J2414" t="s">
        <v>87</v>
      </c>
      <c r="K2414" t="s">
        <v>88</v>
      </c>
      <c r="L2414" t="s">
        <v>89</v>
      </c>
      <c r="M2414" t="s">
        <v>69</v>
      </c>
      <c r="N2414" t="s">
        <v>90</v>
      </c>
      <c r="O2414" t="s">
        <v>133</v>
      </c>
      <c r="P2414" t="s">
        <v>69</v>
      </c>
      <c r="Q2414" t="s">
        <v>287</v>
      </c>
      <c r="R2414" t="s">
        <v>171</v>
      </c>
      <c r="S2414" t="s">
        <v>94</v>
      </c>
      <c r="T2414" t="s">
        <v>272</v>
      </c>
      <c r="U2414" t="s">
        <v>74</v>
      </c>
      <c r="V2414" t="s">
        <v>96</v>
      </c>
      <c r="X2414" t="s">
        <v>108</v>
      </c>
      <c r="Y2414" t="s">
        <v>204</v>
      </c>
      <c r="AB2414" t="s">
        <v>152</v>
      </c>
      <c r="AC2414" t="s">
        <v>298</v>
      </c>
      <c r="AD2414" t="s">
        <v>3079</v>
      </c>
      <c r="AE2414">
        <v>1</v>
      </c>
      <c r="AF2414">
        <v>2</v>
      </c>
      <c r="AG2414">
        <v>1</v>
      </c>
      <c r="AH2414">
        <v>1</v>
      </c>
      <c r="AI2414">
        <v>2</v>
      </c>
      <c r="AJ2414">
        <v>2</v>
      </c>
      <c r="AK2414">
        <v>3</v>
      </c>
      <c r="AL2414">
        <v>2</v>
      </c>
      <c r="AM2414">
        <v>2</v>
      </c>
      <c r="AN2414">
        <v>2</v>
      </c>
      <c r="AO2414">
        <v>3</v>
      </c>
      <c r="AP2414">
        <v>2</v>
      </c>
      <c r="AQ2414" t="s">
        <v>259</v>
      </c>
      <c r="AR2414" t="s">
        <v>84</v>
      </c>
      <c r="AS2414" t="s">
        <v>83</v>
      </c>
      <c r="AT2414" t="s">
        <v>82</v>
      </c>
      <c r="AU2414" t="s">
        <v>82</v>
      </c>
      <c r="AV2414" t="s">
        <v>84</v>
      </c>
      <c r="AW2414">
        <v>66</v>
      </c>
      <c r="AX2414">
        <v>68</v>
      </c>
      <c r="AY2414">
        <v>70</v>
      </c>
      <c r="AZ2414">
        <v>81</v>
      </c>
      <c r="BA2414">
        <v>75</v>
      </c>
      <c r="BB2414">
        <v>70</v>
      </c>
      <c r="BC2414">
        <v>70</v>
      </c>
      <c r="BD2414">
        <v>75</v>
      </c>
      <c r="BE2414">
        <v>84</v>
      </c>
      <c r="BF2414">
        <v>90</v>
      </c>
      <c r="BG2414">
        <v>84</v>
      </c>
      <c r="BH2414">
        <v>75</v>
      </c>
      <c r="BI2414">
        <f>IF(ISNUMBER(VLOOKUP(I2414,Sheet1!$E$4:$F$10,2,0)),VLOOKUP(I2414,Sheet1!$E$4:$F$10,2,0),"")</f>
        <v>5</v>
      </c>
      <c r="BJ2414">
        <f>IF(ISNUMBER(VLOOKUP(N2414,Sheet1!$H$4:$I$10,2,0)),VLOOKUP(N2414,Sheet1!$H$4:$I$10,2,0),"")</f>
        <v>4</v>
      </c>
      <c r="BK2414">
        <f>IF(ISNUMBER(VLOOKUP(O2414,Sheet1!$K$4:$L$8,2,0)),VLOOKUP(O2414,Sheet1!$K$4:$L$8,2,0),"")</f>
        <v>3</v>
      </c>
      <c r="BL2414" t="str">
        <f>IF(ISNUMBER(VLOOKUP(P2414,Sheet1!$N$4:$O$7,2,0)),VLOOKUP(P2414,Sheet1!$N$4:$O$7,2,0),"")</f>
        <v/>
      </c>
      <c r="BM2414">
        <f>IF(ISNUMBER(VLOOKUP(U2414,Sheet1!$E$15:$F$18,2,0)),VLOOKUP(U2414,Sheet1!$E$15:$F$18,2,0),"")</f>
        <v>1</v>
      </c>
      <c r="BN2414">
        <f>IF(ISNUMBER(VLOOKUP(V2414,Sheet1!$H$15:$I$19,2,0)),VLOOKUP(V2414,Sheet1!$H$15:$I$19,2,0),"")</f>
        <v>2</v>
      </c>
    </row>
    <row r="2415" spans="1:66" x14ac:dyDescent="0.3">
      <c r="A2415" t="s">
        <v>3135</v>
      </c>
      <c r="B2415" t="s">
        <v>1961</v>
      </c>
      <c r="C2415" t="s">
        <v>2549</v>
      </c>
      <c r="D2415" t="s">
        <v>3052</v>
      </c>
      <c r="E2415" t="s">
        <v>3078</v>
      </c>
      <c r="G2415">
        <v>27.876133329999998</v>
      </c>
      <c r="H2415">
        <v>-80.455566669999996</v>
      </c>
      <c r="I2415" t="s">
        <v>86</v>
      </c>
      <c r="J2415" t="s">
        <v>64</v>
      </c>
      <c r="K2415" t="s">
        <v>120</v>
      </c>
      <c r="L2415" t="s">
        <v>89</v>
      </c>
      <c r="M2415" t="s">
        <v>69</v>
      </c>
      <c r="N2415" t="s">
        <v>67</v>
      </c>
      <c r="O2415" t="s">
        <v>68</v>
      </c>
      <c r="P2415" t="s">
        <v>105</v>
      </c>
      <c r="Q2415" t="s">
        <v>146</v>
      </c>
      <c r="R2415" t="s">
        <v>71</v>
      </c>
      <c r="S2415" t="s">
        <v>94</v>
      </c>
      <c r="T2415" t="s">
        <v>95</v>
      </c>
      <c r="U2415" t="s">
        <v>96</v>
      </c>
      <c r="V2415" t="s">
        <v>117</v>
      </c>
      <c r="W2415" t="s">
        <v>249</v>
      </c>
      <c r="X2415" t="s">
        <v>177</v>
      </c>
      <c r="Y2415" t="s">
        <v>269</v>
      </c>
      <c r="Z2415" t="s">
        <v>110</v>
      </c>
      <c r="AB2415" t="s">
        <v>152</v>
      </c>
      <c r="AC2415" t="s">
        <v>298</v>
      </c>
      <c r="AD2415" t="s">
        <v>3079</v>
      </c>
      <c r="AE2415">
        <v>1</v>
      </c>
      <c r="AF2415">
        <v>2</v>
      </c>
      <c r="AG2415">
        <v>1</v>
      </c>
      <c r="AH2415">
        <v>1</v>
      </c>
      <c r="AI2415">
        <v>2</v>
      </c>
      <c r="AJ2415">
        <v>2</v>
      </c>
      <c r="AK2415">
        <v>3</v>
      </c>
      <c r="AL2415">
        <v>2</v>
      </c>
      <c r="AM2415">
        <v>2</v>
      </c>
      <c r="AN2415">
        <v>2</v>
      </c>
      <c r="AO2415">
        <v>3</v>
      </c>
      <c r="AP2415">
        <v>2</v>
      </c>
      <c r="AQ2415" t="s">
        <v>259</v>
      </c>
      <c r="AR2415" t="s">
        <v>84</v>
      </c>
      <c r="AS2415" t="s">
        <v>83</v>
      </c>
      <c r="AT2415" t="s">
        <v>82</v>
      </c>
      <c r="AU2415" t="s">
        <v>82</v>
      </c>
      <c r="AV2415" t="s">
        <v>84</v>
      </c>
      <c r="AW2415">
        <v>66</v>
      </c>
      <c r="AX2415">
        <v>68</v>
      </c>
      <c r="AY2415">
        <v>70</v>
      </c>
      <c r="AZ2415">
        <v>81</v>
      </c>
      <c r="BA2415">
        <v>75</v>
      </c>
      <c r="BB2415">
        <v>70</v>
      </c>
      <c r="BC2415">
        <v>70</v>
      </c>
      <c r="BD2415">
        <v>75</v>
      </c>
      <c r="BE2415">
        <v>84</v>
      </c>
      <c r="BF2415">
        <v>90</v>
      </c>
      <c r="BG2415">
        <v>84</v>
      </c>
      <c r="BH2415">
        <v>75</v>
      </c>
      <c r="BI2415">
        <f>IF(ISNUMBER(VLOOKUP(I2415,Sheet1!$E$4:$F$10,2,0)),VLOOKUP(I2415,Sheet1!$E$4:$F$10,2,0),"")</f>
        <v>5</v>
      </c>
      <c r="BJ2415">
        <f>IF(ISNUMBER(VLOOKUP(N2415,Sheet1!$H$4:$I$10,2,0)),VLOOKUP(N2415,Sheet1!$H$4:$I$10,2,0),"")</f>
        <v>3</v>
      </c>
      <c r="BK2415">
        <f>IF(ISNUMBER(VLOOKUP(O2415,Sheet1!$K$4:$L$8,2,0)),VLOOKUP(O2415,Sheet1!$K$4:$L$8,2,0),"")</f>
        <v>2</v>
      </c>
      <c r="BL2415">
        <f>IF(ISNUMBER(VLOOKUP(P2415,Sheet1!$N$4:$O$7,2,0)),VLOOKUP(P2415,Sheet1!$N$4:$O$7,2,0),"")</f>
        <v>4</v>
      </c>
      <c r="BM2415">
        <f>IF(ISNUMBER(VLOOKUP(U2415,Sheet1!$E$15:$F$18,2,0)),VLOOKUP(U2415,Sheet1!$E$15:$F$18,2,0),"")</f>
        <v>2</v>
      </c>
      <c r="BN2415">
        <f>IF(ISNUMBER(VLOOKUP(V2415,Sheet1!$H$15:$I$19,2,0)),VLOOKUP(V2415,Sheet1!$H$15:$I$19,2,0),"")</f>
        <v>3</v>
      </c>
    </row>
    <row r="2416" spans="1:66" x14ac:dyDescent="0.3">
      <c r="A2416" t="s">
        <v>3136</v>
      </c>
      <c r="B2416" t="s">
        <v>1961</v>
      </c>
      <c r="C2416" t="s">
        <v>2549</v>
      </c>
      <c r="D2416" t="s">
        <v>3052</v>
      </c>
      <c r="E2416" t="s">
        <v>3078</v>
      </c>
      <c r="G2416">
        <v>28.055033330000001</v>
      </c>
      <c r="H2416">
        <v>-80.550966669999994</v>
      </c>
      <c r="I2416" t="s">
        <v>86</v>
      </c>
      <c r="J2416" t="s">
        <v>87</v>
      </c>
      <c r="K2416" t="s">
        <v>88</v>
      </c>
      <c r="L2416" t="s">
        <v>89</v>
      </c>
      <c r="M2416" t="s">
        <v>69</v>
      </c>
      <c r="N2416" t="s">
        <v>67</v>
      </c>
      <c r="O2416" t="s">
        <v>68</v>
      </c>
      <c r="P2416" t="s">
        <v>105</v>
      </c>
      <c r="Q2416" t="s">
        <v>92</v>
      </c>
      <c r="R2416" t="s">
        <v>71</v>
      </c>
      <c r="S2416" t="s">
        <v>94</v>
      </c>
      <c r="T2416" t="s">
        <v>126</v>
      </c>
      <c r="U2416" t="s">
        <v>96</v>
      </c>
      <c r="V2416" t="s">
        <v>117</v>
      </c>
      <c r="W2416" t="s">
        <v>296</v>
      </c>
      <c r="X2416" t="s">
        <v>107</v>
      </c>
      <c r="Y2416" t="s">
        <v>77</v>
      </c>
      <c r="Z2416" t="s">
        <v>78</v>
      </c>
      <c r="AA2416" t="s">
        <v>79</v>
      </c>
      <c r="AB2416" t="s">
        <v>80</v>
      </c>
      <c r="AC2416" t="s">
        <v>152</v>
      </c>
      <c r="AD2416" t="s">
        <v>3079</v>
      </c>
      <c r="AE2416">
        <v>1</v>
      </c>
      <c r="AF2416">
        <v>2</v>
      </c>
      <c r="AG2416">
        <v>1</v>
      </c>
      <c r="AH2416">
        <v>1</v>
      </c>
      <c r="AI2416">
        <v>2</v>
      </c>
      <c r="AJ2416">
        <v>2</v>
      </c>
      <c r="AK2416">
        <v>3</v>
      </c>
      <c r="AL2416">
        <v>2</v>
      </c>
      <c r="AM2416">
        <v>2</v>
      </c>
      <c r="AN2416">
        <v>2</v>
      </c>
      <c r="AO2416">
        <v>3</v>
      </c>
      <c r="AP2416">
        <v>2</v>
      </c>
      <c r="AQ2416" t="s">
        <v>259</v>
      </c>
      <c r="AR2416" t="s">
        <v>84</v>
      </c>
      <c r="AS2416" t="s">
        <v>83</v>
      </c>
      <c r="AT2416" t="s">
        <v>82</v>
      </c>
      <c r="AU2416" t="s">
        <v>82</v>
      </c>
      <c r="AV2416" t="s">
        <v>84</v>
      </c>
      <c r="AW2416">
        <v>66</v>
      </c>
      <c r="AX2416">
        <v>68</v>
      </c>
      <c r="AY2416">
        <v>70</v>
      </c>
      <c r="AZ2416">
        <v>81</v>
      </c>
      <c r="BA2416">
        <v>75</v>
      </c>
      <c r="BB2416">
        <v>70</v>
      </c>
      <c r="BC2416">
        <v>70</v>
      </c>
      <c r="BD2416">
        <v>75</v>
      </c>
      <c r="BE2416">
        <v>84</v>
      </c>
      <c r="BF2416">
        <v>90</v>
      </c>
      <c r="BG2416">
        <v>84</v>
      </c>
      <c r="BH2416">
        <v>75</v>
      </c>
      <c r="BI2416">
        <f>IF(ISNUMBER(VLOOKUP(I2416,Sheet1!$E$4:$F$10,2,0)),VLOOKUP(I2416,Sheet1!$E$4:$F$10,2,0),"")</f>
        <v>5</v>
      </c>
      <c r="BJ2416">
        <f>IF(ISNUMBER(VLOOKUP(N2416,Sheet1!$H$4:$I$10,2,0)),VLOOKUP(N2416,Sheet1!$H$4:$I$10,2,0),"")</f>
        <v>3</v>
      </c>
      <c r="BK2416">
        <f>IF(ISNUMBER(VLOOKUP(O2416,Sheet1!$K$4:$L$8,2,0)),VLOOKUP(O2416,Sheet1!$K$4:$L$8,2,0),"")</f>
        <v>2</v>
      </c>
      <c r="BL2416">
        <f>IF(ISNUMBER(VLOOKUP(P2416,Sheet1!$N$4:$O$7,2,0)),VLOOKUP(P2416,Sheet1!$N$4:$O$7,2,0),"")</f>
        <v>4</v>
      </c>
      <c r="BM2416">
        <f>IF(ISNUMBER(VLOOKUP(U2416,Sheet1!$E$15:$F$18,2,0)),VLOOKUP(U2416,Sheet1!$E$15:$F$18,2,0),"")</f>
        <v>2</v>
      </c>
      <c r="BN2416">
        <f>IF(ISNUMBER(VLOOKUP(V2416,Sheet1!$H$15:$I$19,2,0)),VLOOKUP(V2416,Sheet1!$H$15:$I$19,2,0),"")</f>
        <v>3</v>
      </c>
    </row>
    <row r="2417" spans="1:66" x14ac:dyDescent="0.3">
      <c r="A2417" t="s">
        <v>3137</v>
      </c>
      <c r="B2417" t="s">
        <v>1961</v>
      </c>
      <c r="C2417" t="s">
        <v>2549</v>
      </c>
      <c r="D2417" t="s">
        <v>3052</v>
      </c>
      <c r="E2417" t="s">
        <v>3078</v>
      </c>
      <c r="G2417">
        <v>29.844633330000001</v>
      </c>
      <c r="H2417">
        <v>-81.264733329999999</v>
      </c>
      <c r="I2417" t="s">
        <v>103</v>
      </c>
      <c r="J2417" t="s">
        <v>64</v>
      </c>
      <c r="K2417" t="s">
        <v>88</v>
      </c>
      <c r="L2417" t="s">
        <v>89</v>
      </c>
      <c r="M2417" t="s">
        <v>69</v>
      </c>
      <c r="N2417" t="s">
        <v>90</v>
      </c>
      <c r="O2417" t="s">
        <v>68</v>
      </c>
      <c r="P2417" t="s">
        <v>162</v>
      </c>
      <c r="Q2417" t="s">
        <v>146</v>
      </c>
      <c r="R2417" t="s">
        <v>71</v>
      </c>
      <c r="S2417" t="s">
        <v>94</v>
      </c>
      <c r="T2417" t="s">
        <v>225</v>
      </c>
      <c r="U2417" t="s">
        <v>74</v>
      </c>
      <c r="V2417" t="s">
        <v>96</v>
      </c>
      <c r="W2417" t="s">
        <v>107</v>
      </c>
      <c r="X2417" t="s">
        <v>107</v>
      </c>
      <c r="Y2417" t="s">
        <v>138</v>
      </c>
      <c r="Z2417" t="s">
        <v>69</v>
      </c>
      <c r="AA2417" t="s">
        <v>69</v>
      </c>
      <c r="AB2417" t="s">
        <v>152</v>
      </c>
      <c r="AC2417" t="s">
        <v>167</v>
      </c>
      <c r="AD2417" t="s">
        <v>3079</v>
      </c>
      <c r="AE2417">
        <v>1</v>
      </c>
      <c r="AF2417">
        <v>2</v>
      </c>
      <c r="AG2417">
        <v>1</v>
      </c>
      <c r="AH2417">
        <v>1</v>
      </c>
      <c r="AI2417">
        <v>2</v>
      </c>
      <c r="AJ2417">
        <v>2</v>
      </c>
      <c r="AK2417">
        <v>3</v>
      </c>
      <c r="AL2417">
        <v>2</v>
      </c>
      <c r="AM2417">
        <v>2</v>
      </c>
      <c r="AN2417">
        <v>2</v>
      </c>
      <c r="AO2417">
        <v>3</v>
      </c>
      <c r="AP2417">
        <v>2</v>
      </c>
      <c r="AQ2417" t="s">
        <v>259</v>
      </c>
      <c r="AR2417" t="s">
        <v>84</v>
      </c>
      <c r="AS2417" t="s">
        <v>83</v>
      </c>
      <c r="AT2417" t="s">
        <v>82</v>
      </c>
      <c r="AU2417" t="s">
        <v>82</v>
      </c>
      <c r="AV2417" t="s">
        <v>84</v>
      </c>
      <c r="AW2417">
        <v>66</v>
      </c>
      <c r="AX2417">
        <v>68</v>
      </c>
      <c r="AY2417">
        <v>70</v>
      </c>
      <c r="AZ2417">
        <v>81</v>
      </c>
      <c r="BA2417">
        <v>75</v>
      </c>
      <c r="BB2417">
        <v>70</v>
      </c>
      <c r="BC2417">
        <v>70</v>
      </c>
      <c r="BD2417">
        <v>75</v>
      </c>
      <c r="BE2417">
        <v>84</v>
      </c>
      <c r="BF2417">
        <v>90</v>
      </c>
      <c r="BG2417">
        <v>84</v>
      </c>
      <c r="BH2417">
        <v>75</v>
      </c>
      <c r="BI2417">
        <f>IF(ISNUMBER(VLOOKUP(I2417,Sheet1!$E$4:$F$10,2,0)),VLOOKUP(I2417,Sheet1!$E$4:$F$10,2,0),"")</f>
        <v>6</v>
      </c>
      <c r="BJ2417">
        <f>IF(ISNUMBER(VLOOKUP(N2417,Sheet1!$H$4:$I$10,2,0)),VLOOKUP(N2417,Sheet1!$H$4:$I$10,2,0),"")</f>
        <v>4</v>
      </c>
      <c r="BK2417">
        <f>IF(ISNUMBER(VLOOKUP(O2417,Sheet1!$K$4:$L$8,2,0)),VLOOKUP(O2417,Sheet1!$K$4:$L$8,2,0),"")</f>
        <v>2</v>
      </c>
      <c r="BL2417">
        <f>IF(ISNUMBER(VLOOKUP(P2417,Sheet1!$N$4:$O$7,2,0)),VLOOKUP(P2417,Sheet1!$N$4:$O$7,2,0),"")</f>
        <v>2</v>
      </c>
      <c r="BM2417">
        <f>IF(ISNUMBER(VLOOKUP(U2417,Sheet1!$E$15:$F$18,2,0)),VLOOKUP(U2417,Sheet1!$E$15:$F$18,2,0),"")</f>
        <v>1</v>
      </c>
      <c r="BN2417">
        <f>IF(ISNUMBER(VLOOKUP(V2417,Sheet1!$H$15:$I$19,2,0)),VLOOKUP(V2417,Sheet1!$H$15:$I$19,2,0),"")</f>
        <v>2</v>
      </c>
    </row>
    <row r="2418" spans="1:66" x14ac:dyDescent="0.3">
      <c r="A2418" t="s">
        <v>3138</v>
      </c>
      <c r="B2418" t="s">
        <v>1961</v>
      </c>
      <c r="C2418" t="s">
        <v>2549</v>
      </c>
      <c r="D2418" t="s">
        <v>3052</v>
      </c>
      <c r="E2418" t="s">
        <v>3078</v>
      </c>
      <c r="G2418">
        <v>29.857583330000001</v>
      </c>
      <c r="H2418">
        <v>-81.264883330000004</v>
      </c>
      <c r="I2418" t="s">
        <v>103</v>
      </c>
      <c r="J2418" t="s">
        <v>87</v>
      </c>
      <c r="K2418" t="s">
        <v>88</v>
      </c>
      <c r="L2418" t="s">
        <v>89</v>
      </c>
      <c r="M2418" t="s">
        <v>69</v>
      </c>
      <c r="N2418" t="s">
        <v>90</v>
      </c>
      <c r="O2418" t="s">
        <v>68</v>
      </c>
      <c r="P2418" t="s">
        <v>105</v>
      </c>
      <c r="Q2418" t="s">
        <v>92</v>
      </c>
      <c r="R2418" t="s">
        <v>71</v>
      </c>
      <c r="T2418" t="s">
        <v>225</v>
      </c>
      <c r="U2418" t="s">
        <v>74</v>
      </c>
      <c r="V2418" t="s">
        <v>117</v>
      </c>
      <c r="W2418" t="s">
        <v>107</v>
      </c>
      <c r="X2418" t="s">
        <v>107</v>
      </c>
      <c r="Y2418" t="s">
        <v>204</v>
      </c>
      <c r="Z2418" t="s">
        <v>69</v>
      </c>
      <c r="AA2418" t="s">
        <v>69</v>
      </c>
      <c r="AB2418" t="s">
        <v>152</v>
      </c>
      <c r="AC2418" t="s">
        <v>167</v>
      </c>
      <c r="AD2418" t="s">
        <v>3079</v>
      </c>
      <c r="AE2418">
        <v>1</v>
      </c>
      <c r="AF2418">
        <v>2</v>
      </c>
      <c r="AG2418">
        <v>1</v>
      </c>
      <c r="AH2418">
        <v>1</v>
      </c>
      <c r="AI2418">
        <v>2</v>
      </c>
      <c r="AJ2418">
        <v>2</v>
      </c>
      <c r="AK2418">
        <v>3</v>
      </c>
      <c r="AL2418">
        <v>2</v>
      </c>
      <c r="AM2418">
        <v>2</v>
      </c>
      <c r="AN2418">
        <v>2</v>
      </c>
      <c r="AO2418">
        <v>3</v>
      </c>
      <c r="AP2418">
        <v>2</v>
      </c>
      <c r="AQ2418" t="s">
        <v>259</v>
      </c>
      <c r="AR2418" t="s">
        <v>84</v>
      </c>
      <c r="AS2418" t="s">
        <v>83</v>
      </c>
      <c r="AT2418" t="s">
        <v>82</v>
      </c>
      <c r="AU2418" t="s">
        <v>82</v>
      </c>
      <c r="AV2418" t="s">
        <v>84</v>
      </c>
      <c r="AW2418">
        <v>66</v>
      </c>
      <c r="AX2418">
        <v>68</v>
      </c>
      <c r="AY2418">
        <v>70</v>
      </c>
      <c r="AZ2418">
        <v>81</v>
      </c>
      <c r="BA2418">
        <v>75</v>
      </c>
      <c r="BB2418">
        <v>70</v>
      </c>
      <c r="BC2418">
        <v>70</v>
      </c>
      <c r="BD2418">
        <v>75</v>
      </c>
      <c r="BE2418">
        <v>84</v>
      </c>
      <c r="BF2418">
        <v>90</v>
      </c>
      <c r="BG2418">
        <v>84</v>
      </c>
      <c r="BH2418">
        <v>75</v>
      </c>
      <c r="BI2418">
        <f>IF(ISNUMBER(VLOOKUP(I2418,Sheet1!$E$4:$F$10,2,0)),VLOOKUP(I2418,Sheet1!$E$4:$F$10,2,0),"")</f>
        <v>6</v>
      </c>
      <c r="BJ2418">
        <f>IF(ISNUMBER(VLOOKUP(N2418,Sheet1!$H$4:$I$10,2,0)),VLOOKUP(N2418,Sheet1!$H$4:$I$10,2,0),"")</f>
        <v>4</v>
      </c>
      <c r="BK2418">
        <f>IF(ISNUMBER(VLOOKUP(O2418,Sheet1!$K$4:$L$8,2,0)),VLOOKUP(O2418,Sheet1!$K$4:$L$8,2,0),"")</f>
        <v>2</v>
      </c>
      <c r="BL2418">
        <f>IF(ISNUMBER(VLOOKUP(P2418,Sheet1!$N$4:$O$7,2,0)),VLOOKUP(P2418,Sheet1!$N$4:$O$7,2,0),"")</f>
        <v>4</v>
      </c>
      <c r="BM2418">
        <f>IF(ISNUMBER(VLOOKUP(U2418,Sheet1!$E$15:$F$18,2,0)),VLOOKUP(U2418,Sheet1!$E$15:$F$18,2,0),"")</f>
        <v>1</v>
      </c>
      <c r="BN2418">
        <f>IF(ISNUMBER(VLOOKUP(V2418,Sheet1!$H$15:$I$19,2,0)),VLOOKUP(V2418,Sheet1!$H$15:$I$19,2,0),"")</f>
        <v>3</v>
      </c>
    </row>
    <row r="2419" spans="1:66" x14ac:dyDescent="0.3">
      <c r="A2419" t="s">
        <v>3139</v>
      </c>
      <c r="B2419" t="s">
        <v>1961</v>
      </c>
      <c r="C2419" t="s">
        <v>2549</v>
      </c>
      <c r="D2419" t="s">
        <v>3052</v>
      </c>
      <c r="E2419" t="s">
        <v>3078</v>
      </c>
      <c r="G2419">
        <v>28.266783329999999</v>
      </c>
      <c r="H2419">
        <v>-80.605066669999999</v>
      </c>
      <c r="J2419" t="s">
        <v>64</v>
      </c>
      <c r="K2419" t="s">
        <v>88</v>
      </c>
      <c r="L2419" t="s">
        <v>89</v>
      </c>
      <c r="M2419" t="s">
        <v>69</v>
      </c>
      <c r="N2419" t="s">
        <v>67</v>
      </c>
      <c r="O2419" t="s">
        <v>68</v>
      </c>
      <c r="P2419" t="s">
        <v>69</v>
      </c>
      <c r="Q2419" t="s">
        <v>146</v>
      </c>
      <c r="R2419" t="s">
        <v>71</v>
      </c>
      <c r="S2419" t="s">
        <v>94</v>
      </c>
      <c r="T2419" t="s">
        <v>129</v>
      </c>
      <c r="U2419" t="s">
        <v>96</v>
      </c>
      <c r="V2419" t="s">
        <v>157</v>
      </c>
      <c r="W2419" t="s">
        <v>176</v>
      </c>
      <c r="X2419" t="s">
        <v>177</v>
      </c>
      <c r="Y2419" t="s">
        <v>148</v>
      </c>
      <c r="Z2419" t="s">
        <v>216</v>
      </c>
      <c r="AB2419" t="s">
        <v>152</v>
      </c>
      <c r="AC2419" t="s">
        <v>167</v>
      </c>
      <c r="AD2419" t="s">
        <v>3079</v>
      </c>
      <c r="AE2419">
        <v>1</v>
      </c>
      <c r="AF2419">
        <v>2</v>
      </c>
      <c r="AG2419">
        <v>1</v>
      </c>
      <c r="AH2419">
        <v>1</v>
      </c>
      <c r="AI2419">
        <v>2</v>
      </c>
      <c r="AJ2419">
        <v>2</v>
      </c>
      <c r="AK2419">
        <v>3</v>
      </c>
      <c r="AL2419">
        <v>2</v>
      </c>
      <c r="AM2419">
        <v>2</v>
      </c>
      <c r="AN2419">
        <v>2</v>
      </c>
      <c r="AO2419">
        <v>3</v>
      </c>
      <c r="AP2419">
        <v>2</v>
      </c>
      <c r="AQ2419" t="s">
        <v>259</v>
      </c>
      <c r="AR2419" t="s">
        <v>84</v>
      </c>
      <c r="AS2419" t="s">
        <v>83</v>
      </c>
      <c r="AT2419" t="s">
        <v>82</v>
      </c>
      <c r="AU2419" t="s">
        <v>82</v>
      </c>
      <c r="AV2419" t="s">
        <v>84</v>
      </c>
      <c r="AW2419">
        <v>66</v>
      </c>
      <c r="AX2419">
        <v>68</v>
      </c>
      <c r="AY2419">
        <v>70</v>
      </c>
      <c r="AZ2419">
        <v>81</v>
      </c>
      <c r="BA2419">
        <v>75</v>
      </c>
      <c r="BB2419">
        <v>70</v>
      </c>
      <c r="BC2419">
        <v>70</v>
      </c>
      <c r="BD2419">
        <v>75</v>
      </c>
      <c r="BE2419">
        <v>84</v>
      </c>
      <c r="BF2419">
        <v>90</v>
      </c>
      <c r="BG2419">
        <v>84</v>
      </c>
      <c r="BH2419">
        <v>75</v>
      </c>
      <c r="BI2419" t="str">
        <f>IF(ISNUMBER(VLOOKUP(I2419,Sheet1!$E$4:$F$10,2,0)),VLOOKUP(I2419,Sheet1!$E$4:$F$10,2,0),"")</f>
        <v/>
      </c>
      <c r="BJ2419">
        <f>IF(ISNUMBER(VLOOKUP(N2419,Sheet1!$H$4:$I$10,2,0)),VLOOKUP(N2419,Sheet1!$H$4:$I$10,2,0),"")</f>
        <v>3</v>
      </c>
      <c r="BK2419">
        <f>IF(ISNUMBER(VLOOKUP(O2419,Sheet1!$K$4:$L$8,2,0)),VLOOKUP(O2419,Sheet1!$K$4:$L$8,2,0),"")</f>
        <v>2</v>
      </c>
      <c r="BL2419" t="str">
        <f>IF(ISNUMBER(VLOOKUP(P2419,Sheet1!$N$4:$O$7,2,0)),VLOOKUP(P2419,Sheet1!$N$4:$O$7,2,0),"")</f>
        <v/>
      </c>
      <c r="BM2419">
        <f>IF(ISNUMBER(VLOOKUP(U2419,Sheet1!$E$15:$F$18,2,0)),VLOOKUP(U2419,Sheet1!$E$15:$F$18,2,0),"")</f>
        <v>2</v>
      </c>
      <c r="BN2419">
        <f>IF(ISNUMBER(VLOOKUP(V2419,Sheet1!$H$15:$I$19,2,0)),VLOOKUP(V2419,Sheet1!$H$15:$I$19,2,0),"")</f>
        <v>4</v>
      </c>
    </row>
    <row r="2420" spans="1:66" x14ac:dyDescent="0.3">
      <c r="A2420" t="s">
        <v>3140</v>
      </c>
      <c r="B2420" t="s">
        <v>1961</v>
      </c>
      <c r="C2420" t="s">
        <v>2549</v>
      </c>
      <c r="D2420" t="s">
        <v>3052</v>
      </c>
      <c r="E2420" t="s">
        <v>3078</v>
      </c>
      <c r="G2420">
        <v>30.376133329999998</v>
      </c>
      <c r="H2420">
        <v>-81.3947</v>
      </c>
      <c r="I2420" t="s">
        <v>86</v>
      </c>
      <c r="J2420" t="s">
        <v>87</v>
      </c>
      <c r="K2420" t="s">
        <v>88</v>
      </c>
      <c r="L2420" t="s">
        <v>89</v>
      </c>
      <c r="M2420" t="s">
        <v>69</v>
      </c>
      <c r="N2420" t="s">
        <v>67</v>
      </c>
      <c r="O2420" t="s">
        <v>133</v>
      </c>
      <c r="P2420" t="s">
        <v>145</v>
      </c>
      <c r="Q2420" t="s">
        <v>92</v>
      </c>
      <c r="R2420" t="s">
        <v>71</v>
      </c>
      <c r="S2420" t="s">
        <v>94</v>
      </c>
      <c r="T2420" t="s">
        <v>345</v>
      </c>
      <c r="U2420" t="s">
        <v>74</v>
      </c>
      <c r="V2420" t="s">
        <v>96</v>
      </c>
      <c r="W2420" t="s">
        <v>290</v>
      </c>
      <c r="X2420" t="s">
        <v>177</v>
      </c>
      <c r="Y2420" t="s">
        <v>118</v>
      </c>
      <c r="Z2420" t="s">
        <v>78</v>
      </c>
      <c r="AB2420" t="s">
        <v>80</v>
      </c>
      <c r="AC2420" t="s">
        <v>152</v>
      </c>
      <c r="AD2420" t="s">
        <v>3079</v>
      </c>
      <c r="AE2420">
        <v>1</v>
      </c>
      <c r="AF2420">
        <v>2</v>
      </c>
      <c r="AG2420">
        <v>1</v>
      </c>
      <c r="AH2420">
        <v>1</v>
      </c>
      <c r="AI2420">
        <v>2</v>
      </c>
      <c r="AJ2420">
        <v>2</v>
      </c>
      <c r="AK2420">
        <v>3</v>
      </c>
      <c r="AL2420">
        <v>2</v>
      </c>
      <c r="AM2420">
        <v>2</v>
      </c>
      <c r="AN2420">
        <v>2</v>
      </c>
      <c r="AO2420">
        <v>3</v>
      </c>
      <c r="AP2420">
        <v>2</v>
      </c>
      <c r="AQ2420" t="s">
        <v>259</v>
      </c>
      <c r="AR2420" t="s">
        <v>84</v>
      </c>
      <c r="AS2420" t="s">
        <v>83</v>
      </c>
      <c r="AT2420" t="s">
        <v>82</v>
      </c>
      <c r="AU2420" t="s">
        <v>82</v>
      </c>
      <c r="AV2420" t="s">
        <v>84</v>
      </c>
      <c r="AW2420">
        <v>66</v>
      </c>
      <c r="AX2420">
        <v>68</v>
      </c>
      <c r="AY2420">
        <v>70</v>
      </c>
      <c r="AZ2420">
        <v>81</v>
      </c>
      <c r="BA2420">
        <v>75</v>
      </c>
      <c r="BB2420">
        <v>70</v>
      </c>
      <c r="BC2420">
        <v>70</v>
      </c>
      <c r="BD2420">
        <v>75</v>
      </c>
      <c r="BE2420">
        <v>84</v>
      </c>
      <c r="BF2420">
        <v>90</v>
      </c>
      <c r="BG2420">
        <v>84</v>
      </c>
      <c r="BH2420">
        <v>75</v>
      </c>
      <c r="BI2420">
        <f>IF(ISNUMBER(VLOOKUP(I2420,Sheet1!$E$4:$F$10,2,0)),VLOOKUP(I2420,Sheet1!$E$4:$F$10,2,0),"")</f>
        <v>5</v>
      </c>
      <c r="BJ2420">
        <f>IF(ISNUMBER(VLOOKUP(N2420,Sheet1!$H$4:$I$10,2,0)),VLOOKUP(N2420,Sheet1!$H$4:$I$10,2,0),"")</f>
        <v>3</v>
      </c>
      <c r="BK2420">
        <f>IF(ISNUMBER(VLOOKUP(O2420,Sheet1!$K$4:$L$8,2,0)),VLOOKUP(O2420,Sheet1!$K$4:$L$8,2,0),"")</f>
        <v>3</v>
      </c>
      <c r="BL2420">
        <f>IF(ISNUMBER(VLOOKUP(P2420,Sheet1!$N$4:$O$7,2,0)),VLOOKUP(P2420,Sheet1!$N$4:$O$7,2,0),"")</f>
        <v>3</v>
      </c>
      <c r="BM2420">
        <f>IF(ISNUMBER(VLOOKUP(U2420,Sheet1!$E$15:$F$18,2,0)),VLOOKUP(U2420,Sheet1!$E$15:$F$18,2,0),"")</f>
        <v>1</v>
      </c>
      <c r="BN2420">
        <f>IF(ISNUMBER(VLOOKUP(V2420,Sheet1!$H$15:$I$19,2,0)),VLOOKUP(V2420,Sheet1!$H$15:$I$19,2,0),"")</f>
        <v>2</v>
      </c>
    </row>
    <row r="2421" spans="1:66" x14ac:dyDescent="0.3">
      <c r="A2421" t="s">
        <v>3141</v>
      </c>
      <c r="B2421" t="s">
        <v>1961</v>
      </c>
      <c r="C2421" t="s">
        <v>2549</v>
      </c>
      <c r="D2421" t="s">
        <v>3052</v>
      </c>
      <c r="E2421" t="s">
        <v>3078</v>
      </c>
      <c r="G2421">
        <v>30.382766669999999</v>
      </c>
      <c r="H2421">
        <v>-81.392216669999996</v>
      </c>
      <c r="I2421" t="s">
        <v>103</v>
      </c>
      <c r="J2421" t="s">
        <v>64</v>
      </c>
      <c r="K2421" t="s">
        <v>120</v>
      </c>
      <c r="L2421" t="s">
        <v>89</v>
      </c>
      <c r="M2421" t="s">
        <v>69</v>
      </c>
      <c r="N2421" t="s">
        <v>67</v>
      </c>
      <c r="O2421" t="s">
        <v>68</v>
      </c>
      <c r="P2421" t="s">
        <v>145</v>
      </c>
      <c r="Q2421" t="s">
        <v>92</v>
      </c>
      <c r="R2421" t="s">
        <v>71</v>
      </c>
      <c r="S2421" t="s">
        <v>94</v>
      </c>
      <c r="U2421" t="s">
        <v>74</v>
      </c>
      <c r="V2421" t="s">
        <v>96</v>
      </c>
      <c r="Y2421" t="s">
        <v>77</v>
      </c>
      <c r="Z2421" t="s">
        <v>78</v>
      </c>
      <c r="AA2421" t="s">
        <v>244</v>
      </c>
      <c r="AB2421" t="s">
        <v>152</v>
      </c>
      <c r="AC2421" t="s">
        <v>298</v>
      </c>
      <c r="AD2421" t="s">
        <v>3079</v>
      </c>
      <c r="AE2421">
        <v>1</v>
      </c>
      <c r="AF2421">
        <v>2</v>
      </c>
      <c r="AG2421">
        <v>1</v>
      </c>
      <c r="AH2421">
        <v>1</v>
      </c>
      <c r="AI2421">
        <v>2</v>
      </c>
      <c r="AJ2421">
        <v>2</v>
      </c>
      <c r="AK2421">
        <v>3</v>
      </c>
      <c r="AL2421">
        <v>2</v>
      </c>
      <c r="AM2421">
        <v>2</v>
      </c>
      <c r="AN2421">
        <v>2</v>
      </c>
      <c r="AO2421">
        <v>3</v>
      </c>
      <c r="AP2421">
        <v>2</v>
      </c>
      <c r="AQ2421" t="s">
        <v>259</v>
      </c>
      <c r="AR2421" t="s">
        <v>84</v>
      </c>
      <c r="AS2421" t="s">
        <v>83</v>
      </c>
      <c r="AT2421" t="s">
        <v>82</v>
      </c>
      <c r="AU2421" t="s">
        <v>82</v>
      </c>
      <c r="AV2421" t="s">
        <v>84</v>
      </c>
      <c r="AW2421">
        <v>66</v>
      </c>
      <c r="AX2421">
        <v>68</v>
      </c>
      <c r="AY2421">
        <v>70</v>
      </c>
      <c r="AZ2421">
        <v>81</v>
      </c>
      <c r="BA2421">
        <v>75</v>
      </c>
      <c r="BB2421">
        <v>70</v>
      </c>
      <c r="BC2421">
        <v>70</v>
      </c>
      <c r="BD2421">
        <v>75</v>
      </c>
      <c r="BE2421">
        <v>84</v>
      </c>
      <c r="BF2421">
        <v>90</v>
      </c>
      <c r="BG2421">
        <v>84</v>
      </c>
      <c r="BH2421">
        <v>75</v>
      </c>
      <c r="BI2421">
        <f>IF(ISNUMBER(VLOOKUP(I2421,Sheet1!$E$4:$F$10,2,0)),VLOOKUP(I2421,Sheet1!$E$4:$F$10,2,0),"")</f>
        <v>6</v>
      </c>
      <c r="BJ2421">
        <f>IF(ISNUMBER(VLOOKUP(N2421,Sheet1!$H$4:$I$10,2,0)),VLOOKUP(N2421,Sheet1!$H$4:$I$10,2,0),"")</f>
        <v>3</v>
      </c>
      <c r="BK2421">
        <f>IF(ISNUMBER(VLOOKUP(O2421,Sheet1!$K$4:$L$8,2,0)),VLOOKUP(O2421,Sheet1!$K$4:$L$8,2,0),"")</f>
        <v>2</v>
      </c>
      <c r="BL2421">
        <f>IF(ISNUMBER(VLOOKUP(P2421,Sheet1!$N$4:$O$7,2,0)),VLOOKUP(P2421,Sheet1!$N$4:$O$7,2,0),"")</f>
        <v>3</v>
      </c>
      <c r="BM2421">
        <f>IF(ISNUMBER(VLOOKUP(U2421,Sheet1!$E$15:$F$18,2,0)),VLOOKUP(U2421,Sheet1!$E$15:$F$18,2,0),"")</f>
        <v>1</v>
      </c>
      <c r="BN2421">
        <f>IF(ISNUMBER(VLOOKUP(V2421,Sheet1!$H$15:$I$19,2,0)),VLOOKUP(V2421,Sheet1!$H$15:$I$19,2,0),"")</f>
        <v>2</v>
      </c>
    </row>
    <row r="2422" spans="1:66" x14ac:dyDescent="0.3">
      <c r="A2422" t="s">
        <v>3142</v>
      </c>
      <c r="B2422" t="s">
        <v>1961</v>
      </c>
      <c r="C2422" t="s">
        <v>2549</v>
      </c>
      <c r="D2422" t="s">
        <v>3052</v>
      </c>
      <c r="E2422" t="s">
        <v>3078</v>
      </c>
      <c r="G2422">
        <v>30.431883330000002</v>
      </c>
      <c r="H2422">
        <v>-81.400499999999994</v>
      </c>
      <c r="I2422" t="s">
        <v>63</v>
      </c>
      <c r="J2422" t="s">
        <v>155</v>
      </c>
      <c r="K2422" t="s">
        <v>65</v>
      </c>
      <c r="L2422" t="s">
        <v>89</v>
      </c>
      <c r="M2422" t="s">
        <v>128</v>
      </c>
      <c r="N2422" t="s">
        <v>90</v>
      </c>
      <c r="O2422" t="s">
        <v>133</v>
      </c>
      <c r="P2422" t="s">
        <v>162</v>
      </c>
      <c r="Q2422" t="s">
        <v>146</v>
      </c>
      <c r="R2422" t="s">
        <v>171</v>
      </c>
      <c r="S2422" t="s">
        <v>115</v>
      </c>
      <c r="T2422" t="s">
        <v>227</v>
      </c>
      <c r="U2422" t="s">
        <v>74</v>
      </c>
      <c r="V2422" t="s">
        <v>96</v>
      </c>
      <c r="W2422" t="s">
        <v>290</v>
      </c>
      <c r="X2422" t="s">
        <v>177</v>
      </c>
      <c r="Y2422" t="s">
        <v>118</v>
      </c>
      <c r="Z2422" t="s">
        <v>78</v>
      </c>
      <c r="AA2422" t="s">
        <v>244</v>
      </c>
      <c r="AB2422" t="s">
        <v>80</v>
      </c>
      <c r="AC2422" t="s">
        <v>152</v>
      </c>
      <c r="AD2422" t="s">
        <v>3079</v>
      </c>
      <c r="AE2422">
        <v>1</v>
      </c>
      <c r="AF2422">
        <v>2</v>
      </c>
      <c r="AG2422">
        <v>1</v>
      </c>
      <c r="AH2422">
        <v>1</v>
      </c>
      <c r="AI2422">
        <v>2</v>
      </c>
      <c r="AJ2422">
        <v>2</v>
      </c>
      <c r="AK2422">
        <v>3</v>
      </c>
      <c r="AL2422">
        <v>2</v>
      </c>
      <c r="AM2422">
        <v>2</v>
      </c>
      <c r="AN2422">
        <v>2</v>
      </c>
      <c r="AO2422">
        <v>3</v>
      </c>
      <c r="AP2422">
        <v>2</v>
      </c>
      <c r="AQ2422" t="s">
        <v>259</v>
      </c>
      <c r="AR2422" t="s">
        <v>84</v>
      </c>
      <c r="AS2422" t="s">
        <v>83</v>
      </c>
      <c r="AT2422" t="s">
        <v>82</v>
      </c>
      <c r="AU2422" t="s">
        <v>82</v>
      </c>
      <c r="AV2422" t="s">
        <v>84</v>
      </c>
      <c r="AW2422">
        <v>66</v>
      </c>
      <c r="AX2422">
        <v>68</v>
      </c>
      <c r="AY2422">
        <v>70</v>
      </c>
      <c r="AZ2422">
        <v>81</v>
      </c>
      <c r="BA2422">
        <v>75</v>
      </c>
      <c r="BB2422">
        <v>70</v>
      </c>
      <c r="BC2422">
        <v>70</v>
      </c>
      <c r="BD2422">
        <v>75</v>
      </c>
      <c r="BE2422">
        <v>84</v>
      </c>
      <c r="BF2422">
        <v>90</v>
      </c>
      <c r="BG2422">
        <v>84</v>
      </c>
      <c r="BH2422">
        <v>75</v>
      </c>
      <c r="BI2422">
        <f>IF(ISNUMBER(VLOOKUP(I2422,Sheet1!$E$4:$F$10,2,0)),VLOOKUP(I2422,Sheet1!$E$4:$F$10,2,0),"")</f>
        <v>4</v>
      </c>
      <c r="BJ2422">
        <f>IF(ISNUMBER(VLOOKUP(N2422,Sheet1!$H$4:$I$10,2,0)),VLOOKUP(N2422,Sheet1!$H$4:$I$10,2,0),"")</f>
        <v>4</v>
      </c>
      <c r="BK2422">
        <f>IF(ISNUMBER(VLOOKUP(O2422,Sheet1!$K$4:$L$8,2,0)),VLOOKUP(O2422,Sheet1!$K$4:$L$8,2,0),"")</f>
        <v>3</v>
      </c>
      <c r="BL2422">
        <f>IF(ISNUMBER(VLOOKUP(P2422,Sheet1!$N$4:$O$7,2,0)),VLOOKUP(P2422,Sheet1!$N$4:$O$7,2,0),"")</f>
        <v>2</v>
      </c>
      <c r="BM2422">
        <f>IF(ISNUMBER(VLOOKUP(U2422,Sheet1!$E$15:$F$18,2,0)),VLOOKUP(U2422,Sheet1!$E$15:$F$18,2,0),"")</f>
        <v>1</v>
      </c>
      <c r="BN2422">
        <f>IF(ISNUMBER(VLOOKUP(V2422,Sheet1!$H$15:$I$19,2,0)),VLOOKUP(V2422,Sheet1!$H$15:$I$19,2,0),"")</f>
        <v>2</v>
      </c>
    </row>
    <row r="2423" spans="1:66" x14ac:dyDescent="0.3">
      <c r="A2423" t="s">
        <v>3143</v>
      </c>
      <c r="B2423" t="s">
        <v>1961</v>
      </c>
      <c r="C2423" t="s">
        <v>2549</v>
      </c>
      <c r="D2423" t="s">
        <v>3052</v>
      </c>
      <c r="E2423" t="s">
        <v>3078</v>
      </c>
      <c r="G2423">
        <v>29.919599999999999</v>
      </c>
      <c r="H2423">
        <v>-81.291016670000005</v>
      </c>
      <c r="I2423" t="s">
        <v>103</v>
      </c>
      <c r="J2423" t="s">
        <v>87</v>
      </c>
      <c r="K2423" t="s">
        <v>88</v>
      </c>
      <c r="L2423" t="s">
        <v>89</v>
      </c>
      <c r="M2423" t="s">
        <v>69</v>
      </c>
      <c r="N2423" t="s">
        <v>67</v>
      </c>
      <c r="O2423" t="s">
        <v>68</v>
      </c>
      <c r="P2423" t="s">
        <v>105</v>
      </c>
      <c r="Q2423" t="s">
        <v>92</v>
      </c>
      <c r="R2423" t="s">
        <v>71</v>
      </c>
      <c r="S2423" t="s">
        <v>94</v>
      </c>
      <c r="T2423" t="s">
        <v>345</v>
      </c>
      <c r="U2423" t="s">
        <v>96</v>
      </c>
      <c r="V2423" t="s">
        <v>117</v>
      </c>
      <c r="Y2423" t="s">
        <v>148</v>
      </c>
      <c r="Z2423" t="s">
        <v>69</v>
      </c>
      <c r="AA2423" t="s">
        <v>69</v>
      </c>
      <c r="AB2423" t="s">
        <v>152</v>
      </c>
      <c r="AC2423" t="s">
        <v>167</v>
      </c>
      <c r="AD2423" t="s">
        <v>3079</v>
      </c>
      <c r="AE2423">
        <v>1</v>
      </c>
      <c r="AF2423">
        <v>2</v>
      </c>
      <c r="AG2423">
        <v>1</v>
      </c>
      <c r="AH2423">
        <v>1</v>
      </c>
      <c r="AI2423">
        <v>2</v>
      </c>
      <c r="AJ2423">
        <v>2</v>
      </c>
      <c r="AK2423">
        <v>3</v>
      </c>
      <c r="AL2423">
        <v>2</v>
      </c>
      <c r="AM2423">
        <v>2</v>
      </c>
      <c r="AN2423">
        <v>2</v>
      </c>
      <c r="AO2423">
        <v>3</v>
      </c>
      <c r="AP2423">
        <v>2</v>
      </c>
      <c r="AQ2423" t="s">
        <v>259</v>
      </c>
      <c r="AR2423" t="s">
        <v>84</v>
      </c>
      <c r="AS2423" t="s">
        <v>83</v>
      </c>
      <c r="AT2423" t="s">
        <v>82</v>
      </c>
      <c r="AU2423" t="s">
        <v>82</v>
      </c>
      <c r="AV2423" t="s">
        <v>84</v>
      </c>
      <c r="AW2423">
        <v>66</v>
      </c>
      <c r="AX2423">
        <v>68</v>
      </c>
      <c r="AY2423">
        <v>70</v>
      </c>
      <c r="AZ2423">
        <v>81</v>
      </c>
      <c r="BA2423">
        <v>75</v>
      </c>
      <c r="BB2423">
        <v>70</v>
      </c>
      <c r="BC2423">
        <v>70</v>
      </c>
      <c r="BD2423">
        <v>75</v>
      </c>
      <c r="BE2423">
        <v>84</v>
      </c>
      <c r="BF2423">
        <v>90</v>
      </c>
      <c r="BG2423">
        <v>84</v>
      </c>
      <c r="BH2423">
        <v>75</v>
      </c>
      <c r="BI2423">
        <f>IF(ISNUMBER(VLOOKUP(I2423,Sheet1!$E$4:$F$10,2,0)),VLOOKUP(I2423,Sheet1!$E$4:$F$10,2,0),"")</f>
        <v>6</v>
      </c>
      <c r="BJ2423">
        <f>IF(ISNUMBER(VLOOKUP(N2423,Sheet1!$H$4:$I$10,2,0)),VLOOKUP(N2423,Sheet1!$H$4:$I$10,2,0),"")</f>
        <v>3</v>
      </c>
      <c r="BK2423">
        <f>IF(ISNUMBER(VLOOKUP(O2423,Sheet1!$K$4:$L$8,2,0)),VLOOKUP(O2423,Sheet1!$K$4:$L$8,2,0),"")</f>
        <v>2</v>
      </c>
      <c r="BL2423">
        <f>IF(ISNUMBER(VLOOKUP(P2423,Sheet1!$N$4:$O$7,2,0)),VLOOKUP(P2423,Sheet1!$N$4:$O$7,2,0),"")</f>
        <v>4</v>
      </c>
      <c r="BM2423">
        <f>IF(ISNUMBER(VLOOKUP(U2423,Sheet1!$E$15:$F$18,2,0)),VLOOKUP(U2423,Sheet1!$E$15:$F$18,2,0),"")</f>
        <v>2</v>
      </c>
      <c r="BN2423">
        <f>IF(ISNUMBER(VLOOKUP(V2423,Sheet1!$H$15:$I$19,2,0)),VLOOKUP(V2423,Sheet1!$H$15:$I$19,2,0),"")</f>
        <v>3</v>
      </c>
    </row>
    <row r="2424" spans="1:66" x14ac:dyDescent="0.3">
      <c r="A2424" t="s">
        <v>3144</v>
      </c>
      <c r="B2424" t="s">
        <v>1961</v>
      </c>
      <c r="C2424" t="s">
        <v>2549</v>
      </c>
      <c r="D2424" t="s">
        <v>3052</v>
      </c>
      <c r="E2424" t="s">
        <v>3145</v>
      </c>
      <c r="G2424">
        <v>33.851316670000003</v>
      </c>
      <c r="H2424">
        <v>-77.988849999999999</v>
      </c>
      <c r="I2424" t="s">
        <v>63</v>
      </c>
      <c r="J2424" t="s">
        <v>64</v>
      </c>
      <c r="K2424" t="s">
        <v>88</v>
      </c>
      <c r="L2424" t="s">
        <v>89</v>
      </c>
      <c r="M2424" t="s">
        <v>69</v>
      </c>
      <c r="N2424" t="s">
        <v>90</v>
      </c>
      <c r="O2424" t="s">
        <v>133</v>
      </c>
      <c r="P2424" t="s">
        <v>162</v>
      </c>
      <c r="Q2424" t="s">
        <v>114</v>
      </c>
      <c r="R2424" t="s">
        <v>171</v>
      </c>
      <c r="S2424" t="s">
        <v>94</v>
      </c>
      <c r="T2424" t="s">
        <v>73</v>
      </c>
      <c r="U2424" t="s">
        <v>74</v>
      </c>
      <c r="V2424" t="s">
        <v>117</v>
      </c>
      <c r="W2424" t="s">
        <v>108</v>
      </c>
      <c r="X2424" t="s">
        <v>107</v>
      </c>
      <c r="Y2424" t="s">
        <v>118</v>
      </c>
      <c r="Z2424" t="s">
        <v>78</v>
      </c>
      <c r="AA2424" t="s">
        <v>79</v>
      </c>
      <c r="AB2424" t="s">
        <v>80</v>
      </c>
      <c r="AC2424" t="s">
        <v>152</v>
      </c>
      <c r="AD2424" t="s">
        <v>3146</v>
      </c>
      <c r="AE2424">
        <v>1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3</v>
      </c>
      <c r="AN2424">
        <v>3</v>
      </c>
      <c r="AO2424">
        <v>4</v>
      </c>
      <c r="AP2424">
        <v>3</v>
      </c>
      <c r="AQ2424" t="s">
        <v>260</v>
      </c>
      <c r="AR2424" t="s">
        <v>259</v>
      </c>
      <c r="AT2424" t="s">
        <v>82</v>
      </c>
      <c r="AU2424" t="s">
        <v>83</v>
      </c>
      <c r="AV2424" t="s">
        <v>259</v>
      </c>
      <c r="AW2424">
        <v>45</v>
      </c>
      <c r="AX2424">
        <v>50</v>
      </c>
      <c r="AY2424">
        <v>61</v>
      </c>
      <c r="AZ2424">
        <v>75</v>
      </c>
      <c r="BA2424">
        <v>68</v>
      </c>
      <c r="BB2424">
        <v>61</v>
      </c>
      <c r="BC2424">
        <v>50</v>
      </c>
      <c r="BD2424">
        <v>55</v>
      </c>
      <c r="BE2424">
        <v>64</v>
      </c>
      <c r="BF2424">
        <v>81</v>
      </c>
      <c r="BG2424">
        <v>75</v>
      </c>
      <c r="BH2424">
        <v>64</v>
      </c>
      <c r="BI2424">
        <f>IF(ISNUMBER(VLOOKUP(I2424,Sheet1!$E$4:$F$10,2,0)),VLOOKUP(I2424,Sheet1!$E$4:$F$10,2,0),"")</f>
        <v>4</v>
      </c>
      <c r="BJ2424">
        <f>IF(ISNUMBER(VLOOKUP(N2424,Sheet1!$H$4:$I$10,2,0)),VLOOKUP(N2424,Sheet1!$H$4:$I$10,2,0),"")</f>
        <v>4</v>
      </c>
      <c r="BK2424">
        <f>IF(ISNUMBER(VLOOKUP(O2424,Sheet1!$K$4:$L$8,2,0)),VLOOKUP(O2424,Sheet1!$K$4:$L$8,2,0),"")</f>
        <v>3</v>
      </c>
      <c r="BL2424">
        <f>IF(ISNUMBER(VLOOKUP(P2424,Sheet1!$N$4:$O$7,2,0)),VLOOKUP(P2424,Sheet1!$N$4:$O$7,2,0),"")</f>
        <v>2</v>
      </c>
      <c r="BM2424">
        <f>IF(ISNUMBER(VLOOKUP(U2424,Sheet1!$E$15:$F$18,2,0)),VLOOKUP(U2424,Sheet1!$E$15:$F$18,2,0),"")</f>
        <v>1</v>
      </c>
      <c r="BN2424">
        <f>IF(ISNUMBER(VLOOKUP(V2424,Sheet1!$H$15:$I$19,2,0)),VLOOKUP(V2424,Sheet1!$H$15:$I$19,2,0),"")</f>
        <v>3</v>
      </c>
    </row>
    <row r="2425" spans="1:66" x14ac:dyDescent="0.3">
      <c r="A2425" t="s">
        <v>3147</v>
      </c>
      <c r="B2425" t="s">
        <v>1961</v>
      </c>
      <c r="C2425" t="s">
        <v>2549</v>
      </c>
      <c r="D2425" t="s">
        <v>3052</v>
      </c>
      <c r="E2425" t="s">
        <v>3145</v>
      </c>
      <c r="G2425">
        <v>33.857300000000002</v>
      </c>
      <c r="H2425">
        <v>-78.529066670000006</v>
      </c>
      <c r="I2425" t="s">
        <v>63</v>
      </c>
      <c r="J2425" t="s">
        <v>64</v>
      </c>
      <c r="K2425" t="s">
        <v>88</v>
      </c>
      <c r="L2425" t="s">
        <v>89</v>
      </c>
      <c r="N2425" t="s">
        <v>319</v>
      </c>
      <c r="O2425" t="s">
        <v>68</v>
      </c>
      <c r="P2425" t="s">
        <v>162</v>
      </c>
      <c r="Q2425" t="s">
        <v>92</v>
      </c>
      <c r="R2425" t="s">
        <v>71</v>
      </c>
      <c r="S2425" t="s">
        <v>94</v>
      </c>
      <c r="T2425" t="s">
        <v>129</v>
      </c>
      <c r="W2425" t="s">
        <v>99</v>
      </c>
      <c r="X2425" t="s">
        <v>303</v>
      </c>
      <c r="Y2425" t="s">
        <v>148</v>
      </c>
      <c r="AB2425" t="s">
        <v>80</v>
      </c>
      <c r="AC2425" t="s">
        <v>152</v>
      </c>
      <c r="AD2425" t="s">
        <v>3146</v>
      </c>
      <c r="AE2425">
        <v>1</v>
      </c>
      <c r="AF2425">
        <v>1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3</v>
      </c>
      <c r="AN2425">
        <v>3</v>
      </c>
      <c r="AO2425">
        <v>4</v>
      </c>
      <c r="AP2425">
        <v>3</v>
      </c>
      <c r="AQ2425" t="s">
        <v>260</v>
      </c>
      <c r="AR2425" t="s">
        <v>259</v>
      </c>
      <c r="AT2425" t="s">
        <v>82</v>
      </c>
      <c r="AU2425" t="s">
        <v>83</v>
      </c>
      <c r="AV2425" t="s">
        <v>259</v>
      </c>
      <c r="AW2425">
        <v>45</v>
      </c>
      <c r="AX2425">
        <v>50</v>
      </c>
      <c r="AY2425">
        <v>61</v>
      </c>
      <c r="AZ2425">
        <v>75</v>
      </c>
      <c r="BA2425">
        <v>68</v>
      </c>
      <c r="BB2425">
        <v>61</v>
      </c>
      <c r="BC2425">
        <v>50</v>
      </c>
      <c r="BD2425">
        <v>55</v>
      </c>
      <c r="BE2425">
        <v>64</v>
      </c>
      <c r="BF2425">
        <v>81</v>
      </c>
      <c r="BG2425">
        <v>75</v>
      </c>
      <c r="BH2425">
        <v>64</v>
      </c>
      <c r="BI2425">
        <f>IF(ISNUMBER(VLOOKUP(I2425,Sheet1!$E$4:$F$10,2,0)),VLOOKUP(I2425,Sheet1!$E$4:$F$10,2,0),"")</f>
        <v>4</v>
      </c>
      <c r="BJ2425">
        <f>IF(ISNUMBER(VLOOKUP(N2425,Sheet1!$H$4:$I$10,2,0)),VLOOKUP(N2425,Sheet1!$H$4:$I$10,2,0),"")</f>
        <v>2</v>
      </c>
      <c r="BK2425">
        <f>IF(ISNUMBER(VLOOKUP(O2425,Sheet1!$K$4:$L$8,2,0)),VLOOKUP(O2425,Sheet1!$K$4:$L$8,2,0),"")</f>
        <v>2</v>
      </c>
      <c r="BL2425">
        <f>IF(ISNUMBER(VLOOKUP(P2425,Sheet1!$N$4:$O$7,2,0)),VLOOKUP(P2425,Sheet1!$N$4:$O$7,2,0),"")</f>
        <v>2</v>
      </c>
      <c r="BM2425" t="str">
        <f>IF(ISNUMBER(VLOOKUP(U2425,Sheet1!$E$15:$F$18,2,0)),VLOOKUP(U2425,Sheet1!$E$15:$F$18,2,0),"")</f>
        <v/>
      </c>
      <c r="BN2425" t="str">
        <f>IF(ISNUMBER(VLOOKUP(V2425,Sheet1!$H$15:$I$19,2,0)),VLOOKUP(V2425,Sheet1!$H$15:$I$19,2,0),"")</f>
        <v/>
      </c>
    </row>
    <row r="2426" spans="1:66" x14ac:dyDescent="0.3">
      <c r="A2426" t="s">
        <v>3148</v>
      </c>
      <c r="B2426" t="s">
        <v>1961</v>
      </c>
      <c r="C2426" t="s">
        <v>2549</v>
      </c>
      <c r="D2426" t="s">
        <v>3052</v>
      </c>
      <c r="E2426" t="s">
        <v>3145</v>
      </c>
      <c r="G2426">
        <v>34.039416670000001</v>
      </c>
      <c r="H2426">
        <v>-77.887716670000003</v>
      </c>
      <c r="I2426" t="s">
        <v>86</v>
      </c>
      <c r="J2426" t="s">
        <v>87</v>
      </c>
      <c r="K2426" t="s">
        <v>120</v>
      </c>
      <c r="L2426" t="s">
        <v>89</v>
      </c>
      <c r="M2426" t="s">
        <v>69</v>
      </c>
      <c r="N2426" t="s">
        <v>67</v>
      </c>
      <c r="O2426" t="s">
        <v>68</v>
      </c>
      <c r="P2426" t="s">
        <v>162</v>
      </c>
      <c r="Q2426" t="s">
        <v>146</v>
      </c>
      <c r="R2426" t="s">
        <v>71</v>
      </c>
      <c r="S2426" t="s">
        <v>94</v>
      </c>
      <c r="T2426" t="s">
        <v>3149</v>
      </c>
      <c r="U2426" t="s">
        <v>96</v>
      </c>
      <c r="V2426" t="s">
        <v>117</v>
      </c>
      <c r="W2426" t="s">
        <v>237</v>
      </c>
      <c r="X2426" t="s">
        <v>98</v>
      </c>
      <c r="Y2426" t="s">
        <v>233</v>
      </c>
      <c r="Z2426" t="s">
        <v>110</v>
      </c>
      <c r="AA2426" t="s">
        <v>101</v>
      </c>
      <c r="AB2426" t="s">
        <v>152</v>
      </c>
      <c r="AC2426" t="s">
        <v>298</v>
      </c>
      <c r="AD2426" t="s">
        <v>3146</v>
      </c>
      <c r="AE2426">
        <v>1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3</v>
      </c>
      <c r="AN2426">
        <v>3</v>
      </c>
      <c r="AO2426">
        <v>4</v>
      </c>
      <c r="AP2426">
        <v>3</v>
      </c>
      <c r="AQ2426" t="s">
        <v>260</v>
      </c>
      <c r="AR2426" t="s">
        <v>259</v>
      </c>
      <c r="AT2426" t="s">
        <v>82</v>
      </c>
      <c r="AU2426" t="s">
        <v>83</v>
      </c>
      <c r="AV2426" t="s">
        <v>259</v>
      </c>
      <c r="AW2426">
        <v>45</v>
      </c>
      <c r="AX2426">
        <v>50</v>
      </c>
      <c r="AY2426">
        <v>61</v>
      </c>
      <c r="AZ2426">
        <v>75</v>
      </c>
      <c r="BA2426">
        <v>68</v>
      </c>
      <c r="BB2426">
        <v>61</v>
      </c>
      <c r="BC2426">
        <v>50</v>
      </c>
      <c r="BD2426">
        <v>55</v>
      </c>
      <c r="BE2426">
        <v>64</v>
      </c>
      <c r="BF2426">
        <v>81</v>
      </c>
      <c r="BG2426">
        <v>75</v>
      </c>
      <c r="BH2426">
        <v>64</v>
      </c>
      <c r="BI2426">
        <f>IF(ISNUMBER(VLOOKUP(I2426,Sheet1!$E$4:$F$10,2,0)),VLOOKUP(I2426,Sheet1!$E$4:$F$10,2,0),"")</f>
        <v>5</v>
      </c>
      <c r="BJ2426">
        <f>IF(ISNUMBER(VLOOKUP(N2426,Sheet1!$H$4:$I$10,2,0)),VLOOKUP(N2426,Sheet1!$H$4:$I$10,2,0),"")</f>
        <v>3</v>
      </c>
      <c r="BK2426">
        <f>IF(ISNUMBER(VLOOKUP(O2426,Sheet1!$K$4:$L$8,2,0)),VLOOKUP(O2426,Sheet1!$K$4:$L$8,2,0),"")</f>
        <v>2</v>
      </c>
      <c r="BL2426">
        <f>IF(ISNUMBER(VLOOKUP(P2426,Sheet1!$N$4:$O$7,2,0)),VLOOKUP(P2426,Sheet1!$N$4:$O$7,2,0),"")</f>
        <v>2</v>
      </c>
      <c r="BM2426">
        <f>IF(ISNUMBER(VLOOKUP(U2426,Sheet1!$E$15:$F$18,2,0)),VLOOKUP(U2426,Sheet1!$E$15:$F$18,2,0),"")</f>
        <v>2</v>
      </c>
      <c r="BN2426">
        <f>IF(ISNUMBER(VLOOKUP(V2426,Sheet1!$H$15:$I$19,2,0)),VLOOKUP(V2426,Sheet1!$H$15:$I$19,2,0),"")</f>
        <v>3</v>
      </c>
    </row>
    <row r="2427" spans="1:66" x14ac:dyDescent="0.3">
      <c r="A2427" t="s">
        <v>3150</v>
      </c>
      <c r="B2427" t="s">
        <v>1961</v>
      </c>
      <c r="C2427" t="s">
        <v>2549</v>
      </c>
      <c r="D2427" t="s">
        <v>3052</v>
      </c>
      <c r="E2427" t="s">
        <v>3145</v>
      </c>
      <c r="G2427">
        <v>34.660499999999999</v>
      </c>
      <c r="H2427">
        <v>-77.03403333</v>
      </c>
      <c r="I2427" t="s">
        <v>86</v>
      </c>
      <c r="J2427" t="s">
        <v>87</v>
      </c>
      <c r="K2427" t="s">
        <v>88</v>
      </c>
      <c r="L2427" t="s">
        <v>89</v>
      </c>
      <c r="M2427" t="s">
        <v>69</v>
      </c>
      <c r="N2427" t="s">
        <v>319</v>
      </c>
      <c r="O2427" t="s">
        <v>68</v>
      </c>
      <c r="P2427" t="s">
        <v>162</v>
      </c>
      <c r="Q2427" t="s">
        <v>146</v>
      </c>
      <c r="R2427" t="s">
        <v>71</v>
      </c>
      <c r="S2427" t="s">
        <v>94</v>
      </c>
      <c r="T2427" t="s">
        <v>116</v>
      </c>
      <c r="U2427" t="s">
        <v>74</v>
      </c>
      <c r="V2427" t="s">
        <v>74</v>
      </c>
      <c r="Y2427" t="s">
        <v>148</v>
      </c>
      <c r="Z2427" t="s">
        <v>110</v>
      </c>
      <c r="AA2427" t="s">
        <v>101</v>
      </c>
      <c r="AB2427" t="s">
        <v>80</v>
      </c>
      <c r="AC2427" t="s">
        <v>152</v>
      </c>
      <c r="AD2427" t="s">
        <v>3146</v>
      </c>
      <c r="AE2427">
        <v>1</v>
      </c>
      <c r="AF2427">
        <v>1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3</v>
      </c>
      <c r="AN2427">
        <v>3</v>
      </c>
      <c r="AO2427">
        <v>4</v>
      </c>
      <c r="AP2427">
        <v>3</v>
      </c>
      <c r="AQ2427" t="s">
        <v>260</v>
      </c>
      <c r="AR2427" t="s">
        <v>259</v>
      </c>
      <c r="AT2427" t="s">
        <v>82</v>
      </c>
      <c r="AU2427" t="s">
        <v>83</v>
      </c>
      <c r="AV2427" t="s">
        <v>259</v>
      </c>
      <c r="AW2427">
        <v>45</v>
      </c>
      <c r="AX2427">
        <v>50</v>
      </c>
      <c r="AY2427">
        <v>61</v>
      </c>
      <c r="AZ2427">
        <v>75</v>
      </c>
      <c r="BA2427">
        <v>68</v>
      </c>
      <c r="BB2427">
        <v>61</v>
      </c>
      <c r="BC2427">
        <v>50</v>
      </c>
      <c r="BD2427">
        <v>55</v>
      </c>
      <c r="BE2427">
        <v>64</v>
      </c>
      <c r="BF2427">
        <v>81</v>
      </c>
      <c r="BG2427">
        <v>75</v>
      </c>
      <c r="BH2427">
        <v>64</v>
      </c>
      <c r="BI2427">
        <f>IF(ISNUMBER(VLOOKUP(I2427,Sheet1!$E$4:$F$10,2,0)),VLOOKUP(I2427,Sheet1!$E$4:$F$10,2,0),"")</f>
        <v>5</v>
      </c>
      <c r="BJ2427">
        <f>IF(ISNUMBER(VLOOKUP(N2427,Sheet1!$H$4:$I$10,2,0)),VLOOKUP(N2427,Sheet1!$H$4:$I$10,2,0),"")</f>
        <v>2</v>
      </c>
      <c r="BK2427">
        <f>IF(ISNUMBER(VLOOKUP(O2427,Sheet1!$K$4:$L$8,2,0)),VLOOKUP(O2427,Sheet1!$K$4:$L$8,2,0),"")</f>
        <v>2</v>
      </c>
      <c r="BL2427">
        <f>IF(ISNUMBER(VLOOKUP(P2427,Sheet1!$N$4:$O$7,2,0)),VLOOKUP(P2427,Sheet1!$N$4:$O$7,2,0),"")</f>
        <v>2</v>
      </c>
      <c r="BM2427">
        <f>IF(ISNUMBER(VLOOKUP(U2427,Sheet1!$E$15:$F$18,2,0)),VLOOKUP(U2427,Sheet1!$E$15:$F$18,2,0),"")</f>
        <v>1</v>
      </c>
      <c r="BN2427">
        <f>IF(ISNUMBER(VLOOKUP(V2427,Sheet1!$H$15:$I$19,2,0)),VLOOKUP(V2427,Sheet1!$H$15:$I$19,2,0),"")</f>
        <v>1</v>
      </c>
    </row>
    <row r="2428" spans="1:66" x14ac:dyDescent="0.3">
      <c r="A2428" t="s">
        <v>3151</v>
      </c>
      <c r="B2428" t="s">
        <v>1961</v>
      </c>
      <c r="C2428" t="s">
        <v>2549</v>
      </c>
      <c r="D2428" t="s">
        <v>3052</v>
      </c>
      <c r="E2428" t="s">
        <v>3145</v>
      </c>
      <c r="G2428">
        <v>33.971416670000004</v>
      </c>
      <c r="H2428">
        <v>-77.915983330000003</v>
      </c>
      <c r="I2428" t="s">
        <v>86</v>
      </c>
      <c r="J2428" t="s">
        <v>87</v>
      </c>
      <c r="K2428" t="s">
        <v>88</v>
      </c>
      <c r="L2428" t="s">
        <v>89</v>
      </c>
      <c r="N2428" t="s">
        <v>67</v>
      </c>
      <c r="O2428" t="s">
        <v>133</v>
      </c>
      <c r="P2428" t="s">
        <v>162</v>
      </c>
      <c r="Q2428" t="s">
        <v>92</v>
      </c>
      <c r="S2428" t="s">
        <v>115</v>
      </c>
      <c r="T2428" t="s">
        <v>129</v>
      </c>
      <c r="W2428" t="s">
        <v>108</v>
      </c>
      <c r="Y2428" t="s">
        <v>148</v>
      </c>
      <c r="Z2428" t="s">
        <v>253</v>
      </c>
      <c r="AB2428" t="s">
        <v>152</v>
      </c>
      <c r="AC2428" t="s">
        <v>167</v>
      </c>
      <c r="AD2428" t="s">
        <v>3146</v>
      </c>
      <c r="AE2428">
        <v>1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3</v>
      </c>
      <c r="AN2428">
        <v>3</v>
      </c>
      <c r="AO2428">
        <v>4</v>
      </c>
      <c r="AP2428">
        <v>3</v>
      </c>
      <c r="AQ2428" t="s">
        <v>260</v>
      </c>
      <c r="AR2428" t="s">
        <v>259</v>
      </c>
      <c r="AT2428" t="s">
        <v>82</v>
      </c>
      <c r="AU2428" t="s">
        <v>83</v>
      </c>
      <c r="AV2428" t="s">
        <v>259</v>
      </c>
      <c r="AW2428">
        <v>45</v>
      </c>
      <c r="AX2428">
        <v>50</v>
      </c>
      <c r="AY2428">
        <v>61</v>
      </c>
      <c r="AZ2428">
        <v>75</v>
      </c>
      <c r="BA2428">
        <v>68</v>
      </c>
      <c r="BB2428">
        <v>61</v>
      </c>
      <c r="BC2428">
        <v>50</v>
      </c>
      <c r="BD2428">
        <v>55</v>
      </c>
      <c r="BE2428">
        <v>64</v>
      </c>
      <c r="BF2428">
        <v>81</v>
      </c>
      <c r="BG2428">
        <v>75</v>
      </c>
      <c r="BH2428">
        <v>64</v>
      </c>
      <c r="BI2428">
        <f>IF(ISNUMBER(VLOOKUP(I2428,Sheet1!$E$4:$F$10,2,0)),VLOOKUP(I2428,Sheet1!$E$4:$F$10,2,0),"")</f>
        <v>5</v>
      </c>
      <c r="BJ2428">
        <f>IF(ISNUMBER(VLOOKUP(N2428,Sheet1!$H$4:$I$10,2,0)),VLOOKUP(N2428,Sheet1!$H$4:$I$10,2,0),"")</f>
        <v>3</v>
      </c>
      <c r="BK2428">
        <f>IF(ISNUMBER(VLOOKUP(O2428,Sheet1!$K$4:$L$8,2,0)),VLOOKUP(O2428,Sheet1!$K$4:$L$8,2,0),"")</f>
        <v>3</v>
      </c>
      <c r="BL2428">
        <f>IF(ISNUMBER(VLOOKUP(P2428,Sheet1!$N$4:$O$7,2,0)),VLOOKUP(P2428,Sheet1!$N$4:$O$7,2,0),"")</f>
        <v>2</v>
      </c>
      <c r="BM2428" t="str">
        <f>IF(ISNUMBER(VLOOKUP(U2428,Sheet1!$E$15:$F$18,2,0)),VLOOKUP(U2428,Sheet1!$E$15:$F$18,2,0),"")</f>
        <v/>
      </c>
      <c r="BN2428" t="str">
        <f>IF(ISNUMBER(VLOOKUP(V2428,Sheet1!$H$15:$I$19,2,0)),VLOOKUP(V2428,Sheet1!$H$15:$I$19,2,0),"")</f>
        <v/>
      </c>
    </row>
    <row r="2429" spans="1:66" x14ac:dyDescent="0.3">
      <c r="A2429" t="s">
        <v>3152</v>
      </c>
      <c r="B2429" t="s">
        <v>1961</v>
      </c>
      <c r="C2429" t="s">
        <v>2549</v>
      </c>
      <c r="D2429" t="s">
        <v>3052</v>
      </c>
      <c r="E2429" t="s">
        <v>3145</v>
      </c>
      <c r="G2429">
        <v>33.908316669999998</v>
      </c>
      <c r="H2429">
        <v>-78.321883330000006</v>
      </c>
      <c r="I2429" t="s">
        <v>103</v>
      </c>
      <c r="J2429" t="s">
        <v>64</v>
      </c>
      <c r="K2429" t="s">
        <v>88</v>
      </c>
      <c r="L2429" t="s">
        <v>89</v>
      </c>
      <c r="M2429" t="s">
        <v>69</v>
      </c>
      <c r="N2429" t="s">
        <v>67</v>
      </c>
      <c r="O2429" t="s">
        <v>68</v>
      </c>
      <c r="P2429" t="s">
        <v>145</v>
      </c>
      <c r="Q2429" t="s">
        <v>92</v>
      </c>
      <c r="S2429" t="s">
        <v>94</v>
      </c>
      <c r="T2429" t="s">
        <v>126</v>
      </c>
      <c r="U2429" t="s">
        <v>74</v>
      </c>
      <c r="V2429" t="s">
        <v>96</v>
      </c>
      <c r="W2429" t="s">
        <v>191</v>
      </c>
      <c r="X2429" t="s">
        <v>481</v>
      </c>
      <c r="Y2429" t="s">
        <v>118</v>
      </c>
      <c r="Z2429" t="s">
        <v>110</v>
      </c>
      <c r="AA2429" t="s">
        <v>101</v>
      </c>
      <c r="AB2429" t="s">
        <v>152</v>
      </c>
      <c r="AC2429" t="s">
        <v>152</v>
      </c>
      <c r="AD2429" t="s">
        <v>3146</v>
      </c>
      <c r="AE2429">
        <v>1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2</v>
      </c>
      <c r="AM2429">
        <v>3</v>
      </c>
      <c r="AN2429">
        <v>3</v>
      </c>
      <c r="AO2429">
        <v>4</v>
      </c>
      <c r="AP2429">
        <v>3</v>
      </c>
      <c r="AQ2429" t="s">
        <v>260</v>
      </c>
      <c r="AR2429" t="s">
        <v>259</v>
      </c>
      <c r="AT2429" t="s">
        <v>82</v>
      </c>
      <c r="AU2429" t="s">
        <v>83</v>
      </c>
      <c r="AV2429" t="s">
        <v>259</v>
      </c>
      <c r="AW2429">
        <v>45</v>
      </c>
      <c r="AX2429">
        <v>50</v>
      </c>
      <c r="AY2429">
        <v>61</v>
      </c>
      <c r="AZ2429">
        <v>75</v>
      </c>
      <c r="BA2429">
        <v>68</v>
      </c>
      <c r="BB2429">
        <v>61</v>
      </c>
      <c r="BC2429">
        <v>50</v>
      </c>
      <c r="BD2429">
        <v>55</v>
      </c>
      <c r="BE2429">
        <v>64</v>
      </c>
      <c r="BF2429">
        <v>81</v>
      </c>
      <c r="BG2429">
        <v>75</v>
      </c>
      <c r="BH2429">
        <v>64</v>
      </c>
      <c r="BI2429">
        <f>IF(ISNUMBER(VLOOKUP(I2429,Sheet1!$E$4:$F$10,2,0)),VLOOKUP(I2429,Sheet1!$E$4:$F$10,2,0),"")</f>
        <v>6</v>
      </c>
      <c r="BJ2429">
        <f>IF(ISNUMBER(VLOOKUP(N2429,Sheet1!$H$4:$I$10,2,0)),VLOOKUP(N2429,Sheet1!$H$4:$I$10,2,0),"")</f>
        <v>3</v>
      </c>
      <c r="BK2429">
        <f>IF(ISNUMBER(VLOOKUP(O2429,Sheet1!$K$4:$L$8,2,0)),VLOOKUP(O2429,Sheet1!$K$4:$L$8,2,0),"")</f>
        <v>2</v>
      </c>
      <c r="BL2429">
        <f>IF(ISNUMBER(VLOOKUP(P2429,Sheet1!$N$4:$O$7,2,0)),VLOOKUP(P2429,Sheet1!$N$4:$O$7,2,0),"")</f>
        <v>3</v>
      </c>
      <c r="BM2429">
        <f>IF(ISNUMBER(VLOOKUP(U2429,Sheet1!$E$15:$F$18,2,0)),VLOOKUP(U2429,Sheet1!$E$15:$F$18,2,0),"")</f>
        <v>1</v>
      </c>
      <c r="BN2429">
        <f>IF(ISNUMBER(VLOOKUP(V2429,Sheet1!$H$15:$I$19,2,0)),VLOOKUP(V2429,Sheet1!$H$15:$I$19,2,0),"")</f>
        <v>2</v>
      </c>
    </row>
    <row r="2430" spans="1:66" x14ac:dyDescent="0.3">
      <c r="A2430" t="s">
        <v>3153</v>
      </c>
      <c r="B2430" t="s">
        <v>1961</v>
      </c>
      <c r="C2430" t="s">
        <v>2549</v>
      </c>
      <c r="D2430" t="s">
        <v>3052</v>
      </c>
      <c r="E2430" t="s">
        <v>3145</v>
      </c>
      <c r="G2430">
        <v>34.191283329999997</v>
      </c>
      <c r="H2430">
        <v>-77.809299999999993</v>
      </c>
      <c r="I2430" t="s">
        <v>103</v>
      </c>
      <c r="J2430" t="s">
        <v>155</v>
      </c>
      <c r="K2430" t="s">
        <v>120</v>
      </c>
      <c r="L2430" t="s">
        <v>89</v>
      </c>
      <c r="M2430" t="s">
        <v>69</v>
      </c>
      <c r="N2430" t="s">
        <v>90</v>
      </c>
      <c r="O2430" t="s">
        <v>133</v>
      </c>
      <c r="P2430" t="s">
        <v>162</v>
      </c>
      <c r="Q2430" t="s">
        <v>146</v>
      </c>
      <c r="R2430" t="s">
        <v>71</v>
      </c>
      <c r="S2430" t="s">
        <v>94</v>
      </c>
      <c r="U2430" t="s">
        <v>96</v>
      </c>
      <c r="V2430" t="s">
        <v>96</v>
      </c>
      <c r="Y2430" t="s">
        <v>77</v>
      </c>
      <c r="Z2430" t="s">
        <v>243</v>
      </c>
      <c r="AA2430" t="s">
        <v>101</v>
      </c>
      <c r="AB2430" t="s">
        <v>80</v>
      </c>
      <c r="AC2430" t="s">
        <v>152</v>
      </c>
      <c r="AD2430" t="s">
        <v>3146</v>
      </c>
      <c r="AE2430">
        <v>1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3</v>
      </c>
      <c r="AN2430">
        <v>3</v>
      </c>
      <c r="AO2430">
        <v>4</v>
      </c>
      <c r="AP2430">
        <v>3</v>
      </c>
      <c r="AQ2430" t="s">
        <v>260</v>
      </c>
      <c r="AR2430" t="s">
        <v>259</v>
      </c>
      <c r="AT2430" t="s">
        <v>82</v>
      </c>
      <c r="AU2430" t="s">
        <v>83</v>
      </c>
      <c r="AV2430" t="s">
        <v>259</v>
      </c>
      <c r="AW2430">
        <v>45</v>
      </c>
      <c r="AX2430">
        <v>50</v>
      </c>
      <c r="AY2430">
        <v>61</v>
      </c>
      <c r="AZ2430">
        <v>75</v>
      </c>
      <c r="BA2430">
        <v>68</v>
      </c>
      <c r="BB2430">
        <v>61</v>
      </c>
      <c r="BC2430">
        <v>50</v>
      </c>
      <c r="BD2430">
        <v>55</v>
      </c>
      <c r="BE2430">
        <v>64</v>
      </c>
      <c r="BF2430">
        <v>81</v>
      </c>
      <c r="BG2430">
        <v>75</v>
      </c>
      <c r="BH2430">
        <v>64</v>
      </c>
      <c r="BI2430">
        <f>IF(ISNUMBER(VLOOKUP(I2430,Sheet1!$E$4:$F$10,2,0)),VLOOKUP(I2430,Sheet1!$E$4:$F$10,2,0),"")</f>
        <v>6</v>
      </c>
      <c r="BJ2430">
        <f>IF(ISNUMBER(VLOOKUP(N2430,Sheet1!$H$4:$I$10,2,0)),VLOOKUP(N2430,Sheet1!$H$4:$I$10,2,0),"")</f>
        <v>4</v>
      </c>
      <c r="BK2430">
        <f>IF(ISNUMBER(VLOOKUP(O2430,Sheet1!$K$4:$L$8,2,0)),VLOOKUP(O2430,Sheet1!$K$4:$L$8,2,0),"")</f>
        <v>3</v>
      </c>
      <c r="BL2430">
        <f>IF(ISNUMBER(VLOOKUP(P2430,Sheet1!$N$4:$O$7,2,0)),VLOOKUP(P2430,Sheet1!$N$4:$O$7,2,0),"")</f>
        <v>2</v>
      </c>
      <c r="BM2430">
        <f>IF(ISNUMBER(VLOOKUP(U2430,Sheet1!$E$15:$F$18,2,0)),VLOOKUP(U2430,Sheet1!$E$15:$F$18,2,0),"")</f>
        <v>2</v>
      </c>
      <c r="BN2430">
        <f>IF(ISNUMBER(VLOOKUP(V2430,Sheet1!$H$15:$I$19,2,0)),VLOOKUP(V2430,Sheet1!$H$15:$I$19,2,0),"")</f>
        <v>2</v>
      </c>
    </row>
    <row r="2431" spans="1:66" x14ac:dyDescent="0.3">
      <c r="A2431" t="s">
        <v>3154</v>
      </c>
      <c r="B2431" t="s">
        <v>1961</v>
      </c>
      <c r="C2431" t="s">
        <v>2549</v>
      </c>
      <c r="D2431" t="s">
        <v>3052</v>
      </c>
      <c r="E2431" t="s">
        <v>3145</v>
      </c>
      <c r="G2431">
        <v>33.887516669999997</v>
      </c>
      <c r="H2431">
        <v>-78.436316669999997</v>
      </c>
      <c r="I2431" t="s">
        <v>103</v>
      </c>
      <c r="J2431" t="s">
        <v>87</v>
      </c>
      <c r="K2431" t="s">
        <v>88</v>
      </c>
      <c r="L2431" t="s">
        <v>89</v>
      </c>
      <c r="M2431" t="s">
        <v>69</v>
      </c>
      <c r="N2431" t="s">
        <v>67</v>
      </c>
      <c r="O2431" t="s">
        <v>68</v>
      </c>
      <c r="P2431" t="s">
        <v>162</v>
      </c>
      <c r="Q2431" t="s">
        <v>92</v>
      </c>
      <c r="R2431" t="s">
        <v>71</v>
      </c>
      <c r="S2431" t="s">
        <v>94</v>
      </c>
      <c r="T2431" t="s">
        <v>126</v>
      </c>
      <c r="U2431" t="s">
        <v>74</v>
      </c>
      <c r="V2431" t="s">
        <v>96</v>
      </c>
      <c r="Y2431" t="s">
        <v>138</v>
      </c>
      <c r="Z2431" t="s">
        <v>78</v>
      </c>
      <c r="AA2431" t="s">
        <v>79</v>
      </c>
      <c r="AB2431" t="s">
        <v>152</v>
      </c>
      <c r="AC2431" t="s">
        <v>167</v>
      </c>
      <c r="AD2431" t="s">
        <v>3146</v>
      </c>
      <c r="AE2431">
        <v>1</v>
      </c>
      <c r="AF2431">
        <v>1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3</v>
      </c>
      <c r="AN2431">
        <v>3</v>
      </c>
      <c r="AO2431">
        <v>4</v>
      </c>
      <c r="AP2431">
        <v>3</v>
      </c>
      <c r="AQ2431" t="s">
        <v>260</v>
      </c>
      <c r="AR2431" t="s">
        <v>259</v>
      </c>
      <c r="AT2431" t="s">
        <v>82</v>
      </c>
      <c r="AU2431" t="s">
        <v>83</v>
      </c>
      <c r="AV2431" t="s">
        <v>259</v>
      </c>
      <c r="AW2431">
        <v>45</v>
      </c>
      <c r="AX2431">
        <v>50</v>
      </c>
      <c r="AY2431">
        <v>61</v>
      </c>
      <c r="AZ2431">
        <v>75</v>
      </c>
      <c r="BA2431">
        <v>68</v>
      </c>
      <c r="BB2431">
        <v>61</v>
      </c>
      <c r="BC2431">
        <v>50</v>
      </c>
      <c r="BD2431">
        <v>55</v>
      </c>
      <c r="BE2431">
        <v>64</v>
      </c>
      <c r="BF2431">
        <v>81</v>
      </c>
      <c r="BG2431">
        <v>75</v>
      </c>
      <c r="BH2431">
        <v>64</v>
      </c>
      <c r="BI2431">
        <f>IF(ISNUMBER(VLOOKUP(I2431,Sheet1!$E$4:$F$10,2,0)),VLOOKUP(I2431,Sheet1!$E$4:$F$10,2,0),"")</f>
        <v>6</v>
      </c>
      <c r="BJ2431">
        <f>IF(ISNUMBER(VLOOKUP(N2431,Sheet1!$H$4:$I$10,2,0)),VLOOKUP(N2431,Sheet1!$H$4:$I$10,2,0),"")</f>
        <v>3</v>
      </c>
      <c r="BK2431">
        <f>IF(ISNUMBER(VLOOKUP(O2431,Sheet1!$K$4:$L$8,2,0)),VLOOKUP(O2431,Sheet1!$K$4:$L$8,2,0),"")</f>
        <v>2</v>
      </c>
      <c r="BL2431">
        <f>IF(ISNUMBER(VLOOKUP(P2431,Sheet1!$N$4:$O$7,2,0)),VLOOKUP(P2431,Sheet1!$N$4:$O$7,2,0),"")</f>
        <v>2</v>
      </c>
      <c r="BM2431">
        <f>IF(ISNUMBER(VLOOKUP(U2431,Sheet1!$E$15:$F$18,2,0)),VLOOKUP(U2431,Sheet1!$E$15:$F$18,2,0),"")</f>
        <v>1</v>
      </c>
      <c r="BN2431">
        <f>IF(ISNUMBER(VLOOKUP(V2431,Sheet1!$H$15:$I$19,2,0)),VLOOKUP(V2431,Sheet1!$H$15:$I$19,2,0),"")</f>
        <v>2</v>
      </c>
    </row>
    <row r="2432" spans="1:66" x14ac:dyDescent="0.3">
      <c r="A2432" t="s">
        <v>3155</v>
      </c>
      <c r="B2432" t="s">
        <v>1961</v>
      </c>
      <c r="C2432" t="s">
        <v>2549</v>
      </c>
      <c r="D2432" t="s">
        <v>3052</v>
      </c>
      <c r="E2432" t="s">
        <v>3145</v>
      </c>
      <c r="G2432">
        <v>34.560866670000003</v>
      </c>
      <c r="H2432">
        <v>-77.284350000000003</v>
      </c>
      <c r="I2432" t="s">
        <v>86</v>
      </c>
      <c r="J2432" t="s">
        <v>87</v>
      </c>
      <c r="K2432" t="s">
        <v>88</v>
      </c>
      <c r="M2432" t="s">
        <v>69</v>
      </c>
      <c r="N2432" t="s">
        <v>67</v>
      </c>
      <c r="O2432" t="s">
        <v>68</v>
      </c>
      <c r="P2432" t="s">
        <v>162</v>
      </c>
      <c r="Q2432" t="s">
        <v>92</v>
      </c>
      <c r="R2432" t="s">
        <v>71</v>
      </c>
      <c r="S2432" t="s">
        <v>94</v>
      </c>
      <c r="T2432" t="s">
        <v>126</v>
      </c>
      <c r="U2432" t="s">
        <v>74</v>
      </c>
      <c r="V2432" t="s">
        <v>117</v>
      </c>
      <c r="W2432" t="s">
        <v>195</v>
      </c>
      <c r="X2432" t="s">
        <v>107</v>
      </c>
      <c r="Y2432" t="s">
        <v>204</v>
      </c>
      <c r="Z2432" t="s">
        <v>110</v>
      </c>
      <c r="AA2432" t="s">
        <v>101</v>
      </c>
      <c r="AB2432" t="s">
        <v>80</v>
      </c>
      <c r="AC2432" t="s">
        <v>152</v>
      </c>
      <c r="AD2432" t="s">
        <v>3146</v>
      </c>
      <c r="AE2432">
        <v>1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3</v>
      </c>
      <c r="AN2432">
        <v>3</v>
      </c>
      <c r="AO2432">
        <v>4</v>
      </c>
      <c r="AP2432">
        <v>3</v>
      </c>
      <c r="AQ2432" t="s">
        <v>260</v>
      </c>
      <c r="AR2432" t="s">
        <v>259</v>
      </c>
      <c r="AT2432" t="s">
        <v>82</v>
      </c>
      <c r="AU2432" t="s">
        <v>83</v>
      </c>
      <c r="AV2432" t="s">
        <v>259</v>
      </c>
      <c r="AW2432">
        <v>45</v>
      </c>
      <c r="AX2432">
        <v>50</v>
      </c>
      <c r="AY2432">
        <v>61</v>
      </c>
      <c r="AZ2432">
        <v>75</v>
      </c>
      <c r="BA2432">
        <v>68</v>
      </c>
      <c r="BB2432">
        <v>61</v>
      </c>
      <c r="BC2432">
        <v>50</v>
      </c>
      <c r="BD2432">
        <v>55</v>
      </c>
      <c r="BE2432">
        <v>64</v>
      </c>
      <c r="BF2432">
        <v>81</v>
      </c>
      <c r="BG2432">
        <v>75</v>
      </c>
      <c r="BH2432">
        <v>64</v>
      </c>
      <c r="BI2432">
        <f>IF(ISNUMBER(VLOOKUP(I2432,Sheet1!$E$4:$F$10,2,0)),VLOOKUP(I2432,Sheet1!$E$4:$F$10,2,0),"")</f>
        <v>5</v>
      </c>
      <c r="BJ2432">
        <f>IF(ISNUMBER(VLOOKUP(N2432,Sheet1!$H$4:$I$10,2,0)),VLOOKUP(N2432,Sheet1!$H$4:$I$10,2,0),"")</f>
        <v>3</v>
      </c>
      <c r="BK2432">
        <f>IF(ISNUMBER(VLOOKUP(O2432,Sheet1!$K$4:$L$8,2,0)),VLOOKUP(O2432,Sheet1!$K$4:$L$8,2,0),"")</f>
        <v>2</v>
      </c>
      <c r="BL2432">
        <f>IF(ISNUMBER(VLOOKUP(P2432,Sheet1!$N$4:$O$7,2,0)),VLOOKUP(P2432,Sheet1!$N$4:$O$7,2,0),"")</f>
        <v>2</v>
      </c>
      <c r="BM2432">
        <f>IF(ISNUMBER(VLOOKUP(U2432,Sheet1!$E$15:$F$18,2,0)),VLOOKUP(U2432,Sheet1!$E$15:$F$18,2,0),"")</f>
        <v>1</v>
      </c>
      <c r="BN2432">
        <f>IF(ISNUMBER(VLOOKUP(V2432,Sheet1!$H$15:$I$19,2,0)),VLOOKUP(V2432,Sheet1!$H$15:$I$19,2,0),"")</f>
        <v>3</v>
      </c>
    </row>
    <row r="2433" spans="1:66" x14ac:dyDescent="0.3">
      <c r="A2433" t="s">
        <v>3156</v>
      </c>
      <c r="B2433" t="s">
        <v>1961</v>
      </c>
      <c r="C2433" t="s">
        <v>2549</v>
      </c>
      <c r="D2433" t="s">
        <v>3052</v>
      </c>
      <c r="E2433" t="s">
        <v>3145</v>
      </c>
      <c r="G2433">
        <v>34.012099999999997</v>
      </c>
      <c r="H2433">
        <v>-77.898816670000002</v>
      </c>
      <c r="I2433" t="s">
        <v>103</v>
      </c>
      <c r="J2433" t="s">
        <v>87</v>
      </c>
      <c r="K2433" t="s">
        <v>88</v>
      </c>
      <c r="L2433" t="s">
        <v>89</v>
      </c>
      <c r="M2433" t="s">
        <v>198</v>
      </c>
      <c r="N2433" t="s">
        <v>112</v>
      </c>
      <c r="O2433" t="s">
        <v>133</v>
      </c>
      <c r="P2433" t="s">
        <v>145</v>
      </c>
      <c r="Q2433" t="s">
        <v>146</v>
      </c>
      <c r="R2433" t="s">
        <v>71</v>
      </c>
      <c r="S2433" t="s">
        <v>72</v>
      </c>
      <c r="T2433" t="s">
        <v>106</v>
      </c>
      <c r="U2433" t="s">
        <v>96</v>
      </c>
      <c r="V2433" t="s">
        <v>157</v>
      </c>
      <c r="W2433" t="s">
        <v>265</v>
      </c>
      <c r="X2433" t="s">
        <v>176</v>
      </c>
      <c r="Y2433" t="s">
        <v>215</v>
      </c>
      <c r="Z2433" t="s">
        <v>78</v>
      </c>
      <c r="AA2433" t="s">
        <v>79</v>
      </c>
      <c r="AB2433" t="s">
        <v>152</v>
      </c>
      <c r="AC2433" t="s">
        <v>167</v>
      </c>
      <c r="AD2433" t="s">
        <v>3146</v>
      </c>
      <c r="AE2433">
        <v>1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2</v>
      </c>
      <c r="AM2433">
        <v>3</v>
      </c>
      <c r="AN2433">
        <v>3</v>
      </c>
      <c r="AO2433">
        <v>4</v>
      </c>
      <c r="AP2433">
        <v>3</v>
      </c>
      <c r="AQ2433" t="s">
        <v>260</v>
      </c>
      <c r="AR2433" t="s">
        <v>259</v>
      </c>
      <c r="AT2433" t="s">
        <v>82</v>
      </c>
      <c r="AU2433" t="s">
        <v>83</v>
      </c>
      <c r="AV2433" t="s">
        <v>259</v>
      </c>
      <c r="AW2433">
        <v>45</v>
      </c>
      <c r="AX2433">
        <v>50</v>
      </c>
      <c r="AY2433">
        <v>61</v>
      </c>
      <c r="AZ2433">
        <v>75</v>
      </c>
      <c r="BA2433">
        <v>68</v>
      </c>
      <c r="BB2433">
        <v>61</v>
      </c>
      <c r="BC2433">
        <v>50</v>
      </c>
      <c r="BD2433">
        <v>55</v>
      </c>
      <c r="BE2433">
        <v>64</v>
      </c>
      <c r="BF2433">
        <v>81</v>
      </c>
      <c r="BG2433">
        <v>75</v>
      </c>
      <c r="BH2433">
        <v>64</v>
      </c>
      <c r="BI2433">
        <f>IF(ISNUMBER(VLOOKUP(I2433,Sheet1!$E$4:$F$10,2,0)),VLOOKUP(I2433,Sheet1!$E$4:$F$10,2,0),"")</f>
        <v>6</v>
      </c>
      <c r="BJ2433">
        <f>IF(ISNUMBER(VLOOKUP(N2433,Sheet1!$H$4:$I$10,2,0)),VLOOKUP(N2433,Sheet1!$H$4:$I$10,2,0),"")</f>
        <v>5</v>
      </c>
      <c r="BK2433">
        <f>IF(ISNUMBER(VLOOKUP(O2433,Sheet1!$K$4:$L$8,2,0)),VLOOKUP(O2433,Sheet1!$K$4:$L$8,2,0),"")</f>
        <v>3</v>
      </c>
      <c r="BL2433">
        <f>IF(ISNUMBER(VLOOKUP(P2433,Sheet1!$N$4:$O$7,2,0)),VLOOKUP(P2433,Sheet1!$N$4:$O$7,2,0),"")</f>
        <v>3</v>
      </c>
      <c r="BM2433">
        <f>IF(ISNUMBER(VLOOKUP(U2433,Sheet1!$E$15:$F$18,2,0)),VLOOKUP(U2433,Sheet1!$E$15:$F$18,2,0),"")</f>
        <v>2</v>
      </c>
      <c r="BN2433">
        <f>IF(ISNUMBER(VLOOKUP(V2433,Sheet1!$H$15:$I$19,2,0)),VLOOKUP(V2433,Sheet1!$H$15:$I$19,2,0),"")</f>
        <v>4</v>
      </c>
    </row>
    <row r="2434" spans="1:66" x14ac:dyDescent="0.3">
      <c r="A2434" t="s">
        <v>1137</v>
      </c>
      <c r="B2434" t="s">
        <v>1961</v>
      </c>
      <c r="C2434" t="s">
        <v>2549</v>
      </c>
      <c r="D2434" t="s">
        <v>3052</v>
      </c>
      <c r="E2434" t="s">
        <v>3145</v>
      </c>
      <c r="G2434">
        <v>33.867283329999999</v>
      </c>
      <c r="H2434">
        <v>-78.506666670000001</v>
      </c>
      <c r="I2434" t="s">
        <v>103</v>
      </c>
      <c r="J2434" t="s">
        <v>87</v>
      </c>
      <c r="K2434" t="s">
        <v>88</v>
      </c>
      <c r="L2434" t="s">
        <v>89</v>
      </c>
      <c r="M2434" t="s">
        <v>69</v>
      </c>
      <c r="N2434" t="s">
        <v>67</v>
      </c>
      <c r="O2434" t="s">
        <v>68</v>
      </c>
      <c r="P2434" t="s">
        <v>145</v>
      </c>
      <c r="Q2434" t="s">
        <v>146</v>
      </c>
      <c r="R2434" t="s">
        <v>71</v>
      </c>
      <c r="S2434" t="s">
        <v>94</v>
      </c>
      <c r="T2434" t="s">
        <v>126</v>
      </c>
      <c r="U2434" t="s">
        <v>74</v>
      </c>
      <c r="V2434" t="s">
        <v>96</v>
      </c>
      <c r="W2434" t="s">
        <v>191</v>
      </c>
      <c r="X2434" t="s">
        <v>219</v>
      </c>
      <c r="Y2434" t="s">
        <v>200</v>
      </c>
      <c r="Z2434" t="s">
        <v>78</v>
      </c>
      <c r="AA2434" t="s">
        <v>101</v>
      </c>
      <c r="AB2434" t="s">
        <v>80</v>
      </c>
      <c r="AC2434" t="s">
        <v>167</v>
      </c>
      <c r="AD2434" t="s">
        <v>3146</v>
      </c>
      <c r="AE2434">
        <v>1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3</v>
      </c>
      <c r="AN2434">
        <v>3</v>
      </c>
      <c r="AO2434">
        <v>4</v>
      </c>
      <c r="AP2434">
        <v>3</v>
      </c>
      <c r="AQ2434" t="s">
        <v>260</v>
      </c>
      <c r="AR2434" t="s">
        <v>259</v>
      </c>
      <c r="AT2434" t="s">
        <v>82</v>
      </c>
      <c r="AU2434" t="s">
        <v>83</v>
      </c>
      <c r="AV2434" t="s">
        <v>259</v>
      </c>
      <c r="AW2434">
        <v>45</v>
      </c>
      <c r="AX2434">
        <v>50</v>
      </c>
      <c r="AY2434">
        <v>61</v>
      </c>
      <c r="AZ2434">
        <v>75</v>
      </c>
      <c r="BA2434">
        <v>68</v>
      </c>
      <c r="BB2434">
        <v>61</v>
      </c>
      <c r="BC2434">
        <v>50</v>
      </c>
      <c r="BD2434">
        <v>55</v>
      </c>
      <c r="BE2434">
        <v>64</v>
      </c>
      <c r="BF2434">
        <v>81</v>
      </c>
      <c r="BG2434">
        <v>75</v>
      </c>
      <c r="BH2434">
        <v>64</v>
      </c>
      <c r="BI2434">
        <f>IF(ISNUMBER(VLOOKUP(I2434,Sheet1!$E$4:$F$10,2,0)),VLOOKUP(I2434,Sheet1!$E$4:$F$10,2,0),"")</f>
        <v>6</v>
      </c>
      <c r="BJ2434">
        <f>IF(ISNUMBER(VLOOKUP(N2434,Sheet1!$H$4:$I$10,2,0)),VLOOKUP(N2434,Sheet1!$H$4:$I$10,2,0),"")</f>
        <v>3</v>
      </c>
      <c r="BK2434">
        <f>IF(ISNUMBER(VLOOKUP(O2434,Sheet1!$K$4:$L$8,2,0)),VLOOKUP(O2434,Sheet1!$K$4:$L$8,2,0),"")</f>
        <v>2</v>
      </c>
      <c r="BL2434">
        <f>IF(ISNUMBER(VLOOKUP(P2434,Sheet1!$N$4:$O$7,2,0)),VLOOKUP(P2434,Sheet1!$N$4:$O$7,2,0),"")</f>
        <v>3</v>
      </c>
      <c r="BM2434">
        <f>IF(ISNUMBER(VLOOKUP(U2434,Sheet1!$E$15:$F$18,2,0)),VLOOKUP(U2434,Sheet1!$E$15:$F$18,2,0),"")</f>
        <v>1</v>
      </c>
      <c r="BN2434">
        <f>IF(ISNUMBER(VLOOKUP(V2434,Sheet1!$H$15:$I$19,2,0)),VLOOKUP(V2434,Sheet1!$H$15:$I$19,2,0),"")</f>
        <v>2</v>
      </c>
    </row>
    <row r="2435" spans="1:66" x14ac:dyDescent="0.3">
      <c r="A2435" t="s">
        <v>3157</v>
      </c>
      <c r="B2435" t="s">
        <v>1961</v>
      </c>
      <c r="C2435" t="s">
        <v>2549</v>
      </c>
      <c r="D2435" t="s">
        <v>3052</v>
      </c>
      <c r="E2435" t="s">
        <v>3145</v>
      </c>
      <c r="G2435">
        <v>34.42553333</v>
      </c>
      <c r="H2435">
        <v>-77.544816670000003</v>
      </c>
      <c r="I2435" t="s">
        <v>103</v>
      </c>
      <c r="J2435" t="s">
        <v>87</v>
      </c>
      <c r="K2435" t="s">
        <v>88</v>
      </c>
      <c r="L2435" t="s">
        <v>89</v>
      </c>
      <c r="M2435" t="s">
        <v>69</v>
      </c>
      <c r="N2435" t="s">
        <v>67</v>
      </c>
      <c r="O2435" t="s">
        <v>68</v>
      </c>
      <c r="P2435" t="s">
        <v>105</v>
      </c>
      <c r="Q2435" t="s">
        <v>146</v>
      </c>
      <c r="R2435" t="s">
        <v>71</v>
      </c>
      <c r="S2435" t="s">
        <v>94</v>
      </c>
      <c r="T2435" t="s">
        <v>225</v>
      </c>
      <c r="U2435" t="s">
        <v>96</v>
      </c>
      <c r="V2435" t="s">
        <v>117</v>
      </c>
      <c r="W2435" t="s">
        <v>290</v>
      </c>
      <c r="X2435" t="s">
        <v>249</v>
      </c>
      <c r="Y2435" t="s">
        <v>200</v>
      </c>
      <c r="AB2435" t="s">
        <v>152</v>
      </c>
      <c r="AC2435" t="s">
        <v>167</v>
      </c>
      <c r="AD2435" t="s">
        <v>3146</v>
      </c>
      <c r="AE2435">
        <v>1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3</v>
      </c>
      <c r="AN2435">
        <v>3</v>
      </c>
      <c r="AO2435">
        <v>4</v>
      </c>
      <c r="AP2435">
        <v>3</v>
      </c>
      <c r="AQ2435" t="s">
        <v>260</v>
      </c>
      <c r="AR2435" t="s">
        <v>259</v>
      </c>
      <c r="AT2435" t="s">
        <v>82</v>
      </c>
      <c r="AU2435" t="s">
        <v>83</v>
      </c>
      <c r="AV2435" t="s">
        <v>259</v>
      </c>
      <c r="AW2435">
        <v>45</v>
      </c>
      <c r="AX2435">
        <v>50</v>
      </c>
      <c r="AY2435">
        <v>61</v>
      </c>
      <c r="AZ2435">
        <v>75</v>
      </c>
      <c r="BA2435">
        <v>68</v>
      </c>
      <c r="BB2435">
        <v>61</v>
      </c>
      <c r="BC2435">
        <v>50</v>
      </c>
      <c r="BD2435">
        <v>55</v>
      </c>
      <c r="BE2435">
        <v>64</v>
      </c>
      <c r="BF2435">
        <v>81</v>
      </c>
      <c r="BG2435">
        <v>75</v>
      </c>
      <c r="BH2435">
        <v>64</v>
      </c>
      <c r="BI2435">
        <f>IF(ISNUMBER(VLOOKUP(I2435,Sheet1!$E$4:$F$10,2,0)),VLOOKUP(I2435,Sheet1!$E$4:$F$10,2,0),"")</f>
        <v>6</v>
      </c>
      <c r="BJ2435">
        <f>IF(ISNUMBER(VLOOKUP(N2435,Sheet1!$H$4:$I$10,2,0)),VLOOKUP(N2435,Sheet1!$H$4:$I$10,2,0),"")</f>
        <v>3</v>
      </c>
      <c r="BK2435">
        <f>IF(ISNUMBER(VLOOKUP(O2435,Sheet1!$K$4:$L$8,2,0)),VLOOKUP(O2435,Sheet1!$K$4:$L$8,2,0),"")</f>
        <v>2</v>
      </c>
      <c r="BL2435">
        <f>IF(ISNUMBER(VLOOKUP(P2435,Sheet1!$N$4:$O$7,2,0)),VLOOKUP(P2435,Sheet1!$N$4:$O$7,2,0),"")</f>
        <v>4</v>
      </c>
      <c r="BM2435">
        <f>IF(ISNUMBER(VLOOKUP(U2435,Sheet1!$E$15:$F$18,2,0)),VLOOKUP(U2435,Sheet1!$E$15:$F$18,2,0),"")</f>
        <v>2</v>
      </c>
      <c r="BN2435">
        <f>IF(ISNUMBER(VLOOKUP(V2435,Sheet1!$H$15:$I$19,2,0)),VLOOKUP(V2435,Sheet1!$H$15:$I$19,2,0),"")</f>
        <v>3</v>
      </c>
    </row>
    <row r="2436" spans="1:66" x14ac:dyDescent="0.3">
      <c r="A2436" t="s">
        <v>3158</v>
      </c>
      <c r="B2436" t="s">
        <v>1961</v>
      </c>
      <c r="C2436" t="s">
        <v>2549</v>
      </c>
      <c r="D2436" t="s">
        <v>3052</v>
      </c>
      <c r="E2436" t="s">
        <v>3145</v>
      </c>
      <c r="G2436">
        <v>34.214416669999999</v>
      </c>
      <c r="H2436">
        <v>-77.79086667</v>
      </c>
      <c r="M2436" t="s">
        <v>69</v>
      </c>
      <c r="N2436" t="s">
        <v>67</v>
      </c>
      <c r="O2436" t="s">
        <v>68</v>
      </c>
      <c r="P2436" t="s">
        <v>145</v>
      </c>
      <c r="Q2436" t="s">
        <v>92</v>
      </c>
      <c r="R2436" t="s">
        <v>171</v>
      </c>
      <c r="S2436" t="s">
        <v>94</v>
      </c>
      <c r="T2436" t="s">
        <v>129</v>
      </c>
      <c r="U2436" t="s">
        <v>74</v>
      </c>
      <c r="V2436" t="s">
        <v>74</v>
      </c>
      <c r="W2436" t="s">
        <v>108</v>
      </c>
      <c r="X2436" t="s">
        <v>107</v>
      </c>
      <c r="Y2436" t="s">
        <v>140</v>
      </c>
      <c r="Z2436" t="s">
        <v>78</v>
      </c>
      <c r="AA2436" t="s">
        <v>101</v>
      </c>
      <c r="AD2436" t="s">
        <v>3146</v>
      </c>
      <c r="AE2436">
        <v>1</v>
      </c>
      <c r="AF2436">
        <v>1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3</v>
      </c>
      <c r="AN2436">
        <v>3</v>
      </c>
      <c r="AO2436">
        <v>4</v>
      </c>
      <c r="AP2436">
        <v>3</v>
      </c>
      <c r="AQ2436" t="s">
        <v>260</v>
      </c>
      <c r="AR2436" t="s">
        <v>259</v>
      </c>
      <c r="AT2436" t="s">
        <v>82</v>
      </c>
      <c r="AU2436" t="s">
        <v>83</v>
      </c>
      <c r="AV2436" t="s">
        <v>259</v>
      </c>
      <c r="AW2436">
        <v>45</v>
      </c>
      <c r="AX2436">
        <v>50</v>
      </c>
      <c r="AY2436">
        <v>61</v>
      </c>
      <c r="AZ2436">
        <v>75</v>
      </c>
      <c r="BA2436">
        <v>68</v>
      </c>
      <c r="BB2436">
        <v>61</v>
      </c>
      <c r="BC2436">
        <v>50</v>
      </c>
      <c r="BD2436">
        <v>55</v>
      </c>
      <c r="BE2436">
        <v>64</v>
      </c>
      <c r="BF2436">
        <v>81</v>
      </c>
      <c r="BG2436">
        <v>75</v>
      </c>
      <c r="BH2436">
        <v>64</v>
      </c>
      <c r="BI2436" t="str">
        <f>IF(ISNUMBER(VLOOKUP(I2436,Sheet1!$E$4:$F$10,2,0)),VLOOKUP(I2436,Sheet1!$E$4:$F$10,2,0),"")</f>
        <v/>
      </c>
      <c r="BJ2436">
        <f>IF(ISNUMBER(VLOOKUP(N2436,Sheet1!$H$4:$I$10,2,0)),VLOOKUP(N2436,Sheet1!$H$4:$I$10,2,0),"")</f>
        <v>3</v>
      </c>
      <c r="BK2436">
        <f>IF(ISNUMBER(VLOOKUP(O2436,Sheet1!$K$4:$L$8,2,0)),VLOOKUP(O2436,Sheet1!$K$4:$L$8,2,0),"")</f>
        <v>2</v>
      </c>
      <c r="BL2436">
        <f>IF(ISNUMBER(VLOOKUP(P2436,Sheet1!$N$4:$O$7,2,0)),VLOOKUP(P2436,Sheet1!$N$4:$O$7,2,0),"")</f>
        <v>3</v>
      </c>
      <c r="BM2436">
        <f>IF(ISNUMBER(VLOOKUP(U2436,Sheet1!$E$15:$F$18,2,0)),VLOOKUP(U2436,Sheet1!$E$15:$F$18,2,0),"")</f>
        <v>1</v>
      </c>
      <c r="BN2436">
        <f>IF(ISNUMBER(VLOOKUP(V2436,Sheet1!$H$15:$I$19,2,0)),VLOOKUP(V2436,Sheet1!$H$15:$I$19,2,0),"")</f>
        <v>1</v>
      </c>
    </row>
    <row r="2437" spans="1:66" x14ac:dyDescent="0.3">
      <c r="A2437" t="s">
        <v>3159</v>
      </c>
      <c r="B2437" t="s">
        <v>1961</v>
      </c>
      <c r="C2437" t="s">
        <v>2549</v>
      </c>
      <c r="D2437" t="s">
        <v>3160</v>
      </c>
      <c r="E2437" t="s">
        <v>3161</v>
      </c>
      <c r="G2437">
        <v>27.5823</v>
      </c>
      <c r="H2437">
        <v>-97.218233330000004</v>
      </c>
      <c r="I2437" t="s">
        <v>86</v>
      </c>
      <c r="J2437" t="s">
        <v>87</v>
      </c>
      <c r="K2437" t="s">
        <v>88</v>
      </c>
      <c r="L2437" t="s">
        <v>89</v>
      </c>
      <c r="M2437" t="s">
        <v>66</v>
      </c>
      <c r="N2437" t="s">
        <v>90</v>
      </c>
      <c r="O2437" t="s">
        <v>68</v>
      </c>
      <c r="P2437" t="s">
        <v>145</v>
      </c>
      <c r="Q2437" t="s">
        <v>92</v>
      </c>
      <c r="R2437" t="s">
        <v>71</v>
      </c>
      <c r="S2437" t="s">
        <v>94</v>
      </c>
      <c r="T2437" t="s">
        <v>95</v>
      </c>
      <c r="U2437" t="s">
        <v>96</v>
      </c>
      <c r="V2437" t="s">
        <v>117</v>
      </c>
      <c r="W2437" t="s">
        <v>176</v>
      </c>
      <c r="X2437" t="s">
        <v>177</v>
      </c>
      <c r="Y2437" t="s">
        <v>233</v>
      </c>
      <c r="Z2437" t="s">
        <v>110</v>
      </c>
      <c r="AA2437" t="s">
        <v>79</v>
      </c>
      <c r="AB2437" t="s">
        <v>152</v>
      </c>
      <c r="AC2437" t="s">
        <v>167</v>
      </c>
      <c r="AD2437" t="s">
        <v>3162</v>
      </c>
      <c r="AE2437">
        <v>2</v>
      </c>
      <c r="AF2437">
        <v>2</v>
      </c>
      <c r="AG2437">
        <v>1</v>
      </c>
      <c r="AH2437">
        <v>1</v>
      </c>
      <c r="AI2437">
        <v>2</v>
      </c>
      <c r="AJ2437">
        <v>2</v>
      </c>
      <c r="AK2437">
        <v>2</v>
      </c>
      <c r="AL2437">
        <v>2</v>
      </c>
      <c r="AM2437">
        <v>1</v>
      </c>
      <c r="AN2437">
        <v>1</v>
      </c>
      <c r="AO2437">
        <v>3</v>
      </c>
      <c r="AP2437">
        <v>2</v>
      </c>
      <c r="AQ2437" t="s">
        <v>476</v>
      </c>
      <c r="AR2437" t="s">
        <v>477</v>
      </c>
      <c r="AS2437" t="s">
        <v>637</v>
      </c>
      <c r="AT2437" t="s">
        <v>637</v>
      </c>
      <c r="AU2437" t="s">
        <v>1210</v>
      </c>
      <c r="AV2437" t="s">
        <v>476</v>
      </c>
      <c r="AW2437">
        <v>59</v>
      </c>
      <c r="AX2437">
        <v>68</v>
      </c>
      <c r="AY2437">
        <v>84</v>
      </c>
      <c r="AZ2437">
        <v>88</v>
      </c>
      <c r="BA2437">
        <v>75</v>
      </c>
      <c r="BB2437">
        <v>66</v>
      </c>
      <c r="BC2437">
        <v>50</v>
      </c>
      <c r="BD2437">
        <v>61</v>
      </c>
      <c r="BE2437">
        <v>90</v>
      </c>
      <c r="BF2437">
        <v>99</v>
      </c>
      <c r="BG2437">
        <v>88</v>
      </c>
      <c r="BH2437">
        <v>55</v>
      </c>
      <c r="BI2437">
        <f>IF(ISNUMBER(VLOOKUP(I2437,Sheet1!$E$4:$F$10,2,0)),VLOOKUP(I2437,Sheet1!$E$4:$F$10,2,0),"")</f>
        <v>5</v>
      </c>
      <c r="BJ2437">
        <f>IF(ISNUMBER(VLOOKUP(N2437,Sheet1!$H$4:$I$10,2,0)),VLOOKUP(N2437,Sheet1!$H$4:$I$10,2,0),"")</f>
        <v>4</v>
      </c>
      <c r="BK2437">
        <f>IF(ISNUMBER(VLOOKUP(O2437,Sheet1!$K$4:$L$8,2,0)),VLOOKUP(O2437,Sheet1!$K$4:$L$8,2,0),"")</f>
        <v>2</v>
      </c>
      <c r="BL2437">
        <f>IF(ISNUMBER(VLOOKUP(P2437,Sheet1!$N$4:$O$7,2,0)),VLOOKUP(P2437,Sheet1!$N$4:$O$7,2,0),"")</f>
        <v>3</v>
      </c>
      <c r="BM2437">
        <f>IF(ISNUMBER(VLOOKUP(U2437,Sheet1!$E$15:$F$18,2,0)),VLOOKUP(U2437,Sheet1!$E$15:$F$18,2,0),"")</f>
        <v>2</v>
      </c>
      <c r="BN2437">
        <f>IF(ISNUMBER(VLOOKUP(V2437,Sheet1!$H$15:$I$19,2,0)),VLOOKUP(V2437,Sheet1!$H$15:$I$19,2,0),"")</f>
        <v>3</v>
      </c>
    </row>
    <row r="2438" spans="1:66" x14ac:dyDescent="0.3">
      <c r="A2438" t="s">
        <v>3163</v>
      </c>
      <c r="B2438" t="s">
        <v>1961</v>
      </c>
      <c r="C2438" t="s">
        <v>2549</v>
      </c>
      <c r="D2438" t="s">
        <v>3160</v>
      </c>
      <c r="E2438" t="s">
        <v>3161</v>
      </c>
      <c r="G2438">
        <v>29.519916670000001</v>
      </c>
      <c r="H2438">
        <v>-94.46551667</v>
      </c>
      <c r="I2438" t="s">
        <v>86</v>
      </c>
      <c r="J2438" t="s">
        <v>87</v>
      </c>
      <c r="K2438" t="s">
        <v>88</v>
      </c>
      <c r="L2438" t="s">
        <v>89</v>
      </c>
      <c r="M2438" t="s">
        <v>66</v>
      </c>
      <c r="N2438" t="s">
        <v>319</v>
      </c>
      <c r="O2438" t="s">
        <v>68</v>
      </c>
      <c r="P2438" t="s">
        <v>145</v>
      </c>
      <c r="Q2438" t="s">
        <v>146</v>
      </c>
      <c r="R2438" t="s">
        <v>71</v>
      </c>
      <c r="S2438" t="s">
        <v>94</v>
      </c>
      <c r="T2438" t="s">
        <v>342</v>
      </c>
      <c r="U2438" t="s">
        <v>96</v>
      </c>
      <c r="V2438" t="s">
        <v>157</v>
      </c>
      <c r="W2438" t="s">
        <v>176</v>
      </c>
      <c r="X2438" t="s">
        <v>3164</v>
      </c>
      <c r="Y2438" t="s">
        <v>118</v>
      </c>
      <c r="Z2438" t="s">
        <v>78</v>
      </c>
      <c r="AB2438" t="s">
        <v>80</v>
      </c>
      <c r="AC2438" t="s">
        <v>152</v>
      </c>
      <c r="AD2438" t="s">
        <v>3162</v>
      </c>
      <c r="AE2438">
        <v>2</v>
      </c>
      <c r="AF2438">
        <v>2</v>
      </c>
      <c r="AG2438">
        <v>1</v>
      </c>
      <c r="AH2438">
        <v>1</v>
      </c>
      <c r="AI2438">
        <v>2</v>
      </c>
      <c r="AJ2438">
        <v>2</v>
      </c>
      <c r="AK2438">
        <v>2</v>
      </c>
      <c r="AL2438">
        <v>2</v>
      </c>
      <c r="AM2438">
        <v>1</v>
      </c>
      <c r="AN2438">
        <v>1</v>
      </c>
      <c r="AO2438">
        <v>3</v>
      </c>
      <c r="AP2438">
        <v>2</v>
      </c>
      <c r="AQ2438" t="s">
        <v>476</v>
      </c>
      <c r="AR2438" t="s">
        <v>477</v>
      </c>
      <c r="AS2438" t="s">
        <v>637</v>
      </c>
      <c r="AT2438" t="s">
        <v>637</v>
      </c>
      <c r="AU2438" t="s">
        <v>1210</v>
      </c>
      <c r="AV2438" t="s">
        <v>476</v>
      </c>
      <c r="AW2438">
        <v>59</v>
      </c>
      <c r="AX2438">
        <v>68</v>
      </c>
      <c r="AY2438">
        <v>84</v>
      </c>
      <c r="AZ2438">
        <v>88</v>
      </c>
      <c r="BA2438">
        <v>75</v>
      </c>
      <c r="BB2438">
        <v>66</v>
      </c>
      <c r="BC2438">
        <v>50</v>
      </c>
      <c r="BD2438">
        <v>61</v>
      </c>
      <c r="BE2438">
        <v>90</v>
      </c>
      <c r="BF2438">
        <v>99</v>
      </c>
      <c r="BG2438">
        <v>88</v>
      </c>
      <c r="BH2438">
        <v>55</v>
      </c>
      <c r="BI2438">
        <f>IF(ISNUMBER(VLOOKUP(I2438,Sheet1!$E$4:$F$10,2,0)),VLOOKUP(I2438,Sheet1!$E$4:$F$10,2,0),"")</f>
        <v>5</v>
      </c>
      <c r="BJ2438">
        <f>IF(ISNUMBER(VLOOKUP(N2438,Sheet1!$H$4:$I$10,2,0)),VLOOKUP(N2438,Sheet1!$H$4:$I$10,2,0),"")</f>
        <v>2</v>
      </c>
      <c r="BK2438">
        <f>IF(ISNUMBER(VLOOKUP(O2438,Sheet1!$K$4:$L$8,2,0)),VLOOKUP(O2438,Sheet1!$K$4:$L$8,2,0),"")</f>
        <v>2</v>
      </c>
      <c r="BL2438">
        <f>IF(ISNUMBER(VLOOKUP(P2438,Sheet1!$N$4:$O$7,2,0)),VLOOKUP(P2438,Sheet1!$N$4:$O$7,2,0),"")</f>
        <v>3</v>
      </c>
      <c r="BM2438">
        <f>IF(ISNUMBER(VLOOKUP(U2438,Sheet1!$E$15:$F$18,2,0)),VLOOKUP(U2438,Sheet1!$E$15:$F$18,2,0),"")</f>
        <v>2</v>
      </c>
      <c r="BN2438">
        <f>IF(ISNUMBER(VLOOKUP(V2438,Sheet1!$H$15:$I$19,2,0)),VLOOKUP(V2438,Sheet1!$H$15:$I$19,2,0),"")</f>
        <v>4</v>
      </c>
    </row>
    <row r="2439" spans="1:66" x14ac:dyDescent="0.3">
      <c r="A2439" t="s">
        <v>3165</v>
      </c>
      <c r="B2439" t="s">
        <v>1961</v>
      </c>
      <c r="C2439" t="s">
        <v>2549</v>
      </c>
      <c r="D2439" t="s">
        <v>3160</v>
      </c>
      <c r="E2439" t="s">
        <v>3161</v>
      </c>
      <c r="G2439">
        <v>27.615100000000002</v>
      </c>
      <c r="H2439">
        <v>-97.200166670000002</v>
      </c>
      <c r="I2439" t="s">
        <v>86</v>
      </c>
      <c r="J2439" t="s">
        <v>87</v>
      </c>
      <c r="K2439" t="s">
        <v>88</v>
      </c>
      <c r="L2439" t="s">
        <v>89</v>
      </c>
      <c r="M2439" t="s">
        <v>66</v>
      </c>
      <c r="N2439" t="s">
        <v>90</v>
      </c>
      <c r="O2439" t="s">
        <v>68</v>
      </c>
      <c r="P2439" t="s">
        <v>145</v>
      </c>
      <c r="Q2439" t="s">
        <v>287</v>
      </c>
      <c r="R2439" t="s">
        <v>71</v>
      </c>
      <c r="S2439" t="s">
        <v>94</v>
      </c>
      <c r="U2439" t="s">
        <v>96</v>
      </c>
      <c r="V2439" t="s">
        <v>117</v>
      </c>
      <c r="Y2439" t="s">
        <v>193</v>
      </c>
      <c r="Z2439" t="s">
        <v>110</v>
      </c>
      <c r="AA2439" t="s">
        <v>101</v>
      </c>
      <c r="AB2439" t="s">
        <v>152</v>
      </c>
      <c r="AC2439" t="s">
        <v>167</v>
      </c>
      <c r="AD2439" t="s">
        <v>3162</v>
      </c>
      <c r="AE2439">
        <v>2</v>
      </c>
      <c r="AF2439">
        <v>2</v>
      </c>
      <c r="AG2439">
        <v>1</v>
      </c>
      <c r="AH2439">
        <v>1</v>
      </c>
      <c r="AI2439">
        <v>2</v>
      </c>
      <c r="AJ2439">
        <v>2</v>
      </c>
      <c r="AK2439">
        <v>2</v>
      </c>
      <c r="AL2439">
        <v>2</v>
      </c>
      <c r="AM2439">
        <v>1</v>
      </c>
      <c r="AN2439">
        <v>1</v>
      </c>
      <c r="AO2439">
        <v>3</v>
      </c>
      <c r="AP2439">
        <v>2</v>
      </c>
      <c r="AQ2439" t="s">
        <v>476</v>
      </c>
      <c r="AR2439" t="s">
        <v>477</v>
      </c>
      <c r="AS2439" t="s">
        <v>637</v>
      </c>
      <c r="AT2439" t="s">
        <v>637</v>
      </c>
      <c r="AU2439" t="s">
        <v>1210</v>
      </c>
      <c r="AV2439" t="s">
        <v>476</v>
      </c>
      <c r="AW2439">
        <v>59</v>
      </c>
      <c r="AX2439">
        <v>68</v>
      </c>
      <c r="AY2439">
        <v>84</v>
      </c>
      <c r="AZ2439">
        <v>88</v>
      </c>
      <c r="BA2439">
        <v>75</v>
      </c>
      <c r="BB2439">
        <v>66</v>
      </c>
      <c r="BC2439">
        <v>50</v>
      </c>
      <c r="BD2439">
        <v>61</v>
      </c>
      <c r="BE2439">
        <v>90</v>
      </c>
      <c r="BF2439">
        <v>99</v>
      </c>
      <c r="BG2439">
        <v>88</v>
      </c>
      <c r="BH2439">
        <v>55</v>
      </c>
      <c r="BI2439">
        <f>IF(ISNUMBER(VLOOKUP(I2439,Sheet1!$E$4:$F$10,2,0)),VLOOKUP(I2439,Sheet1!$E$4:$F$10,2,0),"")</f>
        <v>5</v>
      </c>
      <c r="BJ2439">
        <f>IF(ISNUMBER(VLOOKUP(N2439,Sheet1!$H$4:$I$10,2,0)),VLOOKUP(N2439,Sheet1!$H$4:$I$10,2,0),"")</f>
        <v>4</v>
      </c>
      <c r="BK2439">
        <f>IF(ISNUMBER(VLOOKUP(O2439,Sheet1!$K$4:$L$8,2,0)),VLOOKUP(O2439,Sheet1!$K$4:$L$8,2,0),"")</f>
        <v>2</v>
      </c>
      <c r="BL2439">
        <f>IF(ISNUMBER(VLOOKUP(P2439,Sheet1!$N$4:$O$7,2,0)),VLOOKUP(P2439,Sheet1!$N$4:$O$7,2,0),"")</f>
        <v>3</v>
      </c>
      <c r="BM2439">
        <f>IF(ISNUMBER(VLOOKUP(U2439,Sheet1!$E$15:$F$18,2,0)),VLOOKUP(U2439,Sheet1!$E$15:$F$18,2,0),"")</f>
        <v>2</v>
      </c>
      <c r="BN2439">
        <f>IF(ISNUMBER(VLOOKUP(V2439,Sheet1!$H$15:$I$19,2,0)),VLOOKUP(V2439,Sheet1!$H$15:$I$19,2,0),"")</f>
        <v>3</v>
      </c>
    </row>
    <row r="2440" spans="1:66" x14ac:dyDescent="0.3">
      <c r="A2440" t="s">
        <v>3166</v>
      </c>
      <c r="B2440" t="s">
        <v>1961</v>
      </c>
      <c r="C2440" t="s">
        <v>2549</v>
      </c>
      <c r="D2440" t="s">
        <v>3160</v>
      </c>
      <c r="E2440" t="s">
        <v>3161</v>
      </c>
      <c r="G2440">
        <v>27.67628333</v>
      </c>
      <c r="H2440">
        <v>-97.164616670000001</v>
      </c>
      <c r="I2440" t="s">
        <v>63</v>
      </c>
      <c r="J2440" t="s">
        <v>87</v>
      </c>
      <c r="K2440" t="s">
        <v>88</v>
      </c>
      <c r="L2440" t="s">
        <v>89</v>
      </c>
      <c r="M2440" t="s">
        <v>66</v>
      </c>
      <c r="N2440" t="s">
        <v>319</v>
      </c>
      <c r="O2440" t="s">
        <v>133</v>
      </c>
      <c r="P2440" t="s">
        <v>145</v>
      </c>
      <c r="Q2440" t="s">
        <v>146</v>
      </c>
      <c r="R2440" t="s">
        <v>71</v>
      </c>
      <c r="S2440" t="s">
        <v>94</v>
      </c>
      <c r="T2440" t="s">
        <v>283</v>
      </c>
      <c r="U2440" t="s">
        <v>74</v>
      </c>
      <c r="V2440" t="s">
        <v>74</v>
      </c>
      <c r="W2440" t="s">
        <v>692</v>
      </c>
      <c r="X2440" t="s">
        <v>692</v>
      </c>
      <c r="Y2440" t="s">
        <v>138</v>
      </c>
      <c r="Z2440" t="s">
        <v>110</v>
      </c>
      <c r="AA2440" t="s">
        <v>69</v>
      </c>
      <c r="AB2440" t="s">
        <v>152</v>
      </c>
      <c r="AC2440" t="s">
        <v>167</v>
      </c>
      <c r="AD2440" t="s">
        <v>3162</v>
      </c>
      <c r="AE2440">
        <v>2</v>
      </c>
      <c r="AF2440">
        <v>2</v>
      </c>
      <c r="AG2440">
        <v>1</v>
      </c>
      <c r="AH2440">
        <v>1</v>
      </c>
      <c r="AI2440">
        <v>2</v>
      </c>
      <c r="AJ2440">
        <v>2</v>
      </c>
      <c r="AK2440">
        <v>2</v>
      </c>
      <c r="AL2440">
        <v>2</v>
      </c>
      <c r="AM2440">
        <v>1</v>
      </c>
      <c r="AN2440">
        <v>1</v>
      </c>
      <c r="AO2440">
        <v>3</v>
      </c>
      <c r="AP2440">
        <v>2</v>
      </c>
      <c r="AQ2440" t="s">
        <v>476</v>
      </c>
      <c r="AR2440" t="s">
        <v>477</v>
      </c>
      <c r="AS2440" t="s">
        <v>637</v>
      </c>
      <c r="AT2440" t="s">
        <v>637</v>
      </c>
      <c r="AU2440" t="s">
        <v>1210</v>
      </c>
      <c r="AV2440" t="s">
        <v>476</v>
      </c>
      <c r="AW2440">
        <v>59</v>
      </c>
      <c r="AX2440">
        <v>68</v>
      </c>
      <c r="AY2440">
        <v>84</v>
      </c>
      <c r="AZ2440">
        <v>88</v>
      </c>
      <c r="BA2440">
        <v>75</v>
      </c>
      <c r="BB2440">
        <v>66</v>
      </c>
      <c r="BC2440">
        <v>50</v>
      </c>
      <c r="BD2440">
        <v>61</v>
      </c>
      <c r="BE2440">
        <v>90</v>
      </c>
      <c r="BF2440">
        <v>99</v>
      </c>
      <c r="BG2440">
        <v>88</v>
      </c>
      <c r="BH2440">
        <v>55</v>
      </c>
      <c r="BI2440">
        <f>IF(ISNUMBER(VLOOKUP(I2440,Sheet1!$E$4:$F$10,2,0)),VLOOKUP(I2440,Sheet1!$E$4:$F$10,2,0),"")</f>
        <v>4</v>
      </c>
      <c r="BJ2440">
        <f>IF(ISNUMBER(VLOOKUP(N2440,Sheet1!$H$4:$I$10,2,0)),VLOOKUP(N2440,Sheet1!$H$4:$I$10,2,0),"")</f>
        <v>2</v>
      </c>
      <c r="BK2440">
        <f>IF(ISNUMBER(VLOOKUP(O2440,Sheet1!$K$4:$L$8,2,0)),VLOOKUP(O2440,Sheet1!$K$4:$L$8,2,0),"")</f>
        <v>3</v>
      </c>
      <c r="BL2440">
        <f>IF(ISNUMBER(VLOOKUP(P2440,Sheet1!$N$4:$O$7,2,0)),VLOOKUP(P2440,Sheet1!$N$4:$O$7,2,0),"")</f>
        <v>3</v>
      </c>
      <c r="BM2440">
        <f>IF(ISNUMBER(VLOOKUP(U2440,Sheet1!$E$15:$F$18,2,0)),VLOOKUP(U2440,Sheet1!$E$15:$F$18,2,0),"")</f>
        <v>1</v>
      </c>
      <c r="BN2440">
        <f>IF(ISNUMBER(VLOOKUP(V2440,Sheet1!$H$15:$I$19,2,0)),VLOOKUP(V2440,Sheet1!$H$15:$I$19,2,0),"")</f>
        <v>1</v>
      </c>
    </row>
    <row r="2441" spans="1:66" x14ac:dyDescent="0.3">
      <c r="A2441" t="s">
        <v>3167</v>
      </c>
      <c r="B2441" t="s">
        <v>1961</v>
      </c>
      <c r="C2441" t="s">
        <v>2549</v>
      </c>
      <c r="D2441" t="s">
        <v>3160</v>
      </c>
      <c r="E2441" t="s">
        <v>3161</v>
      </c>
      <c r="G2441">
        <v>29.265000000000001</v>
      </c>
      <c r="H2441">
        <v>-94.826166670000006</v>
      </c>
      <c r="I2441" t="s">
        <v>103</v>
      </c>
      <c r="J2441" t="s">
        <v>87</v>
      </c>
      <c r="K2441" t="s">
        <v>88</v>
      </c>
      <c r="L2441" t="s">
        <v>89</v>
      </c>
      <c r="M2441" t="s">
        <v>69</v>
      </c>
      <c r="N2441" t="s">
        <v>67</v>
      </c>
      <c r="O2441" t="s">
        <v>68</v>
      </c>
      <c r="P2441" t="s">
        <v>69</v>
      </c>
      <c r="Q2441" t="s">
        <v>287</v>
      </c>
      <c r="R2441" t="s">
        <v>71</v>
      </c>
      <c r="S2441" t="s">
        <v>94</v>
      </c>
      <c r="T2441" t="s">
        <v>295</v>
      </c>
      <c r="U2441" t="s">
        <v>96</v>
      </c>
      <c r="V2441" t="s">
        <v>117</v>
      </c>
      <c r="W2441" t="s">
        <v>195</v>
      </c>
      <c r="X2441" t="s">
        <v>207</v>
      </c>
      <c r="Y2441" t="s">
        <v>269</v>
      </c>
      <c r="Z2441" t="s">
        <v>110</v>
      </c>
      <c r="AA2441" t="s">
        <v>101</v>
      </c>
      <c r="AB2441" t="s">
        <v>152</v>
      </c>
      <c r="AC2441" t="s">
        <v>167</v>
      </c>
      <c r="AD2441" t="s">
        <v>3162</v>
      </c>
      <c r="AE2441">
        <v>2</v>
      </c>
      <c r="AF2441">
        <v>2</v>
      </c>
      <c r="AG2441">
        <v>1</v>
      </c>
      <c r="AH2441">
        <v>1</v>
      </c>
      <c r="AI2441">
        <v>2</v>
      </c>
      <c r="AJ2441">
        <v>2</v>
      </c>
      <c r="AK2441">
        <v>2</v>
      </c>
      <c r="AL2441">
        <v>2</v>
      </c>
      <c r="AM2441">
        <v>1</v>
      </c>
      <c r="AN2441">
        <v>1</v>
      </c>
      <c r="AO2441">
        <v>3</v>
      </c>
      <c r="AP2441">
        <v>2</v>
      </c>
      <c r="AQ2441" t="s">
        <v>476</v>
      </c>
      <c r="AR2441" t="s">
        <v>477</v>
      </c>
      <c r="AS2441" t="s">
        <v>637</v>
      </c>
      <c r="AT2441" t="s">
        <v>637</v>
      </c>
      <c r="AU2441" t="s">
        <v>1210</v>
      </c>
      <c r="AV2441" t="s">
        <v>476</v>
      </c>
      <c r="AW2441">
        <v>59</v>
      </c>
      <c r="AX2441">
        <v>68</v>
      </c>
      <c r="AY2441">
        <v>84</v>
      </c>
      <c r="AZ2441">
        <v>88</v>
      </c>
      <c r="BA2441">
        <v>75</v>
      </c>
      <c r="BB2441">
        <v>66</v>
      </c>
      <c r="BC2441">
        <v>50</v>
      </c>
      <c r="BD2441">
        <v>61</v>
      </c>
      <c r="BE2441">
        <v>90</v>
      </c>
      <c r="BF2441">
        <v>99</v>
      </c>
      <c r="BG2441">
        <v>88</v>
      </c>
      <c r="BH2441">
        <v>55</v>
      </c>
      <c r="BI2441">
        <f>IF(ISNUMBER(VLOOKUP(I2441,Sheet1!$E$4:$F$10,2,0)),VLOOKUP(I2441,Sheet1!$E$4:$F$10,2,0),"")</f>
        <v>6</v>
      </c>
      <c r="BJ2441">
        <f>IF(ISNUMBER(VLOOKUP(N2441,Sheet1!$H$4:$I$10,2,0)),VLOOKUP(N2441,Sheet1!$H$4:$I$10,2,0),"")</f>
        <v>3</v>
      </c>
      <c r="BK2441">
        <f>IF(ISNUMBER(VLOOKUP(O2441,Sheet1!$K$4:$L$8,2,0)),VLOOKUP(O2441,Sheet1!$K$4:$L$8,2,0),"")</f>
        <v>2</v>
      </c>
      <c r="BL2441" t="str">
        <f>IF(ISNUMBER(VLOOKUP(P2441,Sheet1!$N$4:$O$7,2,0)),VLOOKUP(P2441,Sheet1!$N$4:$O$7,2,0),"")</f>
        <v/>
      </c>
      <c r="BM2441">
        <f>IF(ISNUMBER(VLOOKUP(U2441,Sheet1!$E$15:$F$18,2,0)),VLOOKUP(U2441,Sheet1!$E$15:$F$18,2,0),"")</f>
        <v>2</v>
      </c>
      <c r="BN2441">
        <f>IF(ISNUMBER(VLOOKUP(V2441,Sheet1!$H$15:$I$19,2,0)),VLOOKUP(V2441,Sheet1!$H$15:$I$19,2,0),"")</f>
        <v>3</v>
      </c>
    </row>
    <row r="2442" spans="1:66" x14ac:dyDescent="0.3">
      <c r="A2442" t="s">
        <v>3168</v>
      </c>
      <c r="B2442" t="s">
        <v>1961</v>
      </c>
      <c r="C2442" t="s">
        <v>2549</v>
      </c>
      <c r="D2442" t="s">
        <v>3160</v>
      </c>
      <c r="E2442" t="s">
        <v>3161</v>
      </c>
      <c r="G2442">
        <v>29.28701667</v>
      </c>
      <c r="H2442">
        <v>-94.791300000000007</v>
      </c>
      <c r="I2442" t="s">
        <v>86</v>
      </c>
      <c r="J2442" t="s">
        <v>144</v>
      </c>
      <c r="K2442" t="s">
        <v>88</v>
      </c>
      <c r="L2442" t="s">
        <v>89</v>
      </c>
      <c r="M2442" t="s">
        <v>69</v>
      </c>
      <c r="N2442" t="s">
        <v>67</v>
      </c>
      <c r="O2442" t="s">
        <v>68</v>
      </c>
      <c r="P2442" t="s">
        <v>162</v>
      </c>
      <c r="Q2442" t="s">
        <v>287</v>
      </c>
      <c r="R2442" t="s">
        <v>71</v>
      </c>
      <c r="S2442" t="s">
        <v>94</v>
      </c>
      <c r="T2442" t="s">
        <v>225</v>
      </c>
      <c r="U2442" t="s">
        <v>74</v>
      </c>
      <c r="V2442" t="s">
        <v>74</v>
      </c>
      <c r="W2442" t="s">
        <v>203</v>
      </c>
      <c r="X2442" t="s">
        <v>219</v>
      </c>
      <c r="Y2442" t="s">
        <v>140</v>
      </c>
      <c r="Z2442" t="s">
        <v>216</v>
      </c>
      <c r="AA2442" t="s">
        <v>79</v>
      </c>
      <c r="AB2442" t="s">
        <v>167</v>
      </c>
      <c r="AC2442" t="s">
        <v>298</v>
      </c>
      <c r="AD2442" t="s">
        <v>3162</v>
      </c>
      <c r="AE2442">
        <v>2</v>
      </c>
      <c r="AF2442">
        <v>2</v>
      </c>
      <c r="AG2442">
        <v>1</v>
      </c>
      <c r="AH2442">
        <v>1</v>
      </c>
      <c r="AI2442">
        <v>2</v>
      </c>
      <c r="AJ2442">
        <v>2</v>
      </c>
      <c r="AK2442">
        <v>2</v>
      </c>
      <c r="AL2442">
        <v>2</v>
      </c>
      <c r="AM2442">
        <v>1</v>
      </c>
      <c r="AN2442">
        <v>1</v>
      </c>
      <c r="AO2442">
        <v>3</v>
      </c>
      <c r="AP2442">
        <v>2</v>
      </c>
      <c r="AQ2442" t="s">
        <v>476</v>
      </c>
      <c r="AR2442" t="s">
        <v>477</v>
      </c>
      <c r="AS2442" t="s">
        <v>637</v>
      </c>
      <c r="AT2442" t="s">
        <v>637</v>
      </c>
      <c r="AU2442" t="s">
        <v>1210</v>
      </c>
      <c r="AV2442" t="s">
        <v>476</v>
      </c>
      <c r="AW2442">
        <v>59</v>
      </c>
      <c r="AX2442">
        <v>68</v>
      </c>
      <c r="AY2442">
        <v>84</v>
      </c>
      <c r="AZ2442">
        <v>88</v>
      </c>
      <c r="BA2442">
        <v>75</v>
      </c>
      <c r="BB2442">
        <v>66</v>
      </c>
      <c r="BC2442">
        <v>50</v>
      </c>
      <c r="BD2442">
        <v>61</v>
      </c>
      <c r="BE2442">
        <v>90</v>
      </c>
      <c r="BF2442">
        <v>99</v>
      </c>
      <c r="BG2442">
        <v>88</v>
      </c>
      <c r="BH2442">
        <v>55</v>
      </c>
      <c r="BI2442">
        <f>IF(ISNUMBER(VLOOKUP(I2442,Sheet1!$E$4:$F$10,2,0)),VLOOKUP(I2442,Sheet1!$E$4:$F$10,2,0),"")</f>
        <v>5</v>
      </c>
      <c r="BJ2442">
        <f>IF(ISNUMBER(VLOOKUP(N2442,Sheet1!$H$4:$I$10,2,0)),VLOOKUP(N2442,Sheet1!$H$4:$I$10,2,0),"")</f>
        <v>3</v>
      </c>
      <c r="BK2442">
        <f>IF(ISNUMBER(VLOOKUP(O2442,Sheet1!$K$4:$L$8,2,0)),VLOOKUP(O2442,Sheet1!$K$4:$L$8,2,0),"")</f>
        <v>2</v>
      </c>
      <c r="BL2442">
        <f>IF(ISNUMBER(VLOOKUP(P2442,Sheet1!$N$4:$O$7,2,0)),VLOOKUP(P2442,Sheet1!$N$4:$O$7,2,0),"")</f>
        <v>2</v>
      </c>
      <c r="BM2442">
        <f>IF(ISNUMBER(VLOOKUP(U2442,Sheet1!$E$15:$F$18,2,0)),VLOOKUP(U2442,Sheet1!$E$15:$F$18,2,0),"")</f>
        <v>1</v>
      </c>
      <c r="BN2442">
        <f>IF(ISNUMBER(VLOOKUP(V2442,Sheet1!$H$15:$I$19,2,0)),VLOOKUP(V2442,Sheet1!$H$15:$I$19,2,0),"")</f>
        <v>1</v>
      </c>
    </row>
    <row r="2443" spans="1:66" x14ac:dyDescent="0.3">
      <c r="A2443" t="s">
        <v>3169</v>
      </c>
      <c r="B2443" t="s">
        <v>1961</v>
      </c>
      <c r="C2443" t="s">
        <v>2549</v>
      </c>
      <c r="D2443" t="s">
        <v>3160</v>
      </c>
      <c r="E2443" t="s">
        <v>3161</v>
      </c>
      <c r="G2443">
        <v>29.306116670000002</v>
      </c>
      <c r="H2443">
        <v>-94.771283330000003</v>
      </c>
      <c r="I2443" t="s">
        <v>103</v>
      </c>
      <c r="J2443" t="s">
        <v>87</v>
      </c>
      <c r="K2443" t="s">
        <v>88</v>
      </c>
      <c r="L2443" t="s">
        <v>89</v>
      </c>
      <c r="M2443" t="s">
        <v>69</v>
      </c>
      <c r="N2443" t="s">
        <v>319</v>
      </c>
      <c r="O2443" t="s">
        <v>68</v>
      </c>
      <c r="P2443" t="s">
        <v>162</v>
      </c>
      <c r="Q2443" t="s">
        <v>92</v>
      </c>
      <c r="R2443" t="s">
        <v>71</v>
      </c>
      <c r="S2443" t="s">
        <v>94</v>
      </c>
      <c r="T2443" t="s">
        <v>129</v>
      </c>
      <c r="U2443" t="s">
        <v>74</v>
      </c>
      <c r="V2443" t="s">
        <v>96</v>
      </c>
      <c r="X2443" t="s">
        <v>303</v>
      </c>
      <c r="Y2443" t="s">
        <v>280</v>
      </c>
      <c r="Z2443" t="s">
        <v>110</v>
      </c>
      <c r="AA2443" t="s">
        <v>101</v>
      </c>
      <c r="AB2443" t="s">
        <v>80</v>
      </c>
      <c r="AC2443" t="s">
        <v>80</v>
      </c>
      <c r="AD2443" t="s">
        <v>3162</v>
      </c>
      <c r="AE2443">
        <v>2</v>
      </c>
      <c r="AF2443">
        <v>2</v>
      </c>
      <c r="AG2443">
        <v>1</v>
      </c>
      <c r="AH2443">
        <v>1</v>
      </c>
      <c r="AI2443">
        <v>2</v>
      </c>
      <c r="AJ2443">
        <v>2</v>
      </c>
      <c r="AK2443">
        <v>2</v>
      </c>
      <c r="AL2443">
        <v>2</v>
      </c>
      <c r="AM2443">
        <v>1</v>
      </c>
      <c r="AN2443">
        <v>1</v>
      </c>
      <c r="AO2443">
        <v>3</v>
      </c>
      <c r="AP2443">
        <v>2</v>
      </c>
      <c r="AQ2443" t="s">
        <v>476</v>
      </c>
      <c r="AR2443" t="s">
        <v>477</v>
      </c>
      <c r="AS2443" t="s">
        <v>637</v>
      </c>
      <c r="AT2443" t="s">
        <v>637</v>
      </c>
      <c r="AU2443" t="s">
        <v>1210</v>
      </c>
      <c r="AV2443" t="s">
        <v>476</v>
      </c>
      <c r="AW2443">
        <v>59</v>
      </c>
      <c r="AX2443">
        <v>68</v>
      </c>
      <c r="AY2443">
        <v>84</v>
      </c>
      <c r="AZ2443">
        <v>88</v>
      </c>
      <c r="BA2443">
        <v>75</v>
      </c>
      <c r="BB2443">
        <v>66</v>
      </c>
      <c r="BC2443">
        <v>50</v>
      </c>
      <c r="BD2443">
        <v>61</v>
      </c>
      <c r="BE2443">
        <v>90</v>
      </c>
      <c r="BF2443">
        <v>99</v>
      </c>
      <c r="BG2443">
        <v>88</v>
      </c>
      <c r="BH2443">
        <v>55</v>
      </c>
      <c r="BI2443">
        <f>IF(ISNUMBER(VLOOKUP(I2443,Sheet1!$E$4:$F$10,2,0)),VLOOKUP(I2443,Sheet1!$E$4:$F$10,2,0),"")</f>
        <v>6</v>
      </c>
      <c r="BJ2443">
        <f>IF(ISNUMBER(VLOOKUP(N2443,Sheet1!$H$4:$I$10,2,0)),VLOOKUP(N2443,Sheet1!$H$4:$I$10,2,0),"")</f>
        <v>2</v>
      </c>
      <c r="BK2443">
        <f>IF(ISNUMBER(VLOOKUP(O2443,Sheet1!$K$4:$L$8,2,0)),VLOOKUP(O2443,Sheet1!$K$4:$L$8,2,0),"")</f>
        <v>2</v>
      </c>
      <c r="BL2443">
        <f>IF(ISNUMBER(VLOOKUP(P2443,Sheet1!$N$4:$O$7,2,0)),VLOOKUP(P2443,Sheet1!$N$4:$O$7,2,0),"")</f>
        <v>2</v>
      </c>
      <c r="BM2443">
        <f>IF(ISNUMBER(VLOOKUP(U2443,Sheet1!$E$15:$F$18,2,0)),VLOOKUP(U2443,Sheet1!$E$15:$F$18,2,0),"")</f>
        <v>1</v>
      </c>
      <c r="BN2443">
        <f>IF(ISNUMBER(VLOOKUP(V2443,Sheet1!$H$15:$I$19,2,0)),VLOOKUP(V2443,Sheet1!$H$15:$I$19,2,0),"")</f>
        <v>2</v>
      </c>
    </row>
    <row r="2444" spans="1:66" x14ac:dyDescent="0.3">
      <c r="A2444" t="s">
        <v>3170</v>
      </c>
      <c r="B2444" t="s">
        <v>1961</v>
      </c>
      <c r="C2444" t="s">
        <v>2549</v>
      </c>
      <c r="D2444" t="s">
        <v>3160</v>
      </c>
      <c r="E2444" t="s">
        <v>3161</v>
      </c>
      <c r="G2444">
        <v>27.827533330000001</v>
      </c>
      <c r="H2444">
        <v>-97.052666669999994</v>
      </c>
      <c r="I2444" t="s">
        <v>103</v>
      </c>
      <c r="J2444" t="s">
        <v>87</v>
      </c>
      <c r="K2444" t="s">
        <v>88</v>
      </c>
      <c r="L2444" t="s">
        <v>89</v>
      </c>
      <c r="M2444" t="s">
        <v>66</v>
      </c>
      <c r="N2444" t="s">
        <v>90</v>
      </c>
      <c r="O2444" t="s">
        <v>68</v>
      </c>
      <c r="P2444" t="s">
        <v>105</v>
      </c>
      <c r="Q2444" t="s">
        <v>146</v>
      </c>
      <c r="R2444" t="s">
        <v>71</v>
      </c>
      <c r="S2444" t="s">
        <v>94</v>
      </c>
      <c r="U2444" t="s">
        <v>96</v>
      </c>
      <c r="V2444" t="s">
        <v>117</v>
      </c>
      <c r="Y2444" t="s">
        <v>148</v>
      </c>
      <c r="Z2444" t="s">
        <v>78</v>
      </c>
      <c r="AA2444" t="s">
        <v>101</v>
      </c>
      <c r="AB2444" t="s">
        <v>152</v>
      </c>
      <c r="AC2444" t="s">
        <v>152</v>
      </c>
      <c r="AD2444" t="s">
        <v>3162</v>
      </c>
      <c r="AE2444">
        <v>2</v>
      </c>
      <c r="AF2444">
        <v>2</v>
      </c>
      <c r="AG2444">
        <v>1</v>
      </c>
      <c r="AH2444">
        <v>1</v>
      </c>
      <c r="AI2444">
        <v>2</v>
      </c>
      <c r="AJ2444">
        <v>2</v>
      </c>
      <c r="AK2444">
        <v>2</v>
      </c>
      <c r="AL2444">
        <v>2</v>
      </c>
      <c r="AM2444">
        <v>1</v>
      </c>
      <c r="AN2444">
        <v>1</v>
      </c>
      <c r="AO2444">
        <v>3</v>
      </c>
      <c r="AP2444">
        <v>2</v>
      </c>
      <c r="AQ2444" t="s">
        <v>476</v>
      </c>
      <c r="AR2444" t="s">
        <v>477</v>
      </c>
      <c r="AS2444" t="s">
        <v>637</v>
      </c>
      <c r="AT2444" t="s">
        <v>637</v>
      </c>
      <c r="AU2444" t="s">
        <v>1210</v>
      </c>
      <c r="AV2444" t="s">
        <v>476</v>
      </c>
      <c r="AW2444">
        <v>59</v>
      </c>
      <c r="AX2444">
        <v>68</v>
      </c>
      <c r="AY2444">
        <v>84</v>
      </c>
      <c r="AZ2444">
        <v>88</v>
      </c>
      <c r="BA2444">
        <v>75</v>
      </c>
      <c r="BB2444">
        <v>66</v>
      </c>
      <c r="BC2444">
        <v>50</v>
      </c>
      <c r="BD2444">
        <v>61</v>
      </c>
      <c r="BE2444">
        <v>90</v>
      </c>
      <c r="BF2444">
        <v>99</v>
      </c>
      <c r="BG2444">
        <v>88</v>
      </c>
      <c r="BH2444">
        <v>55</v>
      </c>
      <c r="BI2444">
        <f>IF(ISNUMBER(VLOOKUP(I2444,Sheet1!$E$4:$F$10,2,0)),VLOOKUP(I2444,Sheet1!$E$4:$F$10,2,0),"")</f>
        <v>6</v>
      </c>
      <c r="BJ2444">
        <f>IF(ISNUMBER(VLOOKUP(N2444,Sheet1!$H$4:$I$10,2,0)),VLOOKUP(N2444,Sheet1!$H$4:$I$10,2,0),"")</f>
        <v>4</v>
      </c>
      <c r="BK2444">
        <f>IF(ISNUMBER(VLOOKUP(O2444,Sheet1!$K$4:$L$8,2,0)),VLOOKUP(O2444,Sheet1!$K$4:$L$8,2,0),"")</f>
        <v>2</v>
      </c>
      <c r="BL2444">
        <f>IF(ISNUMBER(VLOOKUP(P2444,Sheet1!$N$4:$O$7,2,0)),VLOOKUP(P2444,Sheet1!$N$4:$O$7,2,0),"")</f>
        <v>4</v>
      </c>
      <c r="BM2444">
        <f>IF(ISNUMBER(VLOOKUP(U2444,Sheet1!$E$15:$F$18,2,0)),VLOOKUP(U2444,Sheet1!$E$15:$F$18,2,0),"")</f>
        <v>2</v>
      </c>
      <c r="BN2444">
        <f>IF(ISNUMBER(VLOOKUP(V2444,Sheet1!$H$15:$I$19,2,0)),VLOOKUP(V2444,Sheet1!$H$15:$I$19,2,0),"")</f>
        <v>3</v>
      </c>
    </row>
    <row r="2445" spans="1:66" x14ac:dyDescent="0.3">
      <c r="A2445" t="s">
        <v>3171</v>
      </c>
      <c r="B2445" t="s">
        <v>1961</v>
      </c>
      <c r="C2445" t="s">
        <v>2549</v>
      </c>
      <c r="D2445" t="s">
        <v>3160</v>
      </c>
      <c r="E2445" t="s">
        <v>3161</v>
      </c>
      <c r="G2445">
        <v>29.176749999999998</v>
      </c>
      <c r="H2445">
        <v>-94.970633329999998</v>
      </c>
      <c r="I2445" t="s">
        <v>86</v>
      </c>
      <c r="J2445" t="s">
        <v>87</v>
      </c>
      <c r="K2445" t="s">
        <v>120</v>
      </c>
      <c r="L2445" t="s">
        <v>89</v>
      </c>
      <c r="M2445" t="s">
        <v>69</v>
      </c>
      <c r="N2445" t="s">
        <v>90</v>
      </c>
      <c r="O2445" t="s">
        <v>133</v>
      </c>
      <c r="P2445" t="s">
        <v>145</v>
      </c>
      <c r="Q2445" t="s">
        <v>92</v>
      </c>
      <c r="R2445" t="s">
        <v>71</v>
      </c>
      <c r="S2445" t="s">
        <v>94</v>
      </c>
      <c r="T2445" t="s">
        <v>462</v>
      </c>
      <c r="U2445" t="s">
        <v>96</v>
      </c>
      <c r="V2445" t="s">
        <v>96</v>
      </c>
      <c r="W2445" t="s">
        <v>191</v>
      </c>
      <c r="X2445" t="s">
        <v>3172</v>
      </c>
      <c r="Y2445" t="s">
        <v>151</v>
      </c>
      <c r="Z2445" t="s">
        <v>110</v>
      </c>
      <c r="AB2445" t="s">
        <v>80</v>
      </c>
      <c r="AC2445" t="s">
        <v>80</v>
      </c>
      <c r="AD2445" t="s">
        <v>3162</v>
      </c>
      <c r="AE2445">
        <v>2</v>
      </c>
      <c r="AF2445">
        <v>2</v>
      </c>
      <c r="AG2445">
        <v>1</v>
      </c>
      <c r="AH2445">
        <v>1</v>
      </c>
      <c r="AI2445">
        <v>2</v>
      </c>
      <c r="AJ2445">
        <v>2</v>
      </c>
      <c r="AK2445">
        <v>2</v>
      </c>
      <c r="AL2445">
        <v>2</v>
      </c>
      <c r="AM2445">
        <v>1</v>
      </c>
      <c r="AN2445">
        <v>1</v>
      </c>
      <c r="AO2445">
        <v>3</v>
      </c>
      <c r="AP2445">
        <v>2</v>
      </c>
      <c r="AQ2445" t="s">
        <v>476</v>
      </c>
      <c r="AR2445" t="s">
        <v>477</v>
      </c>
      <c r="AS2445" t="s">
        <v>637</v>
      </c>
      <c r="AT2445" t="s">
        <v>637</v>
      </c>
      <c r="AU2445" t="s">
        <v>1210</v>
      </c>
      <c r="AV2445" t="s">
        <v>476</v>
      </c>
      <c r="AW2445">
        <v>59</v>
      </c>
      <c r="AX2445">
        <v>68</v>
      </c>
      <c r="AY2445">
        <v>84</v>
      </c>
      <c r="AZ2445">
        <v>88</v>
      </c>
      <c r="BA2445">
        <v>75</v>
      </c>
      <c r="BB2445">
        <v>66</v>
      </c>
      <c r="BC2445">
        <v>50</v>
      </c>
      <c r="BD2445">
        <v>61</v>
      </c>
      <c r="BE2445">
        <v>90</v>
      </c>
      <c r="BF2445">
        <v>99</v>
      </c>
      <c r="BG2445">
        <v>88</v>
      </c>
      <c r="BH2445">
        <v>55</v>
      </c>
      <c r="BI2445">
        <f>IF(ISNUMBER(VLOOKUP(I2445,Sheet1!$E$4:$F$10,2,0)),VLOOKUP(I2445,Sheet1!$E$4:$F$10,2,0),"")</f>
        <v>5</v>
      </c>
      <c r="BJ2445">
        <f>IF(ISNUMBER(VLOOKUP(N2445,Sheet1!$H$4:$I$10,2,0)),VLOOKUP(N2445,Sheet1!$H$4:$I$10,2,0),"")</f>
        <v>4</v>
      </c>
      <c r="BK2445">
        <f>IF(ISNUMBER(VLOOKUP(O2445,Sheet1!$K$4:$L$8,2,0)),VLOOKUP(O2445,Sheet1!$K$4:$L$8,2,0),"")</f>
        <v>3</v>
      </c>
      <c r="BL2445">
        <f>IF(ISNUMBER(VLOOKUP(P2445,Sheet1!$N$4:$O$7,2,0)),VLOOKUP(P2445,Sheet1!$N$4:$O$7,2,0),"")</f>
        <v>3</v>
      </c>
      <c r="BM2445">
        <f>IF(ISNUMBER(VLOOKUP(U2445,Sheet1!$E$15:$F$18,2,0)),VLOOKUP(U2445,Sheet1!$E$15:$F$18,2,0),"")</f>
        <v>2</v>
      </c>
      <c r="BN2445">
        <f>IF(ISNUMBER(VLOOKUP(V2445,Sheet1!$H$15:$I$19,2,0)),VLOOKUP(V2445,Sheet1!$H$15:$I$19,2,0),"")</f>
        <v>2</v>
      </c>
    </row>
    <row r="2446" spans="1:66" x14ac:dyDescent="0.3">
      <c r="A2446" t="s">
        <v>3173</v>
      </c>
      <c r="B2446" t="s">
        <v>1961</v>
      </c>
      <c r="C2446" t="s">
        <v>2549</v>
      </c>
      <c r="D2446" t="s">
        <v>3160</v>
      </c>
      <c r="E2446" t="s">
        <v>3161</v>
      </c>
      <c r="G2446">
        <v>26.5655</v>
      </c>
      <c r="H2446">
        <v>-97.276383330000002</v>
      </c>
      <c r="I2446" t="s">
        <v>132</v>
      </c>
      <c r="J2446" t="s">
        <v>87</v>
      </c>
      <c r="K2446" t="s">
        <v>65</v>
      </c>
      <c r="L2446" t="s">
        <v>89</v>
      </c>
      <c r="M2446" t="s">
        <v>66</v>
      </c>
      <c r="N2446" t="s">
        <v>90</v>
      </c>
      <c r="O2446" t="s">
        <v>133</v>
      </c>
      <c r="P2446" t="s">
        <v>105</v>
      </c>
      <c r="Q2446" t="s">
        <v>92</v>
      </c>
      <c r="R2446" t="s">
        <v>71</v>
      </c>
      <c r="S2446" t="s">
        <v>94</v>
      </c>
      <c r="T2446" t="s">
        <v>106</v>
      </c>
      <c r="U2446" t="s">
        <v>96</v>
      </c>
      <c r="V2446" t="s">
        <v>117</v>
      </c>
      <c r="W2446" t="s">
        <v>311</v>
      </c>
      <c r="X2446" t="s">
        <v>265</v>
      </c>
      <c r="Y2446" t="s">
        <v>233</v>
      </c>
      <c r="Z2446" t="s">
        <v>110</v>
      </c>
      <c r="AA2446" t="s">
        <v>244</v>
      </c>
      <c r="AB2446" t="s">
        <v>80</v>
      </c>
      <c r="AC2446" t="s">
        <v>80</v>
      </c>
      <c r="AD2446" t="s">
        <v>3162</v>
      </c>
      <c r="AE2446">
        <v>2</v>
      </c>
      <c r="AF2446">
        <v>2</v>
      </c>
      <c r="AG2446">
        <v>1</v>
      </c>
      <c r="AH2446">
        <v>1</v>
      </c>
      <c r="AI2446">
        <v>2</v>
      </c>
      <c r="AJ2446">
        <v>2</v>
      </c>
      <c r="AK2446">
        <v>2</v>
      </c>
      <c r="AL2446">
        <v>2</v>
      </c>
      <c r="AM2446">
        <v>1</v>
      </c>
      <c r="AN2446">
        <v>1</v>
      </c>
      <c r="AO2446">
        <v>3</v>
      </c>
      <c r="AP2446">
        <v>2</v>
      </c>
      <c r="AQ2446" t="s">
        <v>476</v>
      </c>
      <c r="AR2446" t="s">
        <v>477</v>
      </c>
      <c r="AS2446" t="s">
        <v>637</v>
      </c>
      <c r="AT2446" t="s">
        <v>637</v>
      </c>
      <c r="AU2446" t="s">
        <v>1210</v>
      </c>
      <c r="AV2446" t="s">
        <v>476</v>
      </c>
      <c r="AW2446">
        <v>59</v>
      </c>
      <c r="AX2446">
        <v>68</v>
      </c>
      <c r="AY2446">
        <v>84</v>
      </c>
      <c r="AZ2446">
        <v>88</v>
      </c>
      <c r="BA2446">
        <v>75</v>
      </c>
      <c r="BB2446">
        <v>66</v>
      </c>
      <c r="BC2446">
        <v>50</v>
      </c>
      <c r="BD2446">
        <v>61</v>
      </c>
      <c r="BE2446">
        <v>90</v>
      </c>
      <c r="BF2446">
        <v>99</v>
      </c>
      <c r="BG2446">
        <v>88</v>
      </c>
      <c r="BH2446">
        <v>55</v>
      </c>
      <c r="BI2446">
        <f>IF(ISNUMBER(VLOOKUP(I2446,Sheet1!$E$4:$F$10,2,0)),VLOOKUP(I2446,Sheet1!$E$4:$F$10,2,0),"")</f>
        <v>3</v>
      </c>
      <c r="BJ2446">
        <f>IF(ISNUMBER(VLOOKUP(N2446,Sheet1!$H$4:$I$10,2,0)),VLOOKUP(N2446,Sheet1!$H$4:$I$10,2,0),"")</f>
        <v>4</v>
      </c>
      <c r="BK2446">
        <f>IF(ISNUMBER(VLOOKUP(O2446,Sheet1!$K$4:$L$8,2,0)),VLOOKUP(O2446,Sheet1!$K$4:$L$8,2,0),"")</f>
        <v>3</v>
      </c>
      <c r="BL2446">
        <f>IF(ISNUMBER(VLOOKUP(P2446,Sheet1!$N$4:$O$7,2,0)),VLOOKUP(P2446,Sheet1!$N$4:$O$7,2,0),"")</f>
        <v>4</v>
      </c>
      <c r="BM2446">
        <f>IF(ISNUMBER(VLOOKUP(U2446,Sheet1!$E$15:$F$18,2,0)),VLOOKUP(U2446,Sheet1!$E$15:$F$18,2,0),"")</f>
        <v>2</v>
      </c>
      <c r="BN2446">
        <f>IF(ISNUMBER(VLOOKUP(V2446,Sheet1!$H$15:$I$19,2,0)),VLOOKUP(V2446,Sheet1!$H$15:$I$19,2,0),"")</f>
        <v>3</v>
      </c>
    </row>
    <row r="2447" spans="1:66" x14ac:dyDescent="0.3">
      <c r="A2447" t="s">
        <v>3174</v>
      </c>
      <c r="B2447" t="s">
        <v>1961</v>
      </c>
      <c r="C2447" t="s">
        <v>2549</v>
      </c>
      <c r="D2447" t="s">
        <v>3160</v>
      </c>
      <c r="E2447" t="s">
        <v>3161</v>
      </c>
      <c r="G2447">
        <v>28.59675</v>
      </c>
      <c r="H2447">
        <v>-95.976733330000002</v>
      </c>
      <c r="I2447" t="s">
        <v>63</v>
      </c>
      <c r="J2447" t="s">
        <v>144</v>
      </c>
      <c r="K2447" t="s">
        <v>88</v>
      </c>
      <c r="L2447" t="s">
        <v>89</v>
      </c>
      <c r="M2447" t="s">
        <v>69</v>
      </c>
      <c r="N2447" t="s">
        <v>90</v>
      </c>
      <c r="O2447" t="s">
        <v>133</v>
      </c>
      <c r="P2447" t="s">
        <v>69</v>
      </c>
      <c r="Q2447" t="s">
        <v>437</v>
      </c>
      <c r="R2447" t="s">
        <v>71</v>
      </c>
      <c r="S2447" t="s">
        <v>94</v>
      </c>
      <c r="T2447" t="s">
        <v>227</v>
      </c>
      <c r="U2447" t="s">
        <v>96</v>
      </c>
      <c r="W2447" t="s">
        <v>311</v>
      </c>
      <c r="X2447" t="s">
        <v>123</v>
      </c>
      <c r="Y2447" t="s">
        <v>77</v>
      </c>
      <c r="Z2447" t="s">
        <v>216</v>
      </c>
      <c r="AA2447" t="s">
        <v>101</v>
      </c>
      <c r="AB2447" t="s">
        <v>80</v>
      </c>
      <c r="AC2447" t="s">
        <v>152</v>
      </c>
      <c r="AD2447" t="s">
        <v>3162</v>
      </c>
      <c r="AE2447">
        <v>2</v>
      </c>
      <c r="AF2447">
        <v>2</v>
      </c>
      <c r="AG2447">
        <v>1</v>
      </c>
      <c r="AH2447">
        <v>1</v>
      </c>
      <c r="AI2447">
        <v>2</v>
      </c>
      <c r="AJ2447">
        <v>2</v>
      </c>
      <c r="AK2447">
        <v>2</v>
      </c>
      <c r="AL2447">
        <v>2</v>
      </c>
      <c r="AM2447">
        <v>1</v>
      </c>
      <c r="AN2447">
        <v>1</v>
      </c>
      <c r="AO2447">
        <v>3</v>
      </c>
      <c r="AP2447">
        <v>2</v>
      </c>
      <c r="AQ2447" t="s">
        <v>476</v>
      </c>
      <c r="AR2447" t="s">
        <v>477</v>
      </c>
      <c r="AS2447" t="s">
        <v>637</v>
      </c>
      <c r="AT2447" t="s">
        <v>637</v>
      </c>
      <c r="AU2447" t="s">
        <v>1210</v>
      </c>
      <c r="AV2447" t="s">
        <v>476</v>
      </c>
      <c r="AW2447">
        <v>59</v>
      </c>
      <c r="AX2447">
        <v>68</v>
      </c>
      <c r="AY2447">
        <v>84</v>
      </c>
      <c r="AZ2447">
        <v>88</v>
      </c>
      <c r="BA2447">
        <v>75</v>
      </c>
      <c r="BB2447">
        <v>66</v>
      </c>
      <c r="BC2447">
        <v>50</v>
      </c>
      <c r="BD2447">
        <v>61</v>
      </c>
      <c r="BE2447">
        <v>90</v>
      </c>
      <c r="BF2447">
        <v>99</v>
      </c>
      <c r="BG2447">
        <v>88</v>
      </c>
      <c r="BH2447">
        <v>55</v>
      </c>
      <c r="BI2447">
        <f>IF(ISNUMBER(VLOOKUP(I2447,Sheet1!$E$4:$F$10,2,0)),VLOOKUP(I2447,Sheet1!$E$4:$F$10,2,0),"")</f>
        <v>4</v>
      </c>
      <c r="BJ2447">
        <f>IF(ISNUMBER(VLOOKUP(N2447,Sheet1!$H$4:$I$10,2,0)),VLOOKUP(N2447,Sheet1!$H$4:$I$10,2,0),"")</f>
        <v>4</v>
      </c>
      <c r="BK2447">
        <f>IF(ISNUMBER(VLOOKUP(O2447,Sheet1!$K$4:$L$8,2,0)),VLOOKUP(O2447,Sheet1!$K$4:$L$8,2,0),"")</f>
        <v>3</v>
      </c>
      <c r="BL2447" t="str">
        <f>IF(ISNUMBER(VLOOKUP(P2447,Sheet1!$N$4:$O$7,2,0)),VLOOKUP(P2447,Sheet1!$N$4:$O$7,2,0),"")</f>
        <v/>
      </c>
      <c r="BM2447">
        <f>IF(ISNUMBER(VLOOKUP(U2447,Sheet1!$E$15:$F$18,2,0)),VLOOKUP(U2447,Sheet1!$E$15:$F$18,2,0),"")</f>
        <v>2</v>
      </c>
      <c r="BN2447" t="str">
        <f>IF(ISNUMBER(VLOOKUP(V2447,Sheet1!$H$15:$I$19,2,0)),VLOOKUP(V2447,Sheet1!$H$15:$I$19,2,0),"")</f>
        <v/>
      </c>
    </row>
    <row r="2448" spans="1:66" x14ac:dyDescent="0.3">
      <c r="A2448" t="s">
        <v>3175</v>
      </c>
      <c r="B2448" t="s">
        <v>1961</v>
      </c>
      <c r="C2448" t="s">
        <v>2549</v>
      </c>
      <c r="D2448" t="s">
        <v>3160</v>
      </c>
      <c r="E2448" t="s">
        <v>3161</v>
      </c>
      <c r="G2448">
        <v>27.616083329999999</v>
      </c>
      <c r="H2448">
        <v>-97.200166670000002</v>
      </c>
      <c r="I2448" t="s">
        <v>103</v>
      </c>
      <c r="J2448" t="s">
        <v>87</v>
      </c>
      <c r="K2448" t="s">
        <v>88</v>
      </c>
      <c r="L2448" t="s">
        <v>89</v>
      </c>
      <c r="M2448" t="s">
        <v>66</v>
      </c>
      <c r="N2448" t="s">
        <v>319</v>
      </c>
      <c r="O2448" t="s">
        <v>113</v>
      </c>
      <c r="P2448" t="s">
        <v>69</v>
      </c>
      <c r="Q2448" t="s">
        <v>92</v>
      </c>
      <c r="R2448" t="s">
        <v>71</v>
      </c>
      <c r="S2448" t="s">
        <v>72</v>
      </c>
      <c r="U2448" t="s">
        <v>96</v>
      </c>
      <c r="V2448" t="s">
        <v>117</v>
      </c>
      <c r="W2448" t="s">
        <v>3176</v>
      </c>
      <c r="X2448" t="s">
        <v>203</v>
      </c>
      <c r="Y2448" t="s">
        <v>269</v>
      </c>
      <c r="AB2448" t="s">
        <v>298</v>
      </c>
      <c r="AC2448" t="s">
        <v>298</v>
      </c>
      <c r="AD2448" t="s">
        <v>3162</v>
      </c>
      <c r="AE2448">
        <v>2</v>
      </c>
      <c r="AF2448">
        <v>2</v>
      </c>
      <c r="AG2448">
        <v>1</v>
      </c>
      <c r="AH2448">
        <v>1</v>
      </c>
      <c r="AI2448">
        <v>2</v>
      </c>
      <c r="AJ2448">
        <v>2</v>
      </c>
      <c r="AK2448">
        <v>2</v>
      </c>
      <c r="AL2448">
        <v>2</v>
      </c>
      <c r="AM2448">
        <v>1</v>
      </c>
      <c r="AN2448">
        <v>1</v>
      </c>
      <c r="AO2448">
        <v>3</v>
      </c>
      <c r="AP2448">
        <v>2</v>
      </c>
      <c r="AQ2448" t="s">
        <v>476</v>
      </c>
      <c r="AR2448" t="s">
        <v>477</v>
      </c>
      <c r="AS2448" t="s">
        <v>637</v>
      </c>
      <c r="AT2448" t="s">
        <v>637</v>
      </c>
      <c r="AU2448" t="s">
        <v>1210</v>
      </c>
      <c r="AV2448" t="s">
        <v>476</v>
      </c>
      <c r="AW2448">
        <v>59</v>
      </c>
      <c r="AX2448">
        <v>68</v>
      </c>
      <c r="AY2448">
        <v>84</v>
      </c>
      <c r="AZ2448">
        <v>88</v>
      </c>
      <c r="BA2448">
        <v>75</v>
      </c>
      <c r="BB2448">
        <v>66</v>
      </c>
      <c r="BC2448">
        <v>50</v>
      </c>
      <c r="BD2448">
        <v>61</v>
      </c>
      <c r="BE2448">
        <v>90</v>
      </c>
      <c r="BF2448">
        <v>99</v>
      </c>
      <c r="BG2448">
        <v>88</v>
      </c>
      <c r="BH2448">
        <v>55</v>
      </c>
      <c r="BI2448">
        <f>IF(ISNUMBER(VLOOKUP(I2448,Sheet1!$E$4:$F$10,2,0)),VLOOKUP(I2448,Sheet1!$E$4:$F$10,2,0),"")</f>
        <v>6</v>
      </c>
      <c r="BJ2448">
        <f>IF(ISNUMBER(VLOOKUP(N2448,Sheet1!$H$4:$I$10,2,0)),VLOOKUP(N2448,Sheet1!$H$4:$I$10,2,0),"")</f>
        <v>2</v>
      </c>
      <c r="BK2448">
        <f>IF(ISNUMBER(VLOOKUP(O2448,Sheet1!$K$4:$L$8,2,0)),VLOOKUP(O2448,Sheet1!$K$4:$L$8,2,0),"")</f>
        <v>1</v>
      </c>
      <c r="BL2448" t="str">
        <f>IF(ISNUMBER(VLOOKUP(P2448,Sheet1!$N$4:$O$7,2,0)),VLOOKUP(P2448,Sheet1!$N$4:$O$7,2,0),"")</f>
        <v/>
      </c>
      <c r="BM2448">
        <f>IF(ISNUMBER(VLOOKUP(U2448,Sheet1!$E$15:$F$18,2,0)),VLOOKUP(U2448,Sheet1!$E$15:$F$18,2,0),"")</f>
        <v>2</v>
      </c>
      <c r="BN2448">
        <f>IF(ISNUMBER(VLOOKUP(V2448,Sheet1!$H$15:$I$19,2,0)),VLOOKUP(V2448,Sheet1!$H$15:$I$19,2,0),"")</f>
        <v>3</v>
      </c>
    </row>
    <row r="2449" spans="1:66" x14ac:dyDescent="0.3">
      <c r="A2449" t="s">
        <v>3177</v>
      </c>
      <c r="B2449" t="s">
        <v>1961</v>
      </c>
      <c r="C2449" t="s">
        <v>2549</v>
      </c>
      <c r="D2449" t="s">
        <v>3160</v>
      </c>
      <c r="E2449" t="s">
        <v>3161</v>
      </c>
      <c r="G2449">
        <v>27.817816669999999</v>
      </c>
      <c r="H2449">
        <v>-97.058716669999995</v>
      </c>
      <c r="I2449" t="s">
        <v>86</v>
      </c>
      <c r="J2449" t="s">
        <v>87</v>
      </c>
      <c r="K2449" t="s">
        <v>88</v>
      </c>
      <c r="L2449" t="s">
        <v>89</v>
      </c>
      <c r="M2449" t="s">
        <v>69</v>
      </c>
      <c r="N2449" t="s">
        <v>67</v>
      </c>
      <c r="O2449" t="s">
        <v>68</v>
      </c>
      <c r="P2449" t="s">
        <v>69</v>
      </c>
      <c r="Q2449" t="s">
        <v>92</v>
      </c>
      <c r="R2449" t="s">
        <v>71</v>
      </c>
      <c r="S2449" t="s">
        <v>94</v>
      </c>
      <c r="T2449" t="s">
        <v>129</v>
      </c>
      <c r="U2449" t="s">
        <v>96</v>
      </c>
      <c r="V2449" t="s">
        <v>117</v>
      </c>
      <c r="W2449" t="s">
        <v>311</v>
      </c>
      <c r="X2449" t="s">
        <v>107</v>
      </c>
      <c r="Y2449" t="s">
        <v>233</v>
      </c>
      <c r="Z2449" t="s">
        <v>110</v>
      </c>
      <c r="AB2449" t="s">
        <v>152</v>
      </c>
      <c r="AC2449" t="s">
        <v>167</v>
      </c>
      <c r="AD2449" t="s">
        <v>3162</v>
      </c>
      <c r="AE2449">
        <v>2</v>
      </c>
      <c r="AF2449">
        <v>2</v>
      </c>
      <c r="AG2449">
        <v>1</v>
      </c>
      <c r="AH2449">
        <v>1</v>
      </c>
      <c r="AI2449">
        <v>2</v>
      </c>
      <c r="AJ2449">
        <v>2</v>
      </c>
      <c r="AK2449">
        <v>2</v>
      </c>
      <c r="AL2449">
        <v>2</v>
      </c>
      <c r="AM2449">
        <v>1</v>
      </c>
      <c r="AN2449">
        <v>1</v>
      </c>
      <c r="AO2449">
        <v>3</v>
      </c>
      <c r="AP2449">
        <v>2</v>
      </c>
      <c r="AQ2449" t="s">
        <v>476</v>
      </c>
      <c r="AR2449" t="s">
        <v>477</v>
      </c>
      <c r="AS2449" t="s">
        <v>637</v>
      </c>
      <c r="AT2449" t="s">
        <v>637</v>
      </c>
      <c r="AU2449" t="s">
        <v>1210</v>
      </c>
      <c r="AV2449" t="s">
        <v>476</v>
      </c>
      <c r="AW2449">
        <v>59</v>
      </c>
      <c r="AX2449">
        <v>68</v>
      </c>
      <c r="AY2449">
        <v>84</v>
      </c>
      <c r="AZ2449">
        <v>88</v>
      </c>
      <c r="BA2449">
        <v>75</v>
      </c>
      <c r="BB2449">
        <v>66</v>
      </c>
      <c r="BC2449">
        <v>50</v>
      </c>
      <c r="BD2449">
        <v>61</v>
      </c>
      <c r="BE2449">
        <v>90</v>
      </c>
      <c r="BF2449">
        <v>99</v>
      </c>
      <c r="BG2449">
        <v>88</v>
      </c>
      <c r="BH2449">
        <v>55</v>
      </c>
      <c r="BI2449">
        <f>IF(ISNUMBER(VLOOKUP(I2449,Sheet1!$E$4:$F$10,2,0)),VLOOKUP(I2449,Sheet1!$E$4:$F$10,2,0),"")</f>
        <v>5</v>
      </c>
      <c r="BJ2449">
        <f>IF(ISNUMBER(VLOOKUP(N2449,Sheet1!$H$4:$I$10,2,0)),VLOOKUP(N2449,Sheet1!$H$4:$I$10,2,0),"")</f>
        <v>3</v>
      </c>
      <c r="BK2449">
        <f>IF(ISNUMBER(VLOOKUP(O2449,Sheet1!$K$4:$L$8,2,0)),VLOOKUP(O2449,Sheet1!$K$4:$L$8,2,0),"")</f>
        <v>2</v>
      </c>
      <c r="BL2449" t="str">
        <f>IF(ISNUMBER(VLOOKUP(P2449,Sheet1!$N$4:$O$7,2,0)),VLOOKUP(P2449,Sheet1!$N$4:$O$7,2,0),"")</f>
        <v/>
      </c>
      <c r="BM2449">
        <f>IF(ISNUMBER(VLOOKUP(U2449,Sheet1!$E$15:$F$18,2,0)),VLOOKUP(U2449,Sheet1!$E$15:$F$18,2,0),"")</f>
        <v>2</v>
      </c>
      <c r="BN2449">
        <f>IF(ISNUMBER(VLOOKUP(V2449,Sheet1!$H$15:$I$19,2,0)),VLOOKUP(V2449,Sheet1!$H$15:$I$19,2,0),"")</f>
        <v>3</v>
      </c>
    </row>
    <row r="2450" spans="1:66" x14ac:dyDescent="0.3">
      <c r="A2450" t="s">
        <v>3178</v>
      </c>
      <c r="B2450" t="s">
        <v>1961</v>
      </c>
      <c r="C2450" t="s">
        <v>2549</v>
      </c>
      <c r="D2450" t="s">
        <v>3160</v>
      </c>
      <c r="E2450" t="s">
        <v>3161</v>
      </c>
      <c r="G2450">
        <v>28.933199999999999</v>
      </c>
      <c r="H2450">
        <v>-95.302099999999996</v>
      </c>
      <c r="I2450" t="s">
        <v>86</v>
      </c>
      <c r="J2450" t="s">
        <v>87</v>
      </c>
      <c r="K2450" t="s">
        <v>120</v>
      </c>
      <c r="L2450" t="s">
        <v>89</v>
      </c>
      <c r="M2450" t="s">
        <v>69</v>
      </c>
      <c r="N2450" t="s">
        <v>90</v>
      </c>
      <c r="O2450" t="s">
        <v>68</v>
      </c>
      <c r="P2450" t="s">
        <v>145</v>
      </c>
      <c r="Q2450" t="s">
        <v>146</v>
      </c>
      <c r="R2450" t="s">
        <v>71</v>
      </c>
      <c r="S2450" t="s">
        <v>94</v>
      </c>
      <c r="T2450" t="s">
        <v>73</v>
      </c>
      <c r="U2450" t="s">
        <v>96</v>
      </c>
      <c r="V2450" t="s">
        <v>117</v>
      </c>
      <c r="W2450" t="s">
        <v>99</v>
      </c>
      <c r="X2450" t="s">
        <v>76</v>
      </c>
      <c r="Y2450" t="s">
        <v>233</v>
      </c>
      <c r="Z2450" t="s">
        <v>110</v>
      </c>
      <c r="AA2450" t="s">
        <v>101</v>
      </c>
      <c r="AB2450" t="s">
        <v>80</v>
      </c>
      <c r="AC2450" t="s">
        <v>167</v>
      </c>
      <c r="AD2450" t="s">
        <v>3162</v>
      </c>
      <c r="AE2450">
        <v>2</v>
      </c>
      <c r="AF2450">
        <v>2</v>
      </c>
      <c r="AG2450">
        <v>1</v>
      </c>
      <c r="AH2450">
        <v>1</v>
      </c>
      <c r="AI2450">
        <v>2</v>
      </c>
      <c r="AJ2450">
        <v>2</v>
      </c>
      <c r="AK2450">
        <v>2</v>
      </c>
      <c r="AL2450">
        <v>2</v>
      </c>
      <c r="AM2450">
        <v>1</v>
      </c>
      <c r="AN2450">
        <v>1</v>
      </c>
      <c r="AO2450">
        <v>3</v>
      </c>
      <c r="AP2450">
        <v>2</v>
      </c>
      <c r="AQ2450" t="s">
        <v>476</v>
      </c>
      <c r="AR2450" t="s">
        <v>477</v>
      </c>
      <c r="AS2450" t="s">
        <v>637</v>
      </c>
      <c r="AT2450" t="s">
        <v>637</v>
      </c>
      <c r="AU2450" t="s">
        <v>1210</v>
      </c>
      <c r="AV2450" t="s">
        <v>476</v>
      </c>
      <c r="AW2450">
        <v>59</v>
      </c>
      <c r="AX2450">
        <v>68</v>
      </c>
      <c r="AY2450">
        <v>84</v>
      </c>
      <c r="AZ2450">
        <v>88</v>
      </c>
      <c r="BA2450">
        <v>75</v>
      </c>
      <c r="BB2450">
        <v>66</v>
      </c>
      <c r="BC2450">
        <v>50</v>
      </c>
      <c r="BD2450">
        <v>61</v>
      </c>
      <c r="BE2450">
        <v>90</v>
      </c>
      <c r="BF2450">
        <v>99</v>
      </c>
      <c r="BG2450">
        <v>88</v>
      </c>
      <c r="BH2450">
        <v>55</v>
      </c>
      <c r="BI2450">
        <f>IF(ISNUMBER(VLOOKUP(I2450,Sheet1!$E$4:$F$10,2,0)),VLOOKUP(I2450,Sheet1!$E$4:$F$10,2,0),"")</f>
        <v>5</v>
      </c>
      <c r="BJ2450">
        <f>IF(ISNUMBER(VLOOKUP(N2450,Sheet1!$H$4:$I$10,2,0)),VLOOKUP(N2450,Sheet1!$H$4:$I$10,2,0),"")</f>
        <v>4</v>
      </c>
      <c r="BK2450">
        <f>IF(ISNUMBER(VLOOKUP(O2450,Sheet1!$K$4:$L$8,2,0)),VLOOKUP(O2450,Sheet1!$K$4:$L$8,2,0),"")</f>
        <v>2</v>
      </c>
      <c r="BL2450">
        <f>IF(ISNUMBER(VLOOKUP(P2450,Sheet1!$N$4:$O$7,2,0)),VLOOKUP(P2450,Sheet1!$N$4:$O$7,2,0),"")</f>
        <v>3</v>
      </c>
      <c r="BM2450">
        <f>IF(ISNUMBER(VLOOKUP(U2450,Sheet1!$E$15:$F$18,2,0)),VLOOKUP(U2450,Sheet1!$E$15:$F$18,2,0),"")</f>
        <v>2</v>
      </c>
      <c r="BN2450">
        <f>IF(ISNUMBER(VLOOKUP(V2450,Sheet1!$H$15:$I$19,2,0)),VLOOKUP(V2450,Sheet1!$H$15:$I$19,2,0),"")</f>
        <v>3</v>
      </c>
    </row>
    <row r="2451" spans="1:66" x14ac:dyDescent="0.3">
      <c r="A2451" t="s">
        <v>3179</v>
      </c>
      <c r="B2451" t="s">
        <v>1961</v>
      </c>
      <c r="C2451" t="s">
        <v>2549</v>
      </c>
      <c r="D2451" t="s">
        <v>3160</v>
      </c>
      <c r="E2451" t="s">
        <v>3161</v>
      </c>
      <c r="G2451">
        <v>29.51798333</v>
      </c>
      <c r="H2451">
        <v>-94.891249999999999</v>
      </c>
      <c r="I2451" t="s">
        <v>103</v>
      </c>
      <c r="J2451" t="s">
        <v>69</v>
      </c>
      <c r="K2451" t="s">
        <v>65</v>
      </c>
      <c r="L2451" t="s">
        <v>89</v>
      </c>
      <c r="M2451" t="s">
        <v>128</v>
      </c>
      <c r="N2451" t="s">
        <v>319</v>
      </c>
      <c r="O2451" t="s">
        <v>68</v>
      </c>
      <c r="P2451" t="s">
        <v>145</v>
      </c>
      <c r="Q2451" t="s">
        <v>114</v>
      </c>
      <c r="R2451" t="s">
        <v>71</v>
      </c>
      <c r="S2451" t="s">
        <v>94</v>
      </c>
      <c r="T2451" t="s">
        <v>129</v>
      </c>
      <c r="U2451" t="s">
        <v>74</v>
      </c>
      <c r="V2451" t="s">
        <v>96</v>
      </c>
      <c r="Y2451" t="s">
        <v>138</v>
      </c>
      <c r="Z2451" t="s">
        <v>110</v>
      </c>
      <c r="AA2451" t="s">
        <v>101</v>
      </c>
      <c r="AB2451" t="s">
        <v>80</v>
      </c>
      <c r="AC2451" t="s">
        <v>80</v>
      </c>
      <c r="AD2451" t="s">
        <v>3162</v>
      </c>
      <c r="AE2451">
        <v>2</v>
      </c>
      <c r="AF2451">
        <v>2</v>
      </c>
      <c r="AG2451">
        <v>1</v>
      </c>
      <c r="AH2451">
        <v>1</v>
      </c>
      <c r="AI2451">
        <v>2</v>
      </c>
      <c r="AJ2451">
        <v>2</v>
      </c>
      <c r="AK2451">
        <v>2</v>
      </c>
      <c r="AL2451">
        <v>2</v>
      </c>
      <c r="AM2451">
        <v>1</v>
      </c>
      <c r="AN2451">
        <v>1</v>
      </c>
      <c r="AO2451">
        <v>3</v>
      </c>
      <c r="AP2451">
        <v>2</v>
      </c>
      <c r="AQ2451" t="s">
        <v>476</v>
      </c>
      <c r="AR2451" t="s">
        <v>477</v>
      </c>
      <c r="AS2451" t="s">
        <v>637</v>
      </c>
      <c r="AT2451" t="s">
        <v>637</v>
      </c>
      <c r="AU2451" t="s">
        <v>1210</v>
      </c>
      <c r="AV2451" t="s">
        <v>476</v>
      </c>
      <c r="AW2451">
        <v>59</v>
      </c>
      <c r="AX2451">
        <v>68</v>
      </c>
      <c r="AY2451">
        <v>84</v>
      </c>
      <c r="AZ2451">
        <v>88</v>
      </c>
      <c r="BA2451">
        <v>75</v>
      </c>
      <c r="BB2451">
        <v>66</v>
      </c>
      <c r="BC2451">
        <v>50</v>
      </c>
      <c r="BD2451">
        <v>61</v>
      </c>
      <c r="BE2451">
        <v>90</v>
      </c>
      <c r="BF2451">
        <v>99</v>
      </c>
      <c r="BG2451">
        <v>88</v>
      </c>
      <c r="BH2451">
        <v>55</v>
      </c>
      <c r="BI2451">
        <f>IF(ISNUMBER(VLOOKUP(I2451,Sheet1!$E$4:$F$10,2,0)),VLOOKUP(I2451,Sheet1!$E$4:$F$10,2,0),"")</f>
        <v>6</v>
      </c>
      <c r="BJ2451">
        <f>IF(ISNUMBER(VLOOKUP(N2451,Sheet1!$H$4:$I$10,2,0)),VLOOKUP(N2451,Sheet1!$H$4:$I$10,2,0),"")</f>
        <v>2</v>
      </c>
      <c r="BK2451">
        <f>IF(ISNUMBER(VLOOKUP(O2451,Sheet1!$K$4:$L$8,2,0)),VLOOKUP(O2451,Sheet1!$K$4:$L$8,2,0),"")</f>
        <v>2</v>
      </c>
      <c r="BL2451">
        <f>IF(ISNUMBER(VLOOKUP(P2451,Sheet1!$N$4:$O$7,2,0)),VLOOKUP(P2451,Sheet1!$N$4:$O$7,2,0),"")</f>
        <v>3</v>
      </c>
      <c r="BM2451">
        <f>IF(ISNUMBER(VLOOKUP(U2451,Sheet1!$E$15:$F$18,2,0)),VLOOKUP(U2451,Sheet1!$E$15:$F$18,2,0),"")</f>
        <v>1</v>
      </c>
      <c r="BN2451">
        <f>IF(ISNUMBER(VLOOKUP(V2451,Sheet1!$H$15:$I$19,2,0)),VLOOKUP(V2451,Sheet1!$H$15:$I$19,2,0),"")</f>
        <v>2</v>
      </c>
    </row>
    <row r="2452" spans="1:66" x14ac:dyDescent="0.3">
      <c r="A2452" t="s">
        <v>3180</v>
      </c>
      <c r="B2452" t="s">
        <v>1961</v>
      </c>
      <c r="C2452" t="s">
        <v>2549</v>
      </c>
      <c r="D2452" t="s">
        <v>3160</v>
      </c>
      <c r="E2452" t="s">
        <v>3161</v>
      </c>
      <c r="G2452">
        <v>26.093783330000001</v>
      </c>
      <c r="H2452">
        <v>-97.165833329999998</v>
      </c>
      <c r="I2452" t="s">
        <v>86</v>
      </c>
      <c r="J2452" t="s">
        <v>87</v>
      </c>
      <c r="K2452" t="s">
        <v>88</v>
      </c>
      <c r="L2452" t="s">
        <v>89</v>
      </c>
      <c r="M2452" t="s">
        <v>69</v>
      </c>
      <c r="N2452" t="s">
        <v>90</v>
      </c>
      <c r="O2452" t="s">
        <v>68</v>
      </c>
      <c r="P2452" t="s">
        <v>145</v>
      </c>
      <c r="Q2452" t="s">
        <v>92</v>
      </c>
      <c r="R2452" t="s">
        <v>71</v>
      </c>
      <c r="S2452" t="s">
        <v>94</v>
      </c>
      <c r="T2452" t="s">
        <v>126</v>
      </c>
      <c r="U2452" t="s">
        <v>74</v>
      </c>
      <c r="V2452" t="s">
        <v>96</v>
      </c>
      <c r="W2452" t="s">
        <v>850</v>
      </c>
      <c r="X2452" t="s">
        <v>107</v>
      </c>
      <c r="Y2452" t="s">
        <v>193</v>
      </c>
      <c r="Z2452" t="s">
        <v>110</v>
      </c>
      <c r="AA2452" t="s">
        <v>101</v>
      </c>
      <c r="AB2452" t="s">
        <v>80</v>
      </c>
      <c r="AC2452" t="s">
        <v>152</v>
      </c>
      <c r="AD2452" t="s">
        <v>3162</v>
      </c>
      <c r="AE2452">
        <v>2</v>
      </c>
      <c r="AF2452">
        <v>2</v>
      </c>
      <c r="AG2452">
        <v>1</v>
      </c>
      <c r="AH2452">
        <v>1</v>
      </c>
      <c r="AI2452">
        <v>2</v>
      </c>
      <c r="AJ2452">
        <v>2</v>
      </c>
      <c r="AK2452">
        <v>2</v>
      </c>
      <c r="AL2452">
        <v>2</v>
      </c>
      <c r="AM2452">
        <v>1</v>
      </c>
      <c r="AN2452">
        <v>1</v>
      </c>
      <c r="AO2452">
        <v>3</v>
      </c>
      <c r="AP2452">
        <v>2</v>
      </c>
      <c r="AQ2452" t="s">
        <v>476</v>
      </c>
      <c r="AR2452" t="s">
        <v>477</v>
      </c>
      <c r="AS2452" t="s">
        <v>637</v>
      </c>
      <c r="AT2452" t="s">
        <v>637</v>
      </c>
      <c r="AU2452" t="s">
        <v>1210</v>
      </c>
      <c r="AV2452" t="s">
        <v>476</v>
      </c>
      <c r="AW2452">
        <v>59</v>
      </c>
      <c r="AX2452">
        <v>68</v>
      </c>
      <c r="AY2452">
        <v>84</v>
      </c>
      <c r="AZ2452">
        <v>88</v>
      </c>
      <c r="BA2452">
        <v>75</v>
      </c>
      <c r="BB2452">
        <v>66</v>
      </c>
      <c r="BC2452">
        <v>50</v>
      </c>
      <c r="BD2452">
        <v>61</v>
      </c>
      <c r="BE2452">
        <v>90</v>
      </c>
      <c r="BF2452">
        <v>99</v>
      </c>
      <c r="BG2452">
        <v>88</v>
      </c>
      <c r="BH2452">
        <v>55</v>
      </c>
      <c r="BI2452">
        <f>IF(ISNUMBER(VLOOKUP(I2452,Sheet1!$E$4:$F$10,2,0)),VLOOKUP(I2452,Sheet1!$E$4:$F$10,2,0),"")</f>
        <v>5</v>
      </c>
      <c r="BJ2452">
        <f>IF(ISNUMBER(VLOOKUP(N2452,Sheet1!$H$4:$I$10,2,0)),VLOOKUP(N2452,Sheet1!$H$4:$I$10,2,0),"")</f>
        <v>4</v>
      </c>
      <c r="BK2452">
        <f>IF(ISNUMBER(VLOOKUP(O2452,Sheet1!$K$4:$L$8,2,0)),VLOOKUP(O2452,Sheet1!$K$4:$L$8,2,0),"")</f>
        <v>2</v>
      </c>
      <c r="BL2452">
        <f>IF(ISNUMBER(VLOOKUP(P2452,Sheet1!$N$4:$O$7,2,0)),VLOOKUP(P2452,Sheet1!$N$4:$O$7,2,0),"")</f>
        <v>3</v>
      </c>
      <c r="BM2452">
        <f>IF(ISNUMBER(VLOOKUP(U2452,Sheet1!$E$15:$F$18,2,0)),VLOOKUP(U2452,Sheet1!$E$15:$F$18,2,0),"")</f>
        <v>1</v>
      </c>
      <c r="BN2452">
        <f>IF(ISNUMBER(VLOOKUP(V2452,Sheet1!$H$15:$I$19,2,0)),VLOOKUP(V2452,Sheet1!$H$15:$I$19,2,0),"")</f>
        <v>2</v>
      </c>
    </row>
    <row r="2453" spans="1:66" x14ac:dyDescent="0.3">
      <c r="A2453" t="s">
        <v>3181</v>
      </c>
      <c r="B2453" t="s">
        <v>1961</v>
      </c>
      <c r="C2453" t="s">
        <v>2549</v>
      </c>
      <c r="D2453" t="s">
        <v>3160</v>
      </c>
      <c r="E2453" t="s">
        <v>3161</v>
      </c>
      <c r="G2453">
        <v>27.841149999999999</v>
      </c>
      <c r="H2453">
        <v>-97.040966670000003</v>
      </c>
      <c r="I2453" t="s">
        <v>86</v>
      </c>
      <c r="J2453" t="s">
        <v>69</v>
      </c>
      <c r="K2453" t="s">
        <v>120</v>
      </c>
      <c r="L2453" t="s">
        <v>69</v>
      </c>
      <c r="M2453" t="s">
        <v>198</v>
      </c>
      <c r="N2453" t="s">
        <v>90</v>
      </c>
      <c r="O2453" t="s">
        <v>133</v>
      </c>
      <c r="P2453" t="s">
        <v>162</v>
      </c>
      <c r="Q2453" t="s">
        <v>287</v>
      </c>
      <c r="R2453" t="s">
        <v>171</v>
      </c>
      <c r="S2453" t="s">
        <v>94</v>
      </c>
      <c r="U2453" t="s">
        <v>74</v>
      </c>
      <c r="V2453" t="s">
        <v>117</v>
      </c>
      <c r="Y2453" t="s">
        <v>193</v>
      </c>
      <c r="Z2453" t="s">
        <v>78</v>
      </c>
      <c r="AA2453" t="s">
        <v>69</v>
      </c>
      <c r="AB2453" t="s">
        <v>80</v>
      </c>
      <c r="AC2453" t="s">
        <v>80</v>
      </c>
      <c r="AD2453" t="s">
        <v>3162</v>
      </c>
      <c r="AE2453">
        <v>2</v>
      </c>
      <c r="AF2453">
        <v>2</v>
      </c>
      <c r="AG2453">
        <v>1</v>
      </c>
      <c r="AH2453">
        <v>1</v>
      </c>
      <c r="AI2453">
        <v>2</v>
      </c>
      <c r="AJ2453">
        <v>2</v>
      </c>
      <c r="AK2453">
        <v>2</v>
      </c>
      <c r="AL2453">
        <v>2</v>
      </c>
      <c r="AM2453">
        <v>1</v>
      </c>
      <c r="AN2453">
        <v>1</v>
      </c>
      <c r="AO2453">
        <v>3</v>
      </c>
      <c r="AP2453">
        <v>2</v>
      </c>
      <c r="AQ2453" t="s">
        <v>476</v>
      </c>
      <c r="AR2453" t="s">
        <v>477</v>
      </c>
      <c r="AS2453" t="s">
        <v>637</v>
      </c>
      <c r="AT2453" t="s">
        <v>637</v>
      </c>
      <c r="AU2453" t="s">
        <v>1210</v>
      </c>
      <c r="AV2453" t="s">
        <v>476</v>
      </c>
      <c r="AW2453">
        <v>59</v>
      </c>
      <c r="AX2453">
        <v>68</v>
      </c>
      <c r="AY2453">
        <v>84</v>
      </c>
      <c r="AZ2453">
        <v>88</v>
      </c>
      <c r="BA2453">
        <v>75</v>
      </c>
      <c r="BB2453">
        <v>66</v>
      </c>
      <c r="BC2453">
        <v>50</v>
      </c>
      <c r="BD2453">
        <v>61</v>
      </c>
      <c r="BE2453">
        <v>90</v>
      </c>
      <c r="BF2453">
        <v>99</v>
      </c>
      <c r="BG2453">
        <v>88</v>
      </c>
      <c r="BH2453">
        <v>55</v>
      </c>
      <c r="BI2453">
        <f>IF(ISNUMBER(VLOOKUP(I2453,Sheet1!$E$4:$F$10,2,0)),VLOOKUP(I2453,Sheet1!$E$4:$F$10,2,0),"")</f>
        <v>5</v>
      </c>
      <c r="BJ2453">
        <f>IF(ISNUMBER(VLOOKUP(N2453,Sheet1!$H$4:$I$10,2,0)),VLOOKUP(N2453,Sheet1!$H$4:$I$10,2,0),"")</f>
        <v>4</v>
      </c>
      <c r="BK2453">
        <f>IF(ISNUMBER(VLOOKUP(O2453,Sheet1!$K$4:$L$8,2,0)),VLOOKUP(O2453,Sheet1!$K$4:$L$8,2,0),"")</f>
        <v>3</v>
      </c>
      <c r="BL2453">
        <f>IF(ISNUMBER(VLOOKUP(P2453,Sheet1!$N$4:$O$7,2,0)),VLOOKUP(P2453,Sheet1!$N$4:$O$7,2,0),"")</f>
        <v>2</v>
      </c>
      <c r="BM2453">
        <f>IF(ISNUMBER(VLOOKUP(U2453,Sheet1!$E$15:$F$18,2,0)),VLOOKUP(U2453,Sheet1!$E$15:$F$18,2,0),"")</f>
        <v>1</v>
      </c>
      <c r="BN2453">
        <f>IF(ISNUMBER(VLOOKUP(V2453,Sheet1!$H$15:$I$19,2,0)),VLOOKUP(V2453,Sheet1!$H$15:$I$19,2,0),"")</f>
        <v>3</v>
      </c>
    </row>
    <row r="2454" spans="1:66" x14ac:dyDescent="0.3">
      <c r="A2454" t="s">
        <v>3182</v>
      </c>
      <c r="B2454" t="s">
        <v>1961</v>
      </c>
      <c r="C2454" t="s">
        <v>2549</v>
      </c>
      <c r="D2454" t="s">
        <v>3160</v>
      </c>
      <c r="E2454" t="s">
        <v>3161</v>
      </c>
      <c r="G2454">
        <v>28.941083330000001</v>
      </c>
      <c r="H2454">
        <v>-95.292749999999998</v>
      </c>
      <c r="I2454" t="s">
        <v>86</v>
      </c>
      <c r="J2454" t="s">
        <v>87</v>
      </c>
      <c r="K2454" t="s">
        <v>88</v>
      </c>
      <c r="L2454" t="s">
        <v>89</v>
      </c>
      <c r="M2454" t="s">
        <v>69</v>
      </c>
      <c r="N2454" t="s">
        <v>67</v>
      </c>
      <c r="O2454" t="s">
        <v>68</v>
      </c>
      <c r="P2454" t="s">
        <v>69</v>
      </c>
      <c r="Q2454" t="s">
        <v>146</v>
      </c>
      <c r="R2454" t="s">
        <v>71</v>
      </c>
      <c r="S2454" t="s">
        <v>94</v>
      </c>
      <c r="T2454" t="s">
        <v>225</v>
      </c>
      <c r="U2454" t="s">
        <v>74</v>
      </c>
      <c r="V2454" t="s">
        <v>96</v>
      </c>
      <c r="W2454" t="s">
        <v>290</v>
      </c>
      <c r="X2454" t="s">
        <v>207</v>
      </c>
      <c r="Y2454" t="s">
        <v>178</v>
      </c>
      <c r="AB2454" t="s">
        <v>152</v>
      </c>
      <c r="AC2454" t="s">
        <v>167</v>
      </c>
      <c r="AD2454" t="s">
        <v>3162</v>
      </c>
      <c r="AE2454">
        <v>2</v>
      </c>
      <c r="AF2454">
        <v>2</v>
      </c>
      <c r="AG2454">
        <v>1</v>
      </c>
      <c r="AH2454">
        <v>1</v>
      </c>
      <c r="AI2454">
        <v>2</v>
      </c>
      <c r="AJ2454">
        <v>2</v>
      </c>
      <c r="AK2454">
        <v>2</v>
      </c>
      <c r="AL2454">
        <v>2</v>
      </c>
      <c r="AM2454">
        <v>1</v>
      </c>
      <c r="AN2454">
        <v>1</v>
      </c>
      <c r="AO2454">
        <v>3</v>
      </c>
      <c r="AP2454">
        <v>2</v>
      </c>
      <c r="AQ2454" t="s">
        <v>476</v>
      </c>
      <c r="AR2454" t="s">
        <v>477</v>
      </c>
      <c r="AS2454" t="s">
        <v>637</v>
      </c>
      <c r="AT2454" t="s">
        <v>637</v>
      </c>
      <c r="AU2454" t="s">
        <v>1210</v>
      </c>
      <c r="AV2454" t="s">
        <v>476</v>
      </c>
      <c r="AW2454">
        <v>59</v>
      </c>
      <c r="AX2454">
        <v>68</v>
      </c>
      <c r="AY2454">
        <v>84</v>
      </c>
      <c r="AZ2454">
        <v>88</v>
      </c>
      <c r="BA2454">
        <v>75</v>
      </c>
      <c r="BB2454">
        <v>66</v>
      </c>
      <c r="BC2454">
        <v>50</v>
      </c>
      <c r="BD2454">
        <v>61</v>
      </c>
      <c r="BE2454">
        <v>90</v>
      </c>
      <c r="BF2454">
        <v>99</v>
      </c>
      <c r="BG2454">
        <v>88</v>
      </c>
      <c r="BH2454">
        <v>55</v>
      </c>
      <c r="BI2454">
        <f>IF(ISNUMBER(VLOOKUP(I2454,Sheet1!$E$4:$F$10,2,0)),VLOOKUP(I2454,Sheet1!$E$4:$F$10,2,0),"")</f>
        <v>5</v>
      </c>
      <c r="BJ2454">
        <f>IF(ISNUMBER(VLOOKUP(N2454,Sheet1!$H$4:$I$10,2,0)),VLOOKUP(N2454,Sheet1!$H$4:$I$10,2,0),"")</f>
        <v>3</v>
      </c>
      <c r="BK2454">
        <f>IF(ISNUMBER(VLOOKUP(O2454,Sheet1!$K$4:$L$8,2,0)),VLOOKUP(O2454,Sheet1!$K$4:$L$8,2,0),"")</f>
        <v>2</v>
      </c>
      <c r="BL2454" t="str">
        <f>IF(ISNUMBER(VLOOKUP(P2454,Sheet1!$N$4:$O$7,2,0)),VLOOKUP(P2454,Sheet1!$N$4:$O$7,2,0),"")</f>
        <v/>
      </c>
      <c r="BM2454">
        <f>IF(ISNUMBER(VLOOKUP(U2454,Sheet1!$E$15:$F$18,2,0)),VLOOKUP(U2454,Sheet1!$E$15:$F$18,2,0),"")</f>
        <v>1</v>
      </c>
      <c r="BN2454">
        <f>IF(ISNUMBER(VLOOKUP(V2454,Sheet1!$H$15:$I$19,2,0)),VLOOKUP(V2454,Sheet1!$H$15:$I$19,2,0),"")</f>
        <v>2</v>
      </c>
    </row>
    <row r="2455" spans="1:66" x14ac:dyDescent="0.3">
      <c r="A2455" t="s">
        <v>3183</v>
      </c>
      <c r="B2455" t="s">
        <v>1961</v>
      </c>
      <c r="C2455" t="s">
        <v>2549</v>
      </c>
      <c r="D2455" t="s">
        <v>3160</v>
      </c>
      <c r="E2455" t="s">
        <v>3161</v>
      </c>
      <c r="G2455">
        <v>28.939816669999999</v>
      </c>
      <c r="H2455">
        <v>-95.293000000000006</v>
      </c>
      <c r="I2455" t="s">
        <v>86</v>
      </c>
      <c r="J2455" t="s">
        <v>87</v>
      </c>
      <c r="K2455" t="s">
        <v>65</v>
      </c>
      <c r="M2455" t="s">
        <v>66</v>
      </c>
      <c r="N2455" t="s">
        <v>90</v>
      </c>
      <c r="O2455" t="s">
        <v>68</v>
      </c>
      <c r="P2455" t="s">
        <v>145</v>
      </c>
      <c r="Q2455" t="s">
        <v>146</v>
      </c>
      <c r="R2455" t="s">
        <v>93</v>
      </c>
      <c r="S2455" t="s">
        <v>94</v>
      </c>
      <c r="T2455" t="s">
        <v>225</v>
      </c>
      <c r="U2455" t="s">
        <v>96</v>
      </c>
      <c r="V2455" t="s">
        <v>117</v>
      </c>
      <c r="W2455" t="s">
        <v>191</v>
      </c>
      <c r="X2455" t="s">
        <v>191</v>
      </c>
      <c r="Y2455" t="s">
        <v>269</v>
      </c>
      <c r="Z2455" t="s">
        <v>110</v>
      </c>
      <c r="AA2455" t="s">
        <v>101</v>
      </c>
      <c r="AB2455" t="s">
        <v>152</v>
      </c>
      <c r="AC2455" t="s">
        <v>167</v>
      </c>
      <c r="AD2455" t="s">
        <v>3162</v>
      </c>
      <c r="AE2455">
        <v>2</v>
      </c>
      <c r="AF2455">
        <v>2</v>
      </c>
      <c r="AG2455">
        <v>1</v>
      </c>
      <c r="AH2455">
        <v>1</v>
      </c>
      <c r="AI2455">
        <v>2</v>
      </c>
      <c r="AJ2455">
        <v>2</v>
      </c>
      <c r="AK2455">
        <v>2</v>
      </c>
      <c r="AL2455">
        <v>2</v>
      </c>
      <c r="AM2455">
        <v>1</v>
      </c>
      <c r="AN2455">
        <v>1</v>
      </c>
      <c r="AO2455">
        <v>3</v>
      </c>
      <c r="AP2455">
        <v>2</v>
      </c>
      <c r="AQ2455" t="s">
        <v>476</v>
      </c>
      <c r="AR2455" t="s">
        <v>477</v>
      </c>
      <c r="AS2455" t="s">
        <v>637</v>
      </c>
      <c r="AT2455" t="s">
        <v>637</v>
      </c>
      <c r="AU2455" t="s">
        <v>1210</v>
      </c>
      <c r="AV2455" t="s">
        <v>476</v>
      </c>
      <c r="AW2455">
        <v>59</v>
      </c>
      <c r="AX2455">
        <v>68</v>
      </c>
      <c r="AY2455">
        <v>84</v>
      </c>
      <c r="AZ2455">
        <v>88</v>
      </c>
      <c r="BA2455">
        <v>75</v>
      </c>
      <c r="BB2455">
        <v>66</v>
      </c>
      <c r="BC2455">
        <v>50</v>
      </c>
      <c r="BD2455">
        <v>61</v>
      </c>
      <c r="BE2455">
        <v>90</v>
      </c>
      <c r="BF2455">
        <v>99</v>
      </c>
      <c r="BG2455">
        <v>88</v>
      </c>
      <c r="BH2455">
        <v>55</v>
      </c>
      <c r="BI2455">
        <f>IF(ISNUMBER(VLOOKUP(I2455,Sheet1!$E$4:$F$10,2,0)),VLOOKUP(I2455,Sheet1!$E$4:$F$10,2,0),"")</f>
        <v>5</v>
      </c>
      <c r="BJ2455">
        <f>IF(ISNUMBER(VLOOKUP(N2455,Sheet1!$H$4:$I$10,2,0)),VLOOKUP(N2455,Sheet1!$H$4:$I$10,2,0),"")</f>
        <v>4</v>
      </c>
      <c r="BK2455">
        <f>IF(ISNUMBER(VLOOKUP(O2455,Sheet1!$K$4:$L$8,2,0)),VLOOKUP(O2455,Sheet1!$K$4:$L$8,2,0),"")</f>
        <v>2</v>
      </c>
      <c r="BL2455">
        <f>IF(ISNUMBER(VLOOKUP(P2455,Sheet1!$N$4:$O$7,2,0)),VLOOKUP(P2455,Sheet1!$N$4:$O$7,2,0),"")</f>
        <v>3</v>
      </c>
      <c r="BM2455">
        <f>IF(ISNUMBER(VLOOKUP(U2455,Sheet1!$E$15:$F$18,2,0)),VLOOKUP(U2455,Sheet1!$E$15:$F$18,2,0),"")</f>
        <v>2</v>
      </c>
      <c r="BN2455">
        <f>IF(ISNUMBER(VLOOKUP(V2455,Sheet1!$H$15:$I$19,2,0)),VLOOKUP(V2455,Sheet1!$H$15:$I$19,2,0),"")</f>
        <v>3</v>
      </c>
    </row>
    <row r="2456" spans="1:66" x14ac:dyDescent="0.3">
      <c r="A2456" t="s">
        <v>3184</v>
      </c>
      <c r="B2456" t="s">
        <v>787</v>
      </c>
      <c r="C2456" t="s">
        <v>2267</v>
      </c>
      <c r="D2456" t="s">
        <v>237</v>
      </c>
      <c r="E2456" t="s">
        <v>3185</v>
      </c>
      <c r="G2456">
        <v>-17.640333330000001</v>
      </c>
      <c r="H2456">
        <v>-71.347183329999993</v>
      </c>
      <c r="I2456" t="s">
        <v>103</v>
      </c>
      <c r="J2456" t="s">
        <v>64</v>
      </c>
      <c r="K2456" t="s">
        <v>69</v>
      </c>
      <c r="L2456" t="s">
        <v>69</v>
      </c>
      <c r="M2456" t="s">
        <v>69</v>
      </c>
      <c r="N2456" t="s">
        <v>90</v>
      </c>
      <c r="O2456" t="s">
        <v>274</v>
      </c>
      <c r="P2456" t="s">
        <v>162</v>
      </c>
      <c r="Q2456" t="s">
        <v>70</v>
      </c>
      <c r="R2456" t="s">
        <v>71</v>
      </c>
      <c r="S2456" t="s">
        <v>184</v>
      </c>
      <c r="U2456" t="s">
        <v>69</v>
      </c>
      <c r="V2456" t="s">
        <v>69</v>
      </c>
      <c r="Y2456" t="s">
        <v>334</v>
      </c>
      <c r="Z2456" t="s">
        <v>110</v>
      </c>
      <c r="AB2456" t="s">
        <v>80</v>
      </c>
      <c r="AC2456" t="s">
        <v>80</v>
      </c>
      <c r="AD2456" t="s">
        <v>3186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3</v>
      </c>
      <c r="AM2456">
        <v>3</v>
      </c>
      <c r="AN2456">
        <v>5</v>
      </c>
      <c r="AO2456">
        <v>3</v>
      </c>
      <c r="AP2456">
        <v>3</v>
      </c>
      <c r="AQ2456" t="s">
        <v>169</v>
      </c>
      <c r="AR2456" t="s">
        <v>1466</v>
      </c>
      <c r="AS2456" t="s">
        <v>1465</v>
      </c>
      <c r="AT2456" t="s">
        <v>1465</v>
      </c>
      <c r="AU2456" t="s">
        <v>1465</v>
      </c>
      <c r="AV2456" t="s">
        <v>1465</v>
      </c>
      <c r="AW2456">
        <v>70</v>
      </c>
      <c r="AX2456">
        <v>66</v>
      </c>
      <c r="AY2456">
        <v>63</v>
      </c>
      <c r="AZ2456">
        <v>61</v>
      </c>
      <c r="BA2456">
        <v>61</v>
      </c>
      <c r="BB2456">
        <v>66</v>
      </c>
      <c r="BC2456">
        <v>86</v>
      </c>
      <c r="BD2456">
        <v>77</v>
      </c>
      <c r="BE2456">
        <v>66</v>
      </c>
      <c r="BF2456">
        <v>63</v>
      </c>
      <c r="BG2456">
        <v>63</v>
      </c>
      <c r="BH2456">
        <v>79</v>
      </c>
      <c r="BI2456">
        <f>IF(ISNUMBER(VLOOKUP(I2456,Sheet1!$E$4:$F$10,2,0)),VLOOKUP(I2456,Sheet1!$E$4:$F$10,2,0),"")</f>
        <v>6</v>
      </c>
      <c r="BJ2456">
        <f>IF(ISNUMBER(VLOOKUP(N2456,Sheet1!$H$4:$I$10,2,0)),VLOOKUP(N2456,Sheet1!$H$4:$I$10,2,0),"")</f>
        <v>4</v>
      </c>
      <c r="BK2456">
        <f>IF(ISNUMBER(VLOOKUP(O2456,Sheet1!$K$4:$L$8,2,0)),VLOOKUP(O2456,Sheet1!$K$4:$L$8,2,0),"")</f>
        <v>4</v>
      </c>
      <c r="BL2456">
        <f>IF(ISNUMBER(VLOOKUP(P2456,Sheet1!$N$4:$O$7,2,0)),VLOOKUP(P2456,Sheet1!$N$4:$O$7,2,0),"")</f>
        <v>2</v>
      </c>
      <c r="BM2456" t="str">
        <f>IF(ISNUMBER(VLOOKUP(U2456,Sheet1!$E$15:$F$18,2,0)),VLOOKUP(U2456,Sheet1!$E$15:$F$18,2,0),"")</f>
        <v/>
      </c>
      <c r="BN2456" t="str">
        <f>IF(ISNUMBER(VLOOKUP(V2456,Sheet1!$H$15:$I$19,2,0)),VLOOKUP(V2456,Sheet1!$H$15:$I$19,2,0),"")</f>
        <v/>
      </c>
    </row>
    <row r="2457" spans="1:66" x14ac:dyDescent="0.3">
      <c r="A2457" t="s">
        <v>3187</v>
      </c>
      <c r="B2457" t="s">
        <v>323</v>
      </c>
      <c r="C2457" t="s">
        <v>1141</v>
      </c>
      <c r="D2457" t="s">
        <v>3188</v>
      </c>
      <c r="E2457" t="s">
        <v>3189</v>
      </c>
      <c r="F2457" t="s">
        <v>3190</v>
      </c>
      <c r="G2457">
        <v>44.035033329999997</v>
      </c>
      <c r="H2457">
        <v>145.86581670000001</v>
      </c>
      <c r="I2457" t="s">
        <v>103</v>
      </c>
      <c r="J2457" t="s">
        <v>155</v>
      </c>
      <c r="K2457" t="s">
        <v>88</v>
      </c>
      <c r="L2457" t="s">
        <v>89</v>
      </c>
      <c r="M2457" t="s">
        <v>69</v>
      </c>
      <c r="N2457" t="s">
        <v>67</v>
      </c>
      <c r="O2457" t="s">
        <v>68</v>
      </c>
      <c r="P2457" t="s">
        <v>145</v>
      </c>
      <c r="Q2457" t="s">
        <v>92</v>
      </c>
      <c r="R2457" t="s">
        <v>71</v>
      </c>
      <c r="S2457" t="s">
        <v>115</v>
      </c>
      <c r="T2457" t="s">
        <v>126</v>
      </c>
      <c r="U2457" t="s">
        <v>96</v>
      </c>
      <c r="V2457" t="s">
        <v>117</v>
      </c>
      <c r="W2457" t="s">
        <v>69</v>
      </c>
      <c r="X2457" t="s">
        <v>123</v>
      </c>
      <c r="Y2457" t="s">
        <v>375</v>
      </c>
      <c r="Z2457" t="s">
        <v>69</v>
      </c>
      <c r="AA2457" t="s">
        <v>69</v>
      </c>
      <c r="AB2457" t="s">
        <v>80</v>
      </c>
      <c r="AC2457" t="s">
        <v>152</v>
      </c>
      <c r="AD2457" t="s">
        <v>3191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4</v>
      </c>
      <c r="AN2457">
        <v>3</v>
      </c>
      <c r="AO2457">
        <v>2</v>
      </c>
      <c r="AP2457">
        <v>2</v>
      </c>
      <c r="AQ2457" t="s">
        <v>84</v>
      </c>
      <c r="AR2457" t="s">
        <v>84</v>
      </c>
      <c r="AS2457" t="s">
        <v>83</v>
      </c>
      <c r="AT2457" t="s">
        <v>82</v>
      </c>
      <c r="AU2457" t="s">
        <v>83</v>
      </c>
      <c r="AV2457" t="s">
        <v>84</v>
      </c>
      <c r="AW2457">
        <v>39</v>
      </c>
      <c r="AX2457">
        <v>46</v>
      </c>
      <c r="AY2457">
        <v>59</v>
      </c>
      <c r="AZ2457">
        <v>63</v>
      </c>
      <c r="BA2457">
        <v>50</v>
      </c>
      <c r="BB2457">
        <v>45</v>
      </c>
      <c r="BC2457">
        <v>14</v>
      </c>
      <c r="BD2457">
        <v>50</v>
      </c>
      <c r="BE2457">
        <v>64</v>
      </c>
      <c r="BF2457">
        <v>73</v>
      </c>
      <c r="BG2457">
        <v>55</v>
      </c>
      <c r="BH2457">
        <v>36</v>
      </c>
      <c r="BI2457">
        <f>IF(ISNUMBER(VLOOKUP(I2457,Sheet1!$E$4:$F$10,2,0)),VLOOKUP(I2457,Sheet1!$E$4:$F$10,2,0),"")</f>
        <v>6</v>
      </c>
      <c r="BJ2457">
        <f>IF(ISNUMBER(VLOOKUP(N2457,Sheet1!$H$4:$I$10,2,0)),VLOOKUP(N2457,Sheet1!$H$4:$I$10,2,0),"")</f>
        <v>3</v>
      </c>
      <c r="BK2457">
        <f>IF(ISNUMBER(VLOOKUP(O2457,Sheet1!$K$4:$L$8,2,0)),VLOOKUP(O2457,Sheet1!$K$4:$L$8,2,0),"")</f>
        <v>2</v>
      </c>
      <c r="BL2457">
        <f>IF(ISNUMBER(VLOOKUP(P2457,Sheet1!$N$4:$O$7,2,0)),VLOOKUP(P2457,Sheet1!$N$4:$O$7,2,0),"")</f>
        <v>3</v>
      </c>
      <c r="BM2457">
        <f>IF(ISNUMBER(VLOOKUP(U2457,Sheet1!$E$15:$F$18,2,0)),VLOOKUP(U2457,Sheet1!$E$15:$F$18,2,0),"")</f>
        <v>2</v>
      </c>
      <c r="BN2457">
        <f>IF(ISNUMBER(VLOOKUP(V2457,Sheet1!$H$15:$I$19,2,0)),VLOOKUP(V2457,Sheet1!$H$15:$I$19,2,0),"")</f>
        <v>3</v>
      </c>
    </row>
    <row r="2458" spans="1:66" x14ac:dyDescent="0.3">
      <c r="A2458" t="s">
        <v>3192</v>
      </c>
      <c r="B2458" t="s">
        <v>1961</v>
      </c>
      <c r="C2458" t="s">
        <v>2549</v>
      </c>
      <c r="D2458" t="s">
        <v>2605</v>
      </c>
      <c r="E2458" t="s">
        <v>2606</v>
      </c>
      <c r="F2458" t="s">
        <v>3193</v>
      </c>
      <c r="G2458">
        <v>41.96983333</v>
      </c>
      <c r="H2458">
        <v>-124.2066167</v>
      </c>
      <c r="I2458" t="s">
        <v>69</v>
      </c>
      <c r="J2458" t="s">
        <v>69</v>
      </c>
      <c r="K2458" t="s">
        <v>69</v>
      </c>
      <c r="L2458" t="s">
        <v>69</v>
      </c>
      <c r="M2458" t="s">
        <v>69</v>
      </c>
      <c r="N2458" t="s">
        <v>67</v>
      </c>
      <c r="O2458" t="s">
        <v>68</v>
      </c>
      <c r="P2458" t="s">
        <v>145</v>
      </c>
      <c r="Q2458" t="s">
        <v>92</v>
      </c>
      <c r="R2458" t="s">
        <v>71</v>
      </c>
      <c r="S2458" t="s">
        <v>94</v>
      </c>
      <c r="T2458" t="s">
        <v>129</v>
      </c>
      <c r="U2458" t="s">
        <v>74</v>
      </c>
      <c r="V2458" t="s">
        <v>96</v>
      </c>
      <c r="W2458" t="s">
        <v>107</v>
      </c>
      <c r="X2458" t="s">
        <v>176</v>
      </c>
      <c r="Y2458" t="s">
        <v>140</v>
      </c>
      <c r="Z2458" t="s">
        <v>110</v>
      </c>
      <c r="AC2458" t="s">
        <v>80</v>
      </c>
      <c r="AD2458" t="s">
        <v>3194</v>
      </c>
      <c r="AE2458">
        <v>2</v>
      </c>
      <c r="AF2458">
        <v>2</v>
      </c>
      <c r="AG2458">
        <v>1</v>
      </c>
      <c r="AH2458">
        <v>1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 t="s">
        <v>475</v>
      </c>
      <c r="AR2458" t="s">
        <v>476</v>
      </c>
      <c r="AS2458" t="s">
        <v>476</v>
      </c>
      <c r="AT2458" t="s">
        <v>476</v>
      </c>
      <c r="AU2458" t="s">
        <v>476</v>
      </c>
      <c r="AV2458" t="s">
        <v>475</v>
      </c>
      <c r="AW2458">
        <v>50</v>
      </c>
      <c r="AX2458">
        <v>52</v>
      </c>
      <c r="AY2458">
        <v>55</v>
      </c>
      <c r="AZ2458">
        <v>57</v>
      </c>
      <c r="BA2458">
        <v>54</v>
      </c>
      <c r="BB2458">
        <v>52</v>
      </c>
      <c r="BC2458">
        <v>45</v>
      </c>
      <c r="BD2458">
        <v>50</v>
      </c>
      <c r="BE2458">
        <v>55</v>
      </c>
      <c r="BF2458">
        <v>59</v>
      </c>
      <c r="BG2458">
        <v>55</v>
      </c>
      <c r="BH2458">
        <v>50</v>
      </c>
      <c r="BI2458" t="str">
        <f>IF(ISNUMBER(VLOOKUP(I2458,Sheet1!$E$4:$F$10,2,0)),VLOOKUP(I2458,Sheet1!$E$4:$F$10,2,0),"")</f>
        <v/>
      </c>
      <c r="BJ2458">
        <f>IF(ISNUMBER(VLOOKUP(N2458,Sheet1!$H$4:$I$10,2,0)),VLOOKUP(N2458,Sheet1!$H$4:$I$10,2,0),"")</f>
        <v>3</v>
      </c>
      <c r="BK2458">
        <f>IF(ISNUMBER(VLOOKUP(O2458,Sheet1!$K$4:$L$8,2,0)),VLOOKUP(O2458,Sheet1!$K$4:$L$8,2,0),"")</f>
        <v>2</v>
      </c>
      <c r="BL2458">
        <f>IF(ISNUMBER(VLOOKUP(P2458,Sheet1!$N$4:$O$7,2,0)),VLOOKUP(P2458,Sheet1!$N$4:$O$7,2,0),"")</f>
        <v>3</v>
      </c>
      <c r="BM2458">
        <f>IF(ISNUMBER(VLOOKUP(U2458,Sheet1!$E$15:$F$18,2,0)),VLOOKUP(U2458,Sheet1!$E$15:$F$18,2,0),"")</f>
        <v>1</v>
      </c>
      <c r="BN2458">
        <f>IF(ISNUMBER(VLOOKUP(V2458,Sheet1!$H$15:$I$19,2,0)),VLOOKUP(V2458,Sheet1!$H$15:$I$19,2,0),"")</f>
        <v>2</v>
      </c>
    </row>
    <row r="2459" spans="1:66" x14ac:dyDescent="0.3">
      <c r="A2459" t="s">
        <v>3195</v>
      </c>
      <c r="B2459" t="s">
        <v>1961</v>
      </c>
      <c r="C2459" t="s">
        <v>2549</v>
      </c>
      <c r="D2459" t="s">
        <v>2605</v>
      </c>
      <c r="E2459" t="s">
        <v>2606</v>
      </c>
      <c r="F2459" t="s">
        <v>3193</v>
      </c>
      <c r="G2459">
        <v>41.828516669999999</v>
      </c>
      <c r="H2459">
        <v>-124.2286</v>
      </c>
      <c r="I2459" t="s">
        <v>69</v>
      </c>
      <c r="J2459" t="s">
        <v>69</v>
      </c>
      <c r="K2459" t="s">
        <v>69</v>
      </c>
      <c r="L2459" t="s">
        <v>69</v>
      </c>
      <c r="M2459" t="s">
        <v>69</v>
      </c>
      <c r="N2459" t="s">
        <v>67</v>
      </c>
      <c r="O2459" t="s">
        <v>68</v>
      </c>
      <c r="P2459" t="s">
        <v>145</v>
      </c>
      <c r="Q2459" t="s">
        <v>92</v>
      </c>
      <c r="R2459" t="s">
        <v>71</v>
      </c>
      <c r="S2459" t="s">
        <v>94</v>
      </c>
      <c r="T2459" t="s">
        <v>129</v>
      </c>
      <c r="U2459" t="s">
        <v>74</v>
      </c>
      <c r="V2459" t="s">
        <v>96</v>
      </c>
      <c r="W2459" t="s">
        <v>107</v>
      </c>
      <c r="X2459" t="s">
        <v>176</v>
      </c>
      <c r="Y2459" t="s">
        <v>140</v>
      </c>
      <c r="AB2459" t="s">
        <v>80</v>
      </c>
      <c r="AC2459" t="s">
        <v>80</v>
      </c>
      <c r="AD2459" t="s">
        <v>3194</v>
      </c>
      <c r="AE2459">
        <v>2</v>
      </c>
      <c r="AF2459">
        <v>2</v>
      </c>
      <c r="AG2459">
        <v>1</v>
      </c>
      <c r="AH2459">
        <v>1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 t="s">
        <v>475</v>
      </c>
      <c r="AR2459" t="s">
        <v>476</v>
      </c>
      <c r="AS2459" t="s">
        <v>476</v>
      </c>
      <c r="AT2459" t="s">
        <v>476</v>
      </c>
      <c r="AU2459" t="s">
        <v>476</v>
      </c>
      <c r="AV2459" t="s">
        <v>475</v>
      </c>
      <c r="AW2459">
        <v>50</v>
      </c>
      <c r="AX2459">
        <v>52</v>
      </c>
      <c r="AY2459">
        <v>55</v>
      </c>
      <c r="AZ2459">
        <v>57</v>
      </c>
      <c r="BA2459">
        <v>54</v>
      </c>
      <c r="BB2459">
        <v>52</v>
      </c>
      <c r="BC2459">
        <v>45</v>
      </c>
      <c r="BD2459">
        <v>50</v>
      </c>
      <c r="BE2459">
        <v>55</v>
      </c>
      <c r="BF2459">
        <v>59</v>
      </c>
      <c r="BG2459">
        <v>55</v>
      </c>
      <c r="BH2459">
        <v>50</v>
      </c>
      <c r="BI2459" t="str">
        <f>IF(ISNUMBER(VLOOKUP(I2459,Sheet1!$E$4:$F$10,2,0)),VLOOKUP(I2459,Sheet1!$E$4:$F$10,2,0),"")</f>
        <v/>
      </c>
      <c r="BJ2459">
        <f>IF(ISNUMBER(VLOOKUP(N2459,Sheet1!$H$4:$I$10,2,0)),VLOOKUP(N2459,Sheet1!$H$4:$I$10,2,0),"")</f>
        <v>3</v>
      </c>
      <c r="BK2459">
        <f>IF(ISNUMBER(VLOOKUP(O2459,Sheet1!$K$4:$L$8,2,0)),VLOOKUP(O2459,Sheet1!$K$4:$L$8,2,0),"")</f>
        <v>2</v>
      </c>
      <c r="BL2459">
        <f>IF(ISNUMBER(VLOOKUP(P2459,Sheet1!$N$4:$O$7,2,0)),VLOOKUP(P2459,Sheet1!$N$4:$O$7,2,0),"")</f>
        <v>3</v>
      </c>
      <c r="BM2459">
        <f>IF(ISNUMBER(VLOOKUP(U2459,Sheet1!$E$15:$F$18,2,0)),VLOOKUP(U2459,Sheet1!$E$15:$F$18,2,0),"")</f>
        <v>1</v>
      </c>
      <c r="BN2459">
        <f>IF(ISNUMBER(VLOOKUP(V2459,Sheet1!$H$15:$I$19,2,0)),VLOOKUP(V2459,Sheet1!$H$15:$I$19,2,0),"")</f>
        <v>2</v>
      </c>
    </row>
    <row r="2460" spans="1:66" x14ac:dyDescent="0.3">
      <c r="A2460" t="s">
        <v>3196</v>
      </c>
      <c r="B2460" t="s">
        <v>1961</v>
      </c>
      <c r="C2460" t="s">
        <v>2549</v>
      </c>
      <c r="D2460" t="s">
        <v>2605</v>
      </c>
      <c r="E2460" t="s">
        <v>2606</v>
      </c>
      <c r="F2460" t="s">
        <v>3193</v>
      </c>
      <c r="G2460">
        <v>41.869300000000003</v>
      </c>
      <c r="H2460">
        <v>-124.2162333</v>
      </c>
      <c r="I2460" t="s">
        <v>69</v>
      </c>
      <c r="J2460" t="s">
        <v>69</v>
      </c>
      <c r="K2460" t="s">
        <v>69</v>
      </c>
      <c r="L2460" t="s">
        <v>69</v>
      </c>
      <c r="M2460" t="s">
        <v>69</v>
      </c>
      <c r="N2460" t="s">
        <v>67</v>
      </c>
      <c r="O2460" t="s">
        <v>68</v>
      </c>
      <c r="P2460" t="s">
        <v>145</v>
      </c>
      <c r="Q2460" t="s">
        <v>92</v>
      </c>
      <c r="R2460" t="s">
        <v>71</v>
      </c>
      <c r="S2460" t="s">
        <v>94</v>
      </c>
      <c r="T2460" t="s">
        <v>129</v>
      </c>
      <c r="U2460" t="s">
        <v>74</v>
      </c>
      <c r="V2460" t="s">
        <v>96</v>
      </c>
      <c r="W2460" t="s">
        <v>107</v>
      </c>
      <c r="X2460" t="s">
        <v>176</v>
      </c>
      <c r="Y2460" t="s">
        <v>140</v>
      </c>
      <c r="AB2460" t="s">
        <v>80</v>
      </c>
      <c r="AC2460" t="s">
        <v>80</v>
      </c>
      <c r="AD2460" t="s">
        <v>3194</v>
      </c>
      <c r="AE2460">
        <v>2</v>
      </c>
      <c r="AF2460">
        <v>2</v>
      </c>
      <c r="AG2460">
        <v>1</v>
      </c>
      <c r="AH2460">
        <v>1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 t="s">
        <v>475</v>
      </c>
      <c r="AR2460" t="s">
        <v>476</v>
      </c>
      <c r="AS2460" t="s">
        <v>476</v>
      </c>
      <c r="AT2460" t="s">
        <v>476</v>
      </c>
      <c r="AU2460" t="s">
        <v>476</v>
      </c>
      <c r="AV2460" t="s">
        <v>475</v>
      </c>
      <c r="AW2460">
        <v>50</v>
      </c>
      <c r="AX2460">
        <v>52</v>
      </c>
      <c r="AY2460">
        <v>55</v>
      </c>
      <c r="AZ2460">
        <v>57</v>
      </c>
      <c r="BA2460">
        <v>54</v>
      </c>
      <c r="BB2460">
        <v>52</v>
      </c>
      <c r="BC2460">
        <v>45</v>
      </c>
      <c r="BD2460">
        <v>50</v>
      </c>
      <c r="BE2460">
        <v>55</v>
      </c>
      <c r="BF2460">
        <v>59</v>
      </c>
      <c r="BG2460">
        <v>55</v>
      </c>
      <c r="BH2460">
        <v>50</v>
      </c>
      <c r="BI2460" t="str">
        <f>IF(ISNUMBER(VLOOKUP(I2460,Sheet1!$E$4:$F$10,2,0)),VLOOKUP(I2460,Sheet1!$E$4:$F$10,2,0),"")</f>
        <v/>
      </c>
      <c r="BJ2460">
        <f>IF(ISNUMBER(VLOOKUP(N2460,Sheet1!$H$4:$I$10,2,0)),VLOOKUP(N2460,Sheet1!$H$4:$I$10,2,0),"")</f>
        <v>3</v>
      </c>
      <c r="BK2460">
        <f>IF(ISNUMBER(VLOOKUP(O2460,Sheet1!$K$4:$L$8,2,0)),VLOOKUP(O2460,Sheet1!$K$4:$L$8,2,0),"")</f>
        <v>2</v>
      </c>
      <c r="BL2460">
        <f>IF(ISNUMBER(VLOOKUP(P2460,Sheet1!$N$4:$O$7,2,0)),VLOOKUP(P2460,Sheet1!$N$4:$O$7,2,0),"")</f>
        <v>3</v>
      </c>
      <c r="BM2460">
        <f>IF(ISNUMBER(VLOOKUP(U2460,Sheet1!$E$15:$F$18,2,0)),VLOOKUP(U2460,Sheet1!$E$15:$F$18,2,0),"")</f>
        <v>1</v>
      </c>
      <c r="BN2460">
        <f>IF(ISNUMBER(VLOOKUP(V2460,Sheet1!$H$15:$I$19,2,0)),VLOOKUP(V2460,Sheet1!$H$15:$I$19,2,0),"")</f>
        <v>2</v>
      </c>
    </row>
    <row r="2461" spans="1:66" x14ac:dyDescent="0.3">
      <c r="A2461" t="s">
        <v>3197</v>
      </c>
      <c r="B2461" t="s">
        <v>1961</v>
      </c>
      <c r="C2461" t="s">
        <v>2549</v>
      </c>
      <c r="D2461" t="s">
        <v>2605</v>
      </c>
      <c r="E2461" t="s">
        <v>2704</v>
      </c>
      <c r="F2461" t="s">
        <v>3198</v>
      </c>
      <c r="G2461">
        <v>33.420549999999999</v>
      </c>
      <c r="H2461">
        <v>-117.6862333</v>
      </c>
      <c r="I2461" t="s">
        <v>132</v>
      </c>
      <c r="J2461" t="s">
        <v>69</v>
      </c>
      <c r="K2461" t="s">
        <v>88</v>
      </c>
      <c r="L2461" t="s">
        <v>104</v>
      </c>
      <c r="M2461" t="s">
        <v>128</v>
      </c>
      <c r="N2461" t="s">
        <v>112</v>
      </c>
      <c r="O2461" t="s">
        <v>274</v>
      </c>
      <c r="P2461" t="s">
        <v>69</v>
      </c>
      <c r="Q2461" t="s">
        <v>114</v>
      </c>
      <c r="R2461" t="s">
        <v>93</v>
      </c>
      <c r="S2461" t="s">
        <v>301</v>
      </c>
      <c r="T2461" t="s">
        <v>73</v>
      </c>
      <c r="U2461" t="s">
        <v>117</v>
      </c>
      <c r="W2461" t="s">
        <v>207</v>
      </c>
      <c r="X2461" t="s">
        <v>249</v>
      </c>
      <c r="Y2461" t="s">
        <v>591</v>
      </c>
      <c r="Z2461" t="s">
        <v>253</v>
      </c>
      <c r="AA2461" t="s">
        <v>244</v>
      </c>
      <c r="AB2461" t="s">
        <v>80</v>
      </c>
      <c r="AD2461" t="s">
        <v>3199</v>
      </c>
      <c r="AE2461">
        <v>2</v>
      </c>
      <c r="AF2461">
        <v>2</v>
      </c>
      <c r="AG2461">
        <v>1</v>
      </c>
      <c r="AH2461">
        <v>1</v>
      </c>
      <c r="AI2461">
        <v>1</v>
      </c>
      <c r="AJ2461">
        <v>2</v>
      </c>
      <c r="AK2461">
        <v>4</v>
      </c>
      <c r="AL2461">
        <v>3</v>
      </c>
      <c r="AM2461">
        <v>2</v>
      </c>
      <c r="AN2461">
        <v>1</v>
      </c>
      <c r="AO2461">
        <v>2</v>
      </c>
      <c r="AP2461">
        <v>3</v>
      </c>
      <c r="AQ2461" t="s">
        <v>1465</v>
      </c>
      <c r="AR2461" t="s">
        <v>1465</v>
      </c>
      <c r="AS2461" t="s">
        <v>1466</v>
      </c>
      <c r="AT2461" t="s">
        <v>160</v>
      </c>
      <c r="AU2461" t="s">
        <v>1466</v>
      </c>
      <c r="AV2461" t="s">
        <v>1465</v>
      </c>
      <c r="AW2461">
        <v>61</v>
      </c>
      <c r="AX2461">
        <v>64</v>
      </c>
      <c r="AY2461">
        <v>64</v>
      </c>
      <c r="AZ2461">
        <v>68</v>
      </c>
      <c r="BA2461">
        <v>66</v>
      </c>
      <c r="BB2461">
        <v>61</v>
      </c>
      <c r="BC2461">
        <v>59</v>
      </c>
      <c r="BD2461">
        <v>63</v>
      </c>
      <c r="BE2461">
        <v>64</v>
      </c>
      <c r="BF2461">
        <v>73</v>
      </c>
      <c r="BG2461">
        <v>70</v>
      </c>
      <c r="BH2461">
        <v>59</v>
      </c>
      <c r="BI2461">
        <f>IF(ISNUMBER(VLOOKUP(I2461,Sheet1!$E$4:$F$10,2,0)),VLOOKUP(I2461,Sheet1!$E$4:$F$10,2,0),"")</f>
        <v>3</v>
      </c>
      <c r="BJ2461">
        <f>IF(ISNUMBER(VLOOKUP(N2461,Sheet1!$H$4:$I$10,2,0)),VLOOKUP(N2461,Sheet1!$H$4:$I$10,2,0),"")</f>
        <v>5</v>
      </c>
      <c r="BK2461">
        <f>IF(ISNUMBER(VLOOKUP(O2461,Sheet1!$K$4:$L$8,2,0)),VLOOKUP(O2461,Sheet1!$K$4:$L$8,2,0),"")</f>
        <v>4</v>
      </c>
      <c r="BL2461" t="str">
        <f>IF(ISNUMBER(VLOOKUP(P2461,Sheet1!$N$4:$O$7,2,0)),VLOOKUP(P2461,Sheet1!$N$4:$O$7,2,0),"")</f>
        <v/>
      </c>
      <c r="BM2461">
        <f>IF(ISNUMBER(VLOOKUP(U2461,Sheet1!$E$15:$F$18,2,0)),VLOOKUP(U2461,Sheet1!$E$15:$F$18,2,0),"")</f>
        <v>3</v>
      </c>
      <c r="BN2461" t="str">
        <f>IF(ISNUMBER(VLOOKUP(V2461,Sheet1!$H$15:$I$19,2,0)),VLOOKUP(V2461,Sheet1!$H$15:$I$19,2,0),"")</f>
        <v/>
      </c>
    </row>
  </sheetData>
  <autoFilter ref="A1:BN24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spotlevel_withseason_filtered -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</dc:creator>
  <cp:lastModifiedBy>Alexis</cp:lastModifiedBy>
  <dcterms:created xsi:type="dcterms:W3CDTF">2014-05-01T02:33:02Z</dcterms:created>
  <dcterms:modified xsi:type="dcterms:W3CDTF">2014-05-01T02:45:10Z</dcterms:modified>
</cp:coreProperties>
</file>